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r\Documents\Personal\Job General\Vanguard\2020 Application\"/>
    </mc:Choice>
  </mc:AlternateContent>
  <xr:revisionPtr revIDLastSave="0" documentId="8_{303C6A1E-3709-4646-AE4B-ED0ED59986DC}" xr6:coauthVersionLast="45" xr6:coauthVersionMax="45" xr10:uidLastSave="{00000000-0000-0000-0000-000000000000}"/>
  <bookViews>
    <workbookView xWindow="-108" yWindow="-108" windowWidth="23256" windowHeight="12576" xr2:uid="{06F35BD9-E611-4070-AD5B-677535F7A6F0}"/>
  </bookViews>
  <sheets>
    <sheet name="SPY and Tbill data" sheetId="1" r:id="rId1"/>
    <sheet name="3 month T-Bil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49" i="1" l="1"/>
  <c r="O6949" i="1" s="1"/>
  <c r="P6949" i="1" s="1"/>
  <c r="J6949" i="1"/>
  <c r="G6949" i="1"/>
  <c r="I6949" i="1" s="1"/>
  <c r="F6949" i="1"/>
  <c r="H6949" i="1" s="1"/>
  <c r="E6949" i="1"/>
  <c r="M6948" i="1"/>
  <c r="O6948" i="1" s="1"/>
  <c r="P6948" i="1" s="1"/>
  <c r="J6948" i="1"/>
  <c r="G6948" i="1"/>
  <c r="I6948" i="1" s="1"/>
  <c r="F6948" i="1"/>
  <c r="H6948" i="1" s="1"/>
  <c r="E6948" i="1"/>
  <c r="P6947" i="1"/>
  <c r="O6947" i="1"/>
  <c r="M6947" i="1"/>
  <c r="J6947" i="1"/>
  <c r="G6947" i="1"/>
  <c r="I6947" i="1" s="1"/>
  <c r="F6947" i="1"/>
  <c r="H6947" i="1" s="1"/>
  <c r="E6947" i="1"/>
  <c r="P6946" i="1"/>
  <c r="O6946" i="1"/>
  <c r="M6946" i="1"/>
  <c r="J6946" i="1"/>
  <c r="G6946" i="1"/>
  <c r="I6946" i="1" s="1"/>
  <c r="F6946" i="1"/>
  <c r="H6946" i="1" s="1"/>
  <c r="E6946" i="1"/>
  <c r="P6945" i="1"/>
  <c r="O6945" i="1"/>
  <c r="M6945" i="1"/>
  <c r="J6945" i="1"/>
  <c r="G6945" i="1"/>
  <c r="I6945" i="1" s="1"/>
  <c r="F6945" i="1"/>
  <c r="H6945" i="1" s="1"/>
  <c r="E6945" i="1"/>
  <c r="P6944" i="1"/>
  <c r="O6944" i="1"/>
  <c r="M6944" i="1"/>
  <c r="J6944" i="1"/>
  <c r="G6944" i="1"/>
  <c r="I6944" i="1" s="1"/>
  <c r="F6944" i="1"/>
  <c r="H6944" i="1" s="1"/>
  <c r="E6944" i="1"/>
  <c r="P6943" i="1"/>
  <c r="O6943" i="1"/>
  <c r="M6943" i="1"/>
  <c r="J6943" i="1"/>
  <c r="G6943" i="1"/>
  <c r="I6943" i="1" s="1"/>
  <c r="F6943" i="1"/>
  <c r="H6943" i="1" s="1"/>
  <c r="E6943" i="1"/>
  <c r="P6942" i="1"/>
  <c r="O6942" i="1"/>
  <c r="M6942" i="1"/>
  <c r="J6942" i="1"/>
  <c r="G6942" i="1"/>
  <c r="I6942" i="1" s="1"/>
  <c r="F6942" i="1"/>
  <c r="H6942" i="1" s="1"/>
  <c r="E6942" i="1"/>
  <c r="P6941" i="1"/>
  <c r="O6941" i="1"/>
  <c r="M6941" i="1"/>
  <c r="J6941" i="1"/>
  <c r="G6941" i="1"/>
  <c r="I6941" i="1" s="1"/>
  <c r="F6941" i="1"/>
  <c r="H6941" i="1" s="1"/>
  <c r="E6941" i="1"/>
  <c r="P6940" i="1"/>
  <c r="O6940" i="1"/>
  <c r="M6940" i="1"/>
  <c r="J6940" i="1"/>
  <c r="G6940" i="1"/>
  <c r="I6940" i="1" s="1"/>
  <c r="F6940" i="1"/>
  <c r="H6940" i="1" s="1"/>
  <c r="E6940" i="1"/>
  <c r="P6939" i="1"/>
  <c r="O6939" i="1"/>
  <c r="M6939" i="1"/>
  <c r="J6939" i="1"/>
  <c r="G6939" i="1"/>
  <c r="I6939" i="1" s="1"/>
  <c r="F6939" i="1"/>
  <c r="H6939" i="1" s="1"/>
  <c r="E6939" i="1"/>
  <c r="P6938" i="1"/>
  <c r="O6938" i="1"/>
  <c r="M6938" i="1"/>
  <c r="J6938" i="1"/>
  <c r="G6938" i="1"/>
  <c r="I6938" i="1" s="1"/>
  <c r="F6938" i="1"/>
  <c r="H6938" i="1" s="1"/>
  <c r="E6938" i="1"/>
  <c r="P6937" i="1"/>
  <c r="O6937" i="1"/>
  <c r="M6937" i="1"/>
  <c r="J6937" i="1"/>
  <c r="G6937" i="1"/>
  <c r="I6937" i="1" s="1"/>
  <c r="F6937" i="1"/>
  <c r="H6937" i="1" s="1"/>
  <c r="E6937" i="1"/>
  <c r="P6936" i="1"/>
  <c r="O6936" i="1"/>
  <c r="M6936" i="1"/>
  <c r="J6936" i="1"/>
  <c r="G6936" i="1"/>
  <c r="I6936" i="1" s="1"/>
  <c r="F6936" i="1"/>
  <c r="H6936" i="1" s="1"/>
  <c r="E6936" i="1"/>
  <c r="P6935" i="1"/>
  <c r="O6935" i="1"/>
  <c r="M6935" i="1"/>
  <c r="J6935" i="1"/>
  <c r="G6935" i="1"/>
  <c r="I6935" i="1" s="1"/>
  <c r="F6935" i="1"/>
  <c r="H6935" i="1" s="1"/>
  <c r="E6935" i="1"/>
  <c r="P6934" i="1"/>
  <c r="O6934" i="1"/>
  <c r="M6934" i="1"/>
  <c r="J6934" i="1"/>
  <c r="G6934" i="1"/>
  <c r="I6934" i="1" s="1"/>
  <c r="F6934" i="1"/>
  <c r="H6934" i="1" s="1"/>
  <c r="E6934" i="1"/>
  <c r="P6933" i="1"/>
  <c r="O6933" i="1"/>
  <c r="M6933" i="1"/>
  <c r="J6933" i="1"/>
  <c r="G6933" i="1"/>
  <c r="I6933" i="1" s="1"/>
  <c r="F6933" i="1"/>
  <c r="H6933" i="1" s="1"/>
  <c r="E6933" i="1"/>
  <c r="P6932" i="1"/>
  <c r="O6932" i="1"/>
  <c r="M6932" i="1"/>
  <c r="J6932" i="1"/>
  <c r="G6932" i="1"/>
  <c r="I6932" i="1" s="1"/>
  <c r="F6932" i="1"/>
  <c r="H6932" i="1" s="1"/>
  <c r="E6932" i="1"/>
  <c r="P6931" i="1"/>
  <c r="O6931" i="1"/>
  <c r="M6931" i="1"/>
  <c r="J6931" i="1"/>
  <c r="G6931" i="1"/>
  <c r="I6931" i="1" s="1"/>
  <c r="F6931" i="1"/>
  <c r="H6931" i="1" s="1"/>
  <c r="E6931" i="1"/>
  <c r="P6930" i="1"/>
  <c r="O6930" i="1"/>
  <c r="M6930" i="1"/>
  <c r="J6930" i="1"/>
  <c r="G6930" i="1"/>
  <c r="I6930" i="1" s="1"/>
  <c r="F6930" i="1"/>
  <c r="H6930" i="1" s="1"/>
  <c r="E6930" i="1"/>
  <c r="P6929" i="1"/>
  <c r="O6929" i="1"/>
  <c r="M6929" i="1"/>
  <c r="J6929" i="1"/>
  <c r="G6929" i="1"/>
  <c r="I6929" i="1" s="1"/>
  <c r="F6929" i="1"/>
  <c r="H6929" i="1" s="1"/>
  <c r="E6929" i="1"/>
  <c r="P6928" i="1"/>
  <c r="O6928" i="1"/>
  <c r="M6928" i="1"/>
  <c r="J6928" i="1"/>
  <c r="G6928" i="1"/>
  <c r="I6928" i="1" s="1"/>
  <c r="F6928" i="1"/>
  <c r="H6928" i="1" s="1"/>
  <c r="E6928" i="1"/>
  <c r="P6927" i="1"/>
  <c r="O6927" i="1"/>
  <c r="M6927" i="1"/>
  <c r="J6927" i="1"/>
  <c r="G6927" i="1"/>
  <c r="I6927" i="1" s="1"/>
  <c r="F6927" i="1"/>
  <c r="H6927" i="1" s="1"/>
  <c r="E6927" i="1"/>
  <c r="N6949" i="1" s="1"/>
  <c r="P6926" i="1"/>
  <c r="O6926" i="1"/>
  <c r="M6926" i="1"/>
  <c r="J6926" i="1"/>
  <c r="G6926" i="1"/>
  <c r="I6926" i="1" s="1"/>
  <c r="F6926" i="1"/>
  <c r="H6926" i="1" s="1"/>
  <c r="E6926" i="1"/>
  <c r="N6948" i="1" s="1"/>
  <c r="P6925" i="1"/>
  <c r="O6925" i="1"/>
  <c r="M6925" i="1"/>
  <c r="J6925" i="1"/>
  <c r="G6925" i="1"/>
  <c r="I6925" i="1" s="1"/>
  <c r="F6925" i="1"/>
  <c r="H6925" i="1" s="1"/>
  <c r="E6925" i="1"/>
  <c r="N6947" i="1" s="1"/>
  <c r="P6924" i="1"/>
  <c r="O6924" i="1"/>
  <c r="M6924" i="1"/>
  <c r="J6924" i="1"/>
  <c r="G6924" i="1"/>
  <c r="I6924" i="1" s="1"/>
  <c r="F6924" i="1"/>
  <c r="H6924" i="1" s="1"/>
  <c r="E6924" i="1"/>
  <c r="N6946" i="1" s="1"/>
  <c r="P6923" i="1"/>
  <c r="Q6945" i="1" s="1"/>
  <c r="O6923" i="1"/>
  <c r="M6923" i="1"/>
  <c r="J6923" i="1"/>
  <c r="G6923" i="1"/>
  <c r="I6923" i="1" s="1"/>
  <c r="F6923" i="1"/>
  <c r="H6923" i="1" s="1"/>
  <c r="E6923" i="1"/>
  <c r="N6945" i="1" s="1"/>
  <c r="P6922" i="1"/>
  <c r="O6922" i="1"/>
  <c r="M6922" i="1"/>
  <c r="J6922" i="1"/>
  <c r="G6922" i="1"/>
  <c r="I6922" i="1" s="1"/>
  <c r="F6922" i="1"/>
  <c r="H6922" i="1" s="1"/>
  <c r="E6922" i="1"/>
  <c r="N6944" i="1" s="1"/>
  <c r="P6921" i="1"/>
  <c r="O6921" i="1"/>
  <c r="M6921" i="1"/>
  <c r="J6921" i="1"/>
  <c r="G6921" i="1"/>
  <c r="I6921" i="1" s="1"/>
  <c r="F6921" i="1"/>
  <c r="H6921" i="1" s="1"/>
  <c r="E6921" i="1"/>
  <c r="N6943" i="1" s="1"/>
  <c r="P6920" i="1"/>
  <c r="O6920" i="1"/>
  <c r="M6920" i="1"/>
  <c r="J6920" i="1"/>
  <c r="G6920" i="1"/>
  <c r="I6920" i="1" s="1"/>
  <c r="F6920" i="1"/>
  <c r="H6920" i="1" s="1"/>
  <c r="E6920" i="1"/>
  <c r="N6942" i="1" s="1"/>
  <c r="P6919" i="1"/>
  <c r="O6919" i="1"/>
  <c r="M6919" i="1"/>
  <c r="J6919" i="1"/>
  <c r="G6919" i="1"/>
  <c r="I6919" i="1" s="1"/>
  <c r="F6919" i="1"/>
  <c r="H6919" i="1" s="1"/>
  <c r="E6919" i="1"/>
  <c r="N6941" i="1" s="1"/>
  <c r="P6918" i="1"/>
  <c r="O6918" i="1"/>
  <c r="M6918" i="1"/>
  <c r="J6918" i="1"/>
  <c r="G6918" i="1"/>
  <c r="I6918" i="1" s="1"/>
  <c r="F6918" i="1"/>
  <c r="H6918" i="1" s="1"/>
  <c r="E6918" i="1"/>
  <c r="N6940" i="1" s="1"/>
  <c r="P6917" i="1"/>
  <c r="O6917" i="1"/>
  <c r="M6917" i="1"/>
  <c r="J6917" i="1"/>
  <c r="G6917" i="1"/>
  <c r="I6917" i="1" s="1"/>
  <c r="F6917" i="1"/>
  <c r="H6917" i="1" s="1"/>
  <c r="E6917" i="1"/>
  <c r="N6939" i="1" s="1"/>
  <c r="P6916" i="1"/>
  <c r="O6916" i="1"/>
  <c r="M6916" i="1"/>
  <c r="J6916" i="1"/>
  <c r="G6916" i="1"/>
  <c r="I6916" i="1" s="1"/>
  <c r="F6916" i="1"/>
  <c r="H6916" i="1" s="1"/>
  <c r="E6916" i="1"/>
  <c r="N6938" i="1" s="1"/>
  <c r="P6915" i="1"/>
  <c r="Q6937" i="1" s="1"/>
  <c r="O6915" i="1"/>
  <c r="M6915" i="1"/>
  <c r="J6915" i="1"/>
  <c r="G6915" i="1"/>
  <c r="I6915" i="1" s="1"/>
  <c r="F6915" i="1"/>
  <c r="H6915" i="1" s="1"/>
  <c r="E6915" i="1"/>
  <c r="N6937" i="1" s="1"/>
  <c r="P6914" i="1"/>
  <c r="O6914" i="1"/>
  <c r="M6914" i="1"/>
  <c r="J6914" i="1"/>
  <c r="G6914" i="1"/>
  <c r="I6914" i="1" s="1"/>
  <c r="F6914" i="1"/>
  <c r="H6914" i="1" s="1"/>
  <c r="E6914" i="1"/>
  <c r="N6936" i="1" s="1"/>
  <c r="P6913" i="1"/>
  <c r="O6913" i="1"/>
  <c r="M6913" i="1"/>
  <c r="J6913" i="1"/>
  <c r="G6913" i="1"/>
  <c r="I6913" i="1" s="1"/>
  <c r="F6913" i="1"/>
  <c r="H6913" i="1" s="1"/>
  <c r="E6913" i="1"/>
  <c r="N6935" i="1" s="1"/>
  <c r="P6912" i="1"/>
  <c r="O6912" i="1"/>
  <c r="M6912" i="1"/>
  <c r="J6912" i="1"/>
  <c r="G6912" i="1"/>
  <c r="I6912" i="1" s="1"/>
  <c r="F6912" i="1"/>
  <c r="H6912" i="1" s="1"/>
  <c r="E6912" i="1"/>
  <c r="N6934" i="1" s="1"/>
  <c r="P6911" i="1"/>
  <c r="O6911" i="1"/>
  <c r="M6911" i="1"/>
  <c r="J6911" i="1"/>
  <c r="G6911" i="1"/>
  <c r="I6911" i="1" s="1"/>
  <c r="F6911" i="1"/>
  <c r="H6911" i="1" s="1"/>
  <c r="E6911" i="1"/>
  <c r="N6933" i="1" s="1"/>
  <c r="P6910" i="1"/>
  <c r="O6910" i="1"/>
  <c r="M6910" i="1"/>
  <c r="J6910" i="1"/>
  <c r="G6910" i="1"/>
  <c r="I6910" i="1" s="1"/>
  <c r="F6910" i="1"/>
  <c r="H6910" i="1" s="1"/>
  <c r="E6910" i="1"/>
  <c r="N6932" i="1" s="1"/>
  <c r="P6909" i="1"/>
  <c r="O6909" i="1"/>
  <c r="M6909" i="1"/>
  <c r="J6909" i="1"/>
  <c r="G6909" i="1"/>
  <c r="I6909" i="1" s="1"/>
  <c r="F6909" i="1"/>
  <c r="H6909" i="1" s="1"/>
  <c r="E6909" i="1"/>
  <c r="N6931" i="1" s="1"/>
  <c r="M6908" i="1"/>
  <c r="J6908" i="1"/>
  <c r="H6908" i="1"/>
  <c r="G6908" i="1"/>
  <c r="I6908" i="1" s="1"/>
  <c r="F6908" i="1"/>
  <c r="E6908" i="1"/>
  <c r="N6930" i="1" s="1"/>
  <c r="M6907" i="1"/>
  <c r="O6908" i="1" s="1"/>
  <c r="P6908" i="1" s="1"/>
  <c r="J6907" i="1"/>
  <c r="G6907" i="1"/>
  <c r="I6907" i="1" s="1"/>
  <c r="F6907" i="1"/>
  <c r="H6907" i="1" s="1"/>
  <c r="E6907" i="1"/>
  <c r="N6929" i="1" s="1"/>
  <c r="M6906" i="1"/>
  <c r="O6906" i="1" s="1"/>
  <c r="P6906" i="1" s="1"/>
  <c r="J6906" i="1"/>
  <c r="H6906" i="1"/>
  <c r="G6906" i="1"/>
  <c r="I6906" i="1" s="1"/>
  <c r="F6906" i="1"/>
  <c r="E6906" i="1"/>
  <c r="N6928" i="1" s="1"/>
  <c r="O6905" i="1"/>
  <c r="P6905" i="1" s="1"/>
  <c r="M6905" i="1"/>
  <c r="J6905" i="1"/>
  <c r="H6905" i="1"/>
  <c r="G6905" i="1"/>
  <c r="I6905" i="1" s="1"/>
  <c r="F6905" i="1"/>
  <c r="E6905" i="1"/>
  <c r="N6927" i="1" s="1"/>
  <c r="O6904" i="1"/>
  <c r="P6904" i="1" s="1"/>
  <c r="M6904" i="1"/>
  <c r="J6904" i="1"/>
  <c r="G6904" i="1"/>
  <c r="I6904" i="1" s="1"/>
  <c r="F6904" i="1"/>
  <c r="H6904" i="1" s="1"/>
  <c r="E6904" i="1"/>
  <c r="N6926" i="1" s="1"/>
  <c r="M6903" i="1"/>
  <c r="J6903" i="1"/>
  <c r="H6903" i="1"/>
  <c r="G6903" i="1"/>
  <c r="I6903" i="1" s="1"/>
  <c r="F6903" i="1"/>
  <c r="E6903" i="1"/>
  <c r="N6925" i="1" s="1"/>
  <c r="M6902" i="1"/>
  <c r="O6902" i="1" s="1"/>
  <c r="P6902" i="1" s="1"/>
  <c r="J6902" i="1"/>
  <c r="H6902" i="1"/>
  <c r="G6902" i="1"/>
  <c r="I6902" i="1" s="1"/>
  <c r="F6902" i="1"/>
  <c r="E6902" i="1"/>
  <c r="N6924" i="1" s="1"/>
  <c r="O6901" i="1"/>
  <c r="P6901" i="1" s="1"/>
  <c r="M6901" i="1"/>
  <c r="J6901" i="1"/>
  <c r="H6901" i="1"/>
  <c r="G6901" i="1"/>
  <c r="I6901" i="1" s="1"/>
  <c r="F6901" i="1"/>
  <c r="E6901" i="1"/>
  <c r="N6923" i="1" s="1"/>
  <c r="P6900" i="1"/>
  <c r="O6900" i="1"/>
  <c r="M6900" i="1"/>
  <c r="J6900" i="1"/>
  <c r="G6900" i="1"/>
  <c r="I6900" i="1" s="1"/>
  <c r="F6900" i="1"/>
  <c r="H6900" i="1" s="1"/>
  <c r="E6900" i="1"/>
  <c r="N6922" i="1" s="1"/>
  <c r="M6899" i="1"/>
  <c r="J6899" i="1"/>
  <c r="H6899" i="1"/>
  <c r="G6899" i="1"/>
  <c r="I6899" i="1" s="1"/>
  <c r="F6899" i="1"/>
  <c r="E6899" i="1"/>
  <c r="N6921" i="1" s="1"/>
  <c r="M6898" i="1"/>
  <c r="J6898" i="1"/>
  <c r="H6898" i="1"/>
  <c r="G6898" i="1"/>
  <c r="I6898" i="1" s="1"/>
  <c r="F6898" i="1"/>
  <c r="E6898" i="1"/>
  <c r="N6920" i="1" s="1"/>
  <c r="M6897" i="1"/>
  <c r="O6897" i="1" s="1"/>
  <c r="P6897" i="1" s="1"/>
  <c r="J6897" i="1"/>
  <c r="H6897" i="1"/>
  <c r="G6897" i="1"/>
  <c r="I6897" i="1" s="1"/>
  <c r="F6897" i="1"/>
  <c r="E6897" i="1"/>
  <c r="N6919" i="1" s="1"/>
  <c r="O6896" i="1"/>
  <c r="P6896" i="1" s="1"/>
  <c r="M6896" i="1"/>
  <c r="J6896" i="1"/>
  <c r="G6896" i="1"/>
  <c r="I6896" i="1" s="1"/>
  <c r="F6896" i="1"/>
  <c r="H6896" i="1" s="1"/>
  <c r="E6896" i="1"/>
  <c r="N6918" i="1" s="1"/>
  <c r="M6895" i="1"/>
  <c r="J6895" i="1"/>
  <c r="G6895" i="1"/>
  <c r="I6895" i="1" s="1"/>
  <c r="F6895" i="1"/>
  <c r="H6895" i="1" s="1"/>
  <c r="E6895" i="1"/>
  <c r="N6917" i="1" s="1"/>
  <c r="M6894" i="1"/>
  <c r="J6894" i="1"/>
  <c r="G6894" i="1"/>
  <c r="I6894" i="1" s="1"/>
  <c r="F6894" i="1"/>
  <c r="H6894" i="1" s="1"/>
  <c r="E6894" i="1"/>
  <c r="N6916" i="1" s="1"/>
  <c r="M6893" i="1"/>
  <c r="O6893" i="1" s="1"/>
  <c r="P6893" i="1" s="1"/>
  <c r="J6893" i="1"/>
  <c r="G6893" i="1"/>
  <c r="I6893" i="1" s="1"/>
  <c r="E6893" i="1"/>
  <c r="N6915" i="1" s="1"/>
  <c r="P6892" i="1"/>
  <c r="O6892" i="1"/>
  <c r="M6892" i="1"/>
  <c r="J6892" i="1"/>
  <c r="G6892" i="1"/>
  <c r="I6892" i="1" s="1"/>
  <c r="F6892" i="1"/>
  <c r="H6892" i="1" s="1"/>
  <c r="E6892" i="1"/>
  <c r="N6914" i="1" s="1"/>
  <c r="M6891" i="1"/>
  <c r="J6891" i="1"/>
  <c r="E6891" i="1"/>
  <c r="N6913" i="1" s="1"/>
  <c r="M6890" i="1"/>
  <c r="O6890" i="1" s="1"/>
  <c r="P6890" i="1" s="1"/>
  <c r="J6890" i="1"/>
  <c r="E6890" i="1"/>
  <c r="N6912" i="1" s="1"/>
  <c r="O6889" i="1"/>
  <c r="P6889" i="1" s="1"/>
  <c r="M6889" i="1"/>
  <c r="J6889" i="1"/>
  <c r="E6889" i="1"/>
  <c r="N6911" i="1" s="1"/>
  <c r="O6888" i="1"/>
  <c r="P6888" i="1" s="1"/>
  <c r="M6888" i="1"/>
  <c r="J6888" i="1"/>
  <c r="E6888" i="1"/>
  <c r="N6910" i="1" s="1"/>
  <c r="M6887" i="1"/>
  <c r="J6887" i="1"/>
  <c r="E6887" i="1"/>
  <c r="N6909" i="1" s="1"/>
  <c r="M6886" i="1"/>
  <c r="J6886" i="1"/>
  <c r="E6886" i="1"/>
  <c r="N6908" i="1" s="1"/>
  <c r="M6885" i="1"/>
  <c r="O6885" i="1" s="1"/>
  <c r="P6885" i="1" s="1"/>
  <c r="J6885" i="1"/>
  <c r="E6885" i="1"/>
  <c r="N6907" i="1" s="1"/>
  <c r="O6884" i="1"/>
  <c r="P6884" i="1" s="1"/>
  <c r="M6884" i="1"/>
  <c r="J6884" i="1"/>
  <c r="E6884" i="1"/>
  <c r="N6906" i="1" s="1"/>
  <c r="M6883" i="1"/>
  <c r="J6883" i="1"/>
  <c r="E6883" i="1"/>
  <c r="N6905" i="1" s="1"/>
  <c r="M6882" i="1"/>
  <c r="O6882" i="1" s="1"/>
  <c r="P6882" i="1" s="1"/>
  <c r="J6882" i="1"/>
  <c r="E6882" i="1"/>
  <c r="N6904" i="1" s="1"/>
  <c r="P6881" i="1"/>
  <c r="M6881" i="1"/>
  <c r="O6881" i="1" s="1"/>
  <c r="J6881" i="1"/>
  <c r="E6881" i="1"/>
  <c r="N6903" i="1" s="1"/>
  <c r="P6880" i="1"/>
  <c r="O6880" i="1"/>
  <c r="M6880" i="1"/>
  <c r="J6880" i="1"/>
  <c r="E6880" i="1"/>
  <c r="N6902" i="1" s="1"/>
  <c r="M6879" i="1"/>
  <c r="J6879" i="1"/>
  <c r="E6879" i="1"/>
  <c r="N6901" i="1" s="1"/>
  <c r="M6878" i="1"/>
  <c r="J6878" i="1"/>
  <c r="E6878" i="1"/>
  <c r="N6900" i="1" s="1"/>
  <c r="O6877" i="1"/>
  <c r="P6877" i="1" s="1"/>
  <c r="M6877" i="1"/>
  <c r="J6877" i="1"/>
  <c r="E6877" i="1"/>
  <c r="N6899" i="1" s="1"/>
  <c r="M6876" i="1"/>
  <c r="J6876" i="1"/>
  <c r="E6876" i="1"/>
  <c r="N6898" i="1" s="1"/>
  <c r="M6875" i="1"/>
  <c r="J6875" i="1"/>
  <c r="E6875" i="1"/>
  <c r="N6897" i="1" s="1"/>
  <c r="M6874" i="1"/>
  <c r="J6874" i="1"/>
  <c r="E6874" i="1"/>
  <c r="N6896" i="1" s="1"/>
  <c r="M6873" i="1"/>
  <c r="O6873" i="1" s="1"/>
  <c r="P6873" i="1" s="1"/>
  <c r="J6873" i="1"/>
  <c r="E6873" i="1"/>
  <c r="N6895" i="1" s="1"/>
  <c r="M6872" i="1"/>
  <c r="J6872" i="1"/>
  <c r="E6872" i="1"/>
  <c r="N6894" i="1" s="1"/>
  <c r="M6871" i="1"/>
  <c r="O6872" i="1" s="1"/>
  <c r="P6872" i="1" s="1"/>
  <c r="J6871" i="1"/>
  <c r="G6871" i="1"/>
  <c r="I6871" i="1" s="1"/>
  <c r="E6871" i="1"/>
  <c r="N6893" i="1" s="1"/>
  <c r="M6870" i="1"/>
  <c r="O6870" i="1" s="1"/>
  <c r="P6870" i="1" s="1"/>
  <c r="J6870" i="1"/>
  <c r="E6870" i="1"/>
  <c r="M6869" i="1"/>
  <c r="J6869" i="1"/>
  <c r="E6869" i="1"/>
  <c r="F6890" i="1" s="1"/>
  <c r="H6890" i="1" s="1"/>
  <c r="M6868" i="1"/>
  <c r="O6868" i="1" s="1"/>
  <c r="P6868" i="1" s="1"/>
  <c r="J6868" i="1"/>
  <c r="E6868" i="1"/>
  <c r="N6890" i="1" s="1"/>
  <c r="M6867" i="1"/>
  <c r="O6867" i="1" s="1"/>
  <c r="P6867" i="1" s="1"/>
  <c r="J6867" i="1"/>
  <c r="E6867" i="1"/>
  <c r="G6870" i="1" s="1"/>
  <c r="I6870" i="1" s="1"/>
  <c r="O6866" i="1"/>
  <c r="P6866" i="1" s="1"/>
  <c r="M6866" i="1"/>
  <c r="J6866" i="1"/>
  <c r="E6866" i="1"/>
  <c r="M6865" i="1"/>
  <c r="J6865" i="1"/>
  <c r="E6865" i="1"/>
  <c r="G6887" i="1" s="1"/>
  <c r="I6887" i="1" s="1"/>
  <c r="O6864" i="1"/>
  <c r="P6864" i="1" s="1"/>
  <c r="M6864" i="1"/>
  <c r="O6865" i="1" s="1"/>
  <c r="P6865" i="1" s="1"/>
  <c r="J6864" i="1"/>
  <c r="E6864" i="1"/>
  <c r="M6863" i="1"/>
  <c r="J6863" i="1"/>
  <c r="E6863" i="1"/>
  <c r="O6862" i="1"/>
  <c r="P6862" i="1" s="1"/>
  <c r="M6862" i="1"/>
  <c r="O6863" i="1" s="1"/>
  <c r="P6863" i="1" s="1"/>
  <c r="J6862" i="1"/>
  <c r="E6862" i="1"/>
  <c r="F6884" i="1" s="1"/>
  <c r="H6884" i="1" s="1"/>
  <c r="O6861" i="1"/>
  <c r="P6861" i="1" s="1"/>
  <c r="M6861" i="1"/>
  <c r="J6861" i="1"/>
  <c r="E6861" i="1"/>
  <c r="F6882" i="1" s="1"/>
  <c r="H6882" i="1" s="1"/>
  <c r="O6860" i="1"/>
  <c r="P6860" i="1" s="1"/>
  <c r="N6860" i="1"/>
  <c r="M6860" i="1"/>
  <c r="J6860" i="1"/>
  <c r="E6860" i="1"/>
  <c r="O6859" i="1"/>
  <c r="P6859" i="1" s="1"/>
  <c r="M6859" i="1"/>
  <c r="J6859" i="1"/>
  <c r="E6859" i="1"/>
  <c r="P6858" i="1"/>
  <c r="M6858" i="1"/>
  <c r="O6858" i="1" s="1"/>
  <c r="J6858" i="1"/>
  <c r="E6858" i="1"/>
  <c r="N6857" i="1"/>
  <c r="M6857" i="1"/>
  <c r="J6857" i="1"/>
  <c r="E6857" i="1"/>
  <c r="M6856" i="1"/>
  <c r="J6856" i="1"/>
  <c r="E6856" i="1"/>
  <c r="M6855" i="1"/>
  <c r="J6855" i="1"/>
  <c r="E6855" i="1"/>
  <c r="O6854" i="1"/>
  <c r="P6854" i="1" s="1"/>
  <c r="N6854" i="1"/>
  <c r="M6854" i="1"/>
  <c r="O6855" i="1" s="1"/>
  <c r="P6855" i="1" s="1"/>
  <c r="J6854" i="1"/>
  <c r="E6854" i="1"/>
  <c r="M6853" i="1"/>
  <c r="J6853" i="1"/>
  <c r="E6853" i="1"/>
  <c r="M6852" i="1"/>
  <c r="J6852" i="1"/>
  <c r="E6852" i="1"/>
  <c r="O6851" i="1"/>
  <c r="P6851" i="1" s="1"/>
  <c r="N6851" i="1"/>
  <c r="M6851" i="1"/>
  <c r="J6851" i="1"/>
  <c r="E6851" i="1"/>
  <c r="G6872" i="1" s="1"/>
  <c r="I6872" i="1" s="1"/>
  <c r="P6850" i="1"/>
  <c r="N6850" i="1"/>
  <c r="M6850" i="1"/>
  <c r="O6850" i="1" s="1"/>
  <c r="J6850" i="1"/>
  <c r="E6850" i="1"/>
  <c r="M6849" i="1"/>
  <c r="J6849" i="1"/>
  <c r="E6849" i="1"/>
  <c r="M6848" i="1"/>
  <c r="O6849" i="1" s="1"/>
  <c r="P6849" i="1" s="1"/>
  <c r="J6848" i="1"/>
  <c r="E6848" i="1"/>
  <c r="M6847" i="1"/>
  <c r="J6847" i="1"/>
  <c r="E6847" i="1"/>
  <c r="O6846" i="1"/>
  <c r="P6846" i="1" s="1"/>
  <c r="M6846" i="1"/>
  <c r="O6847" i="1" s="1"/>
  <c r="P6847" i="1" s="1"/>
  <c r="J6846" i="1"/>
  <c r="E6846" i="1"/>
  <c r="M6845" i="1"/>
  <c r="J6845" i="1"/>
  <c r="E6845" i="1"/>
  <c r="M6844" i="1"/>
  <c r="O6845" i="1" s="1"/>
  <c r="P6845" i="1" s="1"/>
  <c r="J6844" i="1"/>
  <c r="E6844" i="1"/>
  <c r="M6843" i="1"/>
  <c r="J6843" i="1"/>
  <c r="E6843" i="1"/>
  <c r="M6842" i="1"/>
  <c r="J6842" i="1"/>
  <c r="E6842" i="1"/>
  <c r="M6841" i="1"/>
  <c r="J6841" i="1"/>
  <c r="E6841" i="1"/>
  <c r="F6863" i="1" s="1"/>
  <c r="H6863" i="1" s="1"/>
  <c r="M6840" i="1"/>
  <c r="O6841" i="1" s="1"/>
  <c r="P6841" i="1" s="1"/>
  <c r="J6840" i="1"/>
  <c r="E6840" i="1"/>
  <c r="G6862" i="1" s="1"/>
  <c r="I6862" i="1" s="1"/>
  <c r="M6839" i="1"/>
  <c r="J6839" i="1"/>
  <c r="E6839" i="1"/>
  <c r="P6838" i="1"/>
  <c r="O6838" i="1"/>
  <c r="M6838" i="1"/>
  <c r="O6839" i="1" s="1"/>
  <c r="P6839" i="1" s="1"/>
  <c r="J6838" i="1"/>
  <c r="E6838" i="1"/>
  <c r="G6860" i="1" s="1"/>
  <c r="I6860" i="1" s="1"/>
  <c r="M6837" i="1"/>
  <c r="J6837" i="1"/>
  <c r="E6837" i="1"/>
  <c r="G6858" i="1" s="1"/>
  <c r="I6858" i="1" s="1"/>
  <c r="O6836" i="1"/>
  <c r="P6836" i="1" s="1"/>
  <c r="M6836" i="1"/>
  <c r="O6837" i="1" s="1"/>
  <c r="P6837" i="1" s="1"/>
  <c r="J6836" i="1"/>
  <c r="E6836" i="1"/>
  <c r="M6835" i="1"/>
  <c r="J6835" i="1"/>
  <c r="E6835" i="1"/>
  <c r="M6834" i="1"/>
  <c r="O6834" i="1" s="1"/>
  <c r="P6834" i="1" s="1"/>
  <c r="J6834" i="1"/>
  <c r="E6834" i="1"/>
  <c r="O6833" i="1"/>
  <c r="P6833" i="1" s="1"/>
  <c r="M6833" i="1"/>
  <c r="J6833" i="1"/>
  <c r="E6833" i="1"/>
  <c r="F6855" i="1" s="1"/>
  <c r="H6855" i="1" s="1"/>
  <c r="O6832" i="1"/>
  <c r="P6832" i="1" s="1"/>
  <c r="M6832" i="1"/>
  <c r="J6832" i="1"/>
  <c r="E6832" i="1"/>
  <c r="M6831" i="1"/>
  <c r="J6831" i="1"/>
  <c r="E6831" i="1"/>
  <c r="O6830" i="1"/>
  <c r="P6830" i="1" s="1"/>
  <c r="M6830" i="1"/>
  <c r="O6831" i="1" s="1"/>
  <c r="P6831" i="1" s="1"/>
  <c r="J6830" i="1"/>
  <c r="E6830" i="1"/>
  <c r="N6852" i="1" s="1"/>
  <c r="O6829" i="1"/>
  <c r="P6829" i="1" s="1"/>
  <c r="M6829" i="1"/>
  <c r="J6829" i="1"/>
  <c r="E6829" i="1"/>
  <c r="G6850" i="1" s="1"/>
  <c r="I6850" i="1" s="1"/>
  <c r="O6828" i="1"/>
  <c r="P6828" i="1" s="1"/>
  <c r="M6828" i="1"/>
  <c r="J6828" i="1"/>
  <c r="E6828" i="1"/>
  <c r="O6827" i="1"/>
  <c r="P6827" i="1" s="1"/>
  <c r="M6827" i="1"/>
  <c r="J6827" i="1"/>
  <c r="E6827" i="1"/>
  <c r="P6826" i="1"/>
  <c r="M6826" i="1"/>
  <c r="O6826" i="1" s="1"/>
  <c r="J6826" i="1"/>
  <c r="E6826" i="1"/>
  <c r="F6847" i="1" s="1"/>
  <c r="H6847" i="1" s="1"/>
  <c r="M6825" i="1"/>
  <c r="J6825" i="1"/>
  <c r="E6825" i="1"/>
  <c r="N6847" i="1" s="1"/>
  <c r="M6824" i="1"/>
  <c r="O6825" i="1" s="1"/>
  <c r="P6825" i="1" s="1"/>
  <c r="J6824" i="1"/>
  <c r="E6824" i="1"/>
  <c r="G6826" i="1" s="1"/>
  <c r="I6826" i="1" s="1"/>
  <c r="M6823" i="1"/>
  <c r="J6823" i="1"/>
  <c r="E6823" i="1"/>
  <c r="O6822" i="1"/>
  <c r="P6822" i="1" s="1"/>
  <c r="M6822" i="1"/>
  <c r="O6823" i="1" s="1"/>
  <c r="P6823" i="1" s="1"/>
  <c r="J6822" i="1"/>
  <c r="G6822" i="1"/>
  <c r="I6822" i="1" s="1"/>
  <c r="E6822" i="1"/>
  <c r="P6821" i="1"/>
  <c r="M6821" i="1"/>
  <c r="J6821" i="1"/>
  <c r="E6821" i="1"/>
  <c r="M6820" i="1"/>
  <c r="O6821" i="1" s="1"/>
  <c r="J6820" i="1"/>
  <c r="E6820" i="1"/>
  <c r="M6819" i="1"/>
  <c r="J6819" i="1"/>
  <c r="E6819" i="1"/>
  <c r="M6818" i="1"/>
  <c r="J6818" i="1"/>
  <c r="E6818" i="1"/>
  <c r="P6817" i="1"/>
  <c r="M6817" i="1"/>
  <c r="J6817" i="1"/>
  <c r="E6817" i="1"/>
  <c r="O6816" i="1"/>
  <c r="P6816" i="1" s="1"/>
  <c r="M6816" i="1"/>
  <c r="O6817" i="1" s="1"/>
  <c r="J6816" i="1"/>
  <c r="E6816" i="1"/>
  <c r="O6815" i="1"/>
  <c r="P6815" i="1" s="1"/>
  <c r="M6815" i="1"/>
  <c r="J6815" i="1"/>
  <c r="E6815" i="1"/>
  <c r="O6814" i="1"/>
  <c r="P6814" i="1" s="1"/>
  <c r="M6814" i="1"/>
  <c r="J6814" i="1"/>
  <c r="G6814" i="1"/>
  <c r="I6814" i="1" s="1"/>
  <c r="E6814" i="1"/>
  <c r="O6813" i="1"/>
  <c r="P6813" i="1" s="1"/>
  <c r="M6813" i="1"/>
  <c r="J6813" i="1"/>
  <c r="E6813" i="1"/>
  <c r="O6812" i="1"/>
  <c r="P6812" i="1" s="1"/>
  <c r="M6812" i="1"/>
  <c r="J6812" i="1"/>
  <c r="E6812" i="1"/>
  <c r="O6811" i="1"/>
  <c r="P6811" i="1" s="1"/>
  <c r="M6811" i="1"/>
  <c r="J6811" i="1"/>
  <c r="E6811" i="1"/>
  <c r="O6810" i="1"/>
  <c r="P6810" i="1" s="1"/>
  <c r="M6810" i="1"/>
  <c r="J6810" i="1"/>
  <c r="E6810" i="1"/>
  <c r="O6809" i="1"/>
  <c r="P6809" i="1" s="1"/>
  <c r="M6809" i="1"/>
  <c r="J6809" i="1"/>
  <c r="E6809" i="1"/>
  <c r="O6808" i="1"/>
  <c r="P6808" i="1" s="1"/>
  <c r="M6808" i="1"/>
  <c r="J6808" i="1"/>
  <c r="E6808" i="1"/>
  <c r="O6807" i="1"/>
  <c r="P6807" i="1" s="1"/>
  <c r="M6807" i="1"/>
  <c r="J6807" i="1"/>
  <c r="E6807" i="1"/>
  <c r="O6806" i="1"/>
  <c r="P6806" i="1" s="1"/>
  <c r="M6806" i="1"/>
  <c r="J6806" i="1"/>
  <c r="E6806" i="1"/>
  <c r="O6805" i="1"/>
  <c r="P6805" i="1" s="1"/>
  <c r="M6805" i="1"/>
  <c r="J6805" i="1"/>
  <c r="E6805" i="1"/>
  <c r="O6804" i="1"/>
  <c r="P6804" i="1" s="1"/>
  <c r="M6804" i="1"/>
  <c r="J6804" i="1"/>
  <c r="E6804" i="1"/>
  <c r="O6803" i="1"/>
  <c r="P6803" i="1" s="1"/>
  <c r="M6803" i="1"/>
  <c r="J6803" i="1"/>
  <c r="E6803" i="1"/>
  <c r="O6802" i="1"/>
  <c r="P6802" i="1" s="1"/>
  <c r="N6802" i="1"/>
  <c r="M6802" i="1"/>
  <c r="J6802" i="1"/>
  <c r="G6802" i="1"/>
  <c r="I6802" i="1" s="1"/>
  <c r="E6802" i="1"/>
  <c r="O6801" i="1"/>
  <c r="P6801" i="1" s="1"/>
  <c r="M6801" i="1"/>
  <c r="J6801" i="1"/>
  <c r="G6801" i="1"/>
  <c r="I6801" i="1" s="1"/>
  <c r="F6801" i="1"/>
  <c r="H6801" i="1" s="1"/>
  <c r="E6801" i="1"/>
  <c r="O6800" i="1"/>
  <c r="P6800" i="1" s="1"/>
  <c r="M6800" i="1"/>
  <c r="J6800" i="1"/>
  <c r="G6800" i="1"/>
  <c r="I6800" i="1" s="1"/>
  <c r="F6800" i="1"/>
  <c r="H6800" i="1" s="1"/>
  <c r="E6800" i="1"/>
  <c r="O6799" i="1"/>
  <c r="P6799" i="1" s="1"/>
  <c r="M6799" i="1"/>
  <c r="J6799" i="1"/>
  <c r="G6799" i="1"/>
  <c r="I6799" i="1" s="1"/>
  <c r="F6799" i="1"/>
  <c r="H6799" i="1" s="1"/>
  <c r="E6799" i="1"/>
  <c r="O6798" i="1"/>
  <c r="P6798" i="1" s="1"/>
  <c r="M6798" i="1"/>
  <c r="J6798" i="1"/>
  <c r="G6798" i="1"/>
  <c r="I6798" i="1" s="1"/>
  <c r="F6798" i="1"/>
  <c r="H6798" i="1" s="1"/>
  <c r="E6798" i="1"/>
  <c r="O6797" i="1"/>
  <c r="P6797" i="1" s="1"/>
  <c r="M6797" i="1"/>
  <c r="J6797" i="1"/>
  <c r="G6797" i="1"/>
  <c r="I6797" i="1" s="1"/>
  <c r="F6797" i="1"/>
  <c r="H6797" i="1" s="1"/>
  <c r="E6797" i="1"/>
  <c r="O6796" i="1"/>
  <c r="P6796" i="1" s="1"/>
  <c r="M6796" i="1"/>
  <c r="J6796" i="1"/>
  <c r="G6796" i="1"/>
  <c r="I6796" i="1" s="1"/>
  <c r="F6796" i="1"/>
  <c r="H6796" i="1" s="1"/>
  <c r="E6796" i="1"/>
  <c r="O6795" i="1"/>
  <c r="P6795" i="1" s="1"/>
  <c r="M6795" i="1"/>
  <c r="J6795" i="1"/>
  <c r="G6795" i="1"/>
  <c r="I6795" i="1" s="1"/>
  <c r="F6795" i="1"/>
  <c r="H6795" i="1" s="1"/>
  <c r="E6795" i="1"/>
  <c r="P6794" i="1"/>
  <c r="O6794" i="1"/>
  <c r="M6794" i="1"/>
  <c r="J6794" i="1"/>
  <c r="G6794" i="1"/>
  <c r="I6794" i="1" s="1"/>
  <c r="F6794" i="1"/>
  <c r="H6794" i="1" s="1"/>
  <c r="E6794" i="1"/>
  <c r="F6816" i="1" s="1"/>
  <c r="H6816" i="1" s="1"/>
  <c r="P6793" i="1"/>
  <c r="O6793" i="1"/>
  <c r="M6793" i="1"/>
  <c r="J6793" i="1"/>
  <c r="G6793" i="1"/>
  <c r="I6793" i="1" s="1"/>
  <c r="F6793" i="1"/>
  <c r="H6793" i="1" s="1"/>
  <c r="E6793" i="1"/>
  <c r="N6815" i="1" s="1"/>
  <c r="P6792" i="1"/>
  <c r="O6792" i="1"/>
  <c r="M6792" i="1"/>
  <c r="J6792" i="1"/>
  <c r="G6792" i="1"/>
  <c r="I6792" i="1" s="1"/>
  <c r="F6792" i="1"/>
  <c r="H6792" i="1" s="1"/>
  <c r="E6792" i="1"/>
  <c r="F6814" i="1" s="1"/>
  <c r="H6814" i="1" s="1"/>
  <c r="P6791" i="1"/>
  <c r="O6791" i="1"/>
  <c r="M6791" i="1"/>
  <c r="J6791" i="1"/>
  <c r="G6791" i="1"/>
  <c r="I6791" i="1" s="1"/>
  <c r="F6791" i="1"/>
  <c r="H6791" i="1" s="1"/>
  <c r="E6791" i="1"/>
  <c r="N6813" i="1" s="1"/>
  <c r="P6790" i="1"/>
  <c r="O6790" i="1"/>
  <c r="M6790" i="1"/>
  <c r="J6790" i="1"/>
  <c r="G6790" i="1"/>
  <c r="I6790" i="1" s="1"/>
  <c r="F6790" i="1"/>
  <c r="H6790" i="1" s="1"/>
  <c r="E6790" i="1"/>
  <c r="F6812" i="1" s="1"/>
  <c r="H6812" i="1" s="1"/>
  <c r="M6789" i="1"/>
  <c r="J6789" i="1"/>
  <c r="G6789" i="1"/>
  <c r="I6789" i="1" s="1"/>
  <c r="F6789" i="1"/>
  <c r="H6789" i="1" s="1"/>
  <c r="E6789" i="1"/>
  <c r="O6788" i="1"/>
  <c r="P6788" i="1" s="1"/>
  <c r="M6788" i="1"/>
  <c r="O6789" i="1" s="1"/>
  <c r="P6789" i="1" s="1"/>
  <c r="J6788" i="1"/>
  <c r="G6788" i="1"/>
  <c r="I6788" i="1" s="1"/>
  <c r="F6788" i="1"/>
  <c r="H6788" i="1" s="1"/>
  <c r="E6788" i="1"/>
  <c r="M6787" i="1"/>
  <c r="J6787" i="1"/>
  <c r="H6787" i="1"/>
  <c r="G6787" i="1"/>
  <c r="I6787" i="1" s="1"/>
  <c r="F6787" i="1"/>
  <c r="E6787" i="1"/>
  <c r="O6786" i="1"/>
  <c r="P6786" i="1" s="1"/>
  <c r="M6786" i="1"/>
  <c r="O6787" i="1" s="1"/>
  <c r="P6787" i="1" s="1"/>
  <c r="J6786" i="1"/>
  <c r="G6786" i="1"/>
  <c r="I6786" i="1" s="1"/>
  <c r="F6786" i="1"/>
  <c r="H6786" i="1" s="1"/>
  <c r="E6786" i="1"/>
  <c r="M6785" i="1"/>
  <c r="J6785" i="1"/>
  <c r="H6785" i="1"/>
  <c r="G6785" i="1"/>
  <c r="I6785" i="1" s="1"/>
  <c r="F6785" i="1"/>
  <c r="E6785" i="1"/>
  <c r="N6807" i="1" s="1"/>
  <c r="M6784" i="1"/>
  <c r="J6784" i="1"/>
  <c r="G6784" i="1"/>
  <c r="I6784" i="1" s="1"/>
  <c r="F6784" i="1"/>
  <c r="H6784" i="1" s="1"/>
  <c r="E6784" i="1"/>
  <c r="F6806" i="1" s="1"/>
  <c r="H6806" i="1" s="1"/>
  <c r="O6783" i="1"/>
  <c r="P6783" i="1" s="1"/>
  <c r="M6783" i="1"/>
  <c r="J6783" i="1"/>
  <c r="G6783" i="1"/>
  <c r="I6783" i="1" s="1"/>
  <c r="F6783" i="1"/>
  <c r="H6783" i="1" s="1"/>
  <c r="E6783" i="1"/>
  <c r="M6782" i="1"/>
  <c r="J6782" i="1"/>
  <c r="G6782" i="1"/>
  <c r="I6782" i="1" s="1"/>
  <c r="F6782" i="1"/>
  <c r="H6782" i="1" s="1"/>
  <c r="E6782" i="1"/>
  <c r="M6781" i="1"/>
  <c r="O6781" i="1" s="1"/>
  <c r="P6781" i="1" s="1"/>
  <c r="J6781" i="1"/>
  <c r="H6781" i="1"/>
  <c r="G6781" i="1"/>
  <c r="I6781" i="1" s="1"/>
  <c r="F6781" i="1"/>
  <c r="E6781" i="1"/>
  <c r="M6780" i="1"/>
  <c r="O6780" i="1" s="1"/>
  <c r="P6780" i="1" s="1"/>
  <c r="J6780" i="1"/>
  <c r="H6780" i="1"/>
  <c r="G6780" i="1"/>
  <c r="I6780" i="1" s="1"/>
  <c r="F6780" i="1"/>
  <c r="E6780" i="1"/>
  <c r="F6802" i="1" s="1"/>
  <c r="H6802" i="1" s="1"/>
  <c r="O6779" i="1"/>
  <c r="P6779" i="1" s="1"/>
  <c r="M6779" i="1"/>
  <c r="J6779" i="1"/>
  <c r="G6779" i="1"/>
  <c r="I6779" i="1" s="1"/>
  <c r="F6779" i="1"/>
  <c r="H6779" i="1" s="1"/>
  <c r="E6779" i="1"/>
  <c r="N6801" i="1" s="1"/>
  <c r="M6778" i="1"/>
  <c r="J6778" i="1"/>
  <c r="G6778" i="1"/>
  <c r="I6778" i="1" s="1"/>
  <c r="F6778" i="1"/>
  <c r="H6778" i="1" s="1"/>
  <c r="E6778" i="1"/>
  <c r="N6800" i="1" s="1"/>
  <c r="M6777" i="1"/>
  <c r="J6777" i="1"/>
  <c r="H6777" i="1"/>
  <c r="G6777" i="1"/>
  <c r="I6777" i="1" s="1"/>
  <c r="F6777" i="1"/>
  <c r="E6777" i="1"/>
  <c r="N6799" i="1" s="1"/>
  <c r="P6776" i="1"/>
  <c r="M6776" i="1"/>
  <c r="O6776" i="1" s="1"/>
  <c r="J6776" i="1"/>
  <c r="H6776" i="1"/>
  <c r="G6776" i="1"/>
  <c r="I6776" i="1" s="1"/>
  <c r="F6776" i="1"/>
  <c r="E6776" i="1"/>
  <c r="N6798" i="1" s="1"/>
  <c r="P6775" i="1"/>
  <c r="O6775" i="1"/>
  <c r="M6775" i="1"/>
  <c r="J6775" i="1"/>
  <c r="G6775" i="1"/>
  <c r="I6775" i="1" s="1"/>
  <c r="F6775" i="1"/>
  <c r="H6775" i="1" s="1"/>
  <c r="E6775" i="1"/>
  <c r="N6797" i="1" s="1"/>
  <c r="M6774" i="1"/>
  <c r="O6774" i="1" s="1"/>
  <c r="P6774" i="1" s="1"/>
  <c r="J6774" i="1"/>
  <c r="G6774" i="1"/>
  <c r="I6774" i="1" s="1"/>
  <c r="F6774" i="1"/>
  <c r="H6774" i="1" s="1"/>
  <c r="E6774" i="1"/>
  <c r="N6796" i="1" s="1"/>
  <c r="M6773" i="1"/>
  <c r="J6773" i="1"/>
  <c r="H6773" i="1"/>
  <c r="G6773" i="1"/>
  <c r="I6773" i="1" s="1"/>
  <c r="F6773" i="1"/>
  <c r="E6773" i="1"/>
  <c r="N6795" i="1" s="1"/>
  <c r="M6772" i="1"/>
  <c r="O6772" i="1" s="1"/>
  <c r="P6772" i="1" s="1"/>
  <c r="J6772" i="1"/>
  <c r="H6772" i="1"/>
  <c r="G6772" i="1"/>
  <c r="I6772" i="1" s="1"/>
  <c r="F6772" i="1"/>
  <c r="E6772" i="1"/>
  <c r="N6794" i="1" s="1"/>
  <c r="O6771" i="1"/>
  <c r="P6771" i="1" s="1"/>
  <c r="M6771" i="1"/>
  <c r="J6771" i="1"/>
  <c r="G6771" i="1"/>
  <c r="I6771" i="1" s="1"/>
  <c r="F6771" i="1"/>
  <c r="H6771" i="1" s="1"/>
  <c r="E6771" i="1"/>
  <c r="N6793" i="1" s="1"/>
  <c r="M6770" i="1"/>
  <c r="J6770" i="1"/>
  <c r="G6770" i="1"/>
  <c r="I6770" i="1" s="1"/>
  <c r="F6770" i="1"/>
  <c r="H6770" i="1" s="1"/>
  <c r="E6770" i="1"/>
  <c r="N6792" i="1" s="1"/>
  <c r="M6769" i="1"/>
  <c r="J6769" i="1"/>
  <c r="H6769" i="1"/>
  <c r="G6769" i="1"/>
  <c r="I6769" i="1" s="1"/>
  <c r="F6769" i="1"/>
  <c r="E6769" i="1"/>
  <c r="N6791" i="1" s="1"/>
  <c r="M6768" i="1"/>
  <c r="J6768" i="1"/>
  <c r="G6768" i="1"/>
  <c r="I6768" i="1" s="1"/>
  <c r="F6768" i="1"/>
  <c r="H6768" i="1" s="1"/>
  <c r="E6768" i="1"/>
  <c r="N6790" i="1" s="1"/>
  <c r="O6767" i="1"/>
  <c r="P6767" i="1" s="1"/>
  <c r="M6767" i="1"/>
  <c r="J6767" i="1"/>
  <c r="G6767" i="1"/>
  <c r="I6767" i="1" s="1"/>
  <c r="F6767" i="1"/>
  <c r="H6767" i="1" s="1"/>
  <c r="E6767" i="1"/>
  <c r="N6789" i="1" s="1"/>
  <c r="M6766" i="1"/>
  <c r="O6766" i="1" s="1"/>
  <c r="P6766" i="1" s="1"/>
  <c r="J6766" i="1"/>
  <c r="G6766" i="1"/>
  <c r="I6766" i="1" s="1"/>
  <c r="F6766" i="1"/>
  <c r="H6766" i="1" s="1"/>
  <c r="E6766" i="1"/>
  <c r="N6788" i="1" s="1"/>
  <c r="M6765" i="1"/>
  <c r="O6765" i="1" s="1"/>
  <c r="P6765" i="1" s="1"/>
  <c r="J6765" i="1"/>
  <c r="H6765" i="1"/>
  <c r="G6765" i="1"/>
  <c r="I6765" i="1" s="1"/>
  <c r="F6765" i="1"/>
  <c r="E6765" i="1"/>
  <c r="N6787" i="1" s="1"/>
  <c r="M6764" i="1"/>
  <c r="J6764" i="1"/>
  <c r="H6764" i="1"/>
  <c r="G6764" i="1"/>
  <c r="I6764" i="1" s="1"/>
  <c r="F6764" i="1"/>
  <c r="E6764" i="1"/>
  <c r="N6786" i="1" s="1"/>
  <c r="M6763" i="1"/>
  <c r="O6763" i="1" s="1"/>
  <c r="P6763" i="1" s="1"/>
  <c r="J6763" i="1"/>
  <c r="G6763" i="1"/>
  <c r="I6763" i="1" s="1"/>
  <c r="F6763" i="1"/>
  <c r="H6763" i="1" s="1"/>
  <c r="E6763" i="1"/>
  <c r="N6785" i="1" s="1"/>
  <c r="M6762" i="1"/>
  <c r="J6762" i="1"/>
  <c r="G6762" i="1"/>
  <c r="I6762" i="1" s="1"/>
  <c r="F6762" i="1"/>
  <c r="H6762" i="1" s="1"/>
  <c r="E6762" i="1"/>
  <c r="N6784" i="1" s="1"/>
  <c r="M6761" i="1"/>
  <c r="J6761" i="1"/>
  <c r="H6761" i="1"/>
  <c r="G6761" i="1"/>
  <c r="I6761" i="1" s="1"/>
  <c r="F6761" i="1"/>
  <c r="E6761" i="1"/>
  <c r="N6783" i="1" s="1"/>
  <c r="P6760" i="1"/>
  <c r="M6760" i="1"/>
  <c r="O6760" i="1" s="1"/>
  <c r="J6760" i="1"/>
  <c r="H6760" i="1"/>
  <c r="G6760" i="1"/>
  <c r="I6760" i="1" s="1"/>
  <c r="F6760" i="1"/>
  <c r="E6760" i="1"/>
  <c r="N6782" i="1" s="1"/>
  <c r="M6759" i="1"/>
  <c r="J6759" i="1"/>
  <c r="G6759" i="1"/>
  <c r="I6759" i="1" s="1"/>
  <c r="F6759" i="1"/>
  <c r="H6759" i="1" s="1"/>
  <c r="E6759" i="1"/>
  <c r="N6781" i="1" s="1"/>
  <c r="P6758" i="1"/>
  <c r="M6758" i="1"/>
  <c r="O6758" i="1" s="1"/>
  <c r="J6758" i="1"/>
  <c r="G6758" i="1"/>
  <c r="I6758" i="1" s="1"/>
  <c r="F6758" i="1"/>
  <c r="H6758" i="1" s="1"/>
  <c r="E6758" i="1"/>
  <c r="N6780" i="1" s="1"/>
  <c r="M6757" i="1"/>
  <c r="O6757" i="1" s="1"/>
  <c r="P6757" i="1" s="1"/>
  <c r="J6757" i="1"/>
  <c r="H6757" i="1"/>
  <c r="G6757" i="1"/>
  <c r="I6757" i="1" s="1"/>
  <c r="F6757" i="1"/>
  <c r="E6757" i="1"/>
  <c r="N6779" i="1" s="1"/>
  <c r="M6756" i="1"/>
  <c r="J6756" i="1"/>
  <c r="H6756" i="1"/>
  <c r="G6756" i="1"/>
  <c r="I6756" i="1" s="1"/>
  <c r="F6756" i="1"/>
  <c r="E6756" i="1"/>
  <c r="N6778" i="1" s="1"/>
  <c r="M6755" i="1"/>
  <c r="O6755" i="1" s="1"/>
  <c r="P6755" i="1" s="1"/>
  <c r="J6755" i="1"/>
  <c r="G6755" i="1"/>
  <c r="I6755" i="1" s="1"/>
  <c r="F6755" i="1"/>
  <c r="H6755" i="1" s="1"/>
  <c r="E6755" i="1"/>
  <c r="N6777" i="1" s="1"/>
  <c r="M6754" i="1"/>
  <c r="J6754" i="1"/>
  <c r="E6754" i="1"/>
  <c r="N6776" i="1" s="1"/>
  <c r="M6753" i="1"/>
  <c r="J6753" i="1"/>
  <c r="E6753" i="1"/>
  <c r="N6775" i="1" s="1"/>
  <c r="M6752" i="1"/>
  <c r="O6752" i="1" s="1"/>
  <c r="P6752" i="1" s="1"/>
  <c r="J6752" i="1"/>
  <c r="G6752" i="1"/>
  <c r="I6752" i="1" s="1"/>
  <c r="E6752" i="1"/>
  <c r="N6774" i="1" s="1"/>
  <c r="M6751" i="1"/>
  <c r="O6751" i="1" s="1"/>
  <c r="P6751" i="1" s="1"/>
  <c r="J6751" i="1"/>
  <c r="F6751" i="1"/>
  <c r="H6751" i="1" s="1"/>
  <c r="E6751" i="1"/>
  <c r="N6773" i="1" s="1"/>
  <c r="M6750" i="1"/>
  <c r="J6750" i="1"/>
  <c r="F6750" i="1"/>
  <c r="H6750" i="1" s="1"/>
  <c r="E6750" i="1"/>
  <c r="N6772" i="1" s="1"/>
  <c r="M6749" i="1"/>
  <c r="J6749" i="1"/>
  <c r="E6749" i="1"/>
  <c r="N6771" i="1" s="1"/>
  <c r="P6748" i="1"/>
  <c r="O6748" i="1"/>
  <c r="M6748" i="1"/>
  <c r="J6748" i="1"/>
  <c r="E6748" i="1"/>
  <c r="N6770" i="1" s="1"/>
  <c r="M6747" i="1"/>
  <c r="J6747" i="1"/>
  <c r="E6747" i="1"/>
  <c r="N6769" i="1" s="1"/>
  <c r="M6746" i="1"/>
  <c r="J6746" i="1"/>
  <c r="E6746" i="1"/>
  <c r="N6768" i="1" s="1"/>
  <c r="M6745" i="1"/>
  <c r="J6745" i="1"/>
  <c r="E6745" i="1"/>
  <c r="N6767" i="1" s="1"/>
  <c r="O6744" i="1"/>
  <c r="P6744" i="1" s="1"/>
  <c r="M6744" i="1"/>
  <c r="J6744" i="1"/>
  <c r="E6744" i="1"/>
  <c r="N6766" i="1" s="1"/>
  <c r="O6743" i="1"/>
  <c r="P6743" i="1" s="1"/>
  <c r="M6743" i="1"/>
  <c r="J6743" i="1"/>
  <c r="E6743" i="1"/>
  <c r="N6765" i="1" s="1"/>
  <c r="M6742" i="1"/>
  <c r="O6742" i="1" s="1"/>
  <c r="P6742" i="1" s="1"/>
  <c r="J6742" i="1"/>
  <c r="E6742" i="1"/>
  <c r="N6764" i="1" s="1"/>
  <c r="M6741" i="1"/>
  <c r="J6741" i="1"/>
  <c r="E6741" i="1"/>
  <c r="N6763" i="1" s="1"/>
  <c r="M6740" i="1"/>
  <c r="O6740" i="1" s="1"/>
  <c r="P6740" i="1" s="1"/>
  <c r="J6740" i="1"/>
  <c r="E6740" i="1"/>
  <c r="N6762" i="1" s="1"/>
  <c r="M6739" i="1"/>
  <c r="O6739" i="1" s="1"/>
  <c r="P6739" i="1" s="1"/>
  <c r="J6739" i="1"/>
  <c r="E6739" i="1"/>
  <c r="N6761" i="1" s="1"/>
  <c r="M6738" i="1"/>
  <c r="J6738" i="1"/>
  <c r="E6738" i="1"/>
  <c r="N6760" i="1" s="1"/>
  <c r="M6737" i="1"/>
  <c r="J6737" i="1"/>
  <c r="E6737" i="1"/>
  <c r="N6759" i="1" s="1"/>
  <c r="M6736" i="1"/>
  <c r="O6736" i="1" s="1"/>
  <c r="P6736" i="1" s="1"/>
  <c r="J6736" i="1"/>
  <c r="E6736" i="1"/>
  <c r="N6758" i="1" s="1"/>
  <c r="M6735" i="1"/>
  <c r="O6735" i="1" s="1"/>
  <c r="P6735" i="1" s="1"/>
  <c r="J6735" i="1"/>
  <c r="E6735" i="1"/>
  <c r="N6757" i="1" s="1"/>
  <c r="M6734" i="1"/>
  <c r="J6734" i="1"/>
  <c r="E6734" i="1"/>
  <c r="N6756" i="1" s="1"/>
  <c r="M6733" i="1"/>
  <c r="J6733" i="1"/>
  <c r="E6733" i="1"/>
  <c r="N6755" i="1" s="1"/>
  <c r="P6732" i="1"/>
  <c r="O6732" i="1"/>
  <c r="M6732" i="1"/>
  <c r="J6732" i="1"/>
  <c r="E6732" i="1"/>
  <c r="N6754" i="1" s="1"/>
  <c r="P6731" i="1"/>
  <c r="O6731" i="1"/>
  <c r="M6731" i="1"/>
  <c r="J6731" i="1"/>
  <c r="E6731" i="1"/>
  <c r="O6730" i="1"/>
  <c r="P6730" i="1" s="1"/>
  <c r="M6730" i="1"/>
  <c r="J6730" i="1"/>
  <c r="E6730" i="1"/>
  <c r="P6729" i="1"/>
  <c r="O6729" i="1"/>
  <c r="M6729" i="1"/>
  <c r="J6729" i="1"/>
  <c r="E6729" i="1"/>
  <c r="M6728" i="1"/>
  <c r="J6728" i="1"/>
  <c r="E6728" i="1"/>
  <c r="M6727" i="1"/>
  <c r="O6728" i="1" s="1"/>
  <c r="P6728" i="1" s="1"/>
  <c r="J6727" i="1"/>
  <c r="E6727" i="1"/>
  <c r="O6726" i="1"/>
  <c r="P6726" i="1" s="1"/>
  <c r="M6726" i="1"/>
  <c r="J6726" i="1"/>
  <c r="E6726" i="1"/>
  <c r="M6725" i="1"/>
  <c r="O6725" i="1" s="1"/>
  <c r="P6725" i="1" s="1"/>
  <c r="J6725" i="1"/>
  <c r="E6725" i="1"/>
  <c r="M6724" i="1"/>
  <c r="O6724" i="1" s="1"/>
  <c r="P6724" i="1" s="1"/>
  <c r="J6724" i="1"/>
  <c r="E6724" i="1"/>
  <c r="M6723" i="1"/>
  <c r="O6723" i="1" s="1"/>
  <c r="P6723" i="1" s="1"/>
  <c r="J6723" i="1"/>
  <c r="E6723" i="1"/>
  <c r="M6722" i="1"/>
  <c r="O6722" i="1" s="1"/>
  <c r="P6722" i="1" s="1"/>
  <c r="J6722" i="1"/>
  <c r="E6722" i="1"/>
  <c r="M6721" i="1"/>
  <c r="O6721" i="1" s="1"/>
  <c r="P6721" i="1" s="1"/>
  <c r="J6721" i="1"/>
  <c r="E6721" i="1"/>
  <c r="M6720" i="1"/>
  <c r="O6720" i="1" s="1"/>
  <c r="P6720" i="1" s="1"/>
  <c r="J6720" i="1"/>
  <c r="E6720" i="1"/>
  <c r="M6719" i="1"/>
  <c r="O6719" i="1" s="1"/>
  <c r="P6719" i="1" s="1"/>
  <c r="J6719" i="1"/>
  <c r="E6719" i="1"/>
  <c r="M6718" i="1"/>
  <c r="O6718" i="1" s="1"/>
  <c r="P6718" i="1" s="1"/>
  <c r="J6718" i="1"/>
  <c r="E6718" i="1"/>
  <c r="M6717" i="1"/>
  <c r="O6717" i="1" s="1"/>
  <c r="P6717" i="1" s="1"/>
  <c r="J6717" i="1"/>
  <c r="E6717" i="1"/>
  <c r="M6716" i="1"/>
  <c r="O6716" i="1" s="1"/>
  <c r="P6716" i="1" s="1"/>
  <c r="J6716" i="1"/>
  <c r="E6716" i="1"/>
  <c r="M6715" i="1"/>
  <c r="O6715" i="1" s="1"/>
  <c r="P6715" i="1" s="1"/>
  <c r="J6715" i="1"/>
  <c r="E6715" i="1"/>
  <c r="M6714" i="1"/>
  <c r="O6714" i="1" s="1"/>
  <c r="P6714" i="1" s="1"/>
  <c r="J6714" i="1"/>
  <c r="E6714" i="1"/>
  <c r="M6713" i="1"/>
  <c r="O6713" i="1" s="1"/>
  <c r="P6713" i="1" s="1"/>
  <c r="J6713" i="1"/>
  <c r="E6713" i="1"/>
  <c r="M6712" i="1"/>
  <c r="O6712" i="1" s="1"/>
  <c r="P6712" i="1" s="1"/>
  <c r="J6712" i="1"/>
  <c r="E6712" i="1"/>
  <c r="M6711" i="1"/>
  <c r="O6711" i="1" s="1"/>
  <c r="P6711" i="1" s="1"/>
  <c r="J6711" i="1"/>
  <c r="E6711" i="1"/>
  <c r="M6710" i="1"/>
  <c r="O6710" i="1" s="1"/>
  <c r="P6710" i="1" s="1"/>
  <c r="J6710" i="1"/>
  <c r="E6710" i="1"/>
  <c r="M6709" i="1"/>
  <c r="O6709" i="1" s="1"/>
  <c r="P6709" i="1" s="1"/>
  <c r="J6709" i="1"/>
  <c r="E6709" i="1"/>
  <c r="M6708" i="1"/>
  <c r="O6708" i="1" s="1"/>
  <c r="P6708" i="1" s="1"/>
  <c r="J6708" i="1"/>
  <c r="E6708" i="1"/>
  <c r="M6707" i="1"/>
  <c r="O6707" i="1" s="1"/>
  <c r="P6707" i="1" s="1"/>
  <c r="J6707" i="1"/>
  <c r="E6707" i="1"/>
  <c r="M6706" i="1"/>
  <c r="O6706" i="1" s="1"/>
  <c r="P6706" i="1" s="1"/>
  <c r="J6706" i="1"/>
  <c r="E6706" i="1"/>
  <c r="N6727" i="1" s="1"/>
  <c r="M6705" i="1"/>
  <c r="O6705" i="1" s="1"/>
  <c r="P6705" i="1" s="1"/>
  <c r="J6705" i="1"/>
  <c r="E6705" i="1"/>
  <c r="M6704" i="1"/>
  <c r="O6704" i="1" s="1"/>
  <c r="P6704" i="1" s="1"/>
  <c r="J6704" i="1"/>
  <c r="E6704" i="1"/>
  <c r="M6703" i="1"/>
  <c r="O6703" i="1" s="1"/>
  <c r="P6703" i="1" s="1"/>
  <c r="Q6725" i="1" s="1"/>
  <c r="J6703" i="1"/>
  <c r="E6703" i="1"/>
  <c r="M6702" i="1"/>
  <c r="O6702" i="1" s="1"/>
  <c r="P6702" i="1" s="1"/>
  <c r="J6702" i="1"/>
  <c r="E6702" i="1"/>
  <c r="M6701" i="1"/>
  <c r="O6701" i="1" s="1"/>
  <c r="P6701" i="1" s="1"/>
  <c r="Q6723" i="1" s="1"/>
  <c r="J6701" i="1"/>
  <c r="E6701" i="1"/>
  <c r="M6700" i="1"/>
  <c r="O6700" i="1" s="1"/>
  <c r="P6700" i="1" s="1"/>
  <c r="J6700" i="1"/>
  <c r="E6700" i="1"/>
  <c r="M6699" i="1"/>
  <c r="O6699" i="1" s="1"/>
  <c r="P6699" i="1" s="1"/>
  <c r="Q6721" i="1" s="1"/>
  <c r="J6699" i="1"/>
  <c r="E6699" i="1"/>
  <c r="M6698" i="1"/>
  <c r="O6698" i="1" s="1"/>
  <c r="P6698" i="1" s="1"/>
  <c r="J6698" i="1"/>
  <c r="E6698" i="1"/>
  <c r="M6697" i="1"/>
  <c r="J6697" i="1"/>
  <c r="E6697" i="1"/>
  <c r="M6696" i="1"/>
  <c r="O6696" i="1" s="1"/>
  <c r="P6696" i="1" s="1"/>
  <c r="J6696" i="1"/>
  <c r="E6696" i="1"/>
  <c r="M6695" i="1"/>
  <c r="O6695" i="1" s="1"/>
  <c r="P6695" i="1" s="1"/>
  <c r="J6695" i="1"/>
  <c r="E6695" i="1"/>
  <c r="F6717" i="1" s="1"/>
  <c r="H6717" i="1" s="1"/>
  <c r="M6694" i="1"/>
  <c r="O6694" i="1" s="1"/>
  <c r="P6694" i="1" s="1"/>
  <c r="J6694" i="1"/>
  <c r="E6694" i="1"/>
  <c r="M6693" i="1"/>
  <c r="O6693" i="1" s="1"/>
  <c r="P6693" i="1" s="1"/>
  <c r="J6693" i="1"/>
  <c r="E6693" i="1"/>
  <c r="F6715" i="1" s="1"/>
  <c r="H6715" i="1" s="1"/>
  <c r="M6692" i="1"/>
  <c r="O6692" i="1" s="1"/>
  <c r="P6692" i="1" s="1"/>
  <c r="J6692" i="1"/>
  <c r="E6692" i="1"/>
  <c r="M6691" i="1"/>
  <c r="J6691" i="1"/>
  <c r="E6691" i="1"/>
  <c r="M6690" i="1"/>
  <c r="O6690" i="1" s="1"/>
  <c r="P6690" i="1" s="1"/>
  <c r="J6690" i="1"/>
  <c r="E6690" i="1"/>
  <c r="M6689" i="1"/>
  <c r="J6689" i="1"/>
  <c r="E6689" i="1"/>
  <c r="F6711" i="1" s="1"/>
  <c r="H6711" i="1" s="1"/>
  <c r="M6688" i="1"/>
  <c r="O6688" i="1" s="1"/>
  <c r="P6688" i="1" s="1"/>
  <c r="J6688" i="1"/>
  <c r="E6688" i="1"/>
  <c r="M6687" i="1"/>
  <c r="J6687" i="1"/>
  <c r="E6687" i="1"/>
  <c r="O6686" i="1"/>
  <c r="P6686" i="1" s="1"/>
  <c r="M6686" i="1"/>
  <c r="J6686" i="1"/>
  <c r="E6686" i="1"/>
  <c r="M6685" i="1"/>
  <c r="J6685" i="1"/>
  <c r="E6685" i="1"/>
  <c r="O6684" i="1"/>
  <c r="P6684" i="1" s="1"/>
  <c r="M6684" i="1"/>
  <c r="J6684" i="1"/>
  <c r="E6684" i="1"/>
  <c r="M6683" i="1"/>
  <c r="J6683" i="1"/>
  <c r="E6683" i="1"/>
  <c r="M6682" i="1"/>
  <c r="O6682" i="1" s="1"/>
  <c r="P6682" i="1" s="1"/>
  <c r="J6682" i="1"/>
  <c r="E6682" i="1"/>
  <c r="N6694" i="1" s="1"/>
  <c r="M6681" i="1"/>
  <c r="J6681" i="1"/>
  <c r="E6681" i="1"/>
  <c r="M6680" i="1"/>
  <c r="O6680" i="1" s="1"/>
  <c r="P6680" i="1" s="1"/>
  <c r="J6680" i="1"/>
  <c r="E6680" i="1"/>
  <c r="N6702" i="1" s="1"/>
  <c r="M6679" i="1"/>
  <c r="J6679" i="1"/>
  <c r="E6679" i="1"/>
  <c r="O6678" i="1"/>
  <c r="P6678" i="1" s="1"/>
  <c r="M6678" i="1"/>
  <c r="J6678" i="1"/>
  <c r="E6678" i="1"/>
  <c r="N6696" i="1" s="1"/>
  <c r="M6677" i="1"/>
  <c r="J6677" i="1"/>
  <c r="E6677" i="1"/>
  <c r="O6676" i="1"/>
  <c r="P6676" i="1" s="1"/>
  <c r="M6676" i="1"/>
  <c r="J6676" i="1"/>
  <c r="E6676" i="1"/>
  <c r="M6675" i="1"/>
  <c r="J6675" i="1"/>
  <c r="E6675" i="1"/>
  <c r="M6674" i="1"/>
  <c r="O6674" i="1" s="1"/>
  <c r="P6674" i="1" s="1"/>
  <c r="J6674" i="1"/>
  <c r="E6674" i="1"/>
  <c r="M6673" i="1"/>
  <c r="O6673" i="1" s="1"/>
  <c r="P6673" i="1" s="1"/>
  <c r="J6673" i="1"/>
  <c r="E6673" i="1"/>
  <c r="O6672" i="1"/>
  <c r="P6672" i="1" s="1"/>
  <c r="M6672" i="1"/>
  <c r="J6672" i="1"/>
  <c r="E6672" i="1"/>
  <c r="G6693" i="1" s="1"/>
  <c r="I6693" i="1" s="1"/>
  <c r="M6671" i="1"/>
  <c r="J6671" i="1"/>
  <c r="E6671" i="1"/>
  <c r="O6670" i="1"/>
  <c r="P6670" i="1" s="1"/>
  <c r="M6670" i="1"/>
  <c r="J6670" i="1"/>
  <c r="E6670" i="1"/>
  <c r="N6692" i="1" s="1"/>
  <c r="M6669" i="1"/>
  <c r="J6669" i="1"/>
  <c r="E6669" i="1"/>
  <c r="M6668" i="1"/>
  <c r="O6668" i="1" s="1"/>
  <c r="P6668" i="1" s="1"/>
  <c r="J6668" i="1"/>
  <c r="E6668" i="1"/>
  <c r="G6690" i="1" s="1"/>
  <c r="I6690" i="1" s="1"/>
  <c r="M6667" i="1"/>
  <c r="J6667" i="1"/>
  <c r="E6667" i="1"/>
  <c r="F6689" i="1" s="1"/>
  <c r="H6689" i="1" s="1"/>
  <c r="M6666" i="1"/>
  <c r="J6666" i="1"/>
  <c r="E6666" i="1"/>
  <c r="M6665" i="1"/>
  <c r="O6665" i="1" s="1"/>
  <c r="P6665" i="1" s="1"/>
  <c r="J6665" i="1"/>
  <c r="E6665" i="1"/>
  <c r="O6664" i="1"/>
  <c r="P6664" i="1" s="1"/>
  <c r="M6664" i="1"/>
  <c r="J6664" i="1"/>
  <c r="E6664" i="1"/>
  <c r="N6686" i="1" s="1"/>
  <c r="M6663" i="1"/>
  <c r="O6663" i="1" s="1"/>
  <c r="P6663" i="1" s="1"/>
  <c r="J6663" i="1"/>
  <c r="E6663" i="1"/>
  <c r="F6685" i="1" s="1"/>
  <c r="H6685" i="1" s="1"/>
  <c r="M6662" i="1"/>
  <c r="O6662" i="1" s="1"/>
  <c r="P6662" i="1" s="1"/>
  <c r="J6662" i="1"/>
  <c r="E6662" i="1"/>
  <c r="O6661" i="1"/>
  <c r="P6661" i="1" s="1"/>
  <c r="M6661" i="1"/>
  <c r="J6661" i="1"/>
  <c r="E6661" i="1"/>
  <c r="M6660" i="1"/>
  <c r="J6660" i="1"/>
  <c r="E6660" i="1"/>
  <c r="M6659" i="1"/>
  <c r="O6659" i="1" s="1"/>
  <c r="P6659" i="1" s="1"/>
  <c r="J6659" i="1"/>
  <c r="E6659" i="1"/>
  <c r="O6658" i="1"/>
  <c r="P6658" i="1" s="1"/>
  <c r="M6658" i="1"/>
  <c r="J6658" i="1"/>
  <c r="E6658" i="1"/>
  <c r="M6657" i="1"/>
  <c r="O6657" i="1" s="1"/>
  <c r="P6657" i="1" s="1"/>
  <c r="J6657" i="1"/>
  <c r="E6657" i="1"/>
  <c r="O6656" i="1"/>
  <c r="P6656" i="1" s="1"/>
  <c r="M6656" i="1"/>
  <c r="J6656" i="1"/>
  <c r="E6656" i="1"/>
  <c r="N6678" i="1" s="1"/>
  <c r="M6655" i="1"/>
  <c r="J6655" i="1"/>
  <c r="E6655" i="1"/>
  <c r="F6677" i="1" s="1"/>
  <c r="H6677" i="1" s="1"/>
  <c r="M6654" i="1"/>
  <c r="O6654" i="1" s="1"/>
  <c r="P6654" i="1" s="1"/>
  <c r="J6654" i="1"/>
  <c r="E6654" i="1"/>
  <c r="O6653" i="1"/>
  <c r="P6653" i="1" s="1"/>
  <c r="M6653" i="1"/>
  <c r="J6653" i="1"/>
  <c r="E6653" i="1"/>
  <c r="M6652" i="1"/>
  <c r="O6652" i="1" s="1"/>
  <c r="P6652" i="1" s="1"/>
  <c r="J6652" i="1"/>
  <c r="E6652" i="1"/>
  <c r="F6666" i="1" s="1"/>
  <c r="H6666" i="1" s="1"/>
  <c r="M6651" i="1"/>
  <c r="O6651" i="1" s="1"/>
  <c r="P6651" i="1" s="1"/>
  <c r="J6651" i="1"/>
  <c r="E6651" i="1"/>
  <c r="M6650" i="1"/>
  <c r="J6650" i="1"/>
  <c r="E6650" i="1"/>
  <c r="M6649" i="1"/>
  <c r="O6649" i="1" s="1"/>
  <c r="P6649" i="1" s="1"/>
  <c r="J6649" i="1"/>
  <c r="E6649" i="1"/>
  <c r="O6648" i="1"/>
  <c r="P6648" i="1" s="1"/>
  <c r="M6648" i="1"/>
  <c r="J6648" i="1"/>
  <c r="E6648" i="1"/>
  <c r="M6647" i="1"/>
  <c r="O6647" i="1" s="1"/>
  <c r="P6647" i="1" s="1"/>
  <c r="J6647" i="1"/>
  <c r="E6647" i="1"/>
  <c r="F6669" i="1" s="1"/>
  <c r="H6669" i="1" s="1"/>
  <c r="M6646" i="1"/>
  <c r="O6646" i="1" s="1"/>
  <c r="P6646" i="1" s="1"/>
  <c r="J6646" i="1"/>
  <c r="E6646" i="1"/>
  <c r="O6645" i="1"/>
  <c r="P6645" i="1" s="1"/>
  <c r="M6645" i="1"/>
  <c r="J6645" i="1"/>
  <c r="E6645" i="1"/>
  <c r="O6644" i="1"/>
  <c r="P6644" i="1" s="1"/>
  <c r="M6644" i="1"/>
  <c r="J6644" i="1"/>
  <c r="E6644" i="1"/>
  <c r="O6643" i="1"/>
  <c r="P6643" i="1" s="1"/>
  <c r="M6643" i="1"/>
  <c r="J6643" i="1"/>
  <c r="E6643" i="1"/>
  <c r="O6642" i="1"/>
  <c r="P6642" i="1" s="1"/>
  <c r="M6642" i="1"/>
  <c r="J6642" i="1"/>
  <c r="E6642" i="1"/>
  <c r="O6641" i="1"/>
  <c r="P6641" i="1" s="1"/>
  <c r="M6641" i="1"/>
  <c r="J6641" i="1"/>
  <c r="E6641" i="1"/>
  <c r="O6640" i="1"/>
  <c r="P6640" i="1" s="1"/>
  <c r="M6640" i="1"/>
  <c r="J6640" i="1"/>
  <c r="E6640" i="1"/>
  <c r="O6639" i="1"/>
  <c r="P6639" i="1" s="1"/>
  <c r="M6639" i="1"/>
  <c r="J6639" i="1"/>
  <c r="E6639" i="1"/>
  <c r="O6638" i="1"/>
  <c r="P6638" i="1" s="1"/>
  <c r="M6638" i="1"/>
  <c r="J6638" i="1"/>
  <c r="E6638" i="1"/>
  <c r="O6637" i="1"/>
  <c r="P6637" i="1" s="1"/>
  <c r="M6637" i="1"/>
  <c r="J6637" i="1"/>
  <c r="E6637" i="1"/>
  <c r="G6659" i="1" s="1"/>
  <c r="I6659" i="1" s="1"/>
  <c r="O6636" i="1"/>
  <c r="P6636" i="1" s="1"/>
  <c r="M6636" i="1"/>
  <c r="J6636" i="1"/>
  <c r="E6636" i="1"/>
  <c r="O6635" i="1"/>
  <c r="P6635" i="1" s="1"/>
  <c r="M6635" i="1"/>
  <c r="J6635" i="1"/>
  <c r="E6635" i="1"/>
  <c r="F6657" i="1" s="1"/>
  <c r="H6657" i="1" s="1"/>
  <c r="O6634" i="1"/>
  <c r="P6634" i="1" s="1"/>
  <c r="M6634" i="1"/>
  <c r="J6634" i="1"/>
  <c r="E6634" i="1"/>
  <c r="O6633" i="1"/>
  <c r="P6633" i="1" s="1"/>
  <c r="M6633" i="1"/>
  <c r="J6633" i="1"/>
  <c r="E6633" i="1"/>
  <c r="F6654" i="1" s="1"/>
  <c r="H6654" i="1" s="1"/>
  <c r="O6632" i="1"/>
  <c r="P6632" i="1" s="1"/>
  <c r="M6632" i="1"/>
  <c r="J6632" i="1"/>
  <c r="E6632" i="1"/>
  <c r="O6631" i="1"/>
  <c r="P6631" i="1" s="1"/>
  <c r="M6631" i="1"/>
  <c r="J6631" i="1"/>
  <c r="E6631" i="1"/>
  <c r="P6630" i="1"/>
  <c r="O6630" i="1"/>
  <c r="M6630" i="1"/>
  <c r="J6630" i="1"/>
  <c r="E6630" i="1"/>
  <c r="O6629" i="1"/>
  <c r="P6629" i="1" s="1"/>
  <c r="M6629" i="1"/>
  <c r="J6629" i="1"/>
  <c r="E6629" i="1"/>
  <c r="G6651" i="1" s="1"/>
  <c r="I6651" i="1" s="1"/>
  <c r="P6628" i="1"/>
  <c r="O6628" i="1"/>
  <c r="M6628" i="1"/>
  <c r="J6628" i="1"/>
  <c r="E6628" i="1"/>
  <c r="O6627" i="1"/>
  <c r="P6627" i="1" s="1"/>
  <c r="Q6649" i="1" s="1"/>
  <c r="M6627" i="1"/>
  <c r="J6627" i="1"/>
  <c r="E6627" i="1"/>
  <c r="P6626" i="1"/>
  <c r="O6626" i="1"/>
  <c r="M6626" i="1"/>
  <c r="J6626" i="1"/>
  <c r="E6626" i="1"/>
  <c r="O6625" i="1"/>
  <c r="P6625" i="1" s="1"/>
  <c r="M6625" i="1"/>
  <c r="J6625" i="1"/>
  <c r="E6625" i="1"/>
  <c r="F6646" i="1" s="1"/>
  <c r="H6646" i="1" s="1"/>
  <c r="P6624" i="1"/>
  <c r="O6624" i="1"/>
  <c r="M6624" i="1"/>
  <c r="J6624" i="1"/>
  <c r="E6624" i="1"/>
  <c r="O6623" i="1"/>
  <c r="P6623" i="1" s="1"/>
  <c r="M6623" i="1"/>
  <c r="J6623" i="1"/>
  <c r="E6623" i="1"/>
  <c r="F6644" i="1" s="1"/>
  <c r="H6644" i="1" s="1"/>
  <c r="P6622" i="1"/>
  <c r="O6622" i="1"/>
  <c r="M6622" i="1"/>
  <c r="J6622" i="1"/>
  <c r="E6622" i="1"/>
  <c r="O6621" i="1"/>
  <c r="P6621" i="1" s="1"/>
  <c r="M6621" i="1"/>
  <c r="J6621" i="1"/>
  <c r="E6621" i="1"/>
  <c r="F6642" i="1" s="1"/>
  <c r="H6642" i="1" s="1"/>
  <c r="P6620" i="1"/>
  <c r="O6620" i="1"/>
  <c r="M6620" i="1"/>
  <c r="J6620" i="1"/>
  <c r="E6620" i="1"/>
  <c r="O6619" i="1"/>
  <c r="P6619" i="1" s="1"/>
  <c r="Q6641" i="1" s="1"/>
  <c r="M6619" i="1"/>
  <c r="J6619" i="1"/>
  <c r="E6619" i="1"/>
  <c r="G6641" i="1" s="1"/>
  <c r="I6641" i="1" s="1"/>
  <c r="P6618" i="1"/>
  <c r="O6618" i="1"/>
  <c r="M6618" i="1"/>
  <c r="J6618" i="1"/>
  <c r="E6618" i="1"/>
  <c r="O6617" i="1"/>
  <c r="P6617" i="1" s="1"/>
  <c r="M6617" i="1"/>
  <c r="J6617" i="1"/>
  <c r="E6617" i="1"/>
  <c r="N6638" i="1" s="1"/>
  <c r="P6616" i="1"/>
  <c r="O6616" i="1"/>
  <c r="M6616" i="1"/>
  <c r="J6616" i="1"/>
  <c r="E6616" i="1"/>
  <c r="O6615" i="1"/>
  <c r="P6615" i="1" s="1"/>
  <c r="M6615" i="1"/>
  <c r="J6615" i="1"/>
  <c r="E6615" i="1"/>
  <c r="G6637" i="1" s="1"/>
  <c r="I6637" i="1" s="1"/>
  <c r="P6614" i="1"/>
  <c r="O6614" i="1"/>
  <c r="M6614" i="1"/>
  <c r="J6614" i="1"/>
  <c r="E6614" i="1"/>
  <c r="O6613" i="1"/>
  <c r="P6613" i="1" s="1"/>
  <c r="M6613" i="1"/>
  <c r="J6613" i="1"/>
  <c r="E6613" i="1"/>
  <c r="F6634" i="1" s="1"/>
  <c r="H6634" i="1" s="1"/>
  <c r="P6612" i="1"/>
  <c r="O6612" i="1"/>
  <c r="M6612" i="1"/>
  <c r="J6612" i="1"/>
  <c r="E6612" i="1"/>
  <c r="O6611" i="1"/>
  <c r="P6611" i="1" s="1"/>
  <c r="M6611" i="1"/>
  <c r="J6611" i="1"/>
  <c r="E6611" i="1"/>
  <c r="G6633" i="1" s="1"/>
  <c r="I6633" i="1" s="1"/>
  <c r="P6610" i="1"/>
  <c r="O6610" i="1"/>
  <c r="M6610" i="1"/>
  <c r="J6610" i="1"/>
  <c r="E6610" i="1"/>
  <c r="O6609" i="1"/>
  <c r="P6609" i="1" s="1"/>
  <c r="M6609" i="1"/>
  <c r="J6609" i="1"/>
  <c r="E6609" i="1"/>
  <c r="N6630" i="1" s="1"/>
  <c r="P6608" i="1"/>
  <c r="O6608" i="1"/>
  <c r="M6608" i="1"/>
  <c r="J6608" i="1"/>
  <c r="E6608" i="1"/>
  <c r="O6607" i="1"/>
  <c r="P6607" i="1" s="1"/>
  <c r="M6607" i="1"/>
  <c r="J6607" i="1"/>
  <c r="E6607" i="1"/>
  <c r="F6629" i="1" s="1"/>
  <c r="H6629" i="1" s="1"/>
  <c r="P6606" i="1"/>
  <c r="O6606" i="1"/>
  <c r="M6606" i="1"/>
  <c r="J6606" i="1"/>
  <c r="E6606" i="1"/>
  <c r="O6605" i="1"/>
  <c r="P6605" i="1" s="1"/>
  <c r="M6605" i="1"/>
  <c r="J6605" i="1"/>
  <c r="E6605" i="1"/>
  <c r="N6626" i="1" s="1"/>
  <c r="P6604" i="1"/>
  <c r="O6604" i="1"/>
  <c r="M6604" i="1"/>
  <c r="J6604" i="1"/>
  <c r="E6604" i="1"/>
  <c r="O6603" i="1"/>
  <c r="P6603" i="1" s="1"/>
  <c r="Q6625" i="1" s="1"/>
  <c r="M6603" i="1"/>
  <c r="J6603" i="1"/>
  <c r="E6603" i="1"/>
  <c r="F6625" i="1" s="1"/>
  <c r="H6625" i="1" s="1"/>
  <c r="P6602" i="1"/>
  <c r="O6602" i="1"/>
  <c r="M6602" i="1"/>
  <c r="J6602" i="1"/>
  <c r="E6602" i="1"/>
  <c r="O6601" i="1"/>
  <c r="P6601" i="1" s="1"/>
  <c r="M6601" i="1"/>
  <c r="J6601" i="1"/>
  <c r="E6601" i="1"/>
  <c r="N6622" i="1" s="1"/>
  <c r="P6600" i="1"/>
  <c r="O6600" i="1"/>
  <c r="M6600" i="1"/>
  <c r="J6600" i="1"/>
  <c r="E6600" i="1"/>
  <c r="O6599" i="1"/>
  <c r="P6599" i="1" s="1"/>
  <c r="M6599" i="1"/>
  <c r="J6599" i="1"/>
  <c r="E6599" i="1"/>
  <c r="F6621" i="1" s="1"/>
  <c r="H6621" i="1" s="1"/>
  <c r="P6598" i="1"/>
  <c r="O6598" i="1"/>
  <c r="M6598" i="1"/>
  <c r="J6598" i="1"/>
  <c r="E6598" i="1"/>
  <c r="O6597" i="1"/>
  <c r="P6597" i="1" s="1"/>
  <c r="M6597" i="1"/>
  <c r="J6597" i="1"/>
  <c r="E6597" i="1"/>
  <c r="N6618" i="1" s="1"/>
  <c r="P6596" i="1"/>
  <c r="O6596" i="1"/>
  <c r="M6596" i="1"/>
  <c r="J6596" i="1"/>
  <c r="E6596" i="1"/>
  <c r="O6595" i="1"/>
  <c r="P6595" i="1" s="1"/>
  <c r="M6595" i="1"/>
  <c r="J6595" i="1"/>
  <c r="E6595" i="1"/>
  <c r="F6617" i="1" s="1"/>
  <c r="H6617" i="1" s="1"/>
  <c r="P6594" i="1"/>
  <c r="O6594" i="1"/>
  <c r="M6594" i="1"/>
  <c r="J6594" i="1"/>
  <c r="E6594" i="1"/>
  <c r="O6593" i="1"/>
  <c r="P6593" i="1" s="1"/>
  <c r="M6593" i="1"/>
  <c r="J6593" i="1"/>
  <c r="E6593" i="1"/>
  <c r="N6614" i="1" s="1"/>
  <c r="P6592" i="1"/>
  <c r="O6592" i="1"/>
  <c r="M6592" i="1"/>
  <c r="J6592" i="1"/>
  <c r="E6592" i="1"/>
  <c r="O6591" i="1"/>
  <c r="P6591" i="1" s="1"/>
  <c r="M6591" i="1"/>
  <c r="J6591" i="1"/>
  <c r="E6591" i="1"/>
  <c r="F6613" i="1" s="1"/>
  <c r="H6613" i="1" s="1"/>
  <c r="P6590" i="1"/>
  <c r="O6590" i="1"/>
  <c r="M6590" i="1"/>
  <c r="J6590" i="1"/>
  <c r="E6590" i="1"/>
  <c r="O6589" i="1"/>
  <c r="P6589" i="1" s="1"/>
  <c r="M6589" i="1"/>
  <c r="J6589" i="1"/>
  <c r="E6589" i="1"/>
  <c r="N6610" i="1" s="1"/>
  <c r="P6588" i="1"/>
  <c r="O6588" i="1"/>
  <c r="M6588" i="1"/>
  <c r="J6588" i="1"/>
  <c r="E6588" i="1"/>
  <c r="O6587" i="1"/>
  <c r="P6587" i="1" s="1"/>
  <c r="Q6609" i="1" s="1"/>
  <c r="M6587" i="1"/>
  <c r="J6587" i="1"/>
  <c r="E6587" i="1"/>
  <c r="F6609" i="1" s="1"/>
  <c r="H6609" i="1" s="1"/>
  <c r="P6586" i="1"/>
  <c r="O6586" i="1"/>
  <c r="M6586" i="1"/>
  <c r="J6586" i="1"/>
  <c r="E6586" i="1"/>
  <c r="O6585" i="1"/>
  <c r="P6585" i="1" s="1"/>
  <c r="M6585" i="1"/>
  <c r="J6585" i="1"/>
  <c r="E6585" i="1"/>
  <c r="N6606" i="1" s="1"/>
  <c r="P6584" i="1"/>
  <c r="O6584" i="1"/>
  <c r="M6584" i="1"/>
  <c r="J6584" i="1"/>
  <c r="E6584" i="1"/>
  <c r="O6583" i="1"/>
  <c r="P6583" i="1" s="1"/>
  <c r="M6583" i="1"/>
  <c r="J6583" i="1"/>
  <c r="E6583" i="1"/>
  <c r="F6605" i="1" s="1"/>
  <c r="H6605" i="1" s="1"/>
  <c r="P6582" i="1"/>
  <c r="O6582" i="1"/>
  <c r="M6582" i="1"/>
  <c r="J6582" i="1"/>
  <c r="E6582" i="1"/>
  <c r="O6581" i="1"/>
  <c r="P6581" i="1" s="1"/>
  <c r="M6581" i="1"/>
  <c r="J6581" i="1"/>
  <c r="E6581" i="1"/>
  <c r="N6602" i="1" s="1"/>
  <c r="P6580" i="1"/>
  <c r="O6580" i="1"/>
  <c r="M6580" i="1"/>
  <c r="J6580" i="1"/>
  <c r="E6580" i="1"/>
  <c r="O6579" i="1"/>
  <c r="P6579" i="1" s="1"/>
  <c r="M6579" i="1"/>
  <c r="J6579" i="1"/>
  <c r="E6579" i="1"/>
  <c r="F6601" i="1" s="1"/>
  <c r="H6601" i="1" s="1"/>
  <c r="P6578" i="1"/>
  <c r="O6578" i="1"/>
  <c r="M6578" i="1"/>
  <c r="J6578" i="1"/>
  <c r="E6578" i="1"/>
  <c r="O6577" i="1"/>
  <c r="P6577" i="1" s="1"/>
  <c r="M6577" i="1"/>
  <c r="J6577" i="1"/>
  <c r="E6577" i="1"/>
  <c r="N6598" i="1" s="1"/>
  <c r="P6576" i="1"/>
  <c r="O6576" i="1"/>
  <c r="M6576" i="1"/>
  <c r="J6576" i="1"/>
  <c r="E6576" i="1"/>
  <c r="O6575" i="1"/>
  <c r="P6575" i="1" s="1"/>
  <c r="M6575" i="1"/>
  <c r="J6575" i="1"/>
  <c r="E6575" i="1"/>
  <c r="F6597" i="1" s="1"/>
  <c r="H6597" i="1" s="1"/>
  <c r="P6574" i="1"/>
  <c r="O6574" i="1"/>
  <c r="M6574" i="1"/>
  <c r="J6574" i="1"/>
  <c r="E6574" i="1"/>
  <c r="O6573" i="1"/>
  <c r="P6573" i="1" s="1"/>
  <c r="M6573" i="1"/>
  <c r="J6573" i="1"/>
  <c r="E6573" i="1"/>
  <c r="N6594" i="1" s="1"/>
  <c r="P6572" i="1"/>
  <c r="O6572" i="1"/>
  <c r="M6572" i="1"/>
  <c r="J6572" i="1"/>
  <c r="E6572" i="1"/>
  <c r="O6571" i="1"/>
  <c r="P6571" i="1" s="1"/>
  <c r="Q6593" i="1" s="1"/>
  <c r="M6571" i="1"/>
  <c r="J6571" i="1"/>
  <c r="E6571" i="1"/>
  <c r="F6593" i="1" s="1"/>
  <c r="H6593" i="1" s="1"/>
  <c r="P6570" i="1"/>
  <c r="O6570" i="1"/>
  <c r="M6570" i="1"/>
  <c r="J6570" i="1"/>
  <c r="F6570" i="1"/>
  <c r="H6570" i="1" s="1"/>
  <c r="E6570" i="1"/>
  <c r="O6569" i="1"/>
  <c r="P6569" i="1" s="1"/>
  <c r="M6569" i="1"/>
  <c r="J6569" i="1"/>
  <c r="E6569" i="1"/>
  <c r="N6590" i="1" s="1"/>
  <c r="P6568" i="1"/>
  <c r="Q6590" i="1" s="1"/>
  <c r="O6568" i="1"/>
  <c r="M6568" i="1"/>
  <c r="J6568" i="1"/>
  <c r="E6568" i="1"/>
  <c r="O6567" i="1"/>
  <c r="P6567" i="1" s="1"/>
  <c r="N6567" i="1"/>
  <c r="M6567" i="1"/>
  <c r="J6567" i="1"/>
  <c r="E6567" i="1"/>
  <c r="F6589" i="1" s="1"/>
  <c r="H6589" i="1" s="1"/>
  <c r="P6566" i="1"/>
  <c r="O6566" i="1"/>
  <c r="M6566" i="1"/>
  <c r="J6566" i="1"/>
  <c r="E6566" i="1"/>
  <c r="O6565" i="1"/>
  <c r="P6565" i="1" s="1"/>
  <c r="M6565" i="1"/>
  <c r="J6565" i="1"/>
  <c r="E6565" i="1"/>
  <c r="N6586" i="1" s="1"/>
  <c r="P6564" i="1"/>
  <c r="O6564" i="1"/>
  <c r="M6564" i="1"/>
  <c r="J6564" i="1"/>
  <c r="E6564" i="1"/>
  <c r="O6563" i="1"/>
  <c r="P6563" i="1" s="1"/>
  <c r="M6563" i="1"/>
  <c r="J6563" i="1"/>
  <c r="E6563" i="1"/>
  <c r="P6562" i="1"/>
  <c r="O6562" i="1"/>
  <c r="M6562" i="1"/>
  <c r="J6562" i="1"/>
  <c r="E6562" i="1"/>
  <c r="O6561" i="1"/>
  <c r="P6561" i="1" s="1"/>
  <c r="N6561" i="1"/>
  <c r="M6561" i="1"/>
  <c r="J6561" i="1"/>
  <c r="E6561" i="1"/>
  <c r="N6582" i="1" s="1"/>
  <c r="P6560" i="1"/>
  <c r="O6560" i="1"/>
  <c r="M6560" i="1"/>
  <c r="J6560" i="1"/>
  <c r="E6560" i="1"/>
  <c r="O6559" i="1"/>
  <c r="P6559" i="1" s="1"/>
  <c r="M6559" i="1"/>
  <c r="J6559" i="1"/>
  <c r="E6559" i="1"/>
  <c r="P6558" i="1"/>
  <c r="O6558" i="1"/>
  <c r="M6558" i="1"/>
  <c r="J6558" i="1"/>
  <c r="E6558" i="1"/>
  <c r="O6557" i="1"/>
  <c r="P6557" i="1" s="1"/>
  <c r="M6557" i="1"/>
  <c r="J6557" i="1"/>
  <c r="E6557" i="1"/>
  <c r="P6556" i="1"/>
  <c r="Q6578" i="1" s="1"/>
  <c r="O6556" i="1"/>
  <c r="M6556" i="1"/>
  <c r="J6556" i="1"/>
  <c r="E6556" i="1"/>
  <c r="O6555" i="1"/>
  <c r="P6555" i="1" s="1"/>
  <c r="M6555" i="1"/>
  <c r="J6555" i="1"/>
  <c r="E6555" i="1"/>
  <c r="P6554" i="1"/>
  <c r="O6554" i="1"/>
  <c r="M6554" i="1"/>
  <c r="J6554" i="1"/>
  <c r="E6554" i="1"/>
  <c r="O6553" i="1"/>
  <c r="P6553" i="1" s="1"/>
  <c r="M6553" i="1"/>
  <c r="J6553" i="1"/>
  <c r="E6553" i="1"/>
  <c r="P6552" i="1"/>
  <c r="O6552" i="1"/>
  <c r="M6552" i="1"/>
  <c r="J6552" i="1"/>
  <c r="E6552" i="1"/>
  <c r="O6551" i="1"/>
  <c r="P6551" i="1" s="1"/>
  <c r="M6551" i="1"/>
  <c r="J6551" i="1"/>
  <c r="E6551" i="1"/>
  <c r="P6550" i="1"/>
  <c r="Q6572" i="1" s="1"/>
  <c r="O6550" i="1"/>
  <c r="M6550" i="1"/>
  <c r="J6550" i="1"/>
  <c r="E6550" i="1"/>
  <c r="O6549" i="1"/>
  <c r="P6549" i="1" s="1"/>
  <c r="Q6571" i="1" s="1"/>
  <c r="M6549" i="1"/>
  <c r="J6549" i="1"/>
  <c r="E6549" i="1"/>
  <c r="P6548" i="1"/>
  <c r="O6548" i="1"/>
  <c r="M6548" i="1"/>
  <c r="J6548" i="1"/>
  <c r="E6548" i="1"/>
  <c r="O6547" i="1"/>
  <c r="P6547" i="1" s="1"/>
  <c r="M6547" i="1"/>
  <c r="J6547" i="1"/>
  <c r="E6547" i="1"/>
  <c r="N6569" i="1" s="1"/>
  <c r="P6546" i="1"/>
  <c r="O6546" i="1"/>
  <c r="M6546" i="1"/>
  <c r="J6546" i="1"/>
  <c r="E6546" i="1"/>
  <c r="O6545" i="1"/>
  <c r="P6545" i="1" s="1"/>
  <c r="M6545" i="1"/>
  <c r="J6545" i="1"/>
  <c r="E6545" i="1"/>
  <c r="N6566" i="1" s="1"/>
  <c r="P6544" i="1"/>
  <c r="O6544" i="1"/>
  <c r="M6544" i="1"/>
  <c r="J6544" i="1"/>
  <c r="E6544" i="1"/>
  <c r="O6543" i="1"/>
  <c r="P6543" i="1" s="1"/>
  <c r="M6543" i="1"/>
  <c r="J6543" i="1"/>
  <c r="E6543" i="1"/>
  <c r="F6564" i="1" s="1"/>
  <c r="H6564" i="1" s="1"/>
  <c r="P6542" i="1"/>
  <c r="O6542" i="1"/>
  <c r="M6542" i="1"/>
  <c r="J6542" i="1"/>
  <c r="E6542" i="1"/>
  <c r="O6541" i="1"/>
  <c r="P6541" i="1" s="1"/>
  <c r="M6541" i="1"/>
  <c r="J6541" i="1"/>
  <c r="E6541" i="1"/>
  <c r="F6562" i="1" s="1"/>
  <c r="H6562" i="1" s="1"/>
  <c r="P6540" i="1"/>
  <c r="O6540" i="1"/>
  <c r="M6540" i="1"/>
  <c r="J6540" i="1"/>
  <c r="E6540" i="1"/>
  <c r="O6539" i="1"/>
  <c r="P6539" i="1" s="1"/>
  <c r="M6539" i="1"/>
  <c r="J6539" i="1"/>
  <c r="E6539" i="1"/>
  <c r="P6538" i="1"/>
  <c r="O6538" i="1"/>
  <c r="M6538" i="1"/>
  <c r="J6538" i="1"/>
  <c r="E6538" i="1"/>
  <c r="O6537" i="1"/>
  <c r="P6537" i="1" s="1"/>
  <c r="M6537" i="1"/>
  <c r="J6537" i="1"/>
  <c r="E6537" i="1"/>
  <c r="M6536" i="1"/>
  <c r="J6536" i="1"/>
  <c r="E6536" i="1"/>
  <c r="N6557" i="1" s="1"/>
  <c r="M6535" i="1"/>
  <c r="J6535" i="1"/>
  <c r="E6535" i="1"/>
  <c r="M6534" i="1"/>
  <c r="J6534" i="1"/>
  <c r="E6534" i="1"/>
  <c r="P6533" i="1"/>
  <c r="M6533" i="1"/>
  <c r="O6533" i="1" s="1"/>
  <c r="J6533" i="1"/>
  <c r="E6533" i="1"/>
  <c r="M6532" i="1"/>
  <c r="J6532" i="1"/>
  <c r="G6532" i="1"/>
  <c r="I6532" i="1" s="1"/>
  <c r="E6532" i="1"/>
  <c r="G6554" i="1" s="1"/>
  <c r="I6554" i="1" s="1"/>
  <c r="N6531" i="1"/>
  <c r="M6531" i="1"/>
  <c r="O6531" i="1" s="1"/>
  <c r="P6531" i="1" s="1"/>
  <c r="J6531" i="1"/>
  <c r="E6531" i="1"/>
  <c r="M6530" i="1"/>
  <c r="J6530" i="1"/>
  <c r="G6530" i="1"/>
  <c r="I6530" i="1" s="1"/>
  <c r="E6530" i="1"/>
  <c r="N6529" i="1"/>
  <c r="M6529" i="1"/>
  <c r="O6529" i="1" s="1"/>
  <c r="P6529" i="1" s="1"/>
  <c r="J6529" i="1"/>
  <c r="E6529" i="1"/>
  <c r="N6551" i="1" s="1"/>
  <c r="M6528" i="1"/>
  <c r="J6528" i="1"/>
  <c r="G6528" i="1"/>
  <c r="I6528" i="1" s="1"/>
  <c r="E6528" i="1"/>
  <c r="N6527" i="1"/>
  <c r="M6527" i="1"/>
  <c r="O6527" i="1" s="1"/>
  <c r="P6527" i="1" s="1"/>
  <c r="J6527" i="1"/>
  <c r="E6527" i="1"/>
  <c r="M6526" i="1"/>
  <c r="J6526" i="1"/>
  <c r="G6526" i="1"/>
  <c r="I6526" i="1" s="1"/>
  <c r="E6526" i="1"/>
  <c r="N6547" i="1" s="1"/>
  <c r="N6525" i="1"/>
  <c r="M6525" i="1"/>
  <c r="O6525" i="1" s="1"/>
  <c r="P6525" i="1" s="1"/>
  <c r="J6525" i="1"/>
  <c r="E6525" i="1"/>
  <c r="M6524" i="1"/>
  <c r="J6524" i="1"/>
  <c r="G6524" i="1"/>
  <c r="I6524" i="1" s="1"/>
  <c r="E6524" i="1"/>
  <c r="N6523" i="1"/>
  <c r="M6523" i="1"/>
  <c r="O6523" i="1" s="1"/>
  <c r="P6523" i="1" s="1"/>
  <c r="J6523" i="1"/>
  <c r="E6523" i="1"/>
  <c r="M6522" i="1"/>
  <c r="J6522" i="1"/>
  <c r="G6522" i="1"/>
  <c r="I6522" i="1" s="1"/>
  <c r="E6522" i="1"/>
  <c r="G6544" i="1" s="1"/>
  <c r="I6544" i="1" s="1"/>
  <c r="N6521" i="1"/>
  <c r="M6521" i="1"/>
  <c r="O6521" i="1" s="1"/>
  <c r="P6521" i="1" s="1"/>
  <c r="J6521" i="1"/>
  <c r="E6521" i="1"/>
  <c r="M6520" i="1"/>
  <c r="J6520" i="1"/>
  <c r="G6520" i="1"/>
  <c r="I6520" i="1" s="1"/>
  <c r="E6520" i="1"/>
  <c r="N6519" i="1"/>
  <c r="M6519" i="1"/>
  <c r="O6519" i="1" s="1"/>
  <c r="P6519" i="1" s="1"/>
  <c r="J6519" i="1"/>
  <c r="E6519" i="1"/>
  <c r="M6518" i="1"/>
  <c r="J6518" i="1"/>
  <c r="G6518" i="1"/>
  <c r="I6518" i="1" s="1"/>
  <c r="E6518" i="1"/>
  <c r="N6539" i="1" s="1"/>
  <c r="N6517" i="1"/>
  <c r="M6517" i="1"/>
  <c r="O6517" i="1" s="1"/>
  <c r="P6517" i="1" s="1"/>
  <c r="J6517" i="1"/>
  <c r="E6517" i="1"/>
  <c r="M6516" i="1"/>
  <c r="J6516" i="1"/>
  <c r="G6516" i="1"/>
  <c r="I6516" i="1" s="1"/>
  <c r="E6516" i="1"/>
  <c r="N6515" i="1"/>
  <c r="M6515" i="1"/>
  <c r="O6515" i="1" s="1"/>
  <c r="P6515" i="1" s="1"/>
  <c r="J6515" i="1"/>
  <c r="E6515" i="1"/>
  <c r="M6514" i="1"/>
  <c r="J6514" i="1"/>
  <c r="G6514" i="1"/>
  <c r="I6514" i="1" s="1"/>
  <c r="E6514" i="1"/>
  <c r="N6536" i="1" s="1"/>
  <c r="N6513" i="1"/>
  <c r="M6513" i="1"/>
  <c r="O6513" i="1" s="1"/>
  <c r="P6513" i="1" s="1"/>
  <c r="J6513" i="1"/>
  <c r="E6513" i="1"/>
  <c r="M6512" i="1"/>
  <c r="J6512" i="1"/>
  <c r="G6512" i="1"/>
  <c r="I6512" i="1" s="1"/>
  <c r="E6512" i="1"/>
  <c r="N6511" i="1"/>
  <c r="M6511" i="1"/>
  <c r="O6511" i="1" s="1"/>
  <c r="P6511" i="1" s="1"/>
  <c r="J6511" i="1"/>
  <c r="E6511" i="1"/>
  <c r="M6510" i="1"/>
  <c r="J6510" i="1"/>
  <c r="G6510" i="1"/>
  <c r="I6510" i="1" s="1"/>
  <c r="E6510" i="1"/>
  <c r="F6532" i="1" s="1"/>
  <c r="H6532" i="1" s="1"/>
  <c r="N6509" i="1"/>
  <c r="M6509" i="1"/>
  <c r="O6509" i="1" s="1"/>
  <c r="P6509" i="1" s="1"/>
  <c r="J6509" i="1"/>
  <c r="E6509" i="1"/>
  <c r="M6508" i="1"/>
  <c r="J6508" i="1"/>
  <c r="G6508" i="1"/>
  <c r="I6508" i="1" s="1"/>
  <c r="E6508" i="1"/>
  <c r="F6530" i="1" s="1"/>
  <c r="H6530" i="1" s="1"/>
  <c r="N6507" i="1"/>
  <c r="M6507" i="1"/>
  <c r="O6507" i="1" s="1"/>
  <c r="P6507" i="1" s="1"/>
  <c r="J6507" i="1"/>
  <c r="E6507" i="1"/>
  <c r="M6506" i="1"/>
  <c r="J6506" i="1"/>
  <c r="G6506" i="1"/>
  <c r="I6506" i="1" s="1"/>
  <c r="E6506" i="1"/>
  <c r="F6528" i="1" s="1"/>
  <c r="H6528" i="1" s="1"/>
  <c r="N6505" i="1"/>
  <c r="M6505" i="1"/>
  <c r="O6505" i="1" s="1"/>
  <c r="P6505" i="1" s="1"/>
  <c r="J6505" i="1"/>
  <c r="E6505" i="1"/>
  <c r="M6504" i="1"/>
  <c r="J6504" i="1"/>
  <c r="G6504" i="1"/>
  <c r="I6504" i="1" s="1"/>
  <c r="E6504" i="1"/>
  <c r="F6526" i="1" s="1"/>
  <c r="H6526" i="1" s="1"/>
  <c r="N6503" i="1"/>
  <c r="M6503" i="1"/>
  <c r="O6503" i="1" s="1"/>
  <c r="P6503" i="1" s="1"/>
  <c r="J6503" i="1"/>
  <c r="E6503" i="1"/>
  <c r="M6502" i="1"/>
  <c r="J6502" i="1"/>
  <c r="G6502" i="1"/>
  <c r="I6502" i="1" s="1"/>
  <c r="E6502" i="1"/>
  <c r="F6524" i="1" s="1"/>
  <c r="H6524" i="1" s="1"/>
  <c r="N6501" i="1"/>
  <c r="M6501" i="1"/>
  <c r="O6501" i="1" s="1"/>
  <c r="P6501" i="1" s="1"/>
  <c r="J6501" i="1"/>
  <c r="E6501" i="1"/>
  <c r="M6500" i="1"/>
  <c r="J6500" i="1"/>
  <c r="G6500" i="1"/>
  <c r="I6500" i="1" s="1"/>
  <c r="E6500" i="1"/>
  <c r="F6522" i="1" s="1"/>
  <c r="H6522" i="1" s="1"/>
  <c r="N6499" i="1"/>
  <c r="M6499" i="1"/>
  <c r="O6499" i="1" s="1"/>
  <c r="P6499" i="1" s="1"/>
  <c r="J6499" i="1"/>
  <c r="E6499" i="1"/>
  <c r="M6498" i="1"/>
  <c r="J6498" i="1"/>
  <c r="G6498" i="1"/>
  <c r="I6498" i="1" s="1"/>
  <c r="E6498" i="1"/>
  <c r="F6520" i="1" s="1"/>
  <c r="H6520" i="1" s="1"/>
  <c r="N6497" i="1"/>
  <c r="M6497" i="1"/>
  <c r="O6497" i="1" s="1"/>
  <c r="P6497" i="1" s="1"/>
  <c r="J6497" i="1"/>
  <c r="E6497" i="1"/>
  <c r="M6496" i="1"/>
  <c r="J6496" i="1"/>
  <c r="G6496" i="1"/>
  <c r="I6496" i="1" s="1"/>
  <c r="E6496" i="1"/>
  <c r="F6518" i="1" s="1"/>
  <c r="H6518" i="1" s="1"/>
  <c r="N6495" i="1"/>
  <c r="M6495" i="1"/>
  <c r="O6495" i="1" s="1"/>
  <c r="P6495" i="1" s="1"/>
  <c r="J6495" i="1"/>
  <c r="E6495" i="1"/>
  <c r="M6494" i="1"/>
  <c r="J6494" i="1"/>
  <c r="E6494" i="1"/>
  <c r="F6516" i="1" s="1"/>
  <c r="H6516" i="1" s="1"/>
  <c r="N6493" i="1"/>
  <c r="M6493" i="1"/>
  <c r="O6493" i="1" s="1"/>
  <c r="P6493" i="1" s="1"/>
  <c r="J6493" i="1"/>
  <c r="E6493" i="1"/>
  <c r="M6492" i="1"/>
  <c r="J6492" i="1"/>
  <c r="E6492" i="1"/>
  <c r="F6514" i="1" s="1"/>
  <c r="H6514" i="1" s="1"/>
  <c r="M6491" i="1"/>
  <c r="O6491" i="1" s="1"/>
  <c r="P6491" i="1" s="1"/>
  <c r="J6491" i="1"/>
  <c r="E6491" i="1"/>
  <c r="M6490" i="1"/>
  <c r="J6490" i="1"/>
  <c r="E6490" i="1"/>
  <c r="F6512" i="1" s="1"/>
  <c r="H6512" i="1" s="1"/>
  <c r="M6489" i="1"/>
  <c r="O6489" i="1" s="1"/>
  <c r="P6489" i="1" s="1"/>
  <c r="J6489" i="1"/>
  <c r="E6489" i="1"/>
  <c r="M6488" i="1"/>
  <c r="J6488" i="1"/>
  <c r="E6488" i="1"/>
  <c r="F6510" i="1" s="1"/>
  <c r="H6510" i="1" s="1"/>
  <c r="M6487" i="1"/>
  <c r="O6487" i="1" s="1"/>
  <c r="P6487" i="1" s="1"/>
  <c r="J6487" i="1"/>
  <c r="E6487" i="1"/>
  <c r="M6486" i="1"/>
  <c r="J6486" i="1"/>
  <c r="E6486" i="1"/>
  <c r="F6508" i="1" s="1"/>
  <c r="H6508" i="1" s="1"/>
  <c r="M6485" i="1"/>
  <c r="O6485" i="1" s="1"/>
  <c r="P6485" i="1" s="1"/>
  <c r="J6485" i="1"/>
  <c r="E6485" i="1"/>
  <c r="M6484" i="1"/>
  <c r="J6484" i="1"/>
  <c r="E6484" i="1"/>
  <c r="F6506" i="1" s="1"/>
  <c r="H6506" i="1" s="1"/>
  <c r="M6483" i="1"/>
  <c r="O6483" i="1" s="1"/>
  <c r="P6483" i="1" s="1"/>
  <c r="J6483" i="1"/>
  <c r="E6483" i="1"/>
  <c r="M6482" i="1"/>
  <c r="J6482" i="1"/>
  <c r="G6482" i="1"/>
  <c r="I6482" i="1" s="1"/>
  <c r="E6482" i="1"/>
  <c r="F6504" i="1" s="1"/>
  <c r="H6504" i="1" s="1"/>
  <c r="M6481" i="1"/>
  <c r="O6481" i="1" s="1"/>
  <c r="P6481" i="1" s="1"/>
  <c r="J6481" i="1"/>
  <c r="E6481" i="1"/>
  <c r="M6480" i="1"/>
  <c r="J6480" i="1"/>
  <c r="E6480" i="1"/>
  <c r="F6502" i="1" s="1"/>
  <c r="H6502" i="1" s="1"/>
  <c r="M6479" i="1"/>
  <c r="O6479" i="1" s="1"/>
  <c r="P6479" i="1" s="1"/>
  <c r="J6479" i="1"/>
  <c r="E6479" i="1"/>
  <c r="M6478" i="1"/>
  <c r="J6478" i="1"/>
  <c r="E6478" i="1"/>
  <c r="F6500" i="1" s="1"/>
  <c r="H6500" i="1" s="1"/>
  <c r="N6477" i="1"/>
  <c r="M6477" i="1"/>
  <c r="O6477" i="1" s="1"/>
  <c r="P6477" i="1" s="1"/>
  <c r="J6477" i="1"/>
  <c r="E6477" i="1"/>
  <c r="M6476" i="1"/>
  <c r="J6476" i="1"/>
  <c r="E6476" i="1"/>
  <c r="F6498" i="1" s="1"/>
  <c r="H6498" i="1" s="1"/>
  <c r="M6475" i="1"/>
  <c r="O6475" i="1" s="1"/>
  <c r="P6475" i="1" s="1"/>
  <c r="J6475" i="1"/>
  <c r="E6475" i="1"/>
  <c r="M6474" i="1"/>
  <c r="J6474" i="1"/>
  <c r="E6474" i="1"/>
  <c r="F6496" i="1" s="1"/>
  <c r="H6496" i="1" s="1"/>
  <c r="M6473" i="1"/>
  <c r="O6473" i="1" s="1"/>
  <c r="P6473" i="1" s="1"/>
  <c r="J6473" i="1"/>
  <c r="E6473" i="1"/>
  <c r="M6472" i="1"/>
  <c r="J6472" i="1"/>
  <c r="E6472" i="1"/>
  <c r="G6490" i="1" s="1"/>
  <c r="I6490" i="1" s="1"/>
  <c r="M6471" i="1"/>
  <c r="O6471" i="1" s="1"/>
  <c r="P6471" i="1" s="1"/>
  <c r="J6471" i="1"/>
  <c r="E6471" i="1"/>
  <c r="M6470" i="1"/>
  <c r="J6470" i="1"/>
  <c r="E6470" i="1"/>
  <c r="N6469" i="1"/>
  <c r="M6469" i="1"/>
  <c r="O6469" i="1" s="1"/>
  <c r="P6469" i="1" s="1"/>
  <c r="J6469" i="1"/>
  <c r="E6469" i="1"/>
  <c r="M6468" i="1"/>
  <c r="J6468" i="1"/>
  <c r="G6468" i="1"/>
  <c r="I6468" i="1" s="1"/>
  <c r="E6468" i="1"/>
  <c r="N6489" i="1" s="1"/>
  <c r="M6467" i="1"/>
  <c r="O6467" i="1" s="1"/>
  <c r="P6467" i="1" s="1"/>
  <c r="J6467" i="1"/>
  <c r="E6467" i="1"/>
  <c r="M6466" i="1"/>
  <c r="J6466" i="1"/>
  <c r="E6466" i="1"/>
  <c r="M6465" i="1"/>
  <c r="O6465" i="1" s="1"/>
  <c r="P6465" i="1" s="1"/>
  <c r="J6465" i="1"/>
  <c r="E6465" i="1"/>
  <c r="M6464" i="1"/>
  <c r="J6464" i="1"/>
  <c r="G6464" i="1"/>
  <c r="I6464" i="1" s="1"/>
  <c r="E6464" i="1"/>
  <c r="G6484" i="1" s="1"/>
  <c r="I6484" i="1" s="1"/>
  <c r="M6463" i="1"/>
  <c r="O6463" i="1" s="1"/>
  <c r="P6463" i="1" s="1"/>
  <c r="J6463" i="1"/>
  <c r="E6463" i="1"/>
  <c r="M6462" i="1"/>
  <c r="J6462" i="1"/>
  <c r="G6462" i="1"/>
  <c r="I6462" i="1" s="1"/>
  <c r="E6462" i="1"/>
  <c r="N6483" i="1" s="1"/>
  <c r="M6461" i="1"/>
  <c r="O6461" i="1" s="1"/>
  <c r="P6461" i="1" s="1"/>
  <c r="J6461" i="1"/>
  <c r="E6461" i="1"/>
  <c r="M6460" i="1"/>
  <c r="J6460" i="1"/>
  <c r="G6460" i="1"/>
  <c r="I6460" i="1" s="1"/>
  <c r="E6460" i="1"/>
  <c r="M6459" i="1"/>
  <c r="O6459" i="1" s="1"/>
  <c r="P6459" i="1" s="1"/>
  <c r="J6459" i="1"/>
  <c r="E6459" i="1"/>
  <c r="M6458" i="1"/>
  <c r="J6458" i="1"/>
  <c r="E6458" i="1"/>
  <c r="M6457" i="1"/>
  <c r="O6457" i="1" s="1"/>
  <c r="P6457" i="1" s="1"/>
  <c r="J6457" i="1"/>
  <c r="E6457" i="1"/>
  <c r="M6456" i="1"/>
  <c r="J6456" i="1"/>
  <c r="G6456" i="1"/>
  <c r="I6456" i="1" s="1"/>
  <c r="E6456" i="1"/>
  <c r="G6478" i="1" s="1"/>
  <c r="I6478" i="1" s="1"/>
  <c r="M6455" i="1"/>
  <c r="O6455" i="1" s="1"/>
  <c r="P6455" i="1" s="1"/>
  <c r="J6455" i="1"/>
  <c r="E6455" i="1"/>
  <c r="M6454" i="1"/>
  <c r="J6454" i="1"/>
  <c r="G6454" i="1"/>
  <c r="I6454" i="1" s="1"/>
  <c r="E6454" i="1"/>
  <c r="M6453" i="1"/>
  <c r="O6453" i="1" s="1"/>
  <c r="P6453" i="1" s="1"/>
  <c r="J6453" i="1"/>
  <c r="E6453" i="1"/>
  <c r="M6452" i="1"/>
  <c r="J6452" i="1"/>
  <c r="G6452" i="1"/>
  <c r="I6452" i="1" s="1"/>
  <c r="E6452" i="1"/>
  <c r="N6473" i="1" s="1"/>
  <c r="M6451" i="1"/>
  <c r="O6451" i="1" s="1"/>
  <c r="P6451" i="1" s="1"/>
  <c r="J6451" i="1"/>
  <c r="E6451" i="1"/>
  <c r="M6450" i="1"/>
  <c r="J6450" i="1"/>
  <c r="E6450" i="1"/>
  <c r="M6449" i="1"/>
  <c r="O6449" i="1" s="1"/>
  <c r="P6449" i="1" s="1"/>
  <c r="J6449" i="1"/>
  <c r="E6449" i="1"/>
  <c r="M6448" i="1"/>
  <c r="J6448" i="1"/>
  <c r="G6448" i="1"/>
  <c r="I6448" i="1" s="1"/>
  <c r="E6448" i="1"/>
  <c r="G6470" i="1" s="1"/>
  <c r="I6470" i="1" s="1"/>
  <c r="M6447" i="1"/>
  <c r="O6447" i="1" s="1"/>
  <c r="P6447" i="1" s="1"/>
  <c r="J6447" i="1"/>
  <c r="E6447" i="1"/>
  <c r="M6446" i="1"/>
  <c r="J6446" i="1"/>
  <c r="G6446" i="1"/>
  <c r="I6446" i="1" s="1"/>
  <c r="E6446" i="1"/>
  <c r="G6467" i="1" s="1"/>
  <c r="I6467" i="1" s="1"/>
  <c r="M6445" i="1"/>
  <c r="O6445" i="1" s="1"/>
  <c r="P6445" i="1" s="1"/>
  <c r="J6445" i="1"/>
  <c r="E6445" i="1"/>
  <c r="M6444" i="1"/>
  <c r="J6444" i="1"/>
  <c r="G6444" i="1"/>
  <c r="I6444" i="1" s="1"/>
  <c r="E6444" i="1"/>
  <c r="F6466" i="1" s="1"/>
  <c r="H6466" i="1" s="1"/>
  <c r="M6443" i="1"/>
  <c r="O6443" i="1" s="1"/>
  <c r="P6443" i="1" s="1"/>
  <c r="J6443" i="1"/>
  <c r="E6443" i="1"/>
  <c r="M6442" i="1"/>
  <c r="J6442" i="1"/>
  <c r="E6442" i="1"/>
  <c r="M6441" i="1"/>
  <c r="O6441" i="1" s="1"/>
  <c r="P6441" i="1" s="1"/>
  <c r="J6441" i="1"/>
  <c r="E6441" i="1"/>
  <c r="M6440" i="1"/>
  <c r="J6440" i="1"/>
  <c r="G6440" i="1"/>
  <c r="I6440" i="1" s="1"/>
  <c r="E6440" i="1"/>
  <c r="G6461" i="1" s="1"/>
  <c r="I6461" i="1" s="1"/>
  <c r="M6439" i="1"/>
  <c r="O6439" i="1" s="1"/>
  <c r="P6439" i="1" s="1"/>
  <c r="J6439" i="1"/>
  <c r="E6439" i="1"/>
  <c r="M6438" i="1"/>
  <c r="J6438" i="1"/>
  <c r="G6438" i="1"/>
  <c r="I6438" i="1" s="1"/>
  <c r="E6438" i="1"/>
  <c r="G6459" i="1" s="1"/>
  <c r="I6459" i="1" s="1"/>
  <c r="M6437" i="1"/>
  <c r="O6437" i="1" s="1"/>
  <c r="P6437" i="1" s="1"/>
  <c r="J6437" i="1"/>
  <c r="E6437" i="1"/>
  <c r="M6436" i="1"/>
  <c r="J6436" i="1"/>
  <c r="G6436" i="1"/>
  <c r="I6436" i="1" s="1"/>
  <c r="E6436" i="1"/>
  <c r="F6458" i="1" s="1"/>
  <c r="H6458" i="1" s="1"/>
  <c r="M6435" i="1"/>
  <c r="O6435" i="1" s="1"/>
  <c r="P6435" i="1" s="1"/>
  <c r="J6435" i="1"/>
  <c r="E6435" i="1"/>
  <c r="M6434" i="1"/>
  <c r="J6434" i="1"/>
  <c r="E6434" i="1"/>
  <c r="M6433" i="1"/>
  <c r="O6433" i="1" s="1"/>
  <c r="P6433" i="1" s="1"/>
  <c r="J6433" i="1"/>
  <c r="E6433" i="1"/>
  <c r="M6432" i="1"/>
  <c r="J6432" i="1"/>
  <c r="E6432" i="1"/>
  <c r="G6453" i="1" s="1"/>
  <c r="I6453" i="1" s="1"/>
  <c r="M6431" i="1"/>
  <c r="O6431" i="1" s="1"/>
  <c r="P6431" i="1" s="1"/>
  <c r="J6431" i="1"/>
  <c r="E6431" i="1"/>
  <c r="M6430" i="1"/>
  <c r="J6430" i="1"/>
  <c r="E6430" i="1"/>
  <c r="N6452" i="1" s="1"/>
  <c r="M6429" i="1"/>
  <c r="O6429" i="1" s="1"/>
  <c r="P6429" i="1" s="1"/>
  <c r="J6429" i="1"/>
  <c r="E6429" i="1"/>
  <c r="M6428" i="1"/>
  <c r="J6428" i="1"/>
  <c r="E6428" i="1"/>
  <c r="F6450" i="1" s="1"/>
  <c r="H6450" i="1" s="1"/>
  <c r="M6427" i="1"/>
  <c r="O6427" i="1" s="1"/>
  <c r="P6427" i="1" s="1"/>
  <c r="J6427" i="1"/>
  <c r="E6427" i="1"/>
  <c r="M6426" i="1"/>
  <c r="J6426" i="1"/>
  <c r="E6426" i="1"/>
  <c r="M6425" i="1"/>
  <c r="O6425" i="1" s="1"/>
  <c r="P6425" i="1" s="1"/>
  <c r="J6425" i="1"/>
  <c r="E6425" i="1"/>
  <c r="M6424" i="1"/>
  <c r="J6424" i="1"/>
  <c r="E6424" i="1"/>
  <c r="G6445" i="1" s="1"/>
  <c r="I6445" i="1" s="1"/>
  <c r="M6423" i="1"/>
  <c r="O6423" i="1" s="1"/>
  <c r="P6423" i="1" s="1"/>
  <c r="J6423" i="1"/>
  <c r="E6423" i="1"/>
  <c r="M6422" i="1"/>
  <c r="J6422" i="1"/>
  <c r="E6422" i="1"/>
  <c r="N6444" i="1" s="1"/>
  <c r="M6421" i="1"/>
  <c r="O6421" i="1" s="1"/>
  <c r="P6421" i="1" s="1"/>
  <c r="J6421" i="1"/>
  <c r="E6421" i="1"/>
  <c r="M6420" i="1"/>
  <c r="J6420" i="1"/>
  <c r="E6420" i="1"/>
  <c r="F6442" i="1" s="1"/>
  <c r="H6442" i="1" s="1"/>
  <c r="M6419" i="1"/>
  <c r="O6419" i="1" s="1"/>
  <c r="P6419" i="1" s="1"/>
  <c r="J6419" i="1"/>
  <c r="E6419" i="1"/>
  <c r="M6418" i="1"/>
  <c r="J6418" i="1"/>
  <c r="E6418" i="1"/>
  <c r="M6417" i="1"/>
  <c r="O6417" i="1" s="1"/>
  <c r="P6417" i="1" s="1"/>
  <c r="J6417" i="1"/>
  <c r="E6417" i="1"/>
  <c r="M6416" i="1"/>
  <c r="J6416" i="1"/>
  <c r="E6416" i="1"/>
  <c r="G6437" i="1" s="1"/>
  <c r="I6437" i="1" s="1"/>
  <c r="M6415" i="1"/>
  <c r="O6415" i="1" s="1"/>
  <c r="P6415" i="1" s="1"/>
  <c r="J6415" i="1"/>
  <c r="E6415" i="1"/>
  <c r="M6414" i="1"/>
  <c r="J6414" i="1"/>
  <c r="E6414" i="1"/>
  <c r="N6436" i="1" s="1"/>
  <c r="M6413" i="1"/>
  <c r="O6413" i="1" s="1"/>
  <c r="P6413" i="1" s="1"/>
  <c r="J6413" i="1"/>
  <c r="E6413" i="1"/>
  <c r="M6412" i="1"/>
  <c r="J6412" i="1"/>
  <c r="E6412" i="1"/>
  <c r="F6434" i="1" s="1"/>
  <c r="H6434" i="1" s="1"/>
  <c r="M6411" i="1"/>
  <c r="O6411" i="1" s="1"/>
  <c r="P6411" i="1" s="1"/>
  <c r="J6411" i="1"/>
  <c r="E6411" i="1"/>
  <c r="G6433" i="1" s="1"/>
  <c r="I6433" i="1" s="1"/>
  <c r="M6410" i="1"/>
  <c r="J6410" i="1"/>
  <c r="E6410" i="1"/>
  <c r="M6409" i="1"/>
  <c r="O6409" i="1" s="1"/>
  <c r="P6409" i="1" s="1"/>
  <c r="J6409" i="1"/>
  <c r="E6409" i="1"/>
  <c r="F6431" i="1" s="1"/>
  <c r="H6431" i="1" s="1"/>
  <c r="M6408" i="1"/>
  <c r="J6408" i="1"/>
  <c r="E6408" i="1"/>
  <c r="M6407" i="1"/>
  <c r="O6407" i="1" s="1"/>
  <c r="P6407" i="1" s="1"/>
  <c r="J6407" i="1"/>
  <c r="E6407" i="1"/>
  <c r="M6406" i="1"/>
  <c r="O6406" i="1" s="1"/>
  <c r="P6406" i="1" s="1"/>
  <c r="J6406" i="1"/>
  <c r="E6406" i="1"/>
  <c r="P6405" i="1"/>
  <c r="M6405" i="1"/>
  <c r="O6405" i="1" s="1"/>
  <c r="J6405" i="1"/>
  <c r="E6405" i="1"/>
  <c r="M6404" i="1"/>
  <c r="J6404" i="1"/>
  <c r="E6404" i="1"/>
  <c r="M6403" i="1"/>
  <c r="O6403" i="1" s="1"/>
  <c r="P6403" i="1" s="1"/>
  <c r="J6403" i="1"/>
  <c r="E6403" i="1"/>
  <c r="G6425" i="1" s="1"/>
  <c r="I6425" i="1" s="1"/>
  <c r="M6402" i="1"/>
  <c r="J6402" i="1"/>
  <c r="E6402" i="1"/>
  <c r="G6424" i="1" s="1"/>
  <c r="I6424" i="1" s="1"/>
  <c r="P6401" i="1"/>
  <c r="M6401" i="1"/>
  <c r="O6401" i="1" s="1"/>
  <c r="J6401" i="1"/>
  <c r="E6401" i="1"/>
  <c r="M6400" i="1"/>
  <c r="J6400" i="1"/>
  <c r="E6400" i="1"/>
  <c r="M6399" i="1"/>
  <c r="J6399" i="1"/>
  <c r="E6399" i="1"/>
  <c r="M6398" i="1"/>
  <c r="J6398" i="1"/>
  <c r="E6398" i="1"/>
  <c r="M6397" i="1"/>
  <c r="O6397" i="1" s="1"/>
  <c r="P6397" i="1" s="1"/>
  <c r="J6397" i="1"/>
  <c r="E6397" i="1"/>
  <c r="M6396" i="1"/>
  <c r="J6396" i="1"/>
  <c r="E6396" i="1"/>
  <c r="M6395" i="1"/>
  <c r="O6395" i="1" s="1"/>
  <c r="P6395" i="1" s="1"/>
  <c r="J6395" i="1"/>
  <c r="E6395" i="1"/>
  <c r="P6394" i="1"/>
  <c r="M6394" i="1"/>
  <c r="O6394" i="1" s="1"/>
  <c r="J6394" i="1"/>
  <c r="E6394" i="1"/>
  <c r="P6393" i="1"/>
  <c r="M6393" i="1"/>
  <c r="O6393" i="1" s="1"/>
  <c r="J6393" i="1"/>
  <c r="E6393" i="1"/>
  <c r="M6392" i="1"/>
  <c r="J6392" i="1"/>
  <c r="E6392" i="1"/>
  <c r="M6391" i="1"/>
  <c r="J6391" i="1"/>
  <c r="E6391" i="1"/>
  <c r="M6390" i="1"/>
  <c r="O6390" i="1" s="1"/>
  <c r="P6390" i="1" s="1"/>
  <c r="J6390" i="1"/>
  <c r="E6390" i="1"/>
  <c r="P6389" i="1"/>
  <c r="M6389" i="1"/>
  <c r="O6389" i="1" s="1"/>
  <c r="J6389" i="1"/>
  <c r="E6389" i="1"/>
  <c r="M6388" i="1"/>
  <c r="J6388" i="1"/>
  <c r="E6388" i="1"/>
  <c r="M6387" i="1"/>
  <c r="J6387" i="1"/>
  <c r="G6387" i="1"/>
  <c r="I6387" i="1" s="1"/>
  <c r="E6387" i="1"/>
  <c r="M6386" i="1"/>
  <c r="J6386" i="1"/>
  <c r="E6386" i="1"/>
  <c r="M6385" i="1"/>
  <c r="O6385" i="1" s="1"/>
  <c r="P6385" i="1" s="1"/>
  <c r="J6385" i="1"/>
  <c r="E6385" i="1"/>
  <c r="M6384" i="1"/>
  <c r="J6384" i="1"/>
  <c r="E6384" i="1"/>
  <c r="M6383" i="1"/>
  <c r="O6383" i="1" s="1"/>
  <c r="P6383" i="1" s="1"/>
  <c r="J6383" i="1"/>
  <c r="E6383" i="1"/>
  <c r="M6382" i="1"/>
  <c r="J6382" i="1"/>
  <c r="E6382" i="1"/>
  <c r="M6381" i="1"/>
  <c r="O6381" i="1" s="1"/>
  <c r="P6381" i="1" s="1"/>
  <c r="J6381" i="1"/>
  <c r="E6381" i="1"/>
  <c r="M6380" i="1"/>
  <c r="J6380" i="1"/>
  <c r="E6380" i="1"/>
  <c r="N6380" i="1" s="1"/>
  <c r="M6379" i="1"/>
  <c r="O6379" i="1" s="1"/>
  <c r="P6379" i="1" s="1"/>
  <c r="J6379" i="1"/>
  <c r="G6379" i="1"/>
  <c r="I6379" i="1" s="1"/>
  <c r="E6379" i="1"/>
  <c r="O6378" i="1"/>
  <c r="P6378" i="1" s="1"/>
  <c r="M6378" i="1"/>
  <c r="J6378" i="1"/>
  <c r="F6378" i="1"/>
  <c r="H6378" i="1" s="1"/>
  <c r="E6378" i="1"/>
  <c r="M6377" i="1"/>
  <c r="J6377" i="1"/>
  <c r="G6377" i="1"/>
  <c r="I6377" i="1" s="1"/>
  <c r="E6377" i="1"/>
  <c r="O6376" i="1"/>
  <c r="P6376" i="1" s="1"/>
  <c r="M6376" i="1"/>
  <c r="J6376" i="1"/>
  <c r="E6376" i="1"/>
  <c r="G6398" i="1" s="1"/>
  <c r="I6398" i="1" s="1"/>
  <c r="M6375" i="1"/>
  <c r="J6375" i="1"/>
  <c r="E6375" i="1"/>
  <c r="M6374" i="1"/>
  <c r="O6374" i="1" s="1"/>
  <c r="P6374" i="1" s="1"/>
  <c r="J6374" i="1"/>
  <c r="E6374" i="1"/>
  <c r="M6373" i="1"/>
  <c r="O6373" i="1" s="1"/>
  <c r="P6373" i="1" s="1"/>
  <c r="J6373" i="1"/>
  <c r="E6373" i="1"/>
  <c r="O6372" i="1"/>
  <c r="P6372" i="1" s="1"/>
  <c r="M6372" i="1"/>
  <c r="J6372" i="1"/>
  <c r="E6372" i="1"/>
  <c r="G6394" i="1" s="1"/>
  <c r="I6394" i="1" s="1"/>
  <c r="M6371" i="1"/>
  <c r="J6371" i="1"/>
  <c r="E6371" i="1"/>
  <c r="M6370" i="1"/>
  <c r="O6370" i="1" s="1"/>
  <c r="P6370" i="1" s="1"/>
  <c r="J6370" i="1"/>
  <c r="E6370" i="1"/>
  <c r="M6369" i="1"/>
  <c r="O6369" i="1" s="1"/>
  <c r="P6369" i="1" s="1"/>
  <c r="J6369" i="1"/>
  <c r="E6369" i="1"/>
  <c r="O6368" i="1"/>
  <c r="P6368" i="1" s="1"/>
  <c r="M6368" i="1"/>
  <c r="J6368" i="1"/>
  <c r="E6368" i="1"/>
  <c r="M6367" i="1"/>
  <c r="J6367" i="1"/>
  <c r="E6367" i="1"/>
  <c r="M6366" i="1"/>
  <c r="O6366" i="1" s="1"/>
  <c r="P6366" i="1" s="1"/>
  <c r="J6366" i="1"/>
  <c r="E6366" i="1"/>
  <c r="M6365" i="1"/>
  <c r="O6365" i="1" s="1"/>
  <c r="P6365" i="1" s="1"/>
  <c r="J6365" i="1"/>
  <c r="E6365" i="1"/>
  <c r="M6364" i="1"/>
  <c r="O6364" i="1" s="1"/>
  <c r="P6364" i="1" s="1"/>
  <c r="J6364" i="1"/>
  <c r="E6364" i="1"/>
  <c r="G6386" i="1" s="1"/>
  <c r="I6386" i="1" s="1"/>
  <c r="M6363" i="1"/>
  <c r="O6363" i="1" s="1"/>
  <c r="P6363" i="1" s="1"/>
  <c r="J6363" i="1"/>
  <c r="E6363" i="1"/>
  <c r="O6362" i="1"/>
  <c r="P6362" i="1" s="1"/>
  <c r="M6362" i="1"/>
  <c r="J6362" i="1"/>
  <c r="E6362" i="1"/>
  <c r="M6361" i="1"/>
  <c r="J6361" i="1"/>
  <c r="E6361" i="1"/>
  <c r="O6360" i="1"/>
  <c r="P6360" i="1" s="1"/>
  <c r="M6360" i="1"/>
  <c r="J6360" i="1"/>
  <c r="E6360" i="1"/>
  <c r="G6382" i="1" s="1"/>
  <c r="I6382" i="1" s="1"/>
  <c r="M6359" i="1"/>
  <c r="J6359" i="1"/>
  <c r="E6359" i="1"/>
  <c r="M6358" i="1"/>
  <c r="O6358" i="1" s="1"/>
  <c r="P6358" i="1" s="1"/>
  <c r="J6358" i="1"/>
  <c r="E6358" i="1"/>
  <c r="M6357" i="1"/>
  <c r="O6357" i="1" s="1"/>
  <c r="P6357" i="1" s="1"/>
  <c r="J6357" i="1"/>
  <c r="E6357" i="1"/>
  <c r="F6379" i="1" s="1"/>
  <c r="H6379" i="1" s="1"/>
  <c r="O6356" i="1"/>
  <c r="P6356" i="1" s="1"/>
  <c r="M6356" i="1"/>
  <c r="J6356" i="1"/>
  <c r="E6356" i="1"/>
  <c r="G6378" i="1" s="1"/>
  <c r="I6378" i="1" s="1"/>
  <c r="M6355" i="1"/>
  <c r="J6355" i="1"/>
  <c r="E6355" i="1"/>
  <c r="F6377" i="1" s="1"/>
  <c r="H6377" i="1" s="1"/>
  <c r="M6354" i="1"/>
  <c r="O6354" i="1" s="1"/>
  <c r="P6354" i="1" s="1"/>
  <c r="J6354" i="1"/>
  <c r="E6354" i="1"/>
  <c r="G6375" i="1" s="1"/>
  <c r="I6375" i="1" s="1"/>
  <c r="M6353" i="1"/>
  <c r="O6353" i="1" s="1"/>
  <c r="P6353" i="1" s="1"/>
  <c r="J6353" i="1"/>
  <c r="E6353" i="1"/>
  <c r="F6375" i="1" s="1"/>
  <c r="H6375" i="1" s="1"/>
  <c r="M6352" i="1"/>
  <c r="O6352" i="1" s="1"/>
  <c r="P6352" i="1" s="1"/>
  <c r="J6352" i="1"/>
  <c r="E6352" i="1"/>
  <c r="M6351" i="1"/>
  <c r="J6351" i="1"/>
  <c r="E6351" i="1"/>
  <c r="F6373" i="1" s="1"/>
  <c r="H6373" i="1" s="1"/>
  <c r="M6350" i="1"/>
  <c r="O6350" i="1" s="1"/>
  <c r="P6350" i="1" s="1"/>
  <c r="J6350" i="1"/>
  <c r="E6350" i="1"/>
  <c r="M6349" i="1"/>
  <c r="O6349" i="1" s="1"/>
  <c r="P6349" i="1" s="1"/>
  <c r="J6349" i="1"/>
  <c r="E6349" i="1"/>
  <c r="M6348" i="1"/>
  <c r="O6348" i="1" s="1"/>
  <c r="P6348" i="1" s="1"/>
  <c r="J6348" i="1"/>
  <c r="E6348" i="1"/>
  <c r="F6370" i="1" s="1"/>
  <c r="H6370" i="1" s="1"/>
  <c r="P6347" i="1"/>
  <c r="M6347" i="1"/>
  <c r="O6347" i="1" s="1"/>
  <c r="J6347" i="1"/>
  <c r="E6347" i="1"/>
  <c r="G6369" i="1" s="1"/>
  <c r="I6369" i="1" s="1"/>
  <c r="P6346" i="1"/>
  <c r="O6346" i="1"/>
  <c r="M6346" i="1"/>
  <c r="J6346" i="1"/>
  <c r="E6346" i="1"/>
  <c r="M6345" i="1"/>
  <c r="O6345" i="1" s="1"/>
  <c r="P6345" i="1" s="1"/>
  <c r="J6345" i="1"/>
  <c r="E6345" i="1"/>
  <c r="G6367" i="1" s="1"/>
  <c r="I6367" i="1" s="1"/>
  <c r="P6344" i="1"/>
  <c r="O6344" i="1"/>
  <c r="M6344" i="1"/>
  <c r="J6344" i="1"/>
  <c r="E6344" i="1"/>
  <c r="M6343" i="1"/>
  <c r="O6343" i="1" s="1"/>
  <c r="P6343" i="1" s="1"/>
  <c r="J6343" i="1"/>
  <c r="E6343" i="1"/>
  <c r="G6365" i="1" s="1"/>
  <c r="I6365" i="1" s="1"/>
  <c r="P6342" i="1"/>
  <c r="O6342" i="1"/>
  <c r="M6342" i="1"/>
  <c r="J6342" i="1"/>
  <c r="E6342" i="1"/>
  <c r="M6341" i="1"/>
  <c r="O6341" i="1" s="1"/>
  <c r="P6341" i="1" s="1"/>
  <c r="J6341" i="1"/>
  <c r="E6341" i="1"/>
  <c r="P6340" i="1"/>
  <c r="O6340" i="1"/>
  <c r="M6340" i="1"/>
  <c r="J6340" i="1"/>
  <c r="E6340" i="1"/>
  <c r="M6339" i="1"/>
  <c r="O6339" i="1" s="1"/>
  <c r="P6339" i="1" s="1"/>
  <c r="J6339" i="1"/>
  <c r="E6339" i="1"/>
  <c r="G6361" i="1" s="1"/>
  <c r="I6361" i="1" s="1"/>
  <c r="P6338" i="1"/>
  <c r="O6338" i="1"/>
  <c r="M6338" i="1"/>
  <c r="J6338" i="1"/>
  <c r="E6338" i="1"/>
  <c r="F6360" i="1" s="1"/>
  <c r="H6360" i="1" s="1"/>
  <c r="M6337" i="1"/>
  <c r="O6337" i="1" s="1"/>
  <c r="P6337" i="1" s="1"/>
  <c r="J6337" i="1"/>
  <c r="E6337" i="1"/>
  <c r="G6359" i="1" s="1"/>
  <c r="I6359" i="1" s="1"/>
  <c r="P6336" i="1"/>
  <c r="O6336" i="1"/>
  <c r="M6336" i="1"/>
  <c r="J6336" i="1"/>
  <c r="E6336" i="1"/>
  <c r="M6335" i="1"/>
  <c r="O6335" i="1" s="1"/>
  <c r="P6335" i="1" s="1"/>
  <c r="J6335" i="1"/>
  <c r="E6335" i="1"/>
  <c r="G6357" i="1" s="1"/>
  <c r="I6357" i="1" s="1"/>
  <c r="P6334" i="1"/>
  <c r="O6334" i="1"/>
  <c r="M6334" i="1"/>
  <c r="J6334" i="1"/>
  <c r="E6334" i="1"/>
  <c r="M6333" i="1"/>
  <c r="O6333" i="1" s="1"/>
  <c r="P6333" i="1" s="1"/>
  <c r="J6333" i="1"/>
  <c r="E6333" i="1"/>
  <c r="G6355" i="1" s="1"/>
  <c r="I6355" i="1" s="1"/>
  <c r="P6332" i="1"/>
  <c r="O6332" i="1"/>
  <c r="M6332" i="1"/>
  <c r="J6332" i="1"/>
  <c r="E6332" i="1"/>
  <c r="M6331" i="1"/>
  <c r="O6331" i="1" s="1"/>
  <c r="P6331" i="1" s="1"/>
  <c r="J6331" i="1"/>
  <c r="E6331" i="1"/>
  <c r="G6353" i="1" s="1"/>
  <c r="I6353" i="1" s="1"/>
  <c r="P6330" i="1"/>
  <c r="O6330" i="1"/>
  <c r="M6330" i="1"/>
  <c r="J6330" i="1"/>
  <c r="E6330" i="1"/>
  <c r="M6329" i="1"/>
  <c r="O6329" i="1" s="1"/>
  <c r="P6329" i="1" s="1"/>
  <c r="J6329" i="1"/>
  <c r="E6329" i="1"/>
  <c r="N6350" i="1" s="1"/>
  <c r="P6328" i="1"/>
  <c r="O6328" i="1"/>
  <c r="M6328" i="1"/>
  <c r="J6328" i="1"/>
  <c r="E6328" i="1"/>
  <c r="M6327" i="1"/>
  <c r="O6327" i="1" s="1"/>
  <c r="P6327" i="1" s="1"/>
  <c r="J6327" i="1"/>
  <c r="E6327" i="1"/>
  <c r="N6348" i="1" s="1"/>
  <c r="P6326" i="1"/>
  <c r="O6326" i="1"/>
  <c r="M6326" i="1"/>
  <c r="J6326" i="1"/>
  <c r="E6326" i="1"/>
  <c r="F6348" i="1" s="1"/>
  <c r="H6348" i="1" s="1"/>
  <c r="M6325" i="1"/>
  <c r="O6325" i="1" s="1"/>
  <c r="P6325" i="1" s="1"/>
  <c r="Q6347" i="1" s="1"/>
  <c r="J6325" i="1"/>
  <c r="E6325" i="1"/>
  <c r="G6346" i="1" s="1"/>
  <c r="I6346" i="1" s="1"/>
  <c r="P6324" i="1"/>
  <c r="O6324" i="1"/>
  <c r="M6324" i="1"/>
  <c r="J6324" i="1"/>
  <c r="E6324" i="1"/>
  <c r="N6346" i="1" s="1"/>
  <c r="M6323" i="1"/>
  <c r="O6323" i="1" s="1"/>
  <c r="P6323" i="1" s="1"/>
  <c r="Q6345" i="1" s="1"/>
  <c r="J6323" i="1"/>
  <c r="E6323" i="1"/>
  <c r="N6345" i="1" s="1"/>
  <c r="P6322" i="1"/>
  <c r="O6322" i="1"/>
  <c r="M6322" i="1"/>
  <c r="J6322" i="1"/>
  <c r="E6322" i="1"/>
  <c r="N6344" i="1" s="1"/>
  <c r="M6321" i="1"/>
  <c r="O6321" i="1" s="1"/>
  <c r="P6321" i="1" s="1"/>
  <c r="Q6343" i="1" s="1"/>
  <c r="J6321" i="1"/>
  <c r="E6321" i="1"/>
  <c r="N6343" i="1" s="1"/>
  <c r="P6320" i="1"/>
  <c r="O6320" i="1"/>
  <c r="M6320" i="1"/>
  <c r="J6320" i="1"/>
  <c r="E6320" i="1"/>
  <c r="N6342" i="1" s="1"/>
  <c r="M6319" i="1"/>
  <c r="O6319" i="1" s="1"/>
  <c r="P6319" i="1" s="1"/>
  <c r="J6319" i="1"/>
  <c r="E6319" i="1"/>
  <c r="N6341" i="1" s="1"/>
  <c r="P6318" i="1"/>
  <c r="Q6340" i="1" s="1"/>
  <c r="O6318" i="1"/>
  <c r="M6318" i="1"/>
  <c r="J6318" i="1"/>
  <c r="E6318" i="1"/>
  <c r="N6340" i="1" s="1"/>
  <c r="M6317" i="1"/>
  <c r="O6317" i="1" s="1"/>
  <c r="P6317" i="1" s="1"/>
  <c r="J6317" i="1"/>
  <c r="E6317" i="1"/>
  <c r="N6339" i="1" s="1"/>
  <c r="P6316" i="1"/>
  <c r="Q6338" i="1" s="1"/>
  <c r="O6316" i="1"/>
  <c r="M6316" i="1"/>
  <c r="J6316" i="1"/>
  <c r="E6316" i="1"/>
  <c r="N6338" i="1" s="1"/>
  <c r="M6315" i="1"/>
  <c r="O6315" i="1" s="1"/>
  <c r="P6315" i="1" s="1"/>
  <c r="J6315" i="1"/>
  <c r="E6315" i="1"/>
  <c r="N6337" i="1" s="1"/>
  <c r="O6314" i="1"/>
  <c r="P6314" i="1" s="1"/>
  <c r="Q6336" i="1" s="1"/>
  <c r="M6314" i="1"/>
  <c r="J6314" i="1"/>
  <c r="E6314" i="1"/>
  <c r="N6336" i="1" s="1"/>
  <c r="M6313" i="1"/>
  <c r="O6313" i="1" s="1"/>
  <c r="P6313" i="1" s="1"/>
  <c r="J6313" i="1"/>
  <c r="E6313" i="1"/>
  <c r="N6335" i="1" s="1"/>
  <c r="O6312" i="1"/>
  <c r="P6312" i="1" s="1"/>
  <c r="Q6334" i="1" s="1"/>
  <c r="M6312" i="1"/>
  <c r="J6312" i="1"/>
  <c r="E6312" i="1"/>
  <c r="N6334" i="1" s="1"/>
  <c r="M6311" i="1"/>
  <c r="O6311" i="1" s="1"/>
  <c r="P6311" i="1" s="1"/>
  <c r="J6311" i="1"/>
  <c r="E6311" i="1"/>
  <c r="N6333" i="1" s="1"/>
  <c r="O6310" i="1"/>
  <c r="P6310" i="1" s="1"/>
  <c r="Q6332" i="1" s="1"/>
  <c r="M6310" i="1"/>
  <c r="J6310" i="1"/>
  <c r="E6310" i="1"/>
  <c r="N6332" i="1" s="1"/>
  <c r="M6309" i="1"/>
  <c r="O6309" i="1" s="1"/>
  <c r="P6309" i="1" s="1"/>
  <c r="Q6331" i="1" s="1"/>
  <c r="J6309" i="1"/>
  <c r="E6309" i="1"/>
  <c r="N6331" i="1" s="1"/>
  <c r="O6308" i="1"/>
  <c r="P6308" i="1" s="1"/>
  <c r="M6308" i="1"/>
  <c r="J6308" i="1"/>
  <c r="E6308" i="1"/>
  <c r="N6330" i="1" s="1"/>
  <c r="M6307" i="1"/>
  <c r="O6307" i="1" s="1"/>
  <c r="P6307" i="1" s="1"/>
  <c r="Q6329" i="1" s="1"/>
  <c r="J6307" i="1"/>
  <c r="E6307" i="1"/>
  <c r="N6329" i="1" s="1"/>
  <c r="P6306" i="1"/>
  <c r="O6306" i="1"/>
  <c r="M6306" i="1"/>
  <c r="J6306" i="1"/>
  <c r="E6306" i="1"/>
  <c r="N6328" i="1" s="1"/>
  <c r="M6305" i="1"/>
  <c r="J6305" i="1"/>
  <c r="E6305" i="1"/>
  <c r="O6304" i="1"/>
  <c r="P6304" i="1" s="1"/>
  <c r="M6304" i="1"/>
  <c r="J6304" i="1"/>
  <c r="E6304" i="1"/>
  <c r="N6326" i="1" s="1"/>
  <c r="M6303" i="1"/>
  <c r="J6303" i="1"/>
  <c r="E6303" i="1"/>
  <c r="M6302" i="1"/>
  <c r="O6302" i="1" s="1"/>
  <c r="P6302" i="1" s="1"/>
  <c r="J6302" i="1"/>
  <c r="E6302" i="1"/>
  <c r="M6301" i="1"/>
  <c r="J6301" i="1"/>
  <c r="E6301" i="1"/>
  <c r="M6300" i="1"/>
  <c r="O6300" i="1" s="1"/>
  <c r="P6300" i="1" s="1"/>
  <c r="J6300" i="1"/>
  <c r="E6300" i="1"/>
  <c r="N6322" i="1" s="1"/>
  <c r="M6299" i="1"/>
  <c r="J6299" i="1"/>
  <c r="E6299" i="1"/>
  <c r="M6298" i="1"/>
  <c r="J6298" i="1"/>
  <c r="E6298" i="1"/>
  <c r="N6320" i="1" s="1"/>
  <c r="M6297" i="1"/>
  <c r="O6297" i="1" s="1"/>
  <c r="P6297" i="1" s="1"/>
  <c r="J6297" i="1"/>
  <c r="E6297" i="1"/>
  <c r="G6318" i="1" s="1"/>
  <c r="I6318" i="1" s="1"/>
  <c r="O6296" i="1"/>
  <c r="P6296" i="1" s="1"/>
  <c r="M6296" i="1"/>
  <c r="J6296" i="1"/>
  <c r="E6296" i="1"/>
  <c r="N6318" i="1" s="1"/>
  <c r="M6295" i="1"/>
  <c r="O6295" i="1" s="1"/>
  <c r="P6295" i="1" s="1"/>
  <c r="J6295" i="1"/>
  <c r="E6295" i="1"/>
  <c r="M6294" i="1"/>
  <c r="J6294" i="1"/>
  <c r="E6294" i="1"/>
  <c r="N6316" i="1" s="1"/>
  <c r="M6293" i="1"/>
  <c r="O6293" i="1" s="1"/>
  <c r="P6293" i="1" s="1"/>
  <c r="J6293" i="1"/>
  <c r="E6293" i="1"/>
  <c r="G6314" i="1" s="1"/>
  <c r="I6314" i="1" s="1"/>
  <c r="O6292" i="1"/>
  <c r="P6292" i="1" s="1"/>
  <c r="M6292" i="1"/>
  <c r="J6292" i="1"/>
  <c r="E6292" i="1"/>
  <c r="N6314" i="1" s="1"/>
  <c r="M6291" i="1"/>
  <c r="O6291" i="1" s="1"/>
  <c r="P6291" i="1" s="1"/>
  <c r="J6291" i="1"/>
  <c r="E6291" i="1"/>
  <c r="M6290" i="1"/>
  <c r="J6290" i="1"/>
  <c r="E6290" i="1"/>
  <c r="N6312" i="1" s="1"/>
  <c r="M6289" i="1"/>
  <c r="O6289" i="1" s="1"/>
  <c r="P6289" i="1" s="1"/>
  <c r="J6289" i="1"/>
  <c r="E6289" i="1"/>
  <c r="G6310" i="1" s="1"/>
  <c r="I6310" i="1" s="1"/>
  <c r="O6288" i="1"/>
  <c r="P6288" i="1" s="1"/>
  <c r="M6288" i="1"/>
  <c r="J6288" i="1"/>
  <c r="E6288" i="1"/>
  <c r="N6310" i="1" s="1"/>
  <c r="M6287" i="1"/>
  <c r="O6287" i="1" s="1"/>
  <c r="P6287" i="1" s="1"/>
  <c r="J6287" i="1"/>
  <c r="E6287" i="1"/>
  <c r="M6286" i="1"/>
  <c r="J6286" i="1"/>
  <c r="E6286" i="1"/>
  <c r="N6308" i="1" s="1"/>
  <c r="M6285" i="1"/>
  <c r="O6285" i="1" s="1"/>
  <c r="P6285" i="1" s="1"/>
  <c r="J6285" i="1"/>
  <c r="E6285" i="1"/>
  <c r="O6284" i="1"/>
  <c r="P6284" i="1" s="1"/>
  <c r="M6284" i="1"/>
  <c r="J6284" i="1"/>
  <c r="E6284" i="1"/>
  <c r="N6306" i="1" s="1"/>
  <c r="M6283" i="1"/>
  <c r="O6283" i="1" s="1"/>
  <c r="P6283" i="1" s="1"/>
  <c r="J6283" i="1"/>
  <c r="G6283" i="1"/>
  <c r="I6283" i="1" s="1"/>
  <c r="E6283" i="1"/>
  <c r="M6282" i="1"/>
  <c r="J6282" i="1"/>
  <c r="E6282" i="1"/>
  <c r="N6304" i="1" s="1"/>
  <c r="M6281" i="1"/>
  <c r="O6281" i="1" s="1"/>
  <c r="P6281" i="1" s="1"/>
  <c r="J6281" i="1"/>
  <c r="E6281" i="1"/>
  <c r="F6303" i="1" s="1"/>
  <c r="H6303" i="1" s="1"/>
  <c r="O6280" i="1"/>
  <c r="P6280" i="1" s="1"/>
  <c r="M6280" i="1"/>
  <c r="J6280" i="1"/>
  <c r="E6280" i="1"/>
  <c r="N6302" i="1" s="1"/>
  <c r="M6279" i="1"/>
  <c r="O6279" i="1" s="1"/>
  <c r="P6279" i="1" s="1"/>
  <c r="J6279" i="1"/>
  <c r="G6279" i="1"/>
  <c r="I6279" i="1" s="1"/>
  <c r="E6279" i="1"/>
  <c r="M6278" i="1"/>
  <c r="J6278" i="1"/>
  <c r="E6278" i="1"/>
  <c r="N6300" i="1" s="1"/>
  <c r="M6277" i="1"/>
  <c r="O6277" i="1" s="1"/>
  <c r="P6277" i="1" s="1"/>
  <c r="J6277" i="1"/>
  <c r="E6277" i="1"/>
  <c r="F6299" i="1" s="1"/>
  <c r="H6299" i="1" s="1"/>
  <c r="O6276" i="1"/>
  <c r="P6276" i="1" s="1"/>
  <c r="M6276" i="1"/>
  <c r="J6276" i="1"/>
  <c r="E6276" i="1"/>
  <c r="N6298" i="1" s="1"/>
  <c r="M6275" i="1"/>
  <c r="O6275" i="1" s="1"/>
  <c r="P6275" i="1" s="1"/>
  <c r="J6275" i="1"/>
  <c r="G6275" i="1"/>
  <c r="I6275" i="1" s="1"/>
  <c r="E6275" i="1"/>
  <c r="M6274" i="1"/>
  <c r="J6274" i="1"/>
  <c r="E6274" i="1"/>
  <c r="N6296" i="1" s="1"/>
  <c r="M6273" i="1"/>
  <c r="O6273" i="1" s="1"/>
  <c r="P6273" i="1" s="1"/>
  <c r="J6273" i="1"/>
  <c r="E6273" i="1"/>
  <c r="F6295" i="1" s="1"/>
  <c r="H6295" i="1" s="1"/>
  <c r="O6272" i="1"/>
  <c r="P6272" i="1" s="1"/>
  <c r="M6272" i="1"/>
  <c r="J6272" i="1"/>
  <c r="E6272" i="1"/>
  <c r="N6294" i="1" s="1"/>
  <c r="M6271" i="1"/>
  <c r="O6271" i="1" s="1"/>
  <c r="P6271" i="1" s="1"/>
  <c r="J6271" i="1"/>
  <c r="G6271" i="1"/>
  <c r="I6271" i="1" s="1"/>
  <c r="E6271" i="1"/>
  <c r="M6270" i="1"/>
  <c r="J6270" i="1"/>
  <c r="E6270" i="1"/>
  <c r="N6292" i="1" s="1"/>
  <c r="M6269" i="1"/>
  <c r="O6269" i="1" s="1"/>
  <c r="P6269" i="1" s="1"/>
  <c r="J6269" i="1"/>
  <c r="E6269" i="1"/>
  <c r="M6268" i="1"/>
  <c r="O6268" i="1" s="1"/>
  <c r="P6268" i="1" s="1"/>
  <c r="J6268" i="1"/>
  <c r="E6268" i="1"/>
  <c r="M6267" i="1"/>
  <c r="O6267" i="1" s="1"/>
  <c r="P6267" i="1" s="1"/>
  <c r="J6267" i="1"/>
  <c r="E6267" i="1"/>
  <c r="M6266" i="1"/>
  <c r="O6266" i="1" s="1"/>
  <c r="P6266" i="1" s="1"/>
  <c r="J6266" i="1"/>
  <c r="E6266" i="1"/>
  <c r="G6288" i="1" s="1"/>
  <c r="I6288" i="1" s="1"/>
  <c r="M6265" i="1"/>
  <c r="O6265" i="1" s="1"/>
  <c r="P6265" i="1" s="1"/>
  <c r="J6265" i="1"/>
  <c r="E6265" i="1"/>
  <c r="M6264" i="1"/>
  <c r="O6264" i="1" s="1"/>
  <c r="P6264" i="1" s="1"/>
  <c r="J6264" i="1"/>
  <c r="E6264" i="1"/>
  <c r="M6263" i="1"/>
  <c r="O6263" i="1" s="1"/>
  <c r="P6263" i="1" s="1"/>
  <c r="J6263" i="1"/>
  <c r="E6263" i="1"/>
  <c r="M6262" i="1"/>
  <c r="O6262" i="1" s="1"/>
  <c r="P6262" i="1" s="1"/>
  <c r="J6262" i="1"/>
  <c r="E6262" i="1"/>
  <c r="G6284" i="1" s="1"/>
  <c r="I6284" i="1" s="1"/>
  <c r="M6261" i="1"/>
  <c r="O6261" i="1" s="1"/>
  <c r="P6261" i="1" s="1"/>
  <c r="J6261" i="1"/>
  <c r="E6261" i="1"/>
  <c r="M6260" i="1"/>
  <c r="O6260" i="1" s="1"/>
  <c r="P6260" i="1" s="1"/>
  <c r="J6260" i="1"/>
  <c r="E6260" i="1"/>
  <c r="M6259" i="1"/>
  <c r="O6259" i="1" s="1"/>
  <c r="P6259" i="1" s="1"/>
  <c r="J6259" i="1"/>
  <c r="E6259" i="1"/>
  <c r="M6258" i="1"/>
  <c r="O6258" i="1" s="1"/>
  <c r="P6258" i="1" s="1"/>
  <c r="J6258" i="1"/>
  <c r="E6258" i="1"/>
  <c r="G6280" i="1" s="1"/>
  <c r="I6280" i="1" s="1"/>
  <c r="M6257" i="1"/>
  <c r="O6257" i="1" s="1"/>
  <c r="P6257" i="1" s="1"/>
  <c r="J6257" i="1"/>
  <c r="E6257" i="1"/>
  <c r="F6279" i="1" s="1"/>
  <c r="H6279" i="1" s="1"/>
  <c r="M6256" i="1"/>
  <c r="O6256" i="1" s="1"/>
  <c r="P6256" i="1" s="1"/>
  <c r="J6256" i="1"/>
  <c r="E6256" i="1"/>
  <c r="M6255" i="1"/>
  <c r="O6255" i="1" s="1"/>
  <c r="P6255" i="1" s="1"/>
  <c r="J6255" i="1"/>
  <c r="E6255" i="1"/>
  <c r="F6277" i="1" s="1"/>
  <c r="H6277" i="1" s="1"/>
  <c r="M6254" i="1"/>
  <c r="O6254" i="1" s="1"/>
  <c r="P6254" i="1" s="1"/>
  <c r="J6254" i="1"/>
  <c r="E6254" i="1"/>
  <c r="G6276" i="1" s="1"/>
  <c r="I6276" i="1" s="1"/>
  <c r="M6253" i="1"/>
  <c r="O6253" i="1" s="1"/>
  <c r="P6253" i="1" s="1"/>
  <c r="J6253" i="1"/>
  <c r="E6253" i="1"/>
  <c r="F6275" i="1" s="1"/>
  <c r="H6275" i="1" s="1"/>
  <c r="M6252" i="1"/>
  <c r="O6252" i="1" s="1"/>
  <c r="P6252" i="1" s="1"/>
  <c r="J6252" i="1"/>
  <c r="E6252" i="1"/>
  <c r="M6251" i="1"/>
  <c r="O6251" i="1" s="1"/>
  <c r="P6251" i="1" s="1"/>
  <c r="J6251" i="1"/>
  <c r="E6251" i="1"/>
  <c r="F6273" i="1" s="1"/>
  <c r="H6273" i="1" s="1"/>
  <c r="M6250" i="1"/>
  <c r="O6250" i="1" s="1"/>
  <c r="P6250" i="1" s="1"/>
  <c r="J6250" i="1"/>
  <c r="E6250" i="1"/>
  <c r="G6272" i="1" s="1"/>
  <c r="I6272" i="1" s="1"/>
  <c r="M6249" i="1"/>
  <c r="O6249" i="1" s="1"/>
  <c r="P6249" i="1" s="1"/>
  <c r="J6249" i="1"/>
  <c r="E6249" i="1"/>
  <c r="F6271" i="1" s="1"/>
  <c r="H6271" i="1" s="1"/>
  <c r="M6248" i="1"/>
  <c r="O6248" i="1" s="1"/>
  <c r="P6248" i="1" s="1"/>
  <c r="J6248" i="1"/>
  <c r="E6248" i="1"/>
  <c r="M6247" i="1"/>
  <c r="O6247" i="1" s="1"/>
  <c r="P6247" i="1" s="1"/>
  <c r="J6247" i="1"/>
  <c r="E6247" i="1"/>
  <c r="G6269" i="1" s="1"/>
  <c r="I6269" i="1" s="1"/>
  <c r="M6246" i="1"/>
  <c r="O6246" i="1" s="1"/>
  <c r="P6246" i="1" s="1"/>
  <c r="J6246" i="1"/>
  <c r="E6246" i="1"/>
  <c r="F6268" i="1" s="1"/>
  <c r="H6268" i="1" s="1"/>
  <c r="M6245" i="1"/>
  <c r="O6245" i="1" s="1"/>
  <c r="P6245" i="1" s="1"/>
  <c r="J6245" i="1"/>
  <c r="E6245" i="1"/>
  <c r="G6267" i="1" s="1"/>
  <c r="I6267" i="1" s="1"/>
  <c r="M6244" i="1"/>
  <c r="O6244" i="1" s="1"/>
  <c r="P6244" i="1" s="1"/>
  <c r="Q6266" i="1" s="1"/>
  <c r="J6244" i="1"/>
  <c r="E6244" i="1"/>
  <c r="F6266" i="1" s="1"/>
  <c r="H6266" i="1" s="1"/>
  <c r="M6243" i="1"/>
  <c r="O6243" i="1" s="1"/>
  <c r="P6243" i="1" s="1"/>
  <c r="J6243" i="1"/>
  <c r="E6243" i="1"/>
  <c r="G6265" i="1" s="1"/>
  <c r="I6265" i="1" s="1"/>
  <c r="M6242" i="1"/>
  <c r="O6242" i="1" s="1"/>
  <c r="P6242" i="1" s="1"/>
  <c r="J6242" i="1"/>
  <c r="E6242" i="1"/>
  <c r="F6264" i="1" s="1"/>
  <c r="H6264" i="1" s="1"/>
  <c r="M6241" i="1"/>
  <c r="O6241" i="1" s="1"/>
  <c r="P6241" i="1" s="1"/>
  <c r="J6241" i="1"/>
  <c r="E6241" i="1"/>
  <c r="G6263" i="1" s="1"/>
  <c r="I6263" i="1" s="1"/>
  <c r="M6240" i="1"/>
  <c r="O6240" i="1" s="1"/>
  <c r="P6240" i="1" s="1"/>
  <c r="J6240" i="1"/>
  <c r="E6240" i="1"/>
  <c r="F6262" i="1" s="1"/>
  <c r="H6262" i="1" s="1"/>
  <c r="M6239" i="1"/>
  <c r="O6239" i="1" s="1"/>
  <c r="P6239" i="1" s="1"/>
  <c r="J6239" i="1"/>
  <c r="E6239" i="1"/>
  <c r="G6261" i="1" s="1"/>
  <c r="I6261" i="1" s="1"/>
  <c r="M6238" i="1"/>
  <c r="O6238" i="1" s="1"/>
  <c r="P6238" i="1" s="1"/>
  <c r="J6238" i="1"/>
  <c r="E6238" i="1"/>
  <c r="F6260" i="1" s="1"/>
  <c r="H6260" i="1" s="1"/>
  <c r="M6237" i="1"/>
  <c r="O6237" i="1" s="1"/>
  <c r="P6237" i="1" s="1"/>
  <c r="J6237" i="1"/>
  <c r="E6237" i="1"/>
  <c r="G6259" i="1" s="1"/>
  <c r="I6259" i="1" s="1"/>
  <c r="M6236" i="1"/>
  <c r="O6236" i="1" s="1"/>
  <c r="P6236" i="1" s="1"/>
  <c r="Q6258" i="1" s="1"/>
  <c r="J6236" i="1"/>
  <c r="E6236" i="1"/>
  <c r="F6258" i="1" s="1"/>
  <c r="H6258" i="1" s="1"/>
  <c r="M6235" i="1"/>
  <c r="O6235" i="1" s="1"/>
  <c r="P6235" i="1" s="1"/>
  <c r="J6235" i="1"/>
  <c r="E6235" i="1"/>
  <c r="G6257" i="1" s="1"/>
  <c r="I6257" i="1" s="1"/>
  <c r="M6234" i="1"/>
  <c r="O6234" i="1" s="1"/>
  <c r="P6234" i="1" s="1"/>
  <c r="J6234" i="1"/>
  <c r="E6234" i="1"/>
  <c r="F6256" i="1" s="1"/>
  <c r="H6256" i="1" s="1"/>
  <c r="M6233" i="1"/>
  <c r="O6233" i="1" s="1"/>
  <c r="P6233" i="1" s="1"/>
  <c r="J6233" i="1"/>
  <c r="E6233" i="1"/>
  <c r="G6255" i="1" s="1"/>
  <c r="I6255" i="1" s="1"/>
  <c r="M6232" i="1"/>
  <c r="O6232" i="1" s="1"/>
  <c r="P6232" i="1" s="1"/>
  <c r="J6232" i="1"/>
  <c r="E6232" i="1"/>
  <c r="F6254" i="1" s="1"/>
  <c r="H6254" i="1" s="1"/>
  <c r="M6231" i="1"/>
  <c r="O6231" i="1" s="1"/>
  <c r="P6231" i="1" s="1"/>
  <c r="J6231" i="1"/>
  <c r="E6231" i="1"/>
  <c r="G6253" i="1" s="1"/>
  <c r="I6253" i="1" s="1"/>
  <c r="M6230" i="1"/>
  <c r="O6230" i="1" s="1"/>
  <c r="P6230" i="1" s="1"/>
  <c r="J6230" i="1"/>
  <c r="E6230" i="1"/>
  <c r="F6252" i="1" s="1"/>
  <c r="H6252" i="1" s="1"/>
  <c r="M6229" i="1"/>
  <c r="O6229" i="1" s="1"/>
  <c r="P6229" i="1" s="1"/>
  <c r="J6229" i="1"/>
  <c r="E6229" i="1"/>
  <c r="G6251" i="1" s="1"/>
  <c r="I6251" i="1" s="1"/>
  <c r="M6228" i="1"/>
  <c r="O6228" i="1" s="1"/>
  <c r="P6228" i="1" s="1"/>
  <c r="Q6250" i="1" s="1"/>
  <c r="J6228" i="1"/>
  <c r="E6228" i="1"/>
  <c r="F6250" i="1" s="1"/>
  <c r="H6250" i="1" s="1"/>
  <c r="M6227" i="1"/>
  <c r="O6227" i="1" s="1"/>
  <c r="P6227" i="1" s="1"/>
  <c r="J6227" i="1"/>
  <c r="E6227" i="1"/>
  <c r="G6249" i="1" s="1"/>
  <c r="I6249" i="1" s="1"/>
  <c r="M6226" i="1"/>
  <c r="O6226" i="1" s="1"/>
  <c r="P6226" i="1" s="1"/>
  <c r="J6226" i="1"/>
  <c r="E6226" i="1"/>
  <c r="F6248" i="1" s="1"/>
  <c r="H6248" i="1" s="1"/>
  <c r="M6225" i="1"/>
  <c r="O6225" i="1" s="1"/>
  <c r="P6225" i="1" s="1"/>
  <c r="J6225" i="1"/>
  <c r="E6225" i="1"/>
  <c r="G6247" i="1" s="1"/>
  <c r="I6247" i="1" s="1"/>
  <c r="M6224" i="1"/>
  <c r="O6224" i="1" s="1"/>
  <c r="P6224" i="1" s="1"/>
  <c r="J6224" i="1"/>
  <c r="E6224" i="1"/>
  <c r="F6246" i="1" s="1"/>
  <c r="H6246" i="1" s="1"/>
  <c r="M6223" i="1"/>
  <c r="O6223" i="1" s="1"/>
  <c r="P6223" i="1" s="1"/>
  <c r="J6223" i="1"/>
  <c r="E6223" i="1"/>
  <c r="G6245" i="1" s="1"/>
  <c r="I6245" i="1" s="1"/>
  <c r="M6222" i="1"/>
  <c r="O6222" i="1" s="1"/>
  <c r="P6222" i="1" s="1"/>
  <c r="J6222" i="1"/>
  <c r="E6222" i="1"/>
  <c r="F6244" i="1" s="1"/>
  <c r="H6244" i="1" s="1"/>
  <c r="M6221" i="1"/>
  <c r="O6221" i="1" s="1"/>
  <c r="P6221" i="1" s="1"/>
  <c r="J6221" i="1"/>
  <c r="E6221" i="1"/>
  <c r="G6243" i="1" s="1"/>
  <c r="I6243" i="1" s="1"/>
  <c r="M6220" i="1"/>
  <c r="O6220" i="1" s="1"/>
  <c r="P6220" i="1" s="1"/>
  <c r="Q6242" i="1" s="1"/>
  <c r="J6220" i="1"/>
  <c r="E6220" i="1"/>
  <c r="F6242" i="1" s="1"/>
  <c r="H6242" i="1" s="1"/>
  <c r="M6219" i="1"/>
  <c r="O6219" i="1" s="1"/>
  <c r="P6219" i="1" s="1"/>
  <c r="J6219" i="1"/>
  <c r="E6219" i="1"/>
  <c r="G6241" i="1" s="1"/>
  <c r="I6241" i="1" s="1"/>
  <c r="M6218" i="1"/>
  <c r="O6218" i="1" s="1"/>
  <c r="P6218" i="1" s="1"/>
  <c r="J6218" i="1"/>
  <c r="E6218" i="1"/>
  <c r="F6240" i="1" s="1"/>
  <c r="H6240" i="1" s="1"/>
  <c r="M6217" i="1"/>
  <c r="O6217" i="1" s="1"/>
  <c r="P6217" i="1" s="1"/>
  <c r="J6217" i="1"/>
  <c r="E6217" i="1"/>
  <c r="G6239" i="1" s="1"/>
  <c r="I6239" i="1" s="1"/>
  <c r="M6216" i="1"/>
  <c r="O6216" i="1" s="1"/>
  <c r="P6216" i="1" s="1"/>
  <c r="J6216" i="1"/>
  <c r="E6216" i="1"/>
  <c r="F6238" i="1" s="1"/>
  <c r="H6238" i="1" s="1"/>
  <c r="M6215" i="1"/>
  <c r="O6215" i="1" s="1"/>
  <c r="P6215" i="1" s="1"/>
  <c r="J6215" i="1"/>
  <c r="E6215" i="1"/>
  <c r="G6237" i="1" s="1"/>
  <c r="I6237" i="1" s="1"/>
  <c r="M6214" i="1"/>
  <c r="O6214" i="1" s="1"/>
  <c r="P6214" i="1" s="1"/>
  <c r="J6214" i="1"/>
  <c r="E6214" i="1"/>
  <c r="F6236" i="1" s="1"/>
  <c r="H6236" i="1" s="1"/>
  <c r="M6213" i="1"/>
  <c r="O6213" i="1" s="1"/>
  <c r="P6213" i="1" s="1"/>
  <c r="J6213" i="1"/>
  <c r="E6213" i="1"/>
  <c r="G6235" i="1" s="1"/>
  <c r="I6235" i="1" s="1"/>
  <c r="M6212" i="1"/>
  <c r="O6212" i="1" s="1"/>
  <c r="P6212" i="1" s="1"/>
  <c r="Q6234" i="1" s="1"/>
  <c r="J6212" i="1"/>
  <c r="E6212" i="1"/>
  <c r="F6234" i="1" s="1"/>
  <c r="H6234" i="1" s="1"/>
  <c r="M6211" i="1"/>
  <c r="O6211" i="1" s="1"/>
  <c r="P6211" i="1" s="1"/>
  <c r="J6211" i="1"/>
  <c r="E6211" i="1"/>
  <c r="G6233" i="1" s="1"/>
  <c r="I6233" i="1" s="1"/>
  <c r="M6210" i="1"/>
  <c r="J6210" i="1"/>
  <c r="E6210" i="1"/>
  <c r="F6232" i="1" s="1"/>
  <c r="H6232" i="1" s="1"/>
  <c r="M6209" i="1"/>
  <c r="O6209" i="1" s="1"/>
  <c r="P6209" i="1" s="1"/>
  <c r="J6209" i="1"/>
  <c r="E6209" i="1"/>
  <c r="G6231" i="1" s="1"/>
  <c r="I6231" i="1" s="1"/>
  <c r="M6208" i="1"/>
  <c r="J6208" i="1"/>
  <c r="E6208" i="1"/>
  <c r="F6230" i="1" s="1"/>
  <c r="H6230" i="1" s="1"/>
  <c r="M6207" i="1"/>
  <c r="O6207" i="1" s="1"/>
  <c r="P6207" i="1" s="1"/>
  <c r="J6207" i="1"/>
  <c r="E6207" i="1"/>
  <c r="G6229" i="1" s="1"/>
  <c r="I6229" i="1" s="1"/>
  <c r="M6206" i="1"/>
  <c r="J6206" i="1"/>
  <c r="E6206" i="1"/>
  <c r="F6228" i="1" s="1"/>
  <c r="H6228" i="1" s="1"/>
  <c r="M6205" i="1"/>
  <c r="O6205" i="1" s="1"/>
  <c r="P6205" i="1" s="1"/>
  <c r="J6205" i="1"/>
  <c r="E6205" i="1"/>
  <c r="G6227" i="1" s="1"/>
  <c r="I6227" i="1" s="1"/>
  <c r="M6204" i="1"/>
  <c r="J6204" i="1"/>
  <c r="E6204" i="1"/>
  <c r="F6226" i="1" s="1"/>
  <c r="H6226" i="1" s="1"/>
  <c r="M6203" i="1"/>
  <c r="O6203" i="1" s="1"/>
  <c r="P6203" i="1" s="1"/>
  <c r="J6203" i="1"/>
  <c r="E6203" i="1"/>
  <c r="G6225" i="1" s="1"/>
  <c r="I6225" i="1" s="1"/>
  <c r="M6202" i="1"/>
  <c r="J6202" i="1"/>
  <c r="E6202" i="1"/>
  <c r="F6224" i="1" s="1"/>
  <c r="H6224" i="1" s="1"/>
  <c r="M6201" i="1"/>
  <c r="O6201" i="1" s="1"/>
  <c r="P6201" i="1" s="1"/>
  <c r="J6201" i="1"/>
  <c r="E6201" i="1"/>
  <c r="G6223" i="1" s="1"/>
  <c r="I6223" i="1" s="1"/>
  <c r="M6200" i="1"/>
  <c r="J6200" i="1"/>
  <c r="E6200" i="1"/>
  <c r="F6222" i="1" s="1"/>
  <c r="H6222" i="1" s="1"/>
  <c r="M6199" i="1"/>
  <c r="O6199" i="1" s="1"/>
  <c r="P6199" i="1" s="1"/>
  <c r="J6199" i="1"/>
  <c r="E6199" i="1"/>
  <c r="G6221" i="1" s="1"/>
  <c r="I6221" i="1" s="1"/>
  <c r="M6198" i="1"/>
  <c r="J6198" i="1"/>
  <c r="E6198" i="1"/>
  <c r="F6220" i="1" s="1"/>
  <c r="H6220" i="1" s="1"/>
  <c r="M6197" i="1"/>
  <c r="O6197" i="1" s="1"/>
  <c r="P6197" i="1" s="1"/>
  <c r="J6197" i="1"/>
  <c r="E6197" i="1"/>
  <c r="G6219" i="1" s="1"/>
  <c r="I6219" i="1" s="1"/>
  <c r="M6196" i="1"/>
  <c r="J6196" i="1"/>
  <c r="E6196" i="1"/>
  <c r="F6218" i="1" s="1"/>
  <c r="H6218" i="1" s="1"/>
  <c r="M6195" i="1"/>
  <c r="O6195" i="1" s="1"/>
  <c r="P6195" i="1" s="1"/>
  <c r="J6195" i="1"/>
  <c r="E6195" i="1"/>
  <c r="G6217" i="1" s="1"/>
  <c r="I6217" i="1" s="1"/>
  <c r="M6194" i="1"/>
  <c r="J6194" i="1"/>
  <c r="E6194" i="1"/>
  <c r="F6216" i="1" s="1"/>
  <c r="H6216" i="1" s="1"/>
  <c r="M6193" i="1"/>
  <c r="O6193" i="1" s="1"/>
  <c r="P6193" i="1" s="1"/>
  <c r="J6193" i="1"/>
  <c r="E6193" i="1"/>
  <c r="M6192" i="1"/>
  <c r="J6192" i="1"/>
  <c r="E6192" i="1"/>
  <c r="F6214" i="1" s="1"/>
  <c r="H6214" i="1" s="1"/>
  <c r="M6191" i="1"/>
  <c r="O6191" i="1" s="1"/>
  <c r="P6191" i="1" s="1"/>
  <c r="J6191" i="1"/>
  <c r="E6191" i="1"/>
  <c r="M6190" i="1"/>
  <c r="J6190" i="1"/>
  <c r="E6190" i="1"/>
  <c r="M6189" i="1"/>
  <c r="O6189" i="1" s="1"/>
  <c r="P6189" i="1" s="1"/>
  <c r="J6189" i="1"/>
  <c r="E6189" i="1"/>
  <c r="M6188" i="1"/>
  <c r="O6188" i="1" s="1"/>
  <c r="P6188" i="1" s="1"/>
  <c r="J6188" i="1"/>
  <c r="E6188" i="1"/>
  <c r="M6187" i="1"/>
  <c r="J6187" i="1"/>
  <c r="E6187" i="1"/>
  <c r="M6186" i="1"/>
  <c r="O6186" i="1" s="1"/>
  <c r="P6186" i="1" s="1"/>
  <c r="J6186" i="1"/>
  <c r="E6186" i="1"/>
  <c r="M6185" i="1"/>
  <c r="O6185" i="1" s="1"/>
  <c r="P6185" i="1" s="1"/>
  <c r="J6185" i="1"/>
  <c r="E6185" i="1"/>
  <c r="M6184" i="1"/>
  <c r="J6184" i="1"/>
  <c r="E6184" i="1"/>
  <c r="M6183" i="1"/>
  <c r="O6183" i="1" s="1"/>
  <c r="P6183" i="1" s="1"/>
  <c r="J6183" i="1"/>
  <c r="E6183" i="1"/>
  <c r="M6182" i="1"/>
  <c r="O6182" i="1" s="1"/>
  <c r="P6182" i="1" s="1"/>
  <c r="J6182" i="1"/>
  <c r="E6182" i="1"/>
  <c r="M6181" i="1"/>
  <c r="J6181" i="1"/>
  <c r="E6181" i="1"/>
  <c r="M6180" i="1"/>
  <c r="J6180" i="1"/>
  <c r="E6180" i="1"/>
  <c r="M6179" i="1"/>
  <c r="O6179" i="1" s="1"/>
  <c r="P6179" i="1" s="1"/>
  <c r="J6179" i="1"/>
  <c r="E6179" i="1"/>
  <c r="M6178" i="1"/>
  <c r="J6178" i="1"/>
  <c r="E6178" i="1"/>
  <c r="M6177" i="1"/>
  <c r="J6177" i="1"/>
  <c r="E6177" i="1"/>
  <c r="M6176" i="1"/>
  <c r="J6176" i="1"/>
  <c r="E6176" i="1"/>
  <c r="M6175" i="1"/>
  <c r="J6175" i="1"/>
  <c r="E6175" i="1"/>
  <c r="M6174" i="1"/>
  <c r="O6174" i="1" s="1"/>
  <c r="P6174" i="1" s="1"/>
  <c r="J6174" i="1"/>
  <c r="E6174" i="1"/>
  <c r="M6173" i="1"/>
  <c r="J6173" i="1"/>
  <c r="E6173" i="1"/>
  <c r="M6172" i="1"/>
  <c r="J6172" i="1"/>
  <c r="E6172" i="1"/>
  <c r="M6171" i="1"/>
  <c r="O6171" i="1" s="1"/>
  <c r="P6171" i="1" s="1"/>
  <c r="J6171" i="1"/>
  <c r="E6171" i="1"/>
  <c r="M6170" i="1"/>
  <c r="O6170" i="1" s="1"/>
  <c r="P6170" i="1" s="1"/>
  <c r="J6170" i="1"/>
  <c r="E6170" i="1"/>
  <c r="M6169" i="1"/>
  <c r="O6169" i="1" s="1"/>
  <c r="P6169" i="1" s="1"/>
  <c r="J6169" i="1"/>
  <c r="E6169" i="1"/>
  <c r="F6191" i="1" s="1"/>
  <c r="H6191" i="1" s="1"/>
  <c r="M6168" i="1"/>
  <c r="O6168" i="1" s="1"/>
  <c r="P6168" i="1" s="1"/>
  <c r="J6168" i="1"/>
  <c r="E6168" i="1"/>
  <c r="M6167" i="1"/>
  <c r="O6167" i="1" s="1"/>
  <c r="P6167" i="1" s="1"/>
  <c r="J6167" i="1"/>
  <c r="E6167" i="1"/>
  <c r="G6189" i="1" s="1"/>
  <c r="I6189" i="1" s="1"/>
  <c r="O6166" i="1"/>
  <c r="P6166" i="1" s="1"/>
  <c r="M6166" i="1"/>
  <c r="J6166" i="1"/>
  <c r="E6166" i="1"/>
  <c r="M6165" i="1"/>
  <c r="O6165" i="1" s="1"/>
  <c r="P6165" i="1" s="1"/>
  <c r="J6165" i="1"/>
  <c r="E6165" i="1"/>
  <c r="N6187" i="1" s="1"/>
  <c r="O6164" i="1"/>
  <c r="P6164" i="1" s="1"/>
  <c r="M6164" i="1"/>
  <c r="J6164" i="1"/>
  <c r="E6164" i="1"/>
  <c r="M6163" i="1"/>
  <c r="J6163" i="1"/>
  <c r="E6163" i="1"/>
  <c r="O6162" i="1"/>
  <c r="P6162" i="1" s="1"/>
  <c r="M6162" i="1"/>
  <c r="J6162" i="1"/>
  <c r="E6162" i="1"/>
  <c r="M6161" i="1"/>
  <c r="J6161" i="1"/>
  <c r="E6161" i="1"/>
  <c r="N6183" i="1" s="1"/>
  <c r="M6160" i="1"/>
  <c r="O6160" i="1" s="1"/>
  <c r="P6160" i="1" s="1"/>
  <c r="J6160" i="1"/>
  <c r="E6160" i="1"/>
  <c r="M6159" i="1"/>
  <c r="J6159" i="1"/>
  <c r="E6159" i="1"/>
  <c r="G6181" i="1" s="1"/>
  <c r="I6181" i="1" s="1"/>
  <c r="M6158" i="1"/>
  <c r="O6158" i="1" s="1"/>
  <c r="P6158" i="1" s="1"/>
  <c r="J6158" i="1"/>
  <c r="E6158" i="1"/>
  <c r="M6157" i="1"/>
  <c r="J6157" i="1"/>
  <c r="E6157" i="1"/>
  <c r="M6156" i="1"/>
  <c r="O6156" i="1" s="1"/>
  <c r="P6156" i="1" s="1"/>
  <c r="J6156" i="1"/>
  <c r="E6156" i="1"/>
  <c r="M6155" i="1"/>
  <c r="O6155" i="1" s="1"/>
  <c r="P6155" i="1" s="1"/>
  <c r="J6155" i="1"/>
  <c r="E6155" i="1"/>
  <c r="G6177" i="1" s="1"/>
  <c r="I6177" i="1" s="1"/>
  <c r="M6154" i="1"/>
  <c r="O6154" i="1" s="1"/>
  <c r="P6154" i="1" s="1"/>
  <c r="J6154" i="1"/>
  <c r="E6154" i="1"/>
  <c r="M6153" i="1"/>
  <c r="O6153" i="1" s="1"/>
  <c r="P6153" i="1" s="1"/>
  <c r="J6153" i="1"/>
  <c r="E6153" i="1"/>
  <c r="F6175" i="1" s="1"/>
  <c r="H6175" i="1" s="1"/>
  <c r="M6152" i="1"/>
  <c r="O6152" i="1" s="1"/>
  <c r="P6152" i="1" s="1"/>
  <c r="J6152" i="1"/>
  <c r="E6152" i="1"/>
  <c r="M6151" i="1"/>
  <c r="J6151" i="1"/>
  <c r="E6151" i="1"/>
  <c r="N6173" i="1" s="1"/>
  <c r="M6150" i="1"/>
  <c r="O6150" i="1" s="1"/>
  <c r="P6150" i="1" s="1"/>
  <c r="J6150" i="1"/>
  <c r="E6150" i="1"/>
  <c r="M6149" i="1"/>
  <c r="O6149" i="1" s="1"/>
  <c r="P6149" i="1" s="1"/>
  <c r="J6149" i="1"/>
  <c r="E6149" i="1"/>
  <c r="M6148" i="1"/>
  <c r="J6148" i="1"/>
  <c r="E6148" i="1"/>
  <c r="N6170" i="1" s="1"/>
  <c r="M6147" i="1"/>
  <c r="O6148" i="1" s="1"/>
  <c r="P6148" i="1" s="1"/>
  <c r="J6147" i="1"/>
  <c r="E6147" i="1"/>
  <c r="M6146" i="1"/>
  <c r="J6146" i="1"/>
  <c r="E6146" i="1"/>
  <c r="F6168" i="1" s="1"/>
  <c r="H6168" i="1" s="1"/>
  <c r="M6145" i="1"/>
  <c r="O6146" i="1" s="1"/>
  <c r="P6146" i="1" s="1"/>
  <c r="J6145" i="1"/>
  <c r="E6145" i="1"/>
  <c r="M6144" i="1"/>
  <c r="J6144" i="1"/>
  <c r="E6144" i="1"/>
  <c r="N6165" i="1" s="1"/>
  <c r="M6143" i="1"/>
  <c r="O6144" i="1" s="1"/>
  <c r="P6144" i="1" s="1"/>
  <c r="J6143" i="1"/>
  <c r="E6143" i="1"/>
  <c r="M6142" i="1"/>
  <c r="J6142" i="1"/>
  <c r="E6142" i="1"/>
  <c r="G6164" i="1" s="1"/>
  <c r="I6164" i="1" s="1"/>
  <c r="M6141" i="1"/>
  <c r="O6142" i="1" s="1"/>
  <c r="P6142" i="1" s="1"/>
  <c r="J6141" i="1"/>
  <c r="E6141" i="1"/>
  <c r="M6140" i="1"/>
  <c r="J6140" i="1"/>
  <c r="E6140" i="1"/>
  <c r="G6162" i="1" s="1"/>
  <c r="I6162" i="1" s="1"/>
  <c r="M6139" i="1"/>
  <c r="O6140" i="1" s="1"/>
  <c r="P6140" i="1" s="1"/>
  <c r="J6139" i="1"/>
  <c r="E6139" i="1"/>
  <c r="M6138" i="1"/>
  <c r="J6138" i="1"/>
  <c r="E6138" i="1"/>
  <c r="G6160" i="1" s="1"/>
  <c r="I6160" i="1" s="1"/>
  <c r="M6137" i="1"/>
  <c r="O6138" i="1" s="1"/>
  <c r="P6138" i="1" s="1"/>
  <c r="J6137" i="1"/>
  <c r="E6137" i="1"/>
  <c r="M6136" i="1"/>
  <c r="J6136" i="1"/>
  <c r="E6136" i="1"/>
  <c r="G6158" i="1" s="1"/>
  <c r="I6158" i="1" s="1"/>
  <c r="M6135" i="1"/>
  <c r="O6136" i="1" s="1"/>
  <c r="P6136" i="1" s="1"/>
  <c r="J6135" i="1"/>
  <c r="E6135" i="1"/>
  <c r="O6134" i="1"/>
  <c r="P6134" i="1" s="1"/>
  <c r="M6134" i="1"/>
  <c r="J6134" i="1"/>
  <c r="E6134" i="1"/>
  <c r="G6156" i="1" s="1"/>
  <c r="I6156" i="1" s="1"/>
  <c r="M6133" i="1"/>
  <c r="O6133" i="1" s="1"/>
  <c r="P6133" i="1" s="1"/>
  <c r="J6133" i="1"/>
  <c r="E6133" i="1"/>
  <c r="O6132" i="1"/>
  <c r="P6132" i="1" s="1"/>
  <c r="M6132" i="1"/>
  <c r="J6132" i="1"/>
  <c r="E6132" i="1"/>
  <c r="G6154" i="1" s="1"/>
  <c r="I6154" i="1" s="1"/>
  <c r="M6131" i="1"/>
  <c r="O6131" i="1" s="1"/>
  <c r="P6131" i="1" s="1"/>
  <c r="J6131" i="1"/>
  <c r="E6131" i="1"/>
  <c r="O6130" i="1"/>
  <c r="P6130" i="1" s="1"/>
  <c r="M6130" i="1"/>
  <c r="J6130" i="1"/>
  <c r="E6130" i="1"/>
  <c r="G6152" i="1" s="1"/>
  <c r="I6152" i="1" s="1"/>
  <c r="M6129" i="1"/>
  <c r="O6129" i="1" s="1"/>
  <c r="P6129" i="1" s="1"/>
  <c r="J6129" i="1"/>
  <c r="E6129" i="1"/>
  <c r="G6151" i="1" s="1"/>
  <c r="I6151" i="1" s="1"/>
  <c r="O6128" i="1"/>
  <c r="P6128" i="1" s="1"/>
  <c r="M6128" i="1"/>
  <c r="J6128" i="1"/>
  <c r="E6128" i="1"/>
  <c r="G6150" i="1" s="1"/>
  <c r="I6150" i="1" s="1"/>
  <c r="M6127" i="1"/>
  <c r="O6127" i="1" s="1"/>
  <c r="P6127" i="1" s="1"/>
  <c r="J6127" i="1"/>
  <c r="E6127" i="1"/>
  <c r="N6149" i="1" s="1"/>
  <c r="O6126" i="1"/>
  <c r="P6126" i="1" s="1"/>
  <c r="M6126" i="1"/>
  <c r="J6126" i="1"/>
  <c r="E6126" i="1"/>
  <c r="G6148" i="1" s="1"/>
  <c r="I6148" i="1" s="1"/>
  <c r="M6125" i="1"/>
  <c r="O6125" i="1" s="1"/>
  <c r="P6125" i="1" s="1"/>
  <c r="J6125" i="1"/>
  <c r="E6125" i="1"/>
  <c r="N6147" i="1" s="1"/>
  <c r="O6124" i="1"/>
  <c r="P6124" i="1" s="1"/>
  <c r="M6124" i="1"/>
  <c r="J6124" i="1"/>
  <c r="E6124" i="1"/>
  <c r="G6146" i="1" s="1"/>
  <c r="I6146" i="1" s="1"/>
  <c r="M6123" i="1"/>
  <c r="O6123" i="1" s="1"/>
  <c r="P6123" i="1" s="1"/>
  <c r="J6123" i="1"/>
  <c r="E6123" i="1"/>
  <c r="N6145" i="1" s="1"/>
  <c r="O6122" i="1"/>
  <c r="P6122" i="1" s="1"/>
  <c r="M6122" i="1"/>
  <c r="J6122" i="1"/>
  <c r="E6122" i="1"/>
  <c r="G6144" i="1" s="1"/>
  <c r="I6144" i="1" s="1"/>
  <c r="M6121" i="1"/>
  <c r="O6121" i="1" s="1"/>
  <c r="P6121" i="1" s="1"/>
  <c r="J6121" i="1"/>
  <c r="E6121" i="1"/>
  <c r="N6143" i="1" s="1"/>
  <c r="O6120" i="1"/>
  <c r="P6120" i="1" s="1"/>
  <c r="M6120" i="1"/>
  <c r="J6120" i="1"/>
  <c r="E6120" i="1"/>
  <c r="G6142" i="1" s="1"/>
  <c r="I6142" i="1" s="1"/>
  <c r="M6119" i="1"/>
  <c r="O6119" i="1" s="1"/>
  <c r="P6119" i="1" s="1"/>
  <c r="J6119" i="1"/>
  <c r="E6119" i="1"/>
  <c r="N6141" i="1" s="1"/>
  <c r="O6118" i="1"/>
  <c r="P6118" i="1" s="1"/>
  <c r="M6118" i="1"/>
  <c r="J6118" i="1"/>
  <c r="E6118" i="1"/>
  <c r="G6140" i="1" s="1"/>
  <c r="I6140" i="1" s="1"/>
  <c r="M6117" i="1"/>
  <c r="O6117" i="1" s="1"/>
  <c r="P6117" i="1" s="1"/>
  <c r="J6117" i="1"/>
  <c r="E6117" i="1"/>
  <c r="N6139" i="1" s="1"/>
  <c r="O6116" i="1"/>
  <c r="P6116" i="1" s="1"/>
  <c r="M6116" i="1"/>
  <c r="J6116" i="1"/>
  <c r="E6116" i="1"/>
  <c r="G6138" i="1" s="1"/>
  <c r="I6138" i="1" s="1"/>
  <c r="M6115" i="1"/>
  <c r="O6115" i="1" s="1"/>
  <c r="P6115" i="1" s="1"/>
  <c r="J6115" i="1"/>
  <c r="E6115" i="1"/>
  <c r="N6137" i="1" s="1"/>
  <c r="O6114" i="1"/>
  <c r="P6114" i="1" s="1"/>
  <c r="M6114" i="1"/>
  <c r="J6114" i="1"/>
  <c r="E6114" i="1"/>
  <c r="G6136" i="1" s="1"/>
  <c r="I6136" i="1" s="1"/>
  <c r="M6113" i="1"/>
  <c r="O6113" i="1" s="1"/>
  <c r="P6113" i="1" s="1"/>
  <c r="J6113" i="1"/>
  <c r="E6113" i="1"/>
  <c r="N6135" i="1" s="1"/>
  <c r="O6112" i="1"/>
  <c r="P6112" i="1" s="1"/>
  <c r="M6112" i="1"/>
  <c r="J6112" i="1"/>
  <c r="E6112" i="1"/>
  <c r="G6134" i="1" s="1"/>
  <c r="I6134" i="1" s="1"/>
  <c r="P6111" i="1"/>
  <c r="Q6133" i="1" s="1"/>
  <c r="M6111" i="1"/>
  <c r="O6111" i="1" s="1"/>
  <c r="J6111" i="1"/>
  <c r="E6111" i="1"/>
  <c r="N6133" i="1" s="1"/>
  <c r="O6110" i="1"/>
  <c r="P6110" i="1" s="1"/>
  <c r="M6110" i="1"/>
  <c r="J6110" i="1"/>
  <c r="E6110" i="1"/>
  <c r="G6132" i="1" s="1"/>
  <c r="I6132" i="1" s="1"/>
  <c r="P6109" i="1"/>
  <c r="M6109" i="1"/>
  <c r="O6109" i="1" s="1"/>
  <c r="J6109" i="1"/>
  <c r="E6109" i="1"/>
  <c r="N6131" i="1" s="1"/>
  <c r="O6108" i="1"/>
  <c r="P6108" i="1" s="1"/>
  <c r="M6108" i="1"/>
  <c r="J6108" i="1"/>
  <c r="E6108" i="1"/>
  <c r="G6130" i="1" s="1"/>
  <c r="I6130" i="1" s="1"/>
  <c r="M6107" i="1"/>
  <c r="O6107" i="1" s="1"/>
  <c r="P6107" i="1" s="1"/>
  <c r="Q6129" i="1" s="1"/>
  <c r="J6107" i="1"/>
  <c r="E6107" i="1"/>
  <c r="N6129" i="1" s="1"/>
  <c r="O6106" i="1"/>
  <c r="P6106" i="1" s="1"/>
  <c r="M6106" i="1"/>
  <c r="J6106" i="1"/>
  <c r="E6106" i="1"/>
  <c r="M6105" i="1"/>
  <c r="O6105" i="1" s="1"/>
  <c r="P6105" i="1" s="1"/>
  <c r="J6105" i="1"/>
  <c r="E6105" i="1"/>
  <c r="N6127" i="1" s="1"/>
  <c r="O6104" i="1"/>
  <c r="P6104" i="1" s="1"/>
  <c r="M6104" i="1"/>
  <c r="J6104" i="1"/>
  <c r="E6104" i="1"/>
  <c r="M6103" i="1"/>
  <c r="O6103" i="1" s="1"/>
  <c r="P6103" i="1" s="1"/>
  <c r="J6103" i="1"/>
  <c r="E6103" i="1"/>
  <c r="N6125" i="1" s="1"/>
  <c r="O6102" i="1"/>
  <c r="P6102" i="1" s="1"/>
  <c r="M6102" i="1"/>
  <c r="J6102" i="1"/>
  <c r="E6102" i="1"/>
  <c r="M6101" i="1"/>
  <c r="O6101" i="1" s="1"/>
  <c r="P6101" i="1" s="1"/>
  <c r="Q6123" i="1" s="1"/>
  <c r="J6101" i="1"/>
  <c r="E6101" i="1"/>
  <c r="O6100" i="1"/>
  <c r="P6100" i="1" s="1"/>
  <c r="M6100" i="1"/>
  <c r="J6100" i="1"/>
  <c r="E6100" i="1"/>
  <c r="M6099" i="1"/>
  <c r="O6099" i="1" s="1"/>
  <c r="P6099" i="1" s="1"/>
  <c r="J6099" i="1"/>
  <c r="E6099" i="1"/>
  <c r="N6121" i="1" s="1"/>
  <c r="O6098" i="1"/>
  <c r="P6098" i="1" s="1"/>
  <c r="M6098" i="1"/>
  <c r="J6098" i="1"/>
  <c r="E6098" i="1"/>
  <c r="P6097" i="1"/>
  <c r="M6097" i="1"/>
  <c r="O6097" i="1" s="1"/>
  <c r="J6097" i="1"/>
  <c r="E6097" i="1"/>
  <c r="O6096" i="1"/>
  <c r="P6096" i="1" s="1"/>
  <c r="M6096" i="1"/>
  <c r="J6096" i="1"/>
  <c r="E6096" i="1"/>
  <c r="P6095" i="1"/>
  <c r="M6095" i="1"/>
  <c r="O6095" i="1" s="1"/>
  <c r="J6095" i="1"/>
  <c r="E6095" i="1"/>
  <c r="N6117" i="1" s="1"/>
  <c r="O6094" i="1"/>
  <c r="P6094" i="1" s="1"/>
  <c r="M6094" i="1"/>
  <c r="J6094" i="1"/>
  <c r="E6094" i="1"/>
  <c r="P6093" i="1"/>
  <c r="M6093" i="1"/>
  <c r="O6093" i="1" s="1"/>
  <c r="J6093" i="1"/>
  <c r="E6093" i="1"/>
  <c r="O6092" i="1"/>
  <c r="P6092" i="1" s="1"/>
  <c r="M6092" i="1"/>
  <c r="J6092" i="1"/>
  <c r="E6092" i="1"/>
  <c r="M6091" i="1"/>
  <c r="O6091" i="1" s="1"/>
  <c r="P6091" i="1" s="1"/>
  <c r="J6091" i="1"/>
  <c r="E6091" i="1"/>
  <c r="M6090" i="1"/>
  <c r="J6090" i="1"/>
  <c r="E6090" i="1"/>
  <c r="M6089" i="1"/>
  <c r="O6089" i="1" s="1"/>
  <c r="P6089" i="1" s="1"/>
  <c r="J6089" i="1"/>
  <c r="E6089" i="1"/>
  <c r="N6111" i="1" s="1"/>
  <c r="M6088" i="1"/>
  <c r="J6088" i="1"/>
  <c r="E6088" i="1"/>
  <c r="G6109" i="1" s="1"/>
  <c r="I6109" i="1" s="1"/>
  <c r="M6087" i="1"/>
  <c r="O6087" i="1" s="1"/>
  <c r="P6087" i="1" s="1"/>
  <c r="J6087" i="1"/>
  <c r="E6087" i="1"/>
  <c r="N6109" i="1" s="1"/>
  <c r="O6086" i="1"/>
  <c r="P6086" i="1" s="1"/>
  <c r="M6086" i="1"/>
  <c r="J6086" i="1"/>
  <c r="E6086" i="1"/>
  <c r="P6085" i="1"/>
  <c r="M6085" i="1"/>
  <c r="O6085" i="1" s="1"/>
  <c r="J6085" i="1"/>
  <c r="E6085" i="1"/>
  <c r="M6084" i="1"/>
  <c r="J6084" i="1"/>
  <c r="E6084" i="1"/>
  <c r="N6106" i="1" s="1"/>
  <c r="M6083" i="1"/>
  <c r="O6083" i="1" s="1"/>
  <c r="P6083" i="1" s="1"/>
  <c r="J6083" i="1"/>
  <c r="E6083" i="1"/>
  <c r="O6082" i="1"/>
  <c r="P6082" i="1" s="1"/>
  <c r="M6082" i="1"/>
  <c r="J6082" i="1"/>
  <c r="E6082" i="1"/>
  <c r="N6102" i="1" s="1"/>
  <c r="P6081" i="1"/>
  <c r="M6081" i="1"/>
  <c r="O6081" i="1" s="1"/>
  <c r="J6081" i="1"/>
  <c r="E6081" i="1"/>
  <c r="M6080" i="1"/>
  <c r="J6080" i="1"/>
  <c r="E6080" i="1"/>
  <c r="M6079" i="1"/>
  <c r="O6079" i="1" s="1"/>
  <c r="P6079" i="1" s="1"/>
  <c r="J6079" i="1"/>
  <c r="E6079" i="1"/>
  <c r="M6078" i="1"/>
  <c r="J6078" i="1"/>
  <c r="E6078" i="1"/>
  <c r="N6100" i="1" s="1"/>
  <c r="M6077" i="1"/>
  <c r="O6077" i="1" s="1"/>
  <c r="P6077" i="1" s="1"/>
  <c r="J6077" i="1"/>
  <c r="E6077" i="1"/>
  <c r="O6076" i="1"/>
  <c r="P6076" i="1" s="1"/>
  <c r="M6076" i="1"/>
  <c r="J6076" i="1"/>
  <c r="E6076" i="1"/>
  <c r="F6098" i="1" s="1"/>
  <c r="H6098" i="1" s="1"/>
  <c r="P6075" i="1"/>
  <c r="M6075" i="1"/>
  <c r="O6075" i="1" s="1"/>
  <c r="J6075" i="1"/>
  <c r="E6075" i="1"/>
  <c r="M6074" i="1"/>
  <c r="J6074" i="1"/>
  <c r="E6074" i="1"/>
  <c r="M6073" i="1"/>
  <c r="O6073" i="1" s="1"/>
  <c r="P6073" i="1" s="1"/>
  <c r="J6073" i="1"/>
  <c r="E6073" i="1"/>
  <c r="M6072" i="1"/>
  <c r="J6072" i="1"/>
  <c r="E6072" i="1"/>
  <c r="O6071" i="1"/>
  <c r="P6071" i="1" s="1"/>
  <c r="M6071" i="1"/>
  <c r="O6072" i="1" s="1"/>
  <c r="P6072" i="1" s="1"/>
  <c r="J6071" i="1"/>
  <c r="E6071" i="1"/>
  <c r="O6070" i="1"/>
  <c r="P6070" i="1" s="1"/>
  <c r="M6070" i="1"/>
  <c r="J6070" i="1"/>
  <c r="E6070" i="1"/>
  <c r="G6091" i="1" s="1"/>
  <c r="I6091" i="1" s="1"/>
  <c r="M6069" i="1"/>
  <c r="O6069" i="1" s="1"/>
  <c r="P6069" i="1" s="1"/>
  <c r="J6069" i="1"/>
  <c r="E6069" i="1"/>
  <c r="M6068" i="1"/>
  <c r="J6068" i="1"/>
  <c r="E6068" i="1"/>
  <c r="O6067" i="1"/>
  <c r="P6067" i="1" s="1"/>
  <c r="M6067" i="1"/>
  <c r="O6068" i="1" s="1"/>
  <c r="P6068" i="1" s="1"/>
  <c r="J6067" i="1"/>
  <c r="E6067" i="1"/>
  <c r="O6066" i="1"/>
  <c r="P6066" i="1" s="1"/>
  <c r="M6066" i="1"/>
  <c r="J6066" i="1"/>
  <c r="E6066" i="1"/>
  <c r="N6088" i="1" s="1"/>
  <c r="M6065" i="1"/>
  <c r="O6065" i="1" s="1"/>
  <c r="P6065" i="1" s="1"/>
  <c r="J6065" i="1"/>
  <c r="E6065" i="1"/>
  <c r="M6064" i="1"/>
  <c r="J6064" i="1"/>
  <c r="E6064" i="1"/>
  <c r="O6063" i="1"/>
  <c r="P6063" i="1" s="1"/>
  <c r="M6063" i="1"/>
  <c r="O6064" i="1" s="1"/>
  <c r="P6064" i="1" s="1"/>
  <c r="J6063" i="1"/>
  <c r="E6063" i="1"/>
  <c r="O6062" i="1"/>
  <c r="P6062" i="1" s="1"/>
  <c r="M6062" i="1"/>
  <c r="J6062" i="1"/>
  <c r="E6062" i="1"/>
  <c r="G6081" i="1" s="1"/>
  <c r="I6081" i="1" s="1"/>
  <c r="M6061" i="1"/>
  <c r="O6061" i="1" s="1"/>
  <c r="P6061" i="1" s="1"/>
  <c r="J6061" i="1"/>
  <c r="E6061" i="1"/>
  <c r="M6060" i="1"/>
  <c r="J6060" i="1"/>
  <c r="E6060" i="1"/>
  <c r="O6059" i="1"/>
  <c r="P6059" i="1" s="1"/>
  <c r="M6059" i="1"/>
  <c r="O6060" i="1" s="1"/>
  <c r="P6060" i="1" s="1"/>
  <c r="J6059" i="1"/>
  <c r="E6059" i="1"/>
  <c r="O6058" i="1"/>
  <c r="P6058" i="1" s="1"/>
  <c r="M6058" i="1"/>
  <c r="J6058" i="1"/>
  <c r="E6058" i="1"/>
  <c r="G6079" i="1" s="1"/>
  <c r="I6079" i="1" s="1"/>
  <c r="M6057" i="1"/>
  <c r="O6057" i="1" s="1"/>
  <c r="P6057" i="1" s="1"/>
  <c r="J6057" i="1"/>
  <c r="E6057" i="1"/>
  <c r="M6056" i="1"/>
  <c r="J6056" i="1"/>
  <c r="E6056" i="1"/>
  <c r="O6055" i="1"/>
  <c r="P6055" i="1" s="1"/>
  <c r="M6055" i="1"/>
  <c r="O6056" i="1" s="1"/>
  <c r="P6056" i="1" s="1"/>
  <c r="J6055" i="1"/>
  <c r="E6055" i="1"/>
  <c r="O6054" i="1"/>
  <c r="P6054" i="1" s="1"/>
  <c r="M6054" i="1"/>
  <c r="J6054" i="1"/>
  <c r="E6054" i="1"/>
  <c r="F6076" i="1" s="1"/>
  <c r="H6076" i="1" s="1"/>
  <c r="M6053" i="1"/>
  <c r="O6053" i="1" s="1"/>
  <c r="P6053" i="1" s="1"/>
  <c r="J6053" i="1"/>
  <c r="E6053" i="1"/>
  <c r="M6052" i="1"/>
  <c r="J6052" i="1"/>
  <c r="E6052" i="1"/>
  <c r="O6051" i="1"/>
  <c r="P6051" i="1" s="1"/>
  <c r="M6051" i="1"/>
  <c r="O6052" i="1" s="1"/>
  <c r="P6052" i="1" s="1"/>
  <c r="J6051" i="1"/>
  <c r="E6051" i="1"/>
  <c r="O6050" i="1"/>
  <c r="P6050" i="1" s="1"/>
  <c r="M6050" i="1"/>
  <c r="J6050" i="1"/>
  <c r="E6050" i="1"/>
  <c r="N6072" i="1" s="1"/>
  <c r="M6049" i="1"/>
  <c r="O6049" i="1" s="1"/>
  <c r="P6049" i="1" s="1"/>
  <c r="J6049" i="1"/>
  <c r="E6049" i="1"/>
  <c r="M6048" i="1"/>
  <c r="J6048" i="1"/>
  <c r="E6048" i="1"/>
  <c r="N6070" i="1" s="1"/>
  <c r="O6047" i="1"/>
  <c r="P6047" i="1" s="1"/>
  <c r="M6047" i="1"/>
  <c r="O6048" i="1" s="1"/>
  <c r="P6048" i="1" s="1"/>
  <c r="J6047" i="1"/>
  <c r="E6047" i="1"/>
  <c r="O6046" i="1"/>
  <c r="P6046" i="1" s="1"/>
  <c r="Q6068" i="1" s="1"/>
  <c r="M6046" i="1"/>
  <c r="J6046" i="1"/>
  <c r="E6046" i="1"/>
  <c r="N6068" i="1" s="1"/>
  <c r="M6045" i="1"/>
  <c r="J6045" i="1"/>
  <c r="E6045" i="1"/>
  <c r="F6067" i="1" s="1"/>
  <c r="H6067" i="1" s="1"/>
  <c r="O6044" i="1"/>
  <c r="P6044" i="1" s="1"/>
  <c r="M6044" i="1"/>
  <c r="O6045" i="1" s="1"/>
  <c r="P6045" i="1" s="1"/>
  <c r="Q6067" i="1" s="1"/>
  <c r="J6044" i="1"/>
  <c r="E6044" i="1"/>
  <c r="G6066" i="1" s="1"/>
  <c r="I6066" i="1" s="1"/>
  <c r="M6043" i="1"/>
  <c r="J6043" i="1"/>
  <c r="E6043" i="1"/>
  <c r="O6042" i="1"/>
  <c r="P6042" i="1" s="1"/>
  <c r="M6042" i="1"/>
  <c r="O6043" i="1" s="1"/>
  <c r="P6043" i="1" s="1"/>
  <c r="J6042" i="1"/>
  <c r="E6042" i="1"/>
  <c r="N6064" i="1" s="1"/>
  <c r="M6041" i="1"/>
  <c r="J6041" i="1"/>
  <c r="E6041" i="1"/>
  <c r="F6063" i="1" s="1"/>
  <c r="H6063" i="1" s="1"/>
  <c r="O6040" i="1"/>
  <c r="P6040" i="1" s="1"/>
  <c r="M6040" i="1"/>
  <c r="O6041" i="1" s="1"/>
  <c r="P6041" i="1" s="1"/>
  <c r="J6040" i="1"/>
  <c r="E6040" i="1"/>
  <c r="G6062" i="1" s="1"/>
  <c r="I6062" i="1" s="1"/>
  <c r="M6039" i="1"/>
  <c r="J6039" i="1"/>
  <c r="E6039" i="1"/>
  <c r="O6038" i="1"/>
  <c r="P6038" i="1" s="1"/>
  <c r="M6038" i="1"/>
  <c r="O6039" i="1" s="1"/>
  <c r="P6039" i="1" s="1"/>
  <c r="J6038" i="1"/>
  <c r="E6038" i="1"/>
  <c r="N6060" i="1" s="1"/>
  <c r="M6037" i="1"/>
  <c r="J6037" i="1"/>
  <c r="E6037" i="1"/>
  <c r="F6059" i="1" s="1"/>
  <c r="H6059" i="1" s="1"/>
  <c r="O6036" i="1"/>
  <c r="P6036" i="1" s="1"/>
  <c r="Q6058" i="1" s="1"/>
  <c r="M6036" i="1"/>
  <c r="O6037" i="1" s="1"/>
  <c r="P6037" i="1" s="1"/>
  <c r="Q6059" i="1" s="1"/>
  <c r="J6036" i="1"/>
  <c r="E6036" i="1"/>
  <c r="G6058" i="1" s="1"/>
  <c r="I6058" i="1" s="1"/>
  <c r="M6035" i="1"/>
  <c r="J6035" i="1"/>
  <c r="E6035" i="1"/>
  <c r="O6034" i="1"/>
  <c r="P6034" i="1" s="1"/>
  <c r="M6034" i="1"/>
  <c r="O6035" i="1" s="1"/>
  <c r="P6035" i="1" s="1"/>
  <c r="Q6057" i="1" s="1"/>
  <c r="J6034" i="1"/>
  <c r="E6034" i="1"/>
  <c r="N6056" i="1" s="1"/>
  <c r="M6033" i="1"/>
  <c r="J6033" i="1"/>
  <c r="E6033" i="1"/>
  <c r="F6055" i="1" s="1"/>
  <c r="H6055" i="1" s="1"/>
  <c r="O6032" i="1"/>
  <c r="P6032" i="1" s="1"/>
  <c r="M6032" i="1"/>
  <c r="O6033" i="1" s="1"/>
  <c r="P6033" i="1" s="1"/>
  <c r="J6032" i="1"/>
  <c r="E6032" i="1"/>
  <c r="G6054" i="1" s="1"/>
  <c r="I6054" i="1" s="1"/>
  <c r="M6031" i="1"/>
  <c r="J6031" i="1"/>
  <c r="E6031" i="1"/>
  <c r="O6030" i="1"/>
  <c r="P6030" i="1" s="1"/>
  <c r="Q6052" i="1" s="1"/>
  <c r="M6030" i="1"/>
  <c r="O6031" i="1" s="1"/>
  <c r="P6031" i="1" s="1"/>
  <c r="J6030" i="1"/>
  <c r="E6030" i="1"/>
  <c r="N6052" i="1" s="1"/>
  <c r="M6029" i="1"/>
  <c r="J6029" i="1"/>
  <c r="E6029" i="1"/>
  <c r="F6051" i="1" s="1"/>
  <c r="H6051" i="1" s="1"/>
  <c r="O6028" i="1"/>
  <c r="P6028" i="1" s="1"/>
  <c r="M6028" i="1"/>
  <c r="O6029" i="1" s="1"/>
  <c r="P6029" i="1" s="1"/>
  <c r="Q6051" i="1" s="1"/>
  <c r="J6028" i="1"/>
  <c r="E6028" i="1"/>
  <c r="G6050" i="1" s="1"/>
  <c r="I6050" i="1" s="1"/>
  <c r="M6027" i="1"/>
  <c r="J6027" i="1"/>
  <c r="E6027" i="1"/>
  <c r="O6026" i="1"/>
  <c r="P6026" i="1" s="1"/>
  <c r="M6026" i="1"/>
  <c r="O6027" i="1" s="1"/>
  <c r="P6027" i="1" s="1"/>
  <c r="J6026" i="1"/>
  <c r="E6026" i="1"/>
  <c r="N6048" i="1" s="1"/>
  <c r="M6025" i="1"/>
  <c r="J6025" i="1"/>
  <c r="E6025" i="1"/>
  <c r="N6047" i="1" s="1"/>
  <c r="O6024" i="1"/>
  <c r="P6024" i="1" s="1"/>
  <c r="M6024" i="1"/>
  <c r="O6025" i="1" s="1"/>
  <c r="P6025" i="1" s="1"/>
  <c r="J6024" i="1"/>
  <c r="E6024" i="1"/>
  <c r="G6046" i="1" s="1"/>
  <c r="I6046" i="1" s="1"/>
  <c r="M6023" i="1"/>
  <c r="J6023" i="1"/>
  <c r="E6023" i="1"/>
  <c r="N6045" i="1" s="1"/>
  <c r="O6022" i="1"/>
  <c r="P6022" i="1" s="1"/>
  <c r="M6022" i="1"/>
  <c r="O6023" i="1" s="1"/>
  <c r="P6023" i="1" s="1"/>
  <c r="J6022" i="1"/>
  <c r="E6022" i="1"/>
  <c r="G6044" i="1" s="1"/>
  <c r="I6044" i="1" s="1"/>
  <c r="M6021" i="1"/>
  <c r="J6021" i="1"/>
  <c r="E6021" i="1"/>
  <c r="G6043" i="1" s="1"/>
  <c r="I6043" i="1" s="1"/>
  <c r="O6020" i="1"/>
  <c r="P6020" i="1" s="1"/>
  <c r="M6020" i="1"/>
  <c r="O6021" i="1" s="1"/>
  <c r="P6021" i="1" s="1"/>
  <c r="J6020" i="1"/>
  <c r="E6020" i="1"/>
  <c r="G6042" i="1" s="1"/>
  <c r="I6042" i="1" s="1"/>
  <c r="M6019" i="1"/>
  <c r="J6019" i="1"/>
  <c r="E6019" i="1"/>
  <c r="G6041" i="1" s="1"/>
  <c r="I6041" i="1" s="1"/>
  <c r="O6018" i="1"/>
  <c r="P6018" i="1" s="1"/>
  <c r="M6018" i="1"/>
  <c r="O6019" i="1" s="1"/>
  <c r="P6019" i="1" s="1"/>
  <c r="J6018" i="1"/>
  <c r="E6018" i="1"/>
  <c r="G6040" i="1" s="1"/>
  <c r="I6040" i="1" s="1"/>
  <c r="M6017" i="1"/>
  <c r="J6017" i="1"/>
  <c r="E6017" i="1"/>
  <c r="G6039" i="1" s="1"/>
  <c r="I6039" i="1" s="1"/>
  <c r="O6016" i="1"/>
  <c r="P6016" i="1" s="1"/>
  <c r="M6016" i="1"/>
  <c r="O6017" i="1" s="1"/>
  <c r="P6017" i="1" s="1"/>
  <c r="J6016" i="1"/>
  <c r="E6016" i="1"/>
  <c r="G6038" i="1" s="1"/>
  <c r="I6038" i="1" s="1"/>
  <c r="M6015" i="1"/>
  <c r="J6015" i="1"/>
  <c r="E6015" i="1"/>
  <c r="G6037" i="1" s="1"/>
  <c r="I6037" i="1" s="1"/>
  <c r="O6014" i="1"/>
  <c r="P6014" i="1" s="1"/>
  <c r="Q6036" i="1" s="1"/>
  <c r="M6014" i="1"/>
  <c r="O6015" i="1" s="1"/>
  <c r="P6015" i="1" s="1"/>
  <c r="J6014" i="1"/>
  <c r="E6014" i="1"/>
  <c r="G6036" i="1" s="1"/>
  <c r="I6036" i="1" s="1"/>
  <c r="M6013" i="1"/>
  <c r="J6013" i="1"/>
  <c r="E6013" i="1"/>
  <c r="G6035" i="1" s="1"/>
  <c r="I6035" i="1" s="1"/>
  <c r="O6012" i="1"/>
  <c r="P6012" i="1" s="1"/>
  <c r="M6012" i="1"/>
  <c r="O6013" i="1" s="1"/>
  <c r="P6013" i="1" s="1"/>
  <c r="Q6035" i="1" s="1"/>
  <c r="J6012" i="1"/>
  <c r="E6012" i="1"/>
  <c r="G6034" i="1" s="1"/>
  <c r="I6034" i="1" s="1"/>
  <c r="M6011" i="1"/>
  <c r="J6011" i="1"/>
  <c r="E6011" i="1"/>
  <c r="G6033" i="1" s="1"/>
  <c r="I6033" i="1" s="1"/>
  <c r="O6010" i="1"/>
  <c r="P6010" i="1" s="1"/>
  <c r="M6010" i="1"/>
  <c r="O6011" i="1" s="1"/>
  <c r="P6011" i="1" s="1"/>
  <c r="J6010" i="1"/>
  <c r="E6010" i="1"/>
  <c r="G6032" i="1" s="1"/>
  <c r="I6032" i="1" s="1"/>
  <c r="M6009" i="1"/>
  <c r="J6009" i="1"/>
  <c r="E6009" i="1"/>
  <c r="G6031" i="1" s="1"/>
  <c r="I6031" i="1" s="1"/>
  <c r="O6008" i="1"/>
  <c r="P6008" i="1" s="1"/>
  <c r="M6008" i="1"/>
  <c r="O6009" i="1" s="1"/>
  <c r="P6009" i="1" s="1"/>
  <c r="J6008" i="1"/>
  <c r="E6008" i="1"/>
  <c r="G6030" i="1" s="1"/>
  <c r="I6030" i="1" s="1"/>
  <c r="M6007" i="1"/>
  <c r="J6007" i="1"/>
  <c r="E6007" i="1"/>
  <c r="G6029" i="1" s="1"/>
  <c r="I6029" i="1" s="1"/>
  <c r="O6006" i="1"/>
  <c r="P6006" i="1" s="1"/>
  <c r="M6006" i="1"/>
  <c r="O6007" i="1" s="1"/>
  <c r="P6007" i="1" s="1"/>
  <c r="J6006" i="1"/>
  <c r="E6006" i="1"/>
  <c r="G6028" i="1" s="1"/>
  <c r="I6028" i="1" s="1"/>
  <c r="M6005" i="1"/>
  <c r="J6005" i="1"/>
  <c r="E6005" i="1"/>
  <c r="G6027" i="1" s="1"/>
  <c r="I6027" i="1" s="1"/>
  <c r="O6004" i="1"/>
  <c r="P6004" i="1" s="1"/>
  <c r="M6004" i="1"/>
  <c r="O6005" i="1" s="1"/>
  <c r="P6005" i="1" s="1"/>
  <c r="J6004" i="1"/>
  <c r="E6004" i="1"/>
  <c r="G6026" i="1" s="1"/>
  <c r="I6026" i="1" s="1"/>
  <c r="M6003" i="1"/>
  <c r="J6003" i="1"/>
  <c r="E6003" i="1"/>
  <c r="G6025" i="1" s="1"/>
  <c r="I6025" i="1" s="1"/>
  <c r="O6002" i="1"/>
  <c r="P6002" i="1" s="1"/>
  <c r="M6002" i="1"/>
  <c r="O6003" i="1" s="1"/>
  <c r="P6003" i="1" s="1"/>
  <c r="J6002" i="1"/>
  <c r="E6002" i="1"/>
  <c r="G6024" i="1" s="1"/>
  <c r="I6024" i="1" s="1"/>
  <c r="M6001" i="1"/>
  <c r="J6001" i="1"/>
  <c r="E6001" i="1"/>
  <c r="G6023" i="1" s="1"/>
  <c r="I6023" i="1" s="1"/>
  <c r="O6000" i="1"/>
  <c r="P6000" i="1" s="1"/>
  <c r="M6000" i="1"/>
  <c r="O6001" i="1" s="1"/>
  <c r="P6001" i="1" s="1"/>
  <c r="J6000" i="1"/>
  <c r="E6000" i="1"/>
  <c r="G6022" i="1" s="1"/>
  <c r="I6022" i="1" s="1"/>
  <c r="M5999" i="1"/>
  <c r="J5999" i="1"/>
  <c r="E5999" i="1"/>
  <c r="G6021" i="1" s="1"/>
  <c r="I6021" i="1" s="1"/>
  <c r="O5998" i="1"/>
  <c r="P5998" i="1" s="1"/>
  <c r="Q6020" i="1" s="1"/>
  <c r="M5998" i="1"/>
  <c r="O5999" i="1" s="1"/>
  <c r="P5999" i="1" s="1"/>
  <c r="J5998" i="1"/>
  <c r="E5998" i="1"/>
  <c r="G6020" i="1" s="1"/>
  <c r="I6020" i="1" s="1"/>
  <c r="M5997" i="1"/>
  <c r="J5997" i="1"/>
  <c r="E5997" i="1"/>
  <c r="G6019" i="1" s="1"/>
  <c r="I6019" i="1" s="1"/>
  <c r="O5996" i="1"/>
  <c r="P5996" i="1" s="1"/>
  <c r="M5996" i="1"/>
  <c r="O5997" i="1" s="1"/>
  <c r="P5997" i="1" s="1"/>
  <c r="Q6019" i="1" s="1"/>
  <c r="J5996" i="1"/>
  <c r="E5996" i="1"/>
  <c r="G6018" i="1" s="1"/>
  <c r="I6018" i="1" s="1"/>
  <c r="M5995" i="1"/>
  <c r="J5995" i="1"/>
  <c r="E5995" i="1"/>
  <c r="G6017" i="1" s="1"/>
  <c r="I6017" i="1" s="1"/>
  <c r="O5994" i="1"/>
  <c r="P5994" i="1" s="1"/>
  <c r="M5994" i="1"/>
  <c r="O5995" i="1" s="1"/>
  <c r="P5995" i="1" s="1"/>
  <c r="J5994" i="1"/>
  <c r="E5994" i="1"/>
  <c r="G6016" i="1" s="1"/>
  <c r="I6016" i="1" s="1"/>
  <c r="M5993" i="1"/>
  <c r="J5993" i="1"/>
  <c r="E5993" i="1"/>
  <c r="G6015" i="1" s="1"/>
  <c r="I6015" i="1" s="1"/>
  <c r="O5992" i="1"/>
  <c r="P5992" i="1" s="1"/>
  <c r="M5992" i="1"/>
  <c r="O5993" i="1" s="1"/>
  <c r="P5993" i="1" s="1"/>
  <c r="J5992" i="1"/>
  <c r="E5992" i="1"/>
  <c r="G6014" i="1" s="1"/>
  <c r="I6014" i="1" s="1"/>
  <c r="M5991" i="1"/>
  <c r="J5991" i="1"/>
  <c r="E5991" i="1"/>
  <c r="G6013" i="1" s="1"/>
  <c r="I6013" i="1" s="1"/>
  <c r="O5990" i="1"/>
  <c r="P5990" i="1" s="1"/>
  <c r="M5990" i="1"/>
  <c r="O5991" i="1" s="1"/>
  <c r="P5991" i="1" s="1"/>
  <c r="J5990" i="1"/>
  <c r="E5990" i="1"/>
  <c r="G6012" i="1" s="1"/>
  <c r="I6012" i="1" s="1"/>
  <c r="M5989" i="1"/>
  <c r="J5989" i="1"/>
  <c r="E5989" i="1"/>
  <c r="G6011" i="1" s="1"/>
  <c r="I6011" i="1" s="1"/>
  <c r="O5988" i="1"/>
  <c r="P5988" i="1" s="1"/>
  <c r="M5988" i="1"/>
  <c r="O5989" i="1" s="1"/>
  <c r="P5989" i="1" s="1"/>
  <c r="J5988" i="1"/>
  <c r="E5988" i="1"/>
  <c r="G6010" i="1" s="1"/>
  <c r="I6010" i="1" s="1"/>
  <c r="M5987" i="1"/>
  <c r="J5987" i="1"/>
  <c r="E5987" i="1"/>
  <c r="G6009" i="1" s="1"/>
  <c r="I6009" i="1" s="1"/>
  <c r="O5986" i="1"/>
  <c r="P5986" i="1" s="1"/>
  <c r="M5986" i="1"/>
  <c r="O5987" i="1" s="1"/>
  <c r="P5987" i="1" s="1"/>
  <c r="J5986" i="1"/>
  <c r="E5986" i="1"/>
  <c r="G6008" i="1" s="1"/>
  <c r="I6008" i="1" s="1"/>
  <c r="M5985" i="1"/>
  <c r="J5985" i="1"/>
  <c r="E5985" i="1"/>
  <c r="G6007" i="1" s="1"/>
  <c r="I6007" i="1" s="1"/>
  <c r="O5984" i="1"/>
  <c r="P5984" i="1" s="1"/>
  <c r="M5984" i="1"/>
  <c r="O5985" i="1" s="1"/>
  <c r="P5985" i="1" s="1"/>
  <c r="J5984" i="1"/>
  <c r="E5984" i="1"/>
  <c r="G6006" i="1" s="1"/>
  <c r="I6006" i="1" s="1"/>
  <c r="M5983" i="1"/>
  <c r="J5983" i="1"/>
  <c r="E5983" i="1"/>
  <c r="G6005" i="1" s="1"/>
  <c r="I6005" i="1" s="1"/>
  <c r="O5982" i="1"/>
  <c r="P5982" i="1" s="1"/>
  <c r="Q6004" i="1" s="1"/>
  <c r="M5982" i="1"/>
  <c r="O5983" i="1" s="1"/>
  <c r="P5983" i="1" s="1"/>
  <c r="J5982" i="1"/>
  <c r="E5982" i="1"/>
  <c r="G6004" i="1" s="1"/>
  <c r="I6004" i="1" s="1"/>
  <c r="M5981" i="1"/>
  <c r="J5981" i="1"/>
  <c r="E5981" i="1"/>
  <c r="G6003" i="1" s="1"/>
  <c r="I6003" i="1" s="1"/>
  <c r="O5980" i="1"/>
  <c r="P5980" i="1" s="1"/>
  <c r="M5980" i="1"/>
  <c r="O5981" i="1" s="1"/>
  <c r="P5981" i="1" s="1"/>
  <c r="Q6003" i="1" s="1"/>
  <c r="J5980" i="1"/>
  <c r="E5980" i="1"/>
  <c r="G6002" i="1" s="1"/>
  <c r="I6002" i="1" s="1"/>
  <c r="M5979" i="1"/>
  <c r="J5979" i="1"/>
  <c r="E5979" i="1"/>
  <c r="G6001" i="1" s="1"/>
  <c r="I6001" i="1" s="1"/>
  <c r="O5978" i="1"/>
  <c r="P5978" i="1" s="1"/>
  <c r="M5978" i="1"/>
  <c r="O5979" i="1" s="1"/>
  <c r="P5979" i="1" s="1"/>
  <c r="J5978" i="1"/>
  <c r="E5978" i="1"/>
  <c r="G6000" i="1" s="1"/>
  <c r="I6000" i="1" s="1"/>
  <c r="M5977" i="1"/>
  <c r="J5977" i="1"/>
  <c r="E5977" i="1"/>
  <c r="G5999" i="1" s="1"/>
  <c r="I5999" i="1" s="1"/>
  <c r="O5976" i="1"/>
  <c r="P5976" i="1" s="1"/>
  <c r="M5976" i="1"/>
  <c r="O5977" i="1" s="1"/>
  <c r="P5977" i="1" s="1"/>
  <c r="J5976" i="1"/>
  <c r="E5976" i="1"/>
  <c r="G5998" i="1" s="1"/>
  <c r="I5998" i="1" s="1"/>
  <c r="M5975" i="1"/>
  <c r="J5975" i="1"/>
  <c r="E5975" i="1"/>
  <c r="G5997" i="1" s="1"/>
  <c r="I5997" i="1" s="1"/>
  <c r="O5974" i="1"/>
  <c r="P5974" i="1" s="1"/>
  <c r="M5974" i="1"/>
  <c r="O5975" i="1" s="1"/>
  <c r="P5975" i="1" s="1"/>
  <c r="J5974" i="1"/>
  <c r="E5974" i="1"/>
  <c r="G5996" i="1" s="1"/>
  <c r="I5996" i="1" s="1"/>
  <c r="M5973" i="1"/>
  <c r="J5973" i="1"/>
  <c r="E5973" i="1"/>
  <c r="G5995" i="1" s="1"/>
  <c r="I5995" i="1" s="1"/>
  <c r="O5972" i="1"/>
  <c r="P5972" i="1" s="1"/>
  <c r="M5972" i="1"/>
  <c r="O5973" i="1" s="1"/>
  <c r="P5973" i="1" s="1"/>
  <c r="J5972" i="1"/>
  <c r="E5972" i="1"/>
  <c r="G5994" i="1" s="1"/>
  <c r="I5994" i="1" s="1"/>
  <c r="M5971" i="1"/>
  <c r="J5971" i="1"/>
  <c r="E5971" i="1"/>
  <c r="G5993" i="1" s="1"/>
  <c r="I5993" i="1" s="1"/>
  <c r="O5970" i="1"/>
  <c r="P5970" i="1" s="1"/>
  <c r="M5970" i="1"/>
  <c r="O5971" i="1" s="1"/>
  <c r="P5971" i="1" s="1"/>
  <c r="J5970" i="1"/>
  <c r="E5970" i="1"/>
  <c r="G5992" i="1" s="1"/>
  <c r="I5992" i="1" s="1"/>
  <c r="M5969" i="1"/>
  <c r="J5969" i="1"/>
  <c r="E5969" i="1"/>
  <c r="G5991" i="1" s="1"/>
  <c r="I5991" i="1" s="1"/>
  <c r="O5968" i="1"/>
  <c r="P5968" i="1" s="1"/>
  <c r="M5968" i="1"/>
  <c r="O5969" i="1" s="1"/>
  <c r="P5969" i="1" s="1"/>
  <c r="J5968" i="1"/>
  <c r="E5968" i="1"/>
  <c r="G5990" i="1" s="1"/>
  <c r="I5990" i="1" s="1"/>
  <c r="M5967" i="1"/>
  <c r="J5967" i="1"/>
  <c r="E5967" i="1"/>
  <c r="G5989" i="1" s="1"/>
  <c r="I5989" i="1" s="1"/>
  <c r="O5966" i="1"/>
  <c r="P5966" i="1" s="1"/>
  <c r="Q5988" i="1" s="1"/>
  <c r="M5966" i="1"/>
  <c r="O5967" i="1" s="1"/>
  <c r="P5967" i="1" s="1"/>
  <c r="J5966" i="1"/>
  <c r="E5966" i="1"/>
  <c r="G5988" i="1" s="1"/>
  <c r="I5988" i="1" s="1"/>
  <c r="M5965" i="1"/>
  <c r="J5965" i="1"/>
  <c r="E5965" i="1"/>
  <c r="G5987" i="1" s="1"/>
  <c r="I5987" i="1" s="1"/>
  <c r="O5964" i="1"/>
  <c r="P5964" i="1" s="1"/>
  <c r="M5964" i="1"/>
  <c r="O5965" i="1" s="1"/>
  <c r="P5965" i="1" s="1"/>
  <c r="Q5987" i="1" s="1"/>
  <c r="J5964" i="1"/>
  <c r="E5964" i="1"/>
  <c r="G5986" i="1" s="1"/>
  <c r="I5986" i="1" s="1"/>
  <c r="M5963" i="1"/>
  <c r="J5963" i="1"/>
  <c r="E5963" i="1"/>
  <c r="O5962" i="1"/>
  <c r="P5962" i="1" s="1"/>
  <c r="M5962" i="1"/>
  <c r="O5963" i="1" s="1"/>
  <c r="P5963" i="1" s="1"/>
  <c r="Q5985" i="1" s="1"/>
  <c r="J5962" i="1"/>
  <c r="E5962" i="1"/>
  <c r="G5984" i="1" s="1"/>
  <c r="I5984" i="1" s="1"/>
  <c r="M5961" i="1"/>
  <c r="J5961" i="1"/>
  <c r="E5961" i="1"/>
  <c r="O5960" i="1"/>
  <c r="P5960" i="1" s="1"/>
  <c r="M5960" i="1"/>
  <c r="O5961" i="1" s="1"/>
  <c r="P5961" i="1" s="1"/>
  <c r="J5960" i="1"/>
  <c r="E5960" i="1"/>
  <c r="M5959" i="1"/>
  <c r="J5959" i="1"/>
  <c r="E5959" i="1"/>
  <c r="O5958" i="1"/>
  <c r="P5958" i="1" s="1"/>
  <c r="M5958" i="1"/>
  <c r="O5959" i="1" s="1"/>
  <c r="P5959" i="1" s="1"/>
  <c r="J5958" i="1"/>
  <c r="E5958" i="1"/>
  <c r="G5980" i="1" s="1"/>
  <c r="I5980" i="1" s="1"/>
  <c r="M5957" i="1"/>
  <c r="J5957" i="1"/>
  <c r="E5957" i="1"/>
  <c r="O5956" i="1"/>
  <c r="P5956" i="1" s="1"/>
  <c r="M5956" i="1"/>
  <c r="O5957" i="1" s="1"/>
  <c r="P5957" i="1" s="1"/>
  <c r="J5956" i="1"/>
  <c r="E5956" i="1"/>
  <c r="M5955" i="1"/>
  <c r="J5955" i="1"/>
  <c r="E5955" i="1"/>
  <c r="M5954" i="1"/>
  <c r="O5955" i="1" s="1"/>
  <c r="P5955" i="1" s="1"/>
  <c r="J5954" i="1"/>
  <c r="E5954" i="1"/>
  <c r="M5953" i="1"/>
  <c r="J5953" i="1"/>
  <c r="E5953" i="1"/>
  <c r="O5952" i="1"/>
  <c r="P5952" i="1" s="1"/>
  <c r="M5952" i="1"/>
  <c r="O5953" i="1" s="1"/>
  <c r="P5953" i="1" s="1"/>
  <c r="J5952" i="1"/>
  <c r="E5952" i="1"/>
  <c r="M5951" i="1"/>
  <c r="J5951" i="1"/>
  <c r="E5951" i="1"/>
  <c r="M5950" i="1"/>
  <c r="O5951" i="1" s="1"/>
  <c r="P5951" i="1" s="1"/>
  <c r="J5950" i="1"/>
  <c r="E5950" i="1"/>
  <c r="M5949" i="1"/>
  <c r="J5949" i="1"/>
  <c r="E5949" i="1"/>
  <c r="O5948" i="1"/>
  <c r="P5948" i="1" s="1"/>
  <c r="M5948" i="1"/>
  <c r="O5949" i="1" s="1"/>
  <c r="P5949" i="1" s="1"/>
  <c r="J5948" i="1"/>
  <c r="E5948" i="1"/>
  <c r="M5947" i="1"/>
  <c r="J5947" i="1"/>
  <c r="E5947" i="1"/>
  <c r="M5946" i="1"/>
  <c r="O5947" i="1" s="1"/>
  <c r="P5947" i="1" s="1"/>
  <c r="J5946" i="1"/>
  <c r="E5946" i="1"/>
  <c r="M5945" i="1"/>
  <c r="J5945" i="1"/>
  <c r="E5945" i="1"/>
  <c r="O5944" i="1"/>
  <c r="P5944" i="1" s="1"/>
  <c r="M5944" i="1"/>
  <c r="O5945" i="1" s="1"/>
  <c r="P5945" i="1" s="1"/>
  <c r="J5944" i="1"/>
  <c r="E5944" i="1"/>
  <c r="M5943" i="1"/>
  <c r="J5943" i="1"/>
  <c r="E5943" i="1"/>
  <c r="M5942" i="1"/>
  <c r="O5943" i="1" s="1"/>
  <c r="P5943" i="1" s="1"/>
  <c r="J5942" i="1"/>
  <c r="E5942" i="1"/>
  <c r="M5941" i="1"/>
  <c r="J5941" i="1"/>
  <c r="E5941" i="1"/>
  <c r="N5961" i="1" s="1"/>
  <c r="O5940" i="1"/>
  <c r="P5940" i="1" s="1"/>
  <c r="M5940" i="1"/>
  <c r="O5941" i="1" s="1"/>
  <c r="P5941" i="1" s="1"/>
  <c r="J5940" i="1"/>
  <c r="E5940" i="1"/>
  <c r="M5939" i="1"/>
  <c r="J5939" i="1"/>
  <c r="E5939" i="1"/>
  <c r="M5938" i="1"/>
  <c r="O5939" i="1" s="1"/>
  <c r="P5939" i="1" s="1"/>
  <c r="J5938" i="1"/>
  <c r="E5938" i="1"/>
  <c r="M5937" i="1"/>
  <c r="J5937" i="1"/>
  <c r="E5937" i="1"/>
  <c r="O5936" i="1"/>
  <c r="P5936" i="1" s="1"/>
  <c r="M5936" i="1"/>
  <c r="O5937" i="1" s="1"/>
  <c r="P5937" i="1" s="1"/>
  <c r="J5936" i="1"/>
  <c r="E5936" i="1"/>
  <c r="M5935" i="1"/>
  <c r="J5935" i="1"/>
  <c r="E5935" i="1"/>
  <c r="N5957" i="1" s="1"/>
  <c r="M5934" i="1"/>
  <c r="O5935" i="1" s="1"/>
  <c r="P5935" i="1" s="1"/>
  <c r="J5934" i="1"/>
  <c r="E5934" i="1"/>
  <c r="F5956" i="1" s="1"/>
  <c r="H5956" i="1" s="1"/>
  <c r="M5933" i="1"/>
  <c r="J5933" i="1"/>
  <c r="E5933" i="1"/>
  <c r="N5955" i="1" s="1"/>
  <c r="O5932" i="1"/>
  <c r="P5932" i="1" s="1"/>
  <c r="M5932" i="1"/>
  <c r="O5933" i="1" s="1"/>
  <c r="P5933" i="1" s="1"/>
  <c r="J5932" i="1"/>
  <c r="E5932" i="1"/>
  <c r="F5954" i="1" s="1"/>
  <c r="H5954" i="1" s="1"/>
  <c r="M5931" i="1"/>
  <c r="J5931" i="1"/>
  <c r="E5931" i="1"/>
  <c r="M5930" i="1"/>
  <c r="O5931" i="1" s="1"/>
  <c r="P5931" i="1" s="1"/>
  <c r="J5930" i="1"/>
  <c r="E5930" i="1"/>
  <c r="G5952" i="1" s="1"/>
  <c r="I5952" i="1" s="1"/>
  <c r="M5929" i="1"/>
  <c r="J5929" i="1"/>
  <c r="E5929" i="1"/>
  <c r="M5928" i="1"/>
  <c r="O5929" i="1" s="1"/>
  <c r="P5929" i="1" s="1"/>
  <c r="J5928" i="1"/>
  <c r="E5928" i="1"/>
  <c r="G5950" i="1" s="1"/>
  <c r="I5950" i="1" s="1"/>
  <c r="O5927" i="1"/>
  <c r="P5927" i="1" s="1"/>
  <c r="M5927" i="1"/>
  <c r="J5927" i="1"/>
  <c r="E5927" i="1"/>
  <c r="N5949" i="1" s="1"/>
  <c r="O5926" i="1"/>
  <c r="P5926" i="1" s="1"/>
  <c r="M5926" i="1"/>
  <c r="J5926" i="1"/>
  <c r="E5926" i="1"/>
  <c r="N5948" i="1" s="1"/>
  <c r="O5925" i="1"/>
  <c r="P5925" i="1" s="1"/>
  <c r="M5925" i="1"/>
  <c r="J5925" i="1"/>
  <c r="E5925" i="1"/>
  <c r="F5946" i="1" s="1"/>
  <c r="H5946" i="1" s="1"/>
  <c r="O5924" i="1"/>
  <c r="P5924" i="1" s="1"/>
  <c r="M5924" i="1"/>
  <c r="J5924" i="1"/>
  <c r="E5924" i="1"/>
  <c r="O5923" i="1"/>
  <c r="P5923" i="1" s="1"/>
  <c r="M5923" i="1"/>
  <c r="J5923" i="1"/>
  <c r="E5923" i="1"/>
  <c r="M5922" i="1"/>
  <c r="O5922" i="1" s="1"/>
  <c r="P5922" i="1" s="1"/>
  <c r="J5922" i="1"/>
  <c r="E5922" i="1"/>
  <c r="O5921" i="1"/>
  <c r="P5921" i="1" s="1"/>
  <c r="M5921" i="1"/>
  <c r="J5921" i="1"/>
  <c r="E5921" i="1"/>
  <c r="N5943" i="1" s="1"/>
  <c r="P5920" i="1"/>
  <c r="O5920" i="1"/>
  <c r="M5920" i="1"/>
  <c r="J5920" i="1"/>
  <c r="E5920" i="1"/>
  <c r="N5940" i="1" s="1"/>
  <c r="M5919" i="1"/>
  <c r="J5919" i="1"/>
  <c r="E5919" i="1"/>
  <c r="O5918" i="1"/>
  <c r="P5918" i="1" s="1"/>
  <c r="M5918" i="1"/>
  <c r="O5919" i="1" s="1"/>
  <c r="P5919" i="1" s="1"/>
  <c r="J5918" i="1"/>
  <c r="E5918" i="1"/>
  <c r="F5940" i="1" s="1"/>
  <c r="H5940" i="1" s="1"/>
  <c r="M5917" i="1"/>
  <c r="J5917" i="1"/>
  <c r="E5917" i="1"/>
  <c r="O5916" i="1"/>
  <c r="P5916" i="1" s="1"/>
  <c r="M5916" i="1"/>
  <c r="O5917" i="1" s="1"/>
  <c r="P5917" i="1" s="1"/>
  <c r="J5916" i="1"/>
  <c r="E5916" i="1"/>
  <c r="F5938" i="1" s="1"/>
  <c r="H5938" i="1" s="1"/>
  <c r="M5915" i="1"/>
  <c r="J5915" i="1"/>
  <c r="E5915" i="1"/>
  <c r="N5935" i="1" s="1"/>
  <c r="M5914" i="1"/>
  <c r="O5915" i="1" s="1"/>
  <c r="P5915" i="1" s="1"/>
  <c r="J5914" i="1"/>
  <c r="E5914" i="1"/>
  <c r="N5936" i="1" s="1"/>
  <c r="M5913" i="1"/>
  <c r="J5913" i="1"/>
  <c r="E5913" i="1"/>
  <c r="M5912" i="1"/>
  <c r="O5913" i="1" s="1"/>
  <c r="P5913" i="1" s="1"/>
  <c r="J5912" i="1"/>
  <c r="E5912" i="1"/>
  <c r="G5934" i="1" s="1"/>
  <c r="I5934" i="1" s="1"/>
  <c r="O5911" i="1"/>
  <c r="P5911" i="1" s="1"/>
  <c r="M5911" i="1"/>
  <c r="J5911" i="1"/>
  <c r="E5911" i="1"/>
  <c r="N5933" i="1" s="1"/>
  <c r="O5910" i="1"/>
  <c r="P5910" i="1" s="1"/>
  <c r="M5910" i="1"/>
  <c r="J5910" i="1"/>
  <c r="E5910" i="1"/>
  <c r="N5931" i="1" s="1"/>
  <c r="M5909" i="1"/>
  <c r="J5909" i="1"/>
  <c r="H5909" i="1"/>
  <c r="G5909" i="1"/>
  <c r="I5909" i="1" s="1"/>
  <c r="F5909" i="1"/>
  <c r="E5909" i="1"/>
  <c r="M5908" i="1"/>
  <c r="O5909" i="1" s="1"/>
  <c r="P5909" i="1" s="1"/>
  <c r="J5908" i="1"/>
  <c r="G5908" i="1"/>
  <c r="I5908" i="1" s="1"/>
  <c r="E5908" i="1"/>
  <c r="F5930" i="1" s="1"/>
  <c r="H5930" i="1" s="1"/>
  <c r="M5907" i="1"/>
  <c r="J5907" i="1"/>
  <c r="H5907" i="1"/>
  <c r="G5907" i="1"/>
  <c r="I5907" i="1" s="1"/>
  <c r="F5907" i="1"/>
  <c r="E5907" i="1"/>
  <c r="M5906" i="1"/>
  <c r="O5907" i="1" s="1"/>
  <c r="P5907" i="1" s="1"/>
  <c r="J5906" i="1"/>
  <c r="G5906" i="1"/>
  <c r="I5906" i="1" s="1"/>
  <c r="E5906" i="1"/>
  <c r="N5928" i="1" s="1"/>
  <c r="M5905" i="1"/>
  <c r="J5905" i="1"/>
  <c r="H5905" i="1"/>
  <c r="G5905" i="1"/>
  <c r="I5905" i="1" s="1"/>
  <c r="F5905" i="1"/>
  <c r="E5905" i="1"/>
  <c r="F5927" i="1" s="1"/>
  <c r="H5927" i="1" s="1"/>
  <c r="M5904" i="1"/>
  <c r="O5905" i="1" s="1"/>
  <c r="P5905" i="1" s="1"/>
  <c r="J5904" i="1"/>
  <c r="G5904" i="1"/>
  <c r="I5904" i="1" s="1"/>
  <c r="E5904" i="1"/>
  <c r="F5926" i="1" s="1"/>
  <c r="H5926" i="1" s="1"/>
  <c r="M5903" i="1"/>
  <c r="J5903" i="1"/>
  <c r="H5903" i="1"/>
  <c r="G5903" i="1"/>
  <c r="I5903" i="1" s="1"/>
  <c r="F5903" i="1"/>
  <c r="E5903" i="1"/>
  <c r="M5902" i="1"/>
  <c r="O5903" i="1" s="1"/>
  <c r="P5903" i="1" s="1"/>
  <c r="J5902" i="1"/>
  <c r="G5902" i="1"/>
  <c r="I5902" i="1" s="1"/>
  <c r="E5902" i="1"/>
  <c r="F5923" i="1" s="1"/>
  <c r="H5923" i="1" s="1"/>
  <c r="M5901" i="1"/>
  <c r="J5901" i="1"/>
  <c r="H5901" i="1"/>
  <c r="G5901" i="1"/>
  <c r="I5901" i="1" s="1"/>
  <c r="F5901" i="1"/>
  <c r="E5901" i="1"/>
  <c r="N5923" i="1" s="1"/>
  <c r="M5900" i="1"/>
  <c r="O5901" i="1" s="1"/>
  <c r="P5901" i="1" s="1"/>
  <c r="J5900" i="1"/>
  <c r="G5900" i="1"/>
  <c r="I5900" i="1" s="1"/>
  <c r="E5900" i="1"/>
  <c r="F5921" i="1" s="1"/>
  <c r="H5921" i="1" s="1"/>
  <c r="M5899" i="1"/>
  <c r="J5899" i="1"/>
  <c r="H5899" i="1"/>
  <c r="G5899" i="1"/>
  <c r="I5899" i="1" s="1"/>
  <c r="F5899" i="1"/>
  <c r="E5899" i="1"/>
  <c r="M5898" i="1"/>
  <c r="O5899" i="1" s="1"/>
  <c r="P5899" i="1" s="1"/>
  <c r="J5898" i="1"/>
  <c r="G5898" i="1"/>
  <c r="I5898" i="1" s="1"/>
  <c r="E5898" i="1"/>
  <c r="G5920" i="1" s="1"/>
  <c r="I5920" i="1" s="1"/>
  <c r="M5897" i="1"/>
  <c r="J5897" i="1"/>
  <c r="H5897" i="1"/>
  <c r="G5897" i="1"/>
  <c r="I5897" i="1" s="1"/>
  <c r="F5897" i="1"/>
  <c r="E5897" i="1"/>
  <c r="M5896" i="1"/>
  <c r="O5897" i="1" s="1"/>
  <c r="P5897" i="1" s="1"/>
  <c r="J5896" i="1"/>
  <c r="G5896" i="1"/>
  <c r="I5896" i="1" s="1"/>
  <c r="E5896" i="1"/>
  <c r="N5917" i="1" s="1"/>
  <c r="M5895" i="1"/>
  <c r="J5895" i="1"/>
  <c r="H5895" i="1"/>
  <c r="G5895" i="1"/>
  <c r="I5895" i="1" s="1"/>
  <c r="F5895" i="1"/>
  <c r="E5895" i="1"/>
  <c r="M5894" i="1"/>
  <c r="O5895" i="1" s="1"/>
  <c r="P5895" i="1" s="1"/>
  <c r="J5894" i="1"/>
  <c r="G5894" i="1"/>
  <c r="I5894" i="1" s="1"/>
  <c r="E5894" i="1"/>
  <c r="F5916" i="1" s="1"/>
  <c r="H5916" i="1" s="1"/>
  <c r="M5893" i="1"/>
  <c r="J5893" i="1"/>
  <c r="H5893" i="1"/>
  <c r="G5893" i="1"/>
  <c r="I5893" i="1" s="1"/>
  <c r="F5893" i="1"/>
  <c r="E5893" i="1"/>
  <c r="M5892" i="1"/>
  <c r="O5893" i="1" s="1"/>
  <c r="P5893" i="1" s="1"/>
  <c r="J5892" i="1"/>
  <c r="G5892" i="1"/>
  <c r="I5892" i="1" s="1"/>
  <c r="E5892" i="1"/>
  <c r="N5914" i="1" s="1"/>
  <c r="M5891" i="1"/>
  <c r="J5891" i="1"/>
  <c r="H5891" i="1"/>
  <c r="G5891" i="1"/>
  <c r="I5891" i="1" s="1"/>
  <c r="F5891" i="1"/>
  <c r="E5891" i="1"/>
  <c r="M5890" i="1"/>
  <c r="O5891" i="1" s="1"/>
  <c r="P5891" i="1" s="1"/>
  <c r="J5890" i="1"/>
  <c r="G5890" i="1"/>
  <c r="I5890" i="1" s="1"/>
  <c r="E5890" i="1"/>
  <c r="N5912" i="1" s="1"/>
  <c r="M5889" i="1"/>
  <c r="J5889" i="1"/>
  <c r="H5889" i="1"/>
  <c r="G5889" i="1"/>
  <c r="I5889" i="1" s="1"/>
  <c r="F5889" i="1"/>
  <c r="E5889" i="1"/>
  <c r="F5911" i="1" s="1"/>
  <c r="H5911" i="1" s="1"/>
  <c r="M5888" i="1"/>
  <c r="O5889" i="1" s="1"/>
  <c r="P5889" i="1" s="1"/>
  <c r="J5888" i="1"/>
  <c r="G5888" i="1"/>
  <c r="I5888" i="1" s="1"/>
  <c r="E5888" i="1"/>
  <c r="F5910" i="1" s="1"/>
  <c r="H5910" i="1" s="1"/>
  <c r="M5887" i="1"/>
  <c r="J5887" i="1"/>
  <c r="H5887" i="1"/>
  <c r="G5887" i="1"/>
  <c r="I5887" i="1" s="1"/>
  <c r="F5887" i="1"/>
  <c r="E5887" i="1"/>
  <c r="N5909" i="1" s="1"/>
  <c r="M5886" i="1"/>
  <c r="O5887" i="1" s="1"/>
  <c r="P5887" i="1" s="1"/>
  <c r="J5886" i="1"/>
  <c r="G5886" i="1"/>
  <c r="I5886" i="1" s="1"/>
  <c r="E5886" i="1"/>
  <c r="N5908" i="1" s="1"/>
  <c r="M5885" i="1"/>
  <c r="J5885" i="1"/>
  <c r="H5885" i="1"/>
  <c r="G5885" i="1"/>
  <c r="I5885" i="1" s="1"/>
  <c r="F5885" i="1"/>
  <c r="E5885" i="1"/>
  <c r="N5907" i="1" s="1"/>
  <c r="M5884" i="1"/>
  <c r="O5885" i="1" s="1"/>
  <c r="P5885" i="1" s="1"/>
  <c r="J5884" i="1"/>
  <c r="G5884" i="1"/>
  <c r="I5884" i="1" s="1"/>
  <c r="E5884" i="1"/>
  <c r="N5906" i="1" s="1"/>
  <c r="M5883" i="1"/>
  <c r="J5883" i="1"/>
  <c r="H5883" i="1"/>
  <c r="G5883" i="1"/>
  <c r="I5883" i="1" s="1"/>
  <c r="F5883" i="1"/>
  <c r="E5883" i="1"/>
  <c r="N5905" i="1" s="1"/>
  <c r="M5882" i="1"/>
  <c r="O5883" i="1" s="1"/>
  <c r="P5883" i="1" s="1"/>
  <c r="J5882" i="1"/>
  <c r="G5882" i="1"/>
  <c r="I5882" i="1" s="1"/>
  <c r="E5882" i="1"/>
  <c r="N5904" i="1" s="1"/>
  <c r="M5881" i="1"/>
  <c r="J5881" i="1"/>
  <c r="H5881" i="1"/>
  <c r="G5881" i="1"/>
  <c r="I5881" i="1" s="1"/>
  <c r="F5881" i="1"/>
  <c r="E5881" i="1"/>
  <c r="N5903" i="1" s="1"/>
  <c r="M5880" i="1"/>
  <c r="O5881" i="1" s="1"/>
  <c r="P5881" i="1" s="1"/>
  <c r="J5880" i="1"/>
  <c r="G5880" i="1"/>
  <c r="I5880" i="1" s="1"/>
  <c r="E5880" i="1"/>
  <c r="N5902" i="1" s="1"/>
  <c r="M5879" i="1"/>
  <c r="J5879" i="1"/>
  <c r="G5879" i="1"/>
  <c r="I5879" i="1" s="1"/>
  <c r="F5879" i="1"/>
  <c r="H5879" i="1" s="1"/>
  <c r="E5879" i="1"/>
  <c r="N5901" i="1" s="1"/>
  <c r="M5878" i="1"/>
  <c r="O5879" i="1" s="1"/>
  <c r="P5879" i="1" s="1"/>
  <c r="J5878" i="1"/>
  <c r="G5878" i="1"/>
  <c r="I5878" i="1" s="1"/>
  <c r="E5878" i="1"/>
  <c r="N5900" i="1" s="1"/>
  <c r="M5877" i="1"/>
  <c r="J5877" i="1"/>
  <c r="G5877" i="1"/>
  <c r="I5877" i="1" s="1"/>
  <c r="F5877" i="1"/>
  <c r="H5877" i="1" s="1"/>
  <c r="E5877" i="1"/>
  <c r="N5899" i="1" s="1"/>
  <c r="M5876" i="1"/>
  <c r="O5877" i="1" s="1"/>
  <c r="P5877" i="1" s="1"/>
  <c r="J5876" i="1"/>
  <c r="G5876" i="1"/>
  <c r="I5876" i="1" s="1"/>
  <c r="E5876" i="1"/>
  <c r="N5898" i="1" s="1"/>
  <c r="M5875" i="1"/>
  <c r="J5875" i="1"/>
  <c r="G5875" i="1"/>
  <c r="I5875" i="1" s="1"/>
  <c r="F5875" i="1"/>
  <c r="H5875" i="1" s="1"/>
  <c r="E5875" i="1"/>
  <c r="N5897" i="1" s="1"/>
  <c r="M5874" i="1"/>
  <c r="O5875" i="1" s="1"/>
  <c r="P5875" i="1" s="1"/>
  <c r="J5874" i="1"/>
  <c r="G5874" i="1"/>
  <c r="I5874" i="1" s="1"/>
  <c r="E5874" i="1"/>
  <c r="N5896" i="1" s="1"/>
  <c r="M5873" i="1"/>
  <c r="J5873" i="1"/>
  <c r="G5873" i="1"/>
  <c r="I5873" i="1" s="1"/>
  <c r="F5873" i="1"/>
  <c r="H5873" i="1" s="1"/>
  <c r="E5873" i="1"/>
  <c r="N5895" i="1" s="1"/>
  <c r="M5872" i="1"/>
  <c r="O5873" i="1" s="1"/>
  <c r="P5873" i="1" s="1"/>
  <c r="J5872" i="1"/>
  <c r="G5872" i="1"/>
  <c r="I5872" i="1" s="1"/>
  <c r="E5872" i="1"/>
  <c r="N5894" i="1" s="1"/>
  <c r="P5871" i="1"/>
  <c r="O5871" i="1"/>
  <c r="M5871" i="1"/>
  <c r="J5871" i="1"/>
  <c r="G5871" i="1"/>
  <c r="I5871" i="1" s="1"/>
  <c r="F5871" i="1"/>
  <c r="H5871" i="1" s="1"/>
  <c r="E5871" i="1"/>
  <c r="N5893" i="1" s="1"/>
  <c r="M5870" i="1"/>
  <c r="O5870" i="1" s="1"/>
  <c r="P5870" i="1" s="1"/>
  <c r="J5870" i="1"/>
  <c r="G5870" i="1"/>
  <c r="I5870" i="1" s="1"/>
  <c r="E5870" i="1"/>
  <c r="N5892" i="1" s="1"/>
  <c r="P5869" i="1"/>
  <c r="O5869" i="1"/>
  <c r="M5869" i="1"/>
  <c r="J5869" i="1"/>
  <c r="G5869" i="1"/>
  <c r="I5869" i="1" s="1"/>
  <c r="F5869" i="1"/>
  <c r="H5869" i="1" s="1"/>
  <c r="E5869" i="1"/>
  <c r="N5891" i="1" s="1"/>
  <c r="M5868" i="1"/>
  <c r="O5868" i="1" s="1"/>
  <c r="P5868" i="1" s="1"/>
  <c r="J5868" i="1"/>
  <c r="G5868" i="1"/>
  <c r="I5868" i="1" s="1"/>
  <c r="E5868" i="1"/>
  <c r="N5890" i="1" s="1"/>
  <c r="P5867" i="1"/>
  <c r="O5867" i="1"/>
  <c r="M5867" i="1"/>
  <c r="J5867" i="1"/>
  <c r="G5867" i="1"/>
  <c r="I5867" i="1" s="1"/>
  <c r="F5867" i="1"/>
  <c r="H5867" i="1" s="1"/>
  <c r="E5867" i="1"/>
  <c r="N5889" i="1" s="1"/>
  <c r="M5866" i="1"/>
  <c r="O5866" i="1" s="1"/>
  <c r="P5866" i="1" s="1"/>
  <c r="J5866" i="1"/>
  <c r="G5866" i="1"/>
  <c r="I5866" i="1" s="1"/>
  <c r="E5866" i="1"/>
  <c r="N5888" i="1" s="1"/>
  <c r="P5865" i="1"/>
  <c r="O5865" i="1"/>
  <c r="M5865" i="1"/>
  <c r="J5865" i="1"/>
  <c r="G5865" i="1"/>
  <c r="I5865" i="1" s="1"/>
  <c r="F5865" i="1"/>
  <c r="H5865" i="1" s="1"/>
  <c r="E5865" i="1"/>
  <c r="N5887" i="1" s="1"/>
  <c r="M5864" i="1"/>
  <c r="O5864" i="1" s="1"/>
  <c r="P5864" i="1" s="1"/>
  <c r="J5864" i="1"/>
  <c r="G5864" i="1"/>
  <c r="I5864" i="1" s="1"/>
  <c r="E5864" i="1"/>
  <c r="N5886" i="1" s="1"/>
  <c r="P5863" i="1"/>
  <c r="O5863" i="1"/>
  <c r="M5863" i="1"/>
  <c r="J5863" i="1"/>
  <c r="G5863" i="1"/>
  <c r="I5863" i="1" s="1"/>
  <c r="F5863" i="1"/>
  <c r="H5863" i="1" s="1"/>
  <c r="E5863" i="1"/>
  <c r="N5885" i="1" s="1"/>
  <c r="M5862" i="1"/>
  <c r="O5862" i="1" s="1"/>
  <c r="P5862" i="1" s="1"/>
  <c r="J5862" i="1"/>
  <c r="G5862" i="1"/>
  <c r="I5862" i="1" s="1"/>
  <c r="E5862" i="1"/>
  <c r="N5884" i="1" s="1"/>
  <c r="P5861" i="1"/>
  <c r="O5861" i="1"/>
  <c r="M5861" i="1"/>
  <c r="J5861" i="1"/>
  <c r="G5861" i="1"/>
  <c r="I5861" i="1" s="1"/>
  <c r="F5861" i="1"/>
  <c r="H5861" i="1" s="1"/>
  <c r="E5861" i="1"/>
  <c r="N5883" i="1" s="1"/>
  <c r="M5860" i="1"/>
  <c r="O5860" i="1" s="1"/>
  <c r="P5860" i="1" s="1"/>
  <c r="J5860" i="1"/>
  <c r="G5860" i="1"/>
  <c r="I5860" i="1" s="1"/>
  <c r="E5860" i="1"/>
  <c r="N5882" i="1" s="1"/>
  <c r="P5859" i="1"/>
  <c r="O5859" i="1"/>
  <c r="M5859" i="1"/>
  <c r="J5859" i="1"/>
  <c r="G5859" i="1"/>
  <c r="I5859" i="1" s="1"/>
  <c r="F5859" i="1"/>
  <c r="H5859" i="1" s="1"/>
  <c r="E5859" i="1"/>
  <c r="N5881" i="1" s="1"/>
  <c r="M5858" i="1"/>
  <c r="O5858" i="1" s="1"/>
  <c r="P5858" i="1" s="1"/>
  <c r="J5858" i="1"/>
  <c r="G5858" i="1"/>
  <c r="I5858" i="1" s="1"/>
  <c r="E5858" i="1"/>
  <c r="N5880" i="1" s="1"/>
  <c r="P5857" i="1"/>
  <c r="O5857" i="1"/>
  <c r="M5857" i="1"/>
  <c r="J5857" i="1"/>
  <c r="G5857" i="1"/>
  <c r="I5857" i="1" s="1"/>
  <c r="F5857" i="1"/>
  <c r="H5857" i="1" s="1"/>
  <c r="E5857" i="1"/>
  <c r="N5879" i="1" s="1"/>
  <c r="M5856" i="1"/>
  <c r="O5856" i="1" s="1"/>
  <c r="P5856" i="1" s="1"/>
  <c r="J5856" i="1"/>
  <c r="G5856" i="1"/>
  <c r="I5856" i="1" s="1"/>
  <c r="E5856" i="1"/>
  <c r="N5878" i="1" s="1"/>
  <c r="P5855" i="1"/>
  <c r="O5855" i="1"/>
  <c r="M5855" i="1"/>
  <c r="J5855" i="1"/>
  <c r="G5855" i="1"/>
  <c r="I5855" i="1" s="1"/>
  <c r="F5855" i="1"/>
  <c r="H5855" i="1" s="1"/>
  <c r="E5855" i="1"/>
  <c r="N5877" i="1" s="1"/>
  <c r="M5854" i="1"/>
  <c r="O5854" i="1" s="1"/>
  <c r="P5854" i="1" s="1"/>
  <c r="J5854" i="1"/>
  <c r="G5854" i="1"/>
  <c r="I5854" i="1" s="1"/>
  <c r="E5854" i="1"/>
  <c r="N5876" i="1" s="1"/>
  <c r="P5853" i="1"/>
  <c r="O5853" i="1"/>
  <c r="M5853" i="1"/>
  <c r="J5853" i="1"/>
  <c r="G5853" i="1"/>
  <c r="I5853" i="1" s="1"/>
  <c r="F5853" i="1"/>
  <c r="H5853" i="1" s="1"/>
  <c r="E5853" i="1"/>
  <c r="N5875" i="1" s="1"/>
  <c r="M5852" i="1"/>
  <c r="O5852" i="1" s="1"/>
  <c r="P5852" i="1" s="1"/>
  <c r="J5852" i="1"/>
  <c r="G5852" i="1"/>
  <c r="I5852" i="1" s="1"/>
  <c r="E5852" i="1"/>
  <c r="N5874" i="1" s="1"/>
  <c r="P5851" i="1"/>
  <c r="O5851" i="1"/>
  <c r="M5851" i="1"/>
  <c r="J5851" i="1"/>
  <c r="G5851" i="1"/>
  <c r="I5851" i="1" s="1"/>
  <c r="F5851" i="1"/>
  <c r="H5851" i="1" s="1"/>
  <c r="E5851" i="1"/>
  <c r="N5873" i="1" s="1"/>
  <c r="M5850" i="1"/>
  <c r="O5850" i="1" s="1"/>
  <c r="P5850" i="1" s="1"/>
  <c r="J5850" i="1"/>
  <c r="G5850" i="1"/>
  <c r="I5850" i="1" s="1"/>
  <c r="E5850" i="1"/>
  <c r="N5872" i="1" s="1"/>
  <c r="P5849" i="1"/>
  <c r="O5849" i="1"/>
  <c r="M5849" i="1"/>
  <c r="J5849" i="1"/>
  <c r="G5849" i="1"/>
  <c r="I5849" i="1" s="1"/>
  <c r="F5849" i="1"/>
  <c r="H5849" i="1" s="1"/>
  <c r="E5849" i="1"/>
  <c r="N5871" i="1" s="1"/>
  <c r="M5848" i="1"/>
  <c r="O5848" i="1" s="1"/>
  <c r="P5848" i="1" s="1"/>
  <c r="J5848" i="1"/>
  <c r="G5848" i="1"/>
  <c r="I5848" i="1" s="1"/>
  <c r="E5848" i="1"/>
  <c r="N5870" i="1" s="1"/>
  <c r="P5847" i="1"/>
  <c r="O5847" i="1"/>
  <c r="M5847" i="1"/>
  <c r="J5847" i="1"/>
  <c r="G5847" i="1"/>
  <c r="I5847" i="1" s="1"/>
  <c r="F5847" i="1"/>
  <c r="H5847" i="1" s="1"/>
  <c r="E5847" i="1"/>
  <c r="N5869" i="1" s="1"/>
  <c r="M5846" i="1"/>
  <c r="O5846" i="1" s="1"/>
  <c r="P5846" i="1" s="1"/>
  <c r="J5846" i="1"/>
  <c r="G5846" i="1"/>
  <c r="I5846" i="1" s="1"/>
  <c r="E5846" i="1"/>
  <c r="N5868" i="1" s="1"/>
  <c r="P5845" i="1"/>
  <c r="Q5867" i="1" s="1"/>
  <c r="O5845" i="1"/>
  <c r="M5845" i="1"/>
  <c r="J5845" i="1"/>
  <c r="G5845" i="1"/>
  <c r="I5845" i="1" s="1"/>
  <c r="F5845" i="1"/>
  <c r="H5845" i="1" s="1"/>
  <c r="E5845" i="1"/>
  <c r="N5867" i="1" s="1"/>
  <c r="M5844" i="1"/>
  <c r="O5844" i="1" s="1"/>
  <c r="P5844" i="1" s="1"/>
  <c r="J5844" i="1"/>
  <c r="G5844" i="1"/>
  <c r="I5844" i="1" s="1"/>
  <c r="E5844" i="1"/>
  <c r="N5866" i="1" s="1"/>
  <c r="P5843" i="1"/>
  <c r="O5843" i="1"/>
  <c r="M5843" i="1"/>
  <c r="J5843" i="1"/>
  <c r="G5843" i="1"/>
  <c r="I5843" i="1" s="1"/>
  <c r="F5843" i="1"/>
  <c r="H5843" i="1" s="1"/>
  <c r="E5843" i="1"/>
  <c r="N5865" i="1" s="1"/>
  <c r="M5842" i="1"/>
  <c r="O5842" i="1" s="1"/>
  <c r="P5842" i="1" s="1"/>
  <c r="J5842" i="1"/>
  <c r="G5842" i="1"/>
  <c r="I5842" i="1" s="1"/>
  <c r="E5842" i="1"/>
  <c r="N5864" i="1" s="1"/>
  <c r="P5841" i="1"/>
  <c r="O5841" i="1"/>
  <c r="M5841" i="1"/>
  <c r="J5841" i="1"/>
  <c r="G5841" i="1"/>
  <c r="I5841" i="1" s="1"/>
  <c r="F5841" i="1"/>
  <c r="H5841" i="1" s="1"/>
  <c r="E5841" i="1"/>
  <c r="N5863" i="1" s="1"/>
  <c r="M5840" i="1"/>
  <c r="O5840" i="1" s="1"/>
  <c r="P5840" i="1" s="1"/>
  <c r="J5840" i="1"/>
  <c r="G5840" i="1"/>
  <c r="I5840" i="1" s="1"/>
  <c r="E5840" i="1"/>
  <c r="N5862" i="1" s="1"/>
  <c r="P5839" i="1"/>
  <c r="O5839" i="1"/>
  <c r="M5839" i="1"/>
  <c r="J5839" i="1"/>
  <c r="G5839" i="1"/>
  <c r="I5839" i="1" s="1"/>
  <c r="F5839" i="1"/>
  <c r="H5839" i="1" s="1"/>
  <c r="E5839" i="1"/>
  <c r="N5861" i="1" s="1"/>
  <c r="M5838" i="1"/>
  <c r="O5838" i="1" s="1"/>
  <c r="P5838" i="1" s="1"/>
  <c r="Q5860" i="1" s="1"/>
  <c r="J5838" i="1"/>
  <c r="G5838" i="1"/>
  <c r="I5838" i="1" s="1"/>
  <c r="E5838" i="1"/>
  <c r="N5860" i="1" s="1"/>
  <c r="P5837" i="1"/>
  <c r="O5837" i="1"/>
  <c r="M5837" i="1"/>
  <c r="J5837" i="1"/>
  <c r="G5837" i="1"/>
  <c r="I5837" i="1" s="1"/>
  <c r="F5837" i="1"/>
  <c r="H5837" i="1" s="1"/>
  <c r="E5837" i="1"/>
  <c r="N5859" i="1" s="1"/>
  <c r="M5836" i="1"/>
  <c r="O5836" i="1" s="1"/>
  <c r="P5836" i="1" s="1"/>
  <c r="J5836" i="1"/>
  <c r="G5836" i="1"/>
  <c r="I5836" i="1" s="1"/>
  <c r="E5836" i="1"/>
  <c r="N5858" i="1" s="1"/>
  <c r="P5835" i="1"/>
  <c r="O5835" i="1"/>
  <c r="M5835" i="1"/>
  <c r="J5835" i="1"/>
  <c r="G5835" i="1"/>
  <c r="I5835" i="1" s="1"/>
  <c r="F5835" i="1"/>
  <c r="H5835" i="1" s="1"/>
  <c r="E5835" i="1"/>
  <c r="N5857" i="1" s="1"/>
  <c r="M5834" i="1"/>
  <c r="O5834" i="1" s="1"/>
  <c r="P5834" i="1" s="1"/>
  <c r="J5834" i="1"/>
  <c r="G5834" i="1"/>
  <c r="I5834" i="1" s="1"/>
  <c r="E5834" i="1"/>
  <c r="N5856" i="1" s="1"/>
  <c r="O5833" i="1"/>
  <c r="P5833" i="1" s="1"/>
  <c r="M5833" i="1"/>
  <c r="J5833" i="1"/>
  <c r="G5833" i="1"/>
  <c r="I5833" i="1" s="1"/>
  <c r="F5833" i="1"/>
  <c r="H5833" i="1" s="1"/>
  <c r="E5833" i="1"/>
  <c r="N5855" i="1" s="1"/>
  <c r="M5832" i="1"/>
  <c r="O5832" i="1" s="1"/>
  <c r="P5832" i="1" s="1"/>
  <c r="Q5854" i="1" s="1"/>
  <c r="J5832" i="1"/>
  <c r="G5832" i="1"/>
  <c r="I5832" i="1" s="1"/>
  <c r="E5832" i="1"/>
  <c r="N5854" i="1" s="1"/>
  <c r="O5831" i="1"/>
  <c r="P5831" i="1" s="1"/>
  <c r="M5831" i="1"/>
  <c r="J5831" i="1"/>
  <c r="G5831" i="1"/>
  <c r="I5831" i="1" s="1"/>
  <c r="F5831" i="1"/>
  <c r="H5831" i="1" s="1"/>
  <c r="E5831" i="1"/>
  <c r="N5853" i="1" s="1"/>
  <c r="M5830" i="1"/>
  <c r="O5830" i="1" s="1"/>
  <c r="P5830" i="1" s="1"/>
  <c r="J5830" i="1"/>
  <c r="G5830" i="1"/>
  <c r="I5830" i="1" s="1"/>
  <c r="E5830" i="1"/>
  <c r="N5852" i="1" s="1"/>
  <c r="O5829" i="1"/>
  <c r="P5829" i="1" s="1"/>
  <c r="M5829" i="1"/>
  <c r="J5829" i="1"/>
  <c r="G5829" i="1"/>
  <c r="I5829" i="1" s="1"/>
  <c r="F5829" i="1"/>
  <c r="H5829" i="1" s="1"/>
  <c r="E5829" i="1"/>
  <c r="N5851" i="1" s="1"/>
  <c r="M5828" i="1"/>
  <c r="O5828" i="1" s="1"/>
  <c r="P5828" i="1" s="1"/>
  <c r="J5828" i="1"/>
  <c r="G5828" i="1"/>
  <c r="I5828" i="1" s="1"/>
  <c r="E5828" i="1"/>
  <c r="N5850" i="1" s="1"/>
  <c r="O5827" i="1"/>
  <c r="P5827" i="1" s="1"/>
  <c r="Q5849" i="1" s="1"/>
  <c r="M5827" i="1"/>
  <c r="J5827" i="1"/>
  <c r="G5827" i="1"/>
  <c r="I5827" i="1" s="1"/>
  <c r="F5827" i="1"/>
  <c r="H5827" i="1" s="1"/>
  <c r="E5827" i="1"/>
  <c r="N5849" i="1" s="1"/>
  <c r="M5826" i="1"/>
  <c r="O5826" i="1" s="1"/>
  <c r="P5826" i="1" s="1"/>
  <c r="J5826" i="1"/>
  <c r="G5826" i="1"/>
  <c r="I5826" i="1" s="1"/>
  <c r="E5826" i="1"/>
  <c r="N5848" i="1" s="1"/>
  <c r="O5825" i="1"/>
  <c r="P5825" i="1" s="1"/>
  <c r="M5825" i="1"/>
  <c r="J5825" i="1"/>
  <c r="G5825" i="1"/>
  <c r="I5825" i="1" s="1"/>
  <c r="F5825" i="1"/>
  <c r="H5825" i="1" s="1"/>
  <c r="E5825" i="1"/>
  <c r="N5847" i="1" s="1"/>
  <c r="M5824" i="1"/>
  <c r="O5824" i="1" s="1"/>
  <c r="P5824" i="1" s="1"/>
  <c r="Q5846" i="1" s="1"/>
  <c r="J5824" i="1"/>
  <c r="G5824" i="1"/>
  <c r="I5824" i="1" s="1"/>
  <c r="E5824" i="1"/>
  <c r="N5846" i="1" s="1"/>
  <c r="O5823" i="1"/>
  <c r="P5823" i="1" s="1"/>
  <c r="M5823" i="1"/>
  <c r="J5823" i="1"/>
  <c r="G5823" i="1"/>
  <c r="I5823" i="1" s="1"/>
  <c r="F5823" i="1"/>
  <c r="H5823" i="1" s="1"/>
  <c r="E5823" i="1"/>
  <c r="N5845" i="1" s="1"/>
  <c r="M5822" i="1"/>
  <c r="O5822" i="1" s="1"/>
  <c r="P5822" i="1" s="1"/>
  <c r="J5822" i="1"/>
  <c r="G5822" i="1"/>
  <c r="I5822" i="1" s="1"/>
  <c r="E5822" i="1"/>
  <c r="N5844" i="1" s="1"/>
  <c r="O5821" i="1"/>
  <c r="P5821" i="1" s="1"/>
  <c r="M5821" i="1"/>
  <c r="J5821" i="1"/>
  <c r="G5821" i="1"/>
  <c r="I5821" i="1" s="1"/>
  <c r="F5821" i="1"/>
  <c r="H5821" i="1" s="1"/>
  <c r="E5821" i="1"/>
  <c r="N5843" i="1" s="1"/>
  <c r="M5820" i="1"/>
  <c r="O5820" i="1" s="1"/>
  <c r="P5820" i="1" s="1"/>
  <c r="J5820" i="1"/>
  <c r="G5820" i="1"/>
  <c r="I5820" i="1" s="1"/>
  <c r="E5820" i="1"/>
  <c r="N5842" i="1" s="1"/>
  <c r="O5819" i="1"/>
  <c r="P5819" i="1" s="1"/>
  <c r="Q5841" i="1" s="1"/>
  <c r="M5819" i="1"/>
  <c r="J5819" i="1"/>
  <c r="G5819" i="1"/>
  <c r="I5819" i="1" s="1"/>
  <c r="F5819" i="1"/>
  <c r="H5819" i="1" s="1"/>
  <c r="E5819" i="1"/>
  <c r="N5841" i="1" s="1"/>
  <c r="M5818" i="1"/>
  <c r="O5818" i="1" s="1"/>
  <c r="P5818" i="1" s="1"/>
  <c r="J5818" i="1"/>
  <c r="G5818" i="1"/>
  <c r="I5818" i="1" s="1"/>
  <c r="E5818" i="1"/>
  <c r="N5840" i="1" s="1"/>
  <c r="O5817" i="1"/>
  <c r="P5817" i="1" s="1"/>
  <c r="M5817" i="1"/>
  <c r="J5817" i="1"/>
  <c r="G5817" i="1"/>
  <c r="I5817" i="1" s="1"/>
  <c r="F5817" i="1"/>
  <c r="H5817" i="1" s="1"/>
  <c r="E5817" i="1"/>
  <c r="N5839" i="1" s="1"/>
  <c r="M5816" i="1"/>
  <c r="O5816" i="1" s="1"/>
  <c r="P5816" i="1" s="1"/>
  <c r="Q5838" i="1" s="1"/>
  <c r="J5816" i="1"/>
  <c r="G5816" i="1"/>
  <c r="I5816" i="1" s="1"/>
  <c r="E5816" i="1"/>
  <c r="N5838" i="1" s="1"/>
  <c r="O5815" i="1"/>
  <c r="P5815" i="1" s="1"/>
  <c r="M5815" i="1"/>
  <c r="J5815" i="1"/>
  <c r="G5815" i="1"/>
  <c r="I5815" i="1" s="1"/>
  <c r="F5815" i="1"/>
  <c r="H5815" i="1" s="1"/>
  <c r="E5815" i="1"/>
  <c r="N5837" i="1" s="1"/>
  <c r="M5814" i="1"/>
  <c r="O5814" i="1" s="1"/>
  <c r="P5814" i="1" s="1"/>
  <c r="J5814" i="1"/>
  <c r="G5814" i="1"/>
  <c r="I5814" i="1" s="1"/>
  <c r="E5814" i="1"/>
  <c r="N5836" i="1" s="1"/>
  <c r="O5813" i="1"/>
  <c r="P5813" i="1" s="1"/>
  <c r="M5813" i="1"/>
  <c r="J5813" i="1"/>
  <c r="G5813" i="1"/>
  <c r="I5813" i="1" s="1"/>
  <c r="F5813" i="1"/>
  <c r="H5813" i="1" s="1"/>
  <c r="E5813" i="1"/>
  <c r="N5835" i="1" s="1"/>
  <c r="M5812" i="1"/>
  <c r="O5812" i="1" s="1"/>
  <c r="P5812" i="1" s="1"/>
  <c r="J5812" i="1"/>
  <c r="G5812" i="1"/>
  <c r="I5812" i="1" s="1"/>
  <c r="E5812" i="1"/>
  <c r="N5834" i="1" s="1"/>
  <c r="O5811" i="1"/>
  <c r="P5811" i="1" s="1"/>
  <c r="Q5833" i="1" s="1"/>
  <c r="M5811" i="1"/>
  <c r="J5811" i="1"/>
  <c r="G5811" i="1"/>
  <c r="I5811" i="1" s="1"/>
  <c r="F5811" i="1"/>
  <c r="H5811" i="1" s="1"/>
  <c r="E5811" i="1"/>
  <c r="N5833" i="1" s="1"/>
  <c r="M5810" i="1"/>
  <c r="O5810" i="1" s="1"/>
  <c r="P5810" i="1" s="1"/>
  <c r="Q5832" i="1" s="1"/>
  <c r="J5810" i="1"/>
  <c r="G5810" i="1"/>
  <c r="I5810" i="1" s="1"/>
  <c r="E5810" i="1"/>
  <c r="N5832" i="1" s="1"/>
  <c r="O5809" i="1"/>
  <c r="P5809" i="1" s="1"/>
  <c r="M5809" i="1"/>
  <c r="J5809" i="1"/>
  <c r="G5809" i="1"/>
  <c r="I5809" i="1" s="1"/>
  <c r="F5809" i="1"/>
  <c r="H5809" i="1" s="1"/>
  <c r="E5809" i="1"/>
  <c r="N5831" i="1" s="1"/>
  <c r="M5808" i="1"/>
  <c r="O5808" i="1" s="1"/>
  <c r="P5808" i="1" s="1"/>
  <c r="Q5830" i="1" s="1"/>
  <c r="J5808" i="1"/>
  <c r="G5808" i="1"/>
  <c r="I5808" i="1" s="1"/>
  <c r="E5808" i="1"/>
  <c r="N5830" i="1" s="1"/>
  <c r="O5807" i="1"/>
  <c r="P5807" i="1" s="1"/>
  <c r="M5807" i="1"/>
  <c r="J5807" i="1"/>
  <c r="G5807" i="1"/>
  <c r="I5807" i="1" s="1"/>
  <c r="F5807" i="1"/>
  <c r="H5807" i="1" s="1"/>
  <c r="E5807" i="1"/>
  <c r="N5829" i="1" s="1"/>
  <c r="M5806" i="1"/>
  <c r="O5806" i="1" s="1"/>
  <c r="P5806" i="1" s="1"/>
  <c r="J5806" i="1"/>
  <c r="G5806" i="1"/>
  <c r="I5806" i="1" s="1"/>
  <c r="E5806" i="1"/>
  <c r="N5828" i="1" s="1"/>
  <c r="O5805" i="1"/>
  <c r="P5805" i="1" s="1"/>
  <c r="M5805" i="1"/>
  <c r="J5805" i="1"/>
  <c r="G5805" i="1"/>
  <c r="I5805" i="1" s="1"/>
  <c r="F5805" i="1"/>
  <c r="H5805" i="1" s="1"/>
  <c r="E5805" i="1"/>
  <c r="N5827" i="1" s="1"/>
  <c r="M5804" i="1"/>
  <c r="O5804" i="1" s="1"/>
  <c r="P5804" i="1" s="1"/>
  <c r="Q5826" i="1" s="1"/>
  <c r="J5804" i="1"/>
  <c r="G5804" i="1"/>
  <c r="I5804" i="1" s="1"/>
  <c r="E5804" i="1"/>
  <c r="N5826" i="1" s="1"/>
  <c r="O5803" i="1"/>
  <c r="P5803" i="1" s="1"/>
  <c r="Q5825" i="1" s="1"/>
  <c r="M5803" i="1"/>
  <c r="J5803" i="1"/>
  <c r="G5803" i="1"/>
  <c r="I5803" i="1" s="1"/>
  <c r="F5803" i="1"/>
  <c r="H5803" i="1" s="1"/>
  <c r="E5803" i="1"/>
  <c r="N5825" i="1" s="1"/>
  <c r="M5802" i="1"/>
  <c r="O5802" i="1" s="1"/>
  <c r="P5802" i="1" s="1"/>
  <c r="J5802" i="1"/>
  <c r="G5802" i="1"/>
  <c r="I5802" i="1" s="1"/>
  <c r="E5802" i="1"/>
  <c r="N5824" i="1" s="1"/>
  <c r="P5801" i="1"/>
  <c r="O5801" i="1"/>
  <c r="M5801" i="1"/>
  <c r="J5801" i="1"/>
  <c r="G5801" i="1"/>
  <c r="I5801" i="1" s="1"/>
  <c r="F5801" i="1"/>
  <c r="H5801" i="1" s="1"/>
  <c r="E5801" i="1"/>
  <c r="N5823" i="1" s="1"/>
  <c r="P5800" i="1"/>
  <c r="M5800" i="1"/>
  <c r="O5800" i="1" s="1"/>
  <c r="J5800" i="1"/>
  <c r="G5800" i="1"/>
  <c r="I5800" i="1" s="1"/>
  <c r="E5800" i="1"/>
  <c r="N5822" i="1" s="1"/>
  <c r="O5799" i="1"/>
  <c r="P5799" i="1" s="1"/>
  <c r="M5799" i="1"/>
  <c r="J5799" i="1"/>
  <c r="G5799" i="1"/>
  <c r="I5799" i="1" s="1"/>
  <c r="F5799" i="1"/>
  <c r="H5799" i="1" s="1"/>
  <c r="E5799" i="1"/>
  <c r="N5821" i="1" s="1"/>
  <c r="M5798" i="1"/>
  <c r="O5798" i="1" s="1"/>
  <c r="P5798" i="1" s="1"/>
  <c r="J5798" i="1"/>
  <c r="G5798" i="1"/>
  <c r="I5798" i="1" s="1"/>
  <c r="E5798" i="1"/>
  <c r="N5820" i="1" s="1"/>
  <c r="O5797" i="1"/>
  <c r="P5797" i="1" s="1"/>
  <c r="Q5819" i="1" s="1"/>
  <c r="M5797" i="1"/>
  <c r="J5797" i="1"/>
  <c r="G5797" i="1"/>
  <c r="I5797" i="1" s="1"/>
  <c r="F5797" i="1"/>
  <c r="H5797" i="1" s="1"/>
  <c r="E5797" i="1"/>
  <c r="N5819" i="1" s="1"/>
  <c r="M5796" i="1"/>
  <c r="O5796" i="1" s="1"/>
  <c r="P5796" i="1" s="1"/>
  <c r="J5796" i="1"/>
  <c r="G5796" i="1"/>
  <c r="I5796" i="1" s="1"/>
  <c r="E5796" i="1"/>
  <c r="N5818" i="1" s="1"/>
  <c r="O5795" i="1"/>
  <c r="P5795" i="1" s="1"/>
  <c r="M5795" i="1"/>
  <c r="J5795" i="1"/>
  <c r="G5795" i="1"/>
  <c r="I5795" i="1" s="1"/>
  <c r="F5795" i="1"/>
  <c r="H5795" i="1" s="1"/>
  <c r="E5795" i="1"/>
  <c r="N5817" i="1" s="1"/>
  <c r="M5794" i="1"/>
  <c r="O5794" i="1" s="1"/>
  <c r="P5794" i="1" s="1"/>
  <c r="Q5816" i="1" s="1"/>
  <c r="J5794" i="1"/>
  <c r="G5794" i="1"/>
  <c r="I5794" i="1" s="1"/>
  <c r="E5794" i="1"/>
  <c r="N5816" i="1" s="1"/>
  <c r="P5793" i="1"/>
  <c r="O5793" i="1"/>
  <c r="M5793" i="1"/>
  <c r="J5793" i="1"/>
  <c r="G5793" i="1"/>
  <c r="I5793" i="1" s="1"/>
  <c r="F5793" i="1"/>
  <c r="H5793" i="1" s="1"/>
  <c r="E5793" i="1"/>
  <c r="N5815" i="1" s="1"/>
  <c r="P5792" i="1"/>
  <c r="M5792" i="1"/>
  <c r="O5792" i="1" s="1"/>
  <c r="J5792" i="1"/>
  <c r="G5792" i="1"/>
  <c r="I5792" i="1" s="1"/>
  <c r="E5792" i="1"/>
  <c r="N5814" i="1" s="1"/>
  <c r="O5791" i="1"/>
  <c r="P5791" i="1" s="1"/>
  <c r="Q5813" i="1" s="1"/>
  <c r="M5791" i="1"/>
  <c r="J5791" i="1"/>
  <c r="G5791" i="1"/>
  <c r="I5791" i="1" s="1"/>
  <c r="F5791" i="1"/>
  <c r="H5791" i="1" s="1"/>
  <c r="E5791" i="1"/>
  <c r="N5813" i="1" s="1"/>
  <c r="M5790" i="1"/>
  <c r="O5790" i="1" s="1"/>
  <c r="P5790" i="1" s="1"/>
  <c r="J5790" i="1"/>
  <c r="G5790" i="1"/>
  <c r="I5790" i="1" s="1"/>
  <c r="E5790" i="1"/>
  <c r="N5812" i="1" s="1"/>
  <c r="O5789" i="1"/>
  <c r="P5789" i="1" s="1"/>
  <c r="M5789" i="1"/>
  <c r="J5789" i="1"/>
  <c r="G5789" i="1"/>
  <c r="I5789" i="1" s="1"/>
  <c r="F5789" i="1"/>
  <c r="H5789" i="1" s="1"/>
  <c r="E5789" i="1"/>
  <c r="N5811" i="1" s="1"/>
  <c r="M5788" i="1"/>
  <c r="O5788" i="1" s="1"/>
  <c r="P5788" i="1" s="1"/>
  <c r="Q5810" i="1" s="1"/>
  <c r="J5788" i="1"/>
  <c r="G5788" i="1"/>
  <c r="I5788" i="1" s="1"/>
  <c r="E5788" i="1"/>
  <c r="N5810" i="1" s="1"/>
  <c r="O5787" i="1"/>
  <c r="P5787" i="1" s="1"/>
  <c r="M5787" i="1"/>
  <c r="J5787" i="1"/>
  <c r="G5787" i="1"/>
  <c r="I5787" i="1" s="1"/>
  <c r="F5787" i="1"/>
  <c r="H5787" i="1" s="1"/>
  <c r="E5787" i="1"/>
  <c r="N5809" i="1" s="1"/>
  <c r="M5786" i="1"/>
  <c r="O5786" i="1" s="1"/>
  <c r="P5786" i="1" s="1"/>
  <c r="J5786" i="1"/>
  <c r="G5786" i="1"/>
  <c r="I5786" i="1" s="1"/>
  <c r="E5786" i="1"/>
  <c r="N5808" i="1" s="1"/>
  <c r="P5785" i="1"/>
  <c r="O5785" i="1"/>
  <c r="M5785" i="1"/>
  <c r="J5785" i="1"/>
  <c r="G5785" i="1"/>
  <c r="I5785" i="1" s="1"/>
  <c r="F5785" i="1"/>
  <c r="H5785" i="1" s="1"/>
  <c r="E5785" i="1"/>
  <c r="N5807" i="1" s="1"/>
  <c r="P5784" i="1"/>
  <c r="M5784" i="1"/>
  <c r="O5784" i="1" s="1"/>
  <c r="J5784" i="1"/>
  <c r="G5784" i="1"/>
  <c r="I5784" i="1" s="1"/>
  <c r="E5784" i="1"/>
  <c r="N5806" i="1" s="1"/>
  <c r="O5783" i="1"/>
  <c r="P5783" i="1" s="1"/>
  <c r="M5783" i="1"/>
  <c r="J5783" i="1"/>
  <c r="G5783" i="1"/>
  <c r="I5783" i="1" s="1"/>
  <c r="F5783" i="1"/>
  <c r="H5783" i="1" s="1"/>
  <c r="E5783" i="1"/>
  <c r="N5805" i="1" s="1"/>
  <c r="M5782" i="1"/>
  <c r="O5782" i="1" s="1"/>
  <c r="P5782" i="1" s="1"/>
  <c r="Q5804" i="1" s="1"/>
  <c r="J5782" i="1"/>
  <c r="G5782" i="1"/>
  <c r="I5782" i="1" s="1"/>
  <c r="E5782" i="1"/>
  <c r="N5804" i="1" s="1"/>
  <c r="O5781" i="1"/>
  <c r="P5781" i="1" s="1"/>
  <c r="M5781" i="1"/>
  <c r="J5781" i="1"/>
  <c r="G5781" i="1"/>
  <c r="I5781" i="1" s="1"/>
  <c r="F5781" i="1"/>
  <c r="H5781" i="1" s="1"/>
  <c r="E5781" i="1"/>
  <c r="N5803" i="1" s="1"/>
  <c r="M5780" i="1"/>
  <c r="O5780" i="1" s="1"/>
  <c r="P5780" i="1" s="1"/>
  <c r="J5780" i="1"/>
  <c r="G5780" i="1"/>
  <c r="I5780" i="1" s="1"/>
  <c r="E5780" i="1"/>
  <c r="N5802" i="1" s="1"/>
  <c r="O5779" i="1"/>
  <c r="P5779" i="1" s="1"/>
  <c r="M5779" i="1"/>
  <c r="J5779" i="1"/>
  <c r="G5779" i="1"/>
  <c r="I5779" i="1" s="1"/>
  <c r="F5779" i="1"/>
  <c r="H5779" i="1" s="1"/>
  <c r="E5779" i="1"/>
  <c r="N5801" i="1" s="1"/>
  <c r="M5778" i="1"/>
  <c r="O5778" i="1" s="1"/>
  <c r="P5778" i="1" s="1"/>
  <c r="J5778" i="1"/>
  <c r="G5778" i="1"/>
  <c r="I5778" i="1" s="1"/>
  <c r="E5778" i="1"/>
  <c r="N5800" i="1" s="1"/>
  <c r="P5777" i="1"/>
  <c r="O5777" i="1"/>
  <c r="M5777" i="1"/>
  <c r="J5777" i="1"/>
  <c r="G5777" i="1"/>
  <c r="I5777" i="1" s="1"/>
  <c r="F5777" i="1"/>
  <c r="H5777" i="1" s="1"/>
  <c r="E5777" i="1"/>
  <c r="N5799" i="1" s="1"/>
  <c r="P5776" i="1"/>
  <c r="M5776" i="1"/>
  <c r="O5776" i="1" s="1"/>
  <c r="J5776" i="1"/>
  <c r="G5776" i="1"/>
  <c r="I5776" i="1" s="1"/>
  <c r="E5776" i="1"/>
  <c r="N5798" i="1" s="1"/>
  <c r="O5775" i="1"/>
  <c r="P5775" i="1" s="1"/>
  <c r="M5775" i="1"/>
  <c r="J5775" i="1"/>
  <c r="G5775" i="1"/>
  <c r="I5775" i="1" s="1"/>
  <c r="F5775" i="1"/>
  <c r="H5775" i="1" s="1"/>
  <c r="E5775" i="1"/>
  <c r="N5797" i="1" s="1"/>
  <c r="M5774" i="1"/>
  <c r="O5774" i="1" s="1"/>
  <c r="P5774" i="1" s="1"/>
  <c r="J5774" i="1"/>
  <c r="G5774" i="1"/>
  <c r="I5774" i="1" s="1"/>
  <c r="E5774" i="1"/>
  <c r="N5796" i="1" s="1"/>
  <c r="O5773" i="1"/>
  <c r="P5773" i="1" s="1"/>
  <c r="M5773" i="1"/>
  <c r="J5773" i="1"/>
  <c r="G5773" i="1"/>
  <c r="I5773" i="1" s="1"/>
  <c r="F5773" i="1"/>
  <c r="H5773" i="1" s="1"/>
  <c r="E5773" i="1"/>
  <c r="N5795" i="1" s="1"/>
  <c r="M5772" i="1"/>
  <c r="O5772" i="1" s="1"/>
  <c r="P5772" i="1" s="1"/>
  <c r="J5772" i="1"/>
  <c r="G5772" i="1"/>
  <c r="I5772" i="1" s="1"/>
  <c r="E5772" i="1"/>
  <c r="N5794" i="1" s="1"/>
  <c r="O5771" i="1"/>
  <c r="P5771" i="1" s="1"/>
  <c r="Q5793" i="1" s="1"/>
  <c r="M5771" i="1"/>
  <c r="J5771" i="1"/>
  <c r="G5771" i="1"/>
  <c r="I5771" i="1" s="1"/>
  <c r="F5771" i="1"/>
  <c r="H5771" i="1" s="1"/>
  <c r="E5771" i="1"/>
  <c r="N5793" i="1" s="1"/>
  <c r="M5770" i="1"/>
  <c r="O5770" i="1" s="1"/>
  <c r="P5770" i="1" s="1"/>
  <c r="J5770" i="1"/>
  <c r="G5770" i="1"/>
  <c r="I5770" i="1" s="1"/>
  <c r="E5770" i="1"/>
  <c r="N5792" i="1" s="1"/>
  <c r="P5769" i="1"/>
  <c r="O5769" i="1"/>
  <c r="M5769" i="1"/>
  <c r="J5769" i="1"/>
  <c r="G5769" i="1"/>
  <c r="I5769" i="1" s="1"/>
  <c r="F5769" i="1"/>
  <c r="H5769" i="1" s="1"/>
  <c r="E5769" i="1"/>
  <c r="N5791" i="1" s="1"/>
  <c r="P5768" i="1"/>
  <c r="M5768" i="1"/>
  <c r="O5768" i="1" s="1"/>
  <c r="J5768" i="1"/>
  <c r="G5768" i="1"/>
  <c r="I5768" i="1" s="1"/>
  <c r="E5768" i="1"/>
  <c r="N5790" i="1" s="1"/>
  <c r="O5767" i="1"/>
  <c r="P5767" i="1" s="1"/>
  <c r="M5767" i="1"/>
  <c r="J5767" i="1"/>
  <c r="G5767" i="1"/>
  <c r="I5767" i="1" s="1"/>
  <c r="F5767" i="1"/>
  <c r="H5767" i="1" s="1"/>
  <c r="E5767" i="1"/>
  <c r="N5789" i="1" s="1"/>
  <c r="M5766" i="1"/>
  <c r="O5766" i="1" s="1"/>
  <c r="P5766" i="1" s="1"/>
  <c r="J5766" i="1"/>
  <c r="G5766" i="1"/>
  <c r="I5766" i="1" s="1"/>
  <c r="E5766" i="1"/>
  <c r="N5788" i="1" s="1"/>
  <c r="O5765" i="1"/>
  <c r="P5765" i="1" s="1"/>
  <c r="Q5787" i="1" s="1"/>
  <c r="M5765" i="1"/>
  <c r="J5765" i="1"/>
  <c r="G5765" i="1"/>
  <c r="I5765" i="1" s="1"/>
  <c r="F5765" i="1"/>
  <c r="H5765" i="1" s="1"/>
  <c r="E5765" i="1"/>
  <c r="N5787" i="1" s="1"/>
  <c r="M5764" i="1"/>
  <c r="O5764" i="1" s="1"/>
  <c r="P5764" i="1" s="1"/>
  <c r="J5764" i="1"/>
  <c r="G5764" i="1"/>
  <c r="I5764" i="1" s="1"/>
  <c r="E5764" i="1"/>
  <c r="N5786" i="1" s="1"/>
  <c r="M5763" i="1"/>
  <c r="J5763" i="1"/>
  <c r="H5763" i="1"/>
  <c r="G5763" i="1"/>
  <c r="I5763" i="1" s="1"/>
  <c r="F5763" i="1"/>
  <c r="E5763" i="1"/>
  <c r="N5785" i="1" s="1"/>
  <c r="M5762" i="1"/>
  <c r="O5762" i="1" s="1"/>
  <c r="P5762" i="1" s="1"/>
  <c r="J5762" i="1"/>
  <c r="G5762" i="1"/>
  <c r="I5762" i="1" s="1"/>
  <c r="E5762" i="1"/>
  <c r="N5784" i="1" s="1"/>
  <c r="M5761" i="1"/>
  <c r="J5761" i="1"/>
  <c r="H5761" i="1"/>
  <c r="G5761" i="1"/>
  <c r="I5761" i="1" s="1"/>
  <c r="F5761" i="1"/>
  <c r="E5761" i="1"/>
  <c r="N5783" i="1" s="1"/>
  <c r="M5760" i="1"/>
  <c r="O5760" i="1" s="1"/>
  <c r="P5760" i="1" s="1"/>
  <c r="J5760" i="1"/>
  <c r="G5760" i="1"/>
  <c r="I5760" i="1" s="1"/>
  <c r="E5760" i="1"/>
  <c r="N5782" i="1" s="1"/>
  <c r="M5759" i="1"/>
  <c r="J5759" i="1"/>
  <c r="H5759" i="1"/>
  <c r="G5759" i="1"/>
  <c r="I5759" i="1" s="1"/>
  <c r="F5759" i="1"/>
  <c r="E5759" i="1"/>
  <c r="N5781" i="1" s="1"/>
  <c r="M5758" i="1"/>
  <c r="O5758" i="1" s="1"/>
  <c r="P5758" i="1" s="1"/>
  <c r="J5758" i="1"/>
  <c r="G5758" i="1"/>
  <c r="I5758" i="1" s="1"/>
  <c r="E5758" i="1"/>
  <c r="N5780" i="1" s="1"/>
  <c r="M5757" i="1"/>
  <c r="J5757" i="1"/>
  <c r="H5757" i="1"/>
  <c r="G5757" i="1"/>
  <c r="I5757" i="1" s="1"/>
  <c r="F5757" i="1"/>
  <c r="E5757" i="1"/>
  <c r="N5779" i="1" s="1"/>
  <c r="M5756" i="1"/>
  <c r="O5756" i="1" s="1"/>
  <c r="P5756" i="1" s="1"/>
  <c r="J5756" i="1"/>
  <c r="G5756" i="1"/>
  <c r="I5756" i="1" s="1"/>
  <c r="E5756" i="1"/>
  <c r="N5778" i="1" s="1"/>
  <c r="M5755" i="1"/>
  <c r="J5755" i="1"/>
  <c r="H5755" i="1"/>
  <c r="G5755" i="1"/>
  <c r="I5755" i="1" s="1"/>
  <c r="F5755" i="1"/>
  <c r="E5755" i="1"/>
  <c r="N5777" i="1" s="1"/>
  <c r="M5754" i="1"/>
  <c r="O5754" i="1" s="1"/>
  <c r="P5754" i="1" s="1"/>
  <c r="J5754" i="1"/>
  <c r="G5754" i="1"/>
  <c r="I5754" i="1" s="1"/>
  <c r="E5754" i="1"/>
  <c r="N5776" i="1" s="1"/>
  <c r="M5753" i="1"/>
  <c r="J5753" i="1"/>
  <c r="H5753" i="1"/>
  <c r="G5753" i="1"/>
  <c r="I5753" i="1" s="1"/>
  <c r="F5753" i="1"/>
  <c r="E5753" i="1"/>
  <c r="N5775" i="1" s="1"/>
  <c r="M5752" i="1"/>
  <c r="O5752" i="1" s="1"/>
  <c r="P5752" i="1" s="1"/>
  <c r="J5752" i="1"/>
  <c r="G5752" i="1"/>
  <c r="I5752" i="1" s="1"/>
  <c r="E5752" i="1"/>
  <c r="N5774" i="1" s="1"/>
  <c r="M5751" i="1"/>
  <c r="J5751" i="1"/>
  <c r="H5751" i="1"/>
  <c r="G5751" i="1"/>
  <c r="I5751" i="1" s="1"/>
  <c r="F5751" i="1"/>
  <c r="E5751" i="1"/>
  <c r="N5773" i="1" s="1"/>
  <c r="M5750" i="1"/>
  <c r="O5750" i="1" s="1"/>
  <c r="P5750" i="1" s="1"/>
  <c r="J5750" i="1"/>
  <c r="G5750" i="1"/>
  <c r="I5750" i="1" s="1"/>
  <c r="E5750" i="1"/>
  <c r="N5772" i="1" s="1"/>
  <c r="M5749" i="1"/>
  <c r="J5749" i="1"/>
  <c r="H5749" i="1"/>
  <c r="G5749" i="1"/>
  <c r="I5749" i="1" s="1"/>
  <c r="F5749" i="1"/>
  <c r="E5749" i="1"/>
  <c r="N5771" i="1" s="1"/>
  <c r="M5748" i="1"/>
  <c r="O5748" i="1" s="1"/>
  <c r="P5748" i="1" s="1"/>
  <c r="J5748" i="1"/>
  <c r="G5748" i="1"/>
  <c r="I5748" i="1" s="1"/>
  <c r="E5748" i="1"/>
  <c r="N5770" i="1" s="1"/>
  <c r="M5747" i="1"/>
  <c r="J5747" i="1"/>
  <c r="H5747" i="1"/>
  <c r="G5747" i="1"/>
  <c r="I5747" i="1" s="1"/>
  <c r="F5747" i="1"/>
  <c r="E5747" i="1"/>
  <c r="N5769" i="1" s="1"/>
  <c r="M5746" i="1"/>
  <c r="O5746" i="1" s="1"/>
  <c r="P5746" i="1" s="1"/>
  <c r="J5746" i="1"/>
  <c r="G5746" i="1"/>
  <c r="I5746" i="1" s="1"/>
  <c r="E5746" i="1"/>
  <c r="N5768" i="1" s="1"/>
  <c r="M5745" i="1"/>
  <c r="J5745" i="1"/>
  <c r="H5745" i="1"/>
  <c r="G5745" i="1"/>
  <c r="I5745" i="1" s="1"/>
  <c r="F5745" i="1"/>
  <c r="E5745" i="1"/>
  <c r="N5767" i="1" s="1"/>
  <c r="M5744" i="1"/>
  <c r="O5744" i="1" s="1"/>
  <c r="P5744" i="1" s="1"/>
  <c r="J5744" i="1"/>
  <c r="G5744" i="1"/>
  <c r="I5744" i="1" s="1"/>
  <c r="E5744" i="1"/>
  <c r="N5766" i="1" s="1"/>
  <c r="M5743" i="1"/>
  <c r="J5743" i="1"/>
  <c r="H5743" i="1"/>
  <c r="G5743" i="1"/>
  <c r="I5743" i="1" s="1"/>
  <c r="F5743" i="1"/>
  <c r="E5743" i="1"/>
  <c r="N5765" i="1" s="1"/>
  <c r="M5742" i="1"/>
  <c r="O5742" i="1" s="1"/>
  <c r="P5742" i="1" s="1"/>
  <c r="J5742" i="1"/>
  <c r="G5742" i="1"/>
  <c r="I5742" i="1" s="1"/>
  <c r="E5742" i="1"/>
  <c r="N5764" i="1" s="1"/>
  <c r="M5741" i="1"/>
  <c r="J5741" i="1"/>
  <c r="H5741" i="1"/>
  <c r="G5741" i="1"/>
  <c r="I5741" i="1" s="1"/>
  <c r="F5741" i="1"/>
  <c r="E5741" i="1"/>
  <c r="N5763" i="1" s="1"/>
  <c r="M5740" i="1"/>
  <c r="O5740" i="1" s="1"/>
  <c r="P5740" i="1" s="1"/>
  <c r="J5740" i="1"/>
  <c r="G5740" i="1"/>
  <c r="I5740" i="1" s="1"/>
  <c r="E5740" i="1"/>
  <c r="N5762" i="1" s="1"/>
  <c r="M5739" i="1"/>
  <c r="J5739" i="1"/>
  <c r="H5739" i="1"/>
  <c r="G5739" i="1"/>
  <c r="I5739" i="1" s="1"/>
  <c r="F5739" i="1"/>
  <c r="E5739" i="1"/>
  <c r="N5761" i="1" s="1"/>
  <c r="M5738" i="1"/>
  <c r="O5738" i="1" s="1"/>
  <c r="P5738" i="1" s="1"/>
  <c r="J5738" i="1"/>
  <c r="G5738" i="1"/>
  <c r="I5738" i="1" s="1"/>
  <c r="E5738" i="1"/>
  <c r="N5760" i="1" s="1"/>
  <c r="M5737" i="1"/>
  <c r="J5737" i="1"/>
  <c r="H5737" i="1"/>
  <c r="G5737" i="1"/>
  <c r="I5737" i="1" s="1"/>
  <c r="F5737" i="1"/>
  <c r="E5737" i="1"/>
  <c r="N5759" i="1" s="1"/>
  <c r="M5736" i="1"/>
  <c r="O5736" i="1" s="1"/>
  <c r="P5736" i="1" s="1"/>
  <c r="J5736" i="1"/>
  <c r="G5736" i="1"/>
  <c r="I5736" i="1" s="1"/>
  <c r="E5736" i="1"/>
  <c r="N5758" i="1" s="1"/>
  <c r="M5735" i="1"/>
  <c r="J5735" i="1"/>
  <c r="H5735" i="1"/>
  <c r="G5735" i="1"/>
  <c r="I5735" i="1" s="1"/>
  <c r="F5735" i="1"/>
  <c r="E5735" i="1"/>
  <c r="N5757" i="1" s="1"/>
  <c r="M5734" i="1"/>
  <c r="O5734" i="1" s="1"/>
  <c r="P5734" i="1" s="1"/>
  <c r="J5734" i="1"/>
  <c r="G5734" i="1"/>
  <c r="I5734" i="1" s="1"/>
  <c r="E5734" i="1"/>
  <c r="N5756" i="1" s="1"/>
  <c r="M5733" i="1"/>
  <c r="J5733" i="1"/>
  <c r="H5733" i="1"/>
  <c r="G5733" i="1"/>
  <c r="I5733" i="1" s="1"/>
  <c r="F5733" i="1"/>
  <c r="E5733" i="1"/>
  <c r="N5755" i="1" s="1"/>
  <c r="M5732" i="1"/>
  <c r="O5732" i="1" s="1"/>
  <c r="P5732" i="1" s="1"/>
  <c r="J5732" i="1"/>
  <c r="G5732" i="1"/>
  <c r="I5732" i="1" s="1"/>
  <c r="E5732" i="1"/>
  <c r="N5754" i="1" s="1"/>
  <c r="M5731" i="1"/>
  <c r="J5731" i="1"/>
  <c r="H5731" i="1"/>
  <c r="G5731" i="1"/>
  <c r="I5731" i="1" s="1"/>
  <c r="F5731" i="1"/>
  <c r="E5731" i="1"/>
  <c r="N5753" i="1" s="1"/>
  <c r="M5730" i="1"/>
  <c r="O5730" i="1" s="1"/>
  <c r="P5730" i="1" s="1"/>
  <c r="J5730" i="1"/>
  <c r="G5730" i="1"/>
  <c r="I5730" i="1" s="1"/>
  <c r="E5730" i="1"/>
  <c r="N5752" i="1" s="1"/>
  <c r="M5729" i="1"/>
  <c r="J5729" i="1"/>
  <c r="H5729" i="1"/>
  <c r="G5729" i="1"/>
  <c r="I5729" i="1" s="1"/>
  <c r="F5729" i="1"/>
  <c r="E5729" i="1"/>
  <c r="N5751" i="1" s="1"/>
  <c r="M5728" i="1"/>
  <c r="O5728" i="1" s="1"/>
  <c r="P5728" i="1" s="1"/>
  <c r="J5728" i="1"/>
  <c r="G5728" i="1"/>
  <c r="I5728" i="1" s="1"/>
  <c r="E5728" i="1"/>
  <c r="N5750" i="1" s="1"/>
  <c r="M5727" i="1"/>
  <c r="J5727" i="1"/>
  <c r="H5727" i="1"/>
  <c r="G5727" i="1"/>
  <c r="I5727" i="1" s="1"/>
  <c r="F5727" i="1"/>
  <c r="E5727" i="1"/>
  <c r="N5749" i="1" s="1"/>
  <c r="M5726" i="1"/>
  <c r="O5726" i="1" s="1"/>
  <c r="P5726" i="1" s="1"/>
  <c r="J5726" i="1"/>
  <c r="G5726" i="1"/>
  <c r="I5726" i="1" s="1"/>
  <c r="E5726" i="1"/>
  <c r="N5748" i="1" s="1"/>
  <c r="M5725" i="1"/>
  <c r="J5725" i="1"/>
  <c r="H5725" i="1"/>
  <c r="G5725" i="1"/>
  <c r="I5725" i="1" s="1"/>
  <c r="F5725" i="1"/>
  <c r="E5725" i="1"/>
  <c r="N5747" i="1" s="1"/>
  <c r="M5724" i="1"/>
  <c r="O5724" i="1" s="1"/>
  <c r="P5724" i="1" s="1"/>
  <c r="J5724" i="1"/>
  <c r="G5724" i="1"/>
  <c r="I5724" i="1" s="1"/>
  <c r="E5724" i="1"/>
  <c r="N5746" i="1" s="1"/>
  <c r="M5723" i="1"/>
  <c r="J5723" i="1"/>
  <c r="H5723" i="1"/>
  <c r="G5723" i="1"/>
  <c r="I5723" i="1" s="1"/>
  <c r="F5723" i="1"/>
  <c r="E5723" i="1"/>
  <c r="N5745" i="1" s="1"/>
  <c r="M5722" i="1"/>
  <c r="O5722" i="1" s="1"/>
  <c r="P5722" i="1" s="1"/>
  <c r="J5722" i="1"/>
  <c r="G5722" i="1"/>
  <c r="I5722" i="1" s="1"/>
  <c r="E5722" i="1"/>
  <c r="N5744" i="1" s="1"/>
  <c r="M5721" i="1"/>
  <c r="J5721" i="1"/>
  <c r="H5721" i="1"/>
  <c r="G5721" i="1"/>
  <c r="I5721" i="1" s="1"/>
  <c r="F5721" i="1"/>
  <c r="E5721" i="1"/>
  <c r="N5743" i="1" s="1"/>
  <c r="M5720" i="1"/>
  <c r="O5720" i="1" s="1"/>
  <c r="P5720" i="1" s="1"/>
  <c r="J5720" i="1"/>
  <c r="G5720" i="1"/>
  <c r="I5720" i="1" s="1"/>
  <c r="E5720" i="1"/>
  <c r="N5742" i="1" s="1"/>
  <c r="M5719" i="1"/>
  <c r="J5719" i="1"/>
  <c r="H5719" i="1"/>
  <c r="G5719" i="1"/>
  <c r="I5719" i="1" s="1"/>
  <c r="F5719" i="1"/>
  <c r="E5719" i="1"/>
  <c r="N5741" i="1" s="1"/>
  <c r="M5718" i="1"/>
  <c r="O5718" i="1" s="1"/>
  <c r="P5718" i="1" s="1"/>
  <c r="J5718" i="1"/>
  <c r="E5718" i="1"/>
  <c r="N5740" i="1" s="1"/>
  <c r="M5717" i="1"/>
  <c r="J5717" i="1"/>
  <c r="E5717" i="1"/>
  <c r="N5739" i="1" s="1"/>
  <c r="M5716" i="1"/>
  <c r="O5716" i="1" s="1"/>
  <c r="P5716" i="1" s="1"/>
  <c r="J5716" i="1"/>
  <c r="E5716" i="1"/>
  <c r="N5738" i="1" s="1"/>
  <c r="M5715" i="1"/>
  <c r="J5715" i="1"/>
  <c r="E5715" i="1"/>
  <c r="N5737" i="1" s="1"/>
  <c r="M5714" i="1"/>
  <c r="O5714" i="1" s="1"/>
  <c r="P5714" i="1" s="1"/>
  <c r="J5714" i="1"/>
  <c r="E5714" i="1"/>
  <c r="N5736" i="1" s="1"/>
  <c r="M5713" i="1"/>
  <c r="J5713" i="1"/>
  <c r="E5713" i="1"/>
  <c r="N5735" i="1" s="1"/>
  <c r="M5712" i="1"/>
  <c r="O5712" i="1" s="1"/>
  <c r="P5712" i="1" s="1"/>
  <c r="J5712" i="1"/>
  <c r="E5712" i="1"/>
  <c r="N5734" i="1" s="1"/>
  <c r="M5711" i="1"/>
  <c r="J5711" i="1"/>
  <c r="E5711" i="1"/>
  <c r="N5733" i="1" s="1"/>
  <c r="M5710" i="1"/>
  <c r="O5710" i="1" s="1"/>
  <c r="P5710" i="1" s="1"/>
  <c r="J5710" i="1"/>
  <c r="E5710" i="1"/>
  <c r="N5732" i="1" s="1"/>
  <c r="M5709" i="1"/>
  <c r="J5709" i="1"/>
  <c r="E5709" i="1"/>
  <c r="N5731" i="1" s="1"/>
  <c r="M5708" i="1"/>
  <c r="O5708" i="1" s="1"/>
  <c r="P5708" i="1" s="1"/>
  <c r="J5708" i="1"/>
  <c r="E5708" i="1"/>
  <c r="N5730" i="1" s="1"/>
  <c r="M5707" i="1"/>
  <c r="J5707" i="1"/>
  <c r="E5707" i="1"/>
  <c r="N5729" i="1" s="1"/>
  <c r="M5706" i="1"/>
  <c r="O5706" i="1" s="1"/>
  <c r="P5706" i="1" s="1"/>
  <c r="J5706" i="1"/>
  <c r="E5706" i="1"/>
  <c r="N5728" i="1" s="1"/>
  <c r="M5705" i="1"/>
  <c r="J5705" i="1"/>
  <c r="E5705" i="1"/>
  <c r="N5727" i="1" s="1"/>
  <c r="M5704" i="1"/>
  <c r="O5704" i="1" s="1"/>
  <c r="P5704" i="1" s="1"/>
  <c r="J5704" i="1"/>
  <c r="E5704" i="1"/>
  <c r="N5726" i="1" s="1"/>
  <c r="M5703" i="1"/>
  <c r="J5703" i="1"/>
  <c r="E5703" i="1"/>
  <c r="N5725" i="1" s="1"/>
  <c r="M5702" i="1"/>
  <c r="O5702" i="1" s="1"/>
  <c r="P5702" i="1" s="1"/>
  <c r="J5702" i="1"/>
  <c r="E5702" i="1"/>
  <c r="N5724" i="1" s="1"/>
  <c r="M5701" i="1"/>
  <c r="J5701" i="1"/>
  <c r="E5701" i="1"/>
  <c r="N5723" i="1" s="1"/>
  <c r="M5700" i="1"/>
  <c r="O5701" i="1" s="1"/>
  <c r="P5701" i="1" s="1"/>
  <c r="J5700" i="1"/>
  <c r="E5700" i="1"/>
  <c r="N5722" i="1" s="1"/>
  <c r="M5699" i="1"/>
  <c r="O5699" i="1" s="1"/>
  <c r="P5699" i="1" s="1"/>
  <c r="J5699" i="1"/>
  <c r="E5699" i="1"/>
  <c r="N5721" i="1" s="1"/>
  <c r="M5698" i="1"/>
  <c r="J5698" i="1"/>
  <c r="E5698" i="1"/>
  <c r="M5697" i="1"/>
  <c r="O5697" i="1" s="1"/>
  <c r="P5697" i="1" s="1"/>
  <c r="J5697" i="1"/>
  <c r="E5697" i="1"/>
  <c r="N5719" i="1" s="1"/>
  <c r="M5696" i="1"/>
  <c r="O5696" i="1" s="1"/>
  <c r="P5696" i="1" s="1"/>
  <c r="J5696" i="1"/>
  <c r="E5696" i="1"/>
  <c r="G5717" i="1" s="1"/>
  <c r="I5717" i="1" s="1"/>
  <c r="O5695" i="1"/>
  <c r="P5695" i="1" s="1"/>
  <c r="M5695" i="1"/>
  <c r="J5695" i="1"/>
  <c r="E5695" i="1"/>
  <c r="N5717" i="1" s="1"/>
  <c r="M5694" i="1"/>
  <c r="J5694" i="1"/>
  <c r="E5694" i="1"/>
  <c r="M5693" i="1"/>
  <c r="O5693" i="1" s="1"/>
  <c r="P5693" i="1" s="1"/>
  <c r="J5693" i="1"/>
  <c r="E5693" i="1"/>
  <c r="M5692" i="1"/>
  <c r="O5692" i="1" s="1"/>
  <c r="P5692" i="1" s="1"/>
  <c r="J5692" i="1"/>
  <c r="E5692" i="1"/>
  <c r="G5713" i="1" s="1"/>
  <c r="I5713" i="1" s="1"/>
  <c r="O5691" i="1"/>
  <c r="P5691" i="1" s="1"/>
  <c r="M5691" i="1"/>
  <c r="J5691" i="1"/>
  <c r="E5691" i="1"/>
  <c r="N5713" i="1" s="1"/>
  <c r="M5690" i="1"/>
  <c r="J5690" i="1"/>
  <c r="E5690" i="1"/>
  <c r="M5689" i="1"/>
  <c r="O5689" i="1" s="1"/>
  <c r="P5689" i="1" s="1"/>
  <c r="J5689" i="1"/>
  <c r="E5689" i="1"/>
  <c r="M5688" i="1"/>
  <c r="O5688" i="1" s="1"/>
  <c r="P5688" i="1" s="1"/>
  <c r="J5688" i="1"/>
  <c r="E5688" i="1"/>
  <c r="G5709" i="1" s="1"/>
  <c r="I5709" i="1" s="1"/>
  <c r="O5687" i="1"/>
  <c r="P5687" i="1" s="1"/>
  <c r="M5687" i="1"/>
  <c r="J5687" i="1"/>
  <c r="E5687" i="1"/>
  <c r="N5709" i="1" s="1"/>
  <c r="M5686" i="1"/>
  <c r="J5686" i="1"/>
  <c r="E5686" i="1"/>
  <c r="M5685" i="1"/>
  <c r="O5685" i="1" s="1"/>
  <c r="P5685" i="1" s="1"/>
  <c r="J5685" i="1"/>
  <c r="E5685" i="1"/>
  <c r="M5684" i="1"/>
  <c r="O5684" i="1" s="1"/>
  <c r="P5684" i="1" s="1"/>
  <c r="J5684" i="1"/>
  <c r="E5684" i="1"/>
  <c r="G5705" i="1" s="1"/>
  <c r="I5705" i="1" s="1"/>
  <c r="O5683" i="1"/>
  <c r="P5683" i="1" s="1"/>
  <c r="M5683" i="1"/>
  <c r="J5683" i="1"/>
  <c r="E5683" i="1"/>
  <c r="N5705" i="1" s="1"/>
  <c r="M5682" i="1"/>
  <c r="J5682" i="1"/>
  <c r="E5682" i="1"/>
  <c r="M5681" i="1"/>
  <c r="O5681" i="1" s="1"/>
  <c r="P5681" i="1" s="1"/>
  <c r="J5681" i="1"/>
  <c r="E5681" i="1"/>
  <c r="M5680" i="1"/>
  <c r="O5680" i="1" s="1"/>
  <c r="P5680" i="1" s="1"/>
  <c r="J5680" i="1"/>
  <c r="E5680" i="1"/>
  <c r="G5701" i="1" s="1"/>
  <c r="I5701" i="1" s="1"/>
  <c r="O5679" i="1"/>
  <c r="P5679" i="1" s="1"/>
  <c r="M5679" i="1"/>
  <c r="J5679" i="1"/>
  <c r="E5679" i="1"/>
  <c r="N5701" i="1" s="1"/>
  <c r="M5678" i="1"/>
  <c r="J5678" i="1"/>
  <c r="E5678" i="1"/>
  <c r="M5677" i="1"/>
  <c r="O5677" i="1" s="1"/>
  <c r="P5677" i="1" s="1"/>
  <c r="J5677" i="1"/>
  <c r="E5677" i="1"/>
  <c r="M5676" i="1"/>
  <c r="O5676" i="1" s="1"/>
  <c r="P5676" i="1" s="1"/>
  <c r="J5676" i="1"/>
  <c r="E5676" i="1"/>
  <c r="G5695" i="1" s="1"/>
  <c r="I5695" i="1" s="1"/>
  <c r="O5675" i="1"/>
  <c r="P5675" i="1" s="1"/>
  <c r="M5675" i="1"/>
  <c r="J5675" i="1"/>
  <c r="E5675" i="1"/>
  <c r="N5697" i="1" s="1"/>
  <c r="M5674" i="1"/>
  <c r="J5674" i="1"/>
  <c r="E5674" i="1"/>
  <c r="M5673" i="1"/>
  <c r="O5673" i="1" s="1"/>
  <c r="P5673" i="1" s="1"/>
  <c r="J5673" i="1"/>
  <c r="E5673" i="1"/>
  <c r="M5672" i="1"/>
  <c r="O5672" i="1" s="1"/>
  <c r="P5672" i="1" s="1"/>
  <c r="J5672" i="1"/>
  <c r="E5672" i="1"/>
  <c r="F5694" i="1" s="1"/>
  <c r="H5694" i="1" s="1"/>
  <c r="O5671" i="1"/>
  <c r="P5671" i="1" s="1"/>
  <c r="M5671" i="1"/>
  <c r="J5671" i="1"/>
  <c r="E5671" i="1"/>
  <c r="N5693" i="1" s="1"/>
  <c r="M5670" i="1"/>
  <c r="J5670" i="1"/>
  <c r="E5670" i="1"/>
  <c r="M5669" i="1"/>
  <c r="O5669" i="1" s="1"/>
  <c r="P5669" i="1" s="1"/>
  <c r="J5669" i="1"/>
  <c r="E5669" i="1"/>
  <c r="M5668" i="1"/>
  <c r="O5668" i="1" s="1"/>
  <c r="P5668" i="1" s="1"/>
  <c r="J5668" i="1"/>
  <c r="E5668" i="1"/>
  <c r="F5690" i="1" s="1"/>
  <c r="H5690" i="1" s="1"/>
  <c r="O5667" i="1"/>
  <c r="P5667" i="1" s="1"/>
  <c r="M5667" i="1"/>
  <c r="J5667" i="1"/>
  <c r="E5667" i="1"/>
  <c r="N5689" i="1" s="1"/>
  <c r="M5666" i="1"/>
  <c r="J5666" i="1"/>
  <c r="E5666" i="1"/>
  <c r="M5665" i="1"/>
  <c r="O5665" i="1" s="1"/>
  <c r="P5665" i="1" s="1"/>
  <c r="J5665" i="1"/>
  <c r="E5665" i="1"/>
  <c r="M5664" i="1"/>
  <c r="O5664" i="1" s="1"/>
  <c r="P5664" i="1" s="1"/>
  <c r="J5664" i="1"/>
  <c r="E5664" i="1"/>
  <c r="F5686" i="1" s="1"/>
  <c r="H5686" i="1" s="1"/>
  <c r="O5663" i="1"/>
  <c r="P5663" i="1" s="1"/>
  <c r="M5663" i="1"/>
  <c r="J5663" i="1"/>
  <c r="E5663" i="1"/>
  <c r="N5685" i="1" s="1"/>
  <c r="M5662" i="1"/>
  <c r="J5662" i="1"/>
  <c r="E5662" i="1"/>
  <c r="M5661" i="1"/>
  <c r="O5661" i="1" s="1"/>
  <c r="P5661" i="1" s="1"/>
  <c r="J5661" i="1"/>
  <c r="E5661" i="1"/>
  <c r="M5660" i="1"/>
  <c r="O5660" i="1" s="1"/>
  <c r="P5660" i="1" s="1"/>
  <c r="J5660" i="1"/>
  <c r="E5660" i="1"/>
  <c r="F5682" i="1" s="1"/>
  <c r="H5682" i="1" s="1"/>
  <c r="O5659" i="1"/>
  <c r="P5659" i="1" s="1"/>
  <c r="M5659" i="1"/>
  <c r="J5659" i="1"/>
  <c r="E5659" i="1"/>
  <c r="N5681" i="1" s="1"/>
  <c r="M5658" i="1"/>
  <c r="J5658" i="1"/>
  <c r="E5658" i="1"/>
  <c r="M5657" i="1"/>
  <c r="J5657" i="1"/>
  <c r="E5657" i="1"/>
  <c r="M5656" i="1"/>
  <c r="O5656" i="1" s="1"/>
  <c r="P5656" i="1" s="1"/>
  <c r="J5656" i="1"/>
  <c r="E5656" i="1"/>
  <c r="F5678" i="1" s="1"/>
  <c r="H5678" i="1" s="1"/>
  <c r="O5655" i="1"/>
  <c r="P5655" i="1" s="1"/>
  <c r="M5655" i="1"/>
  <c r="J5655" i="1"/>
  <c r="E5655" i="1"/>
  <c r="N5677" i="1" s="1"/>
  <c r="M5654" i="1"/>
  <c r="J5654" i="1"/>
  <c r="E5654" i="1"/>
  <c r="M5653" i="1"/>
  <c r="J5653" i="1"/>
  <c r="E5653" i="1"/>
  <c r="M5652" i="1"/>
  <c r="O5652" i="1" s="1"/>
  <c r="P5652" i="1" s="1"/>
  <c r="J5652" i="1"/>
  <c r="E5652" i="1"/>
  <c r="F5674" i="1" s="1"/>
  <c r="H5674" i="1" s="1"/>
  <c r="O5651" i="1"/>
  <c r="P5651" i="1" s="1"/>
  <c r="M5651" i="1"/>
  <c r="J5651" i="1"/>
  <c r="E5651" i="1"/>
  <c r="N5673" i="1" s="1"/>
  <c r="M5650" i="1"/>
  <c r="J5650" i="1"/>
  <c r="E5650" i="1"/>
  <c r="M5649" i="1"/>
  <c r="J5649" i="1"/>
  <c r="E5649" i="1"/>
  <c r="M5648" i="1"/>
  <c r="O5648" i="1" s="1"/>
  <c r="P5648" i="1" s="1"/>
  <c r="J5648" i="1"/>
  <c r="E5648" i="1"/>
  <c r="F5670" i="1" s="1"/>
  <c r="H5670" i="1" s="1"/>
  <c r="O5647" i="1"/>
  <c r="P5647" i="1" s="1"/>
  <c r="M5647" i="1"/>
  <c r="J5647" i="1"/>
  <c r="E5647" i="1"/>
  <c r="N5669" i="1" s="1"/>
  <c r="M5646" i="1"/>
  <c r="J5646" i="1"/>
  <c r="E5646" i="1"/>
  <c r="M5645" i="1"/>
  <c r="O5645" i="1" s="1"/>
  <c r="P5645" i="1" s="1"/>
  <c r="J5645" i="1"/>
  <c r="E5645" i="1"/>
  <c r="M5644" i="1"/>
  <c r="O5644" i="1" s="1"/>
  <c r="P5644" i="1" s="1"/>
  <c r="J5644" i="1"/>
  <c r="E5644" i="1"/>
  <c r="O5643" i="1"/>
  <c r="P5643" i="1" s="1"/>
  <c r="M5643" i="1"/>
  <c r="J5643" i="1"/>
  <c r="E5643" i="1"/>
  <c r="M5642" i="1"/>
  <c r="J5642" i="1"/>
  <c r="E5642" i="1"/>
  <c r="M5641" i="1"/>
  <c r="J5641" i="1"/>
  <c r="E5641" i="1"/>
  <c r="M5640" i="1"/>
  <c r="O5640" i="1" s="1"/>
  <c r="P5640" i="1" s="1"/>
  <c r="J5640" i="1"/>
  <c r="E5640" i="1"/>
  <c r="O5639" i="1"/>
  <c r="P5639" i="1" s="1"/>
  <c r="M5639" i="1"/>
  <c r="J5639" i="1"/>
  <c r="E5639" i="1"/>
  <c r="M5638" i="1"/>
  <c r="J5638" i="1"/>
  <c r="E5638" i="1"/>
  <c r="M5637" i="1"/>
  <c r="J5637" i="1"/>
  <c r="E5637" i="1"/>
  <c r="M5636" i="1"/>
  <c r="O5636" i="1" s="1"/>
  <c r="P5636" i="1" s="1"/>
  <c r="J5636" i="1"/>
  <c r="E5636" i="1"/>
  <c r="O5635" i="1"/>
  <c r="P5635" i="1" s="1"/>
  <c r="M5635" i="1"/>
  <c r="J5635" i="1"/>
  <c r="E5635" i="1"/>
  <c r="M5634" i="1"/>
  <c r="J5634" i="1"/>
  <c r="E5634" i="1"/>
  <c r="M5633" i="1"/>
  <c r="J5633" i="1"/>
  <c r="E5633" i="1"/>
  <c r="M5632" i="1"/>
  <c r="O5632" i="1" s="1"/>
  <c r="P5632" i="1" s="1"/>
  <c r="J5632" i="1"/>
  <c r="E5632" i="1"/>
  <c r="O5631" i="1"/>
  <c r="P5631" i="1" s="1"/>
  <c r="M5631" i="1"/>
  <c r="J5631" i="1"/>
  <c r="E5631" i="1"/>
  <c r="O5630" i="1"/>
  <c r="P5630" i="1" s="1"/>
  <c r="M5630" i="1"/>
  <c r="J5630" i="1"/>
  <c r="E5630" i="1"/>
  <c r="O5629" i="1"/>
  <c r="P5629" i="1" s="1"/>
  <c r="M5629" i="1"/>
  <c r="J5629" i="1"/>
  <c r="E5629" i="1"/>
  <c r="O5628" i="1"/>
  <c r="P5628" i="1" s="1"/>
  <c r="M5628" i="1"/>
  <c r="J5628" i="1"/>
  <c r="E5628" i="1"/>
  <c r="O5627" i="1"/>
  <c r="P5627" i="1" s="1"/>
  <c r="M5627" i="1"/>
  <c r="J5627" i="1"/>
  <c r="E5627" i="1"/>
  <c r="O5626" i="1"/>
  <c r="P5626" i="1" s="1"/>
  <c r="M5626" i="1"/>
  <c r="J5626" i="1"/>
  <c r="E5626" i="1"/>
  <c r="O5625" i="1"/>
  <c r="P5625" i="1" s="1"/>
  <c r="M5625" i="1"/>
  <c r="J5625" i="1"/>
  <c r="E5625" i="1"/>
  <c r="O5624" i="1"/>
  <c r="P5624" i="1" s="1"/>
  <c r="M5624" i="1"/>
  <c r="J5624" i="1"/>
  <c r="E5624" i="1"/>
  <c r="O5623" i="1"/>
  <c r="P5623" i="1" s="1"/>
  <c r="M5623" i="1"/>
  <c r="J5623" i="1"/>
  <c r="E5623" i="1"/>
  <c r="O5622" i="1"/>
  <c r="P5622" i="1" s="1"/>
  <c r="M5622" i="1"/>
  <c r="J5622" i="1"/>
  <c r="E5622" i="1"/>
  <c r="O5621" i="1"/>
  <c r="P5621" i="1" s="1"/>
  <c r="M5621" i="1"/>
  <c r="J5621" i="1"/>
  <c r="E5621" i="1"/>
  <c r="O5620" i="1"/>
  <c r="P5620" i="1" s="1"/>
  <c r="M5620" i="1"/>
  <c r="J5620" i="1"/>
  <c r="F5620" i="1"/>
  <c r="H5620" i="1" s="1"/>
  <c r="E5620" i="1"/>
  <c r="O5619" i="1"/>
  <c r="P5619" i="1" s="1"/>
  <c r="M5619" i="1"/>
  <c r="J5619" i="1"/>
  <c r="E5619" i="1"/>
  <c r="O5618" i="1"/>
  <c r="P5618" i="1" s="1"/>
  <c r="M5618" i="1"/>
  <c r="J5618" i="1"/>
  <c r="E5618" i="1"/>
  <c r="O5617" i="1"/>
  <c r="P5617" i="1" s="1"/>
  <c r="M5617" i="1"/>
  <c r="J5617" i="1"/>
  <c r="E5617" i="1"/>
  <c r="O5616" i="1"/>
  <c r="P5616" i="1" s="1"/>
  <c r="M5616" i="1"/>
  <c r="J5616" i="1"/>
  <c r="F5616" i="1"/>
  <c r="H5616" i="1" s="1"/>
  <c r="E5616" i="1"/>
  <c r="G5638" i="1" s="1"/>
  <c r="I5638" i="1" s="1"/>
  <c r="O5615" i="1"/>
  <c r="P5615" i="1" s="1"/>
  <c r="M5615" i="1"/>
  <c r="J5615" i="1"/>
  <c r="E5615" i="1"/>
  <c r="O5614" i="1"/>
  <c r="P5614" i="1" s="1"/>
  <c r="M5614" i="1"/>
  <c r="J5614" i="1"/>
  <c r="F5614" i="1"/>
  <c r="H5614" i="1" s="1"/>
  <c r="E5614" i="1"/>
  <c r="O5613" i="1"/>
  <c r="P5613" i="1" s="1"/>
  <c r="M5613" i="1"/>
  <c r="J5613" i="1"/>
  <c r="E5613" i="1"/>
  <c r="O5612" i="1"/>
  <c r="P5612" i="1" s="1"/>
  <c r="M5612" i="1"/>
  <c r="J5612" i="1"/>
  <c r="F5612" i="1"/>
  <c r="H5612" i="1" s="1"/>
  <c r="E5612" i="1"/>
  <c r="F5631" i="1" s="1"/>
  <c r="H5631" i="1" s="1"/>
  <c r="O5611" i="1"/>
  <c r="P5611" i="1" s="1"/>
  <c r="M5611" i="1"/>
  <c r="J5611" i="1"/>
  <c r="E5611" i="1"/>
  <c r="O5610" i="1"/>
  <c r="P5610" i="1" s="1"/>
  <c r="Q5632" i="1" s="1"/>
  <c r="M5610" i="1"/>
  <c r="J5610" i="1"/>
  <c r="F5610" i="1"/>
  <c r="H5610" i="1" s="1"/>
  <c r="E5610" i="1"/>
  <c r="O5609" i="1"/>
  <c r="P5609" i="1" s="1"/>
  <c r="M5609" i="1"/>
  <c r="J5609" i="1"/>
  <c r="E5609" i="1"/>
  <c r="O5608" i="1"/>
  <c r="P5608" i="1" s="1"/>
  <c r="M5608" i="1"/>
  <c r="J5608" i="1"/>
  <c r="F5608" i="1"/>
  <c r="H5608" i="1" s="1"/>
  <c r="E5608" i="1"/>
  <c r="O5607" i="1"/>
  <c r="P5607" i="1" s="1"/>
  <c r="M5607" i="1"/>
  <c r="J5607" i="1"/>
  <c r="E5607" i="1"/>
  <c r="O5606" i="1"/>
  <c r="P5606" i="1" s="1"/>
  <c r="Q5628" i="1" s="1"/>
  <c r="M5606" i="1"/>
  <c r="J5606" i="1"/>
  <c r="F5606" i="1"/>
  <c r="H5606" i="1" s="1"/>
  <c r="E5606" i="1"/>
  <c r="O5605" i="1"/>
  <c r="P5605" i="1" s="1"/>
  <c r="M5605" i="1"/>
  <c r="J5605" i="1"/>
  <c r="E5605" i="1"/>
  <c r="O5604" i="1"/>
  <c r="P5604" i="1" s="1"/>
  <c r="M5604" i="1"/>
  <c r="J5604" i="1"/>
  <c r="F5604" i="1"/>
  <c r="H5604" i="1" s="1"/>
  <c r="E5604" i="1"/>
  <c r="N5626" i="1" s="1"/>
  <c r="O5603" i="1"/>
  <c r="P5603" i="1" s="1"/>
  <c r="M5603" i="1"/>
  <c r="J5603" i="1"/>
  <c r="E5603" i="1"/>
  <c r="O5602" i="1"/>
  <c r="P5602" i="1" s="1"/>
  <c r="Q5624" i="1" s="1"/>
  <c r="M5602" i="1"/>
  <c r="J5602" i="1"/>
  <c r="F5602" i="1"/>
  <c r="H5602" i="1" s="1"/>
  <c r="E5602" i="1"/>
  <c r="O5601" i="1"/>
  <c r="P5601" i="1" s="1"/>
  <c r="M5601" i="1"/>
  <c r="J5601" i="1"/>
  <c r="E5601" i="1"/>
  <c r="O5600" i="1"/>
  <c r="P5600" i="1" s="1"/>
  <c r="M5600" i="1"/>
  <c r="J5600" i="1"/>
  <c r="F5600" i="1"/>
  <c r="H5600" i="1" s="1"/>
  <c r="E5600" i="1"/>
  <c r="N5622" i="1" s="1"/>
  <c r="O5599" i="1"/>
  <c r="P5599" i="1" s="1"/>
  <c r="M5599" i="1"/>
  <c r="J5599" i="1"/>
  <c r="E5599" i="1"/>
  <c r="O5598" i="1"/>
  <c r="P5598" i="1" s="1"/>
  <c r="Q5620" i="1" s="1"/>
  <c r="M5598" i="1"/>
  <c r="J5598" i="1"/>
  <c r="F5598" i="1"/>
  <c r="H5598" i="1" s="1"/>
  <c r="E5598" i="1"/>
  <c r="O5597" i="1"/>
  <c r="P5597" i="1" s="1"/>
  <c r="M5597" i="1"/>
  <c r="J5597" i="1"/>
  <c r="E5597" i="1"/>
  <c r="O5596" i="1"/>
  <c r="P5596" i="1" s="1"/>
  <c r="M5596" i="1"/>
  <c r="J5596" i="1"/>
  <c r="F5596" i="1"/>
  <c r="H5596" i="1" s="1"/>
  <c r="E5596" i="1"/>
  <c r="F5617" i="1" s="1"/>
  <c r="H5617" i="1" s="1"/>
  <c r="O5595" i="1"/>
  <c r="P5595" i="1" s="1"/>
  <c r="M5595" i="1"/>
  <c r="J5595" i="1"/>
  <c r="E5595" i="1"/>
  <c r="O5594" i="1"/>
  <c r="P5594" i="1" s="1"/>
  <c r="Q5616" i="1" s="1"/>
  <c r="M5594" i="1"/>
  <c r="J5594" i="1"/>
  <c r="F5594" i="1"/>
  <c r="H5594" i="1" s="1"/>
  <c r="E5594" i="1"/>
  <c r="O5593" i="1"/>
  <c r="P5593" i="1" s="1"/>
  <c r="M5593" i="1"/>
  <c r="J5593" i="1"/>
  <c r="E5593" i="1"/>
  <c r="O5592" i="1"/>
  <c r="P5592" i="1" s="1"/>
  <c r="M5592" i="1"/>
  <c r="J5592" i="1"/>
  <c r="F5592" i="1"/>
  <c r="H5592" i="1" s="1"/>
  <c r="E5592" i="1"/>
  <c r="F5613" i="1" s="1"/>
  <c r="H5613" i="1" s="1"/>
  <c r="O5591" i="1"/>
  <c r="P5591" i="1" s="1"/>
  <c r="M5591" i="1"/>
  <c r="J5591" i="1"/>
  <c r="E5591" i="1"/>
  <c r="O5590" i="1"/>
  <c r="P5590" i="1" s="1"/>
  <c r="Q5612" i="1" s="1"/>
  <c r="M5590" i="1"/>
  <c r="J5590" i="1"/>
  <c r="E5590" i="1"/>
  <c r="O5589" i="1"/>
  <c r="P5589" i="1" s="1"/>
  <c r="M5589" i="1"/>
  <c r="J5589" i="1"/>
  <c r="E5589" i="1"/>
  <c r="O5588" i="1"/>
  <c r="P5588" i="1" s="1"/>
  <c r="M5588" i="1"/>
  <c r="J5588" i="1"/>
  <c r="E5588" i="1"/>
  <c r="F5609" i="1" s="1"/>
  <c r="H5609" i="1" s="1"/>
  <c r="O5587" i="1"/>
  <c r="P5587" i="1" s="1"/>
  <c r="M5587" i="1"/>
  <c r="J5587" i="1"/>
  <c r="E5587" i="1"/>
  <c r="O5586" i="1"/>
  <c r="P5586" i="1" s="1"/>
  <c r="Q5608" i="1" s="1"/>
  <c r="M5586" i="1"/>
  <c r="J5586" i="1"/>
  <c r="E5586" i="1"/>
  <c r="O5585" i="1"/>
  <c r="P5585" i="1" s="1"/>
  <c r="M5585" i="1"/>
  <c r="J5585" i="1"/>
  <c r="E5585" i="1"/>
  <c r="O5584" i="1"/>
  <c r="P5584" i="1" s="1"/>
  <c r="M5584" i="1"/>
  <c r="J5584" i="1"/>
  <c r="E5584" i="1"/>
  <c r="F5605" i="1" s="1"/>
  <c r="H5605" i="1" s="1"/>
  <c r="O5583" i="1"/>
  <c r="P5583" i="1" s="1"/>
  <c r="M5583" i="1"/>
  <c r="J5583" i="1"/>
  <c r="E5583" i="1"/>
  <c r="O5582" i="1"/>
  <c r="P5582" i="1" s="1"/>
  <c r="Q5604" i="1" s="1"/>
  <c r="M5582" i="1"/>
  <c r="J5582" i="1"/>
  <c r="E5582" i="1"/>
  <c r="O5581" i="1"/>
  <c r="P5581" i="1" s="1"/>
  <c r="M5581" i="1"/>
  <c r="J5581" i="1"/>
  <c r="E5581" i="1"/>
  <c r="O5580" i="1"/>
  <c r="P5580" i="1" s="1"/>
  <c r="M5580" i="1"/>
  <c r="J5580" i="1"/>
  <c r="E5580" i="1"/>
  <c r="F5601" i="1" s="1"/>
  <c r="H5601" i="1" s="1"/>
  <c r="O5579" i="1"/>
  <c r="P5579" i="1" s="1"/>
  <c r="M5579" i="1"/>
  <c r="J5579" i="1"/>
  <c r="E5579" i="1"/>
  <c r="O5578" i="1"/>
  <c r="P5578" i="1" s="1"/>
  <c r="Q5600" i="1" s="1"/>
  <c r="M5578" i="1"/>
  <c r="J5578" i="1"/>
  <c r="E5578" i="1"/>
  <c r="O5577" i="1"/>
  <c r="P5577" i="1" s="1"/>
  <c r="M5577" i="1"/>
  <c r="J5577" i="1"/>
  <c r="E5577" i="1"/>
  <c r="O5576" i="1"/>
  <c r="P5576" i="1" s="1"/>
  <c r="M5576" i="1"/>
  <c r="J5576" i="1"/>
  <c r="E5576" i="1"/>
  <c r="F5597" i="1" s="1"/>
  <c r="H5597" i="1" s="1"/>
  <c r="O5575" i="1"/>
  <c r="P5575" i="1" s="1"/>
  <c r="M5575" i="1"/>
  <c r="J5575" i="1"/>
  <c r="E5575" i="1"/>
  <c r="O5574" i="1"/>
  <c r="P5574" i="1" s="1"/>
  <c r="Q5596" i="1" s="1"/>
  <c r="M5574" i="1"/>
  <c r="J5574" i="1"/>
  <c r="E5574" i="1"/>
  <c r="O5573" i="1"/>
  <c r="P5573" i="1" s="1"/>
  <c r="M5573" i="1"/>
  <c r="J5573" i="1"/>
  <c r="E5573" i="1"/>
  <c r="O5572" i="1"/>
  <c r="P5572" i="1" s="1"/>
  <c r="M5572" i="1"/>
  <c r="J5572" i="1"/>
  <c r="E5572" i="1"/>
  <c r="O5571" i="1"/>
  <c r="P5571" i="1" s="1"/>
  <c r="M5571" i="1"/>
  <c r="J5571" i="1"/>
  <c r="E5571" i="1"/>
  <c r="N5593" i="1" s="1"/>
  <c r="O5570" i="1"/>
  <c r="P5570" i="1" s="1"/>
  <c r="Q5592" i="1" s="1"/>
  <c r="M5570" i="1"/>
  <c r="J5570" i="1"/>
  <c r="E5570" i="1"/>
  <c r="N5592" i="1" s="1"/>
  <c r="O5569" i="1"/>
  <c r="P5569" i="1" s="1"/>
  <c r="M5569" i="1"/>
  <c r="J5569" i="1"/>
  <c r="E5569" i="1"/>
  <c r="N5591" i="1" s="1"/>
  <c r="P5568" i="1"/>
  <c r="O5568" i="1"/>
  <c r="M5568" i="1"/>
  <c r="J5568" i="1"/>
  <c r="E5568" i="1"/>
  <c r="N5590" i="1" s="1"/>
  <c r="O5567" i="1"/>
  <c r="P5567" i="1" s="1"/>
  <c r="M5567" i="1"/>
  <c r="J5567" i="1"/>
  <c r="E5567" i="1"/>
  <c r="P5566" i="1"/>
  <c r="O5566" i="1"/>
  <c r="M5566" i="1"/>
  <c r="J5566" i="1"/>
  <c r="E5566" i="1"/>
  <c r="N5588" i="1" s="1"/>
  <c r="O5565" i="1"/>
  <c r="P5565" i="1" s="1"/>
  <c r="M5565" i="1"/>
  <c r="J5565" i="1"/>
  <c r="E5565" i="1"/>
  <c r="O5564" i="1"/>
  <c r="P5564" i="1" s="1"/>
  <c r="Q5586" i="1" s="1"/>
  <c r="M5564" i="1"/>
  <c r="J5564" i="1"/>
  <c r="E5564" i="1"/>
  <c r="F5585" i="1" s="1"/>
  <c r="H5585" i="1" s="1"/>
  <c r="O5563" i="1"/>
  <c r="P5563" i="1" s="1"/>
  <c r="M5563" i="1"/>
  <c r="J5563" i="1"/>
  <c r="E5563" i="1"/>
  <c r="O5562" i="1"/>
  <c r="P5562" i="1" s="1"/>
  <c r="Q5584" i="1" s="1"/>
  <c r="N5562" i="1"/>
  <c r="M5562" i="1"/>
  <c r="J5562" i="1"/>
  <c r="E5562" i="1"/>
  <c r="O5561" i="1"/>
  <c r="P5561" i="1" s="1"/>
  <c r="M5561" i="1"/>
  <c r="J5561" i="1"/>
  <c r="E5561" i="1"/>
  <c r="O5560" i="1"/>
  <c r="P5560" i="1" s="1"/>
  <c r="M5560" i="1"/>
  <c r="J5560" i="1"/>
  <c r="E5560" i="1"/>
  <c r="O5559" i="1"/>
  <c r="P5559" i="1" s="1"/>
  <c r="M5559" i="1"/>
  <c r="J5559" i="1"/>
  <c r="E5559" i="1"/>
  <c r="M5558" i="1"/>
  <c r="J5558" i="1"/>
  <c r="F5558" i="1"/>
  <c r="H5558" i="1" s="1"/>
  <c r="E5558" i="1"/>
  <c r="M5557" i="1"/>
  <c r="O5557" i="1" s="1"/>
  <c r="P5557" i="1" s="1"/>
  <c r="J5557" i="1"/>
  <c r="G5557" i="1"/>
  <c r="I5557" i="1" s="1"/>
  <c r="E5557" i="1"/>
  <c r="M5556" i="1"/>
  <c r="J5556" i="1"/>
  <c r="F5556" i="1"/>
  <c r="H5556" i="1" s="1"/>
  <c r="E5556" i="1"/>
  <c r="F5577" i="1" s="1"/>
  <c r="H5577" i="1" s="1"/>
  <c r="M5555" i="1"/>
  <c r="O5556" i="1" s="1"/>
  <c r="P5556" i="1" s="1"/>
  <c r="J5555" i="1"/>
  <c r="G5555" i="1"/>
  <c r="I5555" i="1" s="1"/>
  <c r="E5555" i="1"/>
  <c r="M5554" i="1"/>
  <c r="J5554" i="1"/>
  <c r="F5554" i="1"/>
  <c r="H5554" i="1" s="1"/>
  <c r="E5554" i="1"/>
  <c r="O5553" i="1"/>
  <c r="P5553" i="1" s="1"/>
  <c r="M5553" i="1"/>
  <c r="O5554" i="1" s="1"/>
  <c r="P5554" i="1" s="1"/>
  <c r="J5553" i="1"/>
  <c r="E5553" i="1"/>
  <c r="N5575" i="1" s="1"/>
  <c r="N5552" i="1"/>
  <c r="M5552" i="1"/>
  <c r="J5552" i="1"/>
  <c r="E5552" i="1"/>
  <c r="M5551" i="1"/>
  <c r="O5551" i="1" s="1"/>
  <c r="P5551" i="1" s="1"/>
  <c r="J5551" i="1"/>
  <c r="G5551" i="1"/>
  <c r="I5551" i="1" s="1"/>
  <c r="E5551" i="1"/>
  <c r="P5550" i="1"/>
  <c r="O5550" i="1"/>
  <c r="M5550" i="1"/>
  <c r="J5550" i="1"/>
  <c r="F5550" i="1"/>
  <c r="H5550" i="1" s="1"/>
  <c r="E5550" i="1"/>
  <c r="N5572" i="1" s="1"/>
  <c r="O5549" i="1"/>
  <c r="P5549" i="1" s="1"/>
  <c r="M5549" i="1"/>
  <c r="J5549" i="1"/>
  <c r="E5549" i="1"/>
  <c r="N5548" i="1"/>
  <c r="M5548" i="1"/>
  <c r="O5548" i="1" s="1"/>
  <c r="P5548" i="1" s="1"/>
  <c r="J5548" i="1"/>
  <c r="E5548" i="1"/>
  <c r="N5568" i="1" s="1"/>
  <c r="M5547" i="1"/>
  <c r="O5547" i="1" s="1"/>
  <c r="P5547" i="1" s="1"/>
  <c r="J5547" i="1"/>
  <c r="G5547" i="1"/>
  <c r="I5547" i="1" s="1"/>
  <c r="E5547" i="1"/>
  <c r="M5546" i="1"/>
  <c r="O5546" i="1" s="1"/>
  <c r="P5546" i="1" s="1"/>
  <c r="J5546" i="1"/>
  <c r="F5546" i="1"/>
  <c r="H5546" i="1" s="1"/>
  <c r="E5546" i="1"/>
  <c r="O5545" i="1"/>
  <c r="P5545" i="1" s="1"/>
  <c r="M5545" i="1"/>
  <c r="J5545" i="1"/>
  <c r="E5545" i="1"/>
  <c r="N5567" i="1" s="1"/>
  <c r="N5544" i="1"/>
  <c r="M5544" i="1"/>
  <c r="J5544" i="1"/>
  <c r="E5544" i="1"/>
  <c r="G5566" i="1" s="1"/>
  <c r="I5566" i="1" s="1"/>
  <c r="M5543" i="1"/>
  <c r="O5543" i="1" s="1"/>
  <c r="P5543" i="1" s="1"/>
  <c r="J5543" i="1"/>
  <c r="G5543" i="1"/>
  <c r="I5543" i="1" s="1"/>
  <c r="E5543" i="1"/>
  <c r="P5542" i="1"/>
  <c r="O5542" i="1"/>
  <c r="M5542" i="1"/>
  <c r="J5542" i="1"/>
  <c r="F5542" i="1"/>
  <c r="H5542" i="1" s="1"/>
  <c r="E5542" i="1"/>
  <c r="F5564" i="1" s="1"/>
  <c r="H5564" i="1" s="1"/>
  <c r="O5541" i="1"/>
  <c r="P5541" i="1" s="1"/>
  <c r="M5541" i="1"/>
  <c r="J5541" i="1"/>
  <c r="E5541" i="1"/>
  <c r="N5563" i="1" s="1"/>
  <c r="N5540" i="1"/>
  <c r="M5540" i="1"/>
  <c r="O5540" i="1" s="1"/>
  <c r="P5540" i="1" s="1"/>
  <c r="J5540" i="1"/>
  <c r="E5540" i="1"/>
  <c r="G5562" i="1" s="1"/>
  <c r="I5562" i="1" s="1"/>
  <c r="M5539" i="1"/>
  <c r="O5539" i="1" s="1"/>
  <c r="P5539" i="1" s="1"/>
  <c r="J5539" i="1"/>
  <c r="G5539" i="1"/>
  <c r="I5539" i="1" s="1"/>
  <c r="E5539" i="1"/>
  <c r="M5538" i="1"/>
  <c r="O5538" i="1" s="1"/>
  <c r="P5538" i="1" s="1"/>
  <c r="J5538" i="1"/>
  <c r="F5538" i="1"/>
  <c r="H5538" i="1" s="1"/>
  <c r="E5538" i="1"/>
  <c r="O5537" i="1"/>
  <c r="P5537" i="1" s="1"/>
  <c r="M5537" i="1"/>
  <c r="J5537" i="1"/>
  <c r="E5537" i="1"/>
  <c r="N5559" i="1" s="1"/>
  <c r="N5536" i="1"/>
  <c r="M5536" i="1"/>
  <c r="J5536" i="1"/>
  <c r="E5536" i="1"/>
  <c r="G5558" i="1" s="1"/>
  <c r="I5558" i="1" s="1"/>
  <c r="M5535" i="1"/>
  <c r="O5535" i="1" s="1"/>
  <c r="P5535" i="1" s="1"/>
  <c r="J5535" i="1"/>
  <c r="G5535" i="1"/>
  <c r="I5535" i="1" s="1"/>
  <c r="E5535" i="1"/>
  <c r="P5534" i="1"/>
  <c r="O5534" i="1"/>
  <c r="M5534" i="1"/>
  <c r="J5534" i="1"/>
  <c r="F5534" i="1"/>
  <c r="H5534" i="1" s="1"/>
  <c r="E5534" i="1"/>
  <c r="G5556" i="1" s="1"/>
  <c r="I5556" i="1" s="1"/>
  <c r="O5533" i="1"/>
  <c r="P5533" i="1" s="1"/>
  <c r="M5533" i="1"/>
  <c r="J5533" i="1"/>
  <c r="E5533" i="1"/>
  <c r="N5555" i="1" s="1"/>
  <c r="N5532" i="1"/>
  <c r="M5532" i="1"/>
  <c r="O5532" i="1" s="1"/>
  <c r="P5532" i="1" s="1"/>
  <c r="J5532" i="1"/>
  <c r="E5532" i="1"/>
  <c r="N5554" i="1" s="1"/>
  <c r="M5531" i="1"/>
  <c r="O5531" i="1" s="1"/>
  <c r="P5531" i="1" s="1"/>
  <c r="J5531" i="1"/>
  <c r="G5531" i="1"/>
  <c r="I5531" i="1" s="1"/>
  <c r="E5531" i="1"/>
  <c r="M5530" i="1"/>
  <c r="O5530" i="1" s="1"/>
  <c r="P5530" i="1" s="1"/>
  <c r="J5530" i="1"/>
  <c r="F5530" i="1"/>
  <c r="H5530" i="1" s="1"/>
  <c r="E5530" i="1"/>
  <c r="F5552" i="1" s="1"/>
  <c r="H5552" i="1" s="1"/>
  <c r="O5529" i="1"/>
  <c r="P5529" i="1" s="1"/>
  <c r="M5529" i="1"/>
  <c r="J5529" i="1"/>
  <c r="E5529" i="1"/>
  <c r="N5551" i="1" s="1"/>
  <c r="N5528" i="1"/>
  <c r="M5528" i="1"/>
  <c r="J5528" i="1"/>
  <c r="E5528" i="1"/>
  <c r="N5550" i="1" s="1"/>
  <c r="M5527" i="1"/>
  <c r="O5527" i="1" s="1"/>
  <c r="P5527" i="1" s="1"/>
  <c r="J5527" i="1"/>
  <c r="G5527" i="1"/>
  <c r="I5527" i="1" s="1"/>
  <c r="E5527" i="1"/>
  <c r="P5526" i="1"/>
  <c r="O5526" i="1"/>
  <c r="M5526" i="1"/>
  <c r="J5526" i="1"/>
  <c r="F5526" i="1"/>
  <c r="H5526" i="1" s="1"/>
  <c r="E5526" i="1"/>
  <c r="F5548" i="1" s="1"/>
  <c r="H5548" i="1" s="1"/>
  <c r="O5525" i="1"/>
  <c r="P5525" i="1" s="1"/>
  <c r="M5525" i="1"/>
  <c r="J5525" i="1"/>
  <c r="E5525" i="1"/>
  <c r="N5547" i="1" s="1"/>
  <c r="N5524" i="1"/>
  <c r="M5524" i="1"/>
  <c r="O5524" i="1" s="1"/>
  <c r="P5524" i="1" s="1"/>
  <c r="J5524" i="1"/>
  <c r="E5524" i="1"/>
  <c r="N5546" i="1" s="1"/>
  <c r="M5523" i="1"/>
  <c r="O5523" i="1" s="1"/>
  <c r="P5523" i="1" s="1"/>
  <c r="J5523" i="1"/>
  <c r="G5523" i="1"/>
  <c r="I5523" i="1" s="1"/>
  <c r="E5523" i="1"/>
  <c r="M5522" i="1"/>
  <c r="O5522" i="1" s="1"/>
  <c r="P5522" i="1" s="1"/>
  <c r="J5522" i="1"/>
  <c r="F5522" i="1"/>
  <c r="H5522" i="1" s="1"/>
  <c r="E5522" i="1"/>
  <c r="F5544" i="1" s="1"/>
  <c r="H5544" i="1" s="1"/>
  <c r="O5521" i="1"/>
  <c r="P5521" i="1" s="1"/>
  <c r="M5521" i="1"/>
  <c r="J5521" i="1"/>
  <c r="E5521" i="1"/>
  <c r="N5543" i="1" s="1"/>
  <c r="N5520" i="1"/>
  <c r="M5520" i="1"/>
  <c r="J5520" i="1"/>
  <c r="E5520" i="1"/>
  <c r="N5542" i="1" s="1"/>
  <c r="M5519" i="1"/>
  <c r="O5519" i="1" s="1"/>
  <c r="P5519" i="1" s="1"/>
  <c r="J5519" i="1"/>
  <c r="G5519" i="1"/>
  <c r="I5519" i="1" s="1"/>
  <c r="E5519" i="1"/>
  <c r="P5518" i="1"/>
  <c r="O5518" i="1"/>
  <c r="M5518" i="1"/>
  <c r="J5518" i="1"/>
  <c r="F5518" i="1"/>
  <c r="H5518" i="1" s="1"/>
  <c r="E5518" i="1"/>
  <c r="F5540" i="1" s="1"/>
  <c r="H5540" i="1" s="1"/>
  <c r="O5517" i="1"/>
  <c r="P5517" i="1" s="1"/>
  <c r="M5517" i="1"/>
  <c r="J5517" i="1"/>
  <c r="E5517" i="1"/>
  <c r="N5539" i="1" s="1"/>
  <c r="N5516" i="1"/>
  <c r="M5516" i="1"/>
  <c r="O5516" i="1" s="1"/>
  <c r="P5516" i="1" s="1"/>
  <c r="J5516" i="1"/>
  <c r="E5516" i="1"/>
  <c r="N5538" i="1" s="1"/>
  <c r="M5515" i="1"/>
  <c r="O5515" i="1" s="1"/>
  <c r="P5515" i="1" s="1"/>
  <c r="J5515" i="1"/>
  <c r="G5515" i="1"/>
  <c r="I5515" i="1" s="1"/>
  <c r="E5515" i="1"/>
  <c r="M5514" i="1"/>
  <c r="O5514" i="1" s="1"/>
  <c r="P5514" i="1" s="1"/>
  <c r="J5514" i="1"/>
  <c r="F5514" i="1"/>
  <c r="H5514" i="1" s="1"/>
  <c r="E5514" i="1"/>
  <c r="F5536" i="1" s="1"/>
  <c r="H5536" i="1" s="1"/>
  <c r="O5513" i="1"/>
  <c r="P5513" i="1" s="1"/>
  <c r="M5513" i="1"/>
  <c r="J5513" i="1"/>
  <c r="E5513" i="1"/>
  <c r="N5535" i="1" s="1"/>
  <c r="N5512" i="1"/>
  <c r="M5512" i="1"/>
  <c r="J5512" i="1"/>
  <c r="E5512" i="1"/>
  <c r="N5534" i="1" s="1"/>
  <c r="M5511" i="1"/>
  <c r="O5511" i="1" s="1"/>
  <c r="P5511" i="1" s="1"/>
  <c r="J5511" i="1"/>
  <c r="G5511" i="1"/>
  <c r="I5511" i="1" s="1"/>
  <c r="E5511" i="1"/>
  <c r="P5510" i="1"/>
  <c r="O5510" i="1"/>
  <c r="M5510" i="1"/>
  <c r="J5510" i="1"/>
  <c r="F5510" i="1"/>
  <c r="H5510" i="1" s="1"/>
  <c r="E5510" i="1"/>
  <c r="F5532" i="1" s="1"/>
  <c r="H5532" i="1" s="1"/>
  <c r="O5509" i="1"/>
  <c r="P5509" i="1" s="1"/>
  <c r="M5509" i="1"/>
  <c r="J5509" i="1"/>
  <c r="E5509" i="1"/>
  <c r="N5531" i="1" s="1"/>
  <c r="N5508" i="1"/>
  <c r="M5508" i="1"/>
  <c r="O5508" i="1" s="1"/>
  <c r="P5508" i="1" s="1"/>
  <c r="J5508" i="1"/>
  <c r="E5508" i="1"/>
  <c r="N5530" i="1" s="1"/>
  <c r="M5507" i="1"/>
  <c r="O5507" i="1" s="1"/>
  <c r="P5507" i="1" s="1"/>
  <c r="J5507" i="1"/>
  <c r="G5507" i="1"/>
  <c r="I5507" i="1" s="1"/>
  <c r="E5507" i="1"/>
  <c r="M5506" i="1"/>
  <c r="O5506" i="1" s="1"/>
  <c r="P5506" i="1" s="1"/>
  <c r="J5506" i="1"/>
  <c r="F5506" i="1"/>
  <c r="H5506" i="1" s="1"/>
  <c r="E5506" i="1"/>
  <c r="F5528" i="1" s="1"/>
  <c r="H5528" i="1" s="1"/>
  <c r="O5505" i="1"/>
  <c r="P5505" i="1" s="1"/>
  <c r="M5505" i="1"/>
  <c r="J5505" i="1"/>
  <c r="E5505" i="1"/>
  <c r="N5527" i="1" s="1"/>
  <c r="N5504" i="1"/>
  <c r="M5504" i="1"/>
  <c r="J5504" i="1"/>
  <c r="E5504" i="1"/>
  <c r="N5526" i="1" s="1"/>
  <c r="M5503" i="1"/>
  <c r="O5503" i="1" s="1"/>
  <c r="P5503" i="1" s="1"/>
  <c r="J5503" i="1"/>
  <c r="G5503" i="1"/>
  <c r="I5503" i="1" s="1"/>
  <c r="E5503" i="1"/>
  <c r="P5502" i="1"/>
  <c r="O5502" i="1"/>
  <c r="M5502" i="1"/>
  <c r="J5502" i="1"/>
  <c r="F5502" i="1"/>
  <c r="H5502" i="1" s="1"/>
  <c r="E5502" i="1"/>
  <c r="F5524" i="1" s="1"/>
  <c r="H5524" i="1" s="1"/>
  <c r="O5501" i="1"/>
  <c r="P5501" i="1" s="1"/>
  <c r="M5501" i="1"/>
  <c r="J5501" i="1"/>
  <c r="E5501" i="1"/>
  <c r="N5523" i="1" s="1"/>
  <c r="N5500" i="1"/>
  <c r="M5500" i="1"/>
  <c r="O5500" i="1" s="1"/>
  <c r="P5500" i="1" s="1"/>
  <c r="J5500" i="1"/>
  <c r="E5500" i="1"/>
  <c r="N5522" i="1" s="1"/>
  <c r="M5499" i="1"/>
  <c r="O5499" i="1" s="1"/>
  <c r="P5499" i="1" s="1"/>
  <c r="J5499" i="1"/>
  <c r="G5499" i="1"/>
  <c r="I5499" i="1" s="1"/>
  <c r="E5499" i="1"/>
  <c r="M5498" i="1"/>
  <c r="O5498" i="1" s="1"/>
  <c r="P5498" i="1" s="1"/>
  <c r="J5498" i="1"/>
  <c r="F5498" i="1"/>
  <c r="H5498" i="1" s="1"/>
  <c r="E5498" i="1"/>
  <c r="F5520" i="1" s="1"/>
  <c r="H5520" i="1" s="1"/>
  <c r="O5497" i="1"/>
  <c r="P5497" i="1" s="1"/>
  <c r="M5497" i="1"/>
  <c r="J5497" i="1"/>
  <c r="E5497" i="1"/>
  <c r="N5519" i="1" s="1"/>
  <c r="N5496" i="1"/>
  <c r="M5496" i="1"/>
  <c r="J5496" i="1"/>
  <c r="E5496" i="1"/>
  <c r="N5518" i="1" s="1"/>
  <c r="M5495" i="1"/>
  <c r="O5495" i="1" s="1"/>
  <c r="P5495" i="1" s="1"/>
  <c r="J5495" i="1"/>
  <c r="G5495" i="1"/>
  <c r="I5495" i="1" s="1"/>
  <c r="E5495" i="1"/>
  <c r="P5494" i="1"/>
  <c r="O5494" i="1"/>
  <c r="M5494" i="1"/>
  <c r="J5494" i="1"/>
  <c r="F5494" i="1"/>
  <c r="H5494" i="1" s="1"/>
  <c r="E5494" i="1"/>
  <c r="F5516" i="1" s="1"/>
  <c r="H5516" i="1" s="1"/>
  <c r="O5493" i="1"/>
  <c r="P5493" i="1" s="1"/>
  <c r="M5493" i="1"/>
  <c r="J5493" i="1"/>
  <c r="E5493" i="1"/>
  <c r="N5515" i="1" s="1"/>
  <c r="N5492" i="1"/>
  <c r="M5492" i="1"/>
  <c r="O5492" i="1" s="1"/>
  <c r="P5492" i="1" s="1"/>
  <c r="J5492" i="1"/>
  <c r="E5492" i="1"/>
  <c r="N5514" i="1" s="1"/>
  <c r="M5491" i="1"/>
  <c r="O5491" i="1" s="1"/>
  <c r="P5491" i="1" s="1"/>
  <c r="J5491" i="1"/>
  <c r="G5491" i="1"/>
  <c r="I5491" i="1" s="1"/>
  <c r="E5491" i="1"/>
  <c r="M5490" i="1"/>
  <c r="O5490" i="1" s="1"/>
  <c r="P5490" i="1" s="1"/>
  <c r="J5490" i="1"/>
  <c r="F5490" i="1"/>
  <c r="H5490" i="1" s="1"/>
  <c r="E5490" i="1"/>
  <c r="F5512" i="1" s="1"/>
  <c r="H5512" i="1" s="1"/>
  <c r="O5489" i="1"/>
  <c r="P5489" i="1" s="1"/>
  <c r="M5489" i="1"/>
  <c r="J5489" i="1"/>
  <c r="E5489" i="1"/>
  <c r="N5511" i="1" s="1"/>
  <c r="N5488" i="1"/>
  <c r="M5488" i="1"/>
  <c r="J5488" i="1"/>
  <c r="E5488" i="1"/>
  <c r="N5510" i="1" s="1"/>
  <c r="M5487" i="1"/>
  <c r="O5487" i="1" s="1"/>
  <c r="P5487" i="1" s="1"/>
  <c r="J5487" i="1"/>
  <c r="G5487" i="1"/>
  <c r="I5487" i="1" s="1"/>
  <c r="E5487" i="1"/>
  <c r="P5486" i="1"/>
  <c r="O5486" i="1"/>
  <c r="M5486" i="1"/>
  <c r="J5486" i="1"/>
  <c r="F5486" i="1"/>
  <c r="H5486" i="1" s="1"/>
  <c r="E5486" i="1"/>
  <c r="F5508" i="1" s="1"/>
  <c r="H5508" i="1" s="1"/>
  <c r="O5485" i="1"/>
  <c r="P5485" i="1" s="1"/>
  <c r="M5485" i="1"/>
  <c r="J5485" i="1"/>
  <c r="E5485" i="1"/>
  <c r="N5507" i="1" s="1"/>
  <c r="N5484" i="1"/>
  <c r="M5484" i="1"/>
  <c r="O5484" i="1" s="1"/>
  <c r="P5484" i="1" s="1"/>
  <c r="J5484" i="1"/>
  <c r="E5484" i="1"/>
  <c r="N5506" i="1" s="1"/>
  <c r="M5483" i="1"/>
  <c r="O5483" i="1" s="1"/>
  <c r="P5483" i="1" s="1"/>
  <c r="J5483" i="1"/>
  <c r="G5483" i="1"/>
  <c r="I5483" i="1" s="1"/>
  <c r="E5483" i="1"/>
  <c r="M5482" i="1"/>
  <c r="O5482" i="1" s="1"/>
  <c r="P5482" i="1" s="1"/>
  <c r="J5482" i="1"/>
  <c r="F5482" i="1"/>
  <c r="H5482" i="1" s="1"/>
  <c r="E5482" i="1"/>
  <c r="F5504" i="1" s="1"/>
  <c r="H5504" i="1" s="1"/>
  <c r="O5481" i="1"/>
  <c r="P5481" i="1" s="1"/>
  <c r="M5481" i="1"/>
  <c r="J5481" i="1"/>
  <c r="E5481" i="1"/>
  <c r="N5503" i="1" s="1"/>
  <c r="N5480" i="1"/>
  <c r="M5480" i="1"/>
  <c r="J5480" i="1"/>
  <c r="E5480" i="1"/>
  <c r="N5502" i="1" s="1"/>
  <c r="M5479" i="1"/>
  <c r="O5479" i="1" s="1"/>
  <c r="P5479" i="1" s="1"/>
  <c r="J5479" i="1"/>
  <c r="G5479" i="1"/>
  <c r="I5479" i="1" s="1"/>
  <c r="E5479" i="1"/>
  <c r="P5478" i="1"/>
  <c r="O5478" i="1"/>
  <c r="M5478" i="1"/>
  <c r="J5478" i="1"/>
  <c r="F5478" i="1"/>
  <c r="H5478" i="1" s="1"/>
  <c r="E5478" i="1"/>
  <c r="F5500" i="1" s="1"/>
  <c r="H5500" i="1" s="1"/>
  <c r="O5477" i="1"/>
  <c r="P5477" i="1" s="1"/>
  <c r="M5477" i="1"/>
  <c r="J5477" i="1"/>
  <c r="E5477" i="1"/>
  <c r="N5499" i="1" s="1"/>
  <c r="O5476" i="1"/>
  <c r="P5476" i="1" s="1"/>
  <c r="N5476" i="1"/>
  <c r="M5476" i="1"/>
  <c r="J5476" i="1"/>
  <c r="E5476" i="1"/>
  <c r="N5498" i="1" s="1"/>
  <c r="M5475" i="1"/>
  <c r="O5475" i="1" s="1"/>
  <c r="P5475" i="1" s="1"/>
  <c r="J5475" i="1"/>
  <c r="G5475" i="1"/>
  <c r="I5475" i="1" s="1"/>
  <c r="E5475" i="1"/>
  <c r="M5474" i="1"/>
  <c r="O5474" i="1" s="1"/>
  <c r="P5474" i="1" s="1"/>
  <c r="J5474" i="1"/>
  <c r="F5474" i="1"/>
  <c r="H5474" i="1" s="1"/>
  <c r="E5474" i="1"/>
  <c r="F5496" i="1" s="1"/>
  <c r="H5496" i="1" s="1"/>
  <c r="O5473" i="1"/>
  <c r="P5473" i="1" s="1"/>
  <c r="M5473" i="1"/>
  <c r="J5473" i="1"/>
  <c r="E5473" i="1"/>
  <c r="N5495" i="1" s="1"/>
  <c r="N5472" i="1"/>
  <c r="M5472" i="1"/>
  <c r="J5472" i="1"/>
  <c r="H5472" i="1"/>
  <c r="E5472" i="1"/>
  <c r="N5494" i="1" s="1"/>
  <c r="M5471" i="1"/>
  <c r="O5471" i="1" s="1"/>
  <c r="P5471" i="1" s="1"/>
  <c r="J5471" i="1"/>
  <c r="G5471" i="1"/>
  <c r="I5471" i="1" s="1"/>
  <c r="E5471" i="1"/>
  <c r="P5470" i="1"/>
  <c r="O5470" i="1"/>
  <c r="M5470" i="1"/>
  <c r="J5470" i="1"/>
  <c r="F5470" i="1"/>
  <c r="H5470" i="1" s="1"/>
  <c r="E5470" i="1"/>
  <c r="F5492" i="1" s="1"/>
  <c r="H5492" i="1" s="1"/>
  <c r="O5469" i="1"/>
  <c r="P5469" i="1" s="1"/>
  <c r="M5469" i="1"/>
  <c r="J5469" i="1"/>
  <c r="E5469" i="1"/>
  <c r="N5491" i="1" s="1"/>
  <c r="O5468" i="1"/>
  <c r="P5468" i="1" s="1"/>
  <c r="N5468" i="1"/>
  <c r="M5468" i="1"/>
  <c r="J5468" i="1"/>
  <c r="E5468" i="1"/>
  <c r="N5490" i="1" s="1"/>
  <c r="M5467" i="1"/>
  <c r="O5467" i="1" s="1"/>
  <c r="P5467" i="1" s="1"/>
  <c r="J5467" i="1"/>
  <c r="G5467" i="1"/>
  <c r="I5467" i="1" s="1"/>
  <c r="E5467" i="1"/>
  <c r="M5466" i="1"/>
  <c r="O5466" i="1" s="1"/>
  <c r="P5466" i="1" s="1"/>
  <c r="J5466" i="1"/>
  <c r="F5466" i="1"/>
  <c r="H5466" i="1" s="1"/>
  <c r="E5466" i="1"/>
  <c r="F5488" i="1" s="1"/>
  <c r="H5488" i="1" s="1"/>
  <c r="O5465" i="1"/>
  <c r="P5465" i="1" s="1"/>
  <c r="M5465" i="1"/>
  <c r="J5465" i="1"/>
  <c r="E5465" i="1"/>
  <c r="N5487" i="1" s="1"/>
  <c r="N5464" i="1"/>
  <c r="M5464" i="1"/>
  <c r="J5464" i="1"/>
  <c r="E5464" i="1"/>
  <c r="N5486" i="1" s="1"/>
  <c r="M5463" i="1"/>
  <c r="O5463" i="1" s="1"/>
  <c r="P5463" i="1" s="1"/>
  <c r="J5463" i="1"/>
  <c r="G5463" i="1"/>
  <c r="I5463" i="1" s="1"/>
  <c r="E5463" i="1"/>
  <c r="P5462" i="1"/>
  <c r="O5462" i="1"/>
  <c r="M5462" i="1"/>
  <c r="J5462" i="1"/>
  <c r="F5462" i="1"/>
  <c r="H5462" i="1" s="1"/>
  <c r="E5462" i="1"/>
  <c r="F5484" i="1" s="1"/>
  <c r="H5484" i="1" s="1"/>
  <c r="O5461" i="1"/>
  <c r="P5461" i="1" s="1"/>
  <c r="M5461" i="1"/>
  <c r="J5461" i="1"/>
  <c r="I5461" i="1"/>
  <c r="E5461" i="1"/>
  <c r="N5483" i="1" s="1"/>
  <c r="O5460" i="1"/>
  <c r="P5460" i="1" s="1"/>
  <c r="N5460" i="1"/>
  <c r="M5460" i="1"/>
  <c r="J5460" i="1"/>
  <c r="E5460" i="1"/>
  <c r="N5482" i="1" s="1"/>
  <c r="M5459" i="1"/>
  <c r="O5459" i="1" s="1"/>
  <c r="P5459" i="1" s="1"/>
  <c r="J5459" i="1"/>
  <c r="G5459" i="1"/>
  <c r="I5459" i="1" s="1"/>
  <c r="E5459" i="1"/>
  <c r="M5458" i="1"/>
  <c r="O5458" i="1" s="1"/>
  <c r="P5458" i="1" s="1"/>
  <c r="J5458" i="1"/>
  <c r="F5458" i="1"/>
  <c r="H5458" i="1" s="1"/>
  <c r="E5458" i="1"/>
  <c r="F5480" i="1" s="1"/>
  <c r="H5480" i="1" s="1"/>
  <c r="O5457" i="1"/>
  <c r="P5457" i="1" s="1"/>
  <c r="M5457" i="1"/>
  <c r="J5457" i="1"/>
  <c r="G5457" i="1"/>
  <c r="I5457" i="1" s="1"/>
  <c r="F5457" i="1"/>
  <c r="H5457" i="1" s="1"/>
  <c r="E5457" i="1"/>
  <c r="F5479" i="1" s="1"/>
  <c r="H5479" i="1" s="1"/>
  <c r="O5456" i="1"/>
  <c r="P5456" i="1" s="1"/>
  <c r="M5456" i="1"/>
  <c r="J5456" i="1"/>
  <c r="F5456" i="1"/>
  <c r="H5456" i="1" s="1"/>
  <c r="E5456" i="1"/>
  <c r="N5478" i="1" s="1"/>
  <c r="O5455" i="1"/>
  <c r="P5455" i="1" s="1"/>
  <c r="M5455" i="1"/>
  <c r="J5455" i="1"/>
  <c r="G5455" i="1"/>
  <c r="I5455" i="1" s="1"/>
  <c r="F5455" i="1"/>
  <c r="H5455" i="1" s="1"/>
  <c r="E5455" i="1"/>
  <c r="G5477" i="1" s="1"/>
  <c r="I5477" i="1" s="1"/>
  <c r="O5454" i="1"/>
  <c r="P5454" i="1" s="1"/>
  <c r="M5454" i="1"/>
  <c r="J5454" i="1"/>
  <c r="F5454" i="1"/>
  <c r="H5454" i="1" s="1"/>
  <c r="E5454" i="1"/>
  <c r="G5476" i="1" s="1"/>
  <c r="I5476" i="1" s="1"/>
  <c r="O5453" i="1"/>
  <c r="P5453" i="1" s="1"/>
  <c r="M5453" i="1"/>
  <c r="J5453" i="1"/>
  <c r="G5453" i="1"/>
  <c r="I5453" i="1" s="1"/>
  <c r="F5453" i="1"/>
  <c r="H5453" i="1" s="1"/>
  <c r="E5453" i="1"/>
  <c r="G5474" i="1" s="1"/>
  <c r="I5474" i="1" s="1"/>
  <c r="O5452" i="1"/>
  <c r="P5452" i="1" s="1"/>
  <c r="M5452" i="1"/>
  <c r="J5452" i="1"/>
  <c r="F5452" i="1"/>
  <c r="H5452" i="1" s="1"/>
  <c r="E5452" i="1"/>
  <c r="O5451" i="1"/>
  <c r="P5451" i="1" s="1"/>
  <c r="M5451" i="1"/>
  <c r="J5451" i="1"/>
  <c r="G5451" i="1"/>
  <c r="I5451" i="1" s="1"/>
  <c r="F5451" i="1"/>
  <c r="H5451" i="1" s="1"/>
  <c r="E5451" i="1"/>
  <c r="O5450" i="1"/>
  <c r="P5450" i="1" s="1"/>
  <c r="M5450" i="1"/>
  <c r="J5450" i="1"/>
  <c r="F5450" i="1"/>
  <c r="H5450" i="1" s="1"/>
  <c r="E5450" i="1"/>
  <c r="F5472" i="1" s="1"/>
  <c r="O5449" i="1"/>
  <c r="P5449" i="1" s="1"/>
  <c r="M5449" i="1"/>
  <c r="J5449" i="1"/>
  <c r="G5449" i="1"/>
  <c r="I5449" i="1" s="1"/>
  <c r="F5449" i="1"/>
  <c r="H5449" i="1" s="1"/>
  <c r="E5449" i="1"/>
  <c r="F5471" i="1" s="1"/>
  <c r="H5471" i="1" s="1"/>
  <c r="O5448" i="1"/>
  <c r="P5448" i="1" s="1"/>
  <c r="M5448" i="1"/>
  <c r="J5448" i="1"/>
  <c r="F5448" i="1"/>
  <c r="H5448" i="1" s="1"/>
  <c r="E5448" i="1"/>
  <c r="N5470" i="1" s="1"/>
  <c r="O5447" i="1"/>
  <c r="P5447" i="1" s="1"/>
  <c r="M5447" i="1"/>
  <c r="J5447" i="1"/>
  <c r="G5447" i="1"/>
  <c r="I5447" i="1" s="1"/>
  <c r="F5447" i="1"/>
  <c r="H5447" i="1" s="1"/>
  <c r="E5447" i="1"/>
  <c r="G5469" i="1" s="1"/>
  <c r="I5469" i="1" s="1"/>
  <c r="O5446" i="1"/>
  <c r="P5446" i="1" s="1"/>
  <c r="M5446" i="1"/>
  <c r="J5446" i="1"/>
  <c r="F5446" i="1"/>
  <c r="H5446" i="1" s="1"/>
  <c r="E5446" i="1"/>
  <c r="G5468" i="1" s="1"/>
  <c r="I5468" i="1" s="1"/>
  <c r="O5445" i="1"/>
  <c r="P5445" i="1" s="1"/>
  <c r="M5445" i="1"/>
  <c r="J5445" i="1"/>
  <c r="G5445" i="1"/>
  <c r="I5445" i="1" s="1"/>
  <c r="F5445" i="1"/>
  <c r="H5445" i="1" s="1"/>
  <c r="E5445" i="1"/>
  <c r="G5466" i="1" s="1"/>
  <c r="I5466" i="1" s="1"/>
  <c r="O5444" i="1"/>
  <c r="P5444" i="1" s="1"/>
  <c r="M5444" i="1"/>
  <c r="J5444" i="1"/>
  <c r="F5444" i="1"/>
  <c r="H5444" i="1" s="1"/>
  <c r="E5444" i="1"/>
  <c r="O5443" i="1"/>
  <c r="P5443" i="1" s="1"/>
  <c r="M5443" i="1"/>
  <c r="J5443" i="1"/>
  <c r="G5443" i="1"/>
  <c r="I5443" i="1" s="1"/>
  <c r="F5443" i="1"/>
  <c r="H5443" i="1" s="1"/>
  <c r="E5443" i="1"/>
  <c r="O5442" i="1"/>
  <c r="P5442" i="1" s="1"/>
  <c r="M5442" i="1"/>
  <c r="J5442" i="1"/>
  <c r="F5442" i="1"/>
  <c r="H5442" i="1" s="1"/>
  <c r="E5442" i="1"/>
  <c r="F5464" i="1" s="1"/>
  <c r="H5464" i="1" s="1"/>
  <c r="O5441" i="1"/>
  <c r="P5441" i="1" s="1"/>
  <c r="M5441" i="1"/>
  <c r="J5441" i="1"/>
  <c r="G5441" i="1"/>
  <c r="I5441" i="1" s="1"/>
  <c r="F5441" i="1"/>
  <c r="H5441" i="1" s="1"/>
  <c r="E5441" i="1"/>
  <c r="F5463" i="1" s="1"/>
  <c r="H5463" i="1" s="1"/>
  <c r="O5440" i="1"/>
  <c r="P5440" i="1" s="1"/>
  <c r="M5440" i="1"/>
  <c r="J5440" i="1"/>
  <c r="F5440" i="1"/>
  <c r="H5440" i="1" s="1"/>
  <c r="E5440" i="1"/>
  <c r="N5462" i="1" s="1"/>
  <c r="O5439" i="1"/>
  <c r="P5439" i="1" s="1"/>
  <c r="M5439" i="1"/>
  <c r="J5439" i="1"/>
  <c r="G5439" i="1"/>
  <c r="I5439" i="1" s="1"/>
  <c r="F5439" i="1"/>
  <c r="H5439" i="1" s="1"/>
  <c r="E5439" i="1"/>
  <c r="G5461" i="1" s="1"/>
  <c r="O5438" i="1"/>
  <c r="P5438" i="1" s="1"/>
  <c r="M5438" i="1"/>
  <c r="J5438" i="1"/>
  <c r="F5438" i="1"/>
  <c r="H5438" i="1" s="1"/>
  <c r="E5438" i="1"/>
  <c r="G5460" i="1" s="1"/>
  <c r="I5460" i="1" s="1"/>
  <c r="O5437" i="1"/>
  <c r="P5437" i="1" s="1"/>
  <c r="Q5459" i="1" s="1"/>
  <c r="M5437" i="1"/>
  <c r="J5437" i="1"/>
  <c r="G5437" i="1"/>
  <c r="I5437" i="1" s="1"/>
  <c r="F5437" i="1"/>
  <c r="H5437" i="1" s="1"/>
  <c r="E5437" i="1"/>
  <c r="N5459" i="1" s="1"/>
  <c r="O5436" i="1"/>
  <c r="P5436" i="1" s="1"/>
  <c r="Q5458" i="1" s="1"/>
  <c r="M5436" i="1"/>
  <c r="J5436" i="1"/>
  <c r="F5436" i="1"/>
  <c r="H5436" i="1" s="1"/>
  <c r="E5436" i="1"/>
  <c r="O5435" i="1"/>
  <c r="P5435" i="1" s="1"/>
  <c r="M5435" i="1"/>
  <c r="J5435" i="1"/>
  <c r="G5435" i="1"/>
  <c r="I5435" i="1" s="1"/>
  <c r="F5435" i="1"/>
  <c r="H5435" i="1" s="1"/>
  <c r="E5435" i="1"/>
  <c r="N5457" i="1" s="1"/>
  <c r="O5434" i="1"/>
  <c r="P5434" i="1" s="1"/>
  <c r="M5434" i="1"/>
  <c r="J5434" i="1"/>
  <c r="F5434" i="1"/>
  <c r="H5434" i="1" s="1"/>
  <c r="E5434" i="1"/>
  <c r="N5456" i="1" s="1"/>
  <c r="O5433" i="1"/>
  <c r="P5433" i="1" s="1"/>
  <c r="Q5455" i="1" s="1"/>
  <c r="M5433" i="1"/>
  <c r="J5433" i="1"/>
  <c r="G5433" i="1"/>
  <c r="I5433" i="1" s="1"/>
  <c r="F5433" i="1"/>
  <c r="H5433" i="1" s="1"/>
  <c r="E5433" i="1"/>
  <c r="N5455" i="1" s="1"/>
  <c r="O5432" i="1"/>
  <c r="P5432" i="1" s="1"/>
  <c r="M5432" i="1"/>
  <c r="J5432" i="1"/>
  <c r="F5432" i="1"/>
  <c r="H5432" i="1" s="1"/>
  <c r="E5432" i="1"/>
  <c r="N5454" i="1" s="1"/>
  <c r="O5431" i="1"/>
  <c r="P5431" i="1" s="1"/>
  <c r="M5431" i="1"/>
  <c r="J5431" i="1"/>
  <c r="G5431" i="1"/>
  <c r="I5431" i="1" s="1"/>
  <c r="F5431" i="1"/>
  <c r="H5431" i="1" s="1"/>
  <c r="E5431" i="1"/>
  <c r="N5453" i="1" s="1"/>
  <c r="O5430" i="1"/>
  <c r="P5430" i="1" s="1"/>
  <c r="M5430" i="1"/>
  <c r="J5430" i="1"/>
  <c r="F5430" i="1"/>
  <c r="H5430" i="1" s="1"/>
  <c r="E5430" i="1"/>
  <c r="N5452" i="1" s="1"/>
  <c r="O5429" i="1"/>
  <c r="P5429" i="1" s="1"/>
  <c r="M5429" i="1"/>
  <c r="J5429" i="1"/>
  <c r="G5429" i="1"/>
  <c r="I5429" i="1" s="1"/>
  <c r="F5429" i="1"/>
  <c r="H5429" i="1" s="1"/>
  <c r="E5429" i="1"/>
  <c r="N5451" i="1" s="1"/>
  <c r="O5428" i="1"/>
  <c r="P5428" i="1" s="1"/>
  <c r="M5428" i="1"/>
  <c r="J5428" i="1"/>
  <c r="F5428" i="1"/>
  <c r="H5428" i="1" s="1"/>
  <c r="E5428" i="1"/>
  <c r="N5450" i="1" s="1"/>
  <c r="O5427" i="1"/>
  <c r="P5427" i="1" s="1"/>
  <c r="M5427" i="1"/>
  <c r="J5427" i="1"/>
  <c r="G5427" i="1"/>
  <c r="I5427" i="1" s="1"/>
  <c r="F5427" i="1"/>
  <c r="H5427" i="1" s="1"/>
  <c r="E5427" i="1"/>
  <c r="N5449" i="1" s="1"/>
  <c r="O5426" i="1"/>
  <c r="P5426" i="1" s="1"/>
  <c r="M5426" i="1"/>
  <c r="J5426" i="1"/>
  <c r="F5426" i="1"/>
  <c r="H5426" i="1" s="1"/>
  <c r="E5426" i="1"/>
  <c r="N5448" i="1" s="1"/>
  <c r="O5425" i="1"/>
  <c r="P5425" i="1" s="1"/>
  <c r="M5425" i="1"/>
  <c r="J5425" i="1"/>
  <c r="G5425" i="1"/>
  <c r="I5425" i="1" s="1"/>
  <c r="F5425" i="1"/>
  <c r="H5425" i="1" s="1"/>
  <c r="E5425" i="1"/>
  <c r="N5447" i="1" s="1"/>
  <c r="O5424" i="1"/>
  <c r="P5424" i="1" s="1"/>
  <c r="M5424" i="1"/>
  <c r="J5424" i="1"/>
  <c r="F5424" i="1"/>
  <c r="H5424" i="1" s="1"/>
  <c r="E5424" i="1"/>
  <c r="N5446" i="1" s="1"/>
  <c r="O5423" i="1"/>
  <c r="P5423" i="1" s="1"/>
  <c r="M5423" i="1"/>
  <c r="J5423" i="1"/>
  <c r="G5423" i="1"/>
  <c r="I5423" i="1" s="1"/>
  <c r="F5423" i="1"/>
  <c r="H5423" i="1" s="1"/>
  <c r="E5423" i="1"/>
  <c r="N5445" i="1" s="1"/>
  <c r="O5422" i="1"/>
  <c r="P5422" i="1" s="1"/>
  <c r="M5422" i="1"/>
  <c r="J5422" i="1"/>
  <c r="F5422" i="1"/>
  <c r="H5422" i="1" s="1"/>
  <c r="E5422" i="1"/>
  <c r="N5444" i="1" s="1"/>
  <c r="O5421" i="1"/>
  <c r="P5421" i="1" s="1"/>
  <c r="M5421" i="1"/>
  <c r="J5421" i="1"/>
  <c r="G5421" i="1"/>
  <c r="I5421" i="1" s="1"/>
  <c r="F5421" i="1"/>
  <c r="H5421" i="1" s="1"/>
  <c r="E5421" i="1"/>
  <c r="N5443" i="1" s="1"/>
  <c r="O5420" i="1"/>
  <c r="P5420" i="1" s="1"/>
  <c r="Q5442" i="1" s="1"/>
  <c r="M5420" i="1"/>
  <c r="J5420" i="1"/>
  <c r="F5420" i="1"/>
  <c r="H5420" i="1" s="1"/>
  <c r="E5420" i="1"/>
  <c r="N5442" i="1" s="1"/>
  <c r="P5419" i="1"/>
  <c r="O5419" i="1"/>
  <c r="M5419" i="1"/>
  <c r="J5419" i="1"/>
  <c r="G5419" i="1"/>
  <c r="I5419" i="1" s="1"/>
  <c r="F5419" i="1"/>
  <c r="H5419" i="1" s="1"/>
  <c r="E5419" i="1"/>
  <c r="N5441" i="1" s="1"/>
  <c r="O5418" i="1"/>
  <c r="P5418" i="1" s="1"/>
  <c r="M5418" i="1"/>
  <c r="J5418" i="1"/>
  <c r="F5418" i="1"/>
  <c r="H5418" i="1" s="1"/>
  <c r="E5418" i="1"/>
  <c r="N5440" i="1" s="1"/>
  <c r="P5417" i="1"/>
  <c r="O5417" i="1"/>
  <c r="M5417" i="1"/>
  <c r="J5417" i="1"/>
  <c r="G5417" i="1"/>
  <c r="I5417" i="1" s="1"/>
  <c r="F5417" i="1"/>
  <c r="H5417" i="1" s="1"/>
  <c r="E5417" i="1"/>
  <c r="N5439" i="1" s="1"/>
  <c r="O5416" i="1"/>
  <c r="P5416" i="1" s="1"/>
  <c r="M5416" i="1"/>
  <c r="J5416" i="1"/>
  <c r="F5416" i="1"/>
  <c r="H5416" i="1" s="1"/>
  <c r="E5416" i="1"/>
  <c r="N5438" i="1" s="1"/>
  <c r="P5415" i="1"/>
  <c r="O5415" i="1"/>
  <c r="M5415" i="1"/>
  <c r="J5415" i="1"/>
  <c r="G5415" i="1"/>
  <c r="I5415" i="1" s="1"/>
  <c r="F5415" i="1"/>
  <c r="H5415" i="1" s="1"/>
  <c r="E5415" i="1"/>
  <c r="N5437" i="1" s="1"/>
  <c r="O5414" i="1"/>
  <c r="P5414" i="1" s="1"/>
  <c r="M5414" i="1"/>
  <c r="J5414" i="1"/>
  <c r="F5414" i="1"/>
  <c r="H5414" i="1" s="1"/>
  <c r="E5414" i="1"/>
  <c r="N5436" i="1" s="1"/>
  <c r="O5413" i="1"/>
  <c r="P5413" i="1" s="1"/>
  <c r="M5413" i="1"/>
  <c r="J5413" i="1"/>
  <c r="G5413" i="1"/>
  <c r="I5413" i="1" s="1"/>
  <c r="F5413" i="1"/>
  <c r="H5413" i="1" s="1"/>
  <c r="E5413" i="1"/>
  <c r="N5435" i="1" s="1"/>
  <c r="O5412" i="1"/>
  <c r="P5412" i="1" s="1"/>
  <c r="M5412" i="1"/>
  <c r="J5412" i="1"/>
  <c r="F5412" i="1"/>
  <c r="H5412" i="1" s="1"/>
  <c r="E5412" i="1"/>
  <c r="N5434" i="1" s="1"/>
  <c r="O5411" i="1"/>
  <c r="P5411" i="1" s="1"/>
  <c r="M5411" i="1"/>
  <c r="J5411" i="1"/>
  <c r="G5411" i="1"/>
  <c r="I5411" i="1" s="1"/>
  <c r="F5411" i="1"/>
  <c r="H5411" i="1" s="1"/>
  <c r="E5411" i="1"/>
  <c r="N5433" i="1" s="1"/>
  <c r="O5410" i="1"/>
  <c r="P5410" i="1" s="1"/>
  <c r="M5410" i="1"/>
  <c r="J5410" i="1"/>
  <c r="F5410" i="1"/>
  <c r="H5410" i="1" s="1"/>
  <c r="E5410" i="1"/>
  <c r="N5432" i="1" s="1"/>
  <c r="O5409" i="1"/>
  <c r="P5409" i="1" s="1"/>
  <c r="M5409" i="1"/>
  <c r="J5409" i="1"/>
  <c r="G5409" i="1"/>
  <c r="I5409" i="1" s="1"/>
  <c r="F5409" i="1"/>
  <c r="H5409" i="1" s="1"/>
  <c r="E5409" i="1"/>
  <c r="N5431" i="1" s="1"/>
  <c r="O5408" i="1"/>
  <c r="P5408" i="1" s="1"/>
  <c r="M5408" i="1"/>
  <c r="J5408" i="1"/>
  <c r="F5408" i="1"/>
  <c r="H5408" i="1" s="1"/>
  <c r="E5408" i="1"/>
  <c r="N5430" i="1" s="1"/>
  <c r="O5407" i="1"/>
  <c r="P5407" i="1" s="1"/>
  <c r="Q5429" i="1" s="1"/>
  <c r="M5407" i="1"/>
  <c r="J5407" i="1"/>
  <c r="G5407" i="1"/>
  <c r="I5407" i="1" s="1"/>
  <c r="F5407" i="1"/>
  <c r="H5407" i="1" s="1"/>
  <c r="E5407" i="1"/>
  <c r="N5429" i="1" s="1"/>
  <c r="O5406" i="1"/>
  <c r="P5406" i="1" s="1"/>
  <c r="M5406" i="1"/>
  <c r="J5406" i="1"/>
  <c r="F5406" i="1"/>
  <c r="H5406" i="1" s="1"/>
  <c r="E5406" i="1"/>
  <c r="N5428" i="1" s="1"/>
  <c r="O5405" i="1"/>
  <c r="P5405" i="1" s="1"/>
  <c r="Q5427" i="1" s="1"/>
  <c r="M5405" i="1"/>
  <c r="J5405" i="1"/>
  <c r="G5405" i="1"/>
  <c r="I5405" i="1" s="1"/>
  <c r="F5405" i="1"/>
  <c r="H5405" i="1" s="1"/>
  <c r="E5405" i="1"/>
  <c r="N5427" i="1" s="1"/>
  <c r="O5404" i="1"/>
  <c r="P5404" i="1" s="1"/>
  <c r="M5404" i="1"/>
  <c r="J5404" i="1"/>
  <c r="F5404" i="1"/>
  <c r="H5404" i="1" s="1"/>
  <c r="E5404" i="1"/>
  <c r="N5426" i="1" s="1"/>
  <c r="P5403" i="1"/>
  <c r="O5403" i="1"/>
  <c r="M5403" i="1"/>
  <c r="J5403" i="1"/>
  <c r="G5403" i="1"/>
  <c r="I5403" i="1" s="1"/>
  <c r="F5403" i="1"/>
  <c r="H5403" i="1" s="1"/>
  <c r="E5403" i="1"/>
  <c r="N5425" i="1" s="1"/>
  <c r="O5402" i="1"/>
  <c r="P5402" i="1" s="1"/>
  <c r="M5402" i="1"/>
  <c r="J5402" i="1"/>
  <c r="F5402" i="1"/>
  <c r="H5402" i="1" s="1"/>
  <c r="E5402" i="1"/>
  <c r="N5424" i="1" s="1"/>
  <c r="P5401" i="1"/>
  <c r="O5401" i="1"/>
  <c r="M5401" i="1"/>
  <c r="J5401" i="1"/>
  <c r="G5401" i="1"/>
  <c r="I5401" i="1" s="1"/>
  <c r="F5401" i="1"/>
  <c r="H5401" i="1" s="1"/>
  <c r="E5401" i="1"/>
  <c r="N5423" i="1" s="1"/>
  <c r="O5400" i="1"/>
  <c r="P5400" i="1" s="1"/>
  <c r="M5400" i="1"/>
  <c r="J5400" i="1"/>
  <c r="F5400" i="1"/>
  <c r="H5400" i="1" s="1"/>
  <c r="E5400" i="1"/>
  <c r="N5422" i="1" s="1"/>
  <c r="P5399" i="1"/>
  <c r="O5399" i="1"/>
  <c r="M5399" i="1"/>
  <c r="J5399" i="1"/>
  <c r="F5399" i="1"/>
  <c r="H5399" i="1" s="1"/>
  <c r="E5399" i="1"/>
  <c r="N5421" i="1" s="1"/>
  <c r="O5398" i="1"/>
  <c r="P5398" i="1" s="1"/>
  <c r="M5398" i="1"/>
  <c r="J5398" i="1"/>
  <c r="F5398" i="1"/>
  <c r="H5398" i="1" s="1"/>
  <c r="E5398" i="1"/>
  <c r="N5420" i="1" s="1"/>
  <c r="O5397" i="1"/>
  <c r="P5397" i="1" s="1"/>
  <c r="M5397" i="1"/>
  <c r="J5397" i="1"/>
  <c r="F5397" i="1"/>
  <c r="H5397" i="1" s="1"/>
  <c r="E5397" i="1"/>
  <c r="N5419" i="1" s="1"/>
  <c r="O5396" i="1"/>
  <c r="P5396" i="1" s="1"/>
  <c r="M5396" i="1"/>
  <c r="J5396" i="1"/>
  <c r="F5396" i="1"/>
  <c r="H5396" i="1" s="1"/>
  <c r="E5396" i="1"/>
  <c r="N5418" i="1" s="1"/>
  <c r="O5395" i="1"/>
  <c r="P5395" i="1" s="1"/>
  <c r="Q5417" i="1" s="1"/>
  <c r="M5395" i="1"/>
  <c r="J5395" i="1"/>
  <c r="E5395" i="1"/>
  <c r="N5417" i="1" s="1"/>
  <c r="O5394" i="1"/>
  <c r="P5394" i="1" s="1"/>
  <c r="M5394" i="1"/>
  <c r="J5394" i="1"/>
  <c r="E5394" i="1"/>
  <c r="N5416" i="1" s="1"/>
  <c r="O5393" i="1"/>
  <c r="P5393" i="1" s="1"/>
  <c r="Q5415" i="1" s="1"/>
  <c r="M5393" i="1"/>
  <c r="J5393" i="1"/>
  <c r="G5393" i="1"/>
  <c r="I5393" i="1" s="1"/>
  <c r="E5393" i="1"/>
  <c r="N5415" i="1" s="1"/>
  <c r="O5392" i="1"/>
  <c r="P5392" i="1" s="1"/>
  <c r="M5392" i="1"/>
  <c r="J5392" i="1"/>
  <c r="F5392" i="1"/>
  <c r="H5392" i="1" s="1"/>
  <c r="E5392" i="1"/>
  <c r="N5414" i="1" s="1"/>
  <c r="O5391" i="1"/>
  <c r="P5391" i="1" s="1"/>
  <c r="M5391" i="1"/>
  <c r="J5391" i="1"/>
  <c r="G5391" i="1"/>
  <c r="I5391" i="1" s="1"/>
  <c r="E5391" i="1"/>
  <c r="N5413" i="1" s="1"/>
  <c r="O5390" i="1"/>
  <c r="P5390" i="1" s="1"/>
  <c r="M5390" i="1"/>
  <c r="J5390" i="1"/>
  <c r="E5390" i="1"/>
  <c r="N5412" i="1" s="1"/>
  <c r="O5389" i="1"/>
  <c r="P5389" i="1" s="1"/>
  <c r="M5389" i="1"/>
  <c r="J5389" i="1"/>
  <c r="E5389" i="1"/>
  <c r="N5411" i="1" s="1"/>
  <c r="O5388" i="1"/>
  <c r="P5388" i="1" s="1"/>
  <c r="Q5410" i="1" s="1"/>
  <c r="M5388" i="1"/>
  <c r="J5388" i="1"/>
  <c r="E5388" i="1"/>
  <c r="N5410" i="1" s="1"/>
  <c r="P5387" i="1"/>
  <c r="O5387" i="1"/>
  <c r="M5387" i="1"/>
  <c r="J5387" i="1"/>
  <c r="E5387" i="1"/>
  <c r="N5409" i="1" s="1"/>
  <c r="O5386" i="1"/>
  <c r="P5386" i="1" s="1"/>
  <c r="M5386" i="1"/>
  <c r="J5386" i="1"/>
  <c r="E5386" i="1"/>
  <c r="N5408" i="1" s="1"/>
  <c r="P5385" i="1"/>
  <c r="O5385" i="1"/>
  <c r="M5385" i="1"/>
  <c r="J5385" i="1"/>
  <c r="E5385" i="1"/>
  <c r="N5407" i="1" s="1"/>
  <c r="O5384" i="1"/>
  <c r="P5384" i="1" s="1"/>
  <c r="M5384" i="1"/>
  <c r="J5384" i="1"/>
  <c r="E5384" i="1"/>
  <c r="N5406" i="1" s="1"/>
  <c r="P5383" i="1"/>
  <c r="O5383" i="1"/>
  <c r="M5383" i="1"/>
  <c r="J5383" i="1"/>
  <c r="E5383" i="1"/>
  <c r="N5405" i="1" s="1"/>
  <c r="O5382" i="1"/>
  <c r="P5382" i="1" s="1"/>
  <c r="M5382" i="1"/>
  <c r="J5382" i="1"/>
  <c r="E5382" i="1"/>
  <c r="N5404" i="1" s="1"/>
  <c r="P5381" i="1"/>
  <c r="O5381" i="1"/>
  <c r="M5381" i="1"/>
  <c r="J5381" i="1"/>
  <c r="E5381" i="1"/>
  <c r="N5403" i="1" s="1"/>
  <c r="O5380" i="1"/>
  <c r="P5380" i="1" s="1"/>
  <c r="M5380" i="1"/>
  <c r="J5380" i="1"/>
  <c r="F5380" i="1"/>
  <c r="H5380" i="1" s="1"/>
  <c r="E5380" i="1"/>
  <c r="N5402" i="1" s="1"/>
  <c r="O5379" i="1"/>
  <c r="P5379" i="1" s="1"/>
  <c r="M5379" i="1"/>
  <c r="J5379" i="1"/>
  <c r="E5379" i="1"/>
  <c r="N5401" i="1" s="1"/>
  <c r="O5378" i="1"/>
  <c r="P5378" i="1" s="1"/>
  <c r="M5378" i="1"/>
  <c r="J5378" i="1"/>
  <c r="E5378" i="1"/>
  <c r="N5400" i="1" s="1"/>
  <c r="P5377" i="1"/>
  <c r="O5377" i="1"/>
  <c r="M5377" i="1"/>
  <c r="J5377" i="1"/>
  <c r="E5377" i="1"/>
  <c r="O5376" i="1"/>
  <c r="P5376" i="1" s="1"/>
  <c r="Q5398" i="1" s="1"/>
  <c r="M5376" i="1"/>
  <c r="J5376" i="1"/>
  <c r="E5376" i="1"/>
  <c r="N5398" i="1" s="1"/>
  <c r="O5375" i="1"/>
  <c r="P5375" i="1" s="1"/>
  <c r="M5375" i="1"/>
  <c r="J5375" i="1"/>
  <c r="E5375" i="1"/>
  <c r="O5374" i="1"/>
  <c r="P5374" i="1" s="1"/>
  <c r="M5374" i="1"/>
  <c r="J5374" i="1"/>
  <c r="E5374" i="1"/>
  <c r="N5396" i="1" s="1"/>
  <c r="P5373" i="1"/>
  <c r="O5373" i="1"/>
  <c r="M5373" i="1"/>
  <c r="J5373" i="1"/>
  <c r="E5373" i="1"/>
  <c r="G5395" i="1" s="1"/>
  <c r="I5395" i="1" s="1"/>
  <c r="O5372" i="1"/>
  <c r="P5372" i="1" s="1"/>
  <c r="M5372" i="1"/>
  <c r="J5372" i="1"/>
  <c r="E5372" i="1"/>
  <c r="P5371" i="1"/>
  <c r="O5371" i="1"/>
  <c r="M5371" i="1"/>
  <c r="J5371" i="1"/>
  <c r="E5371" i="1"/>
  <c r="O5370" i="1"/>
  <c r="P5370" i="1" s="1"/>
  <c r="M5370" i="1"/>
  <c r="J5370" i="1"/>
  <c r="E5370" i="1"/>
  <c r="N5392" i="1" s="1"/>
  <c r="O5369" i="1"/>
  <c r="P5369" i="1" s="1"/>
  <c r="M5369" i="1"/>
  <c r="J5369" i="1"/>
  <c r="E5369" i="1"/>
  <c r="O5368" i="1"/>
  <c r="P5368" i="1" s="1"/>
  <c r="M5368" i="1"/>
  <c r="J5368" i="1"/>
  <c r="E5368" i="1"/>
  <c r="P5367" i="1"/>
  <c r="O5367" i="1"/>
  <c r="M5367" i="1"/>
  <c r="J5367" i="1"/>
  <c r="E5367" i="1"/>
  <c r="F5387" i="1" s="1"/>
  <c r="H5387" i="1" s="1"/>
  <c r="O5366" i="1"/>
  <c r="P5366" i="1" s="1"/>
  <c r="Q5388" i="1" s="1"/>
  <c r="M5366" i="1"/>
  <c r="J5366" i="1"/>
  <c r="E5366" i="1"/>
  <c r="O5365" i="1"/>
  <c r="P5365" i="1" s="1"/>
  <c r="Q5387" i="1" s="1"/>
  <c r="M5365" i="1"/>
  <c r="J5365" i="1"/>
  <c r="E5365" i="1"/>
  <c r="O5364" i="1"/>
  <c r="P5364" i="1" s="1"/>
  <c r="M5364" i="1"/>
  <c r="J5364" i="1"/>
  <c r="E5364" i="1"/>
  <c r="N5386" i="1" s="1"/>
  <c r="O5363" i="1"/>
  <c r="P5363" i="1" s="1"/>
  <c r="M5363" i="1"/>
  <c r="J5363" i="1"/>
  <c r="E5363" i="1"/>
  <c r="F5385" i="1" s="1"/>
  <c r="H5385" i="1" s="1"/>
  <c r="O5362" i="1"/>
  <c r="P5362" i="1" s="1"/>
  <c r="M5362" i="1"/>
  <c r="J5362" i="1"/>
  <c r="E5362" i="1"/>
  <c r="P5361" i="1"/>
  <c r="Q5383" i="1" s="1"/>
  <c r="O5361" i="1"/>
  <c r="M5361" i="1"/>
  <c r="J5361" i="1"/>
  <c r="E5361" i="1"/>
  <c r="O5360" i="1"/>
  <c r="P5360" i="1" s="1"/>
  <c r="M5360" i="1"/>
  <c r="J5360" i="1"/>
  <c r="E5360" i="1"/>
  <c r="O5359" i="1"/>
  <c r="P5359" i="1" s="1"/>
  <c r="M5359" i="1"/>
  <c r="J5359" i="1"/>
  <c r="E5359" i="1"/>
  <c r="O5358" i="1"/>
  <c r="P5358" i="1" s="1"/>
  <c r="M5358" i="1"/>
  <c r="J5358" i="1"/>
  <c r="E5358" i="1"/>
  <c r="P5357" i="1"/>
  <c r="O5357" i="1"/>
  <c r="M5357" i="1"/>
  <c r="J5357" i="1"/>
  <c r="E5357" i="1"/>
  <c r="G5379" i="1" s="1"/>
  <c r="I5379" i="1" s="1"/>
  <c r="O5356" i="1"/>
  <c r="P5356" i="1" s="1"/>
  <c r="M5356" i="1"/>
  <c r="J5356" i="1"/>
  <c r="E5356" i="1"/>
  <c r="P5355" i="1"/>
  <c r="O5355" i="1"/>
  <c r="M5355" i="1"/>
  <c r="J5355" i="1"/>
  <c r="E5355" i="1"/>
  <c r="O5354" i="1"/>
  <c r="P5354" i="1" s="1"/>
  <c r="M5354" i="1"/>
  <c r="J5354" i="1"/>
  <c r="E5354" i="1"/>
  <c r="N5376" i="1" s="1"/>
  <c r="O5353" i="1"/>
  <c r="P5353" i="1" s="1"/>
  <c r="M5353" i="1"/>
  <c r="J5353" i="1"/>
  <c r="E5353" i="1"/>
  <c r="O5352" i="1"/>
  <c r="P5352" i="1" s="1"/>
  <c r="M5352" i="1"/>
  <c r="J5352" i="1"/>
  <c r="E5352" i="1"/>
  <c r="P5351" i="1"/>
  <c r="Q5373" i="1" s="1"/>
  <c r="O5351" i="1"/>
  <c r="M5351" i="1"/>
  <c r="J5351" i="1"/>
  <c r="E5351" i="1"/>
  <c r="O5350" i="1"/>
  <c r="P5350" i="1" s="1"/>
  <c r="M5350" i="1"/>
  <c r="J5350" i="1"/>
  <c r="E5350" i="1"/>
  <c r="P5349" i="1"/>
  <c r="O5349" i="1"/>
  <c r="M5349" i="1"/>
  <c r="J5349" i="1"/>
  <c r="E5349" i="1"/>
  <c r="O5348" i="1"/>
  <c r="P5348" i="1" s="1"/>
  <c r="M5348" i="1"/>
  <c r="J5348" i="1"/>
  <c r="E5348" i="1"/>
  <c r="O5347" i="1"/>
  <c r="P5347" i="1" s="1"/>
  <c r="Q5369" i="1" s="1"/>
  <c r="M5347" i="1"/>
  <c r="J5347" i="1"/>
  <c r="E5347" i="1"/>
  <c r="N5361" i="1" s="1"/>
  <c r="O5346" i="1"/>
  <c r="P5346" i="1" s="1"/>
  <c r="M5346" i="1"/>
  <c r="J5346" i="1"/>
  <c r="E5346" i="1"/>
  <c r="P5345" i="1"/>
  <c r="O5345" i="1"/>
  <c r="M5345" i="1"/>
  <c r="J5345" i="1"/>
  <c r="E5345" i="1"/>
  <c r="O5344" i="1"/>
  <c r="P5344" i="1" s="1"/>
  <c r="Q5366" i="1" s="1"/>
  <c r="M5344" i="1"/>
  <c r="J5344" i="1"/>
  <c r="E5344" i="1"/>
  <c r="O5343" i="1"/>
  <c r="P5343" i="1" s="1"/>
  <c r="M5343" i="1"/>
  <c r="J5343" i="1"/>
  <c r="E5343" i="1"/>
  <c r="G5365" i="1" s="1"/>
  <c r="I5365" i="1" s="1"/>
  <c r="O5342" i="1"/>
  <c r="P5342" i="1" s="1"/>
  <c r="M5342" i="1"/>
  <c r="J5342" i="1"/>
  <c r="E5342" i="1"/>
  <c r="P5341" i="1"/>
  <c r="O5341" i="1"/>
  <c r="M5341" i="1"/>
  <c r="J5341" i="1"/>
  <c r="E5341" i="1"/>
  <c r="O5340" i="1"/>
  <c r="P5340" i="1" s="1"/>
  <c r="M5340" i="1"/>
  <c r="J5340" i="1"/>
  <c r="E5340" i="1"/>
  <c r="P5339" i="1"/>
  <c r="O5339" i="1"/>
  <c r="M5339" i="1"/>
  <c r="J5339" i="1"/>
  <c r="E5339" i="1"/>
  <c r="O5338" i="1"/>
  <c r="P5338" i="1" s="1"/>
  <c r="M5338" i="1"/>
  <c r="J5338" i="1"/>
  <c r="E5338" i="1"/>
  <c r="O5337" i="1"/>
  <c r="P5337" i="1" s="1"/>
  <c r="Q5359" i="1" s="1"/>
  <c r="M5337" i="1"/>
  <c r="J5337" i="1"/>
  <c r="E5337" i="1"/>
  <c r="O5336" i="1"/>
  <c r="P5336" i="1" s="1"/>
  <c r="M5336" i="1"/>
  <c r="J5336" i="1"/>
  <c r="E5336" i="1"/>
  <c r="P5335" i="1"/>
  <c r="O5335" i="1"/>
  <c r="M5335" i="1"/>
  <c r="J5335" i="1"/>
  <c r="E5335" i="1"/>
  <c r="F5357" i="1" s="1"/>
  <c r="H5357" i="1" s="1"/>
  <c r="O5334" i="1"/>
  <c r="P5334" i="1" s="1"/>
  <c r="M5334" i="1"/>
  <c r="J5334" i="1"/>
  <c r="E5334" i="1"/>
  <c r="O5333" i="1"/>
  <c r="P5333" i="1" s="1"/>
  <c r="Q5355" i="1" s="1"/>
  <c r="M5333" i="1"/>
  <c r="J5333" i="1"/>
  <c r="E5333" i="1"/>
  <c r="G5355" i="1" s="1"/>
  <c r="I5355" i="1" s="1"/>
  <c r="O5332" i="1"/>
  <c r="P5332" i="1" s="1"/>
  <c r="M5332" i="1"/>
  <c r="J5332" i="1"/>
  <c r="E5332" i="1"/>
  <c r="P5331" i="1"/>
  <c r="O5331" i="1"/>
  <c r="M5331" i="1"/>
  <c r="J5331" i="1"/>
  <c r="E5331" i="1"/>
  <c r="O5330" i="1"/>
  <c r="P5330" i="1" s="1"/>
  <c r="M5330" i="1"/>
  <c r="J5330" i="1"/>
  <c r="E5330" i="1"/>
  <c r="O5329" i="1"/>
  <c r="P5329" i="1" s="1"/>
  <c r="M5329" i="1"/>
  <c r="J5329" i="1"/>
  <c r="E5329" i="1"/>
  <c r="O5328" i="1"/>
  <c r="P5328" i="1" s="1"/>
  <c r="M5328" i="1"/>
  <c r="J5328" i="1"/>
  <c r="E5328" i="1"/>
  <c r="P5327" i="1"/>
  <c r="O5327" i="1"/>
  <c r="M5327" i="1"/>
  <c r="J5327" i="1"/>
  <c r="E5327" i="1"/>
  <c r="O5326" i="1"/>
  <c r="P5326" i="1" s="1"/>
  <c r="M5326" i="1"/>
  <c r="J5326" i="1"/>
  <c r="E5326" i="1"/>
  <c r="N5347" i="1" s="1"/>
  <c r="P5325" i="1"/>
  <c r="O5325" i="1"/>
  <c r="N5325" i="1"/>
  <c r="M5325" i="1"/>
  <c r="J5325" i="1"/>
  <c r="E5325" i="1"/>
  <c r="G5347" i="1" s="1"/>
  <c r="I5347" i="1" s="1"/>
  <c r="O5324" i="1"/>
  <c r="P5324" i="1" s="1"/>
  <c r="M5324" i="1"/>
  <c r="J5324" i="1"/>
  <c r="E5324" i="1"/>
  <c r="O5323" i="1"/>
  <c r="P5323" i="1" s="1"/>
  <c r="M5323" i="1"/>
  <c r="J5323" i="1"/>
  <c r="E5323" i="1"/>
  <c r="O5322" i="1"/>
  <c r="P5322" i="1" s="1"/>
  <c r="M5322" i="1"/>
  <c r="J5322" i="1"/>
  <c r="E5322" i="1"/>
  <c r="P5321" i="1"/>
  <c r="O5321" i="1"/>
  <c r="M5321" i="1"/>
  <c r="J5321" i="1"/>
  <c r="E5321" i="1"/>
  <c r="O5320" i="1"/>
  <c r="P5320" i="1" s="1"/>
  <c r="M5320" i="1"/>
  <c r="J5320" i="1"/>
  <c r="E5320" i="1"/>
  <c r="O5319" i="1"/>
  <c r="P5319" i="1" s="1"/>
  <c r="N5319" i="1"/>
  <c r="M5319" i="1"/>
  <c r="J5319" i="1"/>
  <c r="F5319" i="1"/>
  <c r="H5319" i="1" s="1"/>
  <c r="E5319" i="1"/>
  <c r="O5318" i="1"/>
  <c r="P5318" i="1" s="1"/>
  <c r="M5318" i="1"/>
  <c r="J5318" i="1"/>
  <c r="E5318" i="1"/>
  <c r="M5317" i="1"/>
  <c r="J5317" i="1"/>
  <c r="G5317" i="1"/>
  <c r="I5317" i="1" s="1"/>
  <c r="E5317" i="1"/>
  <c r="M5316" i="1"/>
  <c r="O5316" i="1" s="1"/>
  <c r="P5316" i="1" s="1"/>
  <c r="J5316" i="1"/>
  <c r="E5316" i="1"/>
  <c r="M5315" i="1"/>
  <c r="J5315" i="1"/>
  <c r="E5315" i="1"/>
  <c r="P5314" i="1"/>
  <c r="M5314" i="1"/>
  <c r="O5314" i="1" s="1"/>
  <c r="J5314" i="1"/>
  <c r="E5314" i="1"/>
  <c r="M5313" i="1"/>
  <c r="J5313" i="1"/>
  <c r="E5313" i="1"/>
  <c r="M5312" i="1"/>
  <c r="J5312" i="1"/>
  <c r="E5312" i="1"/>
  <c r="O5311" i="1"/>
  <c r="P5311" i="1" s="1"/>
  <c r="N5311" i="1"/>
  <c r="M5311" i="1"/>
  <c r="J5311" i="1"/>
  <c r="G5311" i="1"/>
  <c r="I5311" i="1" s="1"/>
  <c r="E5311" i="1"/>
  <c r="O5310" i="1"/>
  <c r="P5310" i="1" s="1"/>
  <c r="M5310" i="1"/>
  <c r="J5310" i="1"/>
  <c r="E5310" i="1"/>
  <c r="O5309" i="1"/>
  <c r="P5309" i="1" s="1"/>
  <c r="M5309" i="1"/>
  <c r="J5309" i="1"/>
  <c r="F5309" i="1"/>
  <c r="H5309" i="1" s="1"/>
  <c r="E5309" i="1"/>
  <c r="P5308" i="1"/>
  <c r="O5308" i="1"/>
  <c r="M5308" i="1"/>
  <c r="J5308" i="1"/>
  <c r="G5308" i="1"/>
  <c r="I5308" i="1" s="1"/>
  <c r="E5308" i="1"/>
  <c r="F5330" i="1" s="1"/>
  <c r="H5330" i="1" s="1"/>
  <c r="M5307" i="1"/>
  <c r="J5307" i="1"/>
  <c r="E5307" i="1"/>
  <c r="O5306" i="1"/>
  <c r="P5306" i="1" s="1"/>
  <c r="M5306" i="1"/>
  <c r="O5307" i="1" s="1"/>
  <c r="P5307" i="1" s="1"/>
  <c r="J5306" i="1"/>
  <c r="E5306" i="1"/>
  <c r="M5305" i="1"/>
  <c r="J5305" i="1"/>
  <c r="E5305" i="1"/>
  <c r="M5304" i="1"/>
  <c r="J5304" i="1"/>
  <c r="E5304" i="1"/>
  <c r="O5303" i="1"/>
  <c r="P5303" i="1" s="1"/>
  <c r="M5303" i="1"/>
  <c r="J5303" i="1"/>
  <c r="E5303" i="1"/>
  <c r="F5325" i="1" s="1"/>
  <c r="H5325" i="1" s="1"/>
  <c r="O5302" i="1"/>
  <c r="P5302" i="1" s="1"/>
  <c r="M5302" i="1"/>
  <c r="J5302" i="1"/>
  <c r="E5302" i="1"/>
  <c r="F5324" i="1" s="1"/>
  <c r="H5324" i="1" s="1"/>
  <c r="O5301" i="1"/>
  <c r="P5301" i="1" s="1"/>
  <c r="M5301" i="1"/>
  <c r="J5301" i="1"/>
  <c r="E5301" i="1"/>
  <c r="P5300" i="1"/>
  <c r="O5300" i="1"/>
  <c r="M5300" i="1"/>
  <c r="J5300" i="1"/>
  <c r="E5300" i="1"/>
  <c r="M5299" i="1"/>
  <c r="J5299" i="1"/>
  <c r="E5299" i="1"/>
  <c r="O5298" i="1"/>
  <c r="P5298" i="1" s="1"/>
  <c r="M5298" i="1"/>
  <c r="O5299" i="1" s="1"/>
  <c r="P5299" i="1" s="1"/>
  <c r="J5298" i="1"/>
  <c r="E5298" i="1"/>
  <c r="M5297" i="1"/>
  <c r="J5297" i="1"/>
  <c r="E5297" i="1"/>
  <c r="M5296" i="1"/>
  <c r="J5296" i="1"/>
  <c r="E5296" i="1"/>
  <c r="O5295" i="1"/>
  <c r="P5295" i="1" s="1"/>
  <c r="M5295" i="1"/>
  <c r="J5295" i="1"/>
  <c r="E5295" i="1"/>
  <c r="O5294" i="1"/>
  <c r="P5294" i="1" s="1"/>
  <c r="M5294" i="1"/>
  <c r="J5294" i="1"/>
  <c r="E5294" i="1"/>
  <c r="F5316" i="1" s="1"/>
  <c r="H5316" i="1" s="1"/>
  <c r="O5293" i="1"/>
  <c r="P5293" i="1" s="1"/>
  <c r="M5293" i="1"/>
  <c r="J5293" i="1"/>
  <c r="E5293" i="1"/>
  <c r="N5315" i="1" s="1"/>
  <c r="P5292" i="1"/>
  <c r="O5292" i="1"/>
  <c r="M5292" i="1"/>
  <c r="J5292" i="1"/>
  <c r="E5292" i="1"/>
  <c r="G5314" i="1" s="1"/>
  <c r="I5314" i="1" s="1"/>
  <c r="M5291" i="1"/>
  <c r="J5291" i="1"/>
  <c r="E5291" i="1"/>
  <c r="O5290" i="1"/>
  <c r="P5290" i="1" s="1"/>
  <c r="M5290" i="1"/>
  <c r="O5291" i="1" s="1"/>
  <c r="P5291" i="1" s="1"/>
  <c r="J5290" i="1"/>
  <c r="E5290" i="1"/>
  <c r="F5312" i="1" s="1"/>
  <c r="H5312" i="1" s="1"/>
  <c r="M5289" i="1"/>
  <c r="J5289" i="1"/>
  <c r="E5289" i="1"/>
  <c r="M5288" i="1"/>
  <c r="O5289" i="1" s="1"/>
  <c r="P5289" i="1" s="1"/>
  <c r="J5288" i="1"/>
  <c r="E5288" i="1"/>
  <c r="P5287" i="1"/>
  <c r="M5287" i="1"/>
  <c r="O5287" i="1" s="1"/>
  <c r="J5287" i="1"/>
  <c r="E5287" i="1"/>
  <c r="N5309" i="1" s="1"/>
  <c r="M5286" i="1"/>
  <c r="J5286" i="1"/>
  <c r="E5286" i="1"/>
  <c r="N5308" i="1" s="1"/>
  <c r="M5285" i="1"/>
  <c r="O5285" i="1" s="1"/>
  <c r="P5285" i="1" s="1"/>
  <c r="J5285" i="1"/>
  <c r="E5285" i="1"/>
  <c r="N5307" i="1" s="1"/>
  <c r="M5284" i="1"/>
  <c r="O5284" i="1" s="1"/>
  <c r="P5284" i="1" s="1"/>
  <c r="J5284" i="1"/>
  <c r="E5284" i="1"/>
  <c r="M5283" i="1"/>
  <c r="O5283" i="1" s="1"/>
  <c r="P5283" i="1" s="1"/>
  <c r="J5283" i="1"/>
  <c r="E5283" i="1"/>
  <c r="F5305" i="1" s="1"/>
  <c r="H5305" i="1" s="1"/>
  <c r="M5282" i="1"/>
  <c r="O5282" i="1" s="1"/>
  <c r="P5282" i="1" s="1"/>
  <c r="J5282" i="1"/>
  <c r="E5282" i="1"/>
  <c r="G5304" i="1" s="1"/>
  <c r="I5304" i="1" s="1"/>
  <c r="P5281" i="1"/>
  <c r="M5281" i="1"/>
  <c r="O5281" i="1" s="1"/>
  <c r="J5281" i="1"/>
  <c r="E5281" i="1"/>
  <c r="N5303" i="1" s="1"/>
  <c r="O5280" i="1"/>
  <c r="P5280" i="1" s="1"/>
  <c r="M5280" i="1"/>
  <c r="J5280" i="1"/>
  <c r="E5280" i="1"/>
  <c r="G5302" i="1" s="1"/>
  <c r="I5302" i="1" s="1"/>
  <c r="M5279" i="1"/>
  <c r="J5279" i="1"/>
  <c r="E5279" i="1"/>
  <c r="O5278" i="1"/>
  <c r="P5278" i="1" s="1"/>
  <c r="M5278" i="1"/>
  <c r="J5278" i="1"/>
  <c r="E5278" i="1"/>
  <c r="N5300" i="1" s="1"/>
  <c r="M5277" i="1"/>
  <c r="J5277" i="1"/>
  <c r="E5277" i="1"/>
  <c r="O5276" i="1"/>
  <c r="P5276" i="1" s="1"/>
  <c r="M5276" i="1"/>
  <c r="J5276" i="1"/>
  <c r="E5276" i="1"/>
  <c r="G5298" i="1" s="1"/>
  <c r="I5298" i="1" s="1"/>
  <c r="M5275" i="1"/>
  <c r="J5275" i="1"/>
  <c r="E5275" i="1"/>
  <c r="G5296" i="1" s="1"/>
  <c r="I5296" i="1" s="1"/>
  <c r="M5274" i="1"/>
  <c r="O5274" i="1" s="1"/>
  <c r="P5274" i="1" s="1"/>
  <c r="J5274" i="1"/>
  <c r="E5274" i="1"/>
  <c r="F5296" i="1" s="1"/>
  <c r="H5296" i="1" s="1"/>
  <c r="M5273" i="1"/>
  <c r="J5273" i="1"/>
  <c r="E5273" i="1"/>
  <c r="M5272" i="1"/>
  <c r="O5272" i="1" s="1"/>
  <c r="P5272" i="1" s="1"/>
  <c r="J5272" i="1"/>
  <c r="E5272" i="1"/>
  <c r="P5271" i="1"/>
  <c r="M5271" i="1"/>
  <c r="O5271" i="1" s="1"/>
  <c r="J5271" i="1"/>
  <c r="E5271" i="1"/>
  <c r="N5293" i="1" s="1"/>
  <c r="M5270" i="1"/>
  <c r="J5270" i="1"/>
  <c r="E5270" i="1"/>
  <c r="M5269" i="1"/>
  <c r="O5269" i="1" s="1"/>
  <c r="P5269" i="1" s="1"/>
  <c r="J5269" i="1"/>
  <c r="E5269" i="1"/>
  <c r="N5290" i="1" s="1"/>
  <c r="M5268" i="1"/>
  <c r="O5268" i="1" s="1"/>
  <c r="P5268" i="1" s="1"/>
  <c r="J5268" i="1"/>
  <c r="E5268" i="1"/>
  <c r="M5267" i="1"/>
  <c r="O5267" i="1" s="1"/>
  <c r="P5267" i="1" s="1"/>
  <c r="J5267" i="1"/>
  <c r="E5267" i="1"/>
  <c r="F5289" i="1" s="1"/>
  <c r="H5289" i="1" s="1"/>
  <c r="M5266" i="1"/>
  <c r="O5266" i="1" s="1"/>
  <c r="P5266" i="1" s="1"/>
  <c r="J5266" i="1"/>
  <c r="E5266" i="1"/>
  <c r="P5265" i="1"/>
  <c r="M5265" i="1"/>
  <c r="O5265" i="1" s="1"/>
  <c r="J5265" i="1"/>
  <c r="E5265" i="1"/>
  <c r="F5287" i="1" s="1"/>
  <c r="H5287" i="1" s="1"/>
  <c r="O5264" i="1"/>
  <c r="P5264" i="1" s="1"/>
  <c r="M5264" i="1"/>
  <c r="J5264" i="1"/>
  <c r="E5264" i="1"/>
  <c r="M5263" i="1"/>
  <c r="J5263" i="1"/>
  <c r="E5263" i="1"/>
  <c r="N5285" i="1" s="1"/>
  <c r="O5262" i="1"/>
  <c r="P5262" i="1" s="1"/>
  <c r="M5262" i="1"/>
  <c r="J5262" i="1"/>
  <c r="E5262" i="1"/>
  <c r="G5284" i="1" s="1"/>
  <c r="I5284" i="1" s="1"/>
  <c r="M5261" i="1"/>
  <c r="J5261" i="1"/>
  <c r="E5261" i="1"/>
  <c r="O5260" i="1"/>
  <c r="P5260" i="1" s="1"/>
  <c r="M5260" i="1"/>
  <c r="J5260" i="1"/>
  <c r="E5260" i="1"/>
  <c r="G5282" i="1" s="1"/>
  <c r="I5282" i="1" s="1"/>
  <c r="M5259" i="1"/>
  <c r="J5259" i="1"/>
  <c r="E5259" i="1"/>
  <c r="N5281" i="1" s="1"/>
  <c r="M5258" i="1"/>
  <c r="O5258" i="1" s="1"/>
  <c r="P5258" i="1" s="1"/>
  <c r="J5258" i="1"/>
  <c r="E5258" i="1"/>
  <c r="M5257" i="1"/>
  <c r="J5257" i="1"/>
  <c r="E5257" i="1"/>
  <c r="M5256" i="1"/>
  <c r="O5256" i="1" s="1"/>
  <c r="P5256" i="1" s="1"/>
  <c r="J5256" i="1"/>
  <c r="E5256" i="1"/>
  <c r="P5255" i="1"/>
  <c r="M5255" i="1"/>
  <c r="O5255" i="1" s="1"/>
  <c r="J5255" i="1"/>
  <c r="E5255" i="1"/>
  <c r="M5254" i="1"/>
  <c r="J5254" i="1"/>
  <c r="E5254" i="1"/>
  <c r="M5253" i="1"/>
  <c r="O5253" i="1" s="1"/>
  <c r="P5253" i="1" s="1"/>
  <c r="J5253" i="1"/>
  <c r="E5253" i="1"/>
  <c r="N5275" i="1" s="1"/>
  <c r="M5252" i="1"/>
  <c r="O5252" i="1" s="1"/>
  <c r="P5252" i="1" s="1"/>
  <c r="J5252" i="1"/>
  <c r="E5252" i="1"/>
  <c r="M5251" i="1"/>
  <c r="O5251" i="1" s="1"/>
  <c r="P5251" i="1" s="1"/>
  <c r="J5251" i="1"/>
  <c r="E5251" i="1"/>
  <c r="F5273" i="1" s="1"/>
  <c r="H5273" i="1" s="1"/>
  <c r="M5250" i="1"/>
  <c r="O5250" i="1" s="1"/>
  <c r="P5250" i="1" s="1"/>
  <c r="J5250" i="1"/>
  <c r="E5250" i="1"/>
  <c r="P5249" i="1"/>
  <c r="M5249" i="1"/>
  <c r="O5249" i="1" s="1"/>
  <c r="J5249" i="1"/>
  <c r="E5249" i="1"/>
  <c r="F5271" i="1" s="1"/>
  <c r="H5271" i="1" s="1"/>
  <c r="O5248" i="1"/>
  <c r="P5248" i="1" s="1"/>
  <c r="M5248" i="1"/>
  <c r="J5248" i="1"/>
  <c r="E5248" i="1"/>
  <c r="M5247" i="1"/>
  <c r="J5247" i="1"/>
  <c r="E5247" i="1"/>
  <c r="N5269" i="1" s="1"/>
  <c r="O5246" i="1"/>
  <c r="P5246" i="1" s="1"/>
  <c r="M5246" i="1"/>
  <c r="J5246" i="1"/>
  <c r="E5246" i="1"/>
  <c r="G5268" i="1" s="1"/>
  <c r="I5268" i="1" s="1"/>
  <c r="M5245" i="1"/>
  <c r="J5245" i="1"/>
  <c r="E5245" i="1"/>
  <c r="O5244" i="1"/>
  <c r="P5244" i="1" s="1"/>
  <c r="M5244" i="1"/>
  <c r="J5244" i="1"/>
  <c r="E5244" i="1"/>
  <c r="G5266" i="1" s="1"/>
  <c r="I5266" i="1" s="1"/>
  <c r="M5243" i="1"/>
  <c r="J5243" i="1"/>
  <c r="E5243" i="1"/>
  <c r="N5265" i="1" s="1"/>
  <c r="M5242" i="1"/>
  <c r="O5242" i="1" s="1"/>
  <c r="P5242" i="1" s="1"/>
  <c r="J5242" i="1"/>
  <c r="E5242" i="1"/>
  <c r="M5241" i="1"/>
  <c r="J5241" i="1"/>
  <c r="E5241" i="1"/>
  <c r="M5240" i="1"/>
  <c r="O5240" i="1" s="1"/>
  <c r="P5240" i="1" s="1"/>
  <c r="J5240" i="1"/>
  <c r="E5240" i="1"/>
  <c r="G5262" i="1" s="1"/>
  <c r="I5262" i="1" s="1"/>
  <c r="M5239" i="1"/>
  <c r="O5239" i="1" s="1"/>
  <c r="P5239" i="1" s="1"/>
  <c r="J5239" i="1"/>
  <c r="E5239" i="1"/>
  <c r="M5238" i="1"/>
  <c r="O5238" i="1" s="1"/>
  <c r="P5238" i="1" s="1"/>
  <c r="J5238" i="1"/>
  <c r="E5238" i="1"/>
  <c r="G5260" i="1" s="1"/>
  <c r="I5260" i="1" s="1"/>
  <c r="M5237" i="1"/>
  <c r="O5237" i="1" s="1"/>
  <c r="P5237" i="1" s="1"/>
  <c r="J5237" i="1"/>
  <c r="E5237" i="1"/>
  <c r="M5236" i="1"/>
  <c r="O5236" i="1" s="1"/>
  <c r="P5236" i="1" s="1"/>
  <c r="J5236" i="1"/>
  <c r="E5236" i="1"/>
  <c r="G5258" i="1" s="1"/>
  <c r="I5258" i="1" s="1"/>
  <c r="M5235" i="1"/>
  <c r="O5235" i="1" s="1"/>
  <c r="P5235" i="1" s="1"/>
  <c r="J5235" i="1"/>
  <c r="E5235" i="1"/>
  <c r="N5257" i="1" s="1"/>
  <c r="M5234" i="1"/>
  <c r="O5234" i="1" s="1"/>
  <c r="P5234" i="1" s="1"/>
  <c r="J5234" i="1"/>
  <c r="E5234" i="1"/>
  <c r="G5256" i="1" s="1"/>
  <c r="I5256" i="1" s="1"/>
  <c r="M5233" i="1"/>
  <c r="O5233" i="1" s="1"/>
  <c r="P5233" i="1" s="1"/>
  <c r="J5233" i="1"/>
  <c r="E5233" i="1"/>
  <c r="G5255" i="1" s="1"/>
  <c r="I5255" i="1" s="1"/>
  <c r="M5232" i="1"/>
  <c r="O5232" i="1" s="1"/>
  <c r="P5232" i="1" s="1"/>
  <c r="J5232" i="1"/>
  <c r="E5232" i="1"/>
  <c r="G5254" i="1" s="1"/>
  <c r="I5254" i="1" s="1"/>
  <c r="M5231" i="1"/>
  <c r="O5231" i="1" s="1"/>
  <c r="P5231" i="1" s="1"/>
  <c r="J5231" i="1"/>
  <c r="E5231" i="1"/>
  <c r="M5230" i="1"/>
  <c r="O5230" i="1" s="1"/>
  <c r="P5230" i="1" s="1"/>
  <c r="J5230" i="1"/>
  <c r="E5230" i="1"/>
  <c r="G5252" i="1" s="1"/>
  <c r="I5252" i="1" s="1"/>
  <c r="M5229" i="1"/>
  <c r="O5229" i="1" s="1"/>
  <c r="P5229" i="1" s="1"/>
  <c r="J5229" i="1"/>
  <c r="E5229" i="1"/>
  <c r="M5228" i="1"/>
  <c r="O5228" i="1" s="1"/>
  <c r="P5228" i="1" s="1"/>
  <c r="J5228" i="1"/>
  <c r="E5228" i="1"/>
  <c r="G5250" i="1" s="1"/>
  <c r="I5250" i="1" s="1"/>
  <c r="M5227" i="1"/>
  <c r="O5227" i="1" s="1"/>
  <c r="P5227" i="1" s="1"/>
  <c r="J5227" i="1"/>
  <c r="E5227" i="1"/>
  <c r="M5226" i="1"/>
  <c r="O5226" i="1" s="1"/>
  <c r="P5226" i="1" s="1"/>
  <c r="J5226" i="1"/>
  <c r="E5226" i="1"/>
  <c r="G5248" i="1" s="1"/>
  <c r="I5248" i="1" s="1"/>
  <c r="M5225" i="1"/>
  <c r="O5225" i="1" s="1"/>
  <c r="P5225" i="1" s="1"/>
  <c r="J5225" i="1"/>
  <c r="E5225" i="1"/>
  <c r="M5224" i="1"/>
  <c r="O5224" i="1" s="1"/>
  <c r="P5224" i="1" s="1"/>
  <c r="J5224" i="1"/>
  <c r="E5224" i="1"/>
  <c r="G5246" i="1" s="1"/>
  <c r="I5246" i="1" s="1"/>
  <c r="M5223" i="1"/>
  <c r="O5223" i="1" s="1"/>
  <c r="P5223" i="1" s="1"/>
  <c r="J5223" i="1"/>
  <c r="E5223" i="1"/>
  <c r="M5222" i="1"/>
  <c r="O5222" i="1" s="1"/>
  <c r="P5222" i="1" s="1"/>
  <c r="J5222" i="1"/>
  <c r="E5222" i="1"/>
  <c r="G5244" i="1" s="1"/>
  <c r="I5244" i="1" s="1"/>
  <c r="M5221" i="1"/>
  <c r="O5221" i="1" s="1"/>
  <c r="P5221" i="1" s="1"/>
  <c r="J5221" i="1"/>
  <c r="E5221" i="1"/>
  <c r="M5220" i="1"/>
  <c r="O5220" i="1" s="1"/>
  <c r="P5220" i="1" s="1"/>
  <c r="J5220" i="1"/>
  <c r="E5220" i="1"/>
  <c r="G5242" i="1" s="1"/>
  <c r="I5242" i="1" s="1"/>
  <c r="M5219" i="1"/>
  <c r="O5219" i="1" s="1"/>
  <c r="P5219" i="1" s="1"/>
  <c r="J5219" i="1"/>
  <c r="E5219" i="1"/>
  <c r="N5241" i="1" s="1"/>
  <c r="M5218" i="1"/>
  <c r="O5218" i="1" s="1"/>
  <c r="P5218" i="1" s="1"/>
  <c r="J5218" i="1"/>
  <c r="E5218" i="1"/>
  <c r="F5240" i="1" s="1"/>
  <c r="H5240" i="1" s="1"/>
  <c r="M5217" i="1"/>
  <c r="O5217" i="1" s="1"/>
  <c r="P5217" i="1" s="1"/>
  <c r="J5217" i="1"/>
  <c r="E5217" i="1"/>
  <c r="N5239" i="1" s="1"/>
  <c r="M5216" i="1"/>
  <c r="O5216" i="1" s="1"/>
  <c r="P5216" i="1" s="1"/>
  <c r="J5216" i="1"/>
  <c r="E5216" i="1"/>
  <c r="F5238" i="1" s="1"/>
  <c r="H5238" i="1" s="1"/>
  <c r="M5215" i="1"/>
  <c r="O5215" i="1" s="1"/>
  <c r="P5215" i="1" s="1"/>
  <c r="J5215" i="1"/>
  <c r="E5215" i="1"/>
  <c r="N5237" i="1" s="1"/>
  <c r="M5214" i="1"/>
  <c r="O5214" i="1" s="1"/>
  <c r="P5214" i="1" s="1"/>
  <c r="Q5236" i="1" s="1"/>
  <c r="J5214" i="1"/>
  <c r="E5214" i="1"/>
  <c r="F5236" i="1" s="1"/>
  <c r="H5236" i="1" s="1"/>
  <c r="M5213" i="1"/>
  <c r="O5213" i="1" s="1"/>
  <c r="P5213" i="1" s="1"/>
  <c r="J5213" i="1"/>
  <c r="E5213" i="1"/>
  <c r="N5235" i="1" s="1"/>
  <c r="M5212" i="1"/>
  <c r="O5212" i="1" s="1"/>
  <c r="P5212" i="1" s="1"/>
  <c r="J5212" i="1"/>
  <c r="E5212" i="1"/>
  <c r="F5234" i="1" s="1"/>
  <c r="H5234" i="1" s="1"/>
  <c r="M5211" i="1"/>
  <c r="O5211" i="1" s="1"/>
  <c r="P5211" i="1" s="1"/>
  <c r="J5211" i="1"/>
  <c r="E5211" i="1"/>
  <c r="N5233" i="1" s="1"/>
  <c r="M5210" i="1"/>
  <c r="O5210" i="1" s="1"/>
  <c r="P5210" i="1" s="1"/>
  <c r="J5210" i="1"/>
  <c r="E5210" i="1"/>
  <c r="F5232" i="1" s="1"/>
  <c r="H5232" i="1" s="1"/>
  <c r="M5209" i="1"/>
  <c r="O5209" i="1" s="1"/>
  <c r="P5209" i="1" s="1"/>
  <c r="J5209" i="1"/>
  <c r="E5209" i="1"/>
  <c r="N5231" i="1" s="1"/>
  <c r="M5208" i="1"/>
  <c r="O5208" i="1" s="1"/>
  <c r="P5208" i="1" s="1"/>
  <c r="J5208" i="1"/>
  <c r="E5208" i="1"/>
  <c r="F5230" i="1" s="1"/>
  <c r="H5230" i="1" s="1"/>
  <c r="M5207" i="1"/>
  <c r="O5207" i="1" s="1"/>
  <c r="P5207" i="1" s="1"/>
  <c r="J5207" i="1"/>
  <c r="E5207" i="1"/>
  <c r="N5229" i="1" s="1"/>
  <c r="M5206" i="1"/>
  <c r="O5206" i="1" s="1"/>
  <c r="P5206" i="1" s="1"/>
  <c r="Q5228" i="1" s="1"/>
  <c r="J5206" i="1"/>
  <c r="E5206" i="1"/>
  <c r="F5228" i="1" s="1"/>
  <c r="H5228" i="1" s="1"/>
  <c r="M5205" i="1"/>
  <c r="O5205" i="1" s="1"/>
  <c r="P5205" i="1" s="1"/>
  <c r="J5205" i="1"/>
  <c r="E5205" i="1"/>
  <c r="N5227" i="1" s="1"/>
  <c r="M5204" i="1"/>
  <c r="O5204" i="1" s="1"/>
  <c r="P5204" i="1" s="1"/>
  <c r="J5204" i="1"/>
  <c r="E5204" i="1"/>
  <c r="F5226" i="1" s="1"/>
  <c r="H5226" i="1" s="1"/>
  <c r="M5203" i="1"/>
  <c r="O5203" i="1" s="1"/>
  <c r="P5203" i="1" s="1"/>
  <c r="J5203" i="1"/>
  <c r="E5203" i="1"/>
  <c r="N5225" i="1" s="1"/>
  <c r="M5202" i="1"/>
  <c r="O5202" i="1" s="1"/>
  <c r="P5202" i="1" s="1"/>
  <c r="J5202" i="1"/>
  <c r="E5202" i="1"/>
  <c r="F5224" i="1" s="1"/>
  <c r="H5224" i="1" s="1"/>
  <c r="M5201" i="1"/>
  <c r="O5201" i="1" s="1"/>
  <c r="P5201" i="1" s="1"/>
  <c r="J5201" i="1"/>
  <c r="E5201" i="1"/>
  <c r="N5223" i="1" s="1"/>
  <c r="M5200" i="1"/>
  <c r="O5200" i="1" s="1"/>
  <c r="P5200" i="1" s="1"/>
  <c r="J5200" i="1"/>
  <c r="E5200" i="1"/>
  <c r="F5222" i="1" s="1"/>
  <c r="H5222" i="1" s="1"/>
  <c r="M5199" i="1"/>
  <c r="O5199" i="1" s="1"/>
  <c r="P5199" i="1" s="1"/>
  <c r="J5199" i="1"/>
  <c r="E5199" i="1"/>
  <c r="N5221" i="1" s="1"/>
  <c r="M5198" i="1"/>
  <c r="O5198" i="1" s="1"/>
  <c r="P5198" i="1" s="1"/>
  <c r="Q5220" i="1" s="1"/>
  <c r="J5198" i="1"/>
  <c r="E5198" i="1"/>
  <c r="F5220" i="1" s="1"/>
  <c r="H5220" i="1" s="1"/>
  <c r="M5197" i="1"/>
  <c r="O5197" i="1" s="1"/>
  <c r="P5197" i="1" s="1"/>
  <c r="J5197" i="1"/>
  <c r="E5197" i="1"/>
  <c r="N5219" i="1" s="1"/>
  <c r="M5196" i="1"/>
  <c r="O5196" i="1" s="1"/>
  <c r="P5196" i="1" s="1"/>
  <c r="J5196" i="1"/>
  <c r="E5196" i="1"/>
  <c r="M5195" i="1"/>
  <c r="O5195" i="1" s="1"/>
  <c r="P5195" i="1" s="1"/>
  <c r="J5195" i="1"/>
  <c r="E5195" i="1"/>
  <c r="M5194" i="1"/>
  <c r="O5194" i="1" s="1"/>
  <c r="P5194" i="1" s="1"/>
  <c r="J5194" i="1"/>
  <c r="E5194" i="1"/>
  <c r="M5193" i="1"/>
  <c r="O5193" i="1" s="1"/>
  <c r="P5193" i="1" s="1"/>
  <c r="J5193" i="1"/>
  <c r="E5193" i="1"/>
  <c r="M5192" i="1"/>
  <c r="O5192" i="1" s="1"/>
  <c r="P5192" i="1" s="1"/>
  <c r="J5192" i="1"/>
  <c r="E5192" i="1"/>
  <c r="M5191" i="1"/>
  <c r="O5191" i="1" s="1"/>
  <c r="P5191" i="1" s="1"/>
  <c r="J5191" i="1"/>
  <c r="E5191" i="1"/>
  <c r="M5190" i="1"/>
  <c r="O5190" i="1" s="1"/>
  <c r="P5190" i="1" s="1"/>
  <c r="J5190" i="1"/>
  <c r="E5190" i="1"/>
  <c r="M5189" i="1"/>
  <c r="O5189" i="1" s="1"/>
  <c r="P5189" i="1" s="1"/>
  <c r="J5189" i="1"/>
  <c r="E5189" i="1"/>
  <c r="M5188" i="1"/>
  <c r="O5188" i="1" s="1"/>
  <c r="P5188" i="1" s="1"/>
  <c r="J5188" i="1"/>
  <c r="E5188" i="1"/>
  <c r="M5187" i="1"/>
  <c r="O5187" i="1" s="1"/>
  <c r="P5187" i="1" s="1"/>
  <c r="J5187" i="1"/>
  <c r="E5187" i="1"/>
  <c r="M5186" i="1"/>
  <c r="O5186" i="1" s="1"/>
  <c r="P5186" i="1" s="1"/>
  <c r="J5186" i="1"/>
  <c r="E5186" i="1"/>
  <c r="M5185" i="1"/>
  <c r="O5185" i="1" s="1"/>
  <c r="P5185" i="1" s="1"/>
  <c r="J5185" i="1"/>
  <c r="E5185" i="1"/>
  <c r="M5184" i="1"/>
  <c r="J5184" i="1"/>
  <c r="E5184" i="1"/>
  <c r="M5183" i="1"/>
  <c r="O5183" i="1" s="1"/>
  <c r="P5183" i="1" s="1"/>
  <c r="J5183" i="1"/>
  <c r="E5183" i="1"/>
  <c r="M5182" i="1"/>
  <c r="O5182" i="1" s="1"/>
  <c r="P5182" i="1" s="1"/>
  <c r="J5182" i="1"/>
  <c r="E5182" i="1"/>
  <c r="M5181" i="1"/>
  <c r="O5181" i="1" s="1"/>
  <c r="P5181" i="1" s="1"/>
  <c r="J5181" i="1"/>
  <c r="E5181" i="1"/>
  <c r="M5180" i="1"/>
  <c r="O5180" i="1" s="1"/>
  <c r="P5180" i="1" s="1"/>
  <c r="J5180" i="1"/>
  <c r="E5180" i="1"/>
  <c r="M5179" i="1"/>
  <c r="O5179" i="1" s="1"/>
  <c r="P5179" i="1" s="1"/>
  <c r="J5179" i="1"/>
  <c r="E5179" i="1"/>
  <c r="N5201" i="1" s="1"/>
  <c r="M5178" i="1"/>
  <c r="J5178" i="1"/>
  <c r="E5178" i="1"/>
  <c r="M5177" i="1"/>
  <c r="O5177" i="1" s="1"/>
  <c r="P5177" i="1" s="1"/>
  <c r="J5177" i="1"/>
  <c r="E5177" i="1"/>
  <c r="M5176" i="1"/>
  <c r="J5176" i="1"/>
  <c r="E5176" i="1"/>
  <c r="M5175" i="1"/>
  <c r="O5175" i="1" s="1"/>
  <c r="P5175" i="1" s="1"/>
  <c r="J5175" i="1"/>
  <c r="E5175" i="1"/>
  <c r="M5174" i="1"/>
  <c r="O5174" i="1" s="1"/>
  <c r="P5174" i="1" s="1"/>
  <c r="J5174" i="1"/>
  <c r="E5174" i="1"/>
  <c r="M5173" i="1"/>
  <c r="O5173" i="1" s="1"/>
  <c r="P5173" i="1" s="1"/>
  <c r="J5173" i="1"/>
  <c r="E5173" i="1"/>
  <c r="M5172" i="1"/>
  <c r="O5172" i="1" s="1"/>
  <c r="P5172" i="1" s="1"/>
  <c r="J5172" i="1"/>
  <c r="E5172" i="1"/>
  <c r="N5194" i="1" s="1"/>
  <c r="M5171" i="1"/>
  <c r="O5171" i="1" s="1"/>
  <c r="P5171" i="1" s="1"/>
  <c r="J5171" i="1"/>
  <c r="E5171" i="1"/>
  <c r="N5193" i="1" s="1"/>
  <c r="M5170" i="1"/>
  <c r="J5170" i="1"/>
  <c r="E5170" i="1"/>
  <c r="N5192" i="1" s="1"/>
  <c r="M5169" i="1"/>
  <c r="O5169" i="1" s="1"/>
  <c r="P5169" i="1" s="1"/>
  <c r="J5169" i="1"/>
  <c r="E5169" i="1"/>
  <c r="M5168" i="1"/>
  <c r="J5168" i="1"/>
  <c r="E5168" i="1"/>
  <c r="N5190" i="1" s="1"/>
  <c r="M5167" i="1"/>
  <c r="O5167" i="1" s="1"/>
  <c r="P5167" i="1" s="1"/>
  <c r="J5167" i="1"/>
  <c r="E5167" i="1"/>
  <c r="M5166" i="1"/>
  <c r="O5166" i="1" s="1"/>
  <c r="P5166" i="1" s="1"/>
  <c r="J5166" i="1"/>
  <c r="E5166" i="1"/>
  <c r="N5188" i="1" s="1"/>
  <c r="M5165" i="1"/>
  <c r="O5165" i="1" s="1"/>
  <c r="P5165" i="1" s="1"/>
  <c r="J5165" i="1"/>
  <c r="E5165" i="1"/>
  <c r="M5164" i="1"/>
  <c r="O5164" i="1" s="1"/>
  <c r="P5164" i="1" s="1"/>
  <c r="J5164" i="1"/>
  <c r="E5164" i="1"/>
  <c r="N5186" i="1" s="1"/>
  <c r="M5163" i="1"/>
  <c r="O5163" i="1" s="1"/>
  <c r="P5163" i="1" s="1"/>
  <c r="J5163" i="1"/>
  <c r="E5163" i="1"/>
  <c r="N5185" i="1" s="1"/>
  <c r="M5162" i="1"/>
  <c r="J5162" i="1"/>
  <c r="E5162" i="1"/>
  <c r="N5184" i="1" s="1"/>
  <c r="M5161" i="1"/>
  <c r="O5161" i="1" s="1"/>
  <c r="P5161" i="1" s="1"/>
  <c r="J5161" i="1"/>
  <c r="E5161" i="1"/>
  <c r="M5160" i="1"/>
  <c r="J5160" i="1"/>
  <c r="E5160" i="1"/>
  <c r="M5159" i="1"/>
  <c r="O5159" i="1" s="1"/>
  <c r="P5159" i="1" s="1"/>
  <c r="J5159" i="1"/>
  <c r="E5159" i="1"/>
  <c r="M5158" i="1"/>
  <c r="O5158" i="1" s="1"/>
  <c r="P5158" i="1" s="1"/>
  <c r="J5158" i="1"/>
  <c r="E5158" i="1"/>
  <c r="M5157" i="1"/>
  <c r="O5157" i="1" s="1"/>
  <c r="P5157" i="1" s="1"/>
  <c r="J5157" i="1"/>
  <c r="E5157" i="1"/>
  <c r="M5156" i="1"/>
  <c r="O5156" i="1" s="1"/>
  <c r="P5156" i="1" s="1"/>
  <c r="J5156" i="1"/>
  <c r="E5156" i="1"/>
  <c r="M5155" i="1"/>
  <c r="J5155" i="1"/>
  <c r="E5155" i="1"/>
  <c r="N5177" i="1" s="1"/>
  <c r="M5154" i="1"/>
  <c r="O5154" i="1" s="1"/>
  <c r="P5154" i="1" s="1"/>
  <c r="J5154" i="1"/>
  <c r="E5154" i="1"/>
  <c r="N5176" i="1" s="1"/>
  <c r="M5153" i="1"/>
  <c r="J5153" i="1"/>
  <c r="E5153" i="1"/>
  <c r="M5152" i="1"/>
  <c r="J5152" i="1"/>
  <c r="E5152" i="1"/>
  <c r="M5151" i="1"/>
  <c r="J5151" i="1"/>
  <c r="E5151" i="1"/>
  <c r="M5150" i="1"/>
  <c r="O5150" i="1" s="1"/>
  <c r="P5150" i="1" s="1"/>
  <c r="J5150" i="1"/>
  <c r="E5150" i="1"/>
  <c r="M5149" i="1"/>
  <c r="J5149" i="1"/>
  <c r="E5149" i="1"/>
  <c r="M5148" i="1"/>
  <c r="O5148" i="1" s="1"/>
  <c r="P5148" i="1" s="1"/>
  <c r="J5148" i="1"/>
  <c r="E5148" i="1"/>
  <c r="M5147" i="1"/>
  <c r="J5147" i="1"/>
  <c r="E5147" i="1"/>
  <c r="M5146" i="1"/>
  <c r="O5146" i="1" s="1"/>
  <c r="P5146" i="1" s="1"/>
  <c r="J5146" i="1"/>
  <c r="E5146" i="1"/>
  <c r="M5145" i="1"/>
  <c r="J5145" i="1"/>
  <c r="E5145" i="1"/>
  <c r="M5144" i="1"/>
  <c r="O5144" i="1" s="1"/>
  <c r="P5144" i="1" s="1"/>
  <c r="J5144" i="1"/>
  <c r="E5144" i="1"/>
  <c r="M5143" i="1"/>
  <c r="J5143" i="1"/>
  <c r="E5143" i="1"/>
  <c r="M5142" i="1"/>
  <c r="J5142" i="1"/>
  <c r="E5142" i="1"/>
  <c r="M5141" i="1"/>
  <c r="J5141" i="1"/>
  <c r="E5141" i="1"/>
  <c r="N5163" i="1" s="1"/>
  <c r="M5140" i="1"/>
  <c r="O5140" i="1" s="1"/>
  <c r="P5140" i="1" s="1"/>
  <c r="J5140" i="1"/>
  <c r="E5140" i="1"/>
  <c r="N5152" i="1" s="1"/>
  <c r="M5139" i="1"/>
  <c r="J5139" i="1"/>
  <c r="E5139" i="1"/>
  <c r="N5161" i="1" s="1"/>
  <c r="M5138" i="1"/>
  <c r="J5138" i="1"/>
  <c r="E5138" i="1"/>
  <c r="N5160" i="1" s="1"/>
  <c r="M5137" i="1"/>
  <c r="J5137" i="1"/>
  <c r="E5137" i="1"/>
  <c r="M5136" i="1"/>
  <c r="J5136" i="1"/>
  <c r="E5136" i="1"/>
  <c r="M5135" i="1"/>
  <c r="J5135" i="1"/>
  <c r="E5135" i="1"/>
  <c r="M5134" i="1"/>
  <c r="J5134" i="1"/>
  <c r="E5134" i="1"/>
  <c r="M5133" i="1"/>
  <c r="J5133" i="1"/>
  <c r="E5133" i="1"/>
  <c r="M5132" i="1"/>
  <c r="O5132" i="1" s="1"/>
  <c r="P5132" i="1" s="1"/>
  <c r="J5132" i="1"/>
  <c r="E5132" i="1"/>
  <c r="M5131" i="1"/>
  <c r="J5131" i="1"/>
  <c r="E5131" i="1"/>
  <c r="M5130" i="1"/>
  <c r="O5130" i="1" s="1"/>
  <c r="P5130" i="1" s="1"/>
  <c r="J5130" i="1"/>
  <c r="E5130" i="1"/>
  <c r="G5151" i="1" s="1"/>
  <c r="I5151" i="1" s="1"/>
  <c r="M5129" i="1"/>
  <c r="J5129" i="1"/>
  <c r="E5129" i="1"/>
  <c r="M5128" i="1"/>
  <c r="O5128" i="1" s="1"/>
  <c r="P5128" i="1" s="1"/>
  <c r="J5128" i="1"/>
  <c r="E5128" i="1"/>
  <c r="M5127" i="1"/>
  <c r="J5127" i="1"/>
  <c r="E5127" i="1"/>
  <c r="M5126" i="1"/>
  <c r="J5126" i="1"/>
  <c r="E5126" i="1"/>
  <c r="G5147" i="1" s="1"/>
  <c r="I5147" i="1" s="1"/>
  <c r="M5125" i="1"/>
  <c r="J5125" i="1"/>
  <c r="E5125" i="1"/>
  <c r="N5147" i="1" s="1"/>
  <c r="M5124" i="1"/>
  <c r="O5124" i="1" s="1"/>
  <c r="P5124" i="1" s="1"/>
  <c r="J5124" i="1"/>
  <c r="E5124" i="1"/>
  <c r="G5143" i="1" s="1"/>
  <c r="I5143" i="1" s="1"/>
  <c r="M5123" i="1"/>
  <c r="J5123" i="1"/>
  <c r="E5123" i="1"/>
  <c r="N5145" i="1" s="1"/>
  <c r="M5122" i="1"/>
  <c r="J5122" i="1"/>
  <c r="E5122" i="1"/>
  <c r="N5142" i="1" s="1"/>
  <c r="P5121" i="1"/>
  <c r="O5121" i="1"/>
  <c r="M5121" i="1"/>
  <c r="J5121" i="1"/>
  <c r="E5121" i="1"/>
  <c r="N5143" i="1" s="1"/>
  <c r="M5120" i="1"/>
  <c r="O5120" i="1" s="1"/>
  <c r="P5120" i="1" s="1"/>
  <c r="J5120" i="1"/>
  <c r="E5120" i="1"/>
  <c r="M5119" i="1"/>
  <c r="O5119" i="1" s="1"/>
  <c r="P5119" i="1" s="1"/>
  <c r="J5119" i="1"/>
  <c r="E5119" i="1"/>
  <c r="M5118" i="1"/>
  <c r="O5118" i="1" s="1"/>
  <c r="P5118" i="1" s="1"/>
  <c r="J5118" i="1"/>
  <c r="E5118" i="1"/>
  <c r="M5117" i="1"/>
  <c r="O5117" i="1" s="1"/>
  <c r="P5117" i="1" s="1"/>
  <c r="J5117" i="1"/>
  <c r="E5117" i="1"/>
  <c r="O5116" i="1"/>
  <c r="P5116" i="1" s="1"/>
  <c r="M5116" i="1"/>
  <c r="J5116" i="1"/>
  <c r="E5116" i="1"/>
  <c r="N5136" i="1" s="1"/>
  <c r="M5115" i="1"/>
  <c r="O5115" i="1" s="1"/>
  <c r="P5115" i="1" s="1"/>
  <c r="J5115" i="1"/>
  <c r="E5115" i="1"/>
  <c r="M5114" i="1"/>
  <c r="J5114" i="1"/>
  <c r="E5114" i="1"/>
  <c r="G5135" i="1" s="1"/>
  <c r="I5135" i="1" s="1"/>
  <c r="M5113" i="1"/>
  <c r="O5113" i="1" s="1"/>
  <c r="P5113" i="1" s="1"/>
  <c r="J5113" i="1"/>
  <c r="E5113" i="1"/>
  <c r="M5112" i="1"/>
  <c r="O5112" i="1" s="1"/>
  <c r="P5112" i="1" s="1"/>
  <c r="J5112" i="1"/>
  <c r="E5112" i="1"/>
  <c r="O5111" i="1"/>
  <c r="P5111" i="1" s="1"/>
  <c r="M5111" i="1"/>
  <c r="J5111" i="1"/>
  <c r="E5111" i="1"/>
  <c r="N5133" i="1" s="1"/>
  <c r="M5110" i="1"/>
  <c r="O5110" i="1" s="1"/>
  <c r="P5110" i="1" s="1"/>
  <c r="J5110" i="1"/>
  <c r="E5110" i="1"/>
  <c r="G5131" i="1" s="1"/>
  <c r="I5131" i="1" s="1"/>
  <c r="M5109" i="1"/>
  <c r="J5109" i="1"/>
  <c r="E5109" i="1"/>
  <c r="M5108" i="1"/>
  <c r="O5109" i="1" s="1"/>
  <c r="P5109" i="1" s="1"/>
  <c r="J5108" i="1"/>
  <c r="E5108" i="1"/>
  <c r="M5107" i="1"/>
  <c r="O5107" i="1" s="1"/>
  <c r="P5107" i="1" s="1"/>
  <c r="J5107" i="1"/>
  <c r="E5107" i="1"/>
  <c r="O5106" i="1"/>
  <c r="P5106" i="1" s="1"/>
  <c r="M5106" i="1"/>
  <c r="J5106" i="1"/>
  <c r="E5106" i="1"/>
  <c r="N5126" i="1" s="1"/>
  <c r="P5105" i="1"/>
  <c r="O5105" i="1"/>
  <c r="M5105" i="1"/>
  <c r="J5105" i="1"/>
  <c r="E5105" i="1"/>
  <c r="N5127" i="1" s="1"/>
  <c r="M5104" i="1"/>
  <c r="O5104" i="1" s="1"/>
  <c r="P5104" i="1" s="1"/>
  <c r="J5104" i="1"/>
  <c r="E5104" i="1"/>
  <c r="M5103" i="1"/>
  <c r="O5103" i="1" s="1"/>
  <c r="P5103" i="1" s="1"/>
  <c r="J5103" i="1"/>
  <c r="E5103" i="1"/>
  <c r="M5102" i="1"/>
  <c r="O5102" i="1" s="1"/>
  <c r="P5102" i="1" s="1"/>
  <c r="J5102" i="1"/>
  <c r="E5102" i="1"/>
  <c r="M5101" i="1"/>
  <c r="O5101" i="1" s="1"/>
  <c r="P5101" i="1" s="1"/>
  <c r="J5101" i="1"/>
  <c r="E5101" i="1"/>
  <c r="O5100" i="1"/>
  <c r="P5100" i="1" s="1"/>
  <c r="M5100" i="1"/>
  <c r="J5100" i="1"/>
  <c r="E5100" i="1"/>
  <c r="F5120" i="1" s="1"/>
  <c r="H5120" i="1" s="1"/>
  <c r="M5099" i="1"/>
  <c r="O5099" i="1" s="1"/>
  <c r="P5099" i="1" s="1"/>
  <c r="J5099" i="1"/>
  <c r="E5099" i="1"/>
  <c r="M5098" i="1"/>
  <c r="J5098" i="1"/>
  <c r="E5098" i="1"/>
  <c r="M5097" i="1"/>
  <c r="O5097" i="1" s="1"/>
  <c r="P5097" i="1" s="1"/>
  <c r="J5097" i="1"/>
  <c r="E5097" i="1"/>
  <c r="M5096" i="1"/>
  <c r="O5096" i="1" s="1"/>
  <c r="P5096" i="1" s="1"/>
  <c r="J5096" i="1"/>
  <c r="E5096" i="1"/>
  <c r="G5117" i="1" s="1"/>
  <c r="I5117" i="1" s="1"/>
  <c r="O5095" i="1"/>
  <c r="P5095" i="1" s="1"/>
  <c r="M5095" i="1"/>
  <c r="J5095" i="1"/>
  <c r="E5095" i="1"/>
  <c r="N5117" i="1" s="1"/>
  <c r="M5094" i="1"/>
  <c r="O5094" i="1" s="1"/>
  <c r="P5094" i="1" s="1"/>
  <c r="J5094" i="1"/>
  <c r="E5094" i="1"/>
  <c r="G5116" i="1" s="1"/>
  <c r="I5116" i="1" s="1"/>
  <c r="M5093" i="1"/>
  <c r="J5093" i="1"/>
  <c r="E5093" i="1"/>
  <c r="M5092" i="1"/>
  <c r="O5093" i="1" s="1"/>
  <c r="P5093" i="1" s="1"/>
  <c r="J5092" i="1"/>
  <c r="E5092" i="1"/>
  <c r="N5114" i="1" s="1"/>
  <c r="M5091" i="1"/>
  <c r="O5091" i="1" s="1"/>
  <c r="P5091" i="1" s="1"/>
  <c r="J5091" i="1"/>
  <c r="E5091" i="1"/>
  <c r="O5090" i="1"/>
  <c r="P5090" i="1" s="1"/>
  <c r="M5090" i="1"/>
  <c r="J5090" i="1"/>
  <c r="E5090" i="1"/>
  <c r="G5107" i="1" s="1"/>
  <c r="I5107" i="1" s="1"/>
  <c r="P5089" i="1"/>
  <c r="O5089" i="1"/>
  <c r="M5089" i="1"/>
  <c r="J5089" i="1"/>
  <c r="E5089" i="1"/>
  <c r="N5111" i="1" s="1"/>
  <c r="M5088" i="1"/>
  <c r="J5088" i="1"/>
  <c r="E5088" i="1"/>
  <c r="N5110" i="1" s="1"/>
  <c r="M5087" i="1"/>
  <c r="O5088" i="1" s="1"/>
  <c r="P5088" i="1" s="1"/>
  <c r="J5087" i="1"/>
  <c r="E5087" i="1"/>
  <c r="M5086" i="1"/>
  <c r="O5086" i="1" s="1"/>
  <c r="P5086" i="1" s="1"/>
  <c r="J5086" i="1"/>
  <c r="E5086" i="1"/>
  <c r="M5085" i="1"/>
  <c r="O5085" i="1" s="1"/>
  <c r="P5085" i="1" s="1"/>
  <c r="J5085" i="1"/>
  <c r="E5085" i="1"/>
  <c r="O5084" i="1"/>
  <c r="P5084" i="1" s="1"/>
  <c r="M5084" i="1"/>
  <c r="J5084" i="1"/>
  <c r="E5084" i="1"/>
  <c r="G5106" i="1" s="1"/>
  <c r="I5106" i="1" s="1"/>
  <c r="M5083" i="1"/>
  <c r="O5083" i="1" s="1"/>
  <c r="P5083" i="1" s="1"/>
  <c r="J5083" i="1"/>
  <c r="E5083" i="1"/>
  <c r="M5082" i="1"/>
  <c r="J5082" i="1"/>
  <c r="E5082" i="1"/>
  <c r="M5081" i="1"/>
  <c r="O5081" i="1" s="1"/>
  <c r="P5081" i="1" s="1"/>
  <c r="J5081" i="1"/>
  <c r="E5081" i="1"/>
  <c r="M5080" i="1"/>
  <c r="O5080" i="1" s="1"/>
  <c r="P5080" i="1" s="1"/>
  <c r="J5080" i="1"/>
  <c r="E5080" i="1"/>
  <c r="G5101" i="1" s="1"/>
  <c r="I5101" i="1" s="1"/>
  <c r="P5079" i="1"/>
  <c r="O5079" i="1"/>
  <c r="M5079" i="1"/>
  <c r="J5079" i="1"/>
  <c r="E5079" i="1"/>
  <c r="N5101" i="1" s="1"/>
  <c r="M5078" i="1"/>
  <c r="O5078" i="1" s="1"/>
  <c r="P5078" i="1" s="1"/>
  <c r="J5078" i="1"/>
  <c r="E5078" i="1"/>
  <c r="G5100" i="1" s="1"/>
  <c r="I5100" i="1" s="1"/>
  <c r="M5077" i="1"/>
  <c r="J5077" i="1"/>
  <c r="E5077" i="1"/>
  <c r="M5076" i="1"/>
  <c r="O5077" i="1" s="1"/>
  <c r="P5077" i="1" s="1"/>
  <c r="J5076" i="1"/>
  <c r="E5076" i="1"/>
  <c r="N5098" i="1" s="1"/>
  <c r="M5075" i="1"/>
  <c r="O5075" i="1" s="1"/>
  <c r="P5075" i="1" s="1"/>
  <c r="J5075" i="1"/>
  <c r="E5075" i="1"/>
  <c r="O5074" i="1"/>
  <c r="P5074" i="1" s="1"/>
  <c r="M5074" i="1"/>
  <c r="J5074" i="1"/>
  <c r="E5074" i="1"/>
  <c r="G5091" i="1" s="1"/>
  <c r="I5091" i="1" s="1"/>
  <c r="P5073" i="1"/>
  <c r="O5073" i="1"/>
  <c r="M5073" i="1"/>
  <c r="J5073" i="1"/>
  <c r="E5073" i="1"/>
  <c r="N5095" i="1" s="1"/>
  <c r="M5072" i="1"/>
  <c r="O5072" i="1" s="1"/>
  <c r="P5072" i="1" s="1"/>
  <c r="J5072" i="1"/>
  <c r="E5072" i="1"/>
  <c r="N5094" i="1" s="1"/>
  <c r="M5071" i="1"/>
  <c r="O5071" i="1" s="1"/>
  <c r="P5071" i="1" s="1"/>
  <c r="J5071" i="1"/>
  <c r="E5071" i="1"/>
  <c r="M5070" i="1"/>
  <c r="O5070" i="1" s="1"/>
  <c r="P5070" i="1" s="1"/>
  <c r="J5070" i="1"/>
  <c r="E5070" i="1"/>
  <c r="M5069" i="1"/>
  <c r="O5069" i="1" s="1"/>
  <c r="P5069" i="1" s="1"/>
  <c r="J5069" i="1"/>
  <c r="E5069" i="1"/>
  <c r="O5068" i="1"/>
  <c r="P5068" i="1" s="1"/>
  <c r="M5068" i="1"/>
  <c r="J5068" i="1"/>
  <c r="E5068" i="1"/>
  <c r="G5090" i="1" s="1"/>
  <c r="I5090" i="1" s="1"/>
  <c r="M5067" i="1"/>
  <c r="O5067" i="1" s="1"/>
  <c r="P5067" i="1" s="1"/>
  <c r="J5067" i="1"/>
  <c r="E5067" i="1"/>
  <c r="M5066" i="1"/>
  <c r="J5066" i="1"/>
  <c r="E5066" i="1"/>
  <c r="M5065" i="1"/>
  <c r="O5065" i="1" s="1"/>
  <c r="P5065" i="1" s="1"/>
  <c r="J5065" i="1"/>
  <c r="E5065" i="1"/>
  <c r="M5064" i="1"/>
  <c r="O5064" i="1" s="1"/>
  <c r="P5064" i="1" s="1"/>
  <c r="J5064" i="1"/>
  <c r="E5064" i="1"/>
  <c r="G5085" i="1" s="1"/>
  <c r="I5085" i="1" s="1"/>
  <c r="P5063" i="1"/>
  <c r="O5063" i="1"/>
  <c r="M5063" i="1"/>
  <c r="J5063" i="1"/>
  <c r="E5063" i="1"/>
  <c r="N5085" i="1" s="1"/>
  <c r="M5062" i="1"/>
  <c r="O5062" i="1" s="1"/>
  <c r="P5062" i="1" s="1"/>
  <c r="J5062" i="1"/>
  <c r="E5062" i="1"/>
  <c r="G5084" i="1" s="1"/>
  <c r="I5084" i="1" s="1"/>
  <c r="M5061" i="1"/>
  <c r="J5061" i="1"/>
  <c r="E5061" i="1"/>
  <c r="M5060" i="1"/>
  <c r="O5061" i="1" s="1"/>
  <c r="P5061" i="1" s="1"/>
  <c r="J5060" i="1"/>
  <c r="E5060" i="1"/>
  <c r="N5082" i="1" s="1"/>
  <c r="M5059" i="1"/>
  <c r="O5059" i="1" s="1"/>
  <c r="P5059" i="1" s="1"/>
  <c r="J5059" i="1"/>
  <c r="E5059" i="1"/>
  <c r="O5058" i="1"/>
  <c r="P5058" i="1" s="1"/>
  <c r="M5058" i="1"/>
  <c r="J5058" i="1"/>
  <c r="E5058" i="1"/>
  <c r="G5075" i="1" s="1"/>
  <c r="I5075" i="1" s="1"/>
  <c r="P5057" i="1"/>
  <c r="O5057" i="1"/>
  <c r="M5057" i="1"/>
  <c r="J5057" i="1"/>
  <c r="E5057" i="1"/>
  <c r="N5079" i="1" s="1"/>
  <c r="M5056" i="1"/>
  <c r="J5056" i="1"/>
  <c r="E5056" i="1"/>
  <c r="N5078" i="1" s="1"/>
  <c r="M5055" i="1"/>
  <c r="O5056" i="1" s="1"/>
  <c r="P5056" i="1" s="1"/>
  <c r="J5055" i="1"/>
  <c r="E5055" i="1"/>
  <c r="M5054" i="1"/>
  <c r="O5054" i="1" s="1"/>
  <c r="P5054" i="1" s="1"/>
  <c r="J5054" i="1"/>
  <c r="E5054" i="1"/>
  <c r="M5053" i="1"/>
  <c r="O5053" i="1" s="1"/>
  <c r="P5053" i="1" s="1"/>
  <c r="J5053" i="1"/>
  <c r="E5053" i="1"/>
  <c r="O5052" i="1"/>
  <c r="P5052" i="1" s="1"/>
  <c r="M5052" i="1"/>
  <c r="J5052" i="1"/>
  <c r="E5052" i="1"/>
  <c r="G5074" i="1" s="1"/>
  <c r="I5074" i="1" s="1"/>
  <c r="M5051" i="1"/>
  <c r="O5051" i="1" s="1"/>
  <c r="P5051" i="1" s="1"/>
  <c r="J5051" i="1"/>
  <c r="E5051" i="1"/>
  <c r="M5050" i="1"/>
  <c r="J5050" i="1"/>
  <c r="E5050" i="1"/>
  <c r="M5049" i="1"/>
  <c r="O5049" i="1" s="1"/>
  <c r="P5049" i="1" s="1"/>
  <c r="J5049" i="1"/>
  <c r="E5049" i="1"/>
  <c r="M5048" i="1"/>
  <c r="O5048" i="1" s="1"/>
  <c r="P5048" i="1" s="1"/>
  <c r="J5048" i="1"/>
  <c r="E5048" i="1"/>
  <c r="G5069" i="1" s="1"/>
  <c r="I5069" i="1" s="1"/>
  <c r="P5047" i="1"/>
  <c r="O5047" i="1"/>
  <c r="M5047" i="1"/>
  <c r="J5047" i="1"/>
  <c r="E5047" i="1"/>
  <c r="N5069" i="1" s="1"/>
  <c r="M5046" i="1"/>
  <c r="O5046" i="1" s="1"/>
  <c r="P5046" i="1" s="1"/>
  <c r="J5046" i="1"/>
  <c r="E5046" i="1"/>
  <c r="G5068" i="1" s="1"/>
  <c r="I5068" i="1" s="1"/>
  <c r="M5045" i="1"/>
  <c r="J5045" i="1"/>
  <c r="E5045" i="1"/>
  <c r="M5044" i="1"/>
  <c r="O5045" i="1" s="1"/>
  <c r="P5045" i="1" s="1"/>
  <c r="J5044" i="1"/>
  <c r="E5044" i="1"/>
  <c r="N5066" i="1" s="1"/>
  <c r="M5043" i="1"/>
  <c r="O5043" i="1" s="1"/>
  <c r="P5043" i="1" s="1"/>
  <c r="J5043" i="1"/>
  <c r="E5043" i="1"/>
  <c r="O5042" i="1"/>
  <c r="P5042" i="1" s="1"/>
  <c r="M5042" i="1"/>
  <c r="J5042" i="1"/>
  <c r="E5042" i="1"/>
  <c r="G5059" i="1" s="1"/>
  <c r="I5059" i="1" s="1"/>
  <c r="P5041" i="1"/>
  <c r="O5041" i="1"/>
  <c r="M5041" i="1"/>
  <c r="J5041" i="1"/>
  <c r="E5041" i="1"/>
  <c r="N5063" i="1" s="1"/>
  <c r="M5040" i="1"/>
  <c r="J5040" i="1"/>
  <c r="E5040" i="1"/>
  <c r="N5062" i="1" s="1"/>
  <c r="M5039" i="1"/>
  <c r="O5040" i="1" s="1"/>
  <c r="P5040" i="1" s="1"/>
  <c r="J5039" i="1"/>
  <c r="E5039" i="1"/>
  <c r="M5038" i="1"/>
  <c r="O5038" i="1" s="1"/>
  <c r="P5038" i="1" s="1"/>
  <c r="J5038" i="1"/>
  <c r="E5038" i="1"/>
  <c r="M5037" i="1"/>
  <c r="O5037" i="1" s="1"/>
  <c r="P5037" i="1" s="1"/>
  <c r="J5037" i="1"/>
  <c r="E5037" i="1"/>
  <c r="O5036" i="1"/>
  <c r="P5036" i="1" s="1"/>
  <c r="M5036" i="1"/>
  <c r="J5036" i="1"/>
  <c r="E5036" i="1"/>
  <c r="G5058" i="1" s="1"/>
  <c r="I5058" i="1" s="1"/>
  <c r="M5035" i="1"/>
  <c r="O5035" i="1" s="1"/>
  <c r="P5035" i="1" s="1"/>
  <c r="J5035" i="1"/>
  <c r="E5035" i="1"/>
  <c r="M5034" i="1"/>
  <c r="J5034" i="1"/>
  <c r="E5034" i="1"/>
  <c r="M5033" i="1"/>
  <c r="O5033" i="1" s="1"/>
  <c r="P5033" i="1" s="1"/>
  <c r="J5033" i="1"/>
  <c r="E5033" i="1"/>
  <c r="M5032" i="1"/>
  <c r="O5032" i="1" s="1"/>
  <c r="P5032" i="1" s="1"/>
  <c r="J5032" i="1"/>
  <c r="E5032" i="1"/>
  <c r="G5053" i="1" s="1"/>
  <c r="I5053" i="1" s="1"/>
  <c r="P5031" i="1"/>
  <c r="O5031" i="1"/>
  <c r="M5031" i="1"/>
  <c r="J5031" i="1"/>
  <c r="E5031" i="1"/>
  <c r="N5053" i="1" s="1"/>
  <c r="M5030" i="1"/>
  <c r="O5030" i="1" s="1"/>
  <c r="P5030" i="1" s="1"/>
  <c r="J5030" i="1"/>
  <c r="E5030" i="1"/>
  <c r="G5052" i="1" s="1"/>
  <c r="I5052" i="1" s="1"/>
  <c r="M5029" i="1"/>
  <c r="J5029" i="1"/>
  <c r="E5029" i="1"/>
  <c r="M5028" i="1"/>
  <c r="O5029" i="1" s="1"/>
  <c r="P5029" i="1" s="1"/>
  <c r="J5028" i="1"/>
  <c r="E5028" i="1"/>
  <c r="N5050" i="1" s="1"/>
  <c r="M5027" i="1"/>
  <c r="O5027" i="1" s="1"/>
  <c r="P5027" i="1" s="1"/>
  <c r="J5027" i="1"/>
  <c r="E5027" i="1"/>
  <c r="O5026" i="1"/>
  <c r="P5026" i="1" s="1"/>
  <c r="M5026" i="1"/>
  <c r="J5026" i="1"/>
  <c r="E5026" i="1"/>
  <c r="G5043" i="1" s="1"/>
  <c r="I5043" i="1" s="1"/>
  <c r="P5025" i="1"/>
  <c r="O5025" i="1"/>
  <c r="M5025" i="1"/>
  <c r="J5025" i="1"/>
  <c r="E5025" i="1"/>
  <c r="N5047" i="1" s="1"/>
  <c r="M5024" i="1"/>
  <c r="J5024" i="1"/>
  <c r="E5024" i="1"/>
  <c r="N5046" i="1" s="1"/>
  <c r="M5023" i="1"/>
  <c r="O5024" i="1" s="1"/>
  <c r="P5024" i="1" s="1"/>
  <c r="J5023" i="1"/>
  <c r="E5023" i="1"/>
  <c r="M5022" i="1"/>
  <c r="O5022" i="1" s="1"/>
  <c r="P5022" i="1" s="1"/>
  <c r="J5022" i="1"/>
  <c r="E5022" i="1"/>
  <c r="M5021" i="1"/>
  <c r="O5021" i="1" s="1"/>
  <c r="P5021" i="1" s="1"/>
  <c r="J5021" i="1"/>
  <c r="E5021" i="1"/>
  <c r="O5020" i="1"/>
  <c r="P5020" i="1" s="1"/>
  <c r="M5020" i="1"/>
  <c r="J5020" i="1"/>
  <c r="E5020" i="1"/>
  <c r="G5042" i="1" s="1"/>
  <c r="I5042" i="1" s="1"/>
  <c r="M5019" i="1"/>
  <c r="O5019" i="1" s="1"/>
  <c r="P5019" i="1" s="1"/>
  <c r="J5019" i="1"/>
  <c r="E5019" i="1"/>
  <c r="M5018" i="1"/>
  <c r="J5018" i="1"/>
  <c r="E5018" i="1"/>
  <c r="M5017" i="1"/>
  <c r="O5017" i="1" s="1"/>
  <c r="P5017" i="1" s="1"/>
  <c r="J5017" i="1"/>
  <c r="E5017" i="1"/>
  <c r="M5016" i="1"/>
  <c r="O5016" i="1" s="1"/>
  <c r="P5016" i="1" s="1"/>
  <c r="J5016" i="1"/>
  <c r="E5016" i="1"/>
  <c r="G5037" i="1" s="1"/>
  <c r="I5037" i="1" s="1"/>
  <c r="P5015" i="1"/>
  <c r="O5015" i="1"/>
  <c r="M5015" i="1"/>
  <c r="J5015" i="1"/>
  <c r="E5015" i="1"/>
  <c r="N5037" i="1" s="1"/>
  <c r="M5014" i="1"/>
  <c r="O5014" i="1" s="1"/>
  <c r="P5014" i="1" s="1"/>
  <c r="J5014" i="1"/>
  <c r="F5014" i="1"/>
  <c r="H5014" i="1" s="1"/>
  <c r="E5014" i="1"/>
  <c r="G5036" i="1" s="1"/>
  <c r="I5036" i="1" s="1"/>
  <c r="M5013" i="1"/>
  <c r="J5013" i="1"/>
  <c r="G5013" i="1"/>
  <c r="I5013" i="1" s="1"/>
  <c r="E5013" i="1"/>
  <c r="M5012" i="1"/>
  <c r="O5013" i="1" s="1"/>
  <c r="P5013" i="1" s="1"/>
  <c r="J5012" i="1"/>
  <c r="E5012" i="1"/>
  <c r="N5034" i="1" s="1"/>
  <c r="M5011" i="1"/>
  <c r="O5011" i="1" s="1"/>
  <c r="P5011" i="1" s="1"/>
  <c r="J5011" i="1"/>
  <c r="E5011" i="1"/>
  <c r="O5010" i="1"/>
  <c r="P5010" i="1" s="1"/>
  <c r="N5010" i="1"/>
  <c r="M5010" i="1"/>
  <c r="J5010" i="1"/>
  <c r="E5010" i="1"/>
  <c r="F5032" i="1" s="1"/>
  <c r="H5032" i="1" s="1"/>
  <c r="P5009" i="1"/>
  <c r="O5009" i="1"/>
  <c r="M5009" i="1"/>
  <c r="J5009" i="1"/>
  <c r="F5009" i="1"/>
  <c r="H5009" i="1" s="1"/>
  <c r="E5009" i="1"/>
  <c r="N5031" i="1" s="1"/>
  <c r="M5008" i="1"/>
  <c r="J5008" i="1"/>
  <c r="E5008" i="1"/>
  <c r="M5007" i="1"/>
  <c r="J5007" i="1"/>
  <c r="E5007" i="1"/>
  <c r="F5029" i="1" s="1"/>
  <c r="H5029" i="1" s="1"/>
  <c r="M5006" i="1"/>
  <c r="O5006" i="1" s="1"/>
  <c r="P5006" i="1" s="1"/>
  <c r="J5006" i="1"/>
  <c r="G5006" i="1"/>
  <c r="I5006" i="1" s="1"/>
  <c r="E5006" i="1"/>
  <c r="M5005" i="1"/>
  <c r="O5005" i="1" s="1"/>
  <c r="P5005" i="1" s="1"/>
  <c r="J5005" i="1"/>
  <c r="E5005" i="1"/>
  <c r="G5027" i="1" s="1"/>
  <c r="I5027" i="1" s="1"/>
  <c r="M5004" i="1"/>
  <c r="O5004" i="1" s="1"/>
  <c r="P5004" i="1" s="1"/>
  <c r="J5004" i="1"/>
  <c r="G5004" i="1"/>
  <c r="I5004" i="1" s="1"/>
  <c r="E5004" i="1"/>
  <c r="M5003" i="1"/>
  <c r="O5003" i="1" s="1"/>
  <c r="P5003" i="1" s="1"/>
  <c r="J5003" i="1"/>
  <c r="E5003" i="1"/>
  <c r="N5024" i="1" s="1"/>
  <c r="M5002" i="1"/>
  <c r="J5002" i="1"/>
  <c r="G5002" i="1"/>
  <c r="I5002" i="1" s="1"/>
  <c r="E5002" i="1"/>
  <c r="M5001" i="1"/>
  <c r="O5001" i="1" s="1"/>
  <c r="P5001" i="1" s="1"/>
  <c r="J5001" i="1"/>
  <c r="E5001" i="1"/>
  <c r="G5023" i="1" s="1"/>
  <c r="I5023" i="1" s="1"/>
  <c r="M5000" i="1"/>
  <c r="J5000" i="1"/>
  <c r="G5000" i="1"/>
  <c r="I5000" i="1" s="1"/>
  <c r="E5000" i="1"/>
  <c r="M4999" i="1"/>
  <c r="O4999" i="1" s="1"/>
  <c r="P4999" i="1" s="1"/>
  <c r="J4999" i="1"/>
  <c r="E4999" i="1"/>
  <c r="N5020" i="1" s="1"/>
  <c r="P4998" i="1"/>
  <c r="M4998" i="1"/>
  <c r="O4998" i="1" s="1"/>
  <c r="J4998" i="1"/>
  <c r="G4998" i="1"/>
  <c r="I4998" i="1" s="1"/>
  <c r="E4998" i="1"/>
  <c r="M4997" i="1"/>
  <c r="O4997" i="1" s="1"/>
  <c r="P4997" i="1" s="1"/>
  <c r="J4997" i="1"/>
  <c r="E4997" i="1"/>
  <c r="F5018" i="1" s="1"/>
  <c r="H5018" i="1" s="1"/>
  <c r="M4996" i="1"/>
  <c r="J4996" i="1"/>
  <c r="G4996" i="1"/>
  <c r="I4996" i="1" s="1"/>
  <c r="E4996" i="1"/>
  <c r="N5018" i="1" s="1"/>
  <c r="M4995" i="1"/>
  <c r="O4995" i="1" s="1"/>
  <c r="P4995" i="1" s="1"/>
  <c r="J4995" i="1"/>
  <c r="E4995" i="1"/>
  <c r="G5017" i="1" s="1"/>
  <c r="I5017" i="1" s="1"/>
  <c r="M4994" i="1"/>
  <c r="O4994" i="1" s="1"/>
  <c r="P4994" i="1" s="1"/>
  <c r="J4994" i="1"/>
  <c r="G4994" i="1"/>
  <c r="I4994" i="1" s="1"/>
  <c r="E4994" i="1"/>
  <c r="F5016" i="1" s="1"/>
  <c r="H5016" i="1" s="1"/>
  <c r="M4993" i="1"/>
  <c r="O4993" i="1" s="1"/>
  <c r="P4993" i="1" s="1"/>
  <c r="J4993" i="1"/>
  <c r="E4993" i="1"/>
  <c r="M4992" i="1"/>
  <c r="J4992" i="1"/>
  <c r="G4992" i="1"/>
  <c r="I4992" i="1" s="1"/>
  <c r="E4992" i="1"/>
  <c r="M4991" i="1"/>
  <c r="O4991" i="1" s="1"/>
  <c r="P4991" i="1" s="1"/>
  <c r="J4991" i="1"/>
  <c r="E4991" i="1"/>
  <c r="N5013" i="1" s="1"/>
  <c r="M4990" i="1"/>
  <c r="O4990" i="1" s="1"/>
  <c r="P4990" i="1" s="1"/>
  <c r="J4990" i="1"/>
  <c r="G4990" i="1"/>
  <c r="I4990" i="1" s="1"/>
  <c r="E4990" i="1"/>
  <c r="M4989" i="1"/>
  <c r="O4989" i="1" s="1"/>
  <c r="P4989" i="1" s="1"/>
  <c r="J4989" i="1"/>
  <c r="E4989" i="1"/>
  <c r="N5011" i="1" s="1"/>
  <c r="M4988" i="1"/>
  <c r="O4988" i="1" s="1"/>
  <c r="P4988" i="1" s="1"/>
  <c r="J4988" i="1"/>
  <c r="E4988" i="1"/>
  <c r="M4987" i="1"/>
  <c r="O4987" i="1" s="1"/>
  <c r="P4987" i="1" s="1"/>
  <c r="J4987" i="1"/>
  <c r="E4987" i="1"/>
  <c r="N5009" i="1" s="1"/>
  <c r="M4986" i="1"/>
  <c r="J4986" i="1"/>
  <c r="E4986" i="1"/>
  <c r="M4985" i="1"/>
  <c r="O4985" i="1" s="1"/>
  <c r="P4985" i="1" s="1"/>
  <c r="J4985" i="1"/>
  <c r="E4985" i="1"/>
  <c r="F5007" i="1" s="1"/>
  <c r="H5007" i="1" s="1"/>
  <c r="M4984" i="1"/>
  <c r="J4984" i="1"/>
  <c r="E4984" i="1"/>
  <c r="N5006" i="1" s="1"/>
  <c r="M4983" i="1"/>
  <c r="O4983" i="1" s="1"/>
  <c r="P4983" i="1" s="1"/>
  <c r="J4983" i="1"/>
  <c r="E4983" i="1"/>
  <c r="F5005" i="1" s="1"/>
  <c r="H5005" i="1" s="1"/>
  <c r="P4982" i="1"/>
  <c r="M4982" i="1"/>
  <c r="O4982" i="1" s="1"/>
  <c r="J4982" i="1"/>
  <c r="E4982" i="1"/>
  <c r="N5004" i="1" s="1"/>
  <c r="M4981" i="1"/>
  <c r="O4981" i="1" s="1"/>
  <c r="P4981" i="1" s="1"/>
  <c r="J4981" i="1"/>
  <c r="E4981" i="1"/>
  <c r="F5003" i="1" s="1"/>
  <c r="H5003" i="1" s="1"/>
  <c r="M4980" i="1"/>
  <c r="J4980" i="1"/>
  <c r="E4980" i="1"/>
  <c r="N5002" i="1" s="1"/>
  <c r="M4979" i="1"/>
  <c r="O4979" i="1" s="1"/>
  <c r="P4979" i="1" s="1"/>
  <c r="J4979" i="1"/>
  <c r="E4979" i="1"/>
  <c r="F5001" i="1" s="1"/>
  <c r="H5001" i="1" s="1"/>
  <c r="M4978" i="1"/>
  <c r="O4978" i="1" s="1"/>
  <c r="P4978" i="1" s="1"/>
  <c r="J4978" i="1"/>
  <c r="E4978" i="1"/>
  <c r="N5000" i="1" s="1"/>
  <c r="M4977" i="1"/>
  <c r="O4977" i="1" s="1"/>
  <c r="P4977" i="1" s="1"/>
  <c r="J4977" i="1"/>
  <c r="E4977" i="1"/>
  <c r="F4999" i="1" s="1"/>
  <c r="H4999" i="1" s="1"/>
  <c r="M4976" i="1"/>
  <c r="J4976" i="1"/>
  <c r="E4976" i="1"/>
  <c r="N4998" i="1" s="1"/>
  <c r="M4975" i="1"/>
  <c r="O4975" i="1" s="1"/>
  <c r="P4975" i="1" s="1"/>
  <c r="J4975" i="1"/>
  <c r="E4975" i="1"/>
  <c r="F4997" i="1" s="1"/>
  <c r="H4997" i="1" s="1"/>
  <c r="M4974" i="1"/>
  <c r="O4974" i="1" s="1"/>
  <c r="P4974" i="1" s="1"/>
  <c r="J4974" i="1"/>
  <c r="E4974" i="1"/>
  <c r="N4996" i="1" s="1"/>
  <c r="M4973" i="1"/>
  <c r="O4973" i="1" s="1"/>
  <c r="P4973" i="1" s="1"/>
  <c r="J4973" i="1"/>
  <c r="E4973" i="1"/>
  <c r="F4995" i="1" s="1"/>
  <c r="H4995" i="1" s="1"/>
  <c r="M4972" i="1"/>
  <c r="O4972" i="1" s="1"/>
  <c r="P4972" i="1" s="1"/>
  <c r="J4972" i="1"/>
  <c r="E4972" i="1"/>
  <c r="N4994" i="1" s="1"/>
  <c r="M4971" i="1"/>
  <c r="O4971" i="1" s="1"/>
  <c r="P4971" i="1" s="1"/>
  <c r="J4971" i="1"/>
  <c r="E4971" i="1"/>
  <c r="F4993" i="1" s="1"/>
  <c r="H4993" i="1" s="1"/>
  <c r="M4970" i="1"/>
  <c r="J4970" i="1"/>
  <c r="E4970" i="1"/>
  <c r="N4992" i="1" s="1"/>
  <c r="M4969" i="1"/>
  <c r="O4969" i="1" s="1"/>
  <c r="P4969" i="1" s="1"/>
  <c r="J4969" i="1"/>
  <c r="E4969" i="1"/>
  <c r="F4991" i="1" s="1"/>
  <c r="H4991" i="1" s="1"/>
  <c r="P4968" i="1"/>
  <c r="M4968" i="1"/>
  <c r="O4968" i="1" s="1"/>
  <c r="J4968" i="1"/>
  <c r="E4968" i="1"/>
  <c r="N4990" i="1" s="1"/>
  <c r="M4967" i="1"/>
  <c r="O4967" i="1" s="1"/>
  <c r="P4967" i="1" s="1"/>
  <c r="J4967" i="1"/>
  <c r="E4967" i="1"/>
  <c r="G4988" i="1" s="1"/>
  <c r="I4988" i="1" s="1"/>
  <c r="M4966" i="1"/>
  <c r="O4966" i="1" s="1"/>
  <c r="P4966" i="1" s="1"/>
  <c r="J4966" i="1"/>
  <c r="E4966" i="1"/>
  <c r="N4988" i="1" s="1"/>
  <c r="M4965" i="1"/>
  <c r="O4965" i="1" s="1"/>
  <c r="P4965" i="1" s="1"/>
  <c r="J4965" i="1"/>
  <c r="E4965" i="1"/>
  <c r="G4986" i="1" s="1"/>
  <c r="I4986" i="1" s="1"/>
  <c r="M4964" i="1"/>
  <c r="O4964" i="1" s="1"/>
  <c r="P4964" i="1" s="1"/>
  <c r="J4964" i="1"/>
  <c r="E4964" i="1"/>
  <c r="M4963" i="1"/>
  <c r="O4963" i="1" s="1"/>
  <c r="P4963" i="1" s="1"/>
  <c r="J4963" i="1"/>
  <c r="E4963" i="1"/>
  <c r="M4962" i="1"/>
  <c r="J4962" i="1"/>
  <c r="E4962" i="1"/>
  <c r="M4961" i="1"/>
  <c r="O4961" i="1" s="1"/>
  <c r="P4961" i="1" s="1"/>
  <c r="J4961" i="1"/>
  <c r="E4961" i="1"/>
  <c r="G4982" i="1" s="1"/>
  <c r="I4982" i="1" s="1"/>
  <c r="M4960" i="1"/>
  <c r="J4960" i="1"/>
  <c r="E4960" i="1"/>
  <c r="N4982" i="1" s="1"/>
  <c r="M4959" i="1"/>
  <c r="O4959" i="1" s="1"/>
  <c r="P4959" i="1" s="1"/>
  <c r="J4959" i="1"/>
  <c r="E4959" i="1"/>
  <c r="M4958" i="1"/>
  <c r="J4958" i="1"/>
  <c r="E4958" i="1"/>
  <c r="M4957" i="1"/>
  <c r="J4957" i="1"/>
  <c r="E4957" i="1"/>
  <c r="M4956" i="1"/>
  <c r="J4956" i="1"/>
  <c r="E4956" i="1"/>
  <c r="N4978" i="1" s="1"/>
  <c r="M4955" i="1"/>
  <c r="O4955" i="1" s="1"/>
  <c r="P4955" i="1" s="1"/>
  <c r="J4955" i="1"/>
  <c r="E4955" i="1"/>
  <c r="M4954" i="1"/>
  <c r="J4954" i="1"/>
  <c r="E4954" i="1"/>
  <c r="M4953" i="1"/>
  <c r="O4953" i="1" s="1"/>
  <c r="P4953" i="1" s="1"/>
  <c r="J4953" i="1"/>
  <c r="E4953" i="1"/>
  <c r="M4952" i="1"/>
  <c r="J4952" i="1"/>
  <c r="E4952" i="1"/>
  <c r="M4951" i="1"/>
  <c r="J4951" i="1"/>
  <c r="E4951" i="1"/>
  <c r="M4950" i="1"/>
  <c r="J4950" i="1"/>
  <c r="E4950" i="1"/>
  <c r="M4949" i="1"/>
  <c r="O4949" i="1" s="1"/>
  <c r="P4949" i="1" s="1"/>
  <c r="J4949" i="1"/>
  <c r="E4949" i="1"/>
  <c r="G4970" i="1" s="1"/>
  <c r="I4970" i="1" s="1"/>
  <c r="M4948" i="1"/>
  <c r="J4948" i="1"/>
  <c r="E4948" i="1"/>
  <c r="M4947" i="1"/>
  <c r="J4947" i="1"/>
  <c r="E4947" i="1"/>
  <c r="G4968" i="1" s="1"/>
  <c r="I4968" i="1" s="1"/>
  <c r="M4946" i="1"/>
  <c r="J4946" i="1"/>
  <c r="E4946" i="1"/>
  <c r="N4968" i="1" s="1"/>
  <c r="M4945" i="1"/>
  <c r="O4945" i="1" s="1"/>
  <c r="P4945" i="1" s="1"/>
  <c r="J4945" i="1"/>
  <c r="E4945" i="1"/>
  <c r="N4967" i="1" s="1"/>
  <c r="M4944" i="1"/>
  <c r="J4944" i="1"/>
  <c r="E4944" i="1"/>
  <c r="M4943" i="1"/>
  <c r="J4943" i="1"/>
  <c r="E4943" i="1"/>
  <c r="M4942" i="1"/>
  <c r="J4942" i="1"/>
  <c r="E4942" i="1"/>
  <c r="M4941" i="1"/>
  <c r="J4941" i="1"/>
  <c r="E4941" i="1"/>
  <c r="M4940" i="1"/>
  <c r="J4940" i="1"/>
  <c r="E4940" i="1"/>
  <c r="M4939" i="1"/>
  <c r="O4939" i="1" s="1"/>
  <c r="P4939" i="1" s="1"/>
  <c r="J4939" i="1"/>
  <c r="E4939" i="1"/>
  <c r="G4960" i="1" s="1"/>
  <c r="I4960" i="1" s="1"/>
  <c r="M4938" i="1"/>
  <c r="J4938" i="1"/>
  <c r="E4938" i="1"/>
  <c r="M4937" i="1"/>
  <c r="O4937" i="1" s="1"/>
  <c r="P4937" i="1" s="1"/>
  <c r="J4937" i="1"/>
  <c r="E4937" i="1"/>
  <c r="M4936" i="1"/>
  <c r="J4936" i="1"/>
  <c r="E4936" i="1"/>
  <c r="M4935" i="1"/>
  <c r="J4935" i="1"/>
  <c r="E4935" i="1"/>
  <c r="G4956" i="1" s="1"/>
  <c r="I4956" i="1" s="1"/>
  <c r="M4934" i="1"/>
  <c r="J4934" i="1"/>
  <c r="E4934" i="1"/>
  <c r="M4933" i="1"/>
  <c r="O4933" i="1" s="1"/>
  <c r="P4933" i="1" s="1"/>
  <c r="J4933" i="1"/>
  <c r="E4933" i="1"/>
  <c r="M4932" i="1"/>
  <c r="J4932" i="1"/>
  <c r="E4932" i="1"/>
  <c r="M4931" i="1"/>
  <c r="J4931" i="1"/>
  <c r="E4931" i="1"/>
  <c r="G4952" i="1" s="1"/>
  <c r="I4952" i="1" s="1"/>
  <c r="M4930" i="1"/>
  <c r="J4930" i="1"/>
  <c r="E4930" i="1"/>
  <c r="N4952" i="1" s="1"/>
  <c r="M4929" i="1"/>
  <c r="O4929" i="1" s="1"/>
  <c r="P4929" i="1" s="1"/>
  <c r="J4929" i="1"/>
  <c r="E4929" i="1"/>
  <c r="G4950" i="1" s="1"/>
  <c r="I4950" i="1" s="1"/>
  <c r="M4928" i="1"/>
  <c r="J4928" i="1"/>
  <c r="E4928" i="1"/>
  <c r="M4927" i="1"/>
  <c r="J4927" i="1"/>
  <c r="E4927" i="1"/>
  <c r="M4926" i="1"/>
  <c r="J4926" i="1"/>
  <c r="E4926" i="1"/>
  <c r="M4925" i="1"/>
  <c r="J4925" i="1"/>
  <c r="E4925" i="1"/>
  <c r="M4924" i="1"/>
  <c r="J4924" i="1"/>
  <c r="E4924" i="1"/>
  <c r="M4923" i="1"/>
  <c r="O4923" i="1" s="1"/>
  <c r="P4923" i="1" s="1"/>
  <c r="J4923" i="1"/>
  <c r="E4923" i="1"/>
  <c r="G4944" i="1" s="1"/>
  <c r="I4944" i="1" s="1"/>
  <c r="M4922" i="1"/>
  <c r="J4922" i="1"/>
  <c r="E4922" i="1"/>
  <c r="M4921" i="1"/>
  <c r="O4921" i="1" s="1"/>
  <c r="P4921" i="1" s="1"/>
  <c r="J4921" i="1"/>
  <c r="E4921" i="1"/>
  <c r="M4920" i="1"/>
  <c r="J4920" i="1"/>
  <c r="E4920" i="1"/>
  <c r="M4919" i="1"/>
  <c r="J4919" i="1"/>
  <c r="E4919" i="1"/>
  <c r="G4940" i="1" s="1"/>
  <c r="I4940" i="1" s="1"/>
  <c r="M4918" i="1"/>
  <c r="J4918" i="1"/>
  <c r="E4918" i="1"/>
  <c r="M4917" i="1"/>
  <c r="O4917" i="1" s="1"/>
  <c r="P4917" i="1" s="1"/>
  <c r="J4917" i="1"/>
  <c r="E4917" i="1"/>
  <c r="M4916" i="1"/>
  <c r="J4916" i="1"/>
  <c r="E4916" i="1"/>
  <c r="M4915" i="1"/>
  <c r="J4915" i="1"/>
  <c r="E4915" i="1"/>
  <c r="G4936" i="1" s="1"/>
  <c r="I4936" i="1" s="1"/>
  <c r="M4914" i="1"/>
  <c r="J4914" i="1"/>
  <c r="E4914" i="1"/>
  <c r="N4936" i="1" s="1"/>
  <c r="M4913" i="1"/>
  <c r="O4913" i="1" s="1"/>
  <c r="P4913" i="1" s="1"/>
  <c r="J4913" i="1"/>
  <c r="E4913" i="1"/>
  <c r="G4934" i="1" s="1"/>
  <c r="I4934" i="1" s="1"/>
  <c r="M4912" i="1"/>
  <c r="J4912" i="1"/>
  <c r="E4912" i="1"/>
  <c r="M4911" i="1"/>
  <c r="J4911" i="1"/>
  <c r="E4911" i="1"/>
  <c r="M4910" i="1"/>
  <c r="J4910" i="1"/>
  <c r="E4910" i="1"/>
  <c r="M4909" i="1"/>
  <c r="J4909" i="1"/>
  <c r="E4909" i="1"/>
  <c r="M4908" i="1"/>
  <c r="J4908" i="1"/>
  <c r="E4908" i="1"/>
  <c r="M4907" i="1"/>
  <c r="O4907" i="1" s="1"/>
  <c r="P4907" i="1" s="1"/>
  <c r="J4907" i="1"/>
  <c r="E4907" i="1"/>
  <c r="G4928" i="1" s="1"/>
  <c r="I4928" i="1" s="1"/>
  <c r="M4906" i="1"/>
  <c r="J4906" i="1"/>
  <c r="E4906" i="1"/>
  <c r="M4905" i="1"/>
  <c r="O4905" i="1" s="1"/>
  <c r="P4905" i="1" s="1"/>
  <c r="J4905" i="1"/>
  <c r="E4905" i="1"/>
  <c r="M4904" i="1"/>
  <c r="J4904" i="1"/>
  <c r="E4904" i="1"/>
  <c r="M4903" i="1"/>
  <c r="O4903" i="1" s="1"/>
  <c r="P4903" i="1" s="1"/>
  <c r="J4903" i="1"/>
  <c r="E4903" i="1"/>
  <c r="O4902" i="1"/>
  <c r="P4902" i="1" s="1"/>
  <c r="M4902" i="1"/>
  <c r="J4902" i="1"/>
  <c r="E4902" i="1"/>
  <c r="M4901" i="1"/>
  <c r="O4901" i="1" s="1"/>
  <c r="P4901" i="1" s="1"/>
  <c r="J4901" i="1"/>
  <c r="E4901" i="1"/>
  <c r="G4922" i="1" s="1"/>
  <c r="I4922" i="1" s="1"/>
  <c r="O4900" i="1"/>
  <c r="P4900" i="1" s="1"/>
  <c r="M4900" i="1"/>
  <c r="J4900" i="1"/>
  <c r="E4900" i="1"/>
  <c r="M4899" i="1"/>
  <c r="J4899" i="1"/>
  <c r="E4899" i="1"/>
  <c r="N4921" i="1" s="1"/>
  <c r="M4898" i="1"/>
  <c r="O4899" i="1" s="1"/>
  <c r="P4899" i="1" s="1"/>
  <c r="J4898" i="1"/>
  <c r="E4898" i="1"/>
  <c r="O4897" i="1"/>
  <c r="P4897" i="1" s="1"/>
  <c r="M4897" i="1"/>
  <c r="J4897" i="1"/>
  <c r="E4897" i="1"/>
  <c r="P4896" i="1"/>
  <c r="O4896" i="1"/>
  <c r="M4896" i="1"/>
  <c r="J4896" i="1"/>
  <c r="E4896" i="1"/>
  <c r="N4918" i="1" s="1"/>
  <c r="M4895" i="1"/>
  <c r="J4895" i="1"/>
  <c r="E4895" i="1"/>
  <c r="N4917" i="1" s="1"/>
  <c r="M4894" i="1"/>
  <c r="O4895" i="1" s="1"/>
  <c r="P4895" i="1" s="1"/>
  <c r="J4894" i="1"/>
  <c r="E4894" i="1"/>
  <c r="M4893" i="1"/>
  <c r="J4893" i="1"/>
  <c r="E4893" i="1"/>
  <c r="M4892" i="1"/>
  <c r="O4892" i="1" s="1"/>
  <c r="P4892" i="1" s="1"/>
  <c r="J4892" i="1"/>
  <c r="E4892" i="1"/>
  <c r="O4891" i="1"/>
  <c r="P4891" i="1" s="1"/>
  <c r="M4891" i="1"/>
  <c r="J4891" i="1"/>
  <c r="E4891" i="1"/>
  <c r="N4911" i="1" s="1"/>
  <c r="M4890" i="1"/>
  <c r="O4890" i="1" s="1"/>
  <c r="P4890" i="1" s="1"/>
  <c r="J4890" i="1"/>
  <c r="E4890" i="1"/>
  <c r="M4889" i="1"/>
  <c r="O4889" i="1" s="1"/>
  <c r="P4889" i="1" s="1"/>
  <c r="J4889" i="1"/>
  <c r="E4889" i="1"/>
  <c r="M4888" i="1"/>
  <c r="J4888" i="1"/>
  <c r="E4888" i="1"/>
  <c r="M4887" i="1"/>
  <c r="O4888" i="1" s="1"/>
  <c r="P4888" i="1" s="1"/>
  <c r="J4887" i="1"/>
  <c r="E4887" i="1"/>
  <c r="O4886" i="1"/>
  <c r="P4886" i="1" s="1"/>
  <c r="M4886" i="1"/>
  <c r="J4886" i="1"/>
  <c r="E4886" i="1"/>
  <c r="M4885" i="1"/>
  <c r="O4885" i="1" s="1"/>
  <c r="P4885" i="1" s="1"/>
  <c r="J4885" i="1"/>
  <c r="E4885" i="1"/>
  <c r="G4906" i="1" s="1"/>
  <c r="I4906" i="1" s="1"/>
  <c r="O4884" i="1"/>
  <c r="P4884" i="1" s="1"/>
  <c r="M4884" i="1"/>
  <c r="J4884" i="1"/>
  <c r="E4884" i="1"/>
  <c r="M4883" i="1"/>
  <c r="J4883" i="1"/>
  <c r="E4883" i="1"/>
  <c r="N4905" i="1" s="1"/>
  <c r="M4882" i="1"/>
  <c r="O4883" i="1" s="1"/>
  <c r="P4883" i="1" s="1"/>
  <c r="J4882" i="1"/>
  <c r="E4882" i="1"/>
  <c r="O4881" i="1"/>
  <c r="P4881" i="1" s="1"/>
  <c r="M4881" i="1"/>
  <c r="J4881" i="1"/>
  <c r="E4881" i="1"/>
  <c r="P4880" i="1"/>
  <c r="O4880" i="1"/>
  <c r="M4880" i="1"/>
  <c r="J4880" i="1"/>
  <c r="E4880" i="1"/>
  <c r="N4902" i="1" s="1"/>
  <c r="M4879" i="1"/>
  <c r="J4879" i="1"/>
  <c r="E4879" i="1"/>
  <c r="N4901" i="1" s="1"/>
  <c r="M4878" i="1"/>
  <c r="O4879" i="1" s="1"/>
  <c r="P4879" i="1" s="1"/>
  <c r="J4878" i="1"/>
  <c r="E4878" i="1"/>
  <c r="M4877" i="1"/>
  <c r="J4877" i="1"/>
  <c r="E4877" i="1"/>
  <c r="M4876" i="1"/>
  <c r="O4876" i="1" s="1"/>
  <c r="P4876" i="1" s="1"/>
  <c r="J4876" i="1"/>
  <c r="E4876" i="1"/>
  <c r="O4875" i="1"/>
  <c r="P4875" i="1" s="1"/>
  <c r="M4875" i="1"/>
  <c r="J4875" i="1"/>
  <c r="E4875" i="1"/>
  <c r="G4894" i="1" s="1"/>
  <c r="I4894" i="1" s="1"/>
  <c r="M4874" i="1"/>
  <c r="O4874" i="1" s="1"/>
  <c r="P4874" i="1" s="1"/>
  <c r="J4874" i="1"/>
  <c r="E4874" i="1"/>
  <c r="M4873" i="1"/>
  <c r="O4873" i="1" s="1"/>
  <c r="P4873" i="1" s="1"/>
  <c r="J4873" i="1"/>
  <c r="E4873" i="1"/>
  <c r="M4872" i="1"/>
  <c r="J4872" i="1"/>
  <c r="E4872" i="1"/>
  <c r="M4871" i="1"/>
  <c r="O4872" i="1" s="1"/>
  <c r="P4872" i="1" s="1"/>
  <c r="J4871" i="1"/>
  <c r="E4871" i="1"/>
  <c r="G4893" i="1" s="1"/>
  <c r="I4893" i="1" s="1"/>
  <c r="O4870" i="1"/>
  <c r="P4870" i="1" s="1"/>
  <c r="M4870" i="1"/>
  <c r="J4870" i="1"/>
  <c r="E4870" i="1"/>
  <c r="M4869" i="1"/>
  <c r="O4869" i="1" s="1"/>
  <c r="P4869" i="1" s="1"/>
  <c r="J4869" i="1"/>
  <c r="E4869" i="1"/>
  <c r="G4891" i="1" s="1"/>
  <c r="I4891" i="1" s="1"/>
  <c r="O4868" i="1"/>
  <c r="P4868" i="1" s="1"/>
  <c r="M4868" i="1"/>
  <c r="J4868" i="1"/>
  <c r="E4868" i="1"/>
  <c r="M4867" i="1"/>
  <c r="J4867" i="1"/>
  <c r="E4867" i="1"/>
  <c r="N4889" i="1" s="1"/>
  <c r="M4866" i="1"/>
  <c r="O4867" i="1" s="1"/>
  <c r="P4867" i="1" s="1"/>
  <c r="J4866" i="1"/>
  <c r="E4866" i="1"/>
  <c r="N4888" i="1" s="1"/>
  <c r="O4865" i="1"/>
  <c r="P4865" i="1" s="1"/>
  <c r="M4865" i="1"/>
  <c r="J4865" i="1"/>
  <c r="E4865" i="1"/>
  <c r="P4864" i="1"/>
  <c r="O4864" i="1"/>
  <c r="M4864" i="1"/>
  <c r="J4864" i="1"/>
  <c r="E4864" i="1"/>
  <c r="N4886" i="1" s="1"/>
  <c r="M4863" i="1"/>
  <c r="J4863" i="1"/>
  <c r="E4863" i="1"/>
  <c r="N4885" i="1" s="1"/>
  <c r="M4862" i="1"/>
  <c r="O4863" i="1" s="1"/>
  <c r="P4863" i="1" s="1"/>
  <c r="J4862" i="1"/>
  <c r="E4862" i="1"/>
  <c r="M4861" i="1"/>
  <c r="J4861" i="1"/>
  <c r="E4861" i="1"/>
  <c r="M4860" i="1"/>
  <c r="O4860" i="1" s="1"/>
  <c r="P4860" i="1" s="1"/>
  <c r="J4860" i="1"/>
  <c r="E4860" i="1"/>
  <c r="O4859" i="1"/>
  <c r="P4859" i="1" s="1"/>
  <c r="M4859" i="1"/>
  <c r="J4859" i="1"/>
  <c r="E4859" i="1"/>
  <c r="N4879" i="1" s="1"/>
  <c r="M4858" i="1"/>
  <c r="O4858" i="1" s="1"/>
  <c r="P4858" i="1" s="1"/>
  <c r="J4858" i="1"/>
  <c r="E4858" i="1"/>
  <c r="M4857" i="1"/>
  <c r="O4857" i="1" s="1"/>
  <c r="P4857" i="1" s="1"/>
  <c r="J4857" i="1"/>
  <c r="E4857" i="1"/>
  <c r="M4856" i="1"/>
  <c r="J4856" i="1"/>
  <c r="E4856" i="1"/>
  <c r="M4855" i="1"/>
  <c r="O4856" i="1" s="1"/>
  <c r="P4856" i="1" s="1"/>
  <c r="J4855" i="1"/>
  <c r="E4855" i="1"/>
  <c r="G4877" i="1" s="1"/>
  <c r="I4877" i="1" s="1"/>
  <c r="O4854" i="1"/>
  <c r="P4854" i="1" s="1"/>
  <c r="M4854" i="1"/>
  <c r="J4854" i="1"/>
  <c r="E4854" i="1"/>
  <c r="M4853" i="1"/>
  <c r="O4853" i="1" s="1"/>
  <c r="P4853" i="1" s="1"/>
  <c r="J4853" i="1"/>
  <c r="E4853" i="1"/>
  <c r="G4875" i="1" s="1"/>
  <c r="I4875" i="1" s="1"/>
  <c r="O4852" i="1"/>
  <c r="P4852" i="1" s="1"/>
  <c r="M4852" i="1"/>
  <c r="J4852" i="1"/>
  <c r="E4852" i="1"/>
  <c r="M4851" i="1"/>
  <c r="J4851" i="1"/>
  <c r="E4851" i="1"/>
  <c r="N4873" i="1" s="1"/>
  <c r="M4850" i="1"/>
  <c r="O4851" i="1" s="1"/>
  <c r="P4851" i="1" s="1"/>
  <c r="J4850" i="1"/>
  <c r="E4850" i="1"/>
  <c r="N4872" i="1" s="1"/>
  <c r="O4849" i="1"/>
  <c r="P4849" i="1" s="1"/>
  <c r="M4849" i="1"/>
  <c r="J4849" i="1"/>
  <c r="E4849" i="1"/>
  <c r="P4848" i="1"/>
  <c r="O4848" i="1"/>
  <c r="M4848" i="1"/>
  <c r="J4848" i="1"/>
  <c r="E4848" i="1"/>
  <c r="N4870" i="1" s="1"/>
  <c r="M4847" i="1"/>
  <c r="J4847" i="1"/>
  <c r="E4847" i="1"/>
  <c r="N4869" i="1" s="1"/>
  <c r="M4846" i="1"/>
  <c r="O4847" i="1" s="1"/>
  <c r="P4847" i="1" s="1"/>
  <c r="J4846" i="1"/>
  <c r="E4846" i="1"/>
  <c r="O4845" i="1"/>
  <c r="P4845" i="1" s="1"/>
  <c r="M4845" i="1"/>
  <c r="J4845" i="1"/>
  <c r="E4845" i="1"/>
  <c r="M4844" i="1"/>
  <c r="J4844" i="1"/>
  <c r="E4844" i="1"/>
  <c r="N4866" i="1" s="1"/>
  <c r="M4843" i="1"/>
  <c r="O4844" i="1" s="1"/>
  <c r="P4844" i="1" s="1"/>
  <c r="J4843" i="1"/>
  <c r="E4843" i="1"/>
  <c r="M4842" i="1"/>
  <c r="J4842" i="1"/>
  <c r="E4842" i="1"/>
  <c r="N4864" i="1" s="1"/>
  <c r="M4841" i="1"/>
  <c r="O4842" i="1" s="1"/>
  <c r="P4842" i="1" s="1"/>
  <c r="J4841" i="1"/>
  <c r="E4841" i="1"/>
  <c r="M4840" i="1"/>
  <c r="J4840" i="1"/>
  <c r="E4840" i="1"/>
  <c r="N4862" i="1" s="1"/>
  <c r="M4839" i="1"/>
  <c r="O4840" i="1" s="1"/>
  <c r="P4840" i="1" s="1"/>
  <c r="J4839" i="1"/>
  <c r="E4839" i="1"/>
  <c r="N4861" i="1" s="1"/>
  <c r="M4838" i="1"/>
  <c r="J4838" i="1"/>
  <c r="E4838" i="1"/>
  <c r="N4860" i="1" s="1"/>
  <c r="M4837" i="1"/>
  <c r="O4838" i="1" s="1"/>
  <c r="P4838" i="1" s="1"/>
  <c r="J4837" i="1"/>
  <c r="E4837" i="1"/>
  <c r="F4859" i="1" s="1"/>
  <c r="H4859" i="1" s="1"/>
  <c r="M4836" i="1"/>
  <c r="J4836" i="1"/>
  <c r="E4836" i="1"/>
  <c r="N4858" i="1" s="1"/>
  <c r="M4835" i="1"/>
  <c r="O4836" i="1" s="1"/>
  <c r="P4836" i="1" s="1"/>
  <c r="J4835" i="1"/>
  <c r="E4835" i="1"/>
  <c r="M4834" i="1"/>
  <c r="J4834" i="1"/>
  <c r="E4834" i="1"/>
  <c r="N4856" i="1" s="1"/>
  <c r="M4833" i="1"/>
  <c r="O4834" i="1" s="1"/>
  <c r="P4834" i="1" s="1"/>
  <c r="J4833" i="1"/>
  <c r="E4833" i="1"/>
  <c r="M4832" i="1"/>
  <c r="J4832" i="1"/>
  <c r="E4832" i="1"/>
  <c r="N4854" i="1" s="1"/>
  <c r="M4831" i="1"/>
  <c r="O4832" i="1" s="1"/>
  <c r="P4832" i="1" s="1"/>
  <c r="J4831" i="1"/>
  <c r="E4831" i="1"/>
  <c r="M4830" i="1"/>
  <c r="J4830" i="1"/>
  <c r="E4830" i="1"/>
  <c r="M4829" i="1"/>
  <c r="O4830" i="1" s="1"/>
  <c r="P4830" i="1" s="1"/>
  <c r="J4829" i="1"/>
  <c r="E4829" i="1"/>
  <c r="M4828" i="1"/>
  <c r="J4828" i="1"/>
  <c r="E4828" i="1"/>
  <c r="M4827" i="1"/>
  <c r="O4828" i="1" s="1"/>
  <c r="P4828" i="1" s="1"/>
  <c r="J4827" i="1"/>
  <c r="E4827" i="1"/>
  <c r="M4826" i="1"/>
  <c r="J4826" i="1"/>
  <c r="E4826" i="1"/>
  <c r="M4825" i="1"/>
  <c r="O4826" i="1" s="1"/>
  <c r="P4826" i="1" s="1"/>
  <c r="J4825" i="1"/>
  <c r="E4825" i="1"/>
  <c r="M4824" i="1"/>
  <c r="J4824" i="1"/>
  <c r="E4824" i="1"/>
  <c r="M4823" i="1"/>
  <c r="O4824" i="1" s="1"/>
  <c r="P4824" i="1" s="1"/>
  <c r="J4823" i="1"/>
  <c r="E4823" i="1"/>
  <c r="M4822" i="1"/>
  <c r="J4822" i="1"/>
  <c r="E4822" i="1"/>
  <c r="M4821" i="1"/>
  <c r="O4822" i="1" s="1"/>
  <c r="P4822" i="1" s="1"/>
  <c r="J4821" i="1"/>
  <c r="E4821" i="1"/>
  <c r="M4820" i="1"/>
  <c r="J4820" i="1"/>
  <c r="E4820" i="1"/>
  <c r="M4819" i="1"/>
  <c r="O4820" i="1" s="1"/>
  <c r="P4820" i="1" s="1"/>
  <c r="J4819" i="1"/>
  <c r="E4819" i="1"/>
  <c r="M4818" i="1"/>
  <c r="J4818" i="1"/>
  <c r="E4818" i="1"/>
  <c r="M4817" i="1"/>
  <c r="J4817" i="1"/>
  <c r="E4817" i="1"/>
  <c r="M4816" i="1"/>
  <c r="J4816" i="1"/>
  <c r="E4816" i="1"/>
  <c r="M4815" i="1"/>
  <c r="J4815" i="1"/>
  <c r="E4815" i="1"/>
  <c r="M4814" i="1"/>
  <c r="J4814" i="1"/>
  <c r="E4814" i="1"/>
  <c r="M4813" i="1"/>
  <c r="J4813" i="1"/>
  <c r="E4813" i="1"/>
  <c r="M4812" i="1"/>
  <c r="J4812" i="1"/>
  <c r="E4812" i="1"/>
  <c r="M4811" i="1"/>
  <c r="J4811" i="1"/>
  <c r="E4811" i="1"/>
  <c r="N4833" i="1" s="1"/>
  <c r="M4810" i="1"/>
  <c r="J4810" i="1"/>
  <c r="E4810" i="1"/>
  <c r="M4809" i="1"/>
  <c r="J4809" i="1"/>
  <c r="E4809" i="1"/>
  <c r="M4808" i="1"/>
  <c r="J4808" i="1"/>
  <c r="E4808" i="1"/>
  <c r="N4830" i="1" s="1"/>
  <c r="M4807" i="1"/>
  <c r="J4807" i="1"/>
  <c r="E4807" i="1"/>
  <c r="M4806" i="1"/>
  <c r="J4806" i="1"/>
  <c r="E4806" i="1"/>
  <c r="M4805" i="1"/>
  <c r="J4805" i="1"/>
  <c r="E4805" i="1"/>
  <c r="M4804" i="1"/>
  <c r="J4804" i="1"/>
  <c r="E4804" i="1"/>
  <c r="M4803" i="1"/>
  <c r="J4803" i="1"/>
  <c r="E4803" i="1"/>
  <c r="N4825" i="1" s="1"/>
  <c r="M4802" i="1"/>
  <c r="J4802" i="1"/>
  <c r="E4802" i="1"/>
  <c r="N4824" i="1" s="1"/>
  <c r="M4801" i="1"/>
  <c r="J4801" i="1"/>
  <c r="E4801" i="1"/>
  <c r="M4800" i="1"/>
  <c r="J4800" i="1"/>
  <c r="E4800" i="1"/>
  <c r="N4822" i="1" s="1"/>
  <c r="M4799" i="1"/>
  <c r="J4799" i="1"/>
  <c r="E4799" i="1"/>
  <c r="M4798" i="1"/>
  <c r="J4798" i="1"/>
  <c r="E4798" i="1"/>
  <c r="M4797" i="1"/>
  <c r="J4797" i="1"/>
  <c r="E4797" i="1"/>
  <c r="M4796" i="1"/>
  <c r="J4796" i="1"/>
  <c r="E4796" i="1"/>
  <c r="M4795" i="1"/>
  <c r="J4795" i="1"/>
  <c r="E4795" i="1"/>
  <c r="N4817" i="1" s="1"/>
  <c r="M4794" i="1"/>
  <c r="J4794" i="1"/>
  <c r="E4794" i="1"/>
  <c r="N4816" i="1" s="1"/>
  <c r="M4793" i="1"/>
  <c r="J4793" i="1"/>
  <c r="E4793" i="1"/>
  <c r="M4792" i="1"/>
  <c r="J4792" i="1"/>
  <c r="E4792" i="1"/>
  <c r="M4791" i="1"/>
  <c r="J4791" i="1"/>
  <c r="E4791" i="1"/>
  <c r="M4790" i="1"/>
  <c r="J4790" i="1"/>
  <c r="E4790" i="1"/>
  <c r="M4789" i="1"/>
  <c r="J4789" i="1"/>
  <c r="E4789" i="1"/>
  <c r="M4788" i="1"/>
  <c r="J4788" i="1"/>
  <c r="E4788" i="1"/>
  <c r="M4787" i="1"/>
  <c r="J4787" i="1"/>
  <c r="E4787" i="1"/>
  <c r="N4809" i="1" s="1"/>
  <c r="M4786" i="1"/>
  <c r="J4786" i="1"/>
  <c r="E4786" i="1"/>
  <c r="N4808" i="1" s="1"/>
  <c r="M4785" i="1"/>
  <c r="J4785" i="1"/>
  <c r="E4785" i="1"/>
  <c r="M4784" i="1"/>
  <c r="J4784" i="1"/>
  <c r="E4784" i="1"/>
  <c r="M4783" i="1"/>
  <c r="J4783" i="1"/>
  <c r="E4783" i="1"/>
  <c r="M4782" i="1"/>
  <c r="J4782" i="1"/>
  <c r="E4782" i="1"/>
  <c r="M4781" i="1"/>
  <c r="J4781" i="1"/>
  <c r="E4781" i="1"/>
  <c r="M4780" i="1"/>
  <c r="J4780" i="1"/>
  <c r="E4780" i="1"/>
  <c r="M4779" i="1"/>
  <c r="J4779" i="1"/>
  <c r="E4779" i="1"/>
  <c r="N4801" i="1" s="1"/>
  <c r="M4778" i="1"/>
  <c r="J4778" i="1"/>
  <c r="E4778" i="1"/>
  <c r="N4800" i="1" s="1"/>
  <c r="M4777" i="1"/>
  <c r="J4777" i="1"/>
  <c r="E4777" i="1"/>
  <c r="M4776" i="1"/>
  <c r="J4776" i="1"/>
  <c r="E4776" i="1"/>
  <c r="M4775" i="1"/>
  <c r="J4775" i="1"/>
  <c r="E4775" i="1"/>
  <c r="M4774" i="1"/>
  <c r="J4774" i="1"/>
  <c r="E4774" i="1"/>
  <c r="M4773" i="1"/>
  <c r="J4773" i="1"/>
  <c r="E4773" i="1"/>
  <c r="M4772" i="1"/>
  <c r="J4772" i="1"/>
  <c r="E4772" i="1"/>
  <c r="M4771" i="1"/>
  <c r="J4771" i="1"/>
  <c r="E4771" i="1"/>
  <c r="N4793" i="1" s="1"/>
  <c r="M4770" i="1"/>
  <c r="J4770" i="1"/>
  <c r="E4770" i="1"/>
  <c r="N4792" i="1" s="1"/>
  <c r="M4769" i="1"/>
  <c r="J4769" i="1"/>
  <c r="E4769" i="1"/>
  <c r="M4768" i="1"/>
  <c r="J4768" i="1"/>
  <c r="E4768" i="1"/>
  <c r="M4767" i="1"/>
  <c r="J4767" i="1"/>
  <c r="E4767" i="1"/>
  <c r="M4766" i="1"/>
  <c r="J4766" i="1"/>
  <c r="E4766" i="1"/>
  <c r="O4765" i="1"/>
  <c r="P4765" i="1" s="1"/>
  <c r="M4765" i="1"/>
  <c r="O4766" i="1" s="1"/>
  <c r="P4766" i="1" s="1"/>
  <c r="J4765" i="1"/>
  <c r="E4765" i="1"/>
  <c r="N4787" i="1" s="1"/>
  <c r="M4764" i="1"/>
  <c r="J4764" i="1"/>
  <c r="E4764" i="1"/>
  <c r="N4786" i="1" s="1"/>
  <c r="O4763" i="1"/>
  <c r="P4763" i="1" s="1"/>
  <c r="M4763" i="1"/>
  <c r="O4764" i="1" s="1"/>
  <c r="P4764" i="1" s="1"/>
  <c r="J4763" i="1"/>
  <c r="E4763" i="1"/>
  <c r="N4762" i="1"/>
  <c r="M4762" i="1"/>
  <c r="J4762" i="1"/>
  <c r="E4762" i="1"/>
  <c r="N4784" i="1" s="1"/>
  <c r="O4761" i="1"/>
  <c r="P4761" i="1" s="1"/>
  <c r="M4761" i="1"/>
  <c r="O4762" i="1" s="1"/>
  <c r="P4762" i="1" s="1"/>
  <c r="J4761" i="1"/>
  <c r="E4761" i="1"/>
  <c r="M4760" i="1"/>
  <c r="J4760" i="1"/>
  <c r="E4760" i="1"/>
  <c r="M4759" i="1"/>
  <c r="O4760" i="1" s="1"/>
  <c r="P4760" i="1" s="1"/>
  <c r="J4759" i="1"/>
  <c r="F4759" i="1"/>
  <c r="H4759" i="1" s="1"/>
  <c r="E4759" i="1"/>
  <c r="M4758" i="1"/>
  <c r="J4758" i="1"/>
  <c r="F4758" i="1"/>
  <c r="H4758" i="1" s="1"/>
  <c r="E4758" i="1"/>
  <c r="M4757" i="1"/>
  <c r="O4757" i="1" s="1"/>
  <c r="P4757" i="1" s="1"/>
  <c r="J4757" i="1"/>
  <c r="E4757" i="1"/>
  <c r="M4756" i="1"/>
  <c r="J4756" i="1"/>
  <c r="E4756" i="1"/>
  <c r="N4778" i="1" s="1"/>
  <c r="O4755" i="1"/>
  <c r="P4755" i="1" s="1"/>
  <c r="M4755" i="1"/>
  <c r="O4756" i="1" s="1"/>
  <c r="P4756" i="1" s="1"/>
  <c r="J4755" i="1"/>
  <c r="E4755" i="1"/>
  <c r="N4754" i="1"/>
  <c r="M4754" i="1"/>
  <c r="J4754" i="1"/>
  <c r="E4754" i="1"/>
  <c r="N4776" i="1" s="1"/>
  <c r="O4753" i="1"/>
  <c r="P4753" i="1" s="1"/>
  <c r="M4753" i="1"/>
  <c r="O4754" i="1" s="1"/>
  <c r="P4754" i="1" s="1"/>
  <c r="J4753" i="1"/>
  <c r="E4753" i="1"/>
  <c r="M4752" i="1"/>
  <c r="J4752" i="1"/>
  <c r="E4752" i="1"/>
  <c r="M4751" i="1"/>
  <c r="O4752" i="1" s="1"/>
  <c r="P4752" i="1" s="1"/>
  <c r="J4751" i="1"/>
  <c r="F4751" i="1"/>
  <c r="H4751" i="1" s="1"/>
  <c r="E4751" i="1"/>
  <c r="M4750" i="1"/>
  <c r="J4750" i="1"/>
  <c r="F4750" i="1"/>
  <c r="H4750" i="1" s="1"/>
  <c r="E4750" i="1"/>
  <c r="M4749" i="1"/>
  <c r="O4749" i="1" s="1"/>
  <c r="P4749" i="1" s="1"/>
  <c r="J4749" i="1"/>
  <c r="E4749" i="1"/>
  <c r="M4748" i="1"/>
  <c r="J4748" i="1"/>
  <c r="E4748" i="1"/>
  <c r="N4770" i="1" s="1"/>
  <c r="O4747" i="1"/>
  <c r="P4747" i="1" s="1"/>
  <c r="M4747" i="1"/>
  <c r="O4748" i="1" s="1"/>
  <c r="P4748" i="1" s="1"/>
  <c r="J4747" i="1"/>
  <c r="E4747" i="1"/>
  <c r="N4746" i="1"/>
  <c r="M4746" i="1"/>
  <c r="J4746" i="1"/>
  <c r="E4746" i="1"/>
  <c r="N4768" i="1" s="1"/>
  <c r="O4745" i="1"/>
  <c r="P4745" i="1" s="1"/>
  <c r="M4745" i="1"/>
  <c r="O4746" i="1" s="1"/>
  <c r="P4746" i="1" s="1"/>
  <c r="J4745" i="1"/>
  <c r="E4745" i="1"/>
  <c r="M4744" i="1"/>
  <c r="J4744" i="1"/>
  <c r="E4744" i="1"/>
  <c r="M4743" i="1"/>
  <c r="O4744" i="1" s="1"/>
  <c r="P4744" i="1" s="1"/>
  <c r="J4743" i="1"/>
  <c r="F4743" i="1"/>
  <c r="H4743" i="1" s="1"/>
  <c r="E4743" i="1"/>
  <c r="M4742" i="1"/>
  <c r="J4742" i="1"/>
  <c r="F4742" i="1"/>
  <c r="H4742" i="1" s="1"/>
  <c r="E4742" i="1"/>
  <c r="N4764" i="1" s="1"/>
  <c r="M4741" i="1"/>
  <c r="O4741" i="1" s="1"/>
  <c r="P4741" i="1" s="1"/>
  <c r="J4741" i="1"/>
  <c r="E4741" i="1"/>
  <c r="N4763" i="1" s="1"/>
  <c r="M4740" i="1"/>
  <c r="J4740" i="1"/>
  <c r="E4740" i="1"/>
  <c r="F4761" i="1" s="1"/>
  <c r="H4761" i="1" s="1"/>
  <c r="O4739" i="1"/>
  <c r="P4739" i="1" s="1"/>
  <c r="M4739" i="1"/>
  <c r="O4740" i="1" s="1"/>
  <c r="P4740" i="1" s="1"/>
  <c r="J4739" i="1"/>
  <c r="E4739" i="1"/>
  <c r="N4738" i="1"/>
  <c r="M4738" i="1"/>
  <c r="J4738" i="1"/>
  <c r="E4738" i="1"/>
  <c r="F4760" i="1" s="1"/>
  <c r="H4760" i="1" s="1"/>
  <c r="O4737" i="1"/>
  <c r="P4737" i="1" s="1"/>
  <c r="M4737" i="1"/>
  <c r="O4738" i="1" s="1"/>
  <c r="P4738" i="1" s="1"/>
  <c r="J4737" i="1"/>
  <c r="E4737" i="1"/>
  <c r="M4736" i="1"/>
  <c r="J4736" i="1"/>
  <c r="E4736" i="1"/>
  <c r="N4758" i="1" s="1"/>
  <c r="M4735" i="1"/>
  <c r="O4736" i="1" s="1"/>
  <c r="P4736" i="1" s="1"/>
  <c r="J4735" i="1"/>
  <c r="F4735" i="1"/>
  <c r="H4735" i="1" s="1"/>
  <c r="E4735" i="1"/>
  <c r="M4734" i="1"/>
  <c r="J4734" i="1"/>
  <c r="F4734" i="1"/>
  <c r="H4734" i="1" s="1"/>
  <c r="E4734" i="1"/>
  <c r="N4756" i="1" s="1"/>
  <c r="M4733" i="1"/>
  <c r="O4733" i="1" s="1"/>
  <c r="P4733" i="1" s="1"/>
  <c r="J4733" i="1"/>
  <c r="F4733" i="1"/>
  <c r="H4733" i="1" s="1"/>
  <c r="E4733" i="1"/>
  <c r="N4755" i="1" s="1"/>
  <c r="M4732" i="1"/>
  <c r="J4732" i="1"/>
  <c r="F4732" i="1"/>
  <c r="H4732" i="1" s="1"/>
  <c r="E4732" i="1"/>
  <c r="F4753" i="1" s="1"/>
  <c r="H4753" i="1" s="1"/>
  <c r="O4731" i="1"/>
  <c r="P4731" i="1" s="1"/>
  <c r="M4731" i="1"/>
  <c r="O4732" i="1" s="1"/>
  <c r="P4732" i="1" s="1"/>
  <c r="J4731" i="1"/>
  <c r="E4731" i="1"/>
  <c r="N4730" i="1"/>
  <c r="M4730" i="1"/>
  <c r="J4730" i="1"/>
  <c r="E4730" i="1"/>
  <c r="F4752" i="1" s="1"/>
  <c r="H4752" i="1" s="1"/>
  <c r="O4729" i="1"/>
  <c r="P4729" i="1" s="1"/>
  <c r="M4729" i="1"/>
  <c r="O4730" i="1" s="1"/>
  <c r="P4730" i="1" s="1"/>
  <c r="J4729" i="1"/>
  <c r="E4729" i="1"/>
  <c r="N4728" i="1"/>
  <c r="M4728" i="1"/>
  <c r="J4728" i="1"/>
  <c r="E4728" i="1"/>
  <c r="N4750" i="1" s="1"/>
  <c r="M4727" i="1"/>
  <c r="O4728" i="1" s="1"/>
  <c r="P4728" i="1" s="1"/>
  <c r="J4727" i="1"/>
  <c r="F4727" i="1"/>
  <c r="H4727" i="1" s="1"/>
  <c r="E4727" i="1"/>
  <c r="M4726" i="1"/>
  <c r="J4726" i="1"/>
  <c r="F4726" i="1"/>
  <c r="H4726" i="1" s="1"/>
  <c r="E4726" i="1"/>
  <c r="N4748" i="1" s="1"/>
  <c r="M4725" i="1"/>
  <c r="O4725" i="1" s="1"/>
  <c r="P4725" i="1" s="1"/>
  <c r="J4725" i="1"/>
  <c r="F4725" i="1"/>
  <c r="H4725" i="1" s="1"/>
  <c r="E4725" i="1"/>
  <c r="N4747" i="1" s="1"/>
  <c r="M4724" i="1"/>
  <c r="J4724" i="1"/>
  <c r="F4724" i="1"/>
  <c r="H4724" i="1" s="1"/>
  <c r="E4724" i="1"/>
  <c r="F4745" i="1" s="1"/>
  <c r="H4745" i="1" s="1"/>
  <c r="O4723" i="1"/>
  <c r="P4723" i="1" s="1"/>
  <c r="M4723" i="1"/>
  <c r="O4724" i="1" s="1"/>
  <c r="P4724" i="1" s="1"/>
  <c r="J4723" i="1"/>
  <c r="E4723" i="1"/>
  <c r="N4722" i="1"/>
  <c r="M4722" i="1"/>
  <c r="J4722" i="1"/>
  <c r="E4722" i="1"/>
  <c r="F4744" i="1" s="1"/>
  <c r="H4744" i="1" s="1"/>
  <c r="O4721" i="1"/>
  <c r="P4721" i="1" s="1"/>
  <c r="M4721" i="1"/>
  <c r="O4722" i="1" s="1"/>
  <c r="P4722" i="1" s="1"/>
  <c r="J4721" i="1"/>
  <c r="E4721" i="1"/>
  <c r="N4720" i="1"/>
  <c r="M4720" i="1"/>
  <c r="J4720" i="1"/>
  <c r="E4720" i="1"/>
  <c r="N4742" i="1" s="1"/>
  <c r="M4719" i="1"/>
  <c r="O4720" i="1" s="1"/>
  <c r="P4720" i="1" s="1"/>
  <c r="J4719" i="1"/>
  <c r="F4719" i="1"/>
  <c r="H4719" i="1" s="1"/>
  <c r="E4719" i="1"/>
  <c r="M4718" i="1"/>
  <c r="J4718" i="1"/>
  <c r="F4718" i="1"/>
  <c r="H4718" i="1" s="1"/>
  <c r="E4718" i="1"/>
  <c r="N4740" i="1" s="1"/>
  <c r="M4717" i="1"/>
  <c r="O4717" i="1" s="1"/>
  <c r="P4717" i="1" s="1"/>
  <c r="J4717" i="1"/>
  <c r="F4717" i="1"/>
  <c r="H4717" i="1" s="1"/>
  <c r="E4717" i="1"/>
  <c r="N4739" i="1" s="1"/>
  <c r="M4716" i="1"/>
  <c r="J4716" i="1"/>
  <c r="E4716" i="1"/>
  <c r="F4737" i="1" s="1"/>
  <c r="H4737" i="1" s="1"/>
  <c r="O4715" i="1"/>
  <c r="P4715" i="1" s="1"/>
  <c r="M4715" i="1"/>
  <c r="O4716" i="1" s="1"/>
  <c r="P4716" i="1" s="1"/>
  <c r="J4715" i="1"/>
  <c r="E4715" i="1"/>
  <c r="M4714" i="1"/>
  <c r="J4714" i="1"/>
  <c r="E4714" i="1"/>
  <c r="F4736" i="1" s="1"/>
  <c r="H4736" i="1" s="1"/>
  <c r="O4713" i="1"/>
  <c r="P4713" i="1" s="1"/>
  <c r="M4713" i="1"/>
  <c r="O4714" i="1" s="1"/>
  <c r="P4714" i="1" s="1"/>
  <c r="J4713" i="1"/>
  <c r="E4713" i="1"/>
  <c r="M4712" i="1"/>
  <c r="J4712" i="1"/>
  <c r="E4712" i="1"/>
  <c r="N4734" i="1" s="1"/>
  <c r="M4711" i="1"/>
  <c r="O4712" i="1" s="1"/>
  <c r="P4712" i="1" s="1"/>
  <c r="J4711" i="1"/>
  <c r="E4711" i="1"/>
  <c r="O4710" i="1"/>
  <c r="P4710" i="1" s="1"/>
  <c r="M4710" i="1"/>
  <c r="J4710" i="1"/>
  <c r="E4710" i="1"/>
  <c r="N4732" i="1" s="1"/>
  <c r="O4709" i="1"/>
  <c r="P4709" i="1" s="1"/>
  <c r="M4709" i="1"/>
  <c r="J4709" i="1"/>
  <c r="E4709" i="1"/>
  <c r="O4708" i="1"/>
  <c r="P4708" i="1" s="1"/>
  <c r="M4708" i="1"/>
  <c r="J4708" i="1"/>
  <c r="E4708" i="1"/>
  <c r="F4729" i="1" s="1"/>
  <c r="H4729" i="1" s="1"/>
  <c r="O4707" i="1"/>
  <c r="P4707" i="1" s="1"/>
  <c r="M4707" i="1"/>
  <c r="J4707" i="1"/>
  <c r="E4707" i="1"/>
  <c r="O4706" i="1"/>
  <c r="P4706" i="1" s="1"/>
  <c r="M4706" i="1"/>
  <c r="J4706" i="1"/>
  <c r="E4706" i="1"/>
  <c r="F4728" i="1" s="1"/>
  <c r="H4728" i="1" s="1"/>
  <c r="O4705" i="1"/>
  <c r="P4705" i="1" s="1"/>
  <c r="M4705" i="1"/>
  <c r="J4705" i="1"/>
  <c r="E4705" i="1"/>
  <c r="O4704" i="1"/>
  <c r="P4704" i="1" s="1"/>
  <c r="M4704" i="1"/>
  <c r="J4704" i="1"/>
  <c r="E4704" i="1"/>
  <c r="N4726" i="1" s="1"/>
  <c r="M4703" i="1"/>
  <c r="O4703" i="1" s="1"/>
  <c r="P4703" i="1" s="1"/>
  <c r="J4703" i="1"/>
  <c r="E4703" i="1"/>
  <c r="M4702" i="1"/>
  <c r="O4702" i="1" s="1"/>
  <c r="P4702" i="1" s="1"/>
  <c r="J4702" i="1"/>
  <c r="E4702" i="1"/>
  <c r="M4701" i="1"/>
  <c r="O4701" i="1" s="1"/>
  <c r="P4701" i="1" s="1"/>
  <c r="J4701" i="1"/>
  <c r="E4701" i="1"/>
  <c r="N4723" i="1" s="1"/>
  <c r="O4700" i="1"/>
  <c r="P4700" i="1" s="1"/>
  <c r="M4700" i="1"/>
  <c r="J4700" i="1"/>
  <c r="E4700" i="1"/>
  <c r="F4721" i="1" s="1"/>
  <c r="H4721" i="1" s="1"/>
  <c r="M4699" i="1"/>
  <c r="O4699" i="1" s="1"/>
  <c r="P4699" i="1" s="1"/>
  <c r="J4699" i="1"/>
  <c r="E4699" i="1"/>
  <c r="M4698" i="1"/>
  <c r="J4698" i="1"/>
  <c r="E4698" i="1"/>
  <c r="M4697" i="1"/>
  <c r="O4697" i="1" s="1"/>
  <c r="P4697" i="1" s="1"/>
  <c r="J4697" i="1"/>
  <c r="E4697" i="1"/>
  <c r="M4696" i="1"/>
  <c r="O4696" i="1" s="1"/>
  <c r="P4696" i="1" s="1"/>
  <c r="J4696" i="1"/>
  <c r="E4696" i="1"/>
  <c r="N4718" i="1" s="1"/>
  <c r="O4695" i="1"/>
  <c r="P4695" i="1" s="1"/>
  <c r="M4695" i="1"/>
  <c r="J4695" i="1"/>
  <c r="E4695" i="1"/>
  <c r="N4717" i="1" s="1"/>
  <c r="M4694" i="1"/>
  <c r="O4694" i="1" s="1"/>
  <c r="P4694" i="1" s="1"/>
  <c r="J4694" i="1"/>
  <c r="E4694" i="1"/>
  <c r="N4716" i="1" s="1"/>
  <c r="M4693" i="1"/>
  <c r="J4693" i="1"/>
  <c r="E4693" i="1"/>
  <c r="M4692" i="1"/>
  <c r="O4693" i="1" s="1"/>
  <c r="P4693" i="1" s="1"/>
  <c r="J4692" i="1"/>
  <c r="E4692" i="1"/>
  <c r="F4714" i="1" s="1"/>
  <c r="H4714" i="1" s="1"/>
  <c r="O4691" i="1"/>
  <c r="P4691" i="1" s="1"/>
  <c r="M4691" i="1"/>
  <c r="J4691" i="1"/>
  <c r="E4691" i="1"/>
  <c r="O4690" i="1"/>
  <c r="P4690" i="1" s="1"/>
  <c r="M4690" i="1"/>
  <c r="J4690" i="1"/>
  <c r="E4690" i="1"/>
  <c r="F4712" i="1" s="1"/>
  <c r="H4712" i="1" s="1"/>
  <c r="P4689" i="1"/>
  <c r="O4689" i="1"/>
  <c r="M4689" i="1"/>
  <c r="J4689" i="1"/>
  <c r="E4689" i="1"/>
  <c r="N4711" i="1" s="1"/>
  <c r="M4688" i="1"/>
  <c r="O4688" i="1" s="1"/>
  <c r="P4688" i="1" s="1"/>
  <c r="J4688" i="1"/>
  <c r="E4688" i="1"/>
  <c r="N4710" i="1" s="1"/>
  <c r="M4687" i="1"/>
  <c r="O4687" i="1" s="1"/>
  <c r="P4687" i="1" s="1"/>
  <c r="J4687" i="1"/>
  <c r="E4687" i="1"/>
  <c r="M4686" i="1"/>
  <c r="O4686" i="1" s="1"/>
  <c r="P4686" i="1" s="1"/>
  <c r="J4686" i="1"/>
  <c r="E4686" i="1"/>
  <c r="M4685" i="1"/>
  <c r="O4685" i="1" s="1"/>
  <c r="P4685" i="1" s="1"/>
  <c r="J4685" i="1"/>
  <c r="E4685" i="1"/>
  <c r="O4684" i="1"/>
  <c r="P4684" i="1" s="1"/>
  <c r="M4684" i="1"/>
  <c r="J4684" i="1"/>
  <c r="E4684" i="1"/>
  <c r="G4703" i="1" s="1"/>
  <c r="I4703" i="1" s="1"/>
  <c r="M4683" i="1"/>
  <c r="O4683" i="1" s="1"/>
  <c r="P4683" i="1" s="1"/>
  <c r="J4683" i="1"/>
  <c r="E4683" i="1"/>
  <c r="M4682" i="1"/>
  <c r="J4682" i="1"/>
  <c r="E4682" i="1"/>
  <c r="N4704" i="1" s="1"/>
  <c r="M4681" i="1"/>
  <c r="O4681" i="1" s="1"/>
  <c r="P4681" i="1" s="1"/>
  <c r="J4681" i="1"/>
  <c r="E4681" i="1"/>
  <c r="M4680" i="1"/>
  <c r="O4680" i="1" s="1"/>
  <c r="P4680" i="1" s="1"/>
  <c r="J4680" i="1"/>
  <c r="E4680" i="1"/>
  <c r="F4702" i="1" s="1"/>
  <c r="H4702" i="1" s="1"/>
  <c r="O4679" i="1"/>
  <c r="P4679" i="1" s="1"/>
  <c r="M4679" i="1"/>
  <c r="J4679" i="1"/>
  <c r="E4679" i="1"/>
  <c r="M4678" i="1"/>
  <c r="O4678" i="1" s="1"/>
  <c r="P4678" i="1" s="1"/>
  <c r="J4678" i="1"/>
  <c r="E4678" i="1"/>
  <c r="G4700" i="1" s="1"/>
  <c r="I4700" i="1" s="1"/>
  <c r="M4677" i="1"/>
  <c r="J4677" i="1"/>
  <c r="E4677" i="1"/>
  <c r="M4676" i="1"/>
  <c r="O4677" i="1" s="1"/>
  <c r="P4677" i="1" s="1"/>
  <c r="J4676" i="1"/>
  <c r="E4676" i="1"/>
  <c r="N4698" i="1" s="1"/>
  <c r="O4675" i="1"/>
  <c r="P4675" i="1" s="1"/>
  <c r="M4675" i="1"/>
  <c r="J4675" i="1"/>
  <c r="E4675" i="1"/>
  <c r="O4674" i="1"/>
  <c r="P4674" i="1" s="1"/>
  <c r="M4674" i="1"/>
  <c r="J4674" i="1"/>
  <c r="E4674" i="1"/>
  <c r="N4696" i="1" s="1"/>
  <c r="P4673" i="1"/>
  <c r="O4673" i="1"/>
  <c r="M4673" i="1"/>
  <c r="J4673" i="1"/>
  <c r="E4673" i="1"/>
  <c r="N4695" i="1" s="1"/>
  <c r="M4672" i="1"/>
  <c r="O4672" i="1" s="1"/>
  <c r="P4672" i="1" s="1"/>
  <c r="J4672" i="1"/>
  <c r="E4672" i="1"/>
  <c r="N4694" i="1" s="1"/>
  <c r="M4671" i="1"/>
  <c r="O4671" i="1" s="1"/>
  <c r="P4671" i="1" s="1"/>
  <c r="J4671" i="1"/>
  <c r="E4671" i="1"/>
  <c r="M4670" i="1"/>
  <c r="O4670" i="1" s="1"/>
  <c r="P4670" i="1" s="1"/>
  <c r="J4670" i="1"/>
  <c r="E4670" i="1"/>
  <c r="M4669" i="1"/>
  <c r="O4669" i="1" s="1"/>
  <c r="P4669" i="1" s="1"/>
  <c r="J4669" i="1"/>
  <c r="E4669" i="1"/>
  <c r="O4668" i="1"/>
  <c r="P4668" i="1" s="1"/>
  <c r="M4668" i="1"/>
  <c r="J4668" i="1"/>
  <c r="E4668" i="1"/>
  <c r="G4687" i="1" s="1"/>
  <c r="I4687" i="1" s="1"/>
  <c r="M4667" i="1"/>
  <c r="O4667" i="1" s="1"/>
  <c r="P4667" i="1" s="1"/>
  <c r="J4667" i="1"/>
  <c r="E4667" i="1"/>
  <c r="M4666" i="1"/>
  <c r="J4666" i="1"/>
  <c r="E4666" i="1"/>
  <c r="M4665" i="1"/>
  <c r="O4665" i="1" s="1"/>
  <c r="P4665" i="1" s="1"/>
  <c r="J4665" i="1"/>
  <c r="E4665" i="1"/>
  <c r="M4664" i="1"/>
  <c r="O4664" i="1" s="1"/>
  <c r="P4664" i="1" s="1"/>
  <c r="J4664" i="1"/>
  <c r="E4664" i="1"/>
  <c r="F4686" i="1" s="1"/>
  <c r="H4686" i="1" s="1"/>
  <c r="O4663" i="1"/>
  <c r="P4663" i="1" s="1"/>
  <c r="M4663" i="1"/>
  <c r="J4663" i="1"/>
  <c r="E4663" i="1"/>
  <c r="M4662" i="1"/>
  <c r="O4662" i="1" s="1"/>
  <c r="P4662" i="1" s="1"/>
  <c r="J4662" i="1"/>
  <c r="E4662" i="1"/>
  <c r="G4684" i="1" s="1"/>
  <c r="I4684" i="1" s="1"/>
  <c r="M4661" i="1"/>
  <c r="J4661" i="1"/>
  <c r="G4661" i="1"/>
  <c r="I4661" i="1" s="1"/>
  <c r="E4661" i="1"/>
  <c r="M4660" i="1"/>
  <c r="O4661" i="1" s="1"/>
  <c r="P4661" i="1" s="1"/>
  <c r="J4660" i="1"/>
  <c r="E4660" i="1"/>
  <c r="N4682" i="1" s="1"/>
  <c r="O4659" i="1"/>
  <c r="P4659" i="1" s="1"/>
  <c r="M4659" i="1"/>
  <c r="J4659" i="1"/>
  <c r="E4659" i="1"/>
  <c r="O4658" i="1"/>
  <c r="P4658" i="1" s="1"/>
  <c r="N4658" i="1"/>
  <c r="M4658" i="1"/>
  <c r="J4658" i="1"/>
  <c r="E4658" i="1"/>
  <c r="N4680" i="1" s="1"/>
  <c r="P4657" i="1"/>
  <c r="O4657" i="1"/>
  <c r="M4657" i="1"/>
  <c r="J4657" i="1"/>
  <c r="G4657" i="1"/>
  <c r="I4657" i="1" s="1"/>
  <c r="F4657" i="1"/>
  <c r="H4657" i="1" s="1"/>
  <c r="E4657" i="1"/>
  <c r="N4679" i="1" s="1"/>
  <c r="M4656" i="1"/>
  <c r="O4656" i="1" s="1"/>
  <c r="P4656" i="1" s="1"/>
  <c r="J4656" i="1"/>
  <c r="I4656" i="1"/>
  <c r="E4656" i="1"/>
  <c r="N4655" i="1"/>
  <c r="M4655" i="1"/>
  <c r="O4655" i="1" s="1"/>
  <c r="P4655" i="1" s="1"/>
  <c r="J4655" i="1"/>
  <c r="E4655" i="1"/>
  <c r="F4677" i="1" s="1"/>
  <c r="H4677" i="1" s="1"/>
  <c r="O4654" i="1"/>
  <c r="P4654" i="1" s="1"/>
  <c r="M4654" i="1"/>
  <c r="J4654" i="1"/>
  <c r="G4654" i="1"/>
  <c r="I4654" i="1" s="1"/>
  <c r="F4654" i="1"/>
  <c r="H4654" i="1" s="1"/>
  <c r="E4654" i="1"/>
  <c r="F4676" i="1" s="1"/>
  <c r="H4676" i="1" s="1"/>
  <c r="M4653" i="1"/>
  <c r="O4653" i="1" s="1"/>
  <c r="P4653" i="1" s="1"/>
  <c r="J4653" i="1"/>
  <c r="E4653" i="1"/>
  <c r="G4675" i="1" s="1"/>
  <c r="I4675" i="1" s="1"/>
  <c r="O4652" i="1"/>
  <c r="P4652" i="1" s="1"/>
  <c r="M4652" i="1"/>
  <c r="J4652" i="1"/>
  <c r="G4652" i="1"/>
  <c r="I4652" i="1" s="1"/>
  <c r="F4652" i="1"/>
  <c r="H4652" i="1" s="1"/>
  <c r="E4652" i="1"/>
  <c r="M4651" i="1"/>
  <c r="O4651" i="1" s="1"/>
  <c r="P4651" i="1" s="1"/>
  <c r="J4651" i="1"/>
  <c r="E4651" i="1"/>
  <c r="O4650" i="1"/>
  <c r="P4650" i="1" s="1"/>
  <c r="M4650" i="1"/>
  <c r="J4650" i="1"/>
  <c r="G4650" i="1"/>
  <c r="I4650" i="1" s="1"/>
  <c r="F4650" i="1"/>
  <c r="H4650" i="1" s="1"/>
  <c r="E4650" i="1"/>
  <c r="N4672" i="1" s="1"/>
  <c r="M4649" i="1"/>
  <c r="O4649" i="1" s="1"/>
  <c r="P4649" i="1" s="1"/>
  <c r="J4649" i="1"/>
  <c r="E4649" i="1"/>
  <c r="G4671" i="1" s="1"/>
  <c r="I4671" i="1" s="1"/>
  <c r="O4648" i="1"/>
  <c r="P4648" i="1" s="1"/>
  <c r="M4648" i="1"/>
  <c r="J4648" i="1"/>
  <c r="G4648" i="1"/>
  <c r="I4648" i="1" s="1"/>
  <c r="F4648" i="1"/>
  <c r="H4648" i="1" s="1"/>
  <c r="E4648" i="1"/>
  <c r="F4670" i="1" s="1"/>
  <c r="H4670" i="1" s="1"/>
  <c r="M4647" i="1"/>
  <c r="O4647" i="1" s="1"/>
  <c r="P4647" i="1" s="1"/>
  <c r="J4647" i="1"/>
  <c r="E4647" i="1"/>
  <c r="G4669" i="1" s="1"/>
  <c r="I4669" i="1" s="1"/>
  <c r="O4646" i="1"/>
  <c r="P4646" i="1" s="1"/>
  <c r="M4646" i="1"/>
  <c r="J4646" i="1"/>
  <c r="G4646" i="1"/>
  <c r="I4646" i="1" s="1"/>
  <c r="F4646" i="1"/>
  <c r="H4646" i="1" s="1"/>
  <c r="E4646" i="1"/>
  <c r="M4645" i="1"/>
  <c r="O4645" i="1" s="1"/>
  <c r="P4645" i="1" s="1"/>
  <c r="J4645" i="1"/>
  <c r="E4645" i="1"/>
  <c r="O4644" i="1"/>
  <c r="P4644" i="1" s="1"/>
  <c r="M4644" i="1"/>
  <c r="J4644" i="1"/>
  <c r="G4644" i="1"/>
  <c r="I4644" i="1" s="1"/>
  <c r="F4644" i="1"/>
  <c r="H4644" i="1" s="1"/>
  <c r="E4644" i="1"/>
  <c r="N4666" i="1" s="1"/>
  <c r="M4643" i="1"/>
  <c r="O4643" i="1" s="1"/>
  <c r="P4643" i="1" s="1"/>
  <c r="J4643" i="1"/>
  <c r="E4643" i="1"/>
  <c r="G4665" i="1" s="1"/>
  <c r="I4665" i="1" s="1"/>
  <c r="O4642" i="1"/>
  <c r="P4642" i="1" s="1"/>
  <c r="M4642" i="1"/>
  <c r="J4642" i="1"/>
  <c r="G4642" i="1"/>
  <c r="I4642" i="1" s="1"/>
  <c r="F4642" i="1"/>
  <c r="H4642" i="1" s="1"/>
  <c r="E4642" i="1"/>
  <c r="F4664" i="1" s="1"/>
  <c r="H4664" i="1" s="1"/>
  <c r="M4641" i="1"/>
  <c r="O4641" i="1" s="1"/>
  <c r="P4641" i="1" s="1"/>
  <c r="J4641" i="1"/>
  <c r="E4641" i="1"/>
  <c r="O4640" i="1"/>
  <c r="P4640" i="1" s="1"/>
  <c r="M4640" i="1"/>
  <c r="J4640" i="1"/>
  <c r="G4640" i="1"/>
  <c r="I4640" i="1" s="1"/>
  <c r="F4640" i="1"/>
  <c r="H4640" i="1" s="1"/>
  <c r="E4640" i="1"/>
  <c r="N4662" i="1" s="1"/>
  <c r="M4639" i="1"/>
  <c r="O4639" i="1" s="1"/>
  <c r="P4639" i="1" s="1"/>
  <c r="J4639" i="1"/>
  <c r="E4639" i="1"/>
  <c r="F4661" i="1" s="1"/>
  <c r="H4661" i="1" s="1"/>
  <c r="O4638" i="1"/>
  <c r="P4638" i="1" s="1"/>
  <c r="M4638" i="1"/>
  <c r="J4638" i="1"/>
  <c r="G4638" i="1"/>
  <c r="I4638" i="1" s="1"/>
  <c r="F4638" i="1"/>
  <c r="H4638" i="1" s="1"/>
  <c r="E4638" i="1"/>
  <c r="F4660" i="1" s="1"/>
  <c r="H4660" i="1" s="1"/>
  <c r="M4637" i="1"/>
  <c r="O4637" i="1" s="1"/>
  <c r="P4637" i="1" s="1"/>
  <c r="J4637" i="1"/>
  <c r="E4637" i="1"/>
  <c r="G4659" i="1" s="1"/>
  <c r="I4659" i="1" s="1"/>
  <c r="O4636" i="1"/>
  <c r="P4636" i="1" s="1"/>
  <c r="M4636" i="1"/>
  <c r="J4636" i="1"/>
  <c r="G4636" i="1"/>
  <c r="I4636" i="1" s="1"/>
  <c r="F4636" i="1"/>
  <c r="H4636" i="1" s="1"/>
  <c r="E4636" i="1"/>
  <c r="M4635" i="1"/>
  <c r="O4635" i="1" s="1"/>
  <c r="P4635" i="1" s="1"/>
  <c r="J4635" i="1"/>
  <c r="E4635" i="1"/>
  <c r="N4657" i="1" s="1"/>
  <c r="O4634" i="1"/>
  <c r="P4634" i="1" s="1"/>
  <c r="M4634" i="1"/>
  <c r="J4634" i="1"/>
  <c r="G4634" i="1"/>
  <c r="I4634" i="1" s="1"/>
  <c r="F4634" i="1"/>
  <c r="H4634" i="1" s="1"/>
  <c r="E4634" i="1"/>
  <c r="G4656" i="1" s="1"/>
  <c r="M4633" i="1"/>
  <c r="O4633" i="1" s="1"/>
  <c r="P4633" i="1" s="1"/>
  <c r="Q4655" i="1" s="1"/>
  <c r="J4633" i="1"/>
  <c r="E4633" i="1"/>
  <c r="G4655" i="1" s="1"/>
  <c r="I4655" i="1" s="1"/>
  <c r="O4632" i="1"/>
  <c r="P4632" i="1" s="1"/>
  <c r="M4632" i="1"/>
  <c r="J4632" i="1"/>
  <c r="G4632" i="1"/>
  <c r="I4632" i="1" s="1"/>
  <c r="F4632" i="1"/>
  <c r="H4632" i="1" s="1"/>
  <c r="E4632" i="1"/>
  <c r="N4654" i="1" s="1"/>
  <c r="M4631" i="1"/>
  <c r="O4631" i="1" s="1"/>
  <c r="P4631" i="1" s="1"/>
  <c r="J4631" i="1"/>
  <c r="E4631" i="1"/>
  <c r="N4653" i="1" s="1"/>
  <c r="O4630" i="1"/>
  <c r="P4630" i="1" s="1"/>
  <c r="M4630" i="1"/>
  <c r="J4630" i="1"/>
  <c r="G4630" i="1"/>
  <c r="I4630" i="1" s="1"/>
  <c r="F4630" i="1"/>
  <c r="H4630" i="1" s="1"/>
  <c r="E4630" i="1"/>
  <c r="N4652" i="1" s="1"/>
  <c r="M4629" i="1"/>
  <c r="O4629" i="1" s="1"/>
  <c r="P4629" i="1" s="1"/>
  <c r="J4629" i="1"/>
  <c r="E4629" i="1"/>
  <c r="N4651" i="1" s="1"/>
  <c r="O4628" i="1"/>
  <c r="P4628" i="1" s="1"/>
  <c r="M4628" i="1"/>
  <c r="J4628" i="1"/>
  <c r="G4628" i="1"/>
  <c r="I4628" i="1" s="1"/>
  <c r="F4628" i="1"/>
  <c r="H4628" i="1" s="1"/>
  <c r="E4628" i="1"/>
  <c r="N4650" i="1" s="1"/>
  <c r="M4627" i="1"/>
  <c r="O4627" i="1" s="1"/>
  <c r="P4627" i="1" s="1"/>
  <c r="J4627" i="1"/>
  <c r="E4627" i="1"/>
  <c r="N4649" i="1" s="1"/>
  <c r="O4626" i="1"/>
  <c r="P4626" i="1" s="1"/>
  <c r="M4626" i="1"/>
  <c r="J4626" i="1"/>
  <c r="G4626" i="1"/>
  <c r="I4626" i="1" s="1"/>
  <c r="F4626" i="1"/>
  <c r="H4626" i="1" s="1"/>
  <c r="E4626" i="1"/>
  <c r="N4648" i="1" s="1"/>
  <c r="M4625" i="1"/>
  <c r="O4625" i="1" s="1"/>
  <c r="P4625" i="1" s="1"/>
  <c r="J4625" i="1"/>
  <c r="E4625" i="1"/>
  <c r="N4647" i="1" s="1"/>
  <c r="O4624" i="1"/>
  <c r="P4624" i="1" s="1"/>
  <c r="M4624" i="1"/>
  <c r="J4624" i="1"/>
  <c r="G4624" i="1"/>
  <c r="I4624" i="1" s="1"/>
  <c r="F4624" i="1"/>
  <c r="H4624" i="1" s="1"/>
  <c r="E4624" i="1"/>
  <c r="N4646" i="1" s="1"/>
  <c r="M4623" i="1"/>
  <c r="O4623" i="1" s="1"/>
  <c r="P4623" i="1" s="1"/>
  <c r="J4623" i="1"/>
  <c r="E4623" i="1"/>
  <c r="N4645" i="1" s="1"/>
  <c r="O4622" i="1"/>
  <c r="P4622" i="1" s="1"/>
  <c r="Q4644" i="1" s="1"/>
  <c r="M4622" i="1"/>
  <c r="J4622" i="1"/>
  <c r="G4622" i="1"/>
  <c r="I4622" i="1" s="1"/>
  <c r="F4622" i="1"/>
  <c r="H4622" i="1" s="1"/>
  <c r="E4622" i="1"/>
  <c r="N4644" i="1" s="1"/>
  <c r="M4621" i="1"/>
  <c r="O4621" i="1" s="1"/>
  <c r="P4621" i="1" s="1"/>
  <c r="J4621" i="1"/>
  <c r="E4621" i="1"/>
  <c r="N4643" i="1" s="1"/>
  <c r="O4620" i="1"/>
  <c r="P4620" i="1" s="1"/>
  <c r="M4620" i="1"/>
  <c r="J4620" i="1"/>
  <c r="G4620" i="1"/>
  <c r="I4620" i="1" s="1"/>
  <c r="F4620" i="1"/>
  <c r="H4620" i="1" s="1"/>
  <c r="E4620" i="1"/>
  <c r="N4642" i="1" s="1"/>
  <c r="M4619" i="1"/>
  <c r="O4619" i="1" s="1"/>
  <c r="P4619" i="1" s="1"/>
  <c r="J4619" i="1"/>
  <c r="E4619" i="1"/>
  <c r="N4641" i="1" s="1"/>
  <c r="O4618" i="1"/>
  <c r="P4618" i="1" s="1"/>
  <c r="M4618" i="1"/>
  <c r="J4618" i="1"/>
  <c r="G4618" i="1"/>
  <c r="I4618" i="1" s="1"/>
  <c r="F4618" i="1"/>
  <c r="H4618" i="1" s="1"/>
  <c r="E4618" i="1"/>
  <c r="N4640" i="1" s="1"/>
  <c r="M4617" i="1"/>
  <c r="O4617" i="1" s="1"/>
  <c r="P4617" i="1" s="1"/>
  <c r="Q4639" i="1" s="1"/>
  <c r="J4617" i="1"/>
  <c r="E4617" i="1"/>
  <c r="N4639" i="1" s="1"/>
  <c r="O4616" i="1"/>
  <c r="P4616" i="1" s="1"/>
  <c r="M4616" i="1"/>
  <c r="J4616" i="1"/>
  <c r="G4616" i="1"/>
  <c r="I4616" i="1" s="1"/>
  <c r="F4616" i="1"/>
  <c r="H4616" i="1" s="1"/>
  <c r="E4616" i="1"/>
  <c r="N4638" i="1" s="1"/>
  <c r="M4615" i="1"/>
  <c r="O4615" i="1" s="1"/>
  <c r="P4615" i="1" s="1"/>
  <c r="J4615" i="1"/>
  <c r="E4615" i="1"/>
  <c r="N4637" i="1" s="1"/>
  <c r="O4614" i="1"/>
  <c r="P4614" i="1" s="1"/>
  <c r="M4614" i="1"/>
  <c r="J4614" i="1"/>
  <c r="G4614" i="1"/>
  <c r="I4614" i="1" s="1"/>
  <c r="F4614" i="1"/>
  <c r="H4614" i="1" s="1"/>
  <c r="E4614" i="1"/>
  <c r="N4636" i="1" s="1"/>
  <c r="M4613" i="1"/>
  <c r="O4613" i="1" s="1"/>
  <c r="P4613" i="1" s="1"/>
  <c r="J4613" i="1"/>
  <c r="E4613" i="1"/>
  <c r="N4635" i="1" s="1"/>
  <c r="O4612" i="1"/>
  <c r="P4612" i="1" s="1"/>
  <c r="M4612" i="1"/>
  <c r="J4612" i="1"/>
  <c r="G4612" i="1"/>
  <c r="I4612" i="1" s="1"/>
  <c r="F4612" i="1"/>
  <c r="H4612" i="1" s="1"/>
  <c r="E4612" i="1"/>
  <c r="N4634" i="1" s="1"/>
  <c r="M4611" i="1"/>
  <c r="O4611" i="1" s="1"/>
  <c r="P4611" i="1" s="1"/>
  <c r="J4611" i="1"/>
  <c r="E4611" i="1"/>
  <c r="N4633" i="1" s="1"/>
  <c r="O4610" i="1"/>
  <c r="P4610" i="1" s="1"/>
  <c r="M4610" i="1"/>
  <c r="J4610" i="1"/>
  <c r="G4610" i="1"/>
  <c r="I4610" i="1" s="1"/>
  <c r="F4610" i="1"/>
  <c r="H4610" i="1" s="1"/>
  <c r="E4610" i="1"/>
  <c r="N4632" i="1" s="1"/>
  <c r="M4609" i="1"/>
  <c r="O4609" i="1" s="1"/>
  <c r="P4609" i="1" s="1"/>
  <c r="J4609" i="1"/>
  <c r="E4609" i="1"/>
  <c r="N4631" i="1" s="1"/>
  <c r="O4608" i="1"/>
  <c r="P4608" i="1" s="1"/>
  <c r="M4608" i="1"/>
  <c r="J4608" i="1"/>
  <c r="G4608" i="1"/>
  <c r="I4608" i="1" s="1"/>
  <c r="F4608" i="1"/>
  <c r="H4608" i="1" s="1"/>
  <c r="E4608" i="1"/>
  <c r="N4630" i="1" s="1"/>
  <c r="M4607" i="1"/>
  <c r="O4607" i="1" s="1"/>
  <c r="P4607" i="1" s="1"/>
  <c r="J4607" i="1"/>
  <c r="E4607" i="1"/>
  <c r="N4629" i="1" s="1"/>
  <c r="O4606" i="1"/>
  <c r="P4606" i="1" s="1"/>
  <c r="Q4628" i="1" s="1"/>
  <c r="M4606" i="1"/>
  <c r="J4606" i="1"/>
  <c r="G4606" i="1"/>
  <c r="I4606" i="1" s="1"/>
  <c r="F4606" i="1"/>
  <c r="H4606" i="1" s="1"/>
  <c r="E4606" i="1"/>
  <c r="N4628" i="1" s="1"/>
  <c r="M4605" i="1"/>
  <c r="O4605" i="1" s="1"/>
  <c r="P4605" i="1" s="1"/>
  <c r="J4605" i="1"/>
  <c r="E4605" i="1"/>
  <c r="N4627" i="1" s="1"/>
  <c r="O4604" i="1"/>
  <c r="P4604" i="1" s="1"/>
  <c r="M4604" i="1"/>
  <c r="J4604" i="1"/>
  <c r="G4604" i="1"/>
  <c r="I4604" i="1" s="1"/>
  <c r="F4604" i="1"/>
  <c r="H4604" i="1" s="1"/>
  <c r="E4604" i="1"/>
  <c r="N4626" i="1" s="1"/>
  <c r="M4603" i="1"/>
  <c r="O4603" i="1" s="1"/>
  <c r="P4603" i="1" s="1"/>
  <c r="J4603" i="1"/>
  <c r="E4603" i="1"/>
  <c r="N4625" i="1" s="1"/>
  <c r="O4602" i="1"/>
  <c r="P4602" i="1" s="1"/>
  <c r="M4602" i="1"/>
  <c r="J4602" i="1"/>
  <c r="G4602" i="1"/>
  <c r="I4602" i="1" s="1"/>
  <c r="F4602" i="1"/>
  <c r="H4602" i="1" s="1"/>
  <c r="E4602" i="1"/>
  <c r="N4624" i="1" s="1"/>
  <c r="M4601" i="1"/>
  <c r="O4601" i="1" s="1"/>
  <c r="P4601" i="1" s="1"/>
  <c r="Q4623" i="1" s="1"/>
  <c r="J4601" i="1"/>
  <c r="E4601" i="1"/>
  <c r="N4623" i="1" s="1"/>
  <c r="O4600" i="1"/>
  <c r="P4600" i="1" s="1"/>
  <c r="M4600" i="1"/>
  <c r="J4600" i="1"/>
  <c r="G4600" i="1"/>
  <c r="I4600" i="1" s="1"/>
  <c r="F4600" i="1"/>
  <c r="H4600" i="1" s="1"/>
  <c r="E4600" i="1"/>
  <c r="N4622" i="1" s="1"/>
  <c r="M4599" i="1"/>
  <c r="O4599" i="1" s="1"/>
  <c r="P4599" i="1" s="1"/>
  <c r="J4599" i="1"/>
  <c r="E4599" i="1"/>
  <c r="N4621" i="1" s="1"/>
  <c r="O4598" i="1"/>
  <c r="P4598" i="1" s="1"/>
  <c r="M4598" i="1"/>
  <c r="J4598" i="1"/>
  <c r="G4598" i="1"/>
  <c r="I4598" i="1" s="1"/>
  <c r="F4598" i="1"/>
  <c r="H4598" i="1" s="1"/>
  <c r="E4598" i="1"/>
  <c r="N4620" i="1" s="1"/>
  <c r="M4597" i="1"/>
  <c r="O4597" i="1" s="1"/>
  <c r="P4597" i="1" s="1"/>
  <c r="J4597" i="1"/>
  <c r="E4597" i="1"/>
  <c r="N4619" i="1" s="1"/>
  <c r="O4596" i="1"/>
  <c r="P4596" i="1" s="1"/>
  <c r="M4596" i="1"/>
  <c r="J4596" i="1"/>
  <c r="G4596" i="1"/>
  <c r="I4596" i="1" s="1"/>
  <c r="F4596" i="1"/>
  <c r="H4596" i="1" s="1"/>
  <c r="E4596" i="1"/>
  <c r="N4618" i="1" s="1"/>
  <c r="M4595" i="1"/>
  <c r="O4595" i="1" s="1"/>
  <c r="P4595" i="1" s="1"/>
  <c r="J4595" i="1"/>
  <c r="E4595" i="1"/>
  <c r="N4617" i="1" s="1"/>
  <c r="O4594" i="1"/>
  <c r="P4594" i="1" s="1"/>
  <c r="M4594" i="1"/>
  <c r="J4594" i="1"/>
  <c r="G4594" i="1"/>
  <c r="I4594" i="1" s="1"/>
  <c r="F4594" i="1"/>
  <c r="H4594" i="1" s="1"/>
  <c r="E4594" i="1"/>
  <c r="N4616" i="1" s="1"/>
  <c r="M4593" i="1"/>
  <c r="O4593" i="1" s="1"/>
  <c r="P4593" i="1" s="1"/>
  <c r="J4593" i="1"/>
  <c r="E4593" i="1"/>
  <c r="N4615" i="1" s="1"/>
  <c r="O4592" i="1"/>
  <c r="P4592" i="1" s="1"/>
  <c r="M4592" i="1"/>
  <c r="J4592" i="1"/>
  <c r="G4592" i="1"/>
  <c r="I4592" i="1" s="1"/>
  <c r="F4592" i="1"/>
  <c r="H4592" i="1" s="1"/>
  <c r="E4592" i="1"/>
  <c r="N4614" i="1" s="1"/>
  <c r="M4591" i="1"/>
  <c r="O4591" i="1" s="1"/>
  <c r="P4591" i="1" s="1"/>
  <c r="J4591" i="1"/>
  <c r="E4591" i="1"/>
  <c r="N4613" i="1" s="1"/>
  <c r="O4590" i="1"/>
  <c r="P4590" i="1" s="1"/>
  <c r="Q4612" i="1" s="1"/>
  <c r="M4590" i="1"/>
  <c r="J4590" i="1"/>
  <c r="G4590" i="1"/>
  <c r="I4590" i="1" s="1"/>
  <c r="F4590" i="1"/>
  <c r="H4590" i="1" s="1"/>
  <c r="E4590" i="1"/>
  <c r="N4612" i="1" s="1"/>
  <c r="M4589" i="1"/>
  <c r="O4589" i="1" s="1"/>
  <c r="P4589" i="1" s="1"/>
  <c r="J4589" i="1"/>
  <c r="E4589" i="1"/>
  <c r="N4611" i="1" s="1"/>
  <c r="O4588" i="1"/>
  <c r="P4588" i="1" s="1"/>
  <c r="M4588" i="1"/>
  <c r="J4588" i="1"/>
  <c r="G4588" i="1"/>
  <c r="I4588" i="1" s="1"/>
  <c r="F4588" i="1"/>
  <c r="H4588" i="1" s="1"/>
  <c r="E4588" i="1"/>
  <c r="N4610" i="1" s="1"/>
  <c r="M4587" i="1"/>
  <c r="O4587" i="1" s="1"/>
  <c r="P4587" i="1" s="1"/>
  <c r="J4587" i="1"/>
  <c r="E4587" i="1"/>
  <c r="N4609" i="1" s="1"/>
  <c r="O4586" i="1"/>
  <c r="P4586" i="1" s="1"/>
  <c r="M4586" i="1"/>
  <c r="J4586" i="1"/>
  <c r="G4586" i="1"/>
  <c r="I4586" i="1" s="1"/>
  <c r="F4586" i="1"/>
  <c r="H4586" i="1" s="1"/>
  <c r="E4586" i="1"/>
  <c r="N4608" i="1" s="1"/>
  <c r="M4585" i="1"/>
  <c r="O4585" i="1" s="1"/>
  <c r="P4585" i="1" s="1"/>
  <c r="Q4607" i="1" s="1"/>
  <c r="J4585" i="1"/>
  <c r="E4585" i="1"/>
  <c r="N4607" i="1" s="1"/>
  <c r="O4584" i="1"/>
  <c r="P4584" i="1" s="1"/>
  <c r="M4584" i="1"/>
  <c r="J4584" i="1"/>
  <c r="G4584" i="1"/>
  <c r="I4584" i="1" s="1"/>
  <c r="F4584" i="1"/>
  <c r="H4584" i="1" s="1"/>
  <c r="E4584" i="1"/>
  <c r="N4606" i="1" s="1"/>
  <c r="M4583" i="1"/>
  <c r="O4583" i="1" s="1"/>
  <c r="P4583" i="1" s="1"/>
  <c r="J4583" i="1"/>
  <c r="E4583" i="1"/>
  <c r="N4605" i="1" s="1"/>
  <c r="O4582" i="1"/>
  <c r="P4582" i="1" s="1"/>
  <c r="M4582" i="1"/>
  <c r="J4582" i="1"/>
  <c r="G4582" i="1"/>
  <c r="I4582" i="1" s="1"/>
  <c r="F4582" i="1"/>
  <c r="H4582" i="1" s="1"/>
  <c r="E4582" i="1"/>
  <c r="N4604" i="1" s="1"/>
  <c r="M4581" i="1"/>
  <c r="O4581" i="1" s="1"/>
  <c r="P4581" i="1" s="1"/>
  <c r="J4581" i="1"/>
  <c r="E4581" i="1"/>
  <c r="N4603" i="1" s="1"/>
  <c r="O4580" i="1"/>
  <c r="P4580" i="1" s="1"/>
  <c r="M4580" i="1"/>
  <c r="J4580" i="1"/>
  <c r="G4580" i="1"/>
  <c r="I4580" i="1" s="1"/>
  <c r="F4580" i="1"/>
  <c r="H4580" i="1" s="1"/>
  <c r="E4580" i="1"/>
  <c r="N4602" i="1" s="1"/>
  <c r="M4579" i="1"/>
  <c r="O4579" i="1" s="1"/>
  <c r="P4579" i="1" s="1"/>
  <c r="J4579" i="1"/>
  <c r="E4579" i="1"/>
  <c r="N4601" i="1" s="1"/>
  <c r="O4578" i="1"/>
  <c r="P4578" i="1" s="1"/>
  <c r="M4578" i="1"/>
  <c r="J4578" i="1"/>
  <c r="G4578" i="1"/>
  <c r="I4578" i="1" s="1"/>
  <c r="F4578" i="1"/>
  <c r="H4578" i="1" s="1"/>
  <c r="E4578" i="1"/>
  <c r="N4600" i="1" s="1"/>
  <c r="M4577" i="1"/>
  <c r="O4577" i="1" s="1"/>
  <c r="P4577" i="1" s="1"/>
  <c r="J4577" i="1"/>
  <c r="E4577" i="1"/>
  <c r="N4599" i="1" s="1"/>
  <c r="O4576" i="1"/>
  <c r="P4576" i="1" s="1"/>
  <c r="M4576" i="1"/>
  <c r="J4576" i="1"/>
  <c r="G4576" i="1"/>
  <c r="I4576" i="1" s="1"/>
  <c r="F4576" i="1"/>
  <c r="H4576" i="1" s="1"/>
  <c r="E4576" i="1"/>
  <c r="N4598" i="1" s="1"/>
  <c r="M4575" i="1"/>
  <c r="O4575" i="1" s="1"/>
  <c r="P4575" i="1" s="1"/>
  <c r="J4575" i="1"/>
  <c r="E4575" i="1"/>
  <c r="N4597" i="1" s="1"/>
  <c r="O4574" i="1"/>
  <c r="P4574" i="1" s="1"/>
  <c r="Q4596" i="1" s="1"/>
  <c r="M4574" i="1"/>
  <c r="J4574" i="1"/>
  <c r="G4574" i="1"/>
  <c r="I4574" i="1" s="1"/>
  <c r="F4574" i="1"/>
  <c r="H4574" i="1" s="1"/>
  <c r="E4574" i="1"/>
  <c r="N4596" i="1" s="1"/>
  <c r="M4573" i="1"/>
  <c r="O4573" i="1" s="1"/>
  <c r="P4573" i="1" s="1"/>
  <c r="J4573" i="1"/>
  <c r="E4573" i="1"/>
  <c r="N4595" i="1" s="1"/>
  <c r="O4572" i="1"/>
  <c r="P4572" i="1" s="1"/>
  <c r="M4572" i="1"/>
  <c r="J4572" i="1"/>
  <c r="G4572" i="1"/>
  <c r="I4572" i="1" s="1"/>
  <c r="F4572" i="1"/>
  <c r="H4572" i="1" s="1"/>
  <c r="E4572" i="1"/>
  <c r="N4594" i="1" s="1"/>
  <c r="M4571" i="1"/>
  <c r="O4571" i="1" s="1"/>
  <c r="P4571" i="1" s="1"/>
  <c r="J4571" i="1"/>
  <c r="E4571" i="1"/>
  <c r="N4593" i="1" s="1"/>
  <c r="O4570" i="1"/>
  <c r="P4570" i="1" s="1"/>
  <c r="M4570" i="1"/>
  <c r="J4570" i="1"/>
  <c r="G4570" i="1"/>
  <c r="I4570" i="1" s="1"/>
  <c r="F4570" i="1"/>
  <c r="H4570" i="1" s="1"/>
  <c r="E4570" i="1"/>
  <c r="N4592" i="1" s="1"/>
  <c r="M4569" i="1"/>
  <c r="O4569" i="1" s="1"/>
  <c r="P4569" i="1" s="1"/>
  <c r="Q4591" i="1" s="1"/>
  <c r="J4569" i="1"/>
  <c r="E4569" i="1"/>
  <c r="N4591" i="1" s="1"/>
  <c r="O4568" i="1"/>
  <c r="P4568" i="1" s="1"/>
  <c r="M4568" i="1"/>
  <c r="J4568" i="1"/>
  <c r="G4568" i="1"/>
  <c r="I4568" i="1" s="1"/>
  <c r="F4568" i="1"/>
  <c r="H4568" i="1" s="1"/>
  <c r="E4568" i="1"/>
  <c r="N4590" i="1" s="1"/>
  <c r="M4567" i="1"/>
  <c r="O4567" i="1" s="1"/>
  <c r="P4567" i="1" s="1"/>
  <c r="J4567" i="1"/>
  <c r="E4567" i="1"/>
  <c r="N4589" i="1" s="1"/>
  <c r="P4566" i="1"/>
  <c r="O4566" i="1"/>
  <c r="M4566" i="1"/>
  <c r="J4566" i="1"/>
  <c r="G4566" i="1"/>
  <c r="I4566" i="1" s="1"/>
  <c r="F4566" i="1"/>
  <c r="H4566" i="1" s="1"/>
  <c r="E4566" i="1"/>
  <c r="N4588" i="1" s="1"/>
  <c r="M4565" i="1"/>
  <c r="O4565" i="1" s="1"/>
  <c r="P4565" i="1" s="1"/>
  <c r="J4565" i="1"/>
  <c r="E4565" i="1"/>
  <c r="N4587" i="1" s="1"/>
  <c r="P4564" i="1"/>
  <c r="Q4586" i="1" s="1"/>
  <c r="O4564" i="1"/>
  <c r="M4564" i="1"/>
  <c r="J4564" i="1"/>
  <c r="G4564" i="1"/>
  <c r="I4564" i="1" s="1"/>
  <c r="F4564" i="1"/>
  <c r="H4564" i="1" s="1"/>
  <c r="E4564" i="1"/>
  <c r="N4586" i="1" s="1"/>
  <c r="M4563" i="1"/>
  <c r="O4563" i="1" s="1"/>
  <c r="P4563" i="1" s="1"/>
  <c r="J4563" i="1"/>
  <c r="E4563" i="1"/>
  <c r="N4585" i="1" s="1"/>
  <c r="P4562" i="1"/>
  <c r="O4562" i="1"/>
  <c r="M4562" i="1"/>
  <c r="J4562" i="1"/>
  <c r="G4562" i="1"/>
  <c r="I4562" i="1" s="1"/>
  <c r="F4562" i="1"/>
  <c r="H4562" i="1" s="1"/>
  <c r="E4562" i="1"/>
  <c r="N4584" i="1" s="1"/>
  <c r="M4561" i="1"/>
  <c r="O4561" i="1" s="1"/>
  <c r="P4561" i="1" s="1"/>
  <c r="J4561" i="1"/>
  <c r="E4561" i="1"/>
  <c r="N4583" i="1" s="1"/>
  <c r="O4560" i="1"/>
  <c r="P4560" i="1" s="1"/>
  <c r="Q4582" i="1" s="1"/>
  <c r="M4560" i="1"/>
  <c r="J4560" i="1"/>
  <c r="G4560" i="1"/>
  <c r="I4560" i="1" s="1"/>
  <c r="F4560" i="1"/>
  <c r="H4560" i="1" s="1"/>
  <c r="E4560" i="1"/>
  <c r="N4582" i="1" s="1"/>
  <c r="M4559" i="1"/>
  <c r="O4559" i="1" s="1"/>
  <c r="P4559" i="1" s="1"/>
  <c r="J4559" i="1"/>
  <c r="E4559" i="1"/>
  <c r="N4581" i="1" s="1"/>
  <c r="O4558" i="1"/>
  <c r="P4558" i="1" s="1"/>
  <c r="M4558" i="1"/>
  <c r="J4558" i="1"/>
  <c r="G4558" i="1"/>
  <c r="I4558" i="1" s="1"/>
  <c r="F4558" i="1"/>
  <c r="H4558" i="1" s="1"/>
  <c r="E4558" i="1"/>
  <c r="N4580" i="1" s="1"/>
  <c r="M4557" i="1"/>
  <c r="O4557" i="1" s="1"/>
  <c r="P4557" i="1" s="1"/>
  <c r="J4557" i="1"/>
  <c r="E4557" i="1"/>
  <c r="N4579" i="1" s="1"/>
  <c r="O4556" i="1"/>
  <c r="P4556" i="1" s="1"/>
  <c r="M4556" i="1"/>
  <c r="J4556" i="1"/>
  <c r="G4556" i="1"/>
  <c r="I4556" i="1" s="1"/>
  <c r="F4556" i="1"/>
  <c r="H4556" i="1" s="1"/>
  <c r="E4556" i="1"/>
  <c r="N4578" i="1" s="1"/>
  <c r="M4555" i="1"/>
  <c r="O4555" i="1" s="1"/>
  <c r="P4555" i="1" s="1"/>
  <c r="J4555" i="1"/>
  <c r="E4555" i="1"/>
  <c r="N4577" i="1" s="1"/>
  <c r="M4554" i="1"/>
  <c r="J4554" i="1"/>
  <c r="G4554" i="1"/>
  <c r="I4554" i="1" s="1"/>
  <c r="F4554" i="1"/>
  <c r="H4554" i="1" s="1"/>
  <c r="E4554" i="1"/>
  <c r="N4576" i="1" s="1"/>
  <c r="M4553" i="1"/>
  <c r="O4553" i="1" s="1"/>
  <c r="P4553" i="1" s="1"/>
  <c r="J4553" i="1"/>
  <c r="E4553" i="1"/>
  <c r="N4575" i="1" s="1"/>
  <c r="M4552" i="1"/>
  <c r="J4552" i="1"/>
  <c r="G4552" i="1"/>
  <c r="I4552" i="1" s="1"/>
  <c r="F4552" i="1"/>
  <c r="H4552" i="1" s="1"/>
  <c r="E4552" i="1"/>
  <c r="N4574" i="1" s="1"/>
  <c r="M4551" i="1"/>
  <c r="O4551" i="1" s="1"/>
  <c r="P4551" i="1" s="1"/>
  <c r="J4551" i="1"/>
  <c r="E4551" i="1"/>
  <c r="N4573" i="1" s="1"/>
  <c r="M4550" i="1"/>
  <c r="J4550" i="1"/>
  <c r="G4550" i="1"/>
  <c r="I4550" i="1" s="1"/>
  <c r="F4550" i="1"/>
  <c r="H4550" i="1" s="1"/>
  <c r="E4550" i="1"/>
  <c r="N4572" i="1" s="1"/>
  <c r="M4549" i="1"/>
  <c r="O4549" i="1" s="1"/>
  <c r="P4549" i="1" s="1"/>
  <c r="J4549" i="1"/>
  <c r="E4549" i="1"/>
  <c r="N4571" i="1" s="1"/>
  <c r="O4548" i="1"/>
  <c r="P4548" i="1" s="1"/>
  <c r="M4548" i="1"/>
  <c r="J4548" i="1"/>
  <c r="G4548" i="1"/>
  <c r="I4548" i="1" s="1"/>
  <c r="F4548" i="1"/>
  <c r="H4548" i="1" s="1"/>
  <c r="E4548" i="1"/>
  <c r="N4570" i="1" s="1"/>
  <c r="M4547" i="1"/>
  <c r="O4547" i="1" s="1"/>
  <c r="P4547" i="1" s="1"/>
  <c r="J4547" i="1"/>
  <c r="E4547" i="1"/>
  <c r="N4569" i="1" s="1"/>
  <c r="O4546" i="1"/>
  <c r="P4546" i="1" s="1"/>
  <c r="M4546" i="1"/>
  <c r="J4546" i="1"/>
  <c r="H4546" i="1"/>
  <c r="G4546" i="1"/>
  <c r="I4546" i="1" s="1"/>
  <c r="F4546" i="1"/>
  <c r="E4546" i="1"/>
  <c r="N4568" i="1" s="1"/>
  <c r="M4545" i="1"/>
  <c r="O4545" i="1" s="1"/>
  <c r="P4545" i="1" s="1"/>
  <c r="J4545" i="1"/>
  <c r="E4545" i="1"/>
  <c r="N4567" i="1" s="1"/>
  <c r="O4544" i="1"/>
  <c r="P4544" i="1" s="1"/>
  <c r="M4544" i="1"/>
  <c r="J4544" i="1"/>
  <c r="G4544" i="1"/>
  <c r="I4544" i="1" s="1"/>
  <c r="F4544" i="1"/>
  <c r="H4544" i="1" s="1"/>
  <c r="E4544" i="1"/>
  <c r="N4566" i="1" s="1"/>
  <c r="M4543" i="1"/>
  <c r="O4543" i="1" s="1"/>
  <c r="P4543" i="1" s="1"/>
  <c r="J4543" i="1"/>
  <c r="E4543" i="1"/>
  <c r="N4565" i="1" s="1"/>
  <c r="O4542" i="1"/>
  <c r="P4542" i="1" s="1"/>
  <c r="M4542" i="1"/>
  <c r="J4542" i="1"/>
  <c r="H4542" i="1"/>
  <c r="G4542" i="1"/>
  <c r="I4542" i="1" s="1"/>
  <c r="F4542" i="1"/>
  <c r="E4542" i="1"/>
  <c r="N4564" i="1" s="1"/>
  <c r="M4541" i="1"/>
  <c r="O4541" i="1" s="1"/>
  <c r="P4541" i="1" s="1"/>
  <c r="J4541" i="1"/>
  <c r="E4541" i="1"/>
  <c r="N4563" i="1" s="1"/>
  <c r="M4540" i="1"/>
  <c r="J4540" i="1"/>
  <c r="H4540" i="1"/>
  <c r="G4540" i="1"/>
  <c r="I4540" i="1" s="1"/>
  <c r="F4540" i="1"/>
  <c r="E4540" i="1"/>
  <c r="N4562" i="1" s="1"/>
  <c r="M4539" i="1"/>
  <c r="O4539" i="1" s="1"/>
  <c r="P4539" i="1" s="1"/>
  <c r="J4539" i="1"/>
  <c r="E4539" i="1"/>
  <c r="N4561" i="1" s="1"/>
  <c r="M4538" i="1"/>
  <c r="J4538" i="1"/>
  <c r="G4538" i="1"/>
  <c r="I4538" i="1" s="1"/>
  <c r="F4538" i="1"/>
  <c r="H4538" i="1" s="1"/>
  <c r="E4538" i="1"/>
  <c r="N4560" i="1" s="1"/>
  <c r="M4537" i="1"/>
  <c r="O4537" i="1" s="1"/>
  <c r="P4537" i="1" s="1"/>
  <c r="J4537" i="1"/>
  <c r="E4537" i="1"/>
  <c r="N4559" i="1" s="1"/>
  <c r="M4536" i="1"/>
  <c r="J4536" i="1"/>
  <c r="G4536" i="1"/>
  <c r="I4536" i="1" s="1"/>
  <c r="F4536" i="1"/>
  <c r="H4536" i="1" s="1"/>
  <c r="E4536" i="1"/>
  <c r="N4558" i="1" s="1"/>
  <c r="M4535" i="1"/>
  <c r="O4535" i="1" s="1"/>
  <c r="P4535" i="1" s="1"/>
  <c r="J4535" i="1"/>
  <c r="E4535" i="1"/>
  <c r="N4557" i="1" s="1"/>
  <c r="M4534" i="1"/>
  <c r="J4534" i="1"/>
  <c r="G4534" i="1"/>
  <c r="I4534" i="1" s="1"/>
  <c r="F4534" i="1"/>
  <c r="H4534" i="1" s="1"/>
  <c r="E4534" i="1"/>
  <c r="N4556" i="1" s="1"/>
  <c r="M4533" i="1"/>
  <c r="O4533" i="1" s="1"/>
  <c r="P4533" i="1" s="1"/>
  <c r="J4533" i="1"/>
  <c r="E4533" i="1"/>
  <c r="N4555" i="1" s="1"/>
  <c r="O4532" i="1"/>
  <c r="P4532" i="1" s="1"/>
  <c r="M4532" i="1"/>
  <c r="J4532" i="1"/>
  <c r="G4532" i="1"/>
  <c r="I4532" i="1" s="1"/>
  <c r="F4532" i="1"/>
  <c r="H4532" i="1" s="1"/>
  <c r="E4532" i="1"/>
  <c r="N4554" i="1" s="1"/>
  <c r="M4531" i="1"/>
  <c r="O4531" i="1" s="1"/>
  <c r="P4531" i="1" s="1"/>
  <c r="J4531" i="1"/>
  <c r="E4531" i="1"/>
  <c r="N4553" i="1" s="1"/>
  <c r="O4530" i="1"/>
  <c r="P4530" i="1" s="1"/>
  <c r="M4530" i="1"/>
  <c r="J4530" i="1"/>
  <c r="H4530" i="1"/>
  <c r="G4530" i="1"/>
  <c r="I4530" i="1" s="1"/>
  <c r="F4530" i="1"/>
  <c r="E4530" i="1"/>
  <c r="N4552" i="1" s="1"/>
  <c r="M4529" i="1"/>
  <c r="O4529" i="1" s="1"/>
  <c r="P4529" i="1" s="1"/>
  <c r="J4529" i="1"/>
  <c r="E4529" i="1"/>
  <c r="N4551" i="1" s="1"/>
  <c r="O4528" i="1"/>
  <c r="P4528" i="1" s="1"/>
  <c r="M4528" i="1"/>
  <c r="J4528" i="1"/>
  <c r="G4528" i="1"/>
  <c r="I4528" i="1" s="1"/>
  <c r="F4528" i="1"/>
  <c r="H4528" i="1" s="1"/>
  <c r="E4528" i="1"/>
  <c r="N4550" i="1" s="1"/>
  <c r="M4527" i="1"/>
  <c r="O4527" i="1" s="1"/>
  <c r="P4527" i="1" s="1"/>
  <c r="J4527" i="1"/>
  <c r="E4527" i="1"/>
  <c r="N4549" i="1" s="1"/>
  <c r="O4526" i="1"/>
  <c r="P4526" i="1" s="1"/>
  <c r="M4526" i="1"/>
  <c r="J4526" i="1"/>
  <c r="H4526" i="1"/>
  <c r="G4526" i="1"/>
  <c r="I4526" i="1" s="1"/>
  <c r="F4526" i="1"/>
  <c r="E4526" i="1"/>
  <c r="N4548" i="1" s="1"/>
  <c r="M4525" i="1"/>
  <c r="O4525" i="1" s="1"/>
  <c r="P4525" i="1" s="1"/>
  <c r="J4525" i="1"/>
  <c r="E4525" i="1"/>
  <c r="N4547" i="1" s="1"/>
  <c r="M4524" i="1"/>
  <c r="J4524" i="1"/>
  <c r="H4524" i="1"/>
  <c r="G4524" i="1"/>
  <c r="I4524" i="1" s="1"/>
  <c r="F4524" i="1"/>
  <c r="E4524" i="1"/>
  <c r="N4546" i="1" s="1"/>
  <c r="M4523" i="1"/>
  <c r="O4523" i="1" s="1"/>
  <c r="P4523" i="1" s="1"/>
  <c r="J4523" i="1"/>
  <c r="E4523" i="1"/>
  <c r="N4545" i="1" s="1"/>
  <c r="M4522" i="1"/>
  <c r="J4522" i="1"/>
  <c r="G4522" i="1"/>
  <c r="I4522" i="1" s="1"/>
  <c r="F4522" i="1"/>
  <c r="H4522" i="1" s="1"/>
  <c r="E4522" i="1"/>
  <c r="N4544" i="1" s="1"/>
  <c r="M4521" i="1"/>
  <c r="O4521" i="1" s="1"/>
  <c r="P4521" i="1" s="1"/>
  <c r="J4521" i="1"/>
  <c r="E4521" i="1"/>
  <c r="N4543" i="1" s="1"/>
  <c r="M4520" i="1"/>
  <c r="J4520" i="1"/>
  <c r="G4520" i="1"/>
  <c r="I4520" i="1" s="1"/>
  <c r="F4520" i="1"/>
  <c r="H4520" i="1" s="1"/>
  <c r="E4520" i="1"/>
  <c r="N4542" i="1" s="1"/>
  <c r="M4519" i="1"/>
  <c r="O4519" i="1" s="1"/>
  <c r="P4519" i="1" s="1"/>
  <c r="J4519" i="1"/>
  <c r="E4519" i="1"/>
  <c r="N4541" i="1" s="1"/>
  <c r="M4518" i="1"/>
  <c r="J4518" i="1"/>
  <c r="G4518" i="1"/>
  <c r="I4518" i="1" s="1"/>
  <c r="F4518" i="1"/>
  <c r="H4518" i="1" s="1"/>
  <c r="E4518" i="1"/>
  <c r="N4540" i="1" s="1"/>
  <c r="M4517" i="1"/>
  <c r="O4517" i="1" s="1"/>
  <c r="P4517" i="1" s="1"/>
  <c r="J4517" i="1"/>
  <c r="E4517" i="1"/>
  <c r="N4539" i="1" s="1"/>
  <c r="O4516" i="1"/>
  <c r="P4516" i="1" s="1"/>
  <c r="M4516" i="1"/>
  <c r="J4516" i="1"/>
  <c r="G4516" i="1"/>
  <c r="I4516" i="1" s="1"/>
  <c r="F4516" i="1"/>
  <c r="H4516" i="1" s="1"/>
  <c r="E4516" i="1"/>
  <c r="N4538" i="1" s="1"/>
  <c r="M4515" i="1"/>
  <c r="O4515" i="1" s="1"/>
  <c r="P4515" i="1" s="1"/>
  <c r="J4515" i="1"/>
  <c r="E4515" i="1"/>
  <c r="N4537" i="1" s="1"/>
  <c r="O4514" i="1"/>
  <c r="P4514" i="1" s="1"/>
  <c r="M4514" i="1"/>
  <c r="J4514" i="1"/>
  <c r="H4514" i="1"/>
  <c r="G4514" i="1"/>
  <c r="I4514" i="1" s="1"/>
  <c r="F4514" i="1"/>
  <c r="E4514" i="1"/>
  <c r="N4536" i="1" s="1"/>
  <c r="M4513" i="1"/>
  <c r="O4513" i="1" s="1"/>
  <c r="P4513" i="1" s="1"/>
  <c r="J4513" i="1"/>
  <c r="E4513" i="1"/>
  <c r="N4535" i="1" s="1"/>
  <c r="O4512" i="1"/>
  <c r="P4512" i="1" s="1"/>
  <c r="M4512" i="1"/>
  <c r="J4512" i="1"/>
  <c r="E4512" i="1"/>
  <c r="N4534" i="1" s="1"/>
  <c r="M4511" i="1"/>
  <c r="O4511" i="1" s="1"/>
  <c r="P4511" i="1" s="1"/>
  <c r="J4511" i="1"/>
  <c r="E4511" i="1"/>
  <c r="N4533" i="1" s="1"/>
  <c r="O4510" i="1"/>
  <c r="P4510" i="1" s="1"/>
  <c r="M4510" i="1"/>
  <c r="J4510" i="1"/>
  <c r="E4510" i="1"/>
  <c r="N4532" i="1" s="1"/>
  <c r="M4509" i="1"/>
  <c r="O4509" i="1" s="1"/>
  <c r="P4509" i="1" s="1"/>
  <c r="J4509" i="1"/>
  <c r="E4509" i="1"/>
  <c r="N4531" i="1" s="1"/>
  <c r="M4508" i="1"/>
  <c r="J4508" i="1"/>
  <c r="E4508" i="1"/>
  <c r="N4530" i="1" s="1"/>
  <c r="M4507" i="1"/>
  <c r="O4507" i="1" s="1"/>
  <c r="P4507" i="1" s="1"/>
  <c r="J4507" i="1"/>
  <c r="E4507" i="1"/>
  <c r="N4529" i="1" s="1"/>
  <c r="M4506" i="1"/>
  <c r="J4506" i="1"/>
  <c r="E4506" i="1"/>
  <c r="N4528" i="1" s="1"/>
  <c r="M4505" i="1"/>
  <c r="O4505" i="1" s="1"/>
  <c r="P4505" i="1" s="1"/>
  <c r="J4505" i="1"/>
  <c r="E4505" i="1"/>
  <c r="N4527" i="1" s="1"/>
  <c r="M4504" i="1"/>
  <c r="J4504" i="1"/>
  <c r="E4504" i="1"/>
  <c r="N4526" i="1" s="1"/>
  <c r="M4503" i="1"/>
  <c r="O4503" i="1" s="1"/>
  <c r="P4503" i="1" s="1"/>
  <c r="J4503" i="1"/>
  <c r="E4503" i="1"/>
  <c r="N4525" i="1" s="1"/>
  <c r="M4502" i="1"/>
  <c r="J4502" i="1"/>
  <c r="E4502" i="1"/>
  <c r="N4524" i="1" s="1"/>
  <c r="M4501" i="1"/>
  <c r="O4501" i="1" s="1"/>
  <c r="P4501" i="1" s="1"/>
  <c r="J4501" i="1"/>
  <c r="E4501" i="1"/>
  <c r="N4523" i="1" s="1"/>
  <c r="O4500" i="1"/>
  <c r="P4500" i="1" s="1"/>
  <c r="M4500" i="1"/>
  <c r="J4500" i="1"/>
  <c r="E4500" i="1"/>
  <c r="N4522" i="1" s="1"/>
  <c r="M4499" i="1"/>
  <c r="O4499" i="1" s="1"/>
  <c r="P4499" i="1" s="1"/>
  <c r="J4499" i="1"/>
  <c r="E4499" i="1"/>
  <c r="N4521" i="1" s="1"/>
  <c r="M4498" i="1"/>
  <c r="J4498" i="1"/>
  <c r="E4498" i="1"/>
  <c r="N4520" i="1" s="1"/>
  <c r="M4497" i="1"/>
  <c r="O4497" i="1" s="1"/>
  <c r="P4497" i="1" s="1"/>
  <c r="J4497" i="1"/>
  <c r="E4497" i="1"/>
  <c r="N4519" i="1" s="1"/>
  <c r="M4496" i="1"/>
  <c r="J4496" i="1"/>
  <c r="E4496" i="1"/>
  <c r="N4518" i="1" s="1"/>
  <c r="M4495" i="1"/>
  <c r="O4495" i="1" s="1"/>
  <c r="P4495" i="1" s="1"/>
  <c r="J4495" i="1"/>
  <c r="E4495" i="1"/>
  <c r="N4517" i="1" s="1"/>
  <c r="M4494" i="1"/>
  <c r="J4494" i="1"/>
  <c r="E4494" i="1"/>
  <c r="N4516" i="1" s="1"/>
  <c r="M4493" i="1"/>
  <c r="O4493" i="1" s="1"/>
  <c r="P4493" i="1" s="1"/>
  <c r="J4493" i="1"/>
  <c r="E4493" i="1"/>
  <c r="N4515" i="1" s="1"/>
  <c r="M4492" i="1"/>
  <c r="J4492" i="1"/>
  <c r="E4492" i="1"/>
  <c r="N4514" i="1" s="1"/>
  <c r="M4491" i="1"/>
  <c r="O4491" i="1" s="1"/>
  <c r="P4491" i="1" s="1"/>
  <c r="J4491" i="1"/>
  <c r="E4491" i="1"/>
  <c r="N4513" i="1" s="1"/>
  <c r="M4490" i="1"/>
  <c r="J4490" i="1"/>
  <c r="E4490" i="1"/>
  <c r="N4512" i="1" s="1"/>
  <c r="M4489" i="1"/>
  <c r="O4489" i="1" s="1"/>
  <c r="P4489" i="1" s="1"/>
  <c r="J4489" i="1"/>
  <c r="E4489" i="1"/>
  <c r="O4488" i="1"/>
  <c r="P4488" i="1" s="1"/>
  <c r="M4488" i="1"/>
  <c r="J4488" i="1"/>
  <c r="E4488" i="1"/>
  <c r="N4510" i="1" s="1"/>
  <c r="M4487" i="1"/>
  <c r="O4487" i="1" s="1"/>
  <c r="P4487" i="1" s="1"/>
  <c r="J4487" i="1"/>
  <c r="E4487" i="1"/>
  <c r="M4486" i="1"/>
  <c r="J4486" i="1"/>
  <c r="E4486" i="1"/>
  <c r="M4485" i="1"/>
  <c r="O4485" i="1" s="1"/>
  <c r="P4485" i="1" s="1"/>
  <c r="J4485" i="1"/>
  <c r="E4485" i="1"/>
  <c r="O4484" i="1"/>
  <c r="P4484" i="1" s="1"/>
  <c r="M4484" i="1"/>
  <c r="J4484" i="1"/>
  <c r="E4484" i="1"/>
  <c r="N4506" i="1" s="1"/>
  <c r="M4483" i="1"/>
  <c r="O4483" i="1" s="1"/>
  <c r="P4483" i="1" s="1"/>
  <c r="J4483" i="1"/>
  <c r="E4483" i="1"/>
  <c r="G4504" i="1" s="1"/>
  <c r="I4504" i="1" s="1"/>
  <c r="M4482" i="1"/>
  <c r="J4482" i="1"/>
  <c r="E4482" i="1"/>
  <c r="M4481" i="1"/>
  <c r="O4481" i="1" s="1"/>
  <c r="P4481" i="1" s="1"/>
  <c r="J4481" i="1"/>
  <c r="E4481" i="1"/>
  <c r="O4480" i="1"/>
  <c r="P4480" i="1" s="1"/>
  <c r="M4480" i="1"/>
  <c r="J4480" i="1"/>
  <c r="E4480" i="1"/>
  <c r="N4502" i="1" s="1"/>
  <c r="M4479" i="1"/>
  <c r="O4479" i="1" s="1"/>
  <c r="P4479" i="1" s="1"/>
  <c r="J4479" i="1"/>
  <c r="E4479" i="1"/>
  <c r="G4499" i="1" s="1"/>
  <c r="I4499" i="1" s="1"/>
  <c r="M4478" i="1"/>
  <c r="J4478" i="1"/>
  <c r="E4478" i="1"/>
  <c r="M4477" i="1"/>
  <c r="O4477" i="1" s="1"/>
  <c r="P4477" i="1" s="1"/>
  <c r="J4477" i="1"/>
  <c r="E4477" i="1"/>
  <c r="O4476" i="1"/>
  <c r="P4476" i="1" s="1"/>
  <c r="M4476" i="1"/>
  <c r="J4476" i="1"/>
  <c r="E4476" i="1"/>
  <c r="N4498" i="1" s="1"/>
  <c r="M4475" i="1"/>
  <c r="O4475" i="1" s="1"/>
  <c r="P4475" i="1" s="1"/>
  <c r="J4475" i="1"/>
  <c r="E4475" i="1"/>
  <c r="G4497" i="1" s="1"/>
  <c r="I4497" i="1" s="1"/>
  <c r="M4474" i="1"/>
  <c r="J4474" i="1"/>
  <c r="E4474" i="1"/>
  <c r="M4473" i="1"/>
  <c r="O4473" i="1" s="1"/>
  <c r="P4473" i="1" s="1"/>
  <c r="J4473" i="1"/>
  <c r="E4473" i="1"/>
  <c r="O4472" i="1"/>
  <c r="P4472" i="1" s="1"/>
  <c r="M4472" i="1"/>
  <c r="J4472" i="1"/>
  <c r="E4472" i="1"/>
  <c r="N4494" i="1" s="1"/>
  <c r="M4471" i="1"/>
  <c r="O4471" i="1" s="1"/>
  <c r="P4471" i="1" s="1"/>
  <c r="J4471" i="1"/>
  <c r="E4471" i="1"/>
  <c r="G4493" i="1" s="1"/>
  <c r="I4493" i="1" s="1"/>
  <c r="M4470" i="1"/>
  <c r="J4470" i="1"/>
  <c r="E4470" i="1"/>
  <c r="M4469" i="1"/>
  <c r="O4469" i="1" s="1"/>
  <c r="P4469" i="1" s="1"/>
  <c r="J4469" i="1"/>
  <c r="E4469" i="1"/>
  <c r="O4468" i="1"/>
  <c r="P4468" i="1" s="1"/>
  <c r="M4468" i="1"/>
  <c r="J4468" i="1"/>
  <c r="E4468" i="1"/>
  <c r="N4490" i="1" s="1"/>
  <c r="M4467" i="1"/>
  <c r="O4467" i="1" s="1"/>
  <c r="P4467" i="1" s="1"/>
  <c r="J4467" i="1"/>
  <c r="E4467" i="1"/>
  <c r="N4487" i="1" s="1"/>
  <c r="M4466" i="1"/>
  <c r="J4466" i="1"/>
  <c r="E4466" i="1"/>
  <c r="M4465" i="1"/>
  <c r="O4465" i="1" s="1"/>
  <c r="P4465" i="1" s="1"/>
  <c r="J4465" i="1"/>
  <c r="E4465" i="1"/>
  <c r="O4464" i="1"/>
  <c r="P4464" i="1" s="1"/>
  <c r="M4464" i="1"/>
  <c r="J4464" i="1"/>
  <c r="E4464" i="1"/>
  <c r="G4486" i="1" s="1"/>
  <c r="I4486" i="1" s="1"/>
  <c r="M4463" i="1"/>
  <c r="O4463" i="1" s="1"/>
  <c r="P4463" i="1" s="1"/>
  <c r="J4463" i="1"/>
  <c r="E4463" i="1"/>
  <c r="F4485" i="1" s="1"/>
  <c r="H4485" i="1" s="1"/>
  <c r="M4462" i="1"/>
  <c r="J4462" i="1"/>
  <c r="E4462" i="1"/>
  <c r="M4461" i="1"/>
  <c r="O4461" i="1" s="1"/>
  <c r="P4461" i="1" s="1"/>
  <c r="J4461" i="1"/>
  <c r="E4461" i="1"/>
  <c r="O4460" i="1"/>
  <c r="P4460" i="1" s="1"/>
  <c r="M4460" i="1"/>
  <c r="J4460" i="1"/>
  <c r="E4460" i="1"/>
  <c r="G4482" i="1" s="1"/>
  <c r="I4482" i="1" s="1"/>
  <c r="M4459" i="1"/>
  <c r="O4459" i="1" s="1"/>
  <c r="P4459" i="1" s="1"/>
  <c r="J4459" i="1"/>
  <c r="E4459" i="1"/>
  <c r="F4481" i="1" s="1"/>
  <c r="H4481" i="1" s="1"/>
  <c r="M4458" i="1"/>
  <c r="J4458" i="1"/>
  <c r="E4458" i="1"/>
  <c r="M4457" i="1"/>
  <c r="O4457" i="1" s="1"/>
  <c r="P4457" i="1" s="1"/>
  <c r="J4457" i="1"/>
  <c r="E4457" i="1"/>
  <c r="O4456" i="1"/>
  <c r="P4456" i="1" s="1"/>
  <c r="M4456" i="1"/>
  <c r="J4456" i="1"/>
  <c r="E4456" i="1"/>
  <c r="G4478" i="1" s="1"/>
  <c r="I4478" i="1" s="1"/>
  <c r="M4455" i="1"/>
  <c r="O4455" i="1" s="1"/>
  <c r="P4455" i="1" s="1"/>
  <c r="J4455" i="1"/>
  <c r="E4455" i="1"/>
  <c r="F4477" i="1" s="1"/>
  <c r="H4477" i="1" s="1"/>
  <c r="M4454" i="1"/>
  <c r="J4454" i="1"/>
  <c r="E4454" i="1"/>
  <c r="M4453" i="1"/>
  <c r="O4453" i="1" s="1"/>
  <c r="P4453" i="1" s="1"/>
  <c r="J4453" i="1"/>
  <c r="E4453" i="1"/>
  <c r="O4452" i="1"/>
  <c r="P4452" i="1" s="1"/>
  <c r="M4452" i="1"/>
  <c r="J4452" i="1"/>
  <c r="E4452" i="1"/>
  <c r="G4474" i="1" s="1"/>
  <c r="I4474" i="1" s="1"/>
  <c r="M4451" i="1"/>
  <c r="O4451" i="1" s="1"/>
  <c r="P4451" i="1" s="1"/>
  <c r="J4451" i="1"/>
  <c r="E4451" i="1"/>
  <c r="F4473" i="1" s="1"/>
  <c r="H4473" i="1" s="1"/>
  <c r="M4450" i="1"/>
  <c r="J4450" i="1"/>
  <c r="E4450" i="1"/>
  <c r="M4449" i="1"/>
  <c r="O4449" i="1" s="1"/>
  <c r="P4449" i="1" s="1"/>
  <c r="J4449" i="1"/>
  <c r="E4449" i="1"/>
  <c r="O4448" i="1"/>
  <c r="P4448" i="1" s="1"/>
  <c r="M4448" i="1"/>
  <c r="J4448" i="1"/>
  <c r="E4448" i="1"/>
  <c r="G4470" i="1" s="1"/>
  <c r="I4470" i="1" s="1"/>
  <c r="M4447" i="1"/>
  <c r="O4447" i="1" s="1"/>
  <c r="P4447" i="1" s="1"/>
  <c r="J4447" i="1"/>
  <c r="E4447" i="1"/>
  <c r="F4469" i="1" s="1"/>
  <c r="H4469" i="1" s="1"/>
  <c r="M4446" i="1"/>
  <c r="J4446" i="1"/>
  <c r="E4446" i="1"/>
  <c r="M4445" i="1"/>
  <c r="O4445" i="1" s="1"/>
  <c r="P4445" i="1" s="1"/>
  <c r="J4445" i="1"/>
  <c r="E4445" i="1"/>
  <c r="O4444" i="1"/>
  <c r="P4444" i="1" s="1"/>
  <c r="M4444" i="1"/>
  <c r="J4444" i="1"/>
  <c r="E4444" i="1"/>
  <c r="G4466" i="1" s="1"/>
  <c r="I4466" i="1" s="1"/>
  <c r="M4443" i="1"/>
  <c r="O4443" i="1" s="1"/>
  <c r="P4443" i="1" s="1"/>
  <c r="J4443" i="1"/>
  <c r="E4443" i="1"/>
  <c r="F4465" i="1" s="1"/>
  <c r="H4465" i="1" s="1"/>
  <c r="M4442" i="1"/>
  <c r="J4442" i="1"/>
  <c r="E4442" i="1"/>
  <c r="M4441" i="1"/>
  <c r="O4441" i="1" s="1"/>
  <c r="P4441" i="1" s="1"/>
  <c r="J4441" i="1"/>
  <c r="E4441" i="1"/>
  <c r="O4440" i="1"/>
  <c r="P4440" i="1" s="1"/>
  <c r="M4440" i="1"/>
  <c r="J4440" i="1"/>
  <c r="E4440" i="1"/>
  <c r="G4462" i="1" s="1"/>
  <c r="I4462" i="1" s="1"/>
  <c r="M4439" i="1"/>
  <c r="O4439" i="1" s="1"/>
  <c r="P4439" i="1" s="1"/>
  <c r="J4439" i="1"/>
  <c r="E4439" i="1"/>
  <c r="F4461" i="1" s="1"/>
  <c r="H4461" i="1" s="1"/>
  <c r="M4438" i="1"/>
  <c r="J4438" i="1"/>
  <c r="E4438" i="1"/>
  <c r="M4437" i="1"/>
  <c r="O4437" i="1" s="1"/>
  <c r="P4437" i="1" s="1"/>
  <c r="J4437" i="1"/>
  <c r="E4437" i="1"/>
  <c r="O4436" i="1"/>
  <c r="P4436" i="1" s="1"/>
  <c r="M4436" i="1"/>
  <c r="J4436" i="1"/>
  <c r="E4436" i="1"/>
  <c r="G4458" i="1" s="1"/>
  <c r="I4458" i="1" s="1"/>
  <c r="M4435" i="1"/>
  <c r="O4435" i="1" s="1"/>
  <c r="P4435" i="1" s="1"/>
  <c r="J4435" i="1"/>
  <c r="E4435" i="1"/>
  <c r="F4457" i="1" s="1"/>
  <c r="H4457" i="1" s="1"/>
  <c r="M4434" i="1"/>
  <c r="J4434" i="1"/>
  <c r="E4434" i="1"/>
  <c r="M4433" i="1"/>
  <c r="O4433" i="1" s="1"/>
  <c r="P4433" i="1" s="1"/>
  <c r="J4433" i="1"/>
  <c r="E4433" i="1"/>
  <c r="O4432" i="1"/>
  <c r="P4432" i="1" s="1"/>
  <c r="M4432" i="1"/>
  <c r="J4432" i="1"/>
  <c r="E4432" i="1"/>
  <c r="G4454" i="1" s="1"/>
  <c r="I4454" i="1" s="1"/>
  <c r="M4431" i="1"/>
  <c r="O4431" i="1" s="1"/>
  <c r="P4431" i="1" s="1"/>
  <c r="J4431" i="1"/>
  <c r="E4431" i="1"/>
  <c r="F4453" i="1" s="1"/>
  <c r="H4453" i="1" s="1"/>
  <c r="M4430" i="1"/>
  <c r="J4430" i="1"/>
  <c r="E4430" i="1"/>
  <c r="M4429" i="1"/>
  <c r="O4429" i="1" s="1"/>
  <c r="P4429" i="1" s="1"/>
  <c r="J4429" i="1"/>
  <c r="E4429" i="1"/>
  <c r="O4428" i="1"/>
  <c r="P4428" i="1" s="1"/>
  <c r="M4428" i="1"/>
  <c r="J4428" i="1"/>
  <c r="E4428" i="1"/>
  <c r="G4450" i="1" s="1"/>
  <c r="I4450" i="1" s="1"/>
  <c r="M4427" i="1"/>
  <c r="O4427" i="1" s="1"/>
  <c r="P4427" i="1" s="1"/>
  <c r="J4427" i="1"/>
  <c r="E4427" i="1"/>
  <c r="F4449" i="1" s="1"/>
  <c r="H4449" i="1" s="1"/>
  <c r="M4426" i="1"/>
  <c r="J4426" i="1"/>
  <c r="E4426" i="1"/>
  <c r="M4425" i="1"/>
  <c r="O4425" i="1" s="1"/>
  <c r="P4425" i="1" s="1"/>
  <c r="J4425" i="1"/>
  <c r="E4425" i="1"/>
  <c r="O4424" i="1"/>
  <c r="P4424" i="1" s="1"/>
  <c r="M4424" i="1"/>
  <c r="J4424" i="1"/>
  <c r="E4424" i="1"/>
  <c r="G4446" i="1" s="1"/>
  <c r="I4446" i="1" s="1"/>
  <c r="M4423" i="1"/>
  <c r="O4423" i="1" s="1"/>
  <c r="P4423" i="1" s="1"/>
  <c r="J4423" i="1"/>
  <c r="E4423" i="1"/>
  <c r="F4445" i="1" s="1"/>
  <c r="H4445" i="1" s="1"/>
  <c r="M4422" i="1"/>
  <c r="J4422" i="1"/>
  <c r="E4422" i="1"/>
  <c r="M4421" i="1"/>
  <c r="O4421" i="1" s="1"/>
  <c r="P4421" i="1" s="1"/>
  <c r="J4421" i="1"/>
  <c r="E4421" i="1"/>
  <c r="O4420" i="1"/>
  <c r="P4420" i="1" s="1"/>
  <c r="M4420" i="1"/>
  <c r="J4420" i="1"/>
  <c r="E4420" i="1"/>
  <c r="G4442" i="1" s="1"/>
  <c r="I4442" i="1" s="1"/>
  <c r="M4419" i="1"/>
  <c r="O4419" i="1" s="1"/>
  <c r="P4419" i="1" s="1"/>
  <c r="J4419" i="1"/>
  <c r="E4419" i="1"/>
  <c r="F4441" i="1" s="1"/>
  <c r="H4441" i="1" s="1"/>
  <c r="M4418" i="1"/>
  <c r="J4418" i="1"/>
  <c r="E4418" i="1"/>
  <c r="M4417" i="1"/>
  <c r="O4417" i="1" s="1"/>
  <c r="P4417" i="1" s="1"/>
  <c r="J4417" i="1"/>
  <c r="E4417" i="1"/>
  <c r="O4416" i="1"/>
  <c r="P4416" i="1" s="1"/>
  <c r="M4416" i="1"/>
  <c r="J4416" i="1"/>
  <c r="E4416" i="1"/>
  <c r="G4438" i="1" s="1"/>
  <c r="I4438" i="1" s="1"/>
  <c r="M4415" i="1"/>
  <c r="O4415" i="1" s="1"/>
  <c r="P4415" i="1" s="1"/>
  <c r="J4415" i="1"/>
  <c r="E4415" i="1"/>
  <c r="F4437" i="1" s="1"/>
  <c r="H4437" i="1" s="1"/>
  <c r="M4414" i="1"/>
  <c r="J4414" i="1"/>
  <c r="E4414" i="1"/>
  <c r="M4413" i="1"/>
  <c r="O4413" i="1" s="1"/>
  <c r="P4413" i="1" s="1"/>
  <c r="J4413" i="1"/>
  <c r="E4413" i="1"/>
  <c r="O4412" i="1"/>
  <c r="P4412" i="1" s="1"/>
  <c r="M4412" i="1"/>
  <c r="J4412" i="1"/>
  <c r="E4412" i="1"/>
  <c r="G4434" i="1" s="1"/>
  <c r="I4434" i="1" s="1"/>
  <c r="M4411" i="1"/>
  <c r="O4411" i="1" s="1"/>
  <c r="P4411" i="1" s="1"/>
  <c r="J4411" i="1"/>
  <c r="E4411" i="1"/>
  <c r="F4433" i="1" s="1"/>
  <c r="H4433" i="1" s="1"/>
  <c r="M4410" i="1"/>
  <c r="J4410" i="1"/>
  <c r="E4410" i="1"/>
  <c r="M4409" i="1"/>
  <c r="O4409" i="1" s="1"/>
  <c r="P4409" i="1" s="1"/>
  <c r="J4409" i="1"/>
  <c r="E4409" i="1"/>
  <c r="O4408" i="1"/>
  <c r="P4408" i="1" s="1"/>
  <c r="M4408" i="1"/>
  <c r="J4408" i="1"/>
  <c r="E4408" i="1"/>
  <c r="G4430" i="1" s="1"/>
  <c r="I4430" i="1" s="1"/>
  <c r="M4407" i="1"/>
  <c r="O4407" i="1" s="1"/>
  <c r="P4407" i="1" s="1"/>
  <c r="J4407" i="1"/>
  <c r="E4407" i="1"/>
  <c r="F4429" i="1" s="1"/>
  <c r="H4429" i="1" s="1"/>
  <c r="M4406" i="1"/>
  <c r="J4406" i="1"/>
  <c r="E4406" i="1"/>
  <c r="M4405" i="1"/>
  <c r="O4405" i="1" s="1"/>
  <c r="P4405" i="1" s="1"/>
  <c r="J4405" i="1"/>
  <c r="E4405" i="1"/>
  <c r="O4404" i="1"/>
  <c r="P4404" i="1" s="1"/>
  <c r="M4404" i="1"/>
  <c r="J4404" i="1"/>
  <c r="E4404" i="1"/>
  <c r="G4426" i="1" s="1"/>
  <c r="I4426" i="1" s="1"/>
  <c r="M4403" i="1"/>
  <c r="O4403" i="1" s="1"/>
  <c r="P4403" i="1" s="1"/>
  <c r="J4403" i="1"/>
  <c r="E4403" i="1"/>
  <c r="F4425" i="1" s="1"/>
  <c r="H4425" i="1" s="1"/>
  <c r="M4402" i="1"/>
  <c r="J4402" i="1"/>
  <c r="E4402" i="1"/>
  <c r="M4401" i="1"/>
  <c r="O4401" i="1" s="1"/>
  <c r="P4401" i="1" s="1"/>
  <c r="J4401" i="1"/>
  <c r="E4401" i="1"/>
  <c r="O4400" i="1"/>
  <c r="P4400" i="1" s="1"/>
  <c r="M4400" i="1"/>
  <c r="J4400" i="1"/>
  <c r="E4400" i="1"/>
  <c r="G4422" i="1" s="1"/>
  <c r="I4422" i="1" s="1"/>
  <c r="M4399" i="1"/>
  <c r="O4399" i="1" s="1"/>
  <c r="P4399" i="1" s="1"/>
  <c r="J4399" i="1"/>
  <c r="E4399" i="1"/>
  <c r="F4421" i="1" s="1"/>
  <c r="H4421" i="1" s="1"/>
  <c r="M4398" i="1"/>
  <c r="J4398" i="1"/>
  <c r="E4398" i="1"/>
  <c r="M4397" i="1"/>
  <c r="O4397" i="1" s="1"/>
  <c r="P4397" i="1" s="1"/>
  <c r="J4397" i="1"/>
  <c r="E4397" i="1"/>
  <c r="O4396" i="1"/>
  <c r="P4396" i="1" s="1"/>
  <c r="M4396" i="1"/>
  <c r="J4396" i="1"/>
  <c r="E4396" i="1"/>
  <c r="G4418" i="1" s="1"/>
  <c r="I4418" i="1" s="1"/>
  <c r="M4395" i="1"/>
  <c r="O4395" i="1" s="1"/>
  <c r="P4395" i="1" s="1"/>
  <c r="J4395" i="1"/>
  <c r="E4395" i="1"/>
  <c r="F4417" i="1" s="1"/>
  <c r="H4417" i="1" s="1"/>
  <c r="M4394" i="1"/>
  <c r="J4394" i="1"/>
  <c r="E4394" i="1"/>
  <c r="M4393" i="1"/>
  <c r="O4393" i="1" s="1"/>
  <c r="P4393" i="1" s="1"/>
  <c r="J4393" i="1"/>
  <c r="E4393" i="1"/>
  <c r="O4392" i="1"/>
  <c r="P4392" i="1" s="1"/>
  <c r="M4392" i="1"/>
  <c r="J4392" i="1"/>
  <c r="E4392" i="1"/>
  <c r="N4413" i="1" s="1"/>
  <c r="M4391" i="1"/>
  <c r="J4391" i="1"/>
  <c r="G4391" i="1"/>
  <c r="I4391" i="1" s="1"/>
  <c r="E4391" i="1"/>
  <c r="M4390" i="1"/>
  <c r="O4390" i="1" s="1"/>
  <c r="P4390" i="1" s="1"/>
  <c r="J4390" i="1"/>
  <c r="E4390" i="1"/>
  <c r="G4412" i="1" s="1"/>
  <c r="I4412" i="1" s="1"/>
  <c r="O4389" i="1"/>
  <c r="P4389" i="1" s="1"/>
  <c r="M4389" i="1"/>
  <c r="J4389" i="1"/>
  <c r="G4389" i="1"/>
  <c r="I4389" i="1" s="1"/>
  <c r="F4389" i="1"/>
  <c r="H4389" i="1" s="1"/>
  <c r="E4389" i="1"/>
  <c r="M4388" i="1"/>
  <c r="O4388" i="1" s="1"/>
  <c r="P4388" i="1" s="1"/>
  <c r="J4388" i="1"/>
  <c r="E4388" i="1"/>
  <c r="N4409" i="1" s="1"/>
  <c r="O4387" i="1"/>
  <c r="P4387" i="1" s="1"/>
  <c r="M4387" i="1"/>
  <c r="J4387" i="1"/>
  <c r="G4387" i="1"/>
  <c r="I4387" i="1" s="1"/>
  <c r="F4387" i="1"/>
  <c r="H4387" i="1" s="1"/>
  <c r="E4387" i="1"/>
  <c r="M4386" i="1"/>
  <c r="O4386" i="1" s="1"/>
  <c r="P4386" i="1" s="1"/>
  <c r="J4386" i="1"/>
  <c r="E4386" i="1"/>
  <c r="G4408" i="1" s="1"/>
  <c r="I4408" i="1" s="1"/>
  <c r="O4385" i="1"/>
  <c r="P4385" i="1" s="1"/>
  <c r="M4385" i="1"/>
  <c r="J4385" i="1"/>
  <c r="G4385" i="1"/>
  <c r="I4385" i="1" s="1"/>
  <c r="F4385" i="1"/>
  <c r="H4385" i="1" s="1"/>
  <c r="E4385" i="1"/>
  <c r="M4384" i="1"/>
  <c r="O4384" i="1" s="1"/>
  <c r="P4384" i="1" s="1"/>
  <c r="J4384" i="1"/>
  <c r="E4384" i="1"/>
  <c r="N4405" i="1" s="1"/>
  <c r="O4383" i="1"/>
  <c r="P4383" i="1" s="1"/>
  <c r="M4383" i="1"/>
  <c r="J4383" i="1"/>
  <c r="G4383" i="1"/>
  <c r="I4383" i="1" s="1"/>
  <c r="F4383" i="1"/>
  <c r="H4383" i="1" s="1"/>
  <c r="E4383" i="1"/>
  <c r="M4382" i="1"/>
  <c r="O4382" i="1" s="1"/>
  <c r="P4382" i="1" s="1"/>
  <c r="J4382" i="1"/>
  <c r="E4382" i="1"/>
  <c r="G4404" i="1" s="1"/>
  <c r="I4404" i="1" s="1"/>
  <c r="O4381" i="1"/>
  <c r="P4381" i="1" s="1"/>
  <c r="M4381" i="1"/>
  <c r="J4381" i="1"/>
  <c r="G4381" i="1"/>
  <c r="I4381" i="1" s="1"/>
  <c r="F4381" i="1"/>
  <c r="H4381" i="1" s="1"/>
  <c r="E4381" i="1"/>
  <c r="M4380" i="1"/>
  <c r="O4380" i="1" s="1"/>
  <c r="P4380" i="1" s="1"/>
  <c r="J4380" i="1"/>
  <c r="E4380" i="1"/>
  <c r="N4401" i="1" s="1"/>
  <c r="O4379" i="1"/>
  <c r="P4379" i="1" s="1"/>
  <c r="M4379" i="1"/>
  <c r="J4379" i="1"/>
  <c r="G4379" i="1"/>
  <c r="I4379" i="1" s="1"/>
  <c r="F4379" i="1"/>
  <c r="H4379" i="1" s="1"/>
  <c r="E4379" i="1"/>
  <c r="M4378" i="1"/>
  <c r="O4378" i="1" s="1"/>
  <c r="P4378" i="1" s="1"/>
  <c r="J4378" i="1"/>
  <c r="E4378" i="1"/>
  <c r="G4400" i="1" s="1"/>
  <c r="I4400" i="1" s="1"/>
  <c r="O4377" i="1"/>
  <c r="P4377" i="1" s="1"/>
  <c r="M4377" i="1"/>
  <c r="J4377" i="1"/>
  <c r="G4377" i="1"/>
  <c r="I4377" i="1" s="1"/>
  <c r="F4377" i="1"/>
  <c r="H4377" i="1" s="1"/>
  <c r="E4377" i="1"/>
  <c r="M4376" i="1"/>
  <c r="O4376" i="1" s="1"/>
  <c r="P4376" i="1" s="1"/>
  <c r="J4376" i="1"/>
  <c r="E4376" i="1"/>
  <c r="N4397" i="1" s="1"/>
  <c r="O4375" i="1"/>
  <c r="P4375" i="1" s="1"/>
  <c r="M4375" i="1"/>
  <c r="J4375" i="1"/>
  <c r="G4375" i="1"/>
  <c r="I4375" i="1" s="1"/>
  <c r="F4375" i="1"/>
  <c r="H4375" i="1" s="1"/>
  <c r="E4375" i="1"/>
  <c r="M4374" i="1"/>
  <c r="O4374" i="1" s="1"/>
  <c r="P4374" i="1" s="1"/>
  <c r="J4374" i="1"/>
  <c r="E4374" i="1"/>
  <c r="G4396" i="1" s="1"/>
  <c r="I4396" i="1" s="1"/>
  <c r="O4373" i="1"/>
  <c r="P4373" i="1" s="1"/>
  <c r="M4373" i="1"/>
  <c r="J4373" i="1"/>
  <c r="G4373" i="1"/>
  <c r="I4373" i="1" s="1"/>
  <c r="F4373" i="1"/>
  <c r="H4373" i="1" s="1"/>
  <c r="E4373" i="1"/>
  <c r="M4372" i="1"/>
  <c r="O4372" i="1" s="1"/>
  <c r="P4372" i="1" s="1"/>
  <c r="J4372" i="1"/>
  <c r="E4372" i="1"/>
  <c r="N4393" i="1" s="1"/>
  <c r="O4371" i="1"/>
  <c r="P4371" i="1" s="1"/>
  <c r="M4371" i="1"/>
  <c r="J4371" i="1"/>
  <c r="G4371" i="1"/>
  <c r="I4371" i="1" s="1"/>
  <c r="F4371" i="1"/>
  <c r="H4371" i="1" s="1"/>
  <c r="E4371" i="1"/>
  <c r="M4370" i="1"/>
  <c r="O4370" i="1" s="1"/>
  <c r="P4370" i="1" s="1"/>
  <c r="J4370" i="1"/>
  <c r="E4370" i="1"/>
  <c r="G4392" i="1" s="1"/>
  <c r="I4392" i="1" s="1"/>
  <c r="O4369" i="1"/>
  <c r="P4369" i="1" s="1"/>
  <c r="M4369" i="1"/>
  <c r="J4369" i="1"/>
  <c r="G4369" i="1"/>
  <c r="I4369" i="1" s="1"/>
  <c r="F4369" i="1"/>
  <c r="H4369" i="1" s="1"/>
  <c r="E4369" i="1"/>
  <c r="M4368" i="1"/>
  <c r="O4368" i="1" s="1"/>
  <c r="P4368" i="1" s="1"/>
  <c r="J4368" i="1"/>
  <c r="E4368" i="1"/>
  <c r="N4390" i="1" s="1"/>
  <c r="O4367" i="1"/>
  <c r="P4367" i="1" s="1"/>
  <c r="M4367" i="1"/>
  <c r="J4367" i="1"/>
  <c r="G4367" i="1"/>
  <c r="I4367" i="1" s="1"/>
  <c r="F4367" i="1"/>
  <c r="H4367" i="1" s="1"/>
  <c r="E4367" i="1"/>
  <c r="N4389" i="1" s="1"/>
  <c r="M4366" i="1"/>
  <c r="O4366" i="1" s="1"/>
  <c r="P4366" i="1" s="1"/>
  <c r="Q4388" i="1" s="1"/>
  <c r="J4366" i="1"/>
  <c r="E4366" i="1"/>
  <c r="N4388" i="1" s="1"/>
  <c r="O4365" i="1"/>
  <c r="P4365" i="1" s="1"/>
  <c r="M4365" i="1"/>
  <c r="J4365" i="1"/>
  <c r="G4365" i="1"/>
  <c r="I4365" i="1" s="1"/>
  <c r="F4365" i="1"/>
  <c r="H4365" i="1" s="1"/>
  <c r="E4365" i="1"/>
  <c r="N4387" i="1" s="1"/>
  <c r="M4364" i="1"/>
  <c r="O4364" i="1" s="1"/>
  <c r="P4364" i="1" s="1"/>
  <c r="J4364" i="1"/>
  <c r="E4364" i="1"/>
  <c r="N4386" i="1" s="1"/>
  <c r="O4363" i="1"/>
  <c r="P4363" i="1" s="1"/>
  <c r="M4363" i="1"/>
  <c r="J4363" i="1"/>
  <c r="G4363" i="1"/>
  <c r="I4363" i="1" s="1"/>
  <c r="F4363" i="1"/>
  <c r="H4363" i="1" s="1"/>
  <c r="E4363" i="1"/>
  <c r="N4385" i="1" s="1"/>
  <c r="M4362" i="1"/>
  <c r="O4362" i="1" s="1"/>
  <c r="P4362" i="1" s="1"/>
  <c r="Q4384" i="1" s="1"/>
  <c r="J4362" i="1"/>
  <c r="E4362" i="1"/>
  <c r="N4384" i="1" s="1"/>
  <c r="O4361" i="1"/>
  <c r="P4361" i="1" s="1"/>
  <c r="Q4383" i="1" s="1"/>
  <c r="M4361" i="1"/>
  <c r="J4361" i="1"/>
  <c r="G4361" i="1"/>
  <c r="I4361" i="1" s="1"/>
  <c r="F4361" i="1"/>
  <c r="H4361" i="1" s="1"/>
  <c r="E4361" i="1"/>
  <c r="N4383" i="1" s="1"/>
  <c r="M4360" i="1"/>
  <c r="O4360" i="1" s="1"/>
  <c r="P4360" i="1" s="1"/>
  <c r="J4360" i="1"/>
  <c r="E4360" i="1"/>
  <c r="N4382" i="1" s="1"/>
  <c r="O4359" i="1"/>
  <c r="P4359" i="1" s="1"/>
  <c r="M4359" i="1"/>
  <c r="J4359" i="1"/>
  <c r="G4359" i="1"/>
  <c r="I4359" i="1" s="1"/>
  <c r="F4359" i="1"/>
  <c r="H4359" i="1" s="1"/>
  <c r="E4359" i="1"/>
  <c r="N4381" i="1" s="1"/>
  <c r="M4358" i="1"/>
  <c r="O4358" i="1" s="1"/>
  <c r="P4358" i="1" s="1"/>
  <c r="J4358" i="1"/>
  <c r="E4358" i="1"/>
  <c r="N4380" i="1" s="1"/>
  <c r="O4357" i="1"/>
  <c r="P4357" i="1" s="1"/>
  <c r="M4357" i="1"/>
  <c r="J4357" i="1"/>
  <c r="G4357" i="1"/>
  <c r="I4357" i="1" s="1"/>
  <c r="F4357" i="1"/>
  <c r="H4357" i="1" s="1"/>
  <c r="E4357" i="1"/>
  <c r="N4379" i="1" s="1"/>
  <c r="M4356" i="1"/>
  <c r="O4356" i="1" s="1"/>
  <c r="P4356" i="1" s="1"/>
  <c r="Q4378" i="1" s="1"/>
  <c r="J4356" i="1"/>
  <c r="E4356" i="1"/>
  <c r="N4378" i="1" s="1"/>
  <c r="O4355" i="1"/>
  <c r="P4355" i="1" s="1"/>
  <c r="M4355" i="1"/>
  <c r="J4355" i="1"/>
  <c r="G4355" i="1"/>
  <c r="I4355" i="1" s="1"/>
  <c r="F4355" i="1"/>
  <c r="H4355" i="1" s="1"/>
  <c r="E4355" i="1"/>
  <c r="N4377" i="1" s="1"/>
  <c r="M4354" i="1"/>
  <c r="O4354" i="1" s="1"/>
  <c r="P4354" i="1" s="1"/>
  <c r="J4354" i="1"/>
  <c r="E4354" i="1"/>
  <c r="N4376" i="1" s="1"/>
  <c r="O4353" i="1"/>
  <c r="P4353" i="1" s="1"/>
  <c r="M4353" i="1"/>
  <c r="J4353" i="1"/>
  <c r="G4353" i="1"/>
  <c r="I4353" i="1" s="1"/>
  <c r="F4353" i="1"/>
  <c r="H4353" i="1" s="1"/>
  <c r="E4353" i="1"/>
  <c r="N4375" i="1" s="1"/>
  <c r="M4352" i="1"/>
  <c r="O4352" i="1" s="1"/>
  <c r="P4352" i="1" s="1"/>
  <c r="J4352" i="1"/>
  <c r="E4352" i="1"/>
  <c r="N4374" i="1" s="1"/>
  <c r="O4351" i="1"/>
  <c r="P4351" i="1" s="1"/>
  <c r="Q4373" i="1" s="1"/>
  <c r="M4351" i="1"/>
  <c r="J4351" i="1"/>
  <c r="G4351" i="1"/>
  <c r="I4351" i="1" s="1"/>
  <c r="F4351" i="1"/>
  <c r="H4351" i="1" s="1"/>
  <c r="E4351" i="1"/>
  <c r="N4373" i="1" s="1"/>
  <c r="M4350" i="1"/>
  <c r="O4350" i="1" s="1"/>
  <c r="P4350" i="1" s="1"/>
  <c r="Q4372" i="1" s="1"/>
  <c r="J4350" i="1"/>
  <c r="E4350" i="1"/>
  <c r="N4372" i="1" s="1"/>
  <c r="O4349" i="1"/>
  <c r="P4349" i="1" s="1"/>
  <c r="M4349" i="1"/>
  <c r="J4349" i="1"/>
  <c r="G4349" i="1"/>
  <c r="I4349" i="1" s="1"/>
  <c r="F4349" i="1"/>
  <c r="H4349" i="1" s="1"/>
  <c r="E4349" i="1"/>
  <c r="N4371" i="1" s="1"/>
  <c r="M4348" i="1"/>
  <c r="O4348" i="1" s="1"/>
  <c r="P4348" i="1" s="1"/>
  <c r="J4348" i="1"/>
  <c r="E4348" i="1"/>
  <c r="N4370" i="1" s="1"/>
  <c r="O4347" i="1"/>
  <c r="P4347" i="1" s="1"/>
  <c r="M4347" i="1"/>
  <c r="J4347" i="1"/>
  <c r="G4347" i="1"/>
  <c r="I4347" i="1" s="1"/>
  <c r="F4347" i="1"/>
  <c r="H4347" i="1" s="1"/>
  <c r="E4347" i="1"/>
  <c r="N4369" i="1" s="1"/>
  <c r="M4346" i="1"/>
  <c r="O4346" i="1" s="1"/>
  <c r="P4346" i="1" s="1"/>
  <c r="Q4368" i="1" s="1"/>
  <c r="J4346" i="1"/>
  <c r="E4346" i="1"/>
  <c r="N4368" i="1" s="1"/>
  <c r="O4345" i="1"/>
  <c r="P4345" i="1" s="1"/>
  <c r="Q4367" i="1" s="1"/>
  <c r="M4345" i="1"/>
  <c r="J4345" i="1"/>
  <c r="G4345" i="1"/>
  <c r="I4345" i="1" s="1"/>
  <c r="F4345" i="1"/>
  <c r="H4345" i="1" s="1"/>
  <c r="E4345" i="1"/>
  <c r="N4367" i="1" s="1"/>
  <c r="M4344" i="1"/>
  <c r="O4344" i="1" s="1"/>
  <c r="P4344" i="1" s="1"/>
  <c r="J4344" i="1"/>
  <c r="E4344" i="1"/>
  <c r="N4366" i="1" s="1"/>
  <c r="O4343" i="1"/>
  <c r="P4343" i="1" s="1"/>
  <c r="M4343" i="1"/>
  <c r="J4343" i="1"/>
  <c r="G4343" i="1"/>
  <c r="I4343" i="1" s="1"/>
  <c r="F4343" i="1"/>
  <c r="H4343" i="1" s="1"/>
  <c r="E4343" i="1"/>
  <c r="N4365" i="1" s="1"/>
  <c r="M4342" i="1"/>
  <c r="O4342" i="1" s="1"/>
  <c r="P4342" i="1" s="1"/>
  <c r="J4342" i="1"/>
  <c r="E4342" i="1"/>
  <c r="N4364" i="1" s="1"/>
  <c r="O4341" i="1"/>
  <c r="P4341" i="1" s="1"/>
  <c r="M4341" i="1"/>
  <c r="J4341" i="1"/>
  <c r="G4341" i="1"/>
  <c r="I4341" i="1" s="1"/>
  <c r="F4341" i="1"/>
  <c r="H4341" i="1" s="1"/>
  <c r="E4341" i="1"/>
  <c r="N4363" i="1" s="1"/>
  <c r="M4340" i="1"/>
  <c r="O4340" i="1" s="1"/>
  <c r="P4340" i="1" s="1"/>
  <c r="Q4362" i="1" s="1"/>
  <c r="J4340" i="1"/>
  <c r="E4340" i="1"/>
  <c r="N4362" i="1" s="1"/>
  <c r="O4339" i="1"/>
  <c r="P4339" i="1" s="1"/>
  <c r="M4339" i="1"/>
  <c r="J4339" i="1"/>
  <c r="G4339" i="1"/>
  <c r="I4339" i="1" s="1"/>
  <c r="F4339" i="1"/>
  <c r="H4339" i="1" s="1"/>
  <c r="E4339" i="1"/>
  <c r="N4361" i="1" s="1"/>
  <c r="M4338" i="1"/>
  <c r="O4338" i="1" s="1"/>
  <c r="P4338" i="1" s="1"/>
  <c r="J4338" i="1"/>
  <c r="E4338" i="1"/>
  <c r="N4360" i="1" s="1"/>
  <c r="O4337" i="1"/>
  <c r="P4337" i="1" s="1"/>
  <c r="M4337" i="1"/>
  <c r="J4337" i="1"/>
  <c r="G4337" i="1"/>
  <c r="I4337" i="1" s="1"/>
  <c r="F4337" i="1"/>
  <c r="H4337" i="1" s="1"/>
  <c r="E4337" i="1"/>
  <c r="N4359" i="1" s="1"/>
  <c r="M4336" i="1"/>
  <c r="O4336" i="1" s="1"/>
  <c r="P4336" i="1" s="1"/>
  <c r="J4336" i="1"/>
  <c r="E4336" i="1"/>
  <c r="N4358" i="1" s="1"/>
  <c r="O4335" i="1"/>
  <c r="P4335" i="1" s="1"/>
  <c r="M4335" i="1"/>
  <c r="J4335" i="1"/>
  <c r="G4335" i="1"/>
  <c r="I4335" i="1" s="1"/>
  <c r="F4335" i="1"/>
  <c r="H4335" i="1" s="1"/>
  <c r="E4335" i="1"/>
  <c r="N4357" i="1" s="1"/>
  <c r="M4334" i="1"/>
  <c r="O4334" i="1" s="1"/>
  <c r="P4334" i="1" s="1"/>
  <c r="Q4356" i="1" s="1"/>
  <c r="J4334" i="1"/>
  <c r="E4334" i="1"/>
  <c r="N4356" i="1" s="1"/>
  <c r="O4333" i="1"/>
  <c r="P4333" i="1" s="1"/>
  <c r="M4333" i="1"/>
  <c r="J4333" i="1"/>
  <c r="G4333" i="1"/>
  <c r="I4333" i="1" s="1"/>
  <c r="F4333" i="1"/>
  <c r="H4333" i="1" s="1"/>
  <c r="E4333" i="1"/>
  <c r="N4355" i="1" s="1"/>
  <c r="M4332" i="1"/>
  <c r="O4332" i="1" s="1"/>
  <c r="P4332" i="1" s="1"/>
  <c r="J4332" i="1"/>
  <c r="E4332" i="1"/>
  <c r="N4354" i="1" s="1"/>
  <c r="O4331" i="1"/>
  <c r="P4331" i="1" s="1"/>
  <c r="M4331" i="1"/>
  <c r="J4331" i="1"/>
  <c r="G4331" i="1"/>
  <c r="I4331" i="1" s="1"/>
  <c r="F4331" i="1"/>
  <c r="H4331" i="1" s="1"/>
  <c r="E4331" i="1"/>
  <c r="N4353" i="1" s="1"/>
  <c r="M4330" i="1"/>
  <c r="O4330" i="1" s="1"/>
  <c r="P4330" i="1" s="1"/>
  <c r="Q4352" i="1" s="1"/>
  <c r="J4330" i="1"/>
  <c r="E4330" i="1"/>
  <c r="N4352" i="1" s="1"/>
  <c r="P4329" i="1"/>
  <c r="Q4351" i="1" s="1"/>
  <c r="O4329" i="1"/>
  <c r="M4329" i="1"/>
  <c r="J4329" i="1"/>
  <c r="G4329" i="1"/>
  <c r="I4329" i="1" s="1"/>
  <c r="F4329" i="1"/>
  <c r="H4329" i="1" s="1"/>
  <c r="E4329" i="1"/>
  <c r="N4351" i="1" s="1"/>
  <c r="M4328" i="1"/>
  <c r="O4328" i="1" s="1"/>
  <c r="P4328" i="1" s="1"/>
  <c r="J4328" i="1"/>
  <c r="E4328" i="1"/>
  <c r="N4350" i="1" s="1"/>
  <c r="P4327" i="1"/>
  <c r="Q4349" i="1" s="1"/>
  <c r="O4327" i="1"/>
  <c r="M4327" i="1"/>
  <c r="J4327" i="1"/>
  <c r="G4327" i="1"/>
  <c r="I4327" i="1" s="1"/>
  <c r="F4327" i="1"/>
  <c r="H4327" i="1" s="1"/>
  <c r="E4327" i="1"/>
  <c r="N4349" i="1" s="1"/>
  <c r="M4326" i="1"/>
  <c r="O4326" i="1" s="1"/>
  <c r="P4326" i="1" s="1"/>
  <c r="J4326" i="1"/>
  <c r="E4326" i="1"/>
  <c r="N4348" i="1" s="1"/>
  <c r="P4325" i="1"/>
  <c r="O4325" i="1"/>
  <c r="M4325" i="1"/>
  <c r="J4325" i="1"/>
  <c r="G4325" i="1"/>
  <c r="I4325" i="1" s="1"/>
  <c r="F4325" i="1"/>
  <c r="H4325" i="1" s="1"/>
  <c r="E4325" i="1"/>
  <c r="N4347" i="1" s="1"/>
  <c r="M4324" i="1"/>
  <c r="O4324" i="1" s="1"/>
  <c r="P4324" i="1" s="1"/>
  <c r="Q4346" i="1" s="1"/>
  <c r="J4324" i="1"/>
  <c r="E4324" i="1"/>
  <c r="N4346" i="1" s="1"/>
  <c r="P4323" i="1"/>
  <c r="O4323" i="1"/>
  <c r="M4323" i="1"/>
  <c r="J4323" i="1"/>
  <c r="G4323" i="1"/>
  <c r="I4323" i="1" s="1"/>
  <c r="F4323" i="1"/>
  <c r="H4323" i="1" s="1"/>
  <c r="E4323" i="1"/>
  <c r="N4345" i="1" s="1"/>
  <c r="M4322" i="1"/>
  <c r="O4322" i="1" s="1"/>
  <c r="P4322" i="1" s="1"/>
  <c r="Q4344" i="1" s="1"/>
  <c r="J4322" i="1"/>
  <c r="E4322" i="1"/>
  <c r="N4344" i="1" s="1"/>
  <c r="O4321" i="1"/>
  <c r="P4321" i="1" s="1"/>
  <c r="Q4343" i="1" s="1"/>
  <c r="M4321" i="1"/>
  <c r="J4321" i="1"/>
  <c r="G4321" i="1"/>
  <c r="I4321" i="1" s="1"/>
  <c r="F4321" i="1"/>
  <c r="H4321" i="1" s="1"/>
  <c r="E4321" i="1"/>
  <c r="N4343" i="1" s="1"/>
  <c r="M4320" i="1"/>
  <c r="O4320" i="1" s="1"/>
  <c r="P4320" i="1" s="1"/>
  <c r="J4320" i="1"/>
  <c r="E4320" i="1"/>
  <c r="N4342" i="1" s="1"/>
  <c r="O4319" i="1"/>
  <c r="P4319" i="1" s="1"/>
  <c r="Q4341" i="1" s="1"/>
  <c r="M4319" i="1"/>
  <c r="J4319" i="1"/>
  <c r="G4319" i="1"/>
  <c r="I4319" i="1" s="1"/>
  <c r="F4319" i="1"/>
  <c r="H4319" i="1" s="1"/>
  <c r="E4319" i="1"/>
  <c r="N4341" i="1" s="1"/>
  <c r="M4318" i="1"/>
  <c r="O4318" i="1" s="1"/>
  <c r="P4318" i="1" s="1"/>
  <c r="J4318" i="1"/>
  <c r="E4318" i="1"/>
  <c r="N4340" i="1" s="1"/>
  <c r="O4317" i="1"/>
  <c r="P4317" i="1" s="1"/>
  <c r="M4317" i="1"/>
  <c r="J4317" i="1"/>
  <c r="G4317" i="1"/>
  <c r="I4317" i="1" s="1"/>
  <c r="F4317" i="1"/>
  <c r="H4317" i="1" s="1"/>
  <c r="E4317" i="1"/>
  <c r="N4339" i="1" s="1"/>
  <c r="M4316" i="1"/>
  <c r="O4316" i="1" s="1"/>
  <c r="P4316" i="1" s="1"/>
  <c r="J4316" i="1"/>
  <c r="E4316" i="1"/>
  <c r="N4338" i="1" s="1"/>
  <c r="P4315" i="1"/>
  <c r="O4315" i="1"/>
  <c r="M4315" i="1"/>
  <c r="J4315" i="1"/>
  <c r="G4315" i="1"/>
  <c r="I4315" i="1" s="1"/>
  <c r="F4315" i="1"/>
  <c r="H4315" i="1" s="1"/>
  <c r="E4315" i="1"/>
  <c r="N4337" i="1" s="1"/>
  <c r="M4314" i="1"/>
  <c r="O4314" i="1" s="1"/>
  <c r="P4314" i="1" s="1"/>
  <c r="J4314" i="1"/>
  <c r="E4314" i="1"/>
  <c r="N4336" i="1" s="1"/>
  <c r="P4313" i="1"/>
  <c r="O4313" i="1"/>
  <c r="M4313" i="1"/>
  <c r="J4313" i="1"/>
  <c r="G4313" i="1"/>
  <c r="I4313" i="1" s="1"/>
  <c r="F4313" i="1"/>
  <c r="H4313" i="1" s="1"/>
  <c r="E4313" i="1"/>
  <c r="N4335" i="1" s="1"/>
  <c r="M4312" i="1"/>
  <c r="O4312" i="1" s="1"/>
  <c r="P4312" i="1" s="1"/>
  <c r="J4312" i="1"/>
  <c r="E4312" i="1"/>
  <c r="N4334" i="1" s="1"/>
  <c r="P4311" i="1"/>
  <c r="O4311" i="1"/>
  <c r="M4311" i="1"/>
  <c r="J4311" i="1"/>
  <c r="G4311" i="1"/>
  <c r="I4311" i="1" s="1"/>
  <c r="F4311" i="1"/>
  <c r="H4311" i="1" s="1"/>
  <c r="E4311" i="1"/>
  <c r="N4333" i="1" s="1"/>
  <c r="M4310" i="1"/>
  <c r="O4310" i="1" s="1"/>
  <c r="P4310" i="1" s="1"/>
  <c r="J4310" i="1"/>
  <c r="E4310" i="1"/>
  <c r="N4332" i="1" s="1"/>
  <c r="P4309" i="1"/>
  <c r="O4309" i="1"/>
  <c r="M4309" i="1"/>
  <c r="J4309" i="1"/>
  <c r="G4309" i="1"/>
  <c r="I4309" i="1" s="1"/>
  <c r="F4309" i="1"/>
  <c r="H4309" i="1" s="1"/>
  <c r="E4309" i="1"/>
  <c r="N4331" i="1" s="1"/>
  <c r="M4308" i="1"/>
  <c r="O4308" i="1" s="1"/>
  <c r="P4308" i="1" s="1"/>
  <c r="J4308" i="1"/>
  <c r="E4308" i="1"/>
  <c r="N4330" i="1" s="1"/>
  <c r="P4307" i="1"/>
  <c r="O4307" i="1"/>
  <c r="M4307" i="1"/>
  <c r="J4307" i="1"/>
  <c r="G4307" i="1"/>
  <c r="I4307" i="1" s="1"/>
  <c r="F4307" i="1"/>
  <c r="H4307" i="1" s="1"/>
  <c r="E4307" i="1"/>
  <c r="N4329" i="1" s="1"/>
  <c r="M4306" i="1"/>
  <c r="O4306" i="1" s="1"/>
  <c r="P4306" i="1" s="1"/>
  <c r="J4306" i="1"/>
  <c r="E4306" i="1"/>
  <c r="N4328" i="1" s="1"/>
  <c r="O4305" i="1"/>
  <c r="P4305" i="1" s="1"/>
  <c r="Q4327" i="1" s="1"/>
  <c r="M4305" i="1"/>
  <c r="J4305" i="1"/>
  <c r="G4305" i="1"/>
  <c r="I4305" i="1" s="1"/>
  <c r="F4305" i="1"/>
  <c r="H4305" i="1" s="1"/>
  <c r="E4305" i="1"/>
  <c r="N4327" i="1" s="1"/>
  <c r="M4304" i="1"/>
  <c r="O4304" i="1" s="1"/>
  <c r="P4304" i="1" s="1"/>
  <c r="J4304" i="1"/>
  <c r="E4304" i="1"/>
  <c r="N4326" i="1" s="1"/>
  <c r="O4303" i="1"/>
  <c r="P4303" i="1" s="1"/>
  <c r="Q4325" i="1" s="1"/>
  <c r="M4303" i="1"/>
  <c r="J4303" i="1"/>
  <c r="G4303" i="1"/>
  <c r="I4303" i="1" s="1"/>
  <c r="F4303" i="1"/>
  <c r="H4303" i="1" s="1"/>
  <c r="E4303" i="1"/>
  <c r="N4325" i="1" s="1"/>
  <c r="M4302" i="1"/>
  <c r="O4302" i="1" s="1"/>
  <c r="P4302" i="1" s="1"/>
  <c r="J4302" i="1"/>
  <c r="E4302" i="1"/>
  <c r="N4324" i="1" s="1"/>
  <c r="O4301" i="1"/>
  <c r="P4301" i="1" s="1"/>
  <c r="M4301" i="1"/>
  <c r="J4301" i="1"/>
  <c r="G4301" i="1"/>
  <c r="I4301" i="1" s="1"/>
  <c r="F4301" i="1"/>
  <c r="H4301" i="1" s="1"/>
  <c r="E4301" i="1"/>
  <c r="N4323" i="1" s="1"/>
  <c r="M4300" i="1"/>
  <c r="O4300" i="1" s="1"/>
  <c r="P4300" i="1" s="1"/>
  <c r="J4300" i="1"/>
  <c r="E4300" i="1"/>
  <c r="N4322" i="1" s="1"/>
  <c r="O4299" i="1"/>
  <c r="P4299" i="1" s="1"/>
  <c r="M4299" i="1"/>
  <c r="J4299" i="1"/>
  <c r="G4299" i="1"/>
  <c r="I4299" i="1" s="1"/>
  <c r="F4299" i="1"/>
  <c r="H4299" i="1" s="1"/>
  <c r="E4299" i="1"/>
  <c r="N4321" i="1" s="1"/>
  <c r="M4298" i="1"/>
  <c r="O4298" i="1" s="1"/>
  <c r="P4298" i="1" s="1"/>
  <c r="J4298" i="1"/>
  <c r="E4298" i="1"/>
  <c r="N4320" i="1" s="1"/>
  <c r="P4297" i="1"/>
  <c r="O4297" i="1"/>
  <c r="M4297" i="1"/>
  <c r="J4297" i="1"/>
  <c r="G4297" i="1"/>
  <c r="I4297" i="1" s="1"/>
  <c r="F4297" i="1"/>
  <c r="H4297" i="1" s="1"/>
  <c r="E4297" i="1"/>
  <c r="N4319" i="1" s="1"/>
  <c r="M4296" i="1"/>
  <c r="O4296" i="1" s="1"/>
  <c r="P4296" i="1" s="1"/>
  <c r="J4296" i="1"/>
  <c r="E4296" i="1"/>
  <c r="N4318" i="1" s="1"/>
  <c r="P4295" i="1"/>
  <c r="O4295" i="1"/>
  <c r="M4295" i="1"/>
  <c r="J4295" i="1"/>
  <c r="G4295" i="1"/>
  <c r="I4295" i="1" s="1"/>
  <c r="F4295" i="1"/>
  <c r="H4295" i="1" s="1"/>
  <c r="E4295" i="1"/>
  <c r="N4317" i="1" s="1"/>
  <c r="M4294" i="1"/>
  <c r="O4294" i="1" s="1"/>
  <c r="P4294" i="1" s="1"/>
  <c r="J4294" i="1"/>
  <c r="E4294" i="1"/>
  <c r="N4316" i="1" s="1"/>
  <c r="P4293" i="1"/>
  <c r="O4293" i="1"/>
  <c r="M4293" i="1"/>
  <c r="J4293" i="1"/>
  <c r="G4293" i="1"/>
  <c r="I4293" i="1" s="1"/>
  <c r="F4293" i="1"/>
  <c r="H4293" i="1" s="1"/>
  <c r="E4293" i="1"/>
  <c r="N4315" i="1" s="1"/>
  <c r="M4292" i="1"/>
  <c r="O4292" i="1" s="1"/>
  <c r="P4292" i="1" s="1"/>
  <c r="J4292" i="1"/>
  <c r="E4292" i="1"/>
  <c r="N4314" i="1" s="1"/>
  <c r="P4291" i="1"/>
  <c r="O4291" i="1"/>
  <c r="M4291" i="1"/>
  <c r="J4291" i="1"/>
  <c r="G4291" i="1"/>
  <c r="I4291" i="1" s="1"/>
  <c r="F4291" i="1"/>
  <c r="H4291" i="1" s="1"/>
  <c r="E4291" i="1"/>
  <c r="N4313" i="1" s="1"/>
  <c r="M4290" i="1"/>
  <c r="O4290" i="1" s="1"/>
  <c r="P4290" i="1" s="1"/>
  <c r="J4290" i="1"/>
  <c r="E4290" i="1"/>
  <c r="N4312" i="1" s="1"/>
  <c r="O4289" i="1"/>
  <c r="P4289" i="1" s="1"/>
  <c r="M4289" i="1"/>
  <c r="J4289" i="1"/>
  <c r="G4289" i="1"/>
  <c r="I4289" i="1" s="1"/>
  <c r="F4289" i="1"/>
  <c r="H4289" i="1" s="1"/>
  <c r="E4289" i="1"/>
  <c r="N4311" i="1" s="1"/>
  <c r="M4288" i="1"/>
  <c r="O4288" i="1" s="1"/>
  <c r="P4288" i="1" s="1"/>
  <c r="J4288" i="1"/>
  <c r="E4288" i="1"/>
  <c r="N4310" i="1" s="1"/>
  <c r="O4287" i="1"/>
  <c r="P4287" i="1" s="1"/>
  <c r="M4287" i="1"/>
  <c r="J4287" i="1"/>
  <c r="G4287" i="1"/>
  <c r="I4287" i="1" s="1"/>
  <c r="F4287" i="1"/>
  <c r="H4287" i="1" s="1"/>
  <c r="E4287" i="1"/>
  <c r="N4309" i="1" s="1"/>
  <c r="M4286" i="1"/>
  <c r="O4286" i="1" s="1"/>
  <c r="P4286" i="1" s="1"/>
  <c r="J4286" i="1"/>
  <c r="E4286" i="1"/>
  <c r="N4308" i="1" s="1"/>
  <c r="O4285" i="1"/>
  <c r="P4285" i="1" s="1"/>
  <c r="M4285" i="1"/>
  <c r="J4285" i="1"/>
  <c r="G4285" i="1"/>
  <c r="I4285" i="1" s="1"/>
  <c r="F4285" i="1"/>
  <c r="H4285" i="1" s="1"/>
  <c r="E4285" i="1"/>
  <c r="N4307" i="1" s="1"/>
  <c r="M4284" i="1"/>
  <c r="O4284" i="1" s="1"/>
  <c r="P4284" i="1" s="1"/>
  <c r="J4284" i="1"/>
  <c r="E4284" i="1"/>
  <c r="N4306" i="1" s="1"/>
  <c r="O4283" i="1"/>
  <c r="P4283" i="1" s="1"/>
  <c r="M4283" i="1"/>
  <c r="J4283" i="1"/>
  <c r="G4283" i="1"/>
  <c r="I4283" i="1" s="1"/>
  <c r="F4283" i="1"/>
  <c r="H4283" i="1" s="1"/>
  <c r="E4283" i="1"/>
  <c r="N4305" i="1" s="1"/>
  <c r="M4282" i="1"/>
  <c r="O4282" i="1" s="1"/>
  <c r="P4282" i="1" s="1"/>
  <c r="J4282" i="1"/>
  <c r="E4282" i="1"/>
  <c r="N4304" i="1" s="1"/>
  <c r="P4281" i="1"/>
  <c r="O4281" i="1"/>
  <c r="M4281" i="1"/>
  <c r="J4281" i="1"/>
  <c r="G4281" i="1"/>
  <c r="I4281" i="1" s="1"/>
  <c r="F4281" i="1"/>
  <c r="H4281" i="1" s="1"/>
  <c r="E4281" i="1"/>
  <c r="N4303" i="1" s="1"/>
  <c r="M4280" i="1"/>
  <c r="O4280" i="1" s="1"/>
  <c r="P4280" i="1" s="1"/>
  <c r="J4280" i="1"/>
  <c r="E4280" i="1"/>
  <c r="N4302" i="1" s="1"/>
  <c r="P4279" i="1"/>
  <c r="O4279" i="1"/>
  <c r="M4279" i="1"/>
  <c r="J4279" i="1"/>
  <c r="G4279" i="1"/>
  <c r="I4279" i="1" s="1"/>
  <c r="F4279" i="1"/>
  <c r="H4279" i="1" s="1"/>
  <c r="E4279" i="1"/>
  <c r="N4301" i="1" s="1"/>
  <c r="M4278" i="1"/>
  <c r="O4278" i="1" s="1"/>
  <c r="P4278" i="1" s="1"/>
  <c r="J4278" i="1"/>
  <c r="E4278" i="1"/>
  <c r="N4300" i="1" s="1"/>
  <c r="P4277" i="1"/>
  <c r="O4277" i="1"/>
  <c r="M4277" i="1"/>
  <c r="J4277" i="1"/>
  <c r="G4277" i="1"/>
  <c r="I4277" i="1" s="1"/>
  <c r="F4277" i="1"/>
  <c r="H4277" i="1" s="1"/>
  <c r="E4277" i="1"/>
  <c r="N4299" i="1" s="1"/>
  <c r="M4276" i="1"/>
  <c r="O4276" i="1" s="1"/>
  <c r="P4276" i="1" s="1"/>
  <c r="J4276" i="1"/>
  <c r="E4276" i="1"/>
  <c r="N4298" i="1" s="1"/>
  <c r="P4275" i="1"/>
  <c r="O4275" i="1"/>
  <c r="M4275" i="1"/>
  <c r="J4275" i="1"/>
  <c r="G4275" i="1"/>
  <c r="I4275" i="1" s="1"/>
  <c r="F4275" i="1"/>
  <c r="H4275" i="1" s="1"/>
  <c r="E4275" i="1"/>
  <c r="N4297" i="1" s="1"/>
  <c r="M4274" i="1"/>
  <c r="O4274" i="1" s="1"/>
  <c r="P4274" i="1" s="1"/>
  <c r="J4274" i="1"/>
  <c r="E4274" i="1"/>
  <c r="N4296" i="1" s="1"/>
  <c r="O4273" i="1"/>
  <c r="P4273" i="1" s="1"/>
  <c r="Q4295" i="1" s="1"/>
  <c r="M4273" i="1"/>
  <c r="J4273" i="1"/>
  <c r="G4273" i="1"/>
  <c r="I4273" i="1" s="1"/>
  <c r="F4273" i="1"/>
  <c r="H4273" i="1" s="1"/>
  <c r="E4273" i="1"/>
  <c r="N4295" i="1" s="1"/>
  <c r="M4272" i="1"/>
  <c r="O4272" i="1" s="1"/>
  <c r="P4272" i="1" s="1"/>
  <c r="J4272" i="1"/>
  <c r="E4272" i="1"/>
  <c r="N4294" i="1" s="1"/>
  <c r="O4271" i="1"/>
  <c r="P4271" i="1" s="1"/>
  <c r="Q4293" i="1" s="1"/>
  <c r="M4271" i="1"/>
  <c r="J4271" i="1"/>
  <c r="G4271" i="1"/>
  <c r="I4271" i="1" s="1"/>
  <c r="F4271" i="1"/>
  <c r="H4271" i="1" s="1"/>
  <c r="E4271" i="1"/>
  <c r="N4293" i="1" s="1"/>
  <c r="M4270" i="1"/>
  <c r="O4270" i="1" s="1"/>
  <c r="P4270" i="1" s="1"/>
  <c r="J4270" i="1"/>
  <c r="E4270" i="1"/>
  <c r="N4292" i="1" s="1"/>
  <c r="O4269" i="1"/>
  <c r="P4269" i="1" s="1"/>
  <c r="M4269" i="1"/>
  <c r="J4269" i="1"/>
  <c r="G4269" i="1"/>
  <c r="I4269" i="1" s="1"/>
  <c r="F4269" i="1"/>
  <c r="H4269" i="1" s="1"/>
  <c r="E4269" i="1"/>
  <c r="N4291" i="1" s="1"/>
  <c r="M4268" i="1"/>
  <c r="O4268" i="1" s="1"/>
  <c r="P4268" i="1" s="1"/>
  <c r="J4268" i="1"/>
  <c r="E4268" i="1"/>
  <c r="N4290" i="1" s="1"/>
  <c r="O4267" i="1"/>
  <c r="P4267" i="1" s="1"/>
  <c r="M4267" i="1"/>
  <c r="J4267" i="1"/>
  <c r="G4267" i="1"/>
  <c r="I4267" i="1" s="1"/>
  <c r="F4267" i="1"/>
  <c r="H4267" i="1" s="1"/>
  <c r="E4267" i="1"/>
  <c r="N4289" i="1" s="1"/>
  <c r="M4266" i="1"/>
  <c r="O4266" i="1" s="1"/>
  <c r="P4266" i="1" s="1"/>
  <c r="J4266" i="1"/>
  <c r="E4266" i="1"/>
  <c r="N4288" i="1" s="1"/>
  <c r="P4265" i="1"/>
  <c r="O4265" i="1"/>
  <c r="M4265" i="1"/>
  <c r="J4265" i="1"/>
  <c r="G4265" i="1"/>
  <c r="I4265" i="1" s="1"/>
  <c r="F4265" i="1"/>
  <c r="H4265" i="1" s="1"/>
  <c r="E4265" i="1"/>
  <c r="N4287" i="1" s="1"/>
  <c r="M4264" i="1"/>
  <c r="O4264" i="1" s="1"/>
  <c r="P4264" i="1" s="1"/>
  <c r="J4264" i="1"/>
  <c r="E4264" i="1"/>
  <c r="N4286" i="1" s="1"/>
  <c r="P4263" i="1"/>
  <c r="O4263" i="1"/>
  <c r="M4263" i="1"/>
  <c r="J4263" i="1"/>
  <c r="G4263" i="1"/>
  <c r="I4263" i="1" s="1"/>
  <c r="F4263" i="1"/>
  <c r="H4263" i="1" s="1"/>
  <c r="E4263" i="1"/>
  <c r="N4285" i="1" s="1"/>
  <c r="M4262" i="1"/>
  <c r="O4262" i="1" s="1"/>
  <c r="P4262" i="1" s="1"/>
  <c r="J4262" i="1"/>
  <c r="E4262" i="1"/>
  <c r="N4284" i="1" s="1"/>
  <c r="P4261" i="1"/>
  <c r="O4261" i="1"/>
  <c r="M4261" i="1"/>
  <c r="J4261" i="1"/>
  <c r="G4261" i="1"/>
  <c r="I4261" i="1" s="1"/>
  <c r="F4261" i="1"/>
  <c r="H4261" i="1" s="1"/>
  <c r="E4261" i="1"/>
  <c r="N4283" i="1" s="1"/>
  <c r="M4260" i="1"/>
  <c r="O4260" i="1" s="1"/>
  <c r="P4260" i="1" s="1"/>
  <c r="J4260" i="1"/>
  <c r="E4260" i="1"/>
  <c r="N4282" i="1" s="1"/>
  <c r="P4259" i="1"/>
  <c r="O4259" i="1"/>
  <c r="M4259" i="1"/>
  <c r="J4259" i="1"/>
  <c r="G4259" i="1"/>
  <c r="I4259" i="1" s="1"/>
  <c r="F4259" i="1"/>
  <c r="H4259" i="1" s="1"/>
  <c r="E4259" i="1"/>
  <c r="N4281" i="1" s="1"/>
  <c r="M4258" i="1"/>
  <c r="O4258" i="1" s="1"/>
  <c r="P4258" i="1" s="1"/>
  <c r="J4258" i="1"/>
  <c r="E4258" i="1"/>
  <c r="N4280" i="1" s="1"/>
  <c r="O4257" i="1"/>
  <c r="P4257" i="1" s="1"/>
  <c r="M4257" i="1"/>
  <c r="J4257" i="1"/>
  <c r="E4257" i="1"/>
  <c r="N4279" i="1" s="1"/>
  <c r="M4256" i="1"/>
  <c r="O4256" i="1" s="1"/>
  <c r="P4256" i="1" s="1"/>
  <c r="J4256" i="1"/>
  <c r="E4256" i="1"/>
  <c r="N4278" i="1" s="1"/>
  <c r="O4255" i="1"/>
  <c r="P4255" i="1" s="1"/>
  <c r="M4255" i="1"/>
  <c r="J4255" i="1"/>
  <c r="E4255" i="1"/>
  <c r="N4277" i="1" s="1"/>
  <c r="M4254" i="1"/>
  <c r="O4254" i="1" s="1"/>
  <c r="P4254" i="1" s="1"/>
  <c r="J4254" i="1"/>
  <c r="E4254" i="1"/>
  <c r="N4276" i="1" s="1"/>
  <c r="O4253" i="1"/>
  <c r="P4253" i="1" s="1"/>
  <c r="M4253" i="1"/>
  <c r="J4253" i="1"/>
  <c r="E4253" i="1"/>
  <c r="N4275" i="1" s="1"/>
  <c r="M4252" i="1"/>
  <c r="O4252" i="1" s="1"/>
  <c r="P4252" i="1" s="1"/>
  <c r="J4252" i="1"/>
  <c r="E4252" i="1"/>
  <c r="N4274" i="1" s="1"/>
  <c r="O4251" i="1"/>
  <c r="P4251" i="1" s="1"/>
  <c r="Q4273" i="1" s="1"/>
  <c r="M4251" i="1"/>
  <c r="J4251" i="1"/>
  <c r="E4251" i="1"/>
  <c r="N4273" i="1" s="1"/>
  <c r="M4250" i="1"/>
  <c r="O4250" i="1" s="1"/>
  <c r="P4250" i="1" s="1"/>
  <c r="J4250" i="1"/>
  <c r="E4250" i="1"/>
  <c r="N4272" i="1" s="1"/>
  <c r="P4249" i="1"/>
  <c r="O4249" i="1"/>
  <c r="M4249" i="1"/>
  <c r="J4249" i="1"/>
  <c r="E4249" i="1"/>
  <c r="N4271" i="1" s="1"/>
  <c r="M4248" i="1"/>
  <c r="O4248" i="1" s="1"/>
  <c r="P4248" i="1" s="1"/>
  <c r="J4248" i="1"/>
  <c r="E4248" i="1"/>
  <c r="N4270" i="1" s="1"/>
  <c r="P4247" i="1"/>
  <c r="O4247" i="1"/>
  <c r="M4247" i="1"/>
  <c r="J4247" i="1"/>
  <c r="E4247" i="1"/>
  <c r="N4269" i="1" s="1"/>
  <c r="M4246" i="1"/>
  <c r="O4246" i="1" s="1"/>
  <c r="P4246" i="1" s="1"/>
  <c r="J4246" i="1"/>
  <c r="E4246" i="1"/>
  <c r="N4268" i="1" s="1"/>
  <c r="P4245" i="1"/>
  <c r="O4245" i="1"/>
  <c r="M4245" i="1"/>
  <c r="J4245" i="1"/>
  <c r="E4245" i="1"/>
  <c r="N4267" i="1" s="1"/>
  <c r="M4244" i="1"/>
  <c r="O4244" i="1" s="1"/>
  <c r="P4244" i="1" s="1"/>
  <c r="J4244" i="1"/>
  <c r="E4244" i="1"/>
  <c r="N4266" i="1" s="1"/>
  <c r="P4243" i="1"/>
  <c r="O4243" i="1"/>
  <c r="M4243" i="1"/>
  <c r="J4243" i="1"/>
  <c r="E4243" i="1"/>
  <c r="N4265" i="1" s="1"/>
  <c r="M4242" i="1"/>
  <c r="O4242" i="1" s="1"/>
  <c r="P4242" i="1" s="1"/>
  <c r="J4242" i="1"/>
  <c r="E4242" i="1"/>
  <c r="N4264" i="1" s="1"/>
  <c r="O4241" i="1"/>
  <c r="P4241" i="1" s="1"/>
  <c r="Q4263" i="1" s="1"/>
  <c r="M4241" i="1"/>
  <c r="J4241" i="1"/>
  <c r="E4241" i="1"/>
  <c r="N4263" i="1" s="1"/>
  <c r="M4240" i="1"/>
  <c r="O4240" i="1" s="1"/>
  <c r="P4240" i="1" s="1"/>
  <c r="J4240" i="1"/>
  <c r="E4240" i="1"/>
  <c r="N4262" i="1" s="1"/>
  <c r="O4239" i="1"/>
  <c r="P4239" i="1" s="1"/>
  <c r="M4239" i="1"/>
  <c r="J4239" i="1"/>
  <c r="E4239" i="1"/>
  <c r="N4261" i="1" s="1"/>
  <c r="M4238" i="1"/>
  <c r="O4238" i="1" s="1"/>
  <c r="P4238" i="1" s="1"/>
  <c r="J4238" i="1"/>
  <c r="E4238" i="1"/>
  <c r="N4260" i="1" s="1"/>
  <c r="O4237" i="1"/>
  <c r="P4237" i="1" s="1"/>
  <c r="M4237" i="1"/>
  <c r="J4237" i="1"/>
  <c r="E4237" i="1"/>
  <c r="N4259" i="1" s="1"/>
  <c r="M4236" i="1"/>
  <c r="J4236" i="1"/>
  <c r="E4236" i="1"/>
  <c r="G4257" i="1" s="1"/>
  <c r="I4257" i="1" s="1"/>
  <c r="M4235" i="1"/>
  <c r="O4235" i="1" s="1"/>
  <c r="P4235" i="1" s="1"/>
  <c r="J4235" i="1"/>
  <c r="E4235" i="1"/>
  <c r="N4257" i="1" s="1"/>
  <c r="M4234" i="1"/>
  <c r="O4234" i="1" s="1"/>
  <c r="P4234" i="1" s="1"/>
  <c r="J4234" i="1"/>
  <c r="E4234" i="1"/>
  <c r="P4233" i="1"/>
  <c r="O4233" i="1"/>
  <c r="M4233" i="1"/>
  <c r="J4233" i="1"/>
  <c r="E4233" i="1"/>
  <c r="M4232" i="1"/>
  <c r="J4232" i="1"/>
  <c r="E4232" i="1"/>
  <c r="G4253" i="1" s="1"/>
  <c r="I4253" i="1" s="1"/>
  <c r="M4231" i="1"/>
  <c r="O4231" i="1" s="1"/>
  <c r="P4231" i="1" s="1"/>
  <c r="J4231" i="1"/>
  <c r="E4231" i="1"/>
  <c r="N4253" i="1" s="1"/>
  <c r="M4230" i="1"/>
  <c r="O4230" i="1" s="1"/>
  <c r="P4230" i="1" s="1"/>
  <c r="J4230" i="1"/>
  <c r="E4230" i="1"/>
  <c r="G4249" i="1" s="1"/>
  <c r="I4249" i="1" s="1"/>
  <c r="O4229" i="1"/>
  <c r="P4229" i="1" s="1"/>
  <c r="M4229" i="1"/>
  <c r="J4229" i="1"/>
  <c r="E4229" i="1"/>
  <c r="M4228" i="1"/>
  <c r="J4228" i="1"/>
  <c r="E4228" i="1"/>
  <c r="M4227" i="1"/>
  <c r="O4227" i="1" s="1"/>
  <c r="P4227" i="1" s="1"/>
  <c r="J4227" i="1"/>
  <c r="E4227" i="1"/>
  <c r="M4226" i="1"/>
  <c r="O4226" i="1" s="1"/>
  <c r="P4226" i="1" s="1"/>
  <c r="J4226" i="1"/>
  <c r="E4226" i="1"/>
  <c r="G4247" i="1" s="1"/>
  <c r="I4247" i="1" s="1"/>
  <c r="O4225" i="1"/>
  <c r="P4225" i="1" s="1"/>
  <c r="M4225" i="1"/>
  <c r="J4225" i="1"/>
  <c r="E4225" i="1"/>
  <c r="M4224" i="1"/>
  <c r="J4224" i="1"/>
  <c r="E4224" i="1"/>
  <c r="G4245" i="1" s="1"/>
  <c r="I4245" i="1" s="1"/>
  <c r="M4223" i="1"/>
  <c r="O4223" i="1" s="1"/>
  <c r="P4223" i="1" s="1"/>
  <c r="J4223" i="1"/>
  <c r="E4223" i="1"/>
  <c r="M4222" i="1"/>
  <c r="O4222" i="1" s="1"/>
  <c r="P4222" i="1" s="1"/>
  <c r="J4222" i="1"/>
  <c r="E4222" i="1"/>
  <c r="G4243" i="1" s="1"/>
  <c r="I4243" i="1" s="1"/>
  <c r="O4221" i="1"/>
  <c r="P4221" i="1" s="1"/>
  <c r="M4221" i="1"/>
  <c r="J4221" i="1"/>
  <c r="E4221" i="1"/>
  <c r="M4220" i="1"/>
  <c r="J4220" i="1"/>
  <c r="E4220" i="1"/>
  <c r="M4219" i="1"/>
  <c r="O4219" i="1" s="1"/>
  <c r="P4219" i="1" s="1"/>
  <c r="J4219" i="1"/>
  <c r="E4219" i="1"/>
  <c r="M4218" i="1"/>
  <c r="O4218" i="1" s="1"/>
  <c r="P4218" i="1" s="1"/>
  <c r="J4218" i="1"/>
  <c r="E4218" i="1"/>
  <c r="F4239" i="1" s="1"/>
  <c r="H4239" i="1" s="1"/>
  <c r="O4217" i="1"/>
  <c r="P4217" i="1" s="1"/>
  <c r="M4217" i="1"/>
  <c r="J4217" i="1"/>
  <c r="E4217" i="1"/>
  <c r="M4216" i="1"/>
  <c r="J4216" i="1"/>
  <c r="E4216" i="1"/>
  <c r="M4215" i="1"/>
  <c r="O4215" i="1" s="1"/>
  <c r="P4215" i="1" s="1"/>
  <c r="J4215" i="1"/>
  <c r="E4215" i="1"/>
  <c r="M4214" i="1"/>
  <c r="O4214" i="1" s="1"/>
  <c r="P4214" i="1" s="1"/>
  <c r="J4214" i="1"/>
  <c r="E4214" i="1"/>
  <c r="F4235" i="1" s="1"/>
  <c r="H4235" i="1" s="1"/>
  <c r="O4213" i="1"/>
  <c r="P4213" i="1" s="1"/>
  <c r="M4213" i="1"/>
  <c r="J4213" i="1"/>
  <c r="E4213" i="1"/>
  <c r="M4212" i="1"/>
  <c r="J4212" i="1"/>
  <c r="E4212" i="1"/>
  <c r="G4233" i="1" s="1"/>
  <c r="I4233" i="1" s="1"/>
  <c r="M4211" i="1"/>
  <c r="O4211" i="1" s="1"/>
  <c r="P4211" i="1" s="1"/>
  <c r="J4211" i="1"/>
  <c r="E4211" i="1"/>
  <c r="M4210" i="1"/>
  <c r="O4210" i="1" s="1"/>
  <c r="P4210" i="1" s="1"/>
  <c r="J4210" i="1"/>
  <c r="E4210" i="1"/>
  <c r="G4229" i="1" s="1"/>
  <c r="I4229" i="1" s="1"/>
  <c r="O4209" i="1"/>
  <c r="P4209" i="1" s="1"/>
  <c r="M4209" i="1"/>
  <c r="J4209" i="1"/>
  <c r="E4209" i="1"/>
  <c r="M4208" i="1"/>
  <c r="J4208" i="1"/>
  <c r="E4208" i="1"/>
  <c r="G4230" i="1" s="1"/>
  <c r="I4230" i="1" s="1"/>
  <c r="M4207" i="1"/>
  <c r="O4207" i="1" s="1"/>
  <c r="P4207" i="1" s="1"/>
  <c r="J4207" i="1"/>
  <c r="E4207" i="1"/>
  <c r="M4206" i="1"/>
  <c r="O4206" i="1" s="1"/>
  <c r="P4206" i="1" s="1"/>
  <c r="J4206" i="1"/>
  <c r="E4206" i="1"/>
  <c r="F4228" i="1" s="1"/>
  <c r="H4228" i="1" s="1"/>
  <c r="O4205" i="1"/>
  <c r="P4205" i="1" s="1"/>
  <c r="M4205" i="1"/>
  <c r="J4205" i="1"/>
  <c r="E4205" i="1"/>
  <c r="M4204" i="1"/>
  <c r="J4204" i="1"/>
  <c r="E4204" i="1"/>
  <c r="G4226" i="1" s="1"/>
  <c r="I4226" i="1" s="1"/>
  <c r="M4203" i="1"/>
  <c r="O4203" i="1" s="1"/>
  <c r="P4203" i="1" s="1"/>
  <c r="J4203" i="1"/>
  <c r="E4203" i="1"/>
  <c r="M4202" i="1"/>
  <c r="O4202" i="1" s="1"/>
  <c r="P4202" i="1" s="1"/>
  <c r="J4202" i="1"/>
  <c r="E4202" i="1"/>
  <c r="F4224" i="1" s="1"/>
  <c r="H4224" i="1" s="1"/>
  <c r="O4201" i="1"/>
  <c r="P4201" i="1" s="1"/>
  <c r="M4201" i="1"/>
  <c r="J4201" i="1"/>
  <c r="E4201" i="1"/>
  <c r="M4200" i="1"/>
  <c r="J4200" i="1"/>
  <c r="E4200" i="1"/>
  <c r="G4222" i="1" s="1"/>
  <c r="I4222" i="1" s="1"/>
  <c r="M4199" i="1"/>
  <c r="O4199" i="1" s="1"/>
  <c r="P4199" i="1" s="1"/>
  <c r="J4199" i="1"/>
  <c r="E4199" i="1"/>
  <c r="M4198" i="1"/>
  <c r="O4198" i="1" s="1"/>
  <c r="P4198" i="1" s="1"/>
  <c r="J4198" i="1"/>
  <c r="E4198" i="1"/>
  <c r="F4220" i="1" s="1"/>
  <c r="H4220" i="1" s="1"/>
  <c r="O4197" i="1"/>
  <c r="P4197" i="1" s="1"/>
  <c r="M4197" i="1"/>
  <c r="J4197" i="1"/>
  <c r="E4197" i="1"/>
  <c r="M4196" i="1"/>
  <c r="J4196" i="1"/>
  <c r="E4196" i="1"/>
  <c r="G4218" i="1" s="1"/>
  <c r="I4218" i="1" s="1"/>
  <c r="M4195" i="1"/>
  <c r="O4195" i="1" s="1"/>
  <c r="P4195" i="1" s="1"/>
  <c r="J4195" i="1"/>
  <c r="E4195" i="1"/>
  <c r="M4194" i="1"/>
  <c r="O4194" i="1" s="1"/>
  <c r="P4194" i="1" s="1"/>
  <c r="J4194" i="1"/>
  <c r="E4194" i="1"/>
  <c r="F4216" i="1" s="1"/>
  <c r="H4216" i="1" s="1"/>
  <c r="O4193" i="1"/>
  <c r="P4193" i="1" s="1"/>
  <c r="M4193" i="1"/>
  <c r="J4193" i="1"/>
  <c r="E4193" i="1"/>
  <c r="M4192" i="1"/>
  <c r="J4192" i="1"/>
  <c r="E4192" i="1"/>
  <c r="G4214" i="1" s="1"/>
  <c r="I4214" i="1" s="1"/>
  <c r="M4191" i="1"/>
  <c r="O4191" i="1" s="1"/>
  <c r="P4191" i="1" s="1"/>
  <c r="J4191" i="1"/>
  <c r="E4191" i="1"/>
  <c r="M4190" i="1"/>
  <c r="O4190" i="1" s="1"/>
  <c r="P4190" i="1" s="1"/>
  <c r="J4190" i="1"/>
  <c r="E4190" i="1"/>
  <c r="F4212" i="1" s="1"/>
  <c r="H4212" i="1" s="1"/>
  <c r="O4189" i="1"/>
  <c r="P4189" i="1" s="1"/>
  <c r="M4189" i="1"/>
  <c r="J4189" i="1"/>
  <c r="E4189" i="1"/>
  <c r="M4188" i="1"/>
  <c r="J4188" i="1"/>
  <c r="E4188" i="1"/>
  <c r="G4210" i="1" s="1"/>
  <c r="I4210" i="1" s="1"/>
  <c r="M4187" i="1"/>
  <c r="O4187" i="1" s="1"/>
  <c r="P4187" i="1" s="1"/>
  <c r="J4187" i="1"/>
  <c r="E4187" i="1"/>
  <c r="M4186" i="1"/>
  <c r="O4186" i="1" s="1"/>
  <c r="P4186" i="1" s="1"/>
  <c r="J4186" i="1"/>
  <c r="E4186" i="1"/>
  <c r="F4208" i="1" s="1"/>
  <c r="H4208" i="1" s="1"/>
  <c r="O4185" i="1"/>
  <c r="P4185" i="1" s="1"/>
  <c r="M4185" i="1"/>
  <c r="J4185" i="1"/>
  <c r="E4185" i="1"/>
  <c r="M4184" i="1"/>
  <c r="J4184" i="1"/>
  <c r="E4184" i="1"/>
  <c r="G4206" i="1" s="1"/>
  <c r="I4206" i="1" s="1"/>
  <c r="M4183" i="1"/>
  <c r="O4183" i="1" s="1"/>
  <c r="P4183" i="1" s="1"/>
  <c r="J4183" i="1"/>
  <c r="E4183" i="1"/>
  <c r="M4182" i="1"/>
  <c r="O4182" i="1" s="1"/>
  <c r="P4182" i="1" s="1"/>
  <c r="J4182" i="1"/>
  <c r="E4182" i="1"/>
  <c r="F4204" i="1" s="1"/>
  <c r="H4204" i="1" s="1"/>
  <c r="O4181" i="1"/>
  <c r="P4181" i="1" s="1"/>
  <c r="M4181" i="1"/>
  <c r="J4181" i="1"/>
  <c r="E4181" i="1"/>
  <c r="M4180" i="1"/>
  <c r="J4180" i="1"/>
  <c r="E4180" i="1"/>
  <c r="G4202" i="1" s="1"/>
  <c r="I4202" i="1" s="1"/>
  <c r="M4179" i="1"/>
  <c r="O4179" i="1" s="1"/>
  <c r="P4179" i="1" s="1"/>
  <c r="J4179" i="1"/>
  <c r="E4179" i="1"/>
  <c r="M4178" i="1"/>
  <c r="O4178" i="1" s="1"/>
  <c r="P4178" i="1" s="1"/>
  <c r="J4178" i="1"/>
  <c r="E4178" i="1"/>
  <c r="F4200" i="1" s="1"/>
  <c r="H4200" i="1" s="1"/>
  <c r="O4177" i="1"/>
  <c r="P4177" i="1" s="1"/>
  <c r="M4177" i="1"/>
  <c r="J4177" i="1"/>
  <c r="E4177" i="1"/>
  <c r="M4176" i="1"/>
  <c r="J4176" i="1"/>
  <c r="E4176" i="1"/>
  <c r="G4198" i="1" s="1"/>
  <c r="I4198" i="1" s="1"/>
  <c r="M4175" i="1"/>
  <c r="O4175" i="1" s="1"/>
  <c r="P4175" i="1" s="1"/>
  <c r="J4175" i="1"/>
  <c r="E4175" i="1"/>
  <c r="M4174" i="1"/>
  <c r="O4174" i="1" s="1"/>
  <c r="P4174" i="1" s="1"/>
  <c r="J4174" i="1"/>
  <c r="E4174" i="1"/>
  <c r="F4196" i="1" s="1"/>
  <c r="H4196" i="1" s="1"/>
  <c r="O4173" i="1"/>
  <c r="P4173" i="1" s="1"/>
  <c r="M4173" i="1"/>
  <c r="J4173" i="1"/>
  <c r="E4173" i="1"/>
  <c r="M4172" i="1"/>
  <c r="J4172" i="1"/>
  <c r="E4172" i="1"/>
  <c r="G4194" i="1" s="1"/>
  <c r="I4194" i="1" s="1"/>
  <c r="M4171" i="1"/>
  <c r="O4171" i="1" s="1"/>
  <c r="P4171" i="1" s="1"/>
  <c r="J4171" i="1"/>
  <c r="E4171" i="1"/>
  <c r="M4170" i="1"/>
  <c r="O4170" i="1" s="1"/>
  <c r="P4170" i="1" s="1"/>
  <c r="J4170" i="1"/>
  <c r="E4170" i="1"/>
  <c r="F4192" i="1" s="1"/>
  <c r="H4192" i="1" s="1"/>
  <c r="O4169" i="1"/>
  <c r="P4169" i="1" s="1"/>
  <c r="M4169" i="1"/>
  <c r="J4169" i="1"/>
  <c r="E4169" i="1"/>
  <c r="M4168" i="1"/>
  <c r="J4168" i="1"/>
  <c r="E4168" i="1"/>
  <c r="G4190" i="1" s="1"/>
  <c r="I4190" i="1" s="1"/>
  <c r="M4167" i="1"/>
  <c r="O4167" i="1" s="1"/>
  <c r="P4167" i="1" s="1"/>
  <c r="J4167" i="1"/>
  <c r="E4167" i="1"/>
  <c r="M4166" i="1"/>
  <c r="O4166" i="1" s="1"/>
  <c r="P4166" i="1" s="1"/>
  <c r="J4166" i="1"/>
  <c r="E4166" i="1"/>
  <c r="F4188" i="1" s="1"/>
  <c r="H4188" i="1" s="1"/>
  <c r="O4165" i="1"/>
  <c r="P4165" i="1" s="1"/>
  <c r="M4165" i="1"/>
  <c r="J4165" i="1"/>
  <c r="E4165" i="1"/>
  <c r="M4164" i="1"/>
  <c r="J4164" i="1"/>
  <c r="E4164" i="1"/>
  <c r="G4186" i="1" s="1"/>
  <c r="I4186" i="1" s="1"/>
  <c r="M4163" i="1"/>
  <c r="O4163" i="1" s="1"/>
  <c r="P4163" i="1" s="1"/>
  <c r="J4163" i="1"/>
  <c r="E4163" i="1"/>
  <c r="M4162" i="1"/>
  <c r="O4162" i="1" s="1"/>
  <c r="P4162" i="1" s="1"/>
  <c r="J4162" i="1"/>
  <c r="E4162" i="1"/>
  <c r="F4184" i="1" s="1"/>
  <c r="H4184" i="1" s="1"/>
  <c r="O4161" i="1"/>
  <c r="P4161" i="1" s="1"/>
  <c r="M4161" i="1"/>
  <c r="J4161" i="1"/>
  <c r="E4161" i="1"/>
  <c r="M4160" i="1"/>
  <c r="J4160" i="1"/>
  <c r="E4160" i="1"/>
  <c r="G4182" i="1" s="1"/>
  <c r="I4182" i="1" s="1"/>
  <c r="M4159" i="1"/>
  <c r="O4159" i="1" s="1"/>
  <c r="P4159" i="1" s="1"/>
  <c r="J4159" i="1"/>
  <c r="E4159" i="1"/>
  <c r="M4158" i="1"/>
  <c r="O4158" i="1" s="1"/>
  <c r="P4158" i="1" s="1"/>
  <c r="J4158" i="1"/>
  <c r="E4158" i="1"/>
  <c r="F4180" i="1" s="1"/>
  <c r="H4180" i="1" s="1"/>
  <c r="O4157" i="1"/>
  <c r="P4157" i="1" s="1"/>
  <c r="M4157" i="1"/>
  <c r="J4157" i="1"/>
  <c r="E4157" i="1"/>
  <c r="M4156" i="1"/>
  <c r="J4156" i="1"/>
  <c r="E4156" i="1"/>
  <c r="G4178" i="1" s="1"/>
  <c r="I4178" i="1" s="1"/>
  <c r="M4155" i="1"/>
  <c r="O4155" i="1" s="1"/>
  <c r="P4155" i="1" s="1"/>
  <c r="J4155" i="1"/>
  <c r="E4155" i="1"/>
  <c r="M4154" i="1"/>
  <c r="O4154" i="1" s="1"/>
  <c r="P4154" i="1" s="1"/>
  <c r="J4154" i="1"/>
  <c r="E4154" i="1"/>
  <c r="F4176" i="1" s="1"/>
  <c r="H4176" i="1" s="1"/>
  <c r="O4153" i="1"/>
  <c r="P4153" i="1" s="1"/>
  <c r="M4153" i="1"/>
  <c r="J4153" i="1"/>
  <c r="E4153" i="1"/>
  <c r="M4152" i="1"/>
  <c r="J4152" i="1"/>
  <c r="E4152" i="1"/>
  <c r="G4174" i="1" s="1"/>
  <c r="I4174" i="1" s="1"/>
  <c r="M4151" i="1"/>
  <c r="O4151" i="1" s="1"/>
  <c r="P4151" i="1" s="1"/>
  <c r="J4151" i="1"/>
  <c r="E4151" i="1"/>
  <c r="M4150" i="1"/>
  <c r="O4150" i="1" s="1"/>
  <c r="P4150" i="1" s="1"/>
  <c r="J4150" i="1"/>
  <c r="E4150" i="1"/>
  <c r="F4172" i="1" s="1"/>
  <c r="H4172" i="1" s="1"/>
  <c r="O4149" i="1"/>
  <c r="P4149" i="1" s="1"/>
  <c r="M4149" i="1"/>
  <c r="J4149" i="1"/>
  <c r="E4149" i="1"/>
  <c r="M4148" i="1"/>
  <c r="J4148" i="1"/>
  <c r="E4148" i="1"/>
  <c r="G4170" i="1" s="1"/>
  <c r="I4170" i="1" s="1"/>
  <c r="M4147" i="1"/>
  <c r="O4147" i="1" s="1"/>
  <c r="P4147" i="1" s="1"/>
  <c r="J4147" i="1"/>
  <c r="E4147" i="1"/>
  <c r="M4146" i="1"/>
  <c r="O4146" i="1" s="1"/>
  <c r="P4146" i="1" s="1"/>
  <c r="J4146" i="1"/>
  <c r="E4146" i="1"/>
  <c r="F4168" i="1" s="1"/>
  <c r="H4168" i="1" s="1"/>
  <c r="O4145" i="1"/>
  <c r="P4145" i="1" s="1"/>
  <c r="M4145" i="1"/>
  <c r="J4145" i="1"/>
  <c r="E4145" i="1"/>
  <c r="M4144" i="1"/>
  <c r="J4144" i="1"/>
  <c r="E4144" i="1"/>
  <c r="G4166" i="1" s="1"/>
  <c r="I4166" i="1" s="1"/>
  <c r="M4143" i="1"/>
  <c r="O4143" i="1" s="1"/>
  <c r="P4143" i="1" s="1"/>
  <c r="J4143" i="1"/>
  <c r="E4143" i="1"/>
  <c r="M4142" i="1"/>
  <c r="O4142" i="1" s="1"/>
  <c r="P4142" i="1" s="1"/>
  <c r="J4142" i="1"/>
  <c r="E4142" i="1"/>
  <c r="F4164" i="1" s="1"/>
  <c r="H4164" i="1" s="1"/>
  <c r="O4141" i="1"/>
  <c r="P4141" i="1" s="1"/>
  <c r="M4141" i="1"/>
  <c r="J4141" i="1"/>
  <c r="E4141" i="1"/>
  <c r="M4140" i="1"/>
  <c r="J4140" i="1"/>
  <c r="E4140" i="1"/>
  <c r="G4162" i="1" s="1"/>
  <c r="I4162" i="1" s="1"/>
  <c r="M4139" i="1"/>
  <c r="O4139" i="1" s="1"/>
  <c r="P4139" i="1" s="1"/>
  <c r="J4139" i="1"/>
  <c r="E4139" i="1"/>
  <c r="M4138" i="1"/>
  <c r="O4138" i="1" s="1"/>
  <c r="P4138" i="1" s="1"/>
  <c r="J4138" i="1"/>
  <c r="E4138" i="1"/>
  <c r="F4160" i="1" s="1"/>
  <c r="H4160" i="1" s="1"/>
  <c r="O4137" i="1"/>
  <c r="P4137" i="1" s="1"/>
  <c r="M4137" i="1"/>
  <c r="J4137" i="1"/>
  <c r="E4137" i="1"/>
  <c r="M4136" i="1"/>
  <c r="J4136" i="1"/>
  <c r="E4136" i="1"/>
  <c r="G4158" i="1" s="1"/>
  <c r="I4158" i="1" s="1"/>
  <c r="M4135" i="1"/>
  <c r="O4135" i="1" s="1"/>
  <c r="P4135" i="1" s="1"/>
  <c r="J4135" i="1"/>
  <c r="E4135" i="1"/>
  <c r="M4134" i="1"/>
  <c r="O4134" i="1" s="1"/>
  <c r="P4134" i="1" s="1"/>
  <c r="J4134" i="1"/>
  <c r="E4134" i="1"/>
  <c r="F4156" i="1" s="1"/>
  <c r="H4156" i="1" s="1"/>
  <c r="O4133" i="1"/>
  <c r="P4133" i="1" s="1"/>
  <c r="M4133" i="1"/>
  <c r="J4133" i="1"/>
  <c r="E4133" i="1"/>
  <c r="M4132" i="1"/>
  <c r="J4132" i="1"/>
  <c r="E4132" i="1"/>
  <c r="G4154" i="1" s="1"/>
  <c r="I4154" i="1" s="1"/>
  <c r="M4131" i="1"/>
  <c r="O4131" i="1" s="1"/>
  <c r="P4131" i="1" s="1"/>
  <c r="J4131" i="1"/>
  <c r="E4131" i="1"/>
  <c r="M4130" i="1"/>
  <c r="O4130" i="1" s="1"/>
  <c r="P4130" i="1" s="1"/>
  <c r="J4130" i="1"/>
  <c r="E4130" i="1"/>
  <c r="F4152" i="1" s="1"/>
  <c r="H4152" i="1" s="1"/>
  <c r="O4129" i="1"/>
  <c r="P4129" i="1" s="1"/>
  <c r="M4129" i="1"/>
  <c r="J4129" i="1"/>
  <c r="E4129" i="1"/>
  <c r="M4128" i="1"/>
  <c r="J4128" i="1"/>
  <c r="E4128" i="1"/>
  <c r="G4150" i="1" s="1"/>
  <c r="I4150" i="1" s="1"/>
  <c r="M4127" i="1"/>
  <c r="O4127" i="1" s="1"/>
  <c r="P4127" i="1" s="1"/>
  <c r="J4127" i="1"/>
  <c r="E4127" i="1"/>
  <c r="M4126" i="1"/>
  <c r="O4126" i="1" s="1"/>
  <c r="P4126" i="1" s="1"/>
  <c r="J4126" i="1"/>
  <c r="E4126" i="1"/>
  <c r="F4148" i="1" s="1"/>
  <c r="H4148" i="1" s="1"/>
  <c r="O4125" i="1"/>
  <c r="P4125" i="1" s="1"/>
  <c r="M4125" i="1"/>
  <c r="J4125" i="1"/>
  <c r="E4125" i="1"/>
  <c r="M4124" i="1"/>
  <c r="J4124" i="1"/>
  <c r="E4124" i="1"/>
  <c r="G4146" i="1" s="1"/>
  <c r="I4146" i="1" s="1"/>
  <c r="M4123" i="1"/>
  <c r="O4123" i="1" s="1"/>
  <c r="P4123" i="1" s="1"/>
  <c r="J4123" i="1"/>
  <c r="E4123" i="1"/>
  <c r="M4122" i="1"/>
  <c r="O4122" i="1" s="1"/>
  <c r="P4122" i="1" s="1"/>
  <c r="J4122" i="1"/>
  <c r="E4122" i="1"/>
  <c r="F4144" i="1" s="1"/>
  <c r="H4144" i="1" s="1"/>
  <c r="O4121" i="1"/>
  <c r="P4121" i="1" s="1"/>
  <c r="M4121" i="1"/>
  <c r="J4121" i="1"/>
  <c r="E4121" i="1"/>
  <c r="M4120" i="1"/>
  <c r="J4120" i="1"/>
  <c r="E4120" i="1"/>
  <c r="G4142" i="1" s="1"/>
  <c r="I4142" i="1" s="1"/>
  <c r="M4119" i="1"/>
  <c r="O4119" i="1" s="1"/>
  <c r="P4119" i="1" s="1"/>
  <c r="J4119" i="1"/>
  <c r="E4119" i="1"/>
  <c r="M4118" i="1"/>
  <c r="O4118" i="1" s="1"/>
  <c r="P4118" i="1" s="1"/>
  <c r="J4118" i="1"/>
  <c r="E4118" i="1"/>
  <c r="F4140" i="1" s="1"/>
  <c r="H4140" i="1" s="1"/>
  <c r="O4117" i="1"/>
  <c r="P4117" i="1" s="1"/>
  <c r="M4117" i="1"/>
  <c r="J4117" i="1"/>
  <c r="E4117" i="1"/>
  <c r="M4116" i="1"/>
  <c r="J4116" i="1"/>
  <c r="E4116" i="1"/>
  <c r="G4138" i="1" s="1"/>
  <c r="I4138" i="1" s="1"/>
  <c r="M4115" i="1"/>
  <c r="O4115" i="1" s="1"/>
  <c r="P4115" i="1" s="1"/>
  <c r="J4115" i="1"/>
  <c r="E4115" i="1"/>
  <c r="M4114" i="1"/>
  <c r="O4114" i="1" s="1"/>
  <c r="P4114" i="1" s="1"/>
  <c r="J4114" i="1"/>
  <c r="E4114" i="1"/>
  <c r="F4136" i="1" s="1"/>
  <c r="H4136" i="1" s="1"/>
  <c r="O4113" i="1"/>
  <c r="P4113" i="1" s="1"/>
  <c r="M4113" i="1"/>
  <c r="J4113" i="1"/>
  <c r="E4113" i="1"/>
  <c r="M4112" i="1"/>
  <c r="J4112" i="1"/>
  <c r="E4112" i="1"/>
  <c r="G4134" i="1" s="1"/>
  <c r="I4134" i="1" s="1"/>
  <c r="M4111" i="1"/>
  <c r="O4111" i="1" s="1"/>
  <c r="P4111" i="1" s="1"/>
  <c r="J4111" i="1"/>
  <c r="E4111" i="1"/>
  <c r="M4110" i="1"/>
  <c r="O4110" i="1" s="1"/>
  <c r="P4110" i="1" s="1"/>
  <c r="J4110" i="1"/>
  <c r="E4110" i="1"/>
  <c r="G4132" i="1" s="1"/>
  <c r="I4132" i="1" s="1"/>
  <c r="M4109" i="1"/>
  <c r="O4109" i="1" s="1"/>
  <c r="P4109" i="1" s="1"/>
  <c r="J4109" i="1"/>
  <c r="E4109" i="1"/>
  <c r="F4131" i="1" s="1"/>
  <c r="H4131" i="1" s="1"/>
  <c r="O4108" i="1"/>
  <c r="P4108" i="1" s="1"/>
  <c r="M4108" i="1"/>
  <c r="J4108" i="1"/>
  <c r="E4108" i="1"/>
  <c r="N4130" i="1" s="1"/>
  <c r="M4107" i="1"/>
  <c r="O4107" i="1" s="1"/>
  <c r="P4107" i="1" s="1"/>
  <c r="J4107" i="1"/>
  <c r="E4107" i="1"/>
  <c r="O4106" i="1"/>
  <c r="P4106" i="1" s="1"/>
  <c r="M4106" i="1"/>
  <c r="J4106" i="1"/>
  <c r="E4106" i="1"/>
  <c r="G4128" i="1" s="1"/>
  <c r="I4128" i="1" s="1"/>
  <c r="M4105" i="1"/>
  <c r="O4105" i="1" s="1"/>
  <c r="P4105" i="1" s="1"/>
  <c r="J4105" i="1"/>
  <c r="E4105" i="1"/>
  <c r="N4127" i="1" s="1"/>
  <c r="O4104" i="1"/>
  <c r="P4104" i="1" s="1"/>
  <c r="M4104" i="1"/>
  <c r="J4104" i="1"/>
  <c r="E4104" i="1"/>
  <c r="N4126" i="1" s="1"/>
  <c r="M4103" i="1"/>
  <c r="O4103" i="1" s="1"/>
  <c r="P4103" i="1" s="1"/>
  <c r="J4103" i="1"/>
  <c r="E4103" i="1"/>
  <c r="N4125" i="1" s="1"/>
  <c r="O4102" i="1"/>
  <c r="P4102" i="1" s="1"/>
  <c r="M4102" i="1"/>
  <c r="J4102" i="1"/>
  <c r="E4102" i="1"/>
  <c r="G4124" i="1" s="1"/>
  <c r="I4124" i="1" s="1"/>
  <c r="M4101" i="1"/>
  <c r="O4101" i="1" s="1"/>
  <c r="P4101" i="1" s="1"/>
  <c r="J4101" i="1"/>
  <c r="E4101" i="1"/>
  <c r="N4123" i="1" s="1"/>
  <c r="O4100" i="1"/>
  <c r="P4100" i="1" s="1"/>
  <c r="M4100" i="1"/>
  <c r="J4100" i="1"/>
  <c r="E4100" i="1"/>
  <c r="N4122" i="1" s="1"/>
  <c r="M4099" i="1"/>
  <c r="O4099" i="1" s="1"/>
  <c r="P4099" i="1" s="1"/>
  <c r="J4099" i="1"/>
  <c r="E4099" i="1"/>
  <c r="N4121" i="1" s="1"/>
  <c r="O4098" i="1"/>
  <c r="P4098" i="1" s="1"/>
  <c r="M4098" i="1"/>
  <c r="J4098" i="1"/>
  <c r="E4098" i="1"/>
  <c r="G4120" i="1" s="1"/>
  <c r="I4120" i="1" s="1"/>
  <c r="M4097" i="1"/>
  <c r="O4097" i="1" s="1"/>
  <c r="P4097" i="1" s="1"/>
  <c r="J4097" i="1"/>
  <c r="E4097" i="1"/>
  <c r="N4119" i="1" s="1"/>
  <c r="O4096" i="1"/>
  <c r="P4096" i="1" s="1"/>
  <c r="M4096" i="1"/>
  <c r="J4096" i="1"/>
  <c r="E4096" i="1"/>
  <c r="N4118" i="1" s="1"/>
  <c r="M4095" i="1"/>
  <c r="O4095" i="1" s="1"/>
  <c r="P4095" i="1" s="1"/>
  <c r="J4095" i="1"/>
  <c r="E4095" i="1"/>
  <c r="N4117" i="1" s="1"/>
  <c r="O4094" i="1"/>
  <c r="P4094" i="1" s="1"/>
  <c r="M4094" i="1"/>
  <c r="J4094" i="1"/>
  <c r="E4094" i="1"/>
  <c r="G4116" i="1" s="1"/>
  <c r="I4116" i="1" s="1"/>
  <c r="M4093" i="1"/>
  <c r="O4093" i="1" s="1"/>
  <c r="P4093" i="1" s="1"/>
  <c r="J4093" i="1"/>
  <c r="E4093" i="1"/>
  <c r="N4115" i="1" s="1"/>
  <c r="O4092" i="1"/>
  <c r="P4092" i="1" s="1"/>
  <c r="M4092" i="1"/>
  <c r="J4092" i="1"/>
  <c r="E4092" i="1"/>
  <c r="N4114" i="1" s="1"/>
  <c r="M4091" i="1"/>
  <c r="O4091" i="1" s="1"/>
  <c r="P4091" i="1" s="1"/>
  <c r="J4091" i="1"/>
  <c r="E4091" i="1"/>
  <c r="N4113" i="1" s="1"/>
  <c r="O4090" i="1"/>
  <c r="P4090" i="1" s="1"/>
  <c r="M4090" i="1"/>
  <c r="J4090" i="1"/>
  <c r="E4090" i="1"/>
  <c r="G4112" i="1" s="1"/>
  <c r="I4112" i="1" s="1"/>
  <c r="M4089" i="1"/>
  <c r="O4089" i="1" s="1"/>
  <c r="P4089" i="1" s="1"/>
  <c r="J4089" i="1"/>
  <c r="E4089" i="1"/>
  <c r="N4111" i="1" s="1"/>
  <c r="O4088" i="1"/>
  <c r="P4088" i="1" s="1"/>
  <c r="M4088" i="1"/>
  <c r="J4088" i="1"/>
  <c r="E4088" i="1"/>
  <c r="N4110" i="1" s="1"/>
  <c r="M4087" i="1"/>
  <c r="O4087" i="1" s="1"/>
  <c r="P4087" i="1" s="1"/>
  <c r="J4087" i="1"/>
  <c r="E4087" i="1"/>
  <c r="F4108" i="1" s="1"/>
  <c r="H4108" i="1" s="1"/>
  <c r="O4086" i="1"/>
  <c r="P4086" i="1" s="1"/>
  <c r="M4086" i="1"/>
  <c r="J4086" i="1"/>
  <c r="E4086" i="1"/>
  <c r="N4108" i="1" s="1"/>
  <c r="M4085" i="1"/>
  <c r="O4085" i="1" s="1"/>
  <c r="P4085" i="1" s="1"/>
  <c r="J4085" i="1"/>
  <c r="E4085" i="1"/>
  <c r="F4106" i="1" s="1"/>
  <c r="H4106" i="1" s="1"/>
  <c r="O4084" i="1"/>
  <c r="P4084" i="1" s="1"/>
  <c r="M4084" i="1"/>
  <c r="J4084" i="1"/>
  <c r="E4084" i="1"/>
  <c r="N4106" i="1" s="1"/>
  <c r="M4083" i="1"/>
  <c r="O4083" i="1" s="1"/>
  <c r="P4083" i="1" s="1"/>
  <c r="J4083" i="1"/>
  <c r="E4083" i="1"/>
  <c r="F4104" i="1" s="1"/>
  <c r="H4104" i="1" s="1"/>
  <c r="O4082" i="1"/>
  <c r="P4082" i="1" s="1"/>
  <c r="M4082" i="1"/>
  <c r="J4082" i="1"/>
  <c r="E4082" i="1"/>
  <c r="N4104" i="1" s="1"/>
  <c r="M4081" i="1"/>
  <c r="O4081" i="1" s="1"/>
  <c r="P4081" i="1" s="1"/>
  <c r="Q4103" i="1" s="1"/>
  <c r="J4081" i="1"/>
  <c r="E4081" i="1"/>
  <c r="F4102" i="1" s="1"/>
  <c r="H4102" i="1" s="1"/>
  <c r="O4080" i="1"/>
  <c r="P4080" i="1" s="1"/>
  <c r="M4080" i="1"/>
  <c r="J4080" i="1"/>
  <c r="E4080" i="1"/>
  <c r="N4102" i="1" s="1"/>
  <c r="M4079" i="1"/>
  <c r="O4079" i="1" s="1"/>
  <c r="P4079" i="1" s="1"/>
  <c r="J4079" i="1"/>
  <c r="E4079" i="1"/>
  <c r="F4100" i="1" s="1"/>
  <c r="H4100" i="1" s="1"/>
  <c r="O4078" i="1"/>
  <c r="P4078" i="1" s="1"/>
  <c r="M4078" i="1"/>
  <c r="J4078" i="1"/>
  <c r="E4078" i="1"/>
  <c r="N4100" i="1" s="1"/>
  <c r="M4077" i="1"/>
  <c r="O4077" i="1" s="1"/>
  <c r="P4077" i="1" s="1"/>
  <c r="J4077" i="1"/>
  <c r="E4077" i="1"/>
  <c r="F4098" i="1" s="1"/>
  <c r="H4098" i="1" s="1"/>
  <c r="O4076" i="1"/>
  <c r="P4076" i="1" s="1"/>
  <c r="M4076" i="1"/>
  <c r="J4076" i="1"/>
  <c r="E4076" i="1"/>
  <c r="N4098" i="1" s="1"/>
  <c r="M4075" i="1"/>
  <c r="O4075" i="1" s="1"/>
  <c r="P4075" i="1" s="1"/>
  <c r="J4075" i="1"/>
  <c r="E4075" i="1"/>
  <c r="F4096" i="1" s="1"/>
  <c r="H4096" i="1" s="1"/>
  <c r="O4074" i="1"/>
  <c r="P4074" i="1" s="1"/>
  <c r="Q4096" i="1" s="1"/>
  <c r="M4074" i="1"/>
  <c r="J4074" i="1"/>
  <c r="E4074" i="1"/>
  <c r="N4096" i="1" s="1"/>
  <c r="M4073" i="1"/>
  <c r="O4073" i="1" s="1"/>
  <c r="P4073" i="1" s="1"/>
  <c r="J4073" i="1"/>
  <c r="E4073" i="1"/>
  <c r="F4094" i="1" s="1"/>
  <c r="H4094" i="1" s="1"/>
  <c r="O4072" i="1"/>
  <c r="P4072" i="1" s="1"/>
  <c r="M4072" i="1"/>
  <c r="J4072" i="1"/>
  <c r="E4072" i="1"/>
  <c r="N4094" i="1" s="1"/>
  <c r="M4071" i="1"/>
  <c r="O4071" i="1" s="1"/>
  <c r="P4071" i="1" s="1"/>
  <c r="J4071" i="1"/>
  <c r="E4071" i="1"/>
  <c r="F4092" i="1" s="1"/>
  <c r="H4092" i="1" s="1"/>
  <c r="O4070" i="1"/>
  <c r="P4070" i="1" s="1"/>
  <c r="M4070" i="1"/>
  <c r="J4070" i="1"/>
  <c r="E4070" i="1"/>
  <c r="N4092" i="1" s="1"/>
  <c r="M4069" i="1"/>
  <c r="O4069" i="1" s="1"/>
  <c r="P4069" i="1" s="1"/>
  <c r="J4069" i="1"/>
  <c r="E4069" i="1"/>
  <c r="F4090" i="1" s="1"/>
  <c r="H4090" i="1" s="1"/>
  <c r="O4068" i="1"/>
  <c r="P4068" i="1" s="1"/>
  <c r="M4068" i="1"/>
  <c r="J4068" i="1"/>
  <c r="E4068" i="1"/>
  <c r="N4090" i="1" s="1"/>
  <c r="M4067" i="1"/>
  <c r="O4067" i="1" s="1"/>
  <c r="P4067" i="1" s="1"/>
  <c r="J4067" i="1"/>
  <c r="E4067" i="1"/>
  <c r="F4088" i="1" s="1"/>
  <c r="H4088" i="1" s="1"/>
  <c r="O4066" i="1"/>
  <c r="P4066" i="1" s="1"/>
  <c r="M4066" i="1"/>
  <c r="J4066" i="1"/>
  <c r="E4066" i="1"/>
  <c r="N4088" i="1" s="1"/>
  <c r="M4065" i="1"/>
  <c r="O4065" i="1" s="1"/>
  <c r="P4065" i="1" s="1"/>
  <c r="Q4087" i="1" s="1"/>
  <c r="J4065" i="1"/>
  <c r="E4065" i="1"/>
  <c r="F4086" i="1" s="1"/>
  <c r="H4086" i="1" s="1"/>
  <c r="O4064" i="1"/>
  <c r="P4064" i="1" s="1"/>
  <c r="M4064" i="1"/>
  <c r="J4064" i="1"/>
  <c r="E4064" i="1"/>
  <c r="N4086" i="1" s="1"/>
  <c r="M4063" i="1"/>
  <c r="O4063" i="1" s="1"/>
  <c r="P4063" i="1" s="1"/>
  <c r="J4063" i="1"/>
  <c r="E4063" i="1"/>
  <c r="F4084" i="1" s="1"/>
  <c r="H4084" i="1" s="1"/>
  <c r="O4062" i="1"/>
  <c r="P4062" i="1" s="1"/>
  <c r="M4062" i="1"/>
  <c r="J4062" i="1"/>
  <c r="E4062" i="1"/>
  <c r="N4084" i="1" s="1"/>
  <c r="M4061" i="1"/>
  <c r="O4061" i="1" s="1"/>
  <c r="P4061" i="1" s="1"/>
  <c r="J4061" i="1"/>
  <c r="E4061" i="1"/>
  <c r="F4082" i="1" s="1"/>
  <c r="H4082" i="1" s="1"/>
  <c r="O4060" i="1"/>
  <c r="P4060" i="1" s="1"/>
  <c r="M4060" i="1"/>
  <c r="J4060" i="1"/>
  <c r="E4060" i="1"/>
  <c r="N4082" i="1" s="1"/>
  <c r="M4059" i="1"/>
  <c r="O4059" i="1" s="1"/>
  <c r="P4059" i="1" s="1"/>
  <c r="J4059" i="1"/>
  <c r="E4059" i="1"/>
  <c r="F4080" i="1" s="1"/>
  <c r="H4080" i="1" s="1"/>
  <c r="O4058" i="1"/>
  <c r="P4058" i="1" s="1"/>
  <c r="Q4080" i="1" s="1"/>
  <c r="M4058" i="1"/>
  <c r="J4058" i="1"/>
  <c r="E4058" i="1"/>
  <c r="N4080" i="1" s="1"/>
  <c r="M4057" i="1"/>
  <c r="O4057" i="1" s="1"/>
  <c r="P4057" i="1" s="1"/>
  <c r="J4057" i="1"/>
  <c r="E4057" i="1"/>
  <c r="F4078" i="1" s="1"/>
  <c r="H4078" i="1" s="1"/>
  <c r="O4056" i="1"/>
  <c r="P4056" i="1" s="1"/>
  <c r="M4056" i="1"/>
  <c r="J4056" i="1"/>
  <c r="E4056" i="1"/>
  <c r="N4078" i="1" s="1"/>
  <c r="M4055" i="1"/>
  <c r="O4055" i="1" s="1"/>
  <c r="P4055" i="1" s="1"/>
  <c r="J4055" i="1"/>
  <c r="E4055" i="1"/>
  <c r="F4076" i="1" s="1"/>
  <c r="H4076" i="1" s="1"/>
  <c r="O4054" i="1"/>
  <c r="P4054" i="1" s="1"/>
  <c r="M4054" i="1"/>
  <c r="J4054" i="1"/>
  <c r="E4054" i="1"/>
  <c r="N4076" i="1" s="1"/>
  <c r="M4053" i="1"/>
  <c r="O4053" i="1" s="1"/>
  <c r="P4053" i="1" s="1"/>
  <c r="J4053" i="1"/>
  <c r="E4053" i="1"/>
  <c r="F4074" i="1" s="1"/>
  <c r="H4074" i="1" s="1"/>
  <c r="O4052" i="1"/>
  <c r="P4052" i="1" s="1"/>
  <c r="M4052" i="1"/>
  <c r="J4052" i="1"/>
  <c r="E4052" i="1"/>
  <c r="N4074" i="1" s="1"/>
  <c r="M4051" i="1"/>
  <c r="O4051" i="1" s="1"/>
  <c r="P4051" i="1" s="1"/>
  <c r="J4051" i="1"/>
  <c r="E4051" i="1"/>
  <c r="F4072" i="1" s="1"/>
  <c r="H4072" i="1" s="1"/>
  <c r="O4050" i="1"/>
  <c r="P4050" i="1" s="1"/>
  <c r="M4050" i="1"/>
  <c r="J4050" i="1"/>
  <c r="E4050" i="1"/>
  <c r="N4072" i="1" s="1"/>
  <c r="M4049" i="1"/>
  <c r="O4049" i="1" s="1"/>
  <c r="P4049" i="1" s="1"/>
  <c r="Q4071" i="1" s="1"/>
  <c r="J4049" i="1"/>
  <c r="E4049" i="1"/>
  <c r="F4070" i="1" s="1"/>
  <c r="H4070" i="1" s="1"/>
  <c r="O4048" i="1"/>
  <c r="P4048" i="1" s="1"/>
  <c r="M4048" i="1"/>
  <c r="J4048" i="1"/>
  <c r="E4048" i="1"/>
  <c r="N4070" i="1" s="1"/>
  <c r="M4047" i="1"/>
  <c r="O4047" i="1" s="1"/>
  <c r="P4047" i="1" s="1"/>
  <c r="J4047" i="1"/>
  <c r="E4047" i="1"/>
  <c r="F4068" i="1" s="1"/>
  <c r="H4068" i="1" s="1"/>
  <c r="O4046" i="1"/>
  <c r="P4046" i="1" s="1"/>
  <c r="M4046" i="1"/>
  <c r="J4046" i="1"/>
  <c r="E4046" i="1"/>
  <c r="N4068" i="1" s="1"/>
  <c r="M4045" i="1"/>
  <c r="O4045" i="1" s="1"/>
  <c r="P4045" i="1" s="1"/>
  <c r="J4045" i="1"/>
  <c r="E4045" i="1"/>
  <c r="F4066" i="1" s="1"/>
  <c r="H4066" i="1" s="1"/>
  <c r="O4044" i="1"/>
  <c r="P4044" i="1" s="1"/>
  <c r="M4044" i="1"/>
  <c r="J4044" i="1"/>
  <c r="E4044" i="1"/>
  <c r="N4066" i="1" s="1"/>
  <c r="M4043" i="1"/>
  <c r="O4043" i="1" s="1"/>
  <c r="P4043" i="1" s="1"/>
  <c r="J4043" i="1"/>
  <c r="E4043" i="1"/>
  <c r="F4064" i="1" s="1"/>
  <c r="H4064" i="1" s="1"/>
  <c r="O4042" i="1"/>
  <c r="P4042" i="1" s="1"/>
  <c r="Q4064" i="1" s="1"/>
  <c r="M4042" i="1"/>
  <c r="J4042" i="1"/>
  <c r="E4042" i="1"/>
  <c r="N4064" i="1" s="1"/>
  <c r="M4041" i="1"/>
  <c r="O4041" i="1" s="1"/>
  <c r="P4041" i="1" s="1"/>
  <c r="J4041" i="1"/>
  <c r="E4041" i="1"/>
  <c r="F4062" i="1" s="1"/>
  <c r="H4062" i="1" s="1"/>
  <c r="O4040" i="1"/>
  <c r="P4040" i="1" s="1"/>
  <c r="M4040" i="1"/>
  <c r="J4040" i="1"/>
  <c r="E4040" i="1"/>
  <c r="N4062" i="1" s="1"/>
  <c r="M4039" i="1"/>
  <c r="O4039" i="1" s="1"/>
  <c r="P4039" i="1" s="1"/>
  <c r="J4039" i="1"/>
  <c r="E4039" i="1"/>
  <c r="F4060" i="1" s="1"/>
  <c r="H4060" i="1" s="1"/>
  <c r="O4038" i="1"/>
  <c r="P4038" i="1" s="1"/>
  <c r="M4038" i="1"/>
  <c r="J4038" i="1"/>
  <c r="E4038" i="1"/>
  <c r="N4060" i="1" s="1"/>
  <c r="M4037" i="1"/>
  <c r="O4037" i="1" s="1"/>
  <c r="P4037" i="1" s="1"/>
  <c r="J4037" i="1"/>
  <c r="E4037" i="1"/>
  <c r="F4058" i="1" s="1"/>
  <c r="H4058" i="1" s="1"/>
  <c r="O4036" i="1"/>
  <c r="P4036" i="1" s="1"/>
  <c r="M4036" i="1"/>
  <c r="J4036" i="1"/>
  <c r="E4036" i="1"/>
  <c r="N4058" i="1" s="1"/>
  <c r="M4035" i="1"/>
  <c r="O4035" i="1" s="1"/>
  <c r="P4035" i="1" s="1"/>
  <c r="J4035" i="1"/>
  <c r="E4035" i="1"/>
  <c r="F4056" i="1" s="1"/>
  <c r="H4056" i="1" s="1"/>
  <c r="O4034" i="1"/>
  <c r="P4034" i="1" s="1"/>
  <c r="M4034" i="1"/>
  <c r="J4034" i="1"/>
  <c r="E4034" i="1"/>
  <c r="N4056" i="1" s="1"/>
  <c r="M4033" i="1"/>
  <c r="O4033" i="1" s="1"/>
  <c r="P4033" i="1" s="1"/>
  <c r="Q4055" i="1" s="1"/>
  <c r="J4033" i="1"/>
  <c r="E4033" i="1"/>
  <c r="F4054" i="1" s="1"/>
  <c r="H4054" i="1" s="1"/>
  <c r="O4032" i="1"/>
  <c r="P4032" i="1" s="1"/>
  <c r="M4032" i="1"/>
  <c r="J4032" i="1"/>
  <c r="E4032" i="1"/>
  <c r="N4054" i="1" s="1"/>
  <c r="M4031" i="1"/>
  <c r="O4031" i="1" s="1"/>
  <c r="P4031" i="1" s="1"/>
  <c r="J4031" i="1"/>
  <c r="E4031" i="1"/>
  <c r="F4052" i="1" s="1"/>
  <c r="H4052" i="1" s="1"/>
  <c r="O4030" i="1"/>
  <c r="P4030" i="1" s="1"/>
  <c r="M4030" i="1"/>
  <c r="J4030" i="1"/>
  <c r="E4030" i="1"/>
  <c r="N4052" i="1" s="1"/>
  <c r="M4029" i="1"/>
  <c r="O4029" i="1" s="1"/>
  <c r="P4029" i="1" s="1"/>
  <c r="J4029" i="1"/>
  <c r="E4029" i="1"/>
  <c r="F4050" i="1" s="1"/>
  <c r="H4050" i="1" s="1"/>
  <c r="O4028" i="1"/>
  <c r="P4028" i="1" s="1"/>
  <c r="M4028" i="1"/>
  <c r="J4028" i="1"/>
  <c r="E4028" i="1"/>
  <c r="N4050" i="1" s="1"/>
  <c r="M4027" i="1"/>
  <c r="O4027" i="1" s="1"/>
  <c r="P4027" i="1" s="1"/>
  <c r="J4027" i="1"/>
  <c r="E4027" i="1"/>
  <c r="F4048" i="1" s="1"/>
  <c r="H4048" i="1" s="1"/>
  <c r="O4026" i="1"/>
  <c r="P4026" i="1" s="1"/>
  <c r="Q4048" i="1" s="1"/>
  <c r="M4026" i="1"/>
  <c r="J4026" i="1"/>
  <c r="E4026" i="1"/>
  <c r="N4048" i="1" s="1"/>
  <c r="M4025" i="1"/>
  <c r="O4025" i="1" s="1"/>
  <c r="P4025" i="1" s="1"/>
  <c r="J4025" i="1"/>
  <c r="E4025" i="1"/>
  <c r="F4046" i="1" s="1"/>
  <c r="H4046" i="1" s="1"/>
  <c r="O4024" i="1"/>
  <c r="P4024" i="1" s="1"/>
  <c r="M4024" i="1"/>
  <c r="J4024" i="1"/>
  <c r="E4024" i="1"/>
  <c r="N4046" i="1" s="1"/>
  <c r="M4023" i="1"/>
  <c r="O4023" i="1" s="1"/>
  <c r="P4023" i="1" s="1"/>
  <c r="J4023" i="1"/>
  <c r="E4023" i="1"/>
  <c r="F4044" i="1" s="1"/>
  <c r="H4044" i="1" s="1"/>
  <c r="O4022" i="1"/>
  <c r="P4022" i="1" s="1"/>
  <c r="M4022" i="1"/>
  <c r="J4022" i="1"/>
  <c r="E4022" i="1"/>
  <c r="N4044" i="1" s="1"/>
  <c r="M4021" i="1"/>
  <c r="O4021" i="1" s="1"/>
  <c r="P4021" i="1" s="1"/>
  <c r="J4021" i="1"/>
  <c r="E4021" i="1"/>
  <c r="F4042" i="1" s="1"/>
  <c r="H4042" i="1" s="1"/>
  <c r="O4020" i="1"/>
  <c r="P4020" i="1" s="1"/>
  <c r="M4020" i="1"/>
  <c r="J4020" i="1"/>
  <c r="E4020" i="1"/>
  <c r="N4042" i="1" s="1"/>
  <c r="M4019" i="1"/>
  <c r="O4019" i="1" s="1"/>
  <c r="P4019" i="1" s="1"/>
  <c r="J4019" i="1"/>
  <c r="E4019" i="1"/>
  <c r="F4040" i="1" s="1"/>
  <c r="H4040" i="1" s="1"/>
  <c r="O4018" i="1"/>
  <c r="P4018" i="1" s="1"/>
  <c r="M4018" i="1"/>
  <c r="J4018" i="1"/>
  <c r="E4018" i="1"/>
  <c r="N4040" i="1" s="1"/>
  <c r="M4017" i="1"/>
  <c r="O4017" i="1" s="1"/>
  <c r="P4017" i="1" s="1"/>
  <c r="Q4039" i="1" s="1"/>
  <c r="J4017" i="1"/>
  <c r="E4017" i="1"/>
  <c r="F4038" i="1" s="1"/>
  <c r="H4038" i="1" s="1"/>
  <c r="O4016" i="1"/>
  <c r="P4016" i="1" s="1"/>
  <c r="M4016" i="1"/>
  <c r="J4016" i="1"/>
  <c r="E4016" i="1"/>
  <c r="N4038" i="1" s="1"/>
  <c r="M4015" i="1"/>
  <c r="O4015" i="1" s="1"/>
  <c r="P4015" i="1" s="1"/>
  <c r="J4015" i="1"/>
  <c r="E4015" i="1"/>
  <c r="F4036" i="1" s="1"/>
  <c r="H4036" i="1" s="1"/>
  <c r="O4014" i="1"/>
  <c r="P4014" i="1" s="1"/>
  <c r="M4014" i="1"/>
  <c r="J4014" i="1"/>
  <c r="E4014" i="1"/>
  <c r="N4036" i="1" s="1"/>
  <c r="M4013" i="1"/>
  <c r="O4013" i="1" s="1"/>
  <c r="P4013" i="1" s="1"/>
  <c r="J4013" i="1"/>
  <c r="E4013" i="1"/>
  <c r="F4034" i="1" s="1"/>
  <c r="H4034" i="1" s="1"/>
  <c r="O4012" i="1"/>
  <c r="P4012" i="1" s="1"/>
  <c r="M4012" i="1"/>
  <c r="J4012" i="1"/>
  <c r="E4012" i="1"/>
  <c r="N4034" i="1" s="1"/>
  <c r="M4011" i="1"/>
  <c r="O4011" i="1" s="1"/>
  <c r="P4011" i="1" s="1"/>
  <c r="J4011" i="1"/>
  <c r="E4011" i="1"/>
  <c r="F4032" i="1" s="1"/>
  <c r="H4032" i="1" s="1"/>
  <c r="O4010" i="1"/>
  <c r="P4010" i="1" s="1"/>
  <c r="Q4032" i="1" s="1"/>
  <c r="M4010" i="1"/>
  <c r="J4010" i="1"/>
  <c r="E4010" i="1"/>
  <c r="N4032" i="1" s="1"/>
  <c r="M4009" i="1"/>
  <c r="O4009" i="1" s="1"/>
  <c r="P4009" i="1" s="1"/>
  <c r="J4009" i="1"/>
  <c r="E4009" i="1"/>
  <c r="F4030" i="1" s="1"/>
  <c r="H4030" i="1" s="1"/>
  <c r="O4008" i="1"/>
  <c r="P4008" i="1" s="1"/>
  <c r="M4008" i="1"/>
  <c r="J4008" i="1"/>
  <c r="E4008" i="1"/>
  <c r="N4030" i="1" s="1"/>
  <c r="M4007" i="1"/>
  <c r="O4007" i="1" s="1"/>
  <c r="P4007" i="1" s="1"/>
  <c r="J4007" i="1"/>
  <c r="E4007" i="1"/>
  <c r="F4028" i="1" s="1"/>
  <c r="H4028" i="1" s="1"/>
  <c r="O4006" i="1"/>
  <c r="P4006" i="1" s="1"/>
  <c r="M4006" i="1"/>
  <c r="J4006" i="1"/>
  <c r="E4006" i="1"/>
  <c r="N4028" i="1" s="1"/>
  <c r="M4005" i="1"/>
  <c r="O4005" i="1" s="1"/>
  <c r="P4005" i="1" s="1"/>
  <c r="J4005" i="1"/>
  <c r="E4005" i="1"/>
  <c r="F4026" i="1" s="1"/>
  <c r="H4026" i="1" s="1"/>
  <c r="O4004" i="1"/>
  <c r="P4004" i="1" s="1"/>
  <c r="M4004" i="1"/>
  <c r="J4004" i="1"/>
  <c r="E4004" i="1"/>
  <c r="N4026" i="1" s="1"/>
  <c r="M4003" i="1"/>
  <c r="O4003" i="1" s="1"/>
  <c r="P4003" i="1" s="1"/>
  <c r="J4003" i="1"/>
  <c r="E4003" i="1"/>
  <c r="F4024" i="1" s="1"/>
  <c r="H4024" i="1" s="1"/>
  <c r="O4002" i="1"/>
  <c r="P4002" i="1" s="1"/>
  <c r="M4002" i="1"/>
  <c r="J4002" i="1"/>
  <c r="E4002" i="1"/>
  <c r="N4024" i="1" s="1"/>
  <c r="M4001" i="1"/>
  <c r="O4001" i="1" s="1"/>
  <c r="P4001" i="1" s="1"/>
  <c r="Q4023" i="1" s="1"/>
  <c r="J4001" i="1"/>
  <c r="E4001" i="1"/>
  <c r="F4022" i="1" s="1"/>
  <c r="H4022" i="1" s="1"/>
  <c r="O4000" i="1"/>
  <c r="P4000" i="1" s="1"/>
  <c r="M4000" i="1"/>
  <c r="J4000" i="1"/>
  <c r="E4000" i="1"/>
  <c r="N4022" i="1" s="1"/>
  <c r="M3999" i="1"/>
  <c r="O3999" i="1" s="1"/>
  <c r="P3999" i="1" s="1"/>
  <c r="J3999" i="1"/>
  <c r="E3999" i="1"/>
  <c r="F4020" i="1" s="1"/>
  <c r="H4020" i="1" s="1"/>
  <c r="O3998" i="1"/>
  <c r="P3998" i="1" s="1"/>
  <c r="M3998" i="1"/>
  <c r="J3998" i="1"/>
  <c r="E3998" i="1"/>
  <c r="N4020" i="1" s="1"/>
  <c r="M3997" i="1"/>
  <c r="O3997" i="1" s="1"/>
  <c r="P3997" i="1" s="1"/>
  <c r="J3997" i="1"/>
  <c r="E3997" i="1"/>
  <c r="F4018" i="1" s="1"/>
  <c r="H4018" i="1" s="1"/>
  <c r="O3996" i="1"/>
  <c r="P3996" i="1" s="1"/>
  <c r="M3996" i="1"/>
  <c r="J3996" i="1"/>
  <c r="E3996" i="1"/>
  <c r="N4018" i="1" s="1"/>
  <c r="M3995" i="1"/>
  <c r="O3995" i="1" s="1"/>
  <c r="P3995" i="1" s="1"/>
  <c r="J3995" i="1"/>
  <c r="E3995" i="1"/>
  <c r="F4016" i="1" s="1"/>
  <c r="H4016" i="1" s="1"/>
  <c r="O3994" i="1"/>
  <c r="P3994" i="1" s="1"/>
  <c r="Q4016" i="1" s="1"/>
  <c r="M3994" i="1"/>
  <c r="J3994" i="1"/>
  <c r="E3994" i="1"/>
  <c r="N4016" i="1" s="1"/>
  <c r="M3993" i="1"/>
  <c r="O3993" i="1" s="1"/>
  <c r="P3993" i="1" s="1"/>
  <c r="J3993" i="1"/>
  <c r="E3993" i="1"/>
  <c r="F4014" i="1" s="1"/>
  <c r="H4014" i="1" s="1"/>
  <c r="O3992" i="1"/>
  <c r="P3992" i="1" s="1"/>
  <c r="M3992" i="1"/>
  <c r="J3992" i="1"/>
  <c r="E3992" i="1"/>
  <c r="N4014" i="1" s="1"/>
  <c r="M3991" i="1"/>
  <c r="O3991" i="1" s="1"/>
  <c r="P3991" i="1" s="1"/>
  <c r="J3991" i="1"/>
  <c r="E3991" i="1"/>
  <c r="F4012" i="1" s="1"/>
  <c r="H4012" i="1" s="1"/>
  <c r="O3990" i="1"/>
  <c r="P3990" i="1" s="1"/>
  <c r="M3990" i="1"/>
  <c r="J3990" i="1"/>
  <c r="E3990" i="1"/>
  <c r="N4012" i="1" s="1"/>
  <c r="M3989" i="1"/>
  <c r="O3989" i="1" s="1"/>
  <c r="P3989" i="1" s="1"/>
  <c r="J3989" i="1"/>
  <c r="E3989" i="1"/>
  <c r="F4010" i="1" s="1"/>
  <c r="H4010" i="1" s="1"/>
  <c r="O3988" i="1"/>
  <c r="P3988" i="1" s="1"/>
  <c r="M3988" i="1"/>
  <c r="J3988" i="1"/>
  <c r="E3988" i="1"/>
  <c r="N4010" i="1" s="1"/>
  <c r="M3987" i="1"/>
  <c r="O3987" i="1" s="1"/>
  <c r="P3987" i="1" s="1"/>
  <c r="J3987" i="1"/>
  <c r="E3987" i="1"/>
  <c r="F4008" i="1" s="1"/>
  <c r="H4008" i="1" s="1"/>
  <c r="O3986" i="1"/>
  <c r="P3986" i="1" s="1"/>
  <c r="M3986" i="1"/>
  <c r="J3986" i="1"/>
  <c r="E3986" i="1"/>
  <c r="N4008" i="1" s="1"/>
  <c r="M3985" i="1"/>
  <c r="O3985" i="1" s="1"/>
  <c r="P3985" i="1" s="1"/>
  <c r="Q4007" i="1" s="1"/>
  <c r="J3985" i="1"/>
  <c r="E3985" i="1"/>
  <c r="F4006" i="1" s="1"/>
  <c r="H4006" i="1" s="1"/>
  <c r="O3984" i="1"/>
  <c r="P3984" i="1" s="1"/>
  <c r="M3984" i="1"/>
  <c r="J3984" i="1"/>
  <c r="E3984" i="1"/>
  <c r="N4006" i="1" s="1"/>
  <c r="M3983" i="1"/>
  <c r="O3983" i="1" s="1"/>
  <c r="P3983" i="1" s="1"/>
  <c r="J3983" i="1"/>
  <c r="E3983" i="1"/>
  <c r="F4004" i="1" s="1"/>
  <c r="H4004" i="1" s="1"/>
  <c r="O3982" i="1"/>
  <c r="P3982" i="1" s="1"/>
  <c r="M3982" i="1"/>
  <c r="J3982" i="1"/>
  <c r="E3982" i="1"/>
  <c r="N4004" i="1" s="1"/>
  <c r="M3981" i="1"/>
  <c r="O3981" i="1" s="1"/>
  <c r="P3981" i="1" s="1"/>
  <c r="J3981" i="1"/>
  <c r="E3981" i="1"/>
  <c r="F4002" i="1" s="1"/>
  <c r="H4002" i="1" s="1"/>
  <c r="O3980" i="1"/>
  <c r="P3980" i="1" s="1"/>
  <c r="M3980" i="1"/>
  <c r="J3980" i="1"/>
  <c r="E3980" i="1"/>
  <c r="N4002" i="1" s="1"/>
  <c r="M3979" i="1"/>
  <c r="O3979" i="1" s="1"/>
  <c r="P3979" i="1" s="1"/>
  <c r="J3979" i="1"/>
  <c r="E3979" i="1"/>
  <c r="F4000" i="1" s="1"/>
  <c r="H4000" i="1" s="1"/>
  <c r="O3978" i="1"/>
  <c r="P3978" i="1" s="1"/>
  <c r="Q4000" i="1" s="1"/>
  <c r="M3978" i="1"/>
  <c r="J3978" i="1"/>
  <c r="E3978" i="1"/>
  <c r="N4000" i="1" s="1"/>
  <c r="M3977" i="1"/>
  <c r="O3977" i="1" s="1"/>
  <c r="P3977" i="1" s="1"/>
  <c r="J3977" i="1"/>
  <c r="E3977" i="1"/>
  <c r="F3998" i="1" s="1"/>
  <c r="H3998" i="1" s="1"/>
  <c r="O3976" i="1"/>
  <c r="P3976" i="1" s="1"/>
  <c r="M3976" i="1"/>
  <c r="J3976" i="1"/>
  <c r="E3976" i="1"/>
  <c r="N3998" i="1" s="1"/>
  <c r="M3975" i="1"/>
  <c r="O3975" i="1" s="1"/>
  <c r="P3975" i="1" s="1"/>
  <c r="J3975" i="1"/>
  <c r="E3975" i="1"/>
  <c r="F3996" i="1" s="1"/>
  <c r="H3996" i="1" s="1"/>
  <c r="O3974" i="1"/>
  <c r="P3974" i="1" s="1"/>
  <c r="M3974" i="1"/>
  <c r="J3974" i="1"/>
  <c r="E3974" i="1"/>
  <c r="N3996" i="1" s="1"/>
  <c r="M3973" i="1"/>
  <c r="O3973" i="1" s="1"/>
  <c r="P3973" i="1" s="1"/>
  <c r="J3973" i="1"/>
  <c r="E3973" i="1"/>
  <c r="F3994" i="1" s="1"/>
  <c r="H3994" i="1" s="1"/>
  <c r="O3972" i="1"/>
  <c r="P3972" i="1" s="1"/>
  <c r="M3972" i="1"/>
  <c r="J3972" i="1"/>
  <c r="E3972" i="1"/>
  <c r="N3994" i="1" s="1"/>
  <c r="M3971" i="1"/>
  <c r="O3971" i="1" s="1"/>
  <c r="P3971" i="1" s="1"/>
  <c r="J3971" i="1"/>
  <c r="E3971" i="1"/>
  <c r="F3992" i="1" s="1"/>
  <c r="H3992" i="1" s="1"/>
  <c r="O3970" i="1"/>
  <c r="P3970" i="1" s="1"/>
  <c r="M3970" i="1"/>
  <c r="J3970" i="1"/>
  <c r="E3970" i="1"/>
  <c r="N3992" i="1" s="1"/>
  <c r="M3969" i="1"/>
  <c r="O3969" i="1" s="1"/>
  <c r="P3969" i="1" s="1"/>
  <c r="Q3991" i="1" s="1"/>
  <c r="J3969" i="1"/>
  <c r="E3969" i="1"/>
  <c r="F3990" i="1" s="1"/>
  <c r="H3990" i="1" s="1"/>
  <c r="O3968" i="1"/>
  <c r="P3968" i="1" s="1"/>
  <c r="M3968" i="1"/>
  <c r="J3968" i="1"/>
  <c r="E3968" i="1"/>
  <c r="N3990" i="1" s="1"/>
  <c r="M3967" i="1"/>
  <c r="O3967" i="1" s="1"/>
  <c r="P3967" i="1" s="1"/>
  <c r="J3967" i="1"/>
  <c r="E3967" i="1"/>
  <c r="F3988" i="1" s="1"/>
  <c r="H3988" i="1" s="1"/>
  <c r="O3966" i="1"/>
  <c r="P3966" i="1" s="1"/>
  <c r="M3966" i="1"/>
  <c r="J3966" i="1"/>
  <c r="E3966" i="1"/>
  <c r="N3988" i="1" s="1"/>
  <c r="M3965" i="1"/>
  <c r="O3965" i="1" s="1"/>
  <c r="P3965" i="1" s="1"/>
  <c r="J3965" i="1"/>
  <c r="E3965" i="1"/>
  <c r="F3986" i="1" s="1"/>
  <c r="H3986" i="1" s="1"/>
  <c r="O3964" i="1"/>
  <c r="P3964" i="1" s="1"/>
  <c r="M3964" i="1"/>
  <c r="J3964" i="1"/>
  <c r="E3964" i="1"/>
  <c r="N3986" i="1" s="1"/>
  <c r="M3963" i="1"/>
  <c r="O3963" i="1" s="1"/>
  <c r="P3963" i="1" s="1"/>
  <c r="J3963" i="1"/>
  <c r="E3963" i="1"/>
  <c r="F3984" i="1" s="1"/>
  <c r="H3984" i="1" s="1"/>
  <c r="O3962" i="1"/>
  <c r="P3962" i="1" s="1"/>
  <c r="Q3984" i="1" s="1"/>
  <c r="M3962" i="1"/>
  <c r="J3962" i="1"/>
  <c r="E3962" i="1"/>
  <c r="N3984" i="1" s="1"/>
  <c r="M3961" i="1"/>
  <c r="O3961" i="1" s="1"/>
  <c r="P3961" i="1" s="1"/>
  <c r="J3961" i="1"/>
  <c r="E3961" i="1"/>
  <c r="O3960" i="1"/>
  <c r="P3960" i="1" s="1"/>
  <c r="M3960" i="1"/>
  <c r="J3960" i="1"/>
  <c r="E3960" i="1"/>
  <c r="N3982" i="1" s="1"/>
  <c r="M3959" i="1"/>
  <c r="O3959" i="1" s="1"/>
  <c r="P3959" i="1" s="1"/>
  <c r="J3959" i="1"/>
  <c r="E3959" i="1"/>
  <c r="O3958" i="1"/>
  <c r="P3958" i="1" s="1"/>
  <c r="M3958" i="1"/>
  <c r="J3958" i="1"/>
  <c r="E3958" i="1"/>
  <c r="M3957" i="1"/>
  <c r="O3957" i="1" s="1"/>
  <c r="P3957" i="1" s="1"/>
  <c r="J3957" i="1"/>
  <c r="E3957" i="1"/>
  <c r="O3956" i="1"/>
  <c r="P3956" i="1" s="1"/>
  <c r="M3956" i="1"/>
  <c r="J3956" i="1"/>
  <c r="E3956" i="1"/>
  <c r="N3978" i="1" s="1"/>
  <c r="M3955" i="1"/>
  <c r="O3955" i="1" s="1"/>
  <c r="P3955" i="1" s="1"/>
  <c r="J3955" i="1"/>
  <c r="E3955" i="1"/>
  <c r="O3954" i="1"/>
  <c r="P3954" i="1" s="1"/>
  <c r="Q3976" i="1" s="1"/>
  <c r="M3954" i="1"/>
  <c r="J3954" i="1"/>
  <c r="E3954" i="1"/>
  <c r="M3953" i="1"/>
  <c r="O3953" i="1" s="1"/>
  <c r="P3953" i="1" s="1"/>
  <c r="J3953" i="1"/>
  <c r="E3953" i="1"/>
  <c r="O3952" i="1"/>
  <c r="P3952" i="1" s="1"/>
  <c r="M3952" i="1"/>
  <c r="J3952" i="1"/>
  <c r="E3952" i="1"/>
  <c r="N3974" i="1" s="1"/>
  <c r="M3951" i="1"/>
  <c r="O3951" i="1" s="1"/>
  <c r="P3951" i="1" s="1"/>
  <c r="J3951" i="1"/>
  <c r="E3951" i="1"/>
  <c r="O3950" i="1"/>
  <c r="P3950" i="1" s="1"/>
  <c r="M3950" i="1"/>
  <c r="J3950" i="1"/>
  <c r="E3950" i="1"/>
  <c r="M3949" i="1"/>
  <c r="O3949" i="1" s="1"/>
  <c r="P3949" i="1" s="1"/>
  <c r="J3949" i="1"/>
  <c r="E3949" i="1"/>
  <c r="O3948" i="1"/>
  <c r="P3948" i="1" s="1"/>
  <c r="M3948" i="1"/>
  <c r="J3948" i="1"/>
  <c r="E3948" i="1"/>
  <c r="M3947" i="1"/>
  <c r="O3947" i="1" s="1"/>
  <c r="P3947" i="1" s="1"/>
  <c r="J3947" i="1"/>
  <c r="E3947" i="1"/>
  <c r="O3946" i="1"/>
  <c r="P3946" i="1" s="1"/>
  <c r="Q3968" i="1" s="1"/>
  <c r="M3946" i="1"/>
  <c r="J3946" i="1"/>
  <c r="E3946" i="1"/>
  <c r="M3945" i="1"/>
  <c r="O3945" i="1" s="1"/>
  <c r="P3945" i="1" s="1"/>
  <c r="J3945" i="1"/>
  <c r="E3945" i="1"/>
  <c r="O3944" i="1"/>
  <c r="P3944" i="1" s="1"/>
  <c r="M3944" i="1"/>
  <c r="J3944" i="1"/>
  <c r="E3944" i="1"/>
  <c r="N3966" i="1" s="1"/>
  <c r="M3943" i="1"/>
  <c r="O3943" i="1" s="1"/>
  <c r="P3943" i="1" s="1"/>
  <c r="J3943" i="1"/>
  <c r="E3943" i="1"/>
  <c r="O3942" i="1"/>
  <c r="P3942" i="1" s="1"/>
  <c r="M3942" i="1"/>
  <c r="J3942" i="1"/>
  <c r="E3942" i="1"/>
  <c r="M3941" i="1"/>
  <c r="O3941" i="1" s="1"/>
  <c r="P3941" i="1" s="1"/>
  <c r="J3941" i="1"/>
  <c r="E3941" i="1"/>
  <c r="F3962" i="1" s="1"/>
  <c r="H3962" i="1" s="1"/>
  <c r="O3940" i="1"/>
  <c r="P3940" i="1" s="1"/>
  <c r="M3940" i="1"/>
  <c r="J3940" i="1"/>
  <c r="E3940" i="1"/>
  <c r="M3939" i="1"/>
  <c r="O3939" i="1" s="1"/>
  <c r="P3939" i="1" s="1"/>
  <c r="J3939" i="1"/>
  <c r="E3939" i="1"/>
  <c r="N3959" i="1" s="1"/>
  <c r="O3938" i="1"/>
  <c r="P3938" i="1" s="1"/>
  <c r="Q3960" i="1" s="1"/>
  <c r="M3938" i="1"/>
  <c r="J3938" i="1"/>
  <c r="E3938" i="1"/>
  <c r="M3937" i="1"/>
  <c r="O3937" i="1" s="1"/>
  <c r="P3937" i="1" s="1"/>
  <c r="J3937" i="1"/>
  <c r="E3937" i="1"/>
  <c r="O3936" i="1"/>
  <c r="P3936" i="1" s="1"/>
  <c r="M3936" i="1"/>
  <c r="J3936" i="1"/>
  <c r="E3936" i="1"/>
  <c r="N3958" i="1" s="1"/>
  <c r="M3935" i="1"/>
  <c r="O3935" i="1" s="1"/>
  <c r="P3935" i="1" s="1"/>
  <c r="J3935" i="1"/>
  <c r="E3935" i="1"/>
  <c r="O3934" i="1"/>
  <c r="P3934" i="1" s="1"/>
  <c r="M3934" i="1"/>
  <c r="J3934" i="1"/>
  <c r="E3934" i="1"/>
  <c r="M3933" i="1"/>
  <c r="O3933" i="1" s="1"/>
  <c r="P3933" i="1" s="1"/>
  <c r="J3933" i="1"/>
  <c r="E3933" i="1"/>
  <c r="N3955" i="1" s="1"/>
  <c r="O3932" i="1"/>
  <c r="P3932" i="1" s="1"/>
  <c r="M3932" i="1"/>
  <c r="J3932" i="1"/>
  <c r="E3932" i="1"/>
  <c r="M3931" i="1"/>
  <c r="O3931" i="1" s="1"/>
  <c r="P3931" i="1" s="1"/>
  <c r="J3931" i="1"/>
  <c r="E3931" i="1"/>
  <c r="N3951" i="1" s="1"/>
  <c r="O3930" i="1"/>
  <c r="P3930" i="1" s="1"/>
  <c r="Q3952" i="1" s="1"/>
  <c r="M3930" i="1"/>
  <c r="J3930" i="1"/>
  <c r="E3930" i="1"/>
  <c r="M3929" i="1"/>
  <c r="O3929" i="1" s="1"/>
  <c r="P3929" i="1" s="1"/>
  <c r="J3929" i="1"/>
  <c r="E3929" i="1"/>
  <c r="O3928" i="1"/>
  <c r="P3928" i="1" s="1"/>
  <c r="M3928" i="1"/>
  <c r="J3928" i="1"/>
  <c r="E3928" i="1"/>
  <c r="N3950" i="1" s="1"/>
  <c r="M3927" i="1"/>
  <c r="O3927" i="1" s="1"/>
  <c r="P3927" i="1" s="1"/>
  <c r="J3927" i="1"/>
  <c r="E3927" i="1"/>
  <c r="O3926" i="1"/>
  <c r="P3926" i="1" s="1"/>
  <c r="M3926" i="1"/>
  <c r="J3926" i="1"/>
  <c r="E3926" i="1"/>
  <c r="M3925" i="1"/>
  <c r="J3925" i="1"/>
  <c r="E3925" i="1"/>
  <c r="N3947" i="1" s="1"/>
  <c r="M3924" i="1"/>
  <c r="O3924" i="1" s="1"/>
  <c r="P3924" i="1" s="1"/>
  <c r="J3924" i="1"/>
  <c r="E3924" i="1"/>
  <c r="M3923" i="1"/>
  <c r="O3923" i="1" s="1"/>
  <c r="P3923" i="1" s="1"/>
  <c r="J3923" i="1"/>
  <c r="E3923" i="1"/>
  <c r="M3922" i="1"/>
  <c r="O3922" i="1" s="1"/>
  <c r="P3922" i="1" s="1"/>
  <c r="J3922" i="1"/>
  <c r="E3922" i="1"/>
  <c r="M3921" i="1"/>
  <c r="O3921" i="1" s="1"/>
  <c r="P3921" i="1" s="1"/>
  <c r="J3921" i="1"/>
  <c r="E3921" i="1"/>
  <c r="O3920" i="1"/>
  <c r="P3920" i="1" s="1"/>
  <c r="M3920" i="1"/>
  <c r="J3920" i="1"/>
  <c r="E3920" i="1"/>
  <c r="M3919" i="1"/>
  <c r="J3919" i="1"/>
  <c r="E3919" i="1"/>
  <c r="M3918" i="1"/>
  <c r="O3918" i="1" s="1"/>
  <c r="P3918" i="1" s="1"/>
  <c r="J3918" i="1"/>
  <c r="E3918" i="1"/>
  <c r="N3940" i="1" s="1"/>
  <c r="M3917" i="1"/>
  <c r="J3917" i="1"/>
  <c r="E3917" i="1"/>
  <c r="N3939" i="1" s="1"/>
  <c r="M3916" i="1"/>
  <c r="O3916" i="1" s="1"/>
  <c r="P3916" i="1" s="1"/>
  <c r="J3916" i="1"/>
  <c r="E3916" i="1"/>
  <c r="M3915" i="1"/>
  <c r="O3915" i="1" s="1"/>
  <c r="P3915" i="1" s="1"/>
  <c r="J3915" i="1"/>
  <c r="E3915" i="1"/>
  <c r="N3935" i="1" s="1"/>
  <c r="O3914" i="1"/>
  <c r="P3914" i="1" s="1"/>
  <c r="M3914" i="1"/>
  <c r="J3914" i="1"/>
  <c r="E3914" i="1"/>
  <c r="M3913" i="1"/>
  <c r="J3913" i="1"/>
  <c r="E3913" i="1"/>
  <c r="M3912" i="1"/>
  <c r="O3912" i="1" s="1"/>
  <c r="P3912" i="1" s="1"/>
  <c r="J3912" i="1"/>
  <c r="E3912" i="1"/>
  <c r="M3911" i="1"/>
  <c r="J3911" i="1"/>
  <c r="E3911" i="1"/>
  <c r="N3933" i="1" s="1"/>
  <c r="M3910" i="1"/>
  <c r="O3910" i="1" s="1"/>
  <c r="P3910" i="1" s="1"/>
  <c r="J3910" i="1"/>
  <c r="E3910" i="1"/>
  <c r="M3909" i="1"/>
  <c r="O3909" i="1" s="1"/>
  <c r="P3909" i="1" s="1"/>
  <c r="J3909" i="1"/>
  <c r="E3909" i="1"/>
  <c r="M3908" i="1"/>
  <c r="O3908" i="1" s="1"/>
  <c r="P3908" i="1" s="1"/>
  <c r="J3908" i="1"/>
  <c r="E3908" i="1"/>
  <c r="M3907" i="1"/>
  <c r="J3907" i="1"/>
  <c r="E3907" i="1"/>
  <c r="M3906" i="1"/>
  <c r="O3906" i="1" s="1"/>
  <c r="P3906" i="1" s="1"/>
  <c r="J3906" i="1"/>
  <c r="E3906" i="1"/>
  <c r="M3905" i="1"/>
  <c r="J3905" i="1"/>
  <c r="E3905" i="1"/>
  <c r="M3904" i="1"/>
  <c r="O3904" i="1" s="1"/>
  <c r="P3904" i="1" s="1"/>
  <c r="J3904" i="1"/>
  <c r="E3904" i="1"/>
  <c r="M3903" i="1"/>
  <c r="J3903" i="1"/>
  <c r="E3903" i="1"/>
  <c r="N3925" i="1" s="1"/>
  <c r="O3902" i="1"/>
  <c r="P3902" i="1" s="1"/>
  <c r="M3902" i="1"/>
  <c r="J3902" i="1"/>
  <c r="E3902" i="1"/>
  <c r="F3924" i="1" s="1"/>
  <c r="H3924" i="1" s="1"/>
  <c r="M3901" i="1"/>
  <c r="J3901" i="1"/>
  <c r="E3901" i="1"/>
  <c r="F3923" i="1" s="1"/>
  <c r="H3923" i="1" s="1"/>
  <c r="O3900" i="1"/>
  <c r="P3900" i="1" s="1"/>
  <c r="M3900" i="1"/>
  <c r="J3900" i="1"/>
  <c r="E3900" i="1"/>
  <c r="F3922" i="1" s="1"/>
  <c r="H3922" i="1" s="1"/>
  <c r="M3899" i="1"/>
  <c r="J3899" i="1"/>
  <c r="E3899" i="1"/>
  <c r="G3921" i="1" s="1"/>
  <c r="I3921" i="1" s="1"/>
  <c r="M3898" i="1"/>
  <c r="O3898" i="1" s="1"/>
  <c r="P3898" i="1" s="1"/>
  <c r="J3898" i="1"/>
  <c r="E3898" i="1"/>
  <c r="N3917" i="1" s="1"/>
  <c r="M3897" i="1"/>
  <c r="J3897" i="1"/>
  <c r="E3897" i="1"/>
  <c r="N3919" i="1" s="1"/>
  <c r="O3896" i="1"/>
  <c r="P3896" i="1" s="1"/>
  <c r="M3896" i="1"/>
  <c r="J3896" i="1"/>
  <c r="E3896" i="1"/>
  <c r="M3895" i="1"/>
  <c r="J3895" i="1"/>
  <c r="E3895" i="1"/>
  <c r="M3894" i="1"/>
  <c r="O3894" i="1" s="1"/>
  <c r="P3894" i="1" s="1"/>
  <c r="J3894" i="1"/>
  <c r="E3894" i="1"/>
  <c r="M3893" i="1"/>
  <c r="O3893" i="1" s="1"/>
  <c r="P3893" i="1" s="1"/>
  <c r="J3893" i="1"/>
  <c r="E3893" i="1"/>
  <c r="N3915" i="1" s="1"/>
  <c r="O3892" i="1"/>
  <c r="P3892" i="1" s="1"/>
  <c r="M3892" i="1"/>
  <c r="J3892" i="1"/>
  <c r="E3892" i="1"/>
  <c r="M3891" i="1"/>
  <c r="O3891" i="1" s="1"/>
  <c r="P3891" i="1" s="1"/>
  <c r="J3891" i="1"/>
  <c r="E3891" i="1"/>
  <c r="N3913" i="1" s="1"/>
  <c r="M3890" i="1"/>
  <c r="J3890" i="1"/>
  <c r="E3890" i="1"/>
  <c r="F3912" i="1" s="1"/>
  <c r="H3912" i="1" s="1"/>
  <c r="M3889" i="1"/>
  <c r="O3890" i="1" s="1"/>
  <c r="P3890" i="1" s="1"/>
  <c r="J3889" i="1"/>
  <c r="E3889" i="1"/>
  <c r="G3911" i="1" s="1"/>
  <c r="I3911" i="1" s="1"/>
  <c r="M3888" i="1"/>
  <c r="O3888" i="1" s="1"/>
  <c r="P3888" i="1" s="1"/>
  <c r="J3888" i="1"/>
  <c r="E3888" i="1"/>
  <c r="M3887" i="1"/>
  <c r="J3887" i="1"/>
  <c r="E3887" i="1"/>
  <c r="G3909" i="1" s="1"/>
  <c r="I3909" i="1" s="1"/>
  <c r="O3886" i="1"/>
  <c r="P3886" i="1" s="1"/>
  <c r="M3886" i="1"/>
  <c r="J3886" i="1"/>
  <c r="E3886" i="1"/>
  <c r="F3908" i="1" s="1"/>
  <c r="H3908" i="1" s="1"/>
  <c r="M3885" i="1"/>
  <c r="J3885" i="1"/>
  <c r="E3885" i="1"/>
  <c r="M3884" i="1"/>
  <c r="J3884" i="1"/>
  <c r="E3884" i="1"/>
  <c r="M3883" i="1"/>
  <c r="O3884" i="1" s="1"/>
  <c r="P3884" i="1" s="1"/>
  <c r="J3883" i="1"/>
  <c r="E3883" i="1"/>
  <c r="M3882" i="1"/>
  <c r="O3882" i="1" s="1"/>
  <c r="P3882" i="1" s="1"/>
  <c r="J3882" i="1"/>
  <c r="E3882" i="1"/>
  <c r="F3904" i="1" s="1"/>
  <c r="H3904" i="1" s="1"/>
  <c r="M3881" i="1"/>
  <c r="J3881" i="1"/>
  <c r="E3881" i="1"/>
  <c r="F3903" i="1" s="1"/>
  <c r="H3903" i="1" s="1"/>
  <c r="M3880" i="1"/>
  <c r="O3880" i="1" s="1"/>
  <c r="P3880" i="1" s="1"/>
  <c r="J3880" i="1"/>
  <c r="E3880" i="1"/>
  <c r="M3879" i="1"/>
  <c r="J3879" i="1"/>
  <c r="E3879" i="1"/>
  <c r="M3878" i="1"/>
  <c r="O3878" i="1" s="1"/>
  <c r="P3878" i="1" s="1"/>
  <c r="J3878" i="1"/>
  <c r="E3878" i="1"/>
  <c r="M3877" i="1"/>
  <c r="O3877" i="1" s="1"/>
  <c r="P3877" i="1" s="1"/>
  <c r="J3877" i="1"/>
  <c r="E3877" i="1"/>
  <c r="N3899" i="1" s="1"/>
  <c r="O3876" i="1"/>
  <c r="P3876" i="1" s="1"/>
  <c r="M3876" i="1"/>
  <c r="J3876" i="1"/>
  <c r="E3876" i="1"/>
  <c r="G3898" i="1" s="1"/>
  <c r="I3898" i="1" s="1"/>
  <c r="M3875" i="1"/>
  <c r="O3875" i="1" s="1"/>
  <c r="P3875" i="1" s="1"/>
  <c r="J3875" i="1"/>
  <c r="E3875" i="1"/>
  <c r="N3897" i="1" s="1"/>
  <c r="M3874" i="1"/>
  <c r="J3874" i="1"/>
  <c r="E3874" i="1"/>
  <c r="M3873" i="1"/>
  <c r="O3874" i="1" s="1"/>
  <c r="P3874" i="1" s="1"/>
  <c r="J3873" i="1"/>
  <c r="E3873" i="1"/>
  <c r="N3895" i="1" s="1"/>
  <c r="M3872" i="1"/>
  <c r="O3872" i="1" s="1"/>
  <c r="P3872" i="1" s="1"/>
  <c r="J3872" i="1"/>
  <c r="E3872" i="1"/>
  <c r="M3871" i="1"/>
  <c r="J3871" i="1"/>
  <c r="E3871" i="1"/>
  <c r="G3893" i="1" s="1"/>
  <c r="I3893" i="1" s="1"/>
  <c r="O3870" i="1"/>
  <c r="P3870" i="1" s="1"/>
  <c r="M3870" i="1"/>
  <c r="J3870" i="1"/>
  <c r="E3870" i="1"/>
  <c r="G3892" i="1" s="1"/>
  <c r="I3892" i="1" s="1"/>
  <c r="M3869" i="1"/>
  <c r="J3869" i="1"/>
  <c r="E3869" i="1"/>
  <c r="M3868" i="1"/>
  <c r="J3868" i="1"/>
  <c r="E3868" i="1"/>
  <c r="M3867" i="1"/>
  <c r="O3868" i="1" s="1"/>
  <c r="P3868" i="1" s="1"/>
  <c r="J3867" i="1"/>
  <c r="E3867" i="1"/>
  <c r="M3866" i="1"/>
  <c r="O3866" i="1" s="1"/>
  <c r="P3866" i="1" s="1"/>
  <c r="J3866" i="1"/>
  <c r="E3866" i="1"/>
  <c r="F3888" i="1" s="1"/>
  <c r="H3888" i="1" s="1"/>
  <c r="M3865" i="1"/>
  <c r="J3865" i="1"/>
  <c r="E3865" i="1"/>
  <c r="F3887" i="1" s="1"/>
  <c r="H3887" i="1" s="1"/>
  <c r="M3864" i="1"/>
  <c r="O3864" i="1" s="1"/>
  <c r="P3864" i="1" s="1"/>
  <c r="J3864" i="1"/>
  <c r="E3864" i="1"/>
  <c r="M3863" i="1"/>
  <c r="J3863" i="1"/>
  <c r="E3863" i="1"/>
  <c r="M3862" i="1"/>
  <c r="O3862" i="1" s="1"/>
  <c r="P3862" i="1" s="1"/>
  <c r="J3862" i="1"/>
  <c r="E3862" i="1"/>
  <c r="M3861" i="1"/>
  <c r="O3861" i="1" s="1"/>
  <c r="P3861" i="1" s="1"/>
  <c r="J3861" i="1"/>
  <c r="E3861" i="1"/>
  <c r="O3860" i="1"/>
  <c r="P3860" i="1" s="1"/>
  <c r="M3860" i="1"/>
  <c r="J3860" i="1"/>
  <c r="E3860" i="1"/>
  <c r="G3882" i="1" s="1"/>
  <c r="I3882" i="1" s="1"/>
  <c r="M3859" i="1"/>
  <c r="O3859" i="1" s="1"/>
  <c r="P3859" i="1" s="1"/>
  <c r="J3859" i="1"/>
  <c r="E3859" i="1"/>
  <c r="N3881" i="1" s="1"/>
  <c r="M3858" i="1"/>
  <c r="J3858" i="1"/>
  <c r="E3858" i="1"/>
  <c r="M3857" i="1"/>
  <c r="O3858" i="1" s="1"/>
  <c r="P3858" i="1" s="1"/>
  <c r="J3857" i="1"/>
  <c r="E3857" i="1"/>
  <c r="N3879" i="1" s="1"/>
  <c r="M3856" i="1"/>
  <c r="O3856" i="1" s="1"/>
  <c r="P3856" i="1" s="1"/>
  <c r="J3856" i="1"/>
  <c r="E3856" i="1"/>
  <c r="M3855" i="1"/>
  <c r="J3855" i="1"/>
  <c r="E3855" i="1"/>
  <c r="G3877" i="1" s="1"/>
  <c r="I3877" i="1" s="1"/>
  <c r="O3854" i="1"/>
  <c r="P3854" i="1" s="1"/>
  <c r="M3854" i="1"/>
  <c r="J3854" i="1"/>
  <c r="E3854" i="1"/>
  <c r="G3876" i="1" s="1"/>
  <c r="I3876" i="1" s="1"/>
  <c r="M3853" i="1"/>
  <c r="J3853" i="1"/>
  <c r="E3853" i="1"/>
  <c r="M3852" i="1"/>
  <c r="J3852" i="1"/>
  <c r="E3852" i="1"/>
  <c r="M3851" i="1"/>
  <c r="O3852" i="1" s="1"/>
  <c r="P3852" i="1" s="1"/>
  <c r="J3851" i="1"/>
  <c r="E3851" i="1"/>
  <c r="M3850" i="1"/>
  <c r="O3850" i="1" s="1"/>
  <c r="P3850" i="1" s="1"/>
  <c r="J3850" i="1"/>
  <c r="E3850" i="1"/>
  <c r="F3872" i="1" s="1"/>
  <c r="H3872" i="1" s="1"/>
  <c r="M3849" i="1"/>
  <c r="J3849" i="1"/>
  <c r="E3849" i="1"/>
  <c r="F3871" i="1" s="1"/>
  <c r="H3871" i="1" s="1"/>
  <c r="M3848" i="1"/>
  <c r="O3848" i="1" s="1"/>
  <c r="P3848" i="1" s="1"/>
  <c r="J3848" i="1"/>
  <c r="E3848" i="1"/>
  <c r="M3847" i="1"/>
  <c r="J3847" i="1"/>
  <c r="E3847" i="1"/>
  <c r="M3846" i="1"/>
  <c r="O3846" i="1" s="1"/>
  <c r="P3846" i="1" s="1"/>
  <c r="J3846" i="1"/>
  <c r="E3846" i="1"/>
  <c r="M3845" i="1"/>
  <c r="O3845" i="1" s="1"/>
  <c r="P3845" i="1" s="1"/>
  <c r="J3845" i="1"/>
  <c r="E3845" i="1"/>
  <c r="O3844" i="1"/>
  <c r="P3844" i="1" s="1"/>
  <c r="M3844" i="1"/>
  <c r="J3844" i="1"/>
  <c r="E3844" i="1"/>
  <c r="G3866" i="1" s="1"/>
  <c r="I3866" i="1" s="1"/>
  <c r="M3843" i="1"/>
  <c r="O3843" i="1" s="1"/>
  <c r="P3843" i="1" s="1"/>
  <c r="J3843" i="1"/>
  <c r="E3843" i="1"/>
  <c r="N3865" i="1" s="1"/>
  <c r="M3842" i="1"/>
  <c r="J3842" i="1"/>
  <c r="E3842" i="1"/>
  <c r="M3841" i="1"/>
  <c r="O3842" i="1" s="1"/>
  <c r="P3842" i="1" s="1"/>
  <c r="J3841" i="1"/>
  <c r="E3841" i="1"/>
  <c r="N3863" i="1" s="1"/>
  <c r="M3840" i="1"/>
  <c r="O3840" i="1" s="1"/>
  <c r="P3840" i="1" s="1"/>
  <c r="J3840" i="1"/>
  <c r="E3840" i="1"/>
  <c r="M3839" i="1"/>
  <c r="J3839" i="1"/>
  <c r="E3839" i="1"/>
  <c r="G3861" i="1" s="1"/>
  <c r="I3861" i="1" s="1"/>
  <c r="O3838" i="1"/>
  <c r="P3838" i="1" s="1"/>
  <c r="M3838" i="1"/>
  <c r="J3838" i="1"/>
  <c r="E3838" i="1"/>
  <c r="G3860" i="1" s="1"/>
  <c r="I3860" i="1" s="1"/>
  <c r="M3837" i="1"/>
  <c r="J3837" i="1"/>
  <c r="E3837" i="1"/>
  <c r="M3836" i="1"/>
  <c r="J3836" i="1"/>
  <c r="E3836" i="1"/>
  <c r="M3835" i="1"/>
  <c r="O3836" i="1" s="1"/>
  <c r="P3836" i="1" s="1"/>
  <c r="J3835" i="1"/>
  <c r="E3835" i="1"/>
  <c r="M3834" i="1"/>
  <c r="O3834" i="1" s="1"/>
  <c r="P3834" i="1" s="1"/>
  <c r="J3834" i="1"/>
  <c r="E3834" i="1"/>
  <c r="F3856" i="1" s="1"/>
  <c r="H3856" i="1" s="1"/>
  <c r="M3833" i="1"/>
  <c r="J3833" i="1"/>
  <c r="E3833" i="1"/>
  <c r="F3855" i="1" s="1"/>
  <c r="H3855" i="1" s="1"/>
  <c r="M3832" i="1"/>
  <c r="O3832" i="1" s="1"/>
  <c r="P3832" i="1" s="1"/>
  <c r="J3832" i="1"/>
  <c r="E3832" i="1"/>
  <c r="M3831" i="1"/>
  <c r="J3831" i="1"/>
  <c r="E3831" i="1"/>
  <c r="M3830" i="1"/>
  <c r="O3830" i="1" s="1"/>
  <c r="P3830" i="1" s="1"/>
  <c r="J3830" i="1"/>
  <c r="E3830" i="1"/>
  <c r="M3829" i="1"/>
  <c r="O3829" i="1" s="1"/>
  <c r="P3829" i="1" s="1"/>
  <c r="J3829" i="1"/>
  <c r="E3829" i="1"/>
  <c r="O3828" i="1"/>
  <c r="P3828" i="1" s="1"/>
  <c r="M3828" i="1"/>
  <c r="J3828" i="1"/>
  <c r="E3828" i="1"/>
  <c r="G3850" i="1" s="1"/>
  <c r="I3850" i="1" s="1"/>
  <c r="M3827" i="1"/>
  <c r="O3827" i="1" s="1"/>
  <c r="P3827" i="1" s="1"/>
  <c r="J3827" i="1"/>
  <c r="G3827" i="1"/>
  <c r="I3827" i="1" s="1"/>
  <c r="E3827" i="1"/>
  <c r="F3849" i="1" s="1"/>
  <c r="H3849" i="1" s="1"/>
  <c r="M3826" i="1"/>
  <c r="J3826" i="1"/>
  <c r="E3826" i="1"/>
  <c r="M3825" i="1"/>
  <c r="O3826" i="1" s="1"/>
  <c r="P3826" i="1" s="1"/>
  <c r="J3825" i="1"/>
  <c r="E3825" i="1"/>
  <c r="N3847" i="1" s="1"/>
  <c r="M3824" i="1"/>
  <c r="O3824" i="1" s="1"/>
  <c r="P3824" i="1" s="1"/>
  <c r="J3824" i="1"/>
  <c r="E3824" i="1"/>
  <c r="N3823" i="1"/>
  <c r="M3823" i="1"/>
  <c r="J3823" i="1"/>
  <c r="E3823" i="1"/>
  <c r="N3842" i="1" s="1"/>
  <c r="O3822" i="1"/>
  <c r="P3822" i="1" s="1"/>
  <c r="M3822" i="1"/>
  <c r="J3822" i="1"/>
  <c r="G3822" i="1"/>
  <c r="I3822" i="1" s="1"/>
  <c r="F3822" i="1"/>
  <c r="H3822" i="1" s="1"/>
  <c r="E3822" i="1"/>
  <c r="M3821" i="1"/>
  <c r="O3821" i="1" s="1"/>
  <c r="P3821" i="1" s="1"/>
  <c r="J3821" i="1"/>
  <c r="E3821" i="1"/>
  <c r="N3843" i="1" s="1"/>
  <c r="O3820" i="1"/>
  <c r="P3820" i="1" s="1"/>
  <c r="M3820" i="1"/>
  <c r="J3820" i="1"/>
  <c r="G3820" i="1"/>
  <c r="I3820" i="1" s="1"/>
  <c r="F3820" i="1"/>
  <c r="H3820" i="1" s="1"/>
  <c r="E3820" i="1"/>
  <c r="M3819" i="1"/>
  <c r="O3819" i="1" s="1"/>
  <c r="P3819" i="1" s="1"/>
  <c r="J3819" i="1"/>
  <c r="E3819" i="1"/>
  <c r="G3841" i="1" s="1"/>
  <c r="I3841" i="1" s="1"/>
  <c r="O3818" i="1"/>
  <c r="P3818" i="1" s="1"/>
  <c r="M3818" i="1"/>
  <c r="J3818" i="1"/>
  <c r="G3818" i="1"/>
  <c r="I3818" i="1" s="1"/>
  <c r="F3818" i="1"/>
  <c r="H3818" i="1" s="1"/>
  <c r="E3818" i="1"/>
  <c r="F3840" i="1" s="1"/>
  <c r="H3840" i="1" s="1"/>
  <c r="M3817" i="1"/>
  <c r="O3817" i="1" s="1"/>
  <c r="P3817" i="1" s="1"/>
  <c r="J3817" i="1"/>
  <c r="E3817" i="1"/>
  <c r="O3816" i="1"/>
  <c r="P3816" i="1" s="1"/>
  <c r="M3816" i="1"/>
  <c r="J3816" i="1"/>
  <c r="G3816" i="1"/>
  <c r="I3816" i="1" s="1"/>
  <c r="F3816" i="1"/>
  <c r="H3816" i="1" s="1"/>
  <c r="E3816" i="1"/>
  <c r="M3815" i="1"/>
  <c r="O3815" i="1" s="1"/>
  <c r="P3815" i="1" s="1"/>
  <c r="J3815" i="1"/>
  <c r="E3815" i="1"/>
  <c r="F3836" i="1" s="1"/>
  <c r="H3836" i="1" s="1"/>
  <c r="O3814" i="1"/>
  <c r="P3814" i="1" s="1"/>
  <c r="M3814" i="1"/>
  <c r="J3814" i="1"/>
  <c r="G3814" i="1"/>
  <c r="I3814" i="1" s="1"/>
  <c r="F3814" i="1"/>
  <c r="H3814" i="1" s="1"/>
  <c r="E3814" i="1"/>
  <c r="N3836" i="1" s="1"/>
  <c r="M3813" i="1"/>
  <c r="O3813" i="1" s="1"/>
  <c r="P3813" i="1" s="1"/>
  <c r="J3813" i="1"/>
  <c r="E3813" i="1"/>
  <c r="O3812" i="1"/>
  <c r="P3812" i="1" s="1"/>
  <c r="M3812" i="1"/>
  <c r="J3812" i="1"/>
  <c r="G3812" i="1"/>
  <c r="I3812" i="1" s="1"/>
  <c r="F3812" i="1"/>
  <c r="H3812" i="1" s="1"/>
  <c r="E3812" i="1"/>
  <c r="M3811" i="1"/>
  <c r="O3811" i="1" s="1"/>
  <c r="P3811" i="1" s="1"/>
  <c r="J3811" i="1"/>
  <c r="E3811" i="1"/>
  <c r="N3833" i="1" s="1"/>
  <c r="O3810" i="1"/>
  <c r="P3810" i="1" s="1"/>
  <c r="M3810" i="1"/>
  <c r="J3810" i="1"/>
  <c r="G3810" i="1"/>
  <c r="I3810" i="1" s="1"/>
  <c r="F3810" i="1"/>
  <c r="H3810" i="1" s="1"/>
  <c r="E3810" i="1"/>
  <c r="M3809" i="1"/>
  <c r="O3809" i="1" s="1"/>
  <c r="P3809" i="1" s="1"/>
  <c r="J3809" i="1"/>
  <c r="E3809" i="1"/>
  <c r="G3831" i="1" s="1"/>
  <c r="I3831" i="1" s="1"/>
  <c r="O3808" i="1"/>
  <c r="P3808" i="1" s="1"/>
  <c r="M3808" i="1"/>
  <c r="J3808" i="1"/>
  <c r="G3808" i="1"/>
  <c r="I3808" i="1" s="1"/>
  <c r="F3808" i="1"/>
  <c r="H3808" i="1" s="1"/>
  <c r="E3808" i="1"/>
  <c r="M3807" i="1"/>
  <c r="O3807" i="1" s="1"/>
  <c r="P3807" i="1" s="1"/>
  <c r="J3807" i="1"/>
  <c r="E3807" i="1"/>
  <c r="G3829" i="1" s="1"/>
  <c r="I3829" i="1" s="1"/>
  <c r="O3806" i="1"/>
  <c r="P3806" i="1" s="1"/>
  <c r="M3806" i="1"/>
  <c r="J3806" i="1"/>
  <c r="G3806" i="1"/>
  <c r="I3806" i="1" s="1"/>
  <c r="F3806" i="1"/>
  <c r="H3806" i="1" s="1"/>
  <c r="E3806" i="1"/>
  <c r="M3805" i="1"/>
  <c r="O3805" i="1" s="1"/>
  <c r="P3805" i="1" s="1"/>
  <c r="J3805" i="1"/>
  <c r="E3805" i="1"/>
  <c r="N3827" i="1" s="1"/>
  <c r="O3804" i="1"/>
  <c r="P3804" i="1" s="1"/>
  <c r="M3804" i="1"/>
  <c r="J3804" i="1"/>
  <c r="G3804" i="1"/>
  <c r="I3804" i="1" s="1"/>
  <c r="F3804" i="1"/>
  <c r="H3804" i="1" s="1"/>
  <c r="E3804" i="1"/>
  <c r="M3803" i="1"/>
  <c r="O3803" i="1" s="1"/>
  <c r="P3803" i="1" s="1"/>
  <c r="J3803" i="1"/>
  <c r="E3803" i="1"/>
  <c r="F3825" i="1" s="1"/>
  <c r="H3825" i="1" s="1"/>
  <c r="O3802" i="1"/>
  <c r="P3802" i="1" s="1"/>
  <c r="M3802" i="1"/>
  <c r="J3802" i="1"/>
  <c r="G3802" i="1"/>
  <c r="I3802" i="1" s="1"/>
  <c r="F3802" i="1"/>
  <c r="H3802" i="1" s="1"/>
  <c r="E3802" i="1"/>
  <c r="F3824" i="1" s="1"/>
  <c r="H3824" i="1" s="1"/>
  <c r="M3801" i="1"/>
  <c r="O3801" i="1" s="1"/>
  <c r="P3801" i="1" s="1"/>
  <c r="J3801" i="1"/>
  <c r="E3801" i="1"/>
  <c r="F3823" i="1" s="1"/>
  <c r="H3823" i="1" s="1"/>
  <c r="O3800" i="1"/>
  <c r="P3800" i="1" s="1"/>
  <c r="M3800" i="1"/>
  <c r="J3800" i="1"/>
  <c r="G3800" i="1"/>
  <c r="I3800" i="1" s="1"/>
  <c r="F3800" i="1"/>
  <c r="H3800" i="1" s="1"/>
  <c r="E3800" i="1"/>
  <c r="N3822" i="1" s="1"/>
  <c r="M3799" i="1"/>
  <c r="O3799" i="1" s="1"/>
  <c r="P3799" i="1" s="1"/>
  <c r="J3799" i="1"/>
  <c r="E3799" i="1"/>
  <c r="N3821" i="1" s="1"/>
  <c r="O3798" i="1"/>
  <c r="P3798" i="1" s="1"/>
  <c r="M3798" i="1"/>
  <c r="J3798" i="1"/>
  <c r="G3798" i="1"/>
  <c r="I3798" i="1" s="1"/>
  <c r="F3798" i="1"/>
  <c r="H3798" i="1" s="1"/>
  <c r="E3798" i="1"/>
  <c r="N3820" i="1" s="1"/>
  <c r="M3797" i="1"/>
  <c r="O3797" i="1" s="1"/>
  <c r="P3797" i="1" s="1"/>
  <c r="J3797" i="1"/>
  <c r="E3797" i="1"/>
  <c r="N3819" i="1" s="1"/>
  <c r="O3796" i="1"/>
  <c r="P3796" i="1" s="1"/>
  <c r="M3796" i="1"/>
  <c r="J3796" i="1"/>
  <c r="G3796" i="1"/>
  <c r="I3796" i="1" s="1"/>
  <c r="F3796" i="1"/>
  <c r="H3796" i="1" s="1"/>
  <c r="E3796" i="1"/>
  <c r="N3818" i="1" s="1"/>
  <c r="M3795" i="1"/>
  <c r="O3795" i="1" s="1"/>
  <c r="P3795" i="1" s="1"/>
  <c r="J3795" i="1"/>
  <c r="E3795" i="1"/>
  <c r="N3817" i="1" s="1"/>
  <c r="O3794" i="1"/>
  <c r="P3794" i="1" s="1"/>
  <c r="M3794" i="1"/>
  <c r="J3794" i="1"/>
  <c r="G3794" i="1"/>
  <c r="I3794" i="1" s="1"/>
  <c r="F3794" i="1"/>
  <c r="H3794" i="1" s="1"/>
  <c r="E3794" i="1"/>
  <c r="N3816" i="1" s="1"/>
  <c r="M3793" i="1"/>
  <c r="O3793" i="1" s="1"/>
  <c r="P3793" i="1" s="1"/>
  <c r="J3793" i="1"/>
  <c r="E3793" i="1"/>
  <c r="N3815" i="1" s="1"/>
  <c r="O3792" i="1"/>
  <c r="P3792" i="1" s="1"/>
  <c r="Q3814" i="1" s="1"/>
  <c r="M3792" i="1"/>
  <c r="J3792" i="1"/>
  <c r="G3792" i="1"/>
  <c r="I3792" i="1" s="1"/>
  <c r="F3792" i="1"/>
  <c r="H3792" i="1" s="1"/>
  <c r="E3792" i="1"/>
  <c r="N3814" i="1" s="1"/>
  <c r="M3791" i="1"/>
  <c r="O3791" i="1" s="1"/>
  <c r="P3791" i="1" s="1"/>
  <c r="J3791" i="1"/>
  <c r="E3791" i="1"/>
  <c r="N3813" i="1" s="1"/>
  <c r="O3790" i="1"/>
  <c r="P3790" i="1" s="1"/>
  <c r="M3790" i="1"/>
  <c r="J3790" i="1"/>
  <c r="G3790" i="1"/>
  <c r="I3790" i="1" s="1"/>
  <c r="F3790" i="1"/>
  <c r="H3790" i="1" s="1"/>
  <c r="E3790" i="1"/>
  <c r="N3812" i="1" s="1"/>
  <c r="M3789" i="1"/>
  <c r="O3789" i="1" s="1"/>
  <c r="P3789" i="1" s="1"/>
  <c r="J3789" i="1"/>
  <c r="E3789" i="1"/>
  <c r="N3811" i="1" s="1"/>
  <c r="O3788" i="1"/>
  <c r="P3788" i="1" s="1"/>
  <c r="M3788" i="1"/>
  <c r="J3788" i="1"/>
  <c r="G3788" i="1"/>
  <c r="I3788" i="1" s="1"/>
  <c r="F3788" i="1"/>
  <c r="H3788" i="1" s="1"/>
  <c r="E3788" i="1"/>
  <c r="N3810" i="1" s="1"/>
  <c r="M3787" i="1"/>
  <c r="O3787" i="1" s="1"/>
  <c r="P3787" i="1" s="1"/>
  <c r="Q3809" i="1" s="1"/>
  <c r="J3787" i="1"/>
  <c r="E3787" i="1"/>
  <c r="N3809" i="1" s="1"/>
  <c r="O3786" i="1"/>
  <c r="P3786" i="1" s="1"/>
  <c r="M3786" i="1"/>
  <c r="J3786" i="1"/>
  <c r="G3786" i="1"/>
  <c r="I3786" i="1" s="1"/>
  <c r="F3786" i="1"/>
  <c r="H3786" i="1" s="1"/>
  <c r="E3786" i="1"/>
  <c r="N3808" i="1" s="1"/>
  <c r="M3785" i="1"/>
  <c r="O3785" i="1" s="1"/>
  <c r="P3785" i="1" s="1"/>
  <c r="J3785" i="1"/>
  <c r="E3785" i="1"/>
  <c r="N3807" i="1" s="1"/>
  <c r="O3784" i="1"/>
  <c r="P3784" i="1" s="1"/>
  <c r="M3784" i="1"/>
  <c r="J3784" i="1"/>
  <c r="G3784" i="1"/>
  <c r="I3784" i="1" s="1"/>
  <c r="F3784" i="1"/>
  <c r="H3784" i="1" s="1"/>
  <c r="E3784" i="1"/>
  <c r="N3806" i="1" s="1"/>
  <c r="M3783" i="1"/>
  <c r="O3783" i="1" s="1"/>
  <c r="P3783" i="1" s="1"/>
  <c r="J3783" i="1"/>
  <c r="E3783" i="1"/>
  <c r="N3805" i="1" s="1"/>
  <c r="O3782" i="1"/>
  <c r="P3782" i="1" s="1"/>
  <c r="M3782" i="1"/>
  <c r="J3782" i="1"/>
  <c r="G3782" i="1"/>
  <c r="I3782" i="1" s="1"/>
  <c r="F3782" i="1"/>
  <c r="H3782" i="1" s="1"/>
  <c r="E3782" i="1"/>
  <c r="N3804" i="1" s="1"/>
  <c r="M3781" i="1"/>
  <c r="O3781" i="1" s="1"/>
  <c r="P3781" i="1" s="1"/>
  <c r="J3781" i="1"/>
  <c r="E3781" i="1"/>
  <c r="N3803" i="1" s="1"/>
  <c r="O3780" i="1"/>
  <c r="P3780" i="1" s="1"/>
  <c r="M3780" i="1"/>
  <c r="J3780" i="1"/>
  <c r="G3780" i="1"/>
  <c r="I3780" i="1" s="1"/>
  <c r="F3780" i="1"/>
  <c r="H3780" i="1" s="1"/>
  <c r="E3780" i="1"/>
  <c r="N3802" i="1" s="1"/>
  <c r="M3779" i="1"/>
  <c r="O3779" i="1" s="1"/>
  <c r="P3779" i="1" s="1"/>
  <c r="J3779" i="1"/>
  <c r="E3779" i="1"/>
  <c r="N3801" i="1" s="1"/>
  <c r="O3778" i="1"/>
  <c r="P3778" i="1" s="1"/>
  <c r="M3778" i="1"/>
  <c r="J3778" i="1"/>
  <c r="G3778" i="1"/>
  <c r="I3778" i="1" s="1"/>
  <c r="F3778" i="1"/>
  <c r="H3778" i="1" s="1"/>
  <c r="E3778" i="1"/>
  <c r="N3800" i="1" s="1"/>
  <c r="M3777" i="1"/>
  <c r="O3777" i="1" s="1"/>
  <c r="P3777" i="1" s="1"/>
  <c r="J3777" i="1"/>
  <c r="E3777" i="1"/>
  <c r="N3799" i="1" s="1"/>
  <c r="O3776" i="1"/>
  <c r="P3776" i="1" s="1"/>
  <c r="Q3798" i="1" s="1"/>
  <c r="M3776" i="1"/>
  <c r="J3776" i="1"/>
  <c r="G3776" i="1"/>
  <c r="I3776" i="1" s="1"/>
  <c r="F3776" i="1"/>
  <c r="H3776" i="1" s="1"/>
  <c r="E3776" i="1"/>
  <c r="N3798" i="1" s="1"/>
  <c r="M3775" i="1"/>
  <c r="O3775" i="1" s="1"/>
  <c r="P3775" i="1" s="1"/>
  <c r="J3775" i="1"/>
  <c r="E3775" i="1"/>
  <c r="N3797" i="1" s="1"/>
  <c r="O3774" i="1"/>
  <c r="P3774" i="1" s="1"/>
  <c r="M3774" i="1"/>
  <c r="J3774" i="1"/>
  <c r="G3774" i="1"/>
  <c r="I3774" i="1" s="1"/>
  <c r="F3774" i="1"/>
  <c r="H3774" i="1" s="1"/>
  <c r="E3774" i="1"/>
  <c r="N3796" i="1" s="1"/>
  <c r="M3773" i="1"/>
  <c r="O3773" i="1" s="1"/>
  <c r="P3773" i="1" s="1"/>
  <c r="J3773" i="1"/>
  <c r="E3773" i="1"/>
  <c r="N3795" i="1" s="1"/>
  <c r="O3772" i="1"/>
  <c r="P3772" i="1" s="1"/>
  <c r="M3772" i="1"/>
  <c r="J3772" i="1"/>
  <c r="G3772" i="1"/>
  <c r="I3772" i="1" s="1"/>
  <c r="F3772" i="1"/>
  <c r="H3772" i="1" s="1"/>
  <c r="E3772" i="1"/>
  <c r="N3794" i="1" s="1"/>
  <c r="M3771" i="1"/>
  <c r="O3771" i="1" s="1"/>
  <c r="P3771" i="1" s="1"/>
  <c r="Q3793" i="1" s="1"/>
  <c r="J3771" i="1"/>
  <c r="E3771" i="1"/>
  <c r="N3793" i="1" s="1"/>
  <c r="O3770" i="1"/>
  <c r="P3770" i="1" s="1"/>
  <c r="M3770" i="1"/>
  <c r="J3770" i="1"/>
  <c r="G3770" i="1"/>
  <c r="I3770" i="1" s="1"/>
  <c r="F3770" i="1"/>
  <c r="H3770" i="1" s="1"/>
  <c r="E3770" i="1"/>
  <c r="N3792" i="1" s="1"/>
  <c r="M3769" i="1"/>
  <c r="O3769" i="1" s="1"/>
  <c r="P3769" i="1" s="1"/>
  <c r="J3769" i="1"/>
  <c r="E3769" i="1"/>
  <c r="N3791" i="1" s="1"/>
  <c r="O3768" i="1"/>
  <c r="P3768" i="1" s="1"/>
  <c r="M3768" i="1"/>
  <c r="J3768" i="1"/>
  <c r="G3768" i="1"/>
  <c r="I3768" i="1" s="1"/>
  <c r="F3768" i="1"/>
  <c r="H3768" i="1" s="1"/>
  <c r="E3768" i="1"/>
  <c r="N3790" i="1" s="1"/>
  <c r="M3767" i="1"/>
  <c r="O3767" i="1" s="1"/>
  <c r="P3767" i="1" s="1"/>
  <c r="J3767" i="1"/>
  <c r="E3767" i="1"/>
  <c r="N3789" i="1" s="1"/>
  <c r="O3766" i="1"/>
  <c r="P3766" i="1" s="1"/>
  <c r="M3766" i="1"/>
  <c r="J3766" i="1"/>
  <c r="G3766" i="1"/>
  <c r="I3766" i="1" s="1"/>
  <c r="F3766" i="1"/>
  <c r="H3766" i="1" s="1"/>
  <c r="E3766" i="1"/>
  <c r="N3788" i="1" s="1"/>
  <c r="M3765" i="1"/>
  <c r="O3765" i="1" s="1"/>
  <c r="P3765" i="1" s="1"/>
  <c r="J3765" i="1"/>
  <c r="E3765" i="1"/>
  <c r="N3787" i="1" s="1"/>
  <c r="O3764" i="1"/>
  <c r="P3764" i="1" s="1"/>
  <c r="M3764" i="1"/>
  <c r="J3764" i="1"/>
  <c r="G3764" i="1"/>
  <c r="I3764" i="1" s="1"/>
  <c r="F3764" i="1"/>
  <c r="H3764" i="1" s="1"/>
  <c r="E3764" i="1"/>
  <c r="N3786" i="1" s="1"/>
  <c r="M3763" i="1"/>
  <c r="O3763" i="1" s="1"/>
  <c r="P3763" i="1" s="1"/>
  <c r="J3763" i="1"/>
  <c r="E3763" i="1"/>
  <c r="N3785" i="1" s="1"/>
  <c r="O3762" i="1"/>
  <c r="P3762" i="1" s="1"/>
  <c r="M3762" i="1"/>
  <c r="J3762" i="1"/>
  <c r="G3762" i="1"/>
  <c r="I3762" i="1" s="1"/>
  <c r="F3762" i="1"/>
  <c r="H3762" i="1" s="1"/>
  <c r="E3762" i="1"/>
  <c r="N3784" i="1" s="1"/>
  <c r="M3761" i="1"/>
  <c r="O3761" i="1" s="1"/>
  <c r="P3761" i="1" s="1"/>
  <c r="J3761" i="1"/>
  <c r="E3761" i="1"/>
  <c r="N3783" i="1" s="1"/>
  <c r="O3760" i="1"/>
  <c r="P3760" i="1" s="1"/>
  <c r="Q3782" i="1" s="1"/>
  <c r="M3760" i="1"/>
  <c r="J3760" i="1"/>
  <c r="G3760" i="1"/>
  <c r="I3760" i="1" s="1"/>
  <c r="F3760" i="1"/>
  <c r="H3760" i="1" s="1"/>
  <c r="E3760" i="1"/>
  <c r="N3782" i="1" s="1"/>
  <c r="M3759" i="1"/>
  <c r="O3759" i="1" s="1"/>
  <c r="P3759" i="1" s="1"/>
  <c r="J3759" i="1"/>
  <c r="E3759" i="1"/>
  <c r="N3781" i="1" s="1"/>
  <c r="O3758" i="1"/>
  <c r="P3758" i="1" s="1"/>
  <c r="M3758" i="1"/>
  <c r="J3758" i="1"/>
  <c r="G3758" i="1"/>
  <c r="I3758" i="1" s="1"/>
  <c r="F3758" i="1"/>
  <c r="H3758" i="1" s="1"/>
  <c r="E3758" i="1"/>
  <c r="N3780" i="1" s="1"/>
  <c r="M3757" i="1"/>
  <c r="O3757" i="1" s="1"/>
  <c r="P3757" i="1" s="1"/>
  <c r="J3757" i="1"/>
  <c r="E3757" i="1"/>
  <c r="N3779" i="1" s="1"/>
  <c r="O3756" i="1"/>
  <c r="P3756" i="1" s="1"/>
  <c r="M3756" i="1"/>
  <c r="J3756" i="1"/>
  <c r="G3756" i="1"/>
  <c r="I3756" i="1" s="1"/>
  <c r="F3756" i="1"/>
  <c r="H3756" i="1" s="1"/>
  <c r="E3756" i="1"/>
  <c r="N3778" i="1" s="1"/>
  <c r="M3755" i="1"/>
  <c r="O3755" i="1" s="1"/>
  <c r="P3755" i="1" s="1"/>
  <c r="Q3777" i="1" s="1"/>
  <c r="J3755" i="1"/>
  <c r="E3755" i="1"/>
  <c r="N3777" i="1" s="1"/>
  <c r="O3754" i="1"/>
  <c r="P3754" i="1" s="1"/>
  <c r="M3754" i="1"/>
  <c r="J3754" i="1"/>
  <c r="G3754" i="1"/>
  <c r="I3754" i="1" s="1"/>
  <c r="F3754" i="1"/>
  <c r="H3754" i="1" s="1"/>
  <c r="E3754" i="1"/>
  <c r="N3776" i="1" s="1"/>
  <c r="M3753" i="1"/>
  <c r="O3753" i="1" s="1"/>
  <c r="P3753" i="1" s="1"/>
  <c r="J3753" i="1"/>
  <c r="E3753" i="1"/>
  <c r="N3775" i="1" s="1"/>
  <c r="O3752" i="1"/>
  <c r="P3752" i="1" s="1"/>
  <c r="M3752" i="1"/>
  <c r="J3752" i="1"/>
  <c r="G3752" i="1"/>
  <c r="I3752" i="1" s="1"/>
  <c r="F3752" i="1"/>
  <c r="H3752" i="1" s="1"/>
  <c r="E3752" i="1"/>
  <c r="N3774" i="1" s="1"/>
  <c r="M3751" i="1"/>
  <c r="O3751" i="1" s="1"/>
  <c r="P3751" i="1" s="1"/>
  <c r="J3751" i="1"/>
  <c r="E3751" i="1"/>
  <c r="N3773" i="1" s="1"/>
  <c r="O3750" i="1"/>
  <c r="P3750" i="1" s="1"/>
  <c r="M3750" i="1"/>
  <c r="J3750" i="1"/>
  <c r="G3750" i="1"/>
  <c r="I3750" i="1" s="1"/>
  <c r="F3750" i="1"/>
  <c r="H3750" i="1" s="1"/>
  <c r="E3750" i="1"/>
  <c r="N3772" i="1" s="1"/>
  <c r="M3749" i="1"/>
  <c r="O3749" i="1" s="1"/>
  <c r="P3749" i="1" s="1"/>
  <c r="J3749" i="1"/>
  <c r="E3749" i="1"/>
  <c r="N3771" i="1" s="1"/>
  <c r="O3748" i="1"/>
  <c r="P3748" i="1" s="1"/>
  <c r="M3748" i="1"/>
  <c r="J3748" i="1"/>
  <c r="G3748" i="1"/>
  <c r="I3748" i="1" s="1"/>
  <c r="F3748" i="1"/>
  <c r="H3748" i="1" s="1"/>
  <c r="E3748" i="1"/>
  <c r="N3770" i="1" s="1"/>
  <c r="M3747" i="1"/>
  <c r="O3747" i="1" s="1"/>
  <c r="P3747" i="1" s="1"/>
  <c r="J3747" i="1"/>
  <c r="E3747" i="1"/>
  <c r="N3769" i="1" s="1"/>
  <c r="O3746" i="1"/>
  <c r="P3746" i="1" s="1"/>
  <c r="M3746" i="1"/>
  <c r="J3746" i="1"/>
  <c r="G3746" i="1"/>
  <c r="I3746" i="1" s="1"/>
  <c r="F3746" i="1"/>
  <c r="H3746" i="1" s="1"/>
  <c r="E3746" i="1"/>
  <c r="N3768" i="1" s="1"/>
  <c r="M3745" i="1"/>
  <c r="O3745" i="1" s="1"/>
  <c r="P3745" i="1" s="1"/>
  <c r="J3745" i="1"/>
  <c r="E3745" i="1"/>
  <c r="N3767" i="1" s="1"/>
  <c r="O3744" i="1"/>
  <c r="P3744" i="1" s="1"/>
  <c r="Q3766" i="1" s="1"/>
  <c r="M3744" i="1"/>
  <c r="J3744" i="1"/>
  <c r="G3744" i="1"/>
  <c r="I3744" i="1" s="1"/>
  <c r="F3744" i="1"/>
  <c r="H3744" i="1" s="1"/>
  <c r="E3744" i="1"/>
  <c r="N3766" i="1" s="1"/>
  <c r="M3743" i="1"/>
  <c r="O3743" i="1" s="1"/>
  <c r="P3743" i="1" s="1"/>
  <c r="J3743" i="1"/>
  <c r="E3743" i="1"/>
  <c r="N3765" i="1" s="1"/>
  <c r="O3742" i="1"/>
  <c r="P3742" i="1" s="1"/>
  <c r="M3742" i="1"/>
  <c r="J3742" i="1"/>
  <c r="G3742" i="1"/>
  <c r="I3742" i="1" s="1"/>
  <c r="F3742" i="1"/>
  <c r="H3742" i="1" s="1"/>
  <c r="E3742" i="1"/>
  <c r="N3764" i="1" s="1"/>
  <c r="M3741" i="1"/>
  <c r="O3741" i="1" s="1"/>
  <c r="P3741" i="1" s="1"/>
  <c r="J3741" i="1"/>
  <c r="E3741" i="1"/>
  <c r="N3763" i="1" s="1"/>
  <c r="O3740" i="1"/>
  <c r="P3740" i="1" s="1"/>
  <c r="M3740" i="1"/>
  <c r="J3740" i="1"/>
  <c r="G3740" i="1"/>
  <c r="I3740" i="1" s="1"/>
  <c r="F3740" i="1"/>
  <c r="H3740" i="1" s="1"/>
  <c r="E3740" i="1"/>
  <c r="N3762" i="1" s="1"/>
  <c r="M3739" i="1"/>
  <c r="O3739" i="1" s="1"/>
  <c r="P3739" i="1" s="1"/>
  <c r="Q3761" i="1" s="1"/>
  <c r="J3739" i="1"/>
  <c r="E3739" i="1"/>
  <c r="N3761" i="1" s="1"/>
  <c r="O3738" i="1"/>
  <c r="P3738" i="1" s="1"/>
  <c r="M3738" i="1"/>
  <c r="J3738" i="1"/>
  <c r="G3738" i="1"/>
  <c r="I3738" i="1" s="1"/>
  <c r="F3738" i="1"/>
  <c r="H3738" i="1" s="1"/>
  <c r="E3738" i="1"/>
  <c r="N3760" i="1" s="1"/>
  <c r="M3737" i="1"/>
  <c r="O3737" i="1" s="1"/>
  <c r="P3737" i="1" s="1"/>
  <c r="J3737" i="1"/>
  <c r="E3737" i="1"/>
  <c r="N3759" i="1" s="1"/>
  <c r="O3736" i="1"/>
  <c r="P3736" i="1" s="1"/>
  <c r="M3736" i="1"/>
  <c r="J3736" i="1"/>
  <c r="G3736" i="1"/>
  <c r="I3736" i="1" s="1"/>
  <c r="F3736" i="1"/>
  <c r="H3736" i="1" s="1"/>
  <c r="E3736" i="1"/>
  <c r="N3758" i="1" s="1"/>
  <c r="M3735" i="1"/>
  <c r="O3735" i="1" s="1"/>
  <c r="P3735" i="1" s="1"/>
  <c r="J3735" i="1"/>
  <c r="E3735" i="1"/>
  <c r="N3757" i="1" s="1"/>
  <c r="O3734" i="1"/>
  <c r="P3734" i="1" s="1"/>
  <c r="M3734" i="1"/>
  <c r="J3734" i="1"/>
  <c r="G3734" i="1"/>
  <c r="I3734" i="1" s="1"/>
  <c r="F3734" i="1"/>
  <c r="H3734" i="1" s="1"/>
  <c r="E3734" i="1"/>
  <c r="N3756" i="1" s="1"/>
  <c r="M3733" i="1"/>
  <c r="O3733" i="1" s="1"/>
  <c r="P3733" i="1" s="1"/>
  <c r="J3733" i="1"/>
  <c r="E3733" i="1"/>
  <c r="N3755" i="1" s="1"/>
  <c r="O3732" i="1"/>
  <c r="P3732" i="1" s="1"/>
  <c r="M3732" i="1"/>
  <c r="J3732" i="1"/>
  <c r="G3732" i="1"/>
  <c r="I3732" i="1" s="1"/>
  <c r="F3732" i="1"/>
  <c r="H3732" i="1" s="1"/>
  <c r="E3732" i="1"/>
  <c r="N3754" i="1" s="1"/>
  <c r="M3731" i="1"/>
  <c r="O3731" i="1" s="1"/>
  <c r="P3731" i="1" s="1"/>
  <c r="J3731" i="1"/>
  <c r="E3731" i="1"/>
  <c r="N3753" i="1" s="1"/>
  <c r="O3730" i="1"/>
  <c r="P3730" i="1" s="1"/>
  <c r="M3730" i="1"/>
  <c r="J3730" i="1"/>
  <c r="G3730" i="1"/>
  <c r="I3730" i="1" s="1"/>
  <c r="F3730" i="1"/>
  <c r="H3730" i="1" s="1"/>
  <c r="E3730" i="1"/>
  <c r="N3752" i="1" s="1"/>
  <c r="M3729" i="1"/>
  <c r="O3729" i="1" s="1"/>
  <c r="P3729" i="1" s="1"/>
  <c r="J3729" i="1"/>
  <c r="E3729" i="1"/>
  <c r="N3751" i="1" s="1"/>
  <c r="O3728" i="1"/>
  <c r="P3728" i="1" s="1"/>
  <c r="Q3750" i="1" s="1"/>
  <c r="M3728" i="1"/>
  <c r="J3728" i="1"/>
  <c r="G3728" i="1"/>
  <c r="I3728" i="1" s="1"/>
  <c r="F3728" i="1"/>
  <c r="H3728" i="1" s="1"/>
  <c r="E3728" i="1"/>
  <c r="N3750" i="1" s="1"/>
  <c r="M3727" i="1"/>
  <c r="O3727" i="1" s="1"/>
  <c r="P3727" i="1" s="1"/>
  <c r="J3727" i="1"/>
  <c r="E3727" i="1"/>
  <c r="N3749" i="1" s="1"/>
  <c r="O3726" i="1"/>
  <c r="P3726" i="1" s="1"/>
  <c r="M3726" i="1"/>
  <c r="J3726" i="1"/>
  <c r="G3726" i="1"/>
  <c r="I3726" i="1" s="1"/>
  <c r="F3726" i="1"/>
  <c r="H3726" i="1" s="1"/>
  <c r="E3726" i="1"/>
  <c r="N3748" i="1" s="1"/>
  <c r="M3725" i="1"/>
  <c r="O3725" i="1" s="1"/>
  <c r="P3725" i="1" s="1"/>
  <c r="J3725" i="1"/>
  <c r="E3725" i="1"/>
  <c r="N3747" i="1" s="1"/>
  <c r="O3724" i="1"/>
  <c r="P3724" i="1" s="1"/>
  <c r="M3724" i="1"/>
  <c r="J3724" i="1"/>
  <c r="G3724" i="1"/>
  <c r="I3724" i="1" s="1"/>
  <c r="F3724" i="1"/>
  <c r="H3724" i="1" s="1"/>
  <c r="E3724" i="1"/>
  <c r="N3746" i="1" s="1"/>
  <c r="M3723" i="1"/>
  <c r="O3723" i="1" s="1"/>
  <c r="P3723" i="1" s="1"/>
  <c r="Q3745" i="1" s="1"/>
  <c r="J3723" i="1"/>
  <c r="E3723" i="1"/>
  <c r="N3745" i="1" s="1"/>
  <c r="O3722" i="1"/>
  <c r="P3722" i="1" s="1"/>
  <c r="M3722" i="1"/>
  <c r="J3722" i="1"/>
  <c r="G3722" i="1"/>
  <c r="I3722" i="1" s="1"/>
  <c r="F3722" i="1"/>
  <c r="H3722" i="1" s="1"/>
  <c r="E3722" i="1"/>
  <c r="N3744" i="1" s="1"/>
  <c r="M3721" i="1"/>
  <c r="O3721" i="1" s="1"/>
  <c r="P3721" i="1" s="1"/>
  <c r="J3721" i="1"/>
  <c r="E3721" i="1"/>
  <c r="N3743" i="1" s="1"/>
  <c r="O3720" i="1"/>
  <c r="P3720" i="1" s="1"/>
  <c r="M3720" i="1"/>
  <c r="J3720" i="1"/>
  <c r="G3720" i="1"/>
  <c r="I3720" i="1" s="1"/>
  <c r="F3720" i="1"/>
  <c r="H3720" i="1" s="1"/>
  <c r="E3720" i="1"/>
  <c r="N3742" i="1" s="1"/>
  <c r="M3719" i="1"/>
  <c r="O3719" i="1" s="1"/>
  <c r="P3719" i="1" s="1"/>
  <c r="J3719" i="1"/>
  <c r="E3719" i="1"/>
  <c r="N3741" i="1" s="1"/>
  <c r="O3718" i="1"/>
  <c r="P3718" i="1" s="1"/>
  <c r="M3718" i="1"/>
  <c r="J3718" i="1"/>
  <c r="G3718" i="1"/>
  <c r="I3718" i="1" s="1"/>
  <c r="F3718" i="1"/>
  <c r="H3718" i="1" s="1"/>
  <c r="E3718" i="1"/>
  <c r="N3740" i="1" s="1"/>
  <c r="M3717" i="1"/>
  <c r="O3717" i="1" s="1"/>
  <c r="P3717" i="1" s="1"/>
  <c r="J3717" i="1"/>
  <c r="E3717" i="1"/>
  <c r="N3739" i="1" s="1"/>
  <c r="O3716" i="1"/>
  <c r="P3716" i="1" s="1"/>
  <c r="M3716" i="1"/>
  <c r="J3716" i="1"/>
  <c r="G3716" i="1"/>
  <c r="I3716" i="1" s="1"/>
  <c r="F3716" i="1"/>
  <c r="H3716" i="1" s="1"/>
  <c r="E3716" i="1"/>
  <c r="N3738" i="1" s="1"/>
  <c r="M3715" i="1"/>
  <c r="O3715" i="1" s="1"/>
  <c r="P3715" i="1" s="1"/>
  <c r="J3715" i="1"/>
  <c r="E3715" i="1"/>
  <c r="N3737" i="1" s="1"/>
  <c r="O3714" i="1"/>
  <c r="P3714" i="1" s="1"/>
  <c r="M3714" i="1"/>
  <c r="J3714" i="1"/>
  <c r="G3714" i="1"/>
  <c r="I3714" i="1" s="1"/>
  <c r="F3714" i="1"/>
  <c r="H3714" i="1" s="1"/>
  <c r="E3714" i="1"/>
  <c r="N3736" i="1" s="1"/>
  <c r="M3713" i="1"/>
  <c r="O3713" i="1" s="1"/>
  <c r="P3713" i="1" s="1"/>
  <c r="J3713" i="1"/>
  <c r="E3713" i="1"/>
  <c r="N3735" i="1" s="1"/>
  <c r="O3712" i="1"/>
  <c r="P3712" i="1" s="1"/>
  <c r="Q3734" i="1" s="1"/>
  <c r="M3712" i="1"/>
  <c r="J3712" i="1"/>
  <c r="G3712" i="1"/>
  <c r="I3712" i="1" s="1"/>
  <c r="F3712" i="1"/>
  <c r="H3712" i="1" s="1"/>
  <c r="E3712" i="1"/>
  <c r="N3734" i="1" s="1"/>
  <c r="M3711" i="1"/>
  <c r="O3711" i="1" s="1"/>
  <c r="P3711" i="1" s="1"/>
  <c r="J3711" i="1"/>
  <c r="E3711" i="1"/>
  <c r="N3733" i="1" s="1"/>
  <c r="O3710" i="1"/>
  <c r="P3710" i="1" s="1"/>
  <c r="M3710" i="1"/>
  <c r="J3710" i="1"/>
  <c r="G3710" i="1"/>
  <c r="I3710" i="1" s="1"/>
  <c r="F3710" i="1"/>
  <c r="H3710" i="1" s="1"/>
  <c r="E3710" i="1"/>
  <c r="N3732" i="1" s="1"/>
  <c r="M3709" i="1"/>
  <c r="O3709" i="1" s="1"/>
  <c r="P3709" i="1" s="1"/>
  <c r="J3709" i="1"/>
  <c r="E3709" i="1"/>
  <c r="N3731" i="1" s="1"/>
  <c r="O3708" i="1"/>
  <c r="P3708" i="1" s="1"/>
  <c r="M3708" i="1"/>
  <c r="J3708" i="1"/>
  <c r="G3708" i="1"/>
  <c r="I3708" i="1" s="1"/>
  <c r="F3708" i="1"/>
  <c r="H3708" i="1" s="1"/>
  <c r="E3708" i="1"/>
  <c r="N3730" i="1" s="1"/>
  <c r="M3707" i="1"/>
  <c r="O3707" i="1" s="1"/>
  <c r="P3707" i="1" s="1"/>
  <c r="Q3729" i="1" s="1"/>
  <c r="J3707" i="1"/>
  <c r="E3707" i="1"/>
  <c r="N3729" i="1" s="1"/>
  <c r="O3706" i="1"/>
  <c r="P3706" i="1" s="1"/>
  <c r="M3706" i="1"/>
  <c r="J3706" i="1"/>
  <c r="G3706" i="1"/>
  <c r="I3706" i="1" s="1"/>
  <c r="F3706" i="1"/>
  <c r="H3706" i="1" s="1"/>
  <c r="E3706" i="1"/>
  <c r="N3728" i="1" s="1"/>
  <c r="M3705" i="1"/>
  <c r="O3705" i="1" s="1"/>
  <c r="P3705" i="1" s="1"/>
  <c r="J3705" i="1"/>
  <c r="E3705" i="1"/>
  <c r="N3727" i="1" s="1"/>
  <c r="O3704" i="1"/>
  <c r="P3704" i="1" s="1"/>
  <c r="M3704" i="1"/>
  <c r="J3704" i="1"/>
  <c r="G3704" i="1"/>
  <c r="I3704" i="1" s="1"/>
  <c r="F3704" i="1"/>
  <c r="H3704" i="1" s="1"/>
  <c r="E3704" i="1"/>
  <c r="N3726" i="1" s="1"/>
  <c r="M3703" i="1"/>
  <c r="O3703" i="1" s="1"/>
  <c r="P3703" i="1" s="1"/>
  <c r="J3703" i="1"/>
  <c r="E3703" i="1"/>
  <c r="N3725" i="1" s="1"/>
  <c r="O3702" i="1"/>
  <c r="P3702" i="1" s="1"/>
  <c r="M3702" i="1"/>
  <c r="J3702" i="1"/>
  <c r="G3702" i="1"/>
  <c r="I3702" i="1" s="1"/>
  <c r="F3702" i="1"/>
  <c r="H3702" i="1" s="1"/>
  <c r="E3702" i="1"/>
  <c r="N3724" i="1" s="1"/>
  <c r="M3701" i="1"/>
  <c r="O3701" i="1" s="1"/>
  <c r="P3701" i="1" s="1"/>
  <c r="J3701" i="1"/>
  <c r="E3701" i="1"/>
  <c r="N3723" i="1" s="1"/>
  <c r="O3700" i="1"/>
  <c r="P3700" i="1" s="1"/>
  <c r="M3700" i="1"/>
  <c r="J3700" i="1"/>
  <c r="G3700" i="1"/>
  <c r="I3700" i="1" s="1"/>
  <c r="F3700" i="1"/>
  <c r="H3700" i="1" s="1"/>
  <c r="E3700" i="1"/>
  <c r="N3722" i="1" s="1"/>
  <c r="M3699" i="1"/>
  <c r="O3699" i="1" s="1"/>
  <c r="P3699" i="1" s="1"/>
  <c r="J3699" i="1"/>
  <c r="E3699" i="1"/>
  <c r="N3721" i="1" s="1"/>
  <c r="O3698" i="1"/>
  <c r="P3698" i="1" s="1"/>
  <c r="M3698" i="1"/>
  <c r="J3698" i="1"/>
  <c r="G3698" i="1"/>
  <c r="I3698" i="1" s="1"/>
  <c r="F3698" i="1"/>
  <c r="H3698" i="1" s="1"/>
  <c r="E3698" i="1"/>
  <c r="N3720" i="1" s="1"/>
  <c r="M3697" i="1"/>
  <c r="O3697" i="1" s="1"/>
  <c r="P3697" i="1" s="1"/>
  <c r="J3697" i="1"/>
  <c r="E3697" i="1"/>
  <c r="N3719" i="1" s="1"/>
  <c r="O3696" i="1"/>
  <c r="P3696" i="1" s="1"/>
  <c r="Q3718" i="1" s="1"/>
  <c r="M3696" i="1"/>
  <c r="J3696" i="1"/>
  <c r="G3696" i="1"/>
  <c r="I3696" i="1" s="1"/>
  <c r="F3696" i="1"/>
  <c r="H3696" i="1" s="1"/>
  <c r="E3696" i="1"/>
  <c r="N3718" i="1" s="1"/>
  <c r="M3695" i="1"/>
  <c r="O3695" i="1" s="1"/>
  <c r="P3695" i="1" s="1"/>
  <c r="J3695" i="1"/>
  <c r="E3695" i="1"/>
  <c r="N3717" i="1" s="1"/>
  <c r="O3694" i="1"/>
  <c r="P3694" i="1" s="1"/>
  <c r="M3694" i="1"/>
  <c r="J3694" i="1"/>
  <c r="G3694" i="1"/>
  <c r="I3694" i="1" s="1"/>
  <c r="F3694" i="1"/>
  <c r="H3694" i="1" s="1"/>
  <c r="E3694" i="1"/>
  <c r="N3716" i="1" s="1"/>
  <c r="M3693" i="1"/>
  <c r="O3693" i="1" s="1"/>
  <c r="P3693" i="1" s="1"/>
  <c r="J3693" i="1"/>
  <c r="E3693" i="1"/>
  <c r="N3715" i="1" s="1"/>
  <c r="O3692" i="1"/>
  <c r="P3692" i="1" s="1"/>
  <c r="M3692" i="1"/>
  <c r="J3692" i="1"/>
  <c r="G3692" i="1"/>
  <c r="I3692" i="1" s="1"/>
  <c r="F3692" i="1"/>
  <c r="H3692" i="1" s="1"/>
  <c r="E3692" i="1"/>
  <c r="N3714" i="1" s="1"/>
  <c r="M3691" i="1"/>
  <c r="O3691" i="1" s="1"/>
  <c r="P3691" i="1" s="1"/>
  <c r="Q3713" i="1" s="1"/>
  <c r="J3691" i="1"/>
  <c r="E3691" i="1"/>
  <c r="N3713" i="1" s="1"/>
  <c r="O3690" i="1"/>
  <c r="P3690" i="1" s="1"/>
  <c r="M3690" i="1"/>
  <c r="J3690" i="1"/>
  <c r="G3690" i="1"/>
  <c r="I3690" i="1" s="1"/>
  <c r="F3690" i="1"/>
  <c r="H3690" i="1" s="1"/>
  <c r="E3690" i="1"/>
  <c r="N3712" i="1" s="1"/>
  <c r="M3689" i="1"/>
  <c r="O3689" i="1" s="1"/>
  <c r="P3689" i="1" s="1"/>
  <c r="J3689" i="1"/>
  <c r="E3689" i="1"/>
  <c r="N3711" i="1" s="1"/>
  <c r="O3688" i="1"/>
  <c r="P3688" i="1" s="1"/>
  <c r="M3688" i="1"/>
  <c r="J3688" i="1"/>
  <c r="G3688" i="1"/>
  <c r="I3688" i="1" s="1"/>
  <c r="F3688" i="1"/>
  <c r="H3688" i="1" s="1"/>
  <c r="E3688" i="1"/>
  <c r="N3710" i="1" s="1"/>
  <c r="M3687" i="1"/>
  <c r="O3687" i="1" s="1"/>
  <c r="P3687" i="1" s="1"/>
  <c r="J3687" i="1"/>
  <c r="E3687" i="1"/>
  <c r="N3709" i="1" s="1"/>
  <c r="O3686" i="1"/>
  <c r="P3686" i="1" s="1"/>
  <c r="M3686" i="1"/>
  <c r="J3686" i="1"/>
  <c r="G3686" i="1"/>
  <c r="I3686" i="1" s="1"/>
  <c r="F3686" i="1"/>
  <c r="H3686" i="1" s="1"/>
  <c r="E3686" i="1"/>
  <c r="N3708" i="1" s="1"/>
  <c r="M3685" i="1"/>
  <c r="O3685" i="1" s="1"/>
  <c r="P3685" i="1" s="1"/>
  <c r="J3685" i="1"/>
  <c r="E3685" i="1"/>
  <c r="N3707" i="1" s="1"/>
  <c r="O3684" i="1"/>
  <c r="P3684" i="1" s="1"/>
  <c r="M3684" i="1"/>
  <c r="J3684" i="1"/>
  <c r="G3684" i="1"/>
  <c r="I3684" i="1" s="1"/>
  <c r="F3684" i="1"/>
  <c r="H3684" i="1" s="1"/>
  <c r="E3684" i="1"/>
  <c r="N3706" i="1" s="1"/>
  <c r="M3683" i="1"/>
  <c r="O3683" i="1" s="1"/>
  <c r="P3683" i="1" s="1"/>
  <c r="J3683" i="1"/>
  <c r="E3683" i="1"/>
  <c r="N3705" i="1" s="1"/>
  <c r="O3682" i="1"/>
  <c r="P3682" i="1" s="1"/>
  <c r="M3682" i="1"/>
  <c r="J3682" i="1"/>
  <c r="G3682" i="1"/>
  <c r="I3682" i="1" s="1"/>
  <c r="F3682" i="1"/>
  <c r="H3682" i="1" s="1"/>
  <c r="E3682" i="1"/>
  <c r="N3704" i="1" s="1"/>
  <c r="M3681" i="1"/>
  <c r="O3681" i="1" s="1"/>
  <c r="P3681" i="1" s="1"/>
  <c r="J3681" i="1"/>
  <c r="E3681" i="1"/>
  <c r="N3703" i="1" s="1"/>
  <c r="O3680" i="1"/>
  <c r="P3680" i="1" s="1"/>
  <c r="Q3702" i="1" s="1"/>
  <c r="M3680" i="1"/>
  <c r="J3680" i="1"/>
  <c r="G3680" i="1"/>
  <c r="I3680" i="1" s="1"/>
  <c r="F3680" i="1"/>
  <c r="H3680" i="1" s="1"/>
  <c r="E3680" i="1"/>
  <c r="N3702" i="1" s="1"/>
  <c r="M3679" i="1"/>
  <c r="O3679" i="1" s="1"/>
  <c r="P3679" i="1" s="1"/>
  <c r="J3679" i="1"/>
  <c r="E3679" i="1"/>
  <c r="N3701" i="1" s="1"/>
  <c r="O3678" i="1"/>
  <c r="P3678" i="1" s="1"/>
  <c r="M3678" i="1"/>
  <c r="J3678" i="1"/>
  <c r="G3678" i="1"/>
  <c r="I3678" i="1" s="1"/>
  <c r="F3678" i="1"/>
  <c r="H3678" i="1" s="1"/>
  <c r="E3678" i="1"/>
  <c r="N3700" i="1" s="1"/>
  <c r="M3677" i="1"/>
  <c r="O3677" i="1" s="1"/>
  <c r="P3677" i="1" s="1"/>
  <c r="J3677" i="1"/>
  <c r="E3677" i="1"/>
  <c r="N3699" i="1" s="1"/>
  <c r="O3676" i="1"/>
  <c r="P3676" i="1" s="1"/>
  <c r="M3676" i="1"/>
  <c r="J3676" i="1"/>
  <c r="G3676" i="1"/>
  <c r="I3676" i="1" s="1"/>
  <c r="F3676" i="1"/>
  <c r="H3676" i="1" s="1"/>
  <c r="E3676" i="1"/>
  <c r="N3698" i="1" s="1"/>
  <c r="M3675" i="1"/>
  <c r="O3675" i="1" s="1"/>
  <c r="P3675" i="1" s="1"/>
  <c r="Q3697" i="1" s="1"/>
  <c r="J3675" i="1"/>
  <c r="E3675" i="1"/>
  <c r="N3697" i="1" s="1"/>
  <c r="O3674" i="1"/>
  <c r="P3674" i="1" s="1"/>
  <c r="M3674" i="1"/>
  <c r="J3674" i="1"/>
  <c r="G3674" i="1"/>
  <c r="I3674" i="1" s="1"/>
  <c r="F3674" i="1"/>
  <c r="H3674" i="1" s="1"/>
  <c r="E3674" i="1"/>
  <c r="N3696" i="1" s="1"/>
  <c r="M3673" i="1"/>
  <c r="O3673" i="1" s="1"/>
  <c r="P3673" i="1" s="1"/>
  <c r="J3673" i="1"/>
  <c r="E3673" i="1"/>
  <c r="N3695" i="1" s="1"/>
  <c r="O3672" i="1"/>
  <c r="P3672" i="1" s="1"/>
  <c r="M3672" i="1"/>
  <c r="J3672" i="1"/>
  <c r="G3672" i="1"/>
  <c r="I3672" i="1" s="1"/>
  <c r="F3672" i="1"/>
  <c r="H3672" i="1" s="1"/>
  <c r="E3672" i="1"/>
  <c r="N3694" i="1" s="1"/>
  <c r="M3671" i="1"/>
  <c r="O3671" i="1" s="1"/>
  <c r="P3671" i="1" s="1"/>
  <c r="J3671" i="1"/>
  <c r="E3671" i="1"/>
  <c r="N3693" i="1" s="1"/>
  <c r="O3670" i="1"/>
  <c r="P3670" i="1" s="1"/>
  <c r="M3670" i="1"/>
  <c r="J3670" i="1"/>
  <c r="G3670" i="1"/>
  <c r="I3670" i="1" s="1"/>
  <c r="F3670" i="1"/>
  <c r="H3670" i="1" s="1"/>
  <c r="E3670" i="1"/>
  <c r="N3692" i="1" s="1"/>
  <c r="M3669" i="1"/>
  <c r="O3669" i="1" s="1"/>
  <c r="P3669" i="1" s="1"/>
  <c r="J3669" i="1"/>
  <c r="E3669" i="1"/>
  <c r="N3691" i="1" s="1"/>
  <c r="O3668" i="1"/>
  <c r="P3668" i="1" s="1"/>
  <c r="M3668" i="1"/>
  <c r="J3668" i="1"/>
  <c r="G3668" i="1"/>
  <c r="I3668" i="1" s="1"/>
  <c r="F3668" i="1"/>
  <c r="H3668" i="1" s="1"/>
  <c r="E3668" i="1"/>
  <c r="N3690" i="1" s="1"/>
  <c r="M3667" i="1"/>
  <c r="O3667" i="1" s="1"/>
  <c r="P3667" i="1" s="1"/>
  <c r="J3667" i="1"/>
  <c r="E3667" i="1"/>
  <c r="N3689" i="1" s="1"/>
  <c r="O3666" i="1"/>
  <c r="P3666" i="1" s="1"/>
  <c r="M3666" i="1"/>
  <c r="J3666" i="1"/>
  <c r="G3666" i="1"/>
  <c r="I3666" i="1" s="1"/>
  <c r="F3666" i="1"/>
  <c r="H3666" i="1" s="1"/>
  <c r="E3666" i="1"/>
  <c r="N3688" i="1" s="1"/>
  <c r="M3665" i="1"/>
  <c r="O3665" i="1" s="1"/>
  <c r="P3665" i="1" s="1"/>
  <c r="J3665" i="1"/>
  <c r="E3665" i="1"/>
  <c r="N3687" i="1" s="1"/>
  <c r="O3664" i="1"/>
  <c r="P3664" i="1" s="1"/>
  <c r="Q3686" i="1" s="1"/>
  <c r="M3664" i="1"/>
  <c r="J3664" i="1"/>
  <c r="G3664" i="1"/>
  <c r="I3664" i="1" s="1"/>
  <c r="F3664" i="1"/>
  <c r="H3664" i="1" s="1"/>
  <c r="E3664" i="1"/>
  <c r="N3686" i="1" s="1"/>
  <c r="M3663" i="1"/>
  <c r="O3663" i="1" s="1"/>
  <c r="P3663" i="1" s="1"/>
  <c r="J3663" i="1"/>
  <c r="E3663" i="1"/>
  <c r="N3685" i="1" s="1"/>
  <c r="O3662" i="1"/>
  <c r="P3662" i="1" s="1"/>
  <c r="M3662" i="1"/>
  <c r="J3662" i="1"/>
  <c r="G3662" i="1"/>
  <c r="I3662" i="1" s="1"/>
  <c r="F3662" i="1"/>
  <c r="H3662" i="1" s="1"/>
  <c r="E3662" i="1"/>
  <c r="N3684" i="1" s="1"/>
  <c r="M3661" i="1"/>
  <c r="O3661" i="1" s="1"/>
  <c r="P3661" i="1" s="1"/>
  <c r="J3661" i="1"/>
  <c r="E3661" i="1"/>
  <c r="N3683" i="1" s="1"/>
  <c r="O3660" i="1"/>
  <c r="P3660" i="1" s="1"/>
  <c r="M3660" i="1"/>
  <c r="J3660" i="1"/>
  <c r="G3660" i="1"/>
  <c r="I3660" i="1" s="1"/>
  <c r="F3660" i="1"/>
  <c r="H3660" i="1" s="1"/>
  <c r="E3660" i="1"/>
  <c r="N3682" i="1" s="1"/>
  <c r="M3659" i="1"/>
  <c r="O3659" i="1" s="1"/>
  <c r="P3659" i="1" s="1"/>
  <c r="Q3681" i="1" s="1"/>
  <c r="J3659" i="1"/>
  <c r="E3659" i="1"/>
  <c r="N3681" i="1" s="1"/>
  <c r="O3658" i="1"/>
  <c r="P3658" i="1" s="1"/>
  <c r="M3658" i="1"/>
  <c r="J3658" i="1"/>
  <c r="G3658" i="1"/>
  <c r="I3658" i="1" s="1"/>
  <c r="F3658" i="1"/>
  <c r="H3658" i="1" s="1"/>
  <c r="E3658" i="1"/>
  <c r="N3680" i="1" s="1"/>
  <c r="M3657" i="1"/>
  <c r="O3657" i="1" s="1"/>
  <c r="P3657" i="1" s="1"/>
  <c r="J3657" i="1"/>
  <c r="E3657" i="1"/>
  <c r="N3679" i="1" s="1"/>
  <c r="O3656" i="1"/>
  <c r="P3656" i="1" s="1"/>
  <c r="M3656" i="1"/>
  <c r="J3656" i="1"/>
  <c r="G3656" i="1"/>
  <c r="I3656" i="1" s="1"/>
  <c r="F3656" i="1"/>
  <c r="H3656" i="1" s="1"/>
  <c r="E3656" i="1"/>
  <c r="N3678" i="1" s="1"/>
  <c r="M3655" i="1"/>
  <c r="O3655" i="1" s="1"/>
  <c r="P3655" i="1" s="1"/>
  <c r="J3655" i="1"/>
  <c r="E3655" i="1"/>
  <c r="N3677" i="1" s="1"/>
  <c r="O3654" i="1"/>
  <c r="P3654" i="1" s="1"/>
  <c r="M3654" i="1"/>
  <c r="J3654" i="1"/>
  <c r="G3654" i="1"/>
  <c r="I3654" i="1" s="1"/>
  <c r="F3654" i="1"/>
  <c r="H3654" i="1" s="1"/>
  <c r="E3654" i="1"/>
  <c r="N3676" i="1" s="1"/>
  <c r="M3653" i="1"/>
  <c r="O3653" i="1" s="1"/>
  <c r="P3653" i="1" s="1"/>
  <c r="J3653" i="1"/>
  <c r="E3653" i="1"/>
  <c r="N3675" i="1" s="1"/>
  <c r="O3652" i="1"/>
  <c r="P3652" i="1" s="1"/>
  <c r="M3652" i="1"/>
  <c r="J3652" i="1"/>
  <c r="G3652" i="1"/>
  <c r="I3652" i="1" s="1"/>
  <c r="F3652" i="1"/>
  <c r="H3652" i="1" s="1"/>
  <c r="E3652" i="1"/>
  <c r="N3674" i="1" s="1"/>
  <c r="M3651" i="1"/>
  <c r="O3651" i="1" s="1"/>
  <c r="P3651" i="1" s="1"/>
  <c r="J3651" i="1"/>
  <c r="E3651" i="1"/>
  <c r="N3673" i="1" s="1"/>
  <c r="O3650" i="1"/>
  <c r="P3650" i="1" s="1"/>
  <c r="M3650" i="1"/>
  <c r="J3650" i="1"/>
  <c r="G3650" i="1"/>
  <c r="I3650" i="1" s="1"/>
  <c r="F3650" i="1"/>
  <c r="H3650" i="1" s="1"/>
  <c r="E3650" i="1"/>
  <c r="N3672" i="1" s="1"/>
  <c r="M3649" i="1"/>
  <c r="O3649" i="1" s="1"/>
  <c r="P3649" i="1" s="1"/>
  <c r="J3649" i="1"/>
  <c r="E3649" i="1"/>
  <c r="N3671" i="1" s="1"/>
  <c r="O3648" i="1"/>
  <c r="P3648" i="1" s="1"/>
  <c r="Q3670" i="1" s="1"/>
  <c r="M3648" i="1"/>
  <c r="J3648" i="1"/>
  <c r="G3648" i="1"/>
  <c r="I3648" i="1" s="1"/>
  <c r="F3648" i="1"/>
  <c r="H3648" i="1" s="1"/>
  <c r="E3648" i="1"/>
  <c r="N3670" i="1" s="1"/>
  <c r="M3647" i="1"/>
  <c r="O3647" i="1" s="1"/>
  <c r="P3647" i="1" s="1"/>
  <c r="J3647" i="1"/>
  <c r="E3647" i="1"/>
  <c r="N3669" i="1" s="1"/>
  <c r="O3646" i="1"/>
  <c r="P3646" i="1" s="1"/>
  <c r="M3646" i="1"/>
  <c r="J3646" i="1"/>
  <c r="G3646" i="1"/>
  <c r="I3646" i="1" s="1"/>
  <c r="F3646" i="1"/>
  <c r="H3646" i="1" s="1"/>
  <c r="E3646" i="1"/>
  <c r="N3668" i="1" s="1"/>
  <c r="M3645" i="1"/>
  <c r="O3645" i="1" s="1"/>
  <c r="P3645" i="1" s="1"/>
  <c r="J3645" i="1"/>
  <c r="E3645" i="1"/>
  <c r="N3667" i="1" s="1"/>
  <c r="O3644" i="1"/>
  <c r="P3644" i="1" s="1"/>
  <c r="M3644" i="1"/>
  <c r="J3644" i="1"/>
  <c r="G3644" i="1"/>
  <c r="I3644" i="1" s="1"/>
  <c r="F3644" i="1"/>
  <c r="H3644" i="1" s="1"/>
  <c r="E3644" i="1"/>
  <c r="N3666" i="1" s="1"/>
  <c r="M3643" i="1"/>
  <c r="O3643" i="1" s="1"/>
  <c r="P3643" i="1" s="1"/>
  <c r="Q3665" i="1" s="1"/>
  <c r="J3643" i="1"/>
  <c r="E3643" i="1"/>
  <c r="N3665" i="1" s="1"/>
  <c r="O3642" i="1"/>
  <c r="P3642" i="1" s="1"/>
  <c r="M3642" i="1"/>
  <c r="J3642" i="1"/>
  <c r="G3642" i="1"/>
  <c r="I3642" i="1" s="1"/>
  <c r="F3642" i="1"/>
  <c r="H3642" i="1" s="1"/>
  <c r="E3642" i="1"/>
  <c r="N3664" i="1" s="1"/>
  <c r="M3641" i="1"/>
  <c r="O3641" i="1" s="1"/>
  <c r="P3641" i="1" s="1"/>
  <c r="J3641" i="1"/>
  <c r="E3641" i="1"/>
  <c r="N3663" i="1" s="1"/>
  <c r="O3640" i="1"/>
  <c r="P3640" i="1" s="1"/>
  <c r="M3640" i="1"/>
  <c r="J3640" i="1"/>
  <c r="G3640" i="1"/>
  <c r="I3640" i="1" s="1"/>
  <c r="F3640" i="1"/>
  <c r="H3640" i="1" s="1"/>
  <c r="E3640" i="1"/>
  <c r="N3662" i="1" s="1"/>
  <c r="M3639" i="1"/>
  <c r="O3639" i="1" s="1"/>
  <c r="P3639" i="1" s="1"/>
  <c r="J3639" i="1"/>
  <c r="E3639" i="1"/>
  <c r="N3661" i="1" s="1"/>
  <c r="O3638" i="1"/>
  <c r="P3638" i="1" s="1"/>
  <c r="M3638" i="1"/>
  <c r="J3638" i="1"/>
  <c r="G3638" i="1"/>
  <c r="I3638" i="1" s="1"/>
  <c r="F3638" i="1"/>
  <c r="H3638" i="1" s="1"/>
  <c r="E3638" i="1"/>
  <c r="N3660" i="1" s="1"/>
  <c r="M3637" i="1"/>
  <c r="O3637" i="1" s="1"/>
  <c r="P3637" i="1" s="1"/>
  <c r="J3637" i="1"/>
  <c r="E3637" i="1"/>
  <c r="N3659" i="1" s="1"/>
  <c r="O3636" i="1"/>
  <c r="P3636" i="1" s="1"/>
  <c r="M3636" i="1"/>
  <c r="J3636" i="1"/>
  <c r="G3636" i="1"/>
  <c r="I3636" i="1" s="1"/>
  <c r="F3636" i="1"/>
  <c r="H3636" i="1" s="1"/>
  <c r="E3636" i="1"/>
  <c r="N3658" i="1" s="1"/>
  <c r="M3635" i="1"/>
  <c r="O3635" i="1" s="1"/>
  <c r="P3635" i="1" s="1"/>
  <c r="J3635" i="1"/>
  <c r="E3635" i="1"/>
  <c r="N3657" i="1" s="1"/>
  <c r="O3634" i="1"/>
  <c r="P3634" i="1" s="1"/>
  <c r="M3634" i="1"/>
  <c r="J3634" i="1"/>
  <c r="G3634" i="1"/>
  <c r="I3634" i="1" s="1"/>
  <c r="F3634" i="1"/>
  <c r="H3634" i="1" s="1"/>
  <c r="E3634" i="1"/>
  <c r="N3656" i="1" s="1"/>
  <c r="M3633" i="1"/>
  <c r="O3633" i="1" s="1"/>
  <c r="P3633" i="1" s="1"/>
  <c r="J3633" i="1"/>
  <c r="E3633" i="1"/>
  <c r="N3655" i="1" s="1"/>
  <c r="O3632" i="1"/>
  <c r="P3632" i="1" s="1"/>
  <c r="Q3654" i="1" s="1"/>
  <c r="M3632" i="1"/>
  <c r="J3632" i="1"/>
  <c r="G3632" i="1"/>
  <c r="I3632" i="1" s="1"/>
  <c r="F3632" i="1"/>
  <c r="H3632" i="1" s="1"/>
  <c r="E3632" i="1"/>
  <c r="N3654" i="1" s="1"/>
  <c r="M3631" i="1"/>
  <c r="O3631" i="1" s="1"/>
  <c r="P3631" i="1" s="1"/>
  <c r="J3631" i="1"/>
  <c r="E3631" i="1"/>
  <c r="N3653" i="1" s="1"/>
  <c r="O3630" i="1"/>
  <c r="P3630" i="1" s="1"/>
  <c r="M3630" i="1"/>
  <c r="J3630" i="1"/>
  <c r="G3630" i="1"/>
  <c r="I3630" i="1" s="1"/>
  <c r="F3630" i="1"/>
  <c r="H3630" i="1" s="1"/>
  <c r="E3630" i="1"/>
  <c r="N3652" i="1" s="1"/>
  <c r="M3629" i="1"/>
  <c r="O3629" i="1" s="1"/>
  <c r="P3629" i="1" s="1"/>
  <c r="J3629" i="1"/>
  <c r="E3629" i="1"/>
  <c r="N3651" i="1" s="1"/>
  <c r="O3628" i="1"/>
  <c r="P3628" i="1" s="1"/>
  <c r="M3628" i="1"/>
  <c r="J3628" i="1"/>
  <c r="G3628" i="1"/>
  <c r="I3628" i="1" s="1"/>
  <c r="F3628" i="1"/>
  <c r="H3628" i="1" s="1"/>
  <c r="E3628" i="1"/>
  <c r="N3650" i="1" s="1"/>
  <c r="M3627" i="1"/>
  <c r="O3627" i="1" s="1"/>
  <c r="P3627" i="1" s="1"/>
  <c r="Q3649" i="1" s="1"/>
  <c r="J3627" i="1"/>
  <c r="E3627" i="1"/>
  <c r="N3649" i="1" s="1"/>
  <c r="O3626" i="1"/>
  <c r="P3626" i="1" s="1"/>
  <c r="M3626" i="1"/>
  <c r="J3626" i="1"/>
  <c r="G3626" i="1"/>
  <c r="I3626" i="1" s="1"/>
  <c r="F3626" i="1"/>
  <c r="H3626" i="1" s="1"/>
  <c r="E3626" i="1"/>
  <c r="N3648" i="1" s="1"/>
  <c r="M3625" i="1"/>
  <c r="O3625" i="1" s="1"/>
  <c r="P3625" i="1" s="1"/>
  <c r="J3625" i="1"/>
  <c r="E3625" i="1"/>
  <c r="N3647" i="1" s="1"/>
  <c r="O3624" i="1"/>
  <c r="P3624" i="1" s="1"/>
  <c r="M3624" i="1"/>
  <c r="J3624" i="1"/>
  <c r="G3624" i="1"/>
  <c r="I3624" i="1" s="1"/>
  <c r="F3624" i="1"/>
  <c r="H3624" i="1" s="1"/>
  <c r="E3624" i="1"/>
  <c r="N3646" i="1" s="1"/>
  <c r="M3623" i="1"/>
  <c r="O3623" i="1" s="1"/>
  <c r="P3623" i="1" s="1"/>
  <c r="J3623" i="1"/>
  <c r="E3623" i="1"/>
  <c r="N3645" i="1" s="1"/>
  <c r="O3622" i="1"/>
  <c r="P3622" i="1" s="1"/>
  <c r="M3622" i="1"/>
  <c r="J3622" i="1"/>
  <c r="G3622" i="1"/>
  <c r="I3622" i="1" s="1"/>
  <c r="F3622" i="1"/>
  <c r="H3622" i="1" s="1"/>
  <c r="E3622" i="1"/>
  <c r="N3644" i="1" s="1"/>
  <c r="M3621" i="1"/>
  <c r="O3621" i="1" s="1"/>
  <c r="P3621" i="1" s="1"/>
  <c r="J3621" i="1"/>
  <c r="E3621" i="1"/>
  <c r="N3643" i="1" s="1"/>
  <c r="O3620" i="1"/>
  <c r="P3620" i="1" s="1"/>
  <c r="M3620" i="1"/>
  <c r="J3620" i="1"/>
  <c r="G3620" i="1"/>
  <c r="I3620" i="1" s="1"/>
  <c r="F3620" i="1"/>
  <c r="H3620" i="1" s="1"/>
  <c r="E3620" i="1"/>
  <c r="N3642" i="1" s="1"/>
  <c r="M3619" i="1"/>
  <c r="O3619" i="1" s="1"/>
  <c r="P3619" i="1" s="1"/>
  <c r="J3619" i="1"/>
  <c r="E3619" i="1"/>
  <c r="N3641" i="1" s="1"/>
  <c r="O3618" i="1"/>
  <c r="P3618" i="1" s="1"/>
  <c r="M3618" i="1"/>
  <c r="J3618" i="1"/>
  <c r="G3618" i="1"/>
  <c r="I3618" i="1" s="1"/>
  <c r="F3618" i="1"/>
  <c r="H3618" i="1" s="1"/>
  <c r="E3618" i="1"/>
  <c r="N3640" i="1" s="1"/>
  <c r="M3617" i="1"/>
  <c r="O3617" i="1" s="1"/>
  <c r="P3617" i="1" s="1"/>
  <c r="J3617" i="1"/>
  <c r="E3617" i="1"/>
  <c r="N3639" i="1" s="1"/>
  <c r="P3616" i="1"/>
  <c r="O3616" i="1"/>
  <c r="M3616" i="1"/>
  <c r="J3616" i="1"/>
  <c r="G3616" i="1"/>
  <c r="I3616" i="1" s="1"/>
  <c r="F3616" i="1"/>
  <c r="H3616" i="1" s="1"/>
  <c r="E3616" i="1"/>
  <c r="N3638" i="1" s="1"/>
  <c r="M3615" i="1"/>
  <c r="O3615" i="1" s="1"/>
  <c r="P3615" i="1" s="1"/>
  <c r="Q3637" i="1" s="1"/>
  <c r="J3615" i="1"/>
  <c r="E3615" i="1"/>
  <c r="N3637" i="1" s="1"/>
  <c r="P3614" i="1"/>
  <c r="O3614" i="1"/>
  <c r="M3614" i="1"/>
  <c r="J3614" i="1"/>
  <c r="G3614" i="1"/>
  <c r="I3614" i="1" s="1"/>
  <c r="F3614" i="1"/>
  <c r="H3614" i="1" s="1"/>
  <c r="E3614" i="1"/>
  <c r="N3636" i="1" s="1"/>
  <c r="M3613" i="1"/>
  <c r="O3613" i="1" s="1"/>
  <c r="P3613" i="1" s="1"/>
  <c r="J3613" i="1"/>
  <c r="E3613" i="1"/>
  <c r="N3635" i="1" s="1"/>
  <c r="O3612" i="1"/>
  <c r="P3612" i="1" s="1"/>
  <c r="Q3634" i="1" s="1"/>
  <c r="M3612" i="1"/>
  <c r="J3612" i="1"/>
  <c r="G3612" i="1"/>
  <c r="I3612" i="1" s="1"/>
  <c r="F3612" i="1"/>
  <c r="H3612" i="1" s="1"/>
  <c r="E3612" i="1"/>
  <c r="N3634" i="1" s="1"/>
  <c r="M3611" i="1"/>
  <c r="O3611" i="1" s="1"/>
  <c r="P3611" i="1" s="1"/>
  <c r="J3611" i="1"/>
  <c r="E3611" i="1"/>
  <c r="N3633" i="1" s="1"/>
  <c r="O3610" i="1"/>
  <c r="P3610" i="1" s="1"/>
  <c r="Q3632" i="1" s="1"/>
  <c r="M3610" i="1"/>
  <c r="J3610" i="1"/>
  <c r="G3610" i="1"/>
  <c r="I3610" i="1" s="1"/>
  <c r="F3610" i="1"/>
  <c r="H3610" i="1" s="1"/>
  <c r="E3610" i="1"/>
  <c r="N3632" i="1" s="1"/>
  <c r="M3609" i="1"/>
  <c r="O3609" i="1" s="1"/>
  <c r="P3609" i="1" s="1"/>
  <c r="J3609" i="1"/>
  <c r="E3609" i="1"/>
  <c r="N3631" i="1" s="1"/>
  <c r="P3608" i="1"/>
  <c r="O3608" i="1"/>
  <c r="M3608" i="1"/>
  <c r="J3608" i="1"/>
  <c r="G3608" i="1"/>
  <c r="I3608" i="1" s="1"/>
  <c r="F3608" i="1"/>
  <c r="H3608" i="1" s="1"/>
  <c r="E3608" i="1"/>
  <c r="N3630" i="1" s="1"/>
  <c r="M3607" i="1"/>
  <c r="O3607" i="1" s="1"/>
  <c r="P3607" i="1" s="1"/>
  <c r="J3607" i="1"/>
  <c r="E3607" i="1"/>
  <c r="N3629" i="1" s="1"/>
  <c r="P3606" i="1"/>
  <c r="O3606" i="1"/>
  <c r="M3606" i="1"/>
  <c r="J3606" i="1"/>
  <c r="G3606" i="1"/>
  <c r="I3606" i="1" s="1"/>
  <c r="F3606" i="1"/>
  <c r="H3606" i="1" s="1"/>
  <c r="E3606" i="1"/>
  <c r="N3628" i="1" s="1"/>
  <c r="M3605" i="1"/>
  <c r="O3605" i="1" s="1"/>
  <c r="P3605" i="1" s="1"/>
  <c r="J3605" i="1"/>
  <c r="E3605" i="1"/>
  <c r="N3627" i="1" s="1"/>
  <c r="O3604" i="1"/>
  <c r="P3604" i="1" s="1"/>
  <c r="M3604" i="1"/>
  <c r="J3604" i="1"/>
  <c r="G3604" i="1"/>
  <c r="I3604" i="1" s="1"/>
  <c r="F3604" i="1"/>
  <c r="H3604" i="1" s="1"/>
  <c r="E3604" i="1"/>
  <c r="N3626" i="1" s="1"/>
  <c r="M3603" i="1"/>
  <c r="O3603" i="1" s="1"/>
  <c r="P3603" i="1" s="1"/>
  <c r="J3603" i="1"/>
  <c r="E3603" i="1"/>
  <c r="N3625" i="1" s="1"/>
  <c r="O3602" i="1"/>
  <c r="P3602" i="1" s="1"/>
  <c r="Q3624" i="1" s="1"/>
  <c r="M3602" i="1"/>
  <c r="J3602" i="1"/>
  <c r="G3602" i="1"/>
  <c r="I3602" i="1" s="1"/>
  <c r="F3602" i="1"/>
  <c r="H3602" i="1" s="1"/>
  <c r="E3602" i="1"/>
  <c r="N3624" i="1" s="1"/>
  <c r="M3601" i="1"/>
  <c r="O3601" i="1" s="1"/>
  <c r="P3601" i="1" s="1"/>
  <c r="J3601" i="1"/>
  <c r="E3601" i="1"/>
  <c r="N3623" i="1" s="1"/>
  <c r="P3600" i="1"/>
  <c r="O3600" i="1"/>
  <c r="M3600" i="1"/>
  <c r="J3600" i="1"/>
  <c r="G3600" i="1"/>
  <c r="I3600" i="1" s="1"/>
  <c r="F3600" i="1"/>
  <c r="H3600" i="1" s="1"/>
  <c r="E3600" i="1"/>
  <c r="N3622" i="1" s="1"/>
  <c r="M3599" i="1"/>
  <c r="O3599" i="1" s="1"/>
  <c r="P3599" i="1" s="1"/>
  <c r="J3599" i="1"/>
  <c r="E3599" i="1"/>
  <c r="N3621" i="1" s="1"/>
  <c r="P3598" i="1"/>
  <c r="O3598" i="1"/>
  <c r="M3598" i="1"/>
  <c r="J3598" i="1"/>
  <c r="G3598" i="1"/>
  <c r="I3598" i="1" s="1"/>
  <c r="F3598" i="1"/>
  <c r="H3598" i="1" s="1"/>
  <c r="E3598" i="1"/>
  <c r="N3620" i="1" s="1"/>
  <c r="M3597" i="1"/>
  <c r="O3597" i="1" s="1"/>
  <c r="P3597" i="1" s="1"/>
  <c r="J3597" i="1"/>
  <c r="E3597" i="1"/>
  <c r="N3619" i="1" s="1"/>
  <c r="O3596" i="1"/>
  <c r="P3596" i="1" s="1"/>
  <c r="M3596" i="1"/>
  <c r="J3596" i="1"/>
  <c r="G3596" i="1"/>
  <c r="I3596" i="1" s="1"/>
  <c r="F3596" i="1"/>
  <c r="H3596" i="1" s="1"/>
  <c r="E3596" i="1"/>
  <c r="N3618" i="1" s="1"/>
  <c r="M3595" i="1"/>
  <c r="O3595" i="1" s="1"/>
  <c r="P3595" i="1" s="1"/>
  <c r="J3595" i="1"/>
  <c r="E3595" i="1"/>
  <c r="N3617" i="1" s="1"/>
  <c r="O3594" i="1"/>
  <c r="P3594" i="1" s="1"/>
  <c r="Q3616" i="1" s="1"/>
  <c r="M3594" i="1"/>
  <c r="J3594" i="1"/>
  <c r="G3594" i="1"/>
  <c r="I3594" i="1" s="1"/>
  <c r="F3594" i="1"/>
  <c r="H3594" i="1" s="1"/>
  <c r="E3594" i="1"/>
  <c r="N3616" i="1" s="1"/>
  <c r="M3593" i="1"/>
  <c r="O3593" i="1" s="1"/>
  <c r="P3593" i="1" s="1"/>
  <c r="J3593" i="1"/>
  <c r="E3593" i="1"/>
  <c r="N3615" i="1" s="1"/>
  <c r="P3592" i="1"/>
  <c r="O3592" i="1"/>
  <c r="M3592" i="1"/>
  <c r="J3592" i="1"/>
  <c r="G3592" i="1"/>
  <c r="I3592" i="1" s="1"/>
  <c r="F3592" i="1"/>
  <c r="H3592" i="1" s="1"/>
  <c r="E3592" i="1"/>
  <c r="N3614" i="1" s="1"/>
  <c r="M3591" i="1"/>
  <c r="O3591" i="1" s="1"/>
  <c r="P3591" i="1" s="1"/>
  <c r="J3591" i="1"/>
  <c r="E3591" i="1"/>
  <c r="N3613" i="1" s="1"/>
  <c r="P3590" i="1"/>
  <c r="O3590" i="1"/>
  <c r="M3590" i="1"/>
  <c r="J3590" i="1"/>
  <c r="G3590" i="1"/>
  <c r="I3590" i="1" s="1"/>
  <c r="F3590" i="1"/>
  <c r="H3590" i="1" s="1"/>
  <c r="E3590" i="1"/>
  <c r="N3612" i="1" s="1"/>
  <c r="M3589" i="1"/>
  <c r="O3589" i="1" s="1"/>
  <c r="P3589" i="1" s="1"/>
  <c r="J3589" i="1"/>
  <c r="E3589" i="1"/>
  <c r="N3611" i="1" s="1"/>
  <c r="O3588" i="1"/>
  <c r="P3588" i="1" s="1"/>
  <c r="M3588" i="1"/>
  <c r="J3588" i="1"/>
  <c r="G3588" i="1"/>
  <c r="I3588" i="1" s="1"/>
  <c r="F3588" i="1"/>
  <c r="H3588" i="1" s="1"/>
  <c r="E3588" i="1"/>
  <c r="N3610" i="1" s="1"/>
  <c r="M3587" i="1"/>
  <c r="O3587" i="1" s="1"/>
  <c r="P3587" i="1" s="1"/>
  <c r="J3587" i="1"/>
  <c r="E3587" i="1"/>
  <c r="N3609" i="1" s="1"/>
  <c r="O3586" i="1"/>
  <c r="P3586" i="1" s="1"/>
  <c r="M3586" i="1"/>
  <c r="J3586" i="1"/>
  <c r="G3586" i="1"/>
  <c r="I3586" i="1" s="1"/>
  <c r="F3586" i="1"/>
  <c r="H3586" i="1" s="1"/>
  <c r="E3586" i="1"/>
  <c r="N3608" i="1" s="1"/>
  <c r="M3585" i="1"/>
  <c r="O3585" i="1" s="1"/>
  <c r="P3585" i="1" s="1"/>
  <c r="J3585" i="1"/>
  <c r="E3585" i="1"/>
  <c r="N3607" i="1" s="1"/>
  <c r="P3584" i="1"/>
  <c r="O3584" i="1"/>
  <c r="M3584" i="1"/>
  <c r="J3584" i="1"/>
  <c r="G3584" i="1"/>
  <c r="I3584" i="1" s="1"/>
  <c r="F3584" i="1"/>
  <c r="H3584" i="1" s="1"/>
  <c r="E3584" i="1"/>
  <c r="N3606" i="1" s="1"/>
  <c r="M3583" i="1"/>
  <c r="O3583" i="1" s="1"/>
  <c r="P3583" i="1" s="1"/>
  <c r="J3583" i="1"/>
  <c r="E3583" i="1"/>
  <c r="N3605" i="1" s="1"/>
  <c r="P3582" i="1"/>
  <c r="O3582" i="1"/>
  <c r="M3582" i="1"/>
  <c r="J3582" i="1"/>
  <c r="G3582" i="1"/>
  <c r="I3582" i="1" s="1"/>
  <c r="F3582" i="1"/>
  <c r="H3582" i="1" s="1"/>
  <c r="E3582" i="1"/>
  <c r="N3604" i="1" s="1"/>
  <c r="M3581" i="1"/>
  <c r="O3581" i="1" s="1"/>
  <c r="P3581" i="1" s="1"/>
  <c r="J3581" i="1"/>
  <c r="E3581" i="1"/>
  <c r="N3603" i="1" s="1"/>
  <c r="O3580" i="1"/>
  <c r="P3580" i="1" s="1"/>
  <c r="M3580" i="1"/>
  <c r="J3580" i="1"/>
  <c r="G3580" i="1"/>
  <c r="I3580" i="1" s="1"/>
  <c r="F3580" i="1"/>
  <c r="H3580" i="1" s="1"/>
  <c r="E3580" i="1"/>
  <c r="N3602" i="1" s="1"/>
  <c r="M3579" i="1"/>
  <c r="O3579" i="1" s="1"/>
  <c r="P3579" i="1" s="1"/>
  <c r="J3579" i="1"/>
  <c r="E3579" i="1"/>
  <c r="N3601" i="1" s="1"/>
  <c r="O3578" i="1"/>
  <c r="P3578" i="1" s="1"/>
  <c r="M3578" i="1"/>
  <c r="J3578" i="1"/>
  <c r="G3578" i="1"/>
  <c r="I3578" i="1" s="1"/>
  <c r="F3578" i="1"/>
  <c r="H3578" i="1" s="1"/>
  <c r="E3578" i="1"/>
  <c r="N3600" i="1" s="1"/>
  <c r="M3577" i="1"/>
  <c r="O3577" i="1" s="1"/>
  <c r="P3577" i="1" s="1"/>
  <c r="J3577" i="1"/>
  <c r="E3577" i="1"/>
  <c r="N3599" i="1" s="1"/>
  <c r="P3576" i="1"/>
  <c r="O3576" i="1"/>
  <c r="M3576" i="1"/>
  <c r="J3576" i="1"/>
  <c r="G3576" i="1"/>
  <c r="I3576" i="1" s="1"/>
  <c r="F3576" i="1"/>
  <c r="H3576" i="1" s="1"/>
  <c r="E3576" i="1"/>
  <c r="N3598" i="1" s="1"/>
  <c r="M3575" i="1"/>
  <c r="O3575" i="1" s="1"/>
  <c r="P3575" i="1" s="1"/>
  <c r="J3575" i="1"/>
  <c r="E3575" i="1"/>
  <c r="N3597" i="1" s="1"/>
  <c r="P3574" i="1"/>
  <c r="O3574" i="1"/>
  <c r="M3574" i="1"/>
  <c r="J3574" i="1"/>
  <c r="G3574" i="1"/>
  <c r="I3574" i="1" s="1"/>
  <c r="F3574" i="1"/>
  <c r="H3574" i="1" s="1"/>
  <c r="E3574" i="1"/>
  <c r="N3596" i="1" s="1"/>
  <c r="M3573" i="1"/>
  <c r="O3573" i="1" s="1"/>
  <c r="P3573" i="1" s="1"/>
  <c r="J3573" i="1"/>
  <c r="E3573" i="1"/>
  <c r="N3595" i="1" s="1"/>
  <c r="O3572" i="1"/>
  <c r="P3572" i="1" s="1"/>
  <c r="M3572" i="1"/>
  <c r="J3572" i="1"/>
  <c r="G3572" i="1"/>
  <c r="I3572" i="1" s="1"/>
  <c r="F3572" i="1"/>
  <c r="H3572" i="1" s="1"/>
  <c r="E3572" i="1"/>
  <c r="N3594" i="1" s="1"/>
  <c r="M3571" i="1"/>
  <c r="O3571" i="1" s="1"/>
  <c r="P3571" i="1" s="1"/>
  <c r="J3571" i="1"/>
  <c r="E3571" i="1"/>
  <c r="N3593" i="1" s="1"/>
  <c r="O3570" i="1"/>
  <c r="P3570" i="1" s="1"/>
  <c r="Q3592" i="1" s="1"/>
  <c r="M3570" i="1"/>
  <c r="J3570" i="1"/>
  <c r="G3570" i="1"/>
  <c r="I3570" i="1" s="1"/>
  <c r="F3570" i="1"/>
  <c r="H3570" i="1" s="1"/>
  <c r="E3570" i="1"/>
  <c r="N3592" i="1" s="1"/>
  <c r="M3569" i="1"/>
  <c r="O3569" i="1" s="1"/>
  <c r="P3569" i="1" s="1"/>
  <c r="J3569" i="1"/>
  <c r="E3569" i="1"/>
  <c r="N3591" i="1" s="1"/>
  <c r="P3568" i="1"/>
  <c r="O3568" i="1"/>
  <c r="M3568" i="1"/>
  <c r="J3568" i="1"/>
  <c r="G3568" i="1"/>
  <c r="I3568" i="1" s="1"/>
  <c r="F3568" i="1"/>
  <c r="H3568" i="1" s="1"/>
  <c r="E3568" i="1"/>
  <c r="N3590" i="1" s="1"/>
  <c r="M3567" i="1"/>
  <c r="O3567" i="1" s="1"/>
  <c r="P3567" i="1" s="1"/>
  <c r="J3567" i="1"/>
  <c r="E3567" i="1"/>
  <c r="N3589" i="1" s="1"/>
  <c r="P3566" i="1"/>
  <c r="O3566" i="1"/>
  <c r="M3566" i="1"/>
  <c r="J3566" i="1"/>
  <c r="G3566" i="1"/>
  <c r="I3566" i="1" s="1"/>
  <c r="F3566" i="1"/>
  <c r="H3566" i="1" s="1"/>
  <c r="E3566" i="1"/>
  <c r="N3588" i="1" s="1"/>
  <c r="M3565" i="1"/>
  <c r="O3565" i="1" s="1"/>
  <c r="P3565" i="1" s="1"/>
  <c r="J3565" i="1"/>
  <c r="E3565" i="1"/>
  <c r="N3587" i="1" s="1"/>
  <c r="O3564" i="1"/>
  <c r="P3564" i="1" s="1"/>
  <c r="M3564" i="1"/>
  <c r="J3564" i="1"/>
  <c r="G3564" i="1"/>
  <c r="I3564" i="1" s="1"/>
  <c r="F3564" i="1"/>
  <c r="H3564" i="1" s="1"/>
  <c r="E3564" i="1"/>
  <c r="N3586" i="1" s="1"/>
  <c r="M3563" i="1"/>
  <c r="O3563" i="1" s="1"/>
  <c r="P3563" i="1" s="1"/>
  <c r="J3563" i="1"/>
  <c r="E3563" i="1"/>
  <c r="N3585" i="1" s="1"/>
  <c r="O3562" i="1"/>
  <c r="P3562" i="1" s="1"/>
  <c r="Q3584" i="1" s="1"/>
  <c r="M3562" i="1"/>
  <c r="J3562" i="1"/>
  <c r="G3562" i="1"/>
  <c r="I3562" i="1" s="1"/>
  <c r="F3562" i="1"/>
  <c r="H3562" i="1" s="1"/>
  <c r="E3562" i="1"/>
  <c r="N3584" i="1" s="1"/>
  <c r="M3561" i="1"/>
  <c r="O3561" i="1" s="1"/>
  <c r="P3561" i="1" s="1"/>
  <c r="J3561" i="1"/>
  <c r="E3561" i="1"/>
  <c r="N3583" i="1" s="1"/>
  <c r="P3560" i="1"/>
  <c r="O3560" i="1"/>
  <c r="M3560" i="1"/>
  <c r="J3560" i="1"/>
  <c r="G3560" i="1"/>
  <c r="I3560" i="1" s="1"/>
  <c r="F3560" i="1"/>
  <c r="H3560" i="1" s="1"/>
  <c r="E3560" i="1"/>
  <c r="N3582" i="1" s="1"/>
  <c r="M3559" i="1"/>
  <c r="O3559" i="1" s="1"/>
  <c r="P3559" i="1" s="1"/>
  <c r="J3559" i="1"/>
  <c r="E3559" i="1"/>
  <c r="N3581" i="1" s="1"/>
  <c r="P3558" i="1"/>
  <c r="O3558" i="1"/>
  <c r="M3558" i="1"/>
  <c r="J3558" i="1"/>
  <c r="G3558" i="1"/>
  <c r="I3558" i="1" s="1"/>
  <c r="F3558" i="1"/>
  <c r="H3558" i="1" s="1"/>
  <c r="E3558" i="1"/>
  <c r="N3580" i="1" s="1"/>
  <c r="M3557" i="1"/>
  <c r="O3557" i="1" s="1"/>
  <c r="P3557" i="1" s="1"/>
  <c r="J3557" i="1"/>
  <c r="E3557" i="1"/>
  <c r="N3579" i="1" s="1"/>
  <c r="O3556" i="1"/>
  <c r="P3556" i="1" s="1"/>
  <c r="M3556" i="1"/>
  <c r="J3556" i="1"/>
  <c r="G3556" i="1"/>
  <c r="I3556" i="1" s="1"/>
  <c r="F3556" i="1"/>
  <c r="H3556" i="1" s="1"/>
  <c r="E3556" i="1"/>
  <c r="N3578" i="1" s="1"/>
  <c r="M3555" i="1"/>
  <c r="O3555" i="1" s="1"/>
  <c r="P3555" i="1" s="1"/>
  <c r="J3555" i="1"/>
  <c r="E3555" i="1"/>
  <c r="N3577" i="1" s="1"/>
  <c r="O3554" i="1"/>
  <c r="P3554" i="1" s="1"/>
  <c r="M3554" i="1"/>
  <c r="J3554" i="1"/>
  <c r="G3554" i="1"/>
  <c r="I3554" i="1" s="1"/>
  <c r="F3554" i="1"/>
  <c r="H3554" i="1" s="1"/>
  <c r="E3554" i="1"/>
  <c r="N3576" i="1" s="1"/>
  <c r="M3553" i="1"/>
  <c r="O3553" i="1" s="1"/>
  <c r="P3553" i="1" s="1"/>
  <c r="J3553" i="1"/>
  <c r="E3553" i="1"/>
  <c r="N3575" i="1" s="1"/>
  <c r="P3552" i="1"/>
  <c r="O3552" i="1"/>
  <c r="M3552" i="1"/>
  <c r="J3552" i="1"/>
  <c r="G3552" i="1"/>
  <c r="I3552" i="1" s="1"/>
  <c r="F3552" i="1"/>
  <c r="H3552" i="1" s="1"/>
  <c r="E3552" i="1"/>
  <c r="N3574" i="1" s="1"/>
  <c r="M3551" i="1"/>
  <c r="O3551" i="1" s="1"/>
  <c r="P3551" i="1" s="1"/>
  <c r="J3551" i="1"/>
  <c r="E3551" i="1"/>
  <c r="N3573" i="1" s="1"/>
  <c r="P3550" i="1"/>
  <c r="O3550" i="1"/>
  <c r="M3550" i="1"/>
  <c r="J3550" i="1"/>
  <c r="G3550" i="1"/>
  <c r="I3550" i="1" s="1"/>
  <c r="F3550" i="1"/>
  <c r="H3550" i="1" s="1"/>
  <c r="E3550" i="1"/>
  <c r="N3572" i="1" s="1"/>
  <c r="M3549" i="1"/>
  <c r="O3549" i="1" s="1"/>
  <c r="P3549" i="1" s="1"/>
  <c r="J3549" i="1"/>
  <c r="E3549" i="1"/>
  <c r="N3571" i="1" s="1"/>
  <c r="O3548" i="1"/>
  <c r="P3548" i="1" s="1"/>
  <c r="M3548" i="1"/>
  <c r="J3548" i="1"/>
  <c r="G3548" i="1"/>
  <c r="I3548" i="1" s="1"/>
  <c r="F3548" i="1"/>
  <c r="H3548" i="1" s="1"/>
  <c r="E3548" i="1"/>
  <c r="N3570" i="1" s="1"/>
  <c r="M3547" i="1"/>
  <c r="O3547" i="1" s="1"/>
  <c r="P3547" i="1" s="1"/>
  <c r="J3547" i="1"/>
  <c r="E3547" i="1"/>
  <c r="N3569" i="1" s="1"/>
  <c r="O3546" i="1"/>
  <c r="P3546" i="1" s="1"/>
  <c r="M3546" i="1"/>
  <c r="J3546" i="1"/>
  <c r="G3546" i="1"/>
  <c r="I3546" i="1" s="1"/>
  <c r="F3546" i="1"/>
  <c r="H3546" i="1" s="1"/>
  <c r="E3546" i="1"/>
  <c r="N3568" i="1" s="1"/>
  <c r="M3545" i="1"/>
  <c r="O3545" i="1" s="1"/>
  <c r="P3545" i="1" s="1"/>
  <c r="J3545" i="1"/>
  <c r="E3545" i="1"/>
  <c r="N3567" i="1" s="1"/>
  <c r="P3544" i="1"/>
  <c r="O3544" i="1"/>
  <c r="M3544" i="1"/>
  <c r="J3544" i="1"/>
  <c r="G3544" i="1"/>
  <c r="I3544" i="1" s="1"/>
  <c r="F3544" i="1"/>
  <c r="H3544" i="1" s="1"/>
  <c r="E3544" i="1"/>
  <c r="N3566" i="1" s="1"/>
  <c r="M3543" i="1"/>
  <c r="O3543" i="1" s="1"/>
  <c r="P3543" i="1" s="1"/>
  <c r="J3543" i="1"/>
  <c r="E3543" i="1"/>
  <c r="N3565" i="1" s="1"/>
  <c r="P3542" i="1"/>
  <c r="O3542" i="1"/>
  <c r="M3542" i="1"/>
  <c r="J3542" i="1"/>
  <c r="G3542" i="1"/>
  <c r="I3542" i="1" s="1"/>
  <c r="F3542" i="1"/>
  <c r="H3542" i="1" s="1"/>
  <c r="E3542" i="1"/>
  <c r="N3564" i="1" s="1"/>
  <c r="M3541" i="1"/>
  <c r="O3541" i="1" s="1"/>
  <c r="P3541" i="1" s="1"/>
  <c r="J3541" i="1"/>
  <c r="E3541" i="1"/>
  <c r="N3563" i="1" s="1"/>
  <c r="O3540" i="1"/>
  <c r="P3540" i="1" s="1"/>
  <c r="M3540" i="1"/>
  <c r="J3540" i="1"/>
  <c r="G3540" i="1"/>
  <c r="I3540" i="1" s="1"/>
  <c r="F3540" i="1"/>
  <c r="H3540" i="1" s="1"/>
  <c r="E3540" i="1"/>
  <c r="N3562" i="1" s="1"/>
  <c r="M3539" i="1"/>
  <c r="O3539" i="1" s="1"/>
  <c r="P3539" i="1" s="1"/>
  <c r="J3539" i="1"/>
  <c r="E3539" i="1"/>
  <c r="N3561" i="1" s="1"/>
  <c r="O3538" i="1"/>
  <c r="P3538" i="1" s="1"/>
  <c r="Q3560" i="1" s="1"/>
  <c r="M3538" i="1"/>
  <c r="J3538" i="1"/>
  <c r="G3538" i="1"/>
  <c r="I3538" i="1" s="1"/>
  <c r="F3538" i="1"/>
  <c r="H3538" i="1" s="1"/>
  <c r="E3538" i="1"/>
  <c r="N3560" i="1" s="1"/>
  <c r="M3537" i="1"/>
  <c r="O3537" i="1" s="1"/>
  <c r="P3537" i="1" s="1"/>
  <c r="J3537" i="1"/>
  <c r="E3537" i="1"/>
  <c r="N3559" i="1" s="1"/>
  <c r="P3536" i="1"/>
  <c r="O3536" i="1"/>
  <c r="M3536" i="1"/>
  <c r="J3536" i="1"/>
  <c r="G3536" i="1"/>
  <c r="I3536" i="1" s="1"/>
  <c r="F3536" i="1"/>
  <c r="H3536" i="1" s="1"/>
  <c r="E3536" i="1"/>
  <c r="N3558" i="1" s="1"/>
  <c r="M3535" i="1"/>
  <c r="O3535" i="1" s="1"/>
  <c r="P3535" i="1" s="1"/>
  <c r="J3535" i="1"/>
  <c r="E3535" i="1"/>
  <c r="N3557" i="1" s="1"/>
  <c r="P3534" i="1"/>
  <c r="O3534" i="1"/>
  <c r="M3534" i="1"/>
  <c r="J3534" i="1"/>
  <c r="G3534" i="1"/>
  <c r="I3534" i="1" s="1"/>
  <c r="F3534" i="1"/>
  <c r="H3534" i="1" s="1"/>
  <c r="E3534" i="1"/>
  <c r="N3556" i="1" s="1"/>
  <c r="M3533" i="1"/>
  <c r="O3533" i="1" s="1"/>
  <c r="P3533" i="1" s="1"/>
  <c r="J3533" i="1"/>
  <c r="E3533" i="1"/>
  <c r="N3555" i="1" s="1"/>
  <c r="O3532" i="1"/>
  <c r="P3532" i="1" s="1"/>
  <c r="M3532" i="1"/>
  <c r="J3532" i="1"/>
  <c r="G3532" i="1"/>
  <c r="I3532" i="1" s="1"/>
  <c r="F3532" i="1"/>
  <c r="H3532" i="1" s="1"/>
  <c r="E3532" i="1"/>
  <c r="N3554" i="1" s="1"/>
  <c r="M3531" i="1"/>
  <c r="O3531" i="1" s="1"/>
  <c r="P3531" i="1" s="1"/>
  <c r="J3531" i="1"/>
  <c r="E3531" i="1"/>
  <c r="N3553" i="1" s="1"/>
  <c r="O3530" i="1"/>
  <c r="P3530" i="1" s="1"/>
  <c r="Q3552" i="1" s="1"/>
  <c r="M3530" i="1"/>
  <c r="J3530" i="1"/>
  <c r="G3530" i="1"/>
  <c r="I3530" i="1" s="1"/>
  <c r="F3530" i="1"/>
  <c r="H3530" i="1" s="1"/>
  <c r="E3530" i="1"/>
  <c r="N3552" i="1" s="1"/>
  <c r="M3529" i="1"/>
  <c r="O3529" i="1" s="1"/>
  <c r="P3529" i="1" s="1"/>
  <c r="J3529" i="1"/>
  <c r="E3529" i="1"/>
  <c r="N3551" i="1" s="1"/>
  <c r="P3528" i="1"/>
  <c r="O3528" i="1"/>
  <c r="M3528" i="1"/>
  <c r="J3528" i="1"/>
  <c r="G3528" i="1"/>
  <c r="I3528" i="1" s="1"/>
  <c r="F3528" i="1"/>
  <c r="H3528" i="1" s="1"/>
  <c r="E3528" i="1"/>
  <c r="N3550" i="1" s="1"/>
  <c r="M3527" i="1"/>
  <c r="O3527" i="1" s="1"/>
  <c r="P3527" i="1" s="1"/>
  <c r="J3527" i="1"/>
  <c r="E3527" i="1"/>
  <c r="N3549" i="1" s="1"/>
  <c r="P3526" i="1"/>
  <c r="O3526" i="1"/>
  <c r="M3526" i="1"/>
  <c r="J3526" i="1"/>
  <c r="G3526" i="1"/>
  <c r="I3526" i="1" s="1"/>
  <c r="F3526" i="1"/>
  <c r="H3526" i="1" s="1"/>
  <c r="E3526" i="1"/>
  <c r="N3548" i="1" s="1"/>
  <c r="M3525" i="1"/>
  <c r="O3525" i="1" s="1"/>
  <c r="P3525" i="1" s="1"/>
  <c r="J3525" i="1"/>
  <c r="E3525" i="1"/>
  <c r="N3547" i="1" s="1"/>
  <c r="O3524" i="1"/>
  <c r="P3524" i="1" s="1"/>
  <c r="M3524" i="1"/>
  <c r="J3524" i="1"/>
  <c r="G3524" i="1"/>
  <c r="I3524" i="1" s="1"/>
  <c r="F3524" i="1"/>
  <c r="H3524" i="1" s="1"/>
  <c r="E3524" i="1"/>
  <c r="N3546" i="1" s="1"/>
  <c r="M3523" i="1"/>
  <c r="O3523" i="1" s="1"/>
  <c r="P3523" i="1" s="1"/>
  <c r="J3523" i="1"/>
  <c r="E3523" i="1"/>
  <c r="N3545" i="1" s="1"/>
  <c r="O3522" i="1"/>
  <c r="P3522" i="1" s="1"/>
  <c r="M3522" i="1"/>
  <c r="J3522" i="1"/>
  <c r="G3522" i="1"/>
  <c r="I3522" i="1" s="1"/>
  <c r="F3522" i="1"/>
  <c r="H3522" i="1" s="1"/>
  <c r="E3522" i="1"/>
  <c r="N3544" i="1" s="1"/>
  <c r="M3521" i="1"/>
  <c r="O3521" i="1" s="1"/>
  <c r="P3521" i="1" s="1"/>
  <c r="J3521" i="1"/>
  <c r="E3521" i="1"/>
  <c r="N3543" i="1" s="1"/>
  <c r="P3520" i="1"/>
  <c r="O3520" i="1"/>
  <c r="M3520" i="1"/>
  <c r="J3520" i="1"/>
  <c r="G3520" i="1"/>
  <c r="I3520" i="1" s="1"/>
  <c r="F3520" i="1"/>
  <c r="H3520" i="1" s="1"/>
  <c r="E3520" i="1"/>
  <c r="N3542" i="1" s="1"/>
  <c r="M3519" i="1"/>
  <c r="O3519" i="1" s="1"/>
  <c r="P3519" i="1" s="1"/>
  <c r="J3519" i="1"/>
  <c r="E3519" i="1"/>
  <c r="N3541" i="1" s="1"/>
  <c r="P3518" i="1"/>
  <c r="O3518" i="1"/>
  <c r="M3518" i="1"/>
  <c r="J3518" i="1"/>
  <c r="G3518" i="1"/>
  <c r="I3518" i="1" s="1"/>
  <c r="F3518" i="1"/>
  <c r="H3518" i="1" s="1"/>
  <c r="E3518" i="1"/>
  <c r="N3540" i="1" s="1"/>
  <c r="M3517" i="1"/>
  <c r="O3517" i="1" s="1"/>
  <c r="P3517" i="1" s="1"/>
  <c r="J3517" i="1"/>
  <c r="E3517" i="1"/>
  <c r="N3539" i="1" s="1"/>
  <c r="O3516" i="1"/>
  <c r="P3516" i="1" s="1"/>
  <c r="M3516" i="1"/>
  <c r="J3516" i="1"/>
  <c r="G3516" i="1"/>
  <c r="I3516" i="1" s="1"/>
  <c r="F3516" i="1"/>
  <c r="H3516" i="1" s="1"/>
  <c r="E3516" i="1"/>
  <c r="N3538" i="1" s="1"/>
  <c r="M3515" i="1"/>
  <c r="O3515" i="1" s="1"/>
  <c r="P3515" i="1" s="1"/>
  <c r="J3515" i="1"/>
  <c r="E3515" i="1"/>
  <c r="N3537" i="1" s="1"/>
  <c r="O3514" i="1"/>
  <c r="P3514" i="1" s="1"/>
  <c r="M3514" i="1"/>
  <c r="J3514" i="1"/>
  <c r="G3514" i="1"/>
  <c r="I3514" i="1" s="1"/>
  <c r="F3514" i="1"/>
  <c r="H3514" i="1" s="1"/>
  <c r="E3514" i="1"/>
  <c r="N3536" i="1" s="1"/>
  <c r="M3513" i="1"/>
  <c r="O3513" i="1" s="1"/>
  <c r="P3513" i="1" s="1"/>
  <c r="J3513" i="1"/>
  <c r="E3513" i="1"/>
  <c r="N3535" i="1" s="1"/>
  <c r="P3512" i="1"/>
  <c r="O3512" i="1"/>
  <c r="M3512" i="1"/>
  <c r="J3512" i="1"/>
  <c r="G3512" i="1"/>
  <c r="I3512" i="1" s="1"/>
  <c r="F3512" i="1"/>
  <c r="H3512" i="1" s="1"/>
  <c r="E3512" i="1"/>
  <c r="N3534" i="1" s="1"/>
  <c r="M3511" i="1"/>
  <c r="O3511" i="1" s="1"/>
  <c r="P3511" i="1" s="1"/>
  <c r="J3511" i="1"/>
  <c r="E3511" i="1"/>
  <c r="N3533" i="1" s="1"/>
  <c r="P3510" i="1"/>
  <c r="O3510" i="1"/>
  <c r="M3510" i="1"/>
  <c r="J3510" i="1"/>
  <c r="G3510" i="1"/>
  <c r="I3510" i="1" s="1"/>
  <c r="F3510" i="1"/>
  <c r="H3510" i="1" s="1"/>
  <c r="E3510" i="1"/>
  <c r="N3532" i="1" s="1"/>
  <c r="M3509" i="1"/>
  <c r="O3509" i="1" s="1"/>
  <c r="P3509" i="1" s="1"/>
  <c r="J3509" i="1"/>
  <c r="E3509" i="1"/>
  <c r="N3531" i="1" s="1"/>
  <c r="O3508" i="1"/>
  <c r="P3508" i="1" s="1"/>
  <c r="M3508" i="1"/>
  <c r="J3508" i="1"/>
  <c r="G3508" i="1"/>
  <c r="I3508" i="1" s="1"/>
  <c r="F3508" i="1"/>
  <c r="H3508" i="1" s="1"/>
  <c r="E3508" i="1"/>
  <c r="N3530" i="1" s="1"/>
  <c r="M3507" i="1"/>
  <c r="O3507" i="1" s="1"/>
  <c r="P3507" i="1" s="1"/>
  <c r="J3507" i="1"/>
  <c r="E3507" i="1"/>
  <c r="N3529" i="1" s="1"/>
  <c r="O3506" i="1"/>
  <c r="P3506" i="1" s="1"/>
  <c r="Q3528" i="1" s="1"/>
  <c r="M3506" i="1"/>
  <c r="J3506" i="1"/>
  <c r="G3506" i="1"/>
  <c r="I3506" i="1" s="1"/>
  <c r="F3506" i="1"/>
  <c r="H3506" i="1" s="1"/>
  <c r="E3506" i="1"/>
  <c r="N3528" i="1" s="1"/>
  <c r="M3505" i="1"/>
  <c r="O3505" i="1" s="1"/>
  <c r="P3505" i="1" s="1"/>
  <c r="J3505" i="1"/>
  <c r="E3505" i="1"/>
  <c r="N3527" i="1" s="1"/>
  <c r="P3504" i="1"/>
  <c r="O3504" i="1"/>
  <c r="M3504" i="1"/>
  <c r="J3504" i="1"/>
  <c r="G3504" i="1"/>
  <c r="I3504" i="1" s="1"/>
  <c r="F3504" i="1"/>
  <c r="H3504" i="1" s="1"/>
  <c r="E3504" i="1"/>
  <c r="N3526" i="1" s="1"/>
  <c r="M3503" i="1"/>
  <c r="O3503" i="1" s="1"/>
  <c r="P3503" i="1" s="1"/>
  <c r="J3503" i="1"/>
  <c r="E3503" i="1"/>
  <c r="N3525" i="1" s="1"/>
  <c r="P3502" i="1"/>
  <c r="O3502" i="1"/>
  <c r="M3502" i="1"/>
  <c r="J3502" i="1"/>
  <c r="G3502" i="1"/>
  <c r="I3502" i="1" s="1"/>
  <c r="F3502" i="1"/>
  <c r="H3502" i="1" s="1"/>
  <c r="E3502" i="1"/>
  <c r="N3524" i="1" s="1"/>
  <c r="M3501" i="1"/>
  <c r="O3501" i="1" s="1"/>
  <c r="P3501" i="1" s="1"/>
  <c r="J3501" i="1"/>
  <c r="E3501" i="1"/>
  <c r="N3523" i="1" s="1"/>
  <c r="O3500" i="1"/>
  <c r="P3500" i="1" s="1"/>
  <c r="M3500" i="1"/>
  <c r="J3500" i="1"/>
  <c r="G3500" i="1"/>
  <c r="I3500" i="1" s="1"/>
  <c r="F3500" i="1"/>
  <c r="H3500" i="1" s="1"/>
  <c r="E3500" i="1"/>
  <c r="N3522" i="1" s="1"/>
  <c r="M3499" i="1"/>
  <c r="O3499" i="1" s="1"/>
  <c r="P3499" i="1" s="1"/>
  <c r="J3499" i="1"/>
  <c r="E3499" i="1"/>
  <c r="N3521" i="1" s="1"/>
  <c r="O3498" i="1"/>
  <c r="P3498" i="1" s="1"/>
  <c r="Q3520" i="1" s="1"/>
  <c r="M3498" i="1"/>
  <c r="J3498" i="1"/>
  <c r="G3498" i="1"/>
  <c r="I3498" i="1" s="1"/>
  <c r="F3498" i="1"/>
  <c r="H3498" i="1" s="1"/>
  <c r="E3498" i="1"/>
  <c r="N3520" i="1" s="1"/>
  <c r="M3497" i="1"/>
  <c r="O3497" i="1" s="1"/>
  <c r="P3497" i="1" s="1"/>
  <c r="J3497" i="1"/>
  <c r="E3497" i="1"/>
  <c r="N3519" i="1" s="1"/>
  <c r="P3496" i="1"/>
  <c r="O3496" i="1"/>
  <c r="M3496" i="1"/>
  <c r="J3496" i="1"/>
  <c r="G3496" i="1"/>
  <c r="I3496" i="1" s="1"/>
  <c r="F3496" i="1"/>
  <c r="H3496" i="1" s="1"/>
  <c r="E3496" i="1"/>
  <c r="N3518" i="1" s="1"/>
  <c r="M3495" i="1"/>
  <c r="O3495" i="1" s="1"/>
  <c r="P3495" i="1" s="1"/>
  <c r="J3495" i="1"/>
  <c r="E3495" i="1"/>
  <c r="N3517" i="1" s="1"/>
  <c r="P3494" i="1"/>
  <c r="O3494" i="1"/>
  <c r="M3494" i="1"/>
  <c r="J3494" i="1"/>
  <c r="G3494" i="1"/>
  <c r="I3494" i="1" s="1"/>
  <c r="F3494" i="1"/>
  <c r="H3494" i="1" s="1"/>
  <c r="E3494" i="1"/>
  <c r="N3516" i="1" s="1"/>
  <c r="M3493" i="1"/>
  <c r="O3493" i="1" s="1"/>
  <c r="P3493" i="1" s="1"/>
  <c r="J3493" i="1"/>
  <c r="E3493" i="1"/>
  <c r="N3515" i="1" s="1"/>
  <c r="O3492" i="1"/>
  <c r="P3492" i="1" s="1"/>
  <c r="M3492" i="1"/>
  <c r="J3492" i="1"/>
  <c r="G3492" i="1"/>
  <c r="I3492" i="1" s="1"/>
  <c r="F3492" i="1"/>
  <c r="H3492" i="1" s="1"/>
  <c r="E3492" i="1"/>
  <c r="N3514" i="1" s="1"/>
  <c r="M3491" i="1"/>
  <c r="O3491" i="1" s="1"/>
  <c r="P3491" i="1" s="1"/>
  <c r="J3491" i="1"/>
  <c r="E3491" i="1"/>
  <c r="N3513" i="1" s="1"/>
  <c r="O3490" i="1"/>
  <c r="P3490" i="1" s="1"/>
  <c r="M3490" i="1"/>
  <c r="J3490" i="1"/>
  <c r="G3490" i="1"/>
  <c r="I3490" i="1" s="1"/>
  <c r="F3490" i="1"/>
  <c r="H3490" i="1" s="1"/>
  <c r="E3490" i="1"/>
  <c r="N3512" i="1" s="1"/>
  <c r="M3489" i="1"/>
  <c r="O3489" i="1" s="1"/>
  <c r="P3489" i="1" s="1"/>
  <c r="J3489" i="1"/>
  <c r="E3489" i="1"/>
  <c r="N3511" i="1" s="1"/>
  <c r="P3488" i="1"/>
  <c r="O3488" i="1"/>
  <c r="M3488" i="1"/>
  <c r="J3488" i="1"/>
  <c r="G3488" i="1"/>
  <c r="I3488" i="1" s="1"/>
  <c r="F3488" i="1"/>
  <c r="H3488" i="1" s="1"/>
  <c r="E3488" i="1"/>
  <c r="N3510" i="1" s="1"/>
  <c r="M3487" i="1"/>
  <c r="O3487" i="1" s="1"/>
  <c r="P3487" i="1" s="1"/>
  <c r="J3487" i="1"/>
  <c r="E3487" i="1"/>
  <c r="N3509" i="1" s="1"/>
  <c r="P3486" i="1"/>
  <c r="O3486" i="1"/>
  <c r="M3486" i="1"/>
  <c r="J3486" i="1"/>
  <c r="G3486" i="1"/>
  <c r="I3486" i="1" s="1"/>
  <c r="F3486" i="1"/>
  <c r="H3486" i="1" s="1"/>
  <c r="E3486" i="1"/>
  <c r="N3508" i="1" s="1"/>
  <c r="M3485" i="1"/>
  <c r="O3485" i="1" s="1"/>
  <c r="P3485" i="1" s="1"/>
  <c r="J3485" i="1"/>
  <c r="E3485" i="1"/>
  <c r="N3507" i="1" s="1"/>
  <c r="O3484" i="1"/>
  <c r="P3484" i="1" s="1"/>
  <c r="M3484" i="1"/>
  <c r="J3484" i="1"/>
  <c r="G3484" i="1"/>
  <c r="I3484" i="1" s="1"/>
  <c r="F3484" i="1"/>
  <c r="H3484" i="1" s="1"/>
  <c r="E3484" i="1"/>
  <c r="N3506" i="1" s="1"/>
  <c r="M3483" i="1"/>
  <c r="O3483" i="1" s="1"/>
  <c r="P3483" i="1" s="1"/>
  <c r="J3483" i="1"/>
  <c r="E3483" i="1"/>
  <c r="N3505" i="1" s="1"/>
  <c r="O3482" i="1"/>
  <c r="P3482" i="1" s="1"/>
  <c r="M3482" i="1"/>
  <c r="J3482" i="1"/>
  <c r="G3482" i="1"/>
  <c r="I3482" i="1" s="1"/>
  <c r="F3482" i="1"/>
  <c r="H3482" i="1" s="1"/>
  <c r="E3482" i="1"/>
  <c r="N3504" i="1" s="1"/>
  <c r="M3481" i="1"/>
  <c r="O3481" i="1" s="1"/>
  <c r="P3481" i="1" s="1"/>
  <c r="J3481" i="1"/>
  <c r="E3481" i="1"/>
  <c r="N3503" i="1" s="1"/>
  <c r="P3480" i="1"/>
  <c r="O3480" i="1"/>
  <c r="M3480" i="1"/>
  <c r="J3480" i="1"/>
  <c r="G3480" i="1"/>
  <c r="I3480" i="1" s="1"/>
  <c r="F3480" i="1"/>
  <c r="H3480" i="1" s="1"/>
  <c r="E3480" i="1"/>
  <c r="N3502" i="1" s="1"/>
  <c r="M3479" i="1"/>
  <c r="O3479" i="1" s="1"/>
  <c r="P3479" i="1" s="1"/>
  <c r="J3479" i="1"/>
  <c r="E3479" i="1"/>
  <c r="N3501" i="1" s="1"/>
  <c r="P3478" i="1"/>
  <c r="O3478" i="1"/>
  <c r="M3478" i="1"/>
  <c r="J3478" i="1"/>
  <c r="G3478" i="1"/>
  <c r="I3478" i="1" s="1"/>
  <c r="F3478" i="1"/>
  <c r="H3478" i="1" s="1"/>
  <c r="E3478" i="1"/>
  <c r="N3500" i="1" s="1"/>
  <c r="M3477" i="1"/>
  <c r="O3477" i="1" s="1"/>
  <c r="P3477" i="1" s="1"/>
  <c r="J3477" i="1"/>
  <c r="E3477" i="1"/>
  <c r="N3499" i="1" s="1"/>
  <c r="O3476" i="1"/>
  <c r="P3476" i="1" s="1"/>
  <c r="M3476" i="1"/>
  <c r="J3476" i="1"/>
  <c r="G3476" i="1"/>
  <c r="I3476" i="1" s="1"/>
  <c r="F3476" i="1"/>
  <c r="H3476" i="1" s="1"/>
  <c r="E3476" i="1"/>
  <c r="N3498" i="1" s="1"/>
  <c r="M3475" i="1"/>
  <c r="O3475" i="1" s="1"/>
  <c r="P3475" i="1" s="1"/>
  <c r="J3475" i="1"/>
  <c r="E3475" i="1"/>
  <c r="N3497" i="1" s="1"/>
  <c r="O3474" i="1"/>
  <c r="P3474" i="1" s="1"/>
  <c r="Q3496" i="1" s="1"/>
  <c r="M3474" i="1"/>
  <c r="J3474" i="1"/>
  <c r="G3474" i="1"/>
  <c r="I3474" i="1" s="1"/>
  <c r="F3474" i="1"/>
  <c r="H3474" i="1" s="1"/>
  <c r="E3474" i="1"/>
  <c r="N3496" i="1" s="1"/>
  <c r="M3473" i="1"/>
  <c r="O3473" i="1" s="1"/>
  <c r="P3473" i="1" s="1"/>
  <c r="J3473" i="1"/>
  <c r="E3473" i="1"/>
  <c r="N3495" i="1" s="1"/>
  <c r="P3472" i="1"/>
  <c r="O3472" i="1"/>
  <c r="M3472" i="1"/>
  <c r="J3472" i="1"/>
  <c r="E3472" i="1"/>
  <c r="N3494" i="1" s="1"/>
  <c r="M3471" i="1"/>
  <c r="O3471" i="1" s="1"/>
  <c r="P3471" i="1" s="1"/>
  <c r="J3471" i="1"/>
  <c r="E3471" i="1"/>
  <c r="N3493" i="1" s="1"/>
  <c r="P3470" i="1"/>
  <c r="O3470" i="1"/>
  <c r="M3470" i="1"/>
  <c r="J3470" i="1"/>
  <c r="E3470" i="1"/>
  <c r="N3492" i="1" s="1"/>
  <c r="M3469" i="1"/>
  <c r="O3469" i="1" s="1"/>
  <c r="P3469" i="1" s="1"/>
  <c r="J3469" i="1"/>
  <c r="E3469" i="1"/>
  <c r="N3491" i="1" s="1"/>
  <c r="O3468" i="1"/>
  <c r="P3468" i="1" s="1"/>
  <c r="M3468" i="1"/>
  <c r="J3468" i="1"/>
  <c r="E3468" i="1"/>
  <c r="N3490" i="1" s="1"/>
  <c r="M3467" i="1"/>
  <c r="O3467" i="1" s="1"/>
  <c r="P3467" i="1" s="1"/>
  <c r="J3467" i="1"/>
  <c r="E3467" i="1"/>
  <c r="N3489" i="1" s="1"/>
  <c r="O3466" i="1"/>
  <c r="P3466" i="1" s="1"/>
  <c r="Q3488" i="1" s="1"/>
  <c r="M3466" i="1"/>
  <c r="J3466" i="1"/>
  <c r="E3466" i="1"/>
  <c r="N3488" i="1" s="1"/>
  <c r="M3465" i="1"/>
  <c r="O3465" i="1" s="1"/>
  <c r="P3465" i="1" s="1"/>
  <c r="J3465" i="1"/>
  <c r="E3465" i="1"/>
  <c r="N3487" i="1" s="1"/>
  <c r="P3464" i="1"/>
  <c r="O3464" i="1"/>
  <c r="M3464" i="1"/>
  <c r="J3464" i="1"/>
  <c r="E3464" i="1"/>
  <c r="N3486" i="1" s="1"/>
  <c r="M3463" i="1"/>
  <c r="O3463" i="1" s="1"/>
  <c r="P3463" i="1" s="1"/>
  <c r="J3463" i="1"/>
  <c r="E3463" i="1"/>
  <c r="N3485" i="1" s="1"/>
  <c r="P3462" i="1"/>
  <c r="O3462" i="1"/>
  <c r="M3462" i="1"/>
  <c r="J3462" i="1"/>
  <c r="E3462" i="1"/>
  <c r="N3484" i="1" s="1"/>
  <c r="M3461" i="1"/>
  <c r="O3461" i="1" s="1"/>
  <c r="P3461" i="1" s="1"/>
  <c r="J3461" i="1"/>
  <c r="E3461" i="1"/>
  <c r="N3483" i="1" s="1"/>
  <c r="O3460" i="1"/>
  <c r="P3460" i="1" s="1"/>
  <c r="M3460" i="1"/>
  <c r="J3460" i="1"/>
  <c r="E3460" i="1"/>
  <c r="N3482" i="1" s="1"/>
  <c r="M3459" i="1"/>
  <c r="O3459" i="1" s="1"/>
  <c r="P3459" i="1" s="1"/>
  <c r="J3459" i="1"/>
  <c r="E3459" i="1"/>
  <c r="N3481" i="1" s="1"/>
  <c r="O3458" i="1"/>
  <c r="P3458" i="1" s="1"/>
  <c r="M3458" i="1"/>
  <c r="J3458" i="1"/>
  <c r="E3458" i="1"/>
  <c r="N3480" i="1" s="1"/>
  <c r="P3457" i="1"/>
  <c r="M3457" i="1"/>
  <c r="O3457" i="1" s="1"/>
  <c r="J3457" i="1"/>
  <c r="E3457" i="1"/>
  <c r="N3479" i="1" s="1"/>
  <c r="P3456" i="1"/>
  <c r="O3456" i="1"/>
  <c r="M3456" i="1"/>
  <c r="J3456" i="1"/>
  <c r="E3456" i="1"/>
  <c r="N3478" i="1" s="1"/>
  <c r="P3455" i="1"/>
  <c r="M3455" i="1"/>
  <c r="O3455" i="1" s="1"/>
  <c r="J3455" i="1"/>
  <c r="E3455" i="1"/>
  <c r="N3477" i="1" s="1"/>
  <c r="P3454" i="1"/>
  <c r="O3454" i="1"/>
  <c r="M3454" i="1"/>
  <c r="J3454" i="1"/>
  <c r="E3454" i="1"/>
  <c r="N3476" i="1" s="1"/>
  <c r="M3453" i="1"/>
  <c r="J3453" i="1"/>
  <c r="E3453" i="1"/>
  <c r="N3475" i="1" s="1"/>
  <c r="M3452" i="1"/>
  <c r="O3452" i="1" s="1"/>
  <c r="P3452" i="1" s="1"/>
  <c r="J3452" i="1"/>
  <c r="E3452" i="1"/>
  <c r="N3474" i="1" s="1"/>
  <c r="M3451" i="1"/>
  <c r="J3451" i="1"/>
  <c r="E3451" i="1"/>
  <c r="G3472" i="1" s="1"/>
  <c r="I3472" i="1" s="1"/>
  <c r="M3450" i="1"/>
  <c r="O3450" i="1" s="1"/>
  <c r="P3450" i="1" s="1"/>
  <c r="J3450" i="1"/>
  <c r="E3450" i="1"/>
  <c r="M3449" i="1"/>
  <c r="J3449" i="1"/>
  <c r="E3449" i="1"/>
  <c r="M3448" i="1"/>
  <c r="O3448" i="1" s="1"/>
  <c r="P3448" i="1" s="1"/>
  <c r="J3448" i="1"/>
  <c r="E3448" i="1"/>
  <c r="M3447" i="1"/>
  <c r="J3447" i="1"/>
  <c r="E3447" i="1"/>
  <c r="G3468" i="1" s="1"/>
  <c r="I3468" i="1" s="1"/>
  <c r="M3446" i="1"/>
  <c r="O3446" i="1" s="1"/>
  <c r="P3446" i="1" s="1"/>
  <c r="J3446" i="1"/>
  <c r="E3446" i="1"/>
  <c r="M3445" i="1"/>
  <c r="J3445" i="1"/>
  <c r="E3445" i="1"/>
  <c r="G3466" i="1" s="1"/>
  <c r="I3466" i="1" s="1"/>
  <c r="M3444" i="1"/>
  <c r="O3444" i="1" s="1"/>
  <c r="P3444" i="1" s="1"/>
  <c r="J3444" i="1"/>
  <c r="E3444" i="1"/>
  <c r="M3443" i="1"/>
  <c r="J3443" i="1"/>
  <c r="E3443" i="1"/>
  <c r="G3464" i="1" s="1"/>
  <c r="I3464" i="1" s="1"/>
  <c r="M3442" i="1"/>
  <c r="O3442" i="1" s="1"/>
  <c r="P3442" i="1" s="1"/>
  <c r="J3442" i="1"/>
  <c r="E3442" i="1"/>
  <c r="M3441" i="1"/>
  <c r="J3441" i="1"/>
  <c r="E3441" i="1"/>
  <c r="F3462" i="1" s="1"/>
  <c r="H3462" i="1" s="1"/>
  <c r="M3440" i="1"/>
  <c r="O3440" i="1" s="1"/>
  <c r="P3440" i="1" s="1"/>
  <c r="J3440" i="1"/>
  <c r="E3440" i="1"/>
  <c r="M3439" i="1"/>
  <c r="J3439" i="1"/>
  <c r="E3439" i="1"/>
  <c r="M3438" i="1"/>
  <c r="O3438" i="1" s="1"/>
  <c r="P3438" i="1" s="1"/>
  <c r="J3438" i="1"/>
  <c r="E3438" i="1"/>
  <c r="M3437" i="1"/>
  <c r="J3437" i="1"/>
  <c r="E3437" i="1"/>
  <c r="M3436" i="1"/>
  <c r="O3436" i="1" s="1"/>
  <c r="P3436" i="1" s="1"/>
  <c r="J3436" i="1"/>
  <c r="E3436" i="1"/>
  <c r="M3435" i="1"/>
  <c r="J3435" i="1"/>
  <c r="E3435" i="1"/>
  <c r="G3457" i="1" s="1"/>
  <c r="I3457" i="1" s="1"/>
  <c r="M3434" i="1"/>
  <c r="O3434" i="1" s="1"/>
  <c r="P3434" i="1" s="1"/>
  <c r="J3434" i="1"/>
  <c r="E3434" i="1"/>
  <c r="M3433" i="1"/>
  <c r="J3433" i="1"/>
  <c r="E3433" i="1"/>
  <c r="M3432" i="1"/>
  <c r="O3432" i="1" s="1"/>
  <c r="P3432" i="1" s="1"/>
  <c r="J3432" i="1"/>
  <c r="E3432" i="1"/>
  <c r="M3431" i="1"/>
  <c r="J3431" i="1"/>
  <c r="E3431" i="1"/>
  <c r="G3453" i="1" s="1"/>
  <c r="I3453" i="1" s="1"/>
  <c r="M3430" i="1"/>
  <c r="O3430" i="1" s="1"/>
  <c r="P3430" i="1" s="1"/>
  <c r="J3430" i="1"/>
  <c r="E3430" i="1"/>
  <c r="M3429" i="1"/>
  <c r="J3429" i="1"/>
  <c r="E3429" i="1"/>
  <c r="F3451" i="1" s="1"/>
  <c r="H3451" i="1" s="1"/>
  <c r="M3428" i="1"/>
  <c r="O3428" i="1" s="1"/>
  <c r="P3428" i="1" s="1"/>
  <c r="J3428" i="1"/>
  <c r="E3428" i="1"/>
  <c r="M3427" i="1"/>
  <c r="J3427" i="1"/>
  <c r="E3427" i="1"/>
  <c r="G3449" i="1" s="1"/>
  <c r="I3449" i="1" s="1"/>
  <c r="M3426" i="1"/>
  <c r="O3426" i="1" s="1"/>
  <c r="P3426" i="1" s="1"/>
  <c r="J3426" i="1"/>
  <c r="E3426" i="1"/>
  <c r="M3425" i="1"/>
  <c r="J3425" i="1"/>
  <c r="E3425" i="1"/>
  <c r="F3447" i="1" s="1"/>
  <c r="H3447" i="1" s="1"/>
  <c r="M3424" i="1"/>
  <c r="O3424" i="1" s="1"/>
  <c r="P3424" i="1" s="1"/>
  <c r="J3424" i="1"/>
  <c r="E3424" i="1"/>
  <c r="M3423" i="1"/>
  <c r="J3423" i="1"/>
  <c r="E3423" i="1"/>
  <c r="G3445" i="1" s="1"/>
  <c r="I3445" i="1" s="1"/>
  <c r="M3422" i="1"/>
  <c r="O3422" i="1" s="1"/>
  <c r="P3422" i="1" s="1"/>
  <c r="J3422" i="1"/>
  <c r="E3422" i="1"/>
  <c r="M3421" i="1"/>
  <c r="J3421" i="1"/>
  <c r="E3421" i="1"/>
  <c r="F3443" i="1" s="1"/>
  <c r="H3443" i="1" s="1"/>
  <c r="M3420" i="1"/>
  <c r="O3420" i="1" s="1"/>
  <c r="P3420" i="1" s="1"/>
  <c r="J3420" i="1"/>
  <c r="E3420" i="1"/>
  <c r="M3419" i="1"/>
  <c r="J3419" i="1"/>
  <c r="E3419" i="1"/>
  <c r="G3441" i="1" s="1"/>
  <c r="I3441" i="1" s="1"/>
  <c r="M3418" i="1"/>
  <c r="O3418" i="1" s="1"/>
  <c r="P3418" i="1" s="1"/>
  <c r="J3418" i="1"/>
  <c r="E3418" i="1"/>
  <c r="M3417" i="1"/>
  <c r="J3417" i="1"/>
  <c r="E3417" i="1"/>
  <c r="F3439" i="1" s="1"/>
  <c r="H3439" i="1" s="1"/>
  <c r="M3416" i="1"/>
  <c r="O3416" i="1" s="1"/>
  <c r="P3416" i="1" s="1"/>
  <c r="J3416" i="1"/>
  <c r="E3416" i="1"/>
  <c r="M3415" i="1"/>
  <c r="J3415" i="1"/>
  <c r="E3415" i="1"/>
  <c r="G3437" i="1" s="1"/>
  <c r="I3437" i="1" s="1"/>
  <c r="M3414" i="1"/>
  <c r="O3414" i="1" s="1"/>
  <c r="P3414" i="1" s="1"/>
  <c r="J3414" i="1"/>
  <c r="E3414" i="1"/>
  <c r="M3413" i="1"/>
  <c r="J3413" i="1"/>
  <c r="E3413" i="1"/>
  <c r="F3435" i="1" s="1"/>
  <c r="H3435" i="1" s="1"/>
  <c r="M3412" i="1"/>
  <c r="O3412" i="1" s="1"/>
  <c r="P3412" i="1" s="1"/>
  <c r="J3412" i="1"/>
  <c r="E3412" i="1"/>
  <c r="M3411" i="1"/>
  <c r="J3411" i="1"/>
  <c r="E3411" i="1"/>
  <c r="G3433" i="1" s="1"/>
  <c r="I3433" i="1" s="1"/>
  <c r="M3410" i="1"/>
  <c r="O3410" i="1" s="1"/>
  <c r="P3410" i="1" s="1"/>
  <c r="J3410" i="1"/>
  <c r="E3410" i="1"/>
  <c r="M3409" i="1"/>
  <c r="J3409" i="1"/>
  <c r="E3409" i="1"/>
  <c r="F3431" i="1" s="1"/>
  <c r="H3431" i="1" s="1"/>
  <c r="M3408" i="1"/>
  <c r="O3408" i="1" s="1"/>
  <c r="P3408" i="1" s="1"/>
  <c r="J3408" i="1"/>
  <c r="E3408" i="1"/>
  <c r="M3407" i="1"/>
  <c r="J3407" i="1"/>
  <c r="E3407" i="1"/>
  <c r="G3429" i="1" s="1"/>
  <c r="I3429" i="1" s="1"/>
  <c r="M3406" i="1"/>
  <c r="O3406" i="1" s="1"/>
  <c r="P3406" i="1" s="1"/>
  <c r="J3406" i="1"/>
  <c r="E3406" i="1"/>
  <c r="M3405" i="1"/>
  <c r="J3405" i="1"/>
  <c r="E3405" i="1"/>
  <c r="F3427" i="1" s="1"/>
  <c r="H3427" i="1" s="1"/>
  <c r="M3404" i="1"/>
  <c r="O3404" i="1" s="1"/>
  <c r="P3404" i="1" s="1"/>
  <c r="J3404" i="1"/>
  <c r="E3404" i="1"/>
  <c r="G3426" i="1" s="1"/>
  <c r="I3426" i="1" s="1"/>
  <c r="M3403" i="1"/>
  <c r="O3403" i="1" s="1"/>
  <c r="P3403" i="1" s="1"/>
  <c r="J3403" i="1"/>
  <c r="E3403" i="1"/>
  <c r="F3425" i="1" s="1"/>
  <c r="H3425" i="1" s="1"/>
  <c r="M3402" i="1"/>
  <c r="O3402" i="1" s="1"/>
  <c r="P3402" i="1" s="1"/>
  <c r="J3402" i="1"/>
  <c r="E3402" i="1"/>
  <c r="G3424" i="1" s="1"/>
  <c r="I3424" i="1" s="1"/>
  <c r="M3401" i="1"/>
  <c r="O3401" i="1" s="1"/>
  <c r="P3401" i="1" s="1"/>
  <c r="J3401" i="1"/>
  <c r="E3401" i="1"/>
  <c r="F3423" i="1" s="1"/>
  <c r="H3423" i="1" s="1"/>
  <c r="M3400" i="1"/>
  <c r="O3400" i="1" s="1"/>
  <c r="P3400" i="1" s="1"/>
  <c r="J3400" i="1"/>
  <c r="E3400" i="1"/>
  <c r="G3422" i="1" s="1"/>
  <c r="I3422" i="1" s="1"/>
  <c r="M3399" i="1"/>
  <c r="O3399" i="1" s="1"/>
  <c r="P3399" i="1" s="1"/>
  <c r="J3399" i="1"/>
  <c r="E3399" i="1"/>
  <c r="F3421" i="1" s="1"/>
  <c r="H3421" i="1" s="1"/>
  <c r="M3398" i="1"/>
  <c r="O3398" i="1" s="1"/>
  <c r="P3398" i="1" s="1"/>
  <c r="J3398" i="1"/>
  <c r="E3398" i="1"/>
  <c r="G3420" i="1" s="1"/>
  <c r="I3420" i="1" s="1"/>
  <c r="M3397" i="1"/>
  <c r="O3397" i="1" s="1"/>
  <c r="P3397" i="1" s="1"/>
  <c r="J3397" i="1"/>
  <c r="E3397" i="1"/>
  <c r="F3419" i="1" s="1"/>
  <c r="H3419" i="1" s="1"/>
  <c r="M3396" i="1"/>
  <c r="O3396" i="1" s="1"/>
  <c r="P3396" i="1" s="1"/>
  <c r="J3396" i="1"/>
  <c r="E3396" i="1"/>
  <c r="G3418" i="1" s="1"/>
  <c r="I3418" i="1" s="1"/>
  <c r="M3395" i="1"/>
  <c r="O3395" i="1" s="1"/>
  <c r="P3395" i="1" s="1"/>
  <c r="J3395" i="1"/>
  <c r="E3395" i="1"/>
  <c r="F3417" i="1" s="1"/>
  <c r="H3417" i="1" s="1"/>
  <c r="M3394" i="1"/>
  <c r="O3394" i="1" s="1"/>
  <c r="P3394" i="1" s="1"/>
  <c r="J3394" i="1"/>
  <c r="E3394" i="1"/>
  <c r="G3416" i="1" s="1"/>
  <c r="I3416" i="1" s="1"/>
  <c r="M3393" i="1"/>
  <c r="O3393" i="1" s="1"/>
  <c r="P3393" i="1" s="1"/>
  <c r="J3393" i="1"/>
  <c r="E3393" i="1"/>
  <c r="F3415" i="1" s="1"/>
  <c r="H3415" i="1" s="1"/>
  <c r="M3392" i="1"/>
  <c r="O3392" i="1" s="1"/>
  <c r="P3392" i="1" s="1"/>
  <c r="J3392" i="1"/>
  <c r="E3392" i="1"/>
  <c r="G3414" i="1" s="1"/>
  <c r="I3414" i="1" s="1"/>
  <c r="M3391" i="1"/>
  <c r="O3391" i="1" s="1"/>
  <c r="P3391" i="1" s="1"/>
  <c r="J3391" i="1"/>
  <c r="E3391" i="1"/>
  <c r="F3413" i="1" s="1"/>
  <c r="H3413" i="1" s="1"/>
  <c r="M3390" i="1"/>
  <c r="O3390" i="1" s="1"/>
  <c r="P3390" i="1" s="1"/>
  <c r="J3390" i="1"/>
  <c r="E3390" i="1"/>
  <c r="G3412" i="1" s="1"/>
  <c r="I3412" i="1" s="1"/>
  <c r="M3389" i="1"/>
  <c r="O3389" i="1" s="1"/>
  <c r="P3389" i="1" s="1"/>
  <c r="J3389" i="1"/>
  <c r="E3389" i="1"/>
  <c r="F3411" i="1" s="1"/>
  <c r="H3411" i="1" s="1"/>
  <c r="M3388" i="1"/>
  <c r="O3388" i="1" s="1"/>
  <c r="P3388" i="1" s="1"/>
  <c r="J3388" i="1"/>
  <c r="E3388" i="1"/>
  <c r="G3410" i="1" s="1"/>
  <c r="I3410" i="1" s="1"/>
  <c r="M3387" i="1"/>
  <c r="O3387" i="1" s="1"/>
  <c r="P3387" i="1" s="1"/>
  <c r="J3387" i="1"/>
  <c r="E3387" i="1"/>
  <c r="F3409" i="1" s="1"/>
  <c r="H3409" i="1" s="1"/>
  <c r="M3386" i="1"/>
  <c r="O3386" i="1" s="1"/>
  <c r="P3386" i="1" s="1"/>
  <c r="J3386" i="1"/>
  <c r="E3386" i="1"/>
  <c r="G3408" i="1" s="1"/>
  <c r="I3408" i="1" s="1"/>
  <c r="M3385" i="1"/>
  <c r="O3385" i="1" s="1"/>
  <c r="P3385" i="1" s="1"/>
  <c r="J3385" i="1"/>
  <c r="E3385" i="1"/>
  <c r="F3407" i="1" s="1"/>
  <c r="H3407" i="1" s="1"/>
  <c r="M3384" i="1"/>
  <c r="O3384" i="1" s="1"/>
  <c r="P3384" i="1" s="1"/>
  <c r="J3384" i="1"/>
  <c r="E3384" i="1"/>
  <c r="G3406" i="1" s="1"/>
  <c r="I3406" i="1" s="1"/>
  <c r="M3383" i="1"/>
  <c r="O3383" i="1" s="1"/>
  <c r="P3383" i="1" s="1"/>
  <c r="J3383" i="1"/>
  <c r="E3383" i="1"/>
  <c r="F3405" i="1" s="1"/>
  <c r="H3405" i="1" s="1"/>
  <c r="M3382" i="1"/>
  <c r="O3382" i="1" s="1"/>
  <c r="P3382" i="1" s="1"/>
  <c r="J3382" i="1"/>
  <c r="E3382" i="1"/>
  <c r="F3404" i="1" s="1"/>
  <c r="H3404" i="1" s="1"/>
  <c r="M3381" i="1"/>
  <c r="O3381" i="1" s="1"/>
  <c r="P3381" i="1" s="1"/>
  <c r="J3381" i="1"/>
  <c r="E3381" i="1"/>
  <c r="G3403" i="1" s="1"/>
  <c r="I3403" i="1" s="1"/>
  <c r="M3380" i="1"/>
  <c r="O3380" i="1" s="1"/>
  <c r="P3380" i="1" s="1"/>
  <c r="J3380" i="1"/>
  <c r="E3380" i="1"/>
  <c r="F3402" i="1" s="1"/>
  <c r="H3402" i="1" s="1"/>
  <c r="M3379" i="1"/>
  <c r="O3379" i="1" s="1"/>
  <c r="P3379" i="1" s="1"/>
  <c r="J3379" i="1"/>
  <c r="E3379" i="1"/>
  <c r="G3401" i="1" s="1"/>
  <c r="I3401" i="1" s="1"/>
  <c r="M3378" i="1"/>
  <c r="O3378" i="1" s="1"/>
  <c r="P3378" i="1" s="1"/>
  <c r="J3378" i="1"/>
  <c r="E3378" i="1"/>
  <c r="F3400" i="1" s="1"/>
  <c r="H3400" i="1" s="1"/>
  <c r="M3377" i="1"/>
  <c r="O3377" i="1" s="1"/>
  <c r="P3377" i="1" s="1"/>
  <c r="Q3399" i="1" s="1"/>
  <c r="J3377" i="1"/>
  <c r="E3377" i="1"/>
  <c r="G3399" i="1" s="1"/>
  <c r="I3399" i="1" s="1"/>
  <c r="M3376" i="1"/>
  <c r="O3376" i="1" s="1"/>
  <c r="P3376" i="1" s="1"/>
  <c r="J3376" i="1"/>
  <c r="E3376" i="1"/>
  <c r="F3398" i="1" s="1"/>
  <c r="H3398" i="1" s="1"/>
  <c r="M3375" i="1"/>
  <c r="O3375" i="1" s="1"/>
  <c r="P3375" i="1" s="1"/>
  <c r="J3375" i="1"/>
  <c r="E3375" i="1"/>
  <c r="G3397" i="1" s="1"/>
  <c r="I3397" i="1" s="1"/>
  <c r="M3374" i="1"/>
  <c r="O3374" i="1" s="1"/>
  <c r="P3374" i="1" s="1"/>
  <c r="J3374" i="1"/>
  <c r="E3374" i="1"/>
  <c r="F3396" i="1" s="1"/>
  <c r="H3396" i="1" s="1"/>
  <c r="M3373" i="1"/>
  <c r="O3373" i="1" s="1"/>
  <c r="P3373" i="1" s="1"/>
  <c r="J3373" i="1"/>
  <c r="E3373" i="1"/>
  <c r="G3395" i="1" s="1"/>
  <c r="I3395" i="1" s="1"/>
  <c r="M3372" i="1"/>
  <c r="O3372" i="1" s="1"/>
  <c r="P3372" i="1" s="1"/>
  <c r="J3372" i="1"/>
  <c r="E3372" i="1"/>
  <c r="F3394" i="1" s="1"/>
  <c r="H3394" i="1" s="1"/>
  <c r="M3371" i="1"/>
  <c r="O3371" i="1" s="1"/>
  <c r="P3371" i="1" s="1"/>
  <c r="J3371" i="1"/>
  <c r="E3371" i="1"/>
  <c r="G3393" i="1" s="1"/>
  <c r="I3393" i="1" s="1"/>
  <c r="M3370" i="1"/>
  <c r="O3370" i="1" s="1"/>
  <c r="P3370" i="1" s="1"/>
  <c r="J3370" i="1"/>
  <c r="E3370" i="1"/>
  <c r="F3392" i="1" s="1"/>
  <c r="H3392" i="1" s="1"/>
  <c r="M3369" i="1"/>
  <c r="O3369" i="1" s="1"/>
  <c r="P3369" i="1" s="1"/>
  <c r="Q3391" i="1" s="1"/>
  <c r="J3369" i="1"/>
  <c r="E3369" i="1"/>
  <c r="G3391" i="1" s="1"/>
  <c r="I3391" i="1" s="1"/>
  <c r="M3368" i="1"/>
  <c r="O3368" i="1" s="1"/>
  <c r="P3368" i="1" s="1"/>
  <c r="J3368" i="1"/>
  <c r="E3368" i="1"/>
  <c r="F3390" i="1" s="1"/>
  <c r="H3390" i="1" s="1"/>
  <c r="M3367" i="1"/>
  <c r="O3367" i="1" s="1"/>
  <c r="P3367" i="1" s="1"/>
  <c r="J3367" i="1"/>
  <c r="E3367" i="1"/>
  <c r="G3389" i="1" s="1"/>
  <c r="I3389" i="1" s="1"/>
  <c r="M3366" i="1"/>
  <c r="O3366" i="1" s="1"/>
  <c r="P3366" i="1" s="1"/>
  <c r="J3366" i="1"/>
  <c r="E3366" i="1"/>
  <c r="F3388" i="1" s="1"/>
  <c r="H3388" i="1" s="1"/>
  <c r="M3365" i="1"/>
  <c r="O3365" i="1" s="1"/>
  <c r="P3365" i="1" s="1"/>
  <c r="J3365" i="1"/>
  <c r="E3365" i="1"/>
  <c r="G3387" i="1" s="1"/>
  <c r="I3387" i="1" s="1"/>
  <c r="M3364" i="1"/>
  <c r="O3364" i="1" s="1"/>
  <c r="P3364" i="1" s="1"/>
  <c r="J3364" i="1"/>
  <c r="E3364" i="1"/>
  <c r="F3386" i="1" s="1"/>
  <c r="H3386" i="1" s="1"/>
  <c r="M3363" i="1"/>
  <c r="O3363" i="1" s="1"/>
  <c r="P3363" i="1" s="1"/>
  <c r="J3363" i="1"/>
  <c r="E3363" i="1"/>
  <c r="G3385" i="1" s="1"/>
  <c r="I3385" i="1" s="1"/>
  <c r="M3362" i="1"/>
  <c r="O3362" i="1" s="1"/>
  <c r="P3362" i="1" s="1"/>
  <c r="J3362" i="1"/>
  <c r="E3362" i="1"/>
  <c r="F3384" i="1" s="1"/>
  <c r="H3384" i="1" s="1"/>
  <c r="M3361" i="1"/>
  <c r="O3361" i="1" s="1"/>
  <c r="P3361" i="1" s="1"/>
  <c r="Q3383" i="1" s="1"/>
  <c r="J3361" i="1"/>
  <c r="E3361" i="1"/>
  <c r="G3383" i="1" s="1"/>
  <c r="I3383" i="1" s="1"/>
  <c r="M3360" i="1"/>
  <c r="O3360" i="1" s="1"/>
  <c r="P3360" i="1" s="1"/>
  <c r="J3360" i="1"/>
  <c r="E3360" i="1"/>
  <c r="F3382" i="1" s="1"/>
  <c r="H3382" i="1" s="1"/>
  <c r="M3359" i="1"/>
  <c r="O3359" i="1" s="1"/>
  <c r="P3359" i="1" s="1"/>
  <c r="J3359" i="1"/>
  <c r="E3359" i="1"/>
  <c r="G3381" i="1" s="1"/>
  <c r="I3381" i="1" s="1"/>
  <c r="M3358" i="1"/>
  <c r="O3358" i="1" s="1"/>
  <c r="P3358" i="1" s="1"/>
  <c r="J3358" i="1"/>
  <c r="E3358" i="1"/>
  <c r="F3380" i="1" s="1"/>
  <c r="H3380" i="1" s="1"/>
  <c r="M3357" i="1"/>
  <c r="O3357" i="1" s="1"/>
  <c r="P3357" i="1" s="1"/>
  <c r="J3357" i="1"/>
  <c r="E3357" i="1"/>
  <c r="G3379" i="1" s="1"/>
  <c r="I3379" i="1" s="1"/>
  <c r="M3356" i="1"/>
  <c r="O3356" i="1" s="1"/>
  <c r="P3356" i="1" s="1"/>
  <c r="J3356" i="1"/>
  <c r="E3356" i="1"/>
  <c r="F3378" i="1" s="1"/>
  <c r="H3378" i="1" s="1"/>
  <c r="M3355" i="1"/>
  <c r="O3355" i="1" s="1"/>
  <c r="P3355" i="1" s="1"/>
  <c r="J3355" i="1"/>
  <c r="E3355" i="1"/>
  <c r="G3377" i="1" s="1"/>
  <c r="I3377" i="1" s="1"/>
  <c r="M3354" i="1"/>
  <c r="O3354" i="1" s="1"/>
  <c r="P3354" i="1" s="1"/>
  <c r="J3354" i="1"/>
  <c r="E3354" i="1"/>
  <c r="F3376" i="1" s="1"/>
  <c r="H3376" i="1" s="1"/>
  <c r="M3353" i="1"/>
  <c r="O3353" i="1" s="1"/>
  <c r="P3353" i="1" s="1"/>
  <c r="Q3375" i="1" s="1"/>
  <c r="J3353" i="1"/>
  <c r="E3353" i="1"/>
  <c r="G3375" i="1" s="1"/>
  <c r="I3375" i="1" s="1"/>
  <c r="M3352" i="1"/>
  <c r="O3352" i="1" s="1"/>
  <c r="P3352" i="1" s="1"/>
  <c r="J3352" i="1"/>
  <c r="E3352" i="1"/>
  <c r="F3374" i="1" s="1"/>
  <c r="H3374" i="1" s="1"/>
  <c r="M3351" i="1"/>
  <c r="O3351" i="1" s="1"/>
  <c r="P3351" i="1" s="1"/>
  <c r="J3351" i="1"/>
  <c r="E3351" i="1"/>
  <c r="G3373" i="1" s="1"/>
  <c r="I3373" i="1" s="1"/>
  <c r="M3350" i="1"/>
  <c r="O3350" i="1" s="1"/>
  <c r="P3350" i="1" s="1"/>
  <c r="J3350" i="1"/>
  <c r="E3350" i="1"/>
  <c r="F3372" i="1" s="1"/>
  <c r="H3372" i="1" s="1"/>
  <c r="M3349" i="1"/>
  <c r="O3349" i="1" s="1"/>
  <c r="P3349" i="1" s="1"/>
  <c r="J3349" i="1"/>
  <c r="E3349" i="1"/>
  <c r="G3371" i="1" s="1"/>
  <c r="I3371" i="1" s="1"/>
  <c r="M3348" i="1"/>
  <c r="O3348" i="1" s="1"/>
  <c r="P3348" i="1" s="1"/>
  <c r="J3348" i="1"/>
  <c r="E3348" i="1"/>
  <c r="F3370" i="1" s="1"/>
  <c r="H3370" i="1" s="1"/>
  <c r="M3347" i="1"/>
  <c r="O3347" i="1" s="1"/>
  <c r="P3347" i="1" s="1"/>
  <c r="J3347" i="1"/>
  <c r="E3347" i="1"/>
  <c r="G3369" i="1" s="1"/>
  <c r="I3369" i="1" s="1"/>
  <c r="M3346" i="1"/>
  <c r="O3346" i="1" s="1"/>
  <c r="P3346" i="1" s="1"/>
  <c r="J3346" i="1"/>
  <c r="E3346" i="1"/>
  <c r="F3368" i="1" s="1"/>
  <c r="H3368" i="1" s="1"/>
  <c r="M3345" i="1"/>
  <c r="O3345" i="1" s="1"/>
  <c r="P3345" i="1" s="1"/>
  <c r="Q3367" i="1" s="1"/>
  <c r="J3345" i="1"/>
  <c r="E3345" i="1"/>
  <c r="G3367" i="1" s="1"/>
  <c r="I3367" i="1" s="1"/>
  <c r="M3344" i="1"/>
  <c r="O3344" i="1" s="1"/>
  <c r="P3344" i="1" s="1"/>
  <c r="J3344" i="1"/>
  <c r="E3344" i="1"/>
  <c r="F3366" i="1" s="1"/>
  <c r="H3366" i="1" s="1"/>
  <c r="M3343" i="1"/>
  <c r="O3343" i="1" s="1"/>
  <c r="P3343" i="1" s="1"/>
  <c r="J3343" i="1"/>
  <c r="E3343" i="1"/>
  <c r="G3365" i="1" s="1"/>
  <c r="I3365" i="1" s="1"/>
  <c r="M3342" i="1"/>
  <c r="O3342" i="1" s="1"/>
  <c r="P3342" i="1" s="1"/>
  <c r="J3342" i="1"/>
  <c r="E3342" i="1"/>
  <c r="F3364" i="1" s="1"/>
  <c r="H3364" i="1" s="1"/>
  <c r="M3341" i="1"/>
  <c r="O3341" i="1" s="1"/>
  <c r="P3341" i="1" s="1"/>
  <c r="J3341" i="1"/>
  <c r="E3341" i="1"/>
  <c r="G3363" i="1" s="1"/>
  <c r="I3363" i="1" s="1"/>
  <c r="M3340" i="1"/>
  <c r="O3340" i="1" s="1"/>
  <c r="P3340" i="1" s="1"/>
  <c r="J3340" i="1"/>
  <c r="E3340" i="1"/>
  <c r="F3362" i="1" s="1"/>
  <c r="H3362" i="1" s="1"/>
  <c r="M3339" i="1"/>
  <c r="O3339" i="1" s="1"/>
  <c r="P3339" i="1" s="1"/>
  <c r="J3339" i="1"/>
  <c r="E3339" i="1"/>
  <c r="G3361" i="1" s="1"/>
  <c r="I3361" i="1" s="1"/>
  <c r="M3338" i="1"/>
  <c r="O3338" i="1" s="1"/>
  <c r="P3338" i="1" s="1"/>
  <c r="J3338" i="1"/>
  <c r="E3338" i="1"/>
  <c r="F3360" i="1" s="1"/>
  <c r="H3360" i="1" s="1"/>
  <c r="M3337" i="1"/>
  <c r="O3337" i="1" s="1"/>
  <c r="P3337" i="1" s="1"/>
  <c r="Q3359" i="1" s="1"/>
  <c r="J3337" i="1"/>
  <c r="E3337" i="1"/>
  <c r="G3359" i="1" s="1"/>
  <c r="I3359" i="1" s="1"/>
  <c r="M3336" i="1"/>
  <c r="O3336" i="1" s="1"/>
  <c r="P3336" i="1" s="1"/>
  <c r="J3336" i="1"/>
  <c r="E3336" i="1"/>
  <c r="F3358" i="1" s="1"/>
  <c r="H3358" i="1" s="1"/>
  <c r="M3335" i="1"/>
  <c r="O3335" i="1" s="1"/>
  <c r="P3335" i="1" s="1"/>
  <c r="J3335" i="1"/>
  <c r="E3335" i="1"/>
  <c r="G3357" i="1" s="1"/>
  <c r="I3357" i="1" s="1"/>
  <c r="M3334" i="1"/>
  <c r="O3334" i="1" s="1"/>
  <c r="P3334" i="1" s="1"/>
  <c r="J3334" i="1"/>
  <c r="E3334" i="1"/>
  <c r="F3356" i="1" s="1"/>
  <c r="H3356" i="1" s="1"/>
  <c r="M3333" i="1"/>
  <c r="O3333" i="1" s="1"/>
  <c r="P3333" i="1" s="1"/>
  <c r="J3333" i="1"/>
  <c r="E3333" i="1"/>
  <c r="G3355" i="1" s="1"/>
  <c r="I3355" i="1" s="1"/>
  <c r="M3332" i="1"/>
  <c r="O3332" i="1" s="1"/>
  <c r="P3332" i="1" s="1"/>
  <c r="J3332" i="1"/>
  <c r="E3332" i="1"/>
  <c r="F3354" i="1" s="1"/>
  <c r="H3354" i="1" s="1"/>
  <c r="M3331" i="1"/>
  <c r="O3331" i="1" s="1"/>
  <c r="P3331" i="1" s="1"/>
  <c r="J3331" i="1"/>
  <c r="E3331" i="1"/>
  <c r="G3353" i="1" s="1"/>
  <c r="I3353" i="1" s="1"/>
  <c r="M3330" i="1"/>
  <c r="O3330" i="1" s="1"/>
  <c r="P3330" i="1" s="1"/>
  <c r="J3330" i="1"/>
  <c r="E3330" i="1"/>
  <c r="F3352" i="1" s="1"/>
  <c r="H3352" i="1" s="1"/>
  <c r="M3329" i="1"/>
  <c r="O3329" i="1" s="1"/>
  <c r="P3329" i="1" s="1"/>
  <c r="Q3351" i="1" s="1"/>
  <c r="J3329" i="1"/>
  <c r="E3329" i="1"/>
  <c r="G3351" i="1" s="1"/>
  <c r="I3351" i="1" s="1"/>
  <c r="M3328" i="1"/>
  <c r="O3328" i="1" s="1"/>
  <c r="P3328" i="1" s="1"/>
  <c r="J3328" i="1"/>
  <c r="E3328" i="1"/>
  <c r="F3350" i="1" s="1"/>
  <c r="H3350" i="1" s="1"/>
  <c r="M3327" i="1"/>
  <c r="O3327" i="1" s="1"/>
  <c r="P3327" i="1" s="1"/>
  <c r="J3327" i="1"/>
  <c r="E3327" i="1"/>
  <c r="G3349" i="1" s="1"/>
  <c r="I3349" i="1" s="1"/>
  <c r="M3326" i="1"/>
  <c r="O3326" i="1" s="1"/>
  <c r="P3326" i="1" s="1"/>
  <c r="J3326" i="1"/>
  <c r="E3326" i="1"/>
  <c r="F3348" i="1" s="1"/>
  <c r="H3348" i="1" s="1"/>
  <c r="M3325" i="1"/>
  <c r="O3325" i="1" s="1"/>
  <c r="P3325" i="1" s="1"/>
  <c r="J3325" i="1"/>
  <c r="E3325" i="1"/>
  <c r="G3347" i="1" s="1"/>
  <c r="I3347" i="1" s="1"/>
  <c r="M3324" i="1"/>
  <c r="O3324" i="1" s="1"/>
  <c r="P3324" i="1" s="1"/>
  <c r="J3324" i="1"/>
  <c r="E3324" i="1"/>
  <c r="F3346" i="1" s="1"/>
  <c r="H3346" i="1" s="1"/>
  <c r="M3323" i="1"/>
  <c r="O3323" i="1" s="1"/>
  <c r="P3323" i="1" s="1"/>
  <c r="J3323" i="1"/>
  <c r="E3323" i="1"/>
  <c r="G3345" i="1" s="1"/>
  <c r="I3345" i="1" s="1"/>
  <c r="M3322" i="1"/>
  <c r="O3322" i="1" s="1"/>
  <c r="P3322" i="1" s="1"/>
  <c r="J3322" i="1"/>
  <c r="E3322" i="1"/>
  <c r="F3344" i="1" s="1"/>
  <c r="H3344" i="1" s="1"/>
  <c r="M3321" i="1"/>
  <c r="O3321" i="1" s="1"/>
  <c r="P3321" i="1" s="1"/>
  <c r="Q3343" i="1" s="1"/>
  <c r="J3321" i="1"/>
  <c r="E3321" i="1"/>
  <c r="G3343" i="1" s="1"/>
  <c r="I3343" i="1" s="1"/>
  <c r="M3320" i="1"/>
  <c r="O3320" i="1" s="1"/>
  <c r="P3320" i="1" s="1"/>
  <c r="J3320" i="1"/>
  <c r="E3320" i="1"/>
  <c r="F3342" i="1" s="1"/>
  <c r="H3342" i="1" s="1"/>
  <c r="M3319" i="1"/>
  <c r="O3319" i="1" s="1"/>
  <c r="P3319" i="1" s="1"/>
  <c r="J3319" i="1"/>
  <c r="E3319" i="1"/>
  <c r="G3341" i="1" s="1"/>
  <c r="I3341" i="1" s="1"/>
  <c r="M3318" i="1"/>
  <c r="O3318" i="1" s="1"/>
  <c r="P3318" i="1" s="1"/>
  <c r="J3318" i="1"/>
  <c r="E3318" i="1"/>
  <c r="F3340" i="1" s="1"/>
  <c r="H3340" i="1" s="1"/>
  <c r="M3317" i="1"/>
  <c r="O3317" i="1" s="1"/>
  <c r="P3317" i="1" s="1"/>
  <c r="J3317" i="1"/>
  <c r="E3317" i="1"/>
  <c r="G3339" i="1" s="1"/>
  <c r="I3339" i="1" s="1"/>
  <c r="M3316" i="1"/>
  <c r="O3316" i="1" s="1"/>
  <c r="P3316" i="1" s="1"/>
  <c r="J3316" i="1"/>
  <c r="E3316" i="1"/>
  <c r="F3338" i="1" s="1"/>
  <c r="H3338" i="1" s="1"/>
  <c r="M3315" i="1"/>
  <c r="O3315" i="1" s="1"/>
  <c r="P3315" i="1" s="1"/>
  <c r="J3315" i="1"/>
  <c r="E3315" i="1"/>
  <c r="G3337" i="1" s="1"/>
  <c r="I3337" i="1" s="1"/>
  <c r="M3314" i="1"/>
  <c r="O3314" i="1" s="1"/>
  <c r="P3314" i="1" s="1"/>
  <c r="J3314" i="1"/>
  <c r="E3314" i="1"/>
  <c r="F3336" i="1" s="1"/>
  <c r="H3336" i="1" s="1"/>
  <c r="M3313" i="1"/>
  <c r="O3313" i="1" s="1"/>
  <c r="P3313" i="1" s="1"/>
  <c r="Q3335" i="1" s="1"/>
  <c r="J3313" i="1"/>
  <c r="E3313" i="1"/>
  <c r="G3335" i="1" s="1"/>
  <c r="I3335" i="1" s="1"/>
  <c r="M3312" i="1"/>
  <c r="O3312" i="1" s="1"/>
  <c r="P3312" i="1" s="1"/>
  <c r="J3312" i="1"/>
  <c r="E3312" i="1"/>
  <c r="F3334" i="1" s="1"/>
  <c r="H3334" i="1" s="1"/>
  <c r="M3311" i="1"/>
  <c r="O3311" i="1" s="1"/>
  <c r="P3311" i="1" s="1"/>
  <c r="J3311" i="1"/>
  <c r="E3311" i="1"/>
  <c r="G3333" i="1" s="1"/>
  <c r="I3333" i="1" s="1"/>
  <c r="M3310" i="1"/>
  <c r="O3310" i="1" s="1"/>
  <c r="P3310" i="1" s="1"/>
  <c r="J3310" i="1"/>
  <c r="E3310" i="1"/>
  <c r="F3332" i="1" s="1"/>
  <c r="H3332" i="1" s="1"/>
  <c r="M3309" i="1"/>
  <c r="O3309" i="1" s="1"/>
  <c r="P3309" i="1" s="1"/>
  <c r="J3309" i="1"/>
  <c r="E3309" i="1"/>
  <c r="G3331" i="1" s="1"/>
  <c r="I3331" i="1" s="1"/>
  <c r="M3308" i="1"/>
  <c r="O3308" i="1" s="1"/>
  <c r="P3308" i="1" s="1"/>
  <c r="J3308" i="1"/>
  <c r="E3308" i="1"/>
  <c r="F3330" i="1" s="1"/>
  <c r="H3330" i="1" s="1"/>
  <c r="M3307" i="1"/>
  <c r="O3307" i="1" s="1"/>
  <c r="P3307" i="1" s="1"/>
  <c r="J3307" i="1"/>
  <c r="E3307" i="1"/>
  <c r="G3329" i="1" s="1"/>
  <c r="I3329" i="1" s="1"/>
  <c r="M3306" i="1"/>
  <c r="O3306" i="1" s="1"/>
  <c r="P3306" i="1" s="1"/>
  <c r="J3306" i="1"/>
  <c r="E3306" i="1"/>
  <c r="F3328" i="1" s="1"/>
  <c r="H3328" i="1" s="1"/>
  <c r="M3305" i="1"/>
  <c r="O3305" i="1" s="1"/>
  <c r="P3305" i="1" s="1"/>
  <c r="Q3327" i="1" s="1"/>
  <c r="J3305" i="1"/>
  <c r="E3305" i="1"/>
  <c r="G3327" i="1" s="1"/>
  <c r="I3327" i="1" s="1"/>
  <c r="M3304" i="1"/>
  <c r="O3304" i="1" s="1"/>
  <c r="P3304" i="1" s="1"/>
  <c r="J3304" i="1"/>
  <c r="E3304" i="1"/>
  <c r="F3326" i="1" s="1"/>
  <c r="H3326" i="1" s="1"/>
  <c r="M3303" i="1"/>
  <c r="O3303" i="1" s="1"/>
  <c r="P3303" i="1" s="1"/>
  <c r="J3303" i="1"/>
  <c r="E3303" i="1"/>
  <c r="G3325" i="1" s="1"/>
  <c r="I3325" i="1" s="1"/>
  <c r="M3302" i="1"/>
  <c r="O3302" i="1" s="1"/>
  <c r="P3302" i="1" s="1"/>
  <c r="J3302" i="1"/>
  <c r="E3302" i="1"/>
  <c r="F3324" i="1" s="1"/>
  <c r="H3324" i="1" s="1"/>
  <c r="M3301" i="1"/>
  <c r="O3301" i="1" s="1"/>
  <c r="P3301" i="1" s="1"/>
  <c r="J3301" i="1"/>
  <c r="E3301" i="1"/>
  <c r="G3323" i="1" s="1"/>
  <c r="I3323" i="1" s="1"/>
  <c r="M3300" i="1"/>
  <c r="O3300" i="1" s="1"/>
  <c r="P3300" i="1" s="1"/>
  <c r="J3300" i="1"/>
  <c r="E3300" i="1"/>
  <c r="F3322" i="1" s="1"/>
  <c r="H3322" i="1" s="1"/>
  <c r="M3299" i="1"/>
  <c r="O3299" i="1" s="1"/>
  <c r="P3299" i="1" s="1"/>
  <c r="J3299" i="1"/>
  <c r="E3299" i="1"/>
  <c r="G3321" i="1" s="1"/>
  <c r="I3321" i="1" s="1"/>
  <c r="M3298" i="1"/>
  <c r="O3298" i="1" s="1"/>
  <c r="P3298" i="1" s="1"/>
  <c r="J3298" i="1"/>
  <c r="E3298" i="1"/>
  <c r="F3320" i="1" s="1"/>
  <c r="H3320" i="1" s="1"/>
  <c r="M3297" i="1"/>
  <c r="O3297" i="1" s="1"/>
  <c r="P3297" i="1" s="1"/>
  <c r="Q3319" i="1" s="1"/>
  <c r="J3297" i="1"/>
  <c r="E3297" i="1"/>
  <c r="G3319" i="1" s="1"/>
  <c r="I3319" i="1" s="1"/>
  <c r="M3296" i="1"/>
  <c r="O3296" i="1" s="1"/>
  <c r="P3296" i="1" s="1"/>
  <c r="J3296" i="1"/>
  <c r="E3296" i="1"/>
  <c r="F3318" i="1" s="1"/>
  <c r="H3318" i="1" s="1"/>
  <c r="M3295" i="1"/>
  <c r="O3295" i="1" s="1"/>
  <c r="P3295" i="1" s="1"/>
  <c r="J3295" i="1"/>
  <c r="E3295" i="1"/>
  <c r="G3317" i="1" s="1"/>
  <c r="I3317" i="1" s="1"/>
  <c r="M3294" i="1"/>
  <c r="O3294" i="1" s="1"/>
  <c r="P3294" i="1" s="1"/>
  <c r="J3294" i="1"/>
  <c r="E3294" i="1"/>
  <c r="F3316" i="1" s="1"/>
  <c r="H3316" i="1" s="1"/>
  <c r="M3293" i="1"/>
  <c r="O3293" i="1" s="1"/>
  <c r="P3293" i="1" s="1"/>
  <c r="J3293" i="1"/>
  <c r="E3293" i="1"/>
  <c r="G3315" i="1" s="1"/>
  <c r="I3315" i="1" s="1"/>
  <c r="M3292" i="1"/>
  <c r="O3292" i="1" s="1"/>
  <c r="P3292" i="1" s="1"/>
  <c r="J3292" i="1"/>
  <c r="E3292" i="1"/>
  <c r="F3314" i="1" s="1"/>
  <c r="H3314" i="1" s="1"/>
  <c r="M3291" i="1"/>
  <c r="O3291" i="1" s="1"/>
  <c r="P3291" i="1" s="1"/>
  <c r="J3291" i="1"/>
  <c r="E3291" i="1"/>
  <c r="G3313" i="1" s="1"/>
  <c r="I3313" i="1" s="1"/>
  <c r="M3290" i="1"/>
  <c r="O3290" i="1" s="1"/>
  <c r="P3290" i="1" s="1"/>
  <c r="J3290" i="1"/>
  <c r="E3290" i="1"/>
  <c r="F3312" i="1" s="1"/>
  <c r="H3312" i="1" s="1"/>
  <c r="M3289" i="1"/>
  <c r="O3289" i="1" s="1"/>
  <c r="P3289" i="1" s="1"/>
  <c r="Q3311" i="1" s="1"/>
  <c r="J3289" i="1"/>
  <c r="E3289" i="1"/>
  <c r="G3311" i="1" s="1"/>
  <c r="I3311" i="1" s="1"/>
  <c r="M3288" i="1"/>
  <c r="O3288" i="1" s="1"/>
  <c r="P3288" i="1" s="1"/>
  <c r="J3288" i="1"/>
  <c r="E3288" i="1"/>
  <c r="F3310" i="1" s="1"/>
  <c r="H3310" i="1" s="1"/>
  <c r="M3287" i="1"/>
  <c r="O3287" i="1" s="1"/>
  <c r="P3287" i="1" s="1"/>
  <c r="J3287" i="1"/>
  <c r="E3287" i="1"/>
  <c r="G3309" i="1" s="1"/>
  <c r="I3309" i="1" s="1"/>
  <c r="M3286" i="1"/>
  <c r="O3286" i="1" s="1"/>
  <c r="P3286" i="1" s="1"/>
  <c r="J3286" i="1"/>
  <c r="E3286" i="1"/>
  <c r="F3308" i="1" s="1"/>
  <c r="H3308" i="1" s="1"/>
  <c r="M3285" i="1"/>
  <c r="O3285" i="1" s="1"/>
  <c r="P3285" i="1" s="1"/>
  <c r="J3285" i="1"/>
  <c r="E3285" i="1"/>
  <c r="G3307" i="1" s="1"/>
  <c r="I3307" i="1" s="1"/>
  <c r="M3284" i="1"/>
  <c r="O3284" i="1" s="1"/>
  <c r="P3284" i="1" s="1"/>
  <c r="J3284" i="1"/>
  <c r="E3284" i="1"/>
  <c r="F3306" i="1" s="1"/>
  <c r="H3306" i="1" s="1"/>
  <c r="M3283" i="1"/>
  <c r="O3283" i="1" s="1"/>
  <c r="P3283" i="1" s="1"/>
  <c r="J3283" i="1"/>
  <c r="E3283" i="1"/>
  <c r="G3305" i="1" s="1"/>
  <c r="I3305" i="1" s="1"/>
  <c r="M3282" i="1"/>
  <c r="O3282" i="1" s="1"/>
  <c r="P3282" i="1" s="1"/>
  <c r="J3282" i="1"/>
  <c r="E3282" i="1"/>
  <c r="F3304" i="1" s="1"/>
  <c r="H3304" i="1" s="1"/>
  <c r="M3281" i="1"/>
  <c r="O3281" i="1" s="1"/>
  <c r="P3281" i="1" s="1"/>
  <c r="Q3303" i="1" s="1"/>
  <c r="J3281" i="1"/>
  <c r="E3281" i="1"/>
  <c r="G3303" i="1" s="1"/>
  <c r="I3303" i="1" s="1"/>
  <c r="M3280" i="1"/>
  <c r="O3280" i="1" s="1"/>
  <c r="P3280" i="1" s="1"/>
  <c r="J3280" i="1"/>
  <c r="E3280" i="1"/>
  <c r="F3302" i="1" s="1"/>
  <c r="H3302" i="1" s="1"/>
  <c r="M3279" i="1"/>
  <c r="O3279" i="1" s="1"/>
  <c r="P3279" i="1" s="1"/>
  <c r="J3279" i="1"/>
  <c r="E3279" i="1"/>
  <c r="G3301" i="1" s="1"/>
  <c r="I3301" i="1" s="1"/>
  <c r="M3278" i="1"/>
  <c r="O3278" i="1" s="1"/>
  <c r="P3278" i="1" s="1"/>
  <c r="J3278" i="1"/>
  <c r="E3278" i="1"/>
  <c r="F3300" i="1" s="1"/>
  <c r="H3300" i="1" s="1"/>
  <c r="M3277" i="1"/>
  <c r="O3277" i="1" s="1"/>
  <c r="P3277" i="1" s="1"/>
  <c r="J3277" i="1"/>
  <c r="E3277" i="1"/>
  <c r="G3299" i="1" s="1"/>
  <c r="I3299" i="1" s="1"/>
  <c r="M3276" i="1"/>
  <c r="O3276" i="1" s="1"/>
  <c r="P3276" i="1" s="1"/>
  <c r="J3276" i="1"/>
  <c r="E3276" i="1"/>
  <c r="F3298" i="1" s="1"/>
  <c r="H3298" i="1" s="1"/>
  <c r="M3275" i="1"/>
  <c r="O3275" i="1" s="1"/>
  <c r="P3275" i="1" s="1"/>
  <c r="J3275" i="1"/>
  <c r="E3275" i="1"/>
  <c r="G3297" i="1" s="1"/>
  <c r="I3297" i="1" s="1"/>
  <c r="M3274" i="1"/>
  <c r="O3274" i="1" s="1"/>
  <c r="P3274" i="1" s="1"/>
  <c r="J3274" i="1"/>
  <c r="E3274" i="1"/>
  <c r="F3296" i="1" s="1"/>
  <c r="H3296" i="1" s="1"/>
  <c r="M3273" i="1"/>
  <c r="O3273" i="1" s="1"/>
  <c r="P3273" i="1" s="1"/>
  <c r="Q3295" i="1" s="1"/>
  <c r="J3273" i="1"/>
  <c r="E3273" i="1"/>
  <c r="G3295" i="1" s="1"/>
  <c r="I3295" i="1" s="1"/>
  <c r="M3272" i="1"/>
  <c r="O3272" i="1" s="1"/>
  <c r="P3272" i="1" s="1"/>
  <c r="J3272" i="1"/>
  <c r="E3272" i="1"/>
  <c r="F3294" i="1" s="1"/>
  <c r="H3294" i="1" s="1"/>
  <c r="M3271" i="1"/>
  <c r="O3271" i="1" s="1"/>
  <c r="P3271" i="1" s="1"/>
  <c r="J3271" i="1"/>
  <c r="E3271" i="1"/>
  <c r="G3293" i="1" s="1"/>
  <c r="I3293" i="1" s="1"/>
  <c r="M3270" i="1"/>
  <c r="O3270" i="1" s="1"/>
  <c r="P3270" i="1" s="1"/>
  <c r="J3270" i="1"/>
  <c r="E3270" i="1"/>
  <c r="F3292" i="1" s="1"/>
  <c r="H3292" i="1" s="1"/>
  <c r="M3269" i="1"/>
  <c r="O3269" i="1" s="1"/>
  <c r="P3269" i="1" s="1"/>
  <c r="J3269" i="1"/>
  <c r="E3269" i="1"/>
  <c r="G3291" i="1" s="1"/>
  <c r="I3291" i="1" s="1"/>
  <c r="M3268" i="1"/>
  <c r="O3268" i="1" s="1"/>
  <c r="P3268" i="1" s="1"/>
  <c r="J3268" i="1"/>
  <c r="E3268" i="1"/>
  <c r="F3290" i="1" s="1"/>
  <c r="H3290" i="1" s="1"/>
  <c r="M3267" i="1"/>
  <c r="O3267" i="1" s="1"/>
  <c r="P3267" i="1" s="1"/>
  <c r="J3267" i="1"/>
  <c r="E3267" i="1"/>
  <c r="G3289" i="1" s="1"/>
  <c r="I3289" i="1" s="1"/>
  <c r="M3266" i="1"/>
  <c r="O3266" i="1" s="1"/>
  <c r="P3266" i="1" s="1"/>
  <c r="J3266" i="1"/>
  <c r="E3266" i="1"/>
  <c r="F3288" i="1" s="1"/>
  <c r="H3288" i="1" s="1"/>
  <c r="M3265" i="1"/>
  <c r="O3265" i="1" s="1"/>
  <c r="P3265" i="1" s="1"/>
  <c r="Q3287" i="1" s="1"/>
  <c r="J3265" i="1"/>
  <c r="E3265" i="1"/>
  <c r="G3287" i="1" s="1"/>
  <c r="I3287" i="1" s="1"/>
  <c r="M3264" i="1"/>
  <c r="O3264" i="1" s="1"/>
  <c r="P3264" i="1" s="1"/>
  <c r="J3264" i="1"/>
  <c r="E3264" i="1"/>
  <c r="F3286" i="1" s="1"/>
  <c r="H3286" i="1" s="1"/>
  <c r="M3263" i="1"/>
  <c r="O3263" i="1" s="1"/>
  <c r="P3263" i="1" s="1"/>
  <c r="J3263" i="1"/>
  <c r="E3263" i="1"/>
  <c r="G3285" i="1" s="1"/>
  <c r="I3285" i="1" s="1"/>
  <c r="M3262" i="1"/>
  <c r="O3262" i="1" s="1"/>
  <c r="P3262" i="1" s="1"/>
  <c r="J3262" i="1"/>
  <c r="E3262" i="1"/>
  <c r="F3284" i="1" s="1"/>
  <c r="H3284" i="1" s="1"/>
  <c r="M3261" i="1"/>
  <c r="O3261" i="1" s="1"/>
  <c r="P3261" i="1" s="1"/>
  <c r="J3261" i="1"/>
  <c r="E3261" i="1"/>
  <c r="G3283" i="1" s="1"/>
  <c r="I3283" i="1" s="1"/>
  <c r="M3260" i="1"/>
  <c r="O3260" i="1" s="1"/>
  <c r="P3260" i="1" s="1"/>
  <c r="J3260" i="1"/>
  <c r="E3260" i="1"/>
  <c r="F3282" i="1" s="1"/>
  <c r="H3282" i="1" s="1"/>
  <c r="M3259" i="1"/>
  <c r="O3259" i="1" s="1"/>
  <c r="P3259" i="1" s="1"/>
  <c r="J3259" i="1"/>
  <c r="E3259" i="1"/>
  <c r="G3281" i="1" s="1"/>
  <c r="I3281" i="1" s="1"/>
  <c r="M3258" i="1"/>
  <c r="O3258" i="1" s="1"/>
  <c r="P3258" i="1" s="1"/>
  <c r="J3258" i="1"/>
  <c r="E3258" i="1"/>
  <c r="F3280" i="1" s="1"/>
  <c r="H3280" i="1" s="1"/>
  <c r="M3257" i="1"/>
  <c r="O3257" i="1" s="1"/>
  <c r="P3257" i="1" s="1"/>
  <c r="Q3279" i="1" s="1"/>
  <c r="J3257" i="1"/>
  <c r="E3257" i="1"/>
  <c r="G3279" i="1" s="1"/>
  <c r="I3279" i="1" s="1"/>
  <c r="M3256" i="1"/>
  <c r="O3256" i="1" s="1"/>
  <c r="P3256" i="1" s="1"/>
  <c r="J3256" i="1"/>
  <c r="E3256" i="1"/>
  <c r="F3278" i="1" s="1"/>
  <c r="H3278" i="1" s="1"/>
  <c r="M3255" i="1"/>
  <c r="O3255" i="1" s="1"/>
  <c r="P3255" i="1" s="1"/>
  <c r="J3255" i="1"/>
  <c r="E3255" i="1"/>
  <c r="G3277" i="1" s="1"/>
  <c r="I3277" i="1" s="1"/>
  <c r="M3254" i="1"/>
  <c r="O3254" i="1" s="1"/>
  <c r="P3254" i="1" s="1"/>
  <c r="J3254" i="1"/>
  <c r="E3254" i="1"/>
  <c r="F3276" i="1" s="1"/>
  <c r="H3276" i="1" s="1"/>
  <c r="M3253" i="1"/>
  <c r="O3253" i="1" s="1"/>
  <c r="P3253" i="1" s="1"/>
  <c r="J3253" i="1"/>
  <c r="E3253" i="1"/>
  <c r="G3275" i="1" s="1"/>
  <c r="I3275" i="1" s="1"/>
  <c r="M3252" i="1"/>
  <c r="O3252" i="1" s="1"/>
  <c r="P3252" i="1" s="1"/>
  <c r="J3252" i="1"/>
  <c r="E3252" i="1"/>
  <c r="F3274" i="1" s="1"/>
  <c r="H3274" i="1" s="1"/>
  <c r="M3251" i="1"/>
  <c r="O3251" i="1" s="1"/>
  <c r="P3251" i="1" s="1"/>
  <c r="J3251" i="1"/>
  <c r="E3251" i="1"/>
  <c r="G3273" i="1" s="1"/>
  <c r="I3273" i="1" s="1"/>
  <c r="M3250" i="1"/>
  <c r="O3250" i="1" s="1"/>
  <c r="P3250" i="1" s="1"/>
  <c r="J3250" i="1"/>
  <c r="E3250" i="1"/>
  <c r="F3272" i="1" s="1"/>
  <c r="H3272" i="1" s="1"/>
  <c r="M3249" i="1"/>
  <c r="O3249" i="1" s="1"/>
  <c r="P3249" i="1" s="1"/>
  <c r="Q3271" i="1" s="1"/>
  <c r="J3249" i="1"/>
  <c r="E3249" i="1"/>
  <c r="G3271" i="1" s="1"/>
  <c r="I3271" i="1" s="1"/>
  <c r="M3248" i="1"/>
  <c r="O3248" i="1" s="1"/>
  <c r="P3248" i="1" s="1"/>
  <c r="J3248" i="1"/>
  <c r="E3248" i="1"/>
  <c r="F3270" i="1" s="1"/>
  <c r="H3270" i="1" s="1"/>
  <c r="M3247" i="1"/>
  <c r="O3247" i="1" s="1"/>
  <c r="P3247" i="1" s="1"/>
  <c r="J3247" i="1"/>
  <c r="E3247" i="1"/>
  <c r="G3269" i="1" s="1"/>
  <c r="I3269" i="1" s="1"/>
  <c r="M3246" i="1"/>
  <c r="O3246" i="1" s="1"/>
  <c r="P3246" i="1" s="1"/>
  <c r="J3246" i="1"/>
  <c r="E3246" i="1"/>
  <c r="F3268" i="1" s="1"/>
  <c r="H3268" i="1" s="1"/>
  <c r="M3245" i="1"/>
  <c r="O3245" i="1" s="1"/>
  <c r="P3245" i="1" s="1"/>
  <c r="J3245" i="1"/>
  <c r="E3245" i="1"/>
  <c r="G3267" i="1" s="1"/>
  <c r="I3267" i="1" s="1"/>
  <c r="M3244" i="1"/>
  <c r="O3244" i="1" s="1"/>
  <c r="P3244" i="1" s="1"/>
  <c r="J3244" i="1"/>
  <c r="E3244" i="1"/>
  <c r="F3266" i="1" s="1"/>
  <c r="H3266" i="1" s="1"/>
  <c r="M3243" i="1"/>
  <c r="O3243" i="1" s="1"/>
  <c r="P3243" i="1" s="1"/>
  <c r="J3243" i="1"/>
  <c r="E3243" i="1"/>
  <c r="G3265" i="1" s="1"/>
  <c r="I3265" i="1" s="1"/>
  <c r="M3242" i="1"/>
  <c r="O3242" i="1" s="1"/>
  <c r="P3242" i="1" s="1"/>
  <c r="J3242" i="1"/>
  <c r="E3242" i="1"/>
  <c r="F3264" i="1" s="1"/>
  <c r="H3264" i="1" s="1"/>
  <c r="M3241" i="1"/>
  <c r="O3241" i="1" s="1"/>
  <c r="P3241" i="1" s="1"/>
  <c r="Q3263" i="1" s="1"/>
  <c r="J3241" i="1"/>
  <c r="E3241" i="1"/>
  <c r="G3263" i="1" s="1"/>
  <c r="I3263" i="1" s="1"/>
  <c r="M3240" i="1"/>
  <c r="O3240" i="1" s="1"/>
  <c r="P3240" i="1" s="1"/>
  <c r="J3240" i="1"/>
  <c r="E3240" i="1"/>
  <c r="F3262" i="1" s="1"/>
  <c r="H3262" i="1" s="1"/>
  <c r="M3239" i="1"/>
  <c r="O3239" i="1" s="1"/>
  <c r="P3239" i="1" s="1"/>
  <c r="J3239" i="1"/>
  <c r="E3239" i="1"/>
  <c r="G3261" i="1" s="1"/>
  <c r="I3261" i="1" s="1"/>
  <c r="M3238" i="1"/>
  <c r="O3238" i="1" s="1"/>
  <c r="P3238" i="1" s="1"/>
  <c r="J3238" i="1"/>
  <c r="E3238" i="1"/>
  <c r="F3260" i="1" s="1"/>
  <c r="H3260" i="1" s="1"/>
  <c r="M3237" i="1"/>
  <c r="O3237" i="1" s="1"/>
  <c r="P3237" i="1" s="1"/>
  <c r="J3237" i="1"/>
  <c r="E3237" i="1"/>
  <c r="G3259" i="1" s="1"/>
  <c r="I3259" i="1" s="1"/>
  <c r="M3236" i="1"/>
  <c r="O3236" i="1" s="1"/>
  <c r="P3236" i="1" s="1"/>
  <c r="J3236" i="1"/>
  <c r="E3236" i="1"/>
  <c r="F3258" i="1" s="1"/>
  <c r="H3258" i="1" s="1"/>
  <c r="M3235" i="1"/>
  <c r="O3235" i="1" s="1"/>
  <c r="P3235" i="1" s="1"/>
  <c r="J3235" i="1"/>
  <c r="E3235" i="1"/>
  <c r="G3257" i="1" s="1"/>
  <c r="I3257" i="1" s="1"/>
  <c r="M3234" i="1"/>
  <c r="O3234" i="1" s="1"/>
  <c r="P3234" i="1" s="1"/>
  <c r="J3234" i="1"/>
  <c r="E3234" i="1"/>
  <c r="F3256" i="1" s="1"/>
  <c r="H3256" i="1" s="1"/>
  <c r="M3233" i="1"/>
  <c r="O3233" i="1" s="1"/>
  <c r="P3233" i="1" s="1"/>
  <c r="Q3255" i="1" s="1"/>
  <c r="J3233" i="1"/>
  <c r="E3233" i="1"/>
  <c r="G3255" i="1" s="1"/>
  <c r="I3255" i="1" s="1"/>
  <c r="M3232" i="1"/>
  <c r="O3232" i="1" s="1"/>
  <c r="P3232" i="1" s="1"/>
  <c r="J3232" i="1"/>
  <c r="E3232" i="1"/>
  <c r="F3254" i="1" s="1"/>
  <c r="H3254" i="1" s="1"/>
  <c r="M3231" i="1"/>
  <c r="O3231" i="1" s="1"/>
  <c r="P3231" i="1" s="1"/>
  <c r="Q3253" i="1" s="1"/>
  <c r="J3231" i="1"/>
  <c r="E3231" i="1"/>
  <c r="M3230" i="1"/>
  <c r="O3230" i="1" s="1"/>
  <c r="P3230" i="1" s="1"/>
  <c r="J3230" i="1"/>
  <c r="E3230" i="1"/>
  <c r="F3252" i="1" s="1"/>
  <c r="H3252" i="1" s="1"/>
  <c r="M3229" i="1"/>
  <c r="O3229" i="1" s="1"/>
  <c r="P3229" i="1" s="1"/>
  <c r="Q3251" i="1" s="1"/>
  <c r="J3229" i="1"/>
  <c r="E3229" i="1"/>
  <c r="M3228" i="1"/>
  <c r="O3228" i="1" s="1"/>
  <c r="P3228" i="1" s="1"/>
  <c r="J3228" i="1"/>
  <c r="E3228" i="1"/>
  <c r="F3250" i="1" s="1"/>
  <c r="H3250" i="1" s="1"/>
  <c r="M3227" i="1"/>
  <c r="O3227" i="1" s="1"/>
  <c r="P3227" i="1" s="1"/>
  <c r="Q3249" i="1" s="1"/>
  <c r="J3227" i="1"/>
  <c r="E3227" i="1"/>
  <c r="M3226" i="1"/>
  <c r="O3226" i="1" s="1"/>
  <c r="P3226" i="1" s="1"/>
  <c r="J3226" i="1"/>
  <c r="E3226" i="1"/>
  <c r="M3225" i="1"/>
  <c r="O3225" i="1" s="1"/>
  <c r="P3225" i="1" s="1"/>
  <c r="Q3247" i="1" s="1"/>
  <c r="J3225" i="1"/>
  <c r="E3225" i="1"/>
  <c r="M3224" i="1"/>
  <c r="O3224" i="1" s="1"/>
  <c r="P3224" i="1" s="1"/>
  <c r="J3224" i="1"/>
  <c r="E3224" i="1"/>
  <c r="M3223" i="1"/>
  <c r="O3223" i="1" s="1"/>
  <c r="P3223" i="1" s="1"/>
  <c r="J3223" i="1"/>
  <c r="E3223" i="1"/>
  <c r="M3222" i="1"/>
  <c r="O3222" i="1" s="1"/>
  <c r="P3222" i="1" s="1"/>
  <c r="J3222" i="1"/>
  <c r="E3222" i="1"/>
  <c r="M3221" i="1"/>
  <c r="O3221" i="1" s="1"/>
  <c r="P3221" i="1" s="1"/>
  <c r="J3221" i="1"/>
  <c r="E3221" i="1"/>
  <c r="M3220" i="1"/>
  <c r="O3220" i="1" s="1"/>
  <c r="P3220" i="1" s="1"/>
  <c r="J3220" i="1"/>
  <c r="E3220" i="1"/>
  <c r="M3219" i="1"/>
  <c r="O3219" i="1" s="1"/>
  <c r="P3219" i="1" s="1"/>
  <c r="J3219" i="1"/>
  <c r="E3219" i="1"/>
  <c r="M3218" i="1"/>
  <c r="O3218" i="1" s="1"/>
  <c r="P3218" i="1" s="1"/>
  <c r="J3218" i="1"/>
  <c r="E3218" i="1"/>
  <c r="M3217" i="1"/>
  <c r="O3217" i="1" s="1"/>
  <c r="P3217" i="1" s="1"/>
  <c r="Q3239" i="1" s="1"/>
  <c r="J3217" i="1"/>
  <c r="E3217" i="1"/>
  <c r="M3216" i="1"/>
  <c r="O3216" i="1" s="1"/>
  <c r="P3216" i="1" s="1"/>
  <c r="J3216" i="1"/>
  <c r="E3216" i="1"/>
  <c r="M3215" i="1"/>
  <c r="O3215" i="1" s="1"/>
  <c r="P3215" i="1" s="1"/>
  <c r="J3215" i="1"/>
  <c r="E3215" i="1"/>
  <c r="M3214" i="1"/>
  <c r="O3214" i="1" s="1"/>
  <c r="P3214" i="1" s="1"/>
  <c r="J3214" i="1"/>
  <c r="E3214" i="1"/>
  <c r="M3213" i="1"/>
  <c r="O3213" i="1" s="1"/>
  <c r="P3213" i="1" s="1"/>
  <c r="J3213" i="1"/>
  <c r="E3213" i="1"/>
  <c r="M3212" i="1"/>
  <c r="O3212" i="1" s="1"/>
  <c r="P3212" i="1" s="1"/>
  <c r="J3212" i="1"/>
  <c r="E3212" i="1"/>
  <c r="M3211" i="1"/>
  <c r="O3211" i="1" s="1"/>
  <c r="P3211" i="1" s="1"/>
  <c r="J3211" i="1"/>
  <c r="E3211" i="1"/>
  <c r="M3210" i="1"/>
  <c r="O3210" i="1" s="1"/>
  <c r="P3210" i="1" s="1"/>
  <c r="J3210" i="1"/>
  <c r="E3210" i="1"/>
  <c r="M3209" i="1"/>
  <c r="O3209" i="1" s="1"/>
  <c r="P3209" i="1" s="1"/>
  <c r="Q3231" i="1" s="1"/>
  <c r="J3209" i="1"/>
  <c r="E3209" i="1"/>
  <c r="M3208" i="1"/>
  <c r="O3208" i="1" s="1"/>
  <c r="P3208" i="1" s="1"/>
  <c r="J3208" i="1"/>
  <c r="E3208" i="1"/>
  <c r="M3207" i="1"/>
  <c r="O3207" i="1" s="1"/>
  <c r="P3207" i="1" s="1"/>
  <c r="J3207" i="1"/>
  <c r="E3207" i="1"/>
  <c r="N3229" i="1" s="1"/>
  <c r="M3206" i="1"/>
  <c r="O3206" i="1" s="1"/>
  <c r="P3206" i="1" s="1"/>
  <c r="J3206" i="1"/>
  <c r="E3206" i="1"/>
  <c r="M3205" i="1"/>
  <c r="O3205" i="1" s="1"/>
  <c r="P3205" i="1" s="1"/>
  <c r="J3205" i="1"/>
  <c r="E3205" i="1"/>
  <c r="M3204" i="1"/>
  <c r="O3204" i="1" s="1"/>
  <c r="P3204" i="1" s="1"/>
  <c r="J3204" i="1"/>
  <c r="E3204" i="1"/>
  <c r="M3203" i="1"/>
  <c r="O3203" i="1" s="1"/>
  <c r="P3203" i="1" s="1"/>
  <c r="J3203" i="1"/>
  <c r="E3203" i="1"/>
  <c r="M3202" i="1"/>
  <c r="O3202" i="1" s="1"/>
  <c r="P3202" i="1" s="1"/>
  <c r="J3202" i="1"/>
  <c r="E3202" i="1"/>
  <c r="N3223" i="1" s="1"/>
  <c r="M3201" i="1"/>
  <c r="O3201" i="1" s="1"/>
  <c r="P3201" i="1" s="1"/>
  <c r="Q3223" i="1" s="1"/>
  <c r="J3201" i="1"/>
  <c r="E3201" i="1"/>
  <c r="M3200" i="1"/>
  <c r="O3200" i="1" s="1"/>
  <c r="P3200" i="1" s="1"/>
  <c r="J3200" i="1"/>
  <c r="E3200" i="1"/>
  <c r="M3199" i="1"/>
  <c r="O3199" i="1" s="1"/>
  <c r="P3199" i="1" s="1"/>
  <c r="J3199" i="1"/>
  <c r="E3199" i="1"/>
  <c r="N3221" i="1" s="1"/>
  <c r="M3198" i="1"/>
  <c r="O3198" i="1" s="1"/>
  <c r="P3198" i="1" s="1"/>
  <c r="J3198" i="1"/>
  <c r="E3198" i="1"/>
  <c r="M3197" i="1"/>
  <c r="O3197" i="1" s="1"/>
  <c r="P3197" i="1" s="1"/>
  <c r="J3197" i="1"/>
  <c r="E3197" i="1"/>
  <c r="M3196" i="1"/>
  <c r="O3196" i="1" s="1"/>
  <c r="P3196" i="1" s="1"/>
  <c r="J3196" i="1"/>
  <c r="E3196" i="1"/>
  <c r="M3195" i="1"/>
  <c r="O3195" i="1" s="1"/>
  <c r="P3195" i="1" s="1"/>
  <c r="J3195" i="1"/>
  <c r="E3195" i="1"/>
  <c r="M3194" i="1"/>
  <c r="O3194" i="1" s="1"/>
  <c r="P3194" i="1" s="1"/>
  <c r="J3194" i="1"/>
  <c r="E3194" i="1"/>
  <c r="N3215" i="1" s="1"/>
  <c r="M3193" i="1"/>
  <c r="O3193" i="1" s="1"/>
  <c r="P3193" i="1" s="1"/>
  <c r="Q3215" i="1" s="1"/>
  <c r="J3193" i="1"/>
  <c r="E3193" i="1"/>
  <c r="M3192" i="1"/>
  <c r="O3192" i="1" s="1"/>
  <c r="P3192" i="1" s="1"/>
  <c r="J3192" i="1"/>
  <c r="E3192" i="1"/>
  <c r="M3191" i="1"/>
  <c r="O3191" i="1" s="1"/>
  <c r="P3191" i="1" s="1"/>
  <c r="J3191" i="1"/>
  <c r="E3191" i="1"/>
  <c r="N3213" i="1" s="1"/>
  <c r="M3190" i="1"/>
  <c r="O3190" i="1" s="1"/>
  <c r="P3190" i="1" s="1"/>
  <c r="J3190" i="1"/>
  <c r="E3190" i="1"/>
  <c r="M3189" i="1"/>
  <c r="O3189" i="1" s="1"/>
  <c r="P3189" i="1" s="1"/>
  <c r="J3189" i="1"/>
  <c r="E3189" i="1"/>
  <c r="M3188" i="1"/>
  <c r="O3188" i="1" s="1"/>
  <c r="P3188" i="1" s="1"/>
  <c r="J3188" i="1"/>
  <c r="E3188" i="1"/>
  <c r="M3187" i="1"/>
  <c r="O3187" i="1" s="1"/>
  <c r="P3187" i="1" s="1"/>
  <c r="J3187" i="1"/>
  <c r="E3187" i="1"/>
  <c r="M3186" i="1"/>
  <c r="O3186" i="1" s="1"/>
  <c r="P3186" i="1" s="1"/>
  <c r="J3186" i="1"/>
  <c r="E3186" i="1"/>
  <c r="N3207" i="1" s="1"/>
  <c r="M3185" i="1"/>
  <c r="O3185" i="1" s="1"/>
  <c r="P3185" i="1" s="1"/>
  <c r="Q3207" i="1" s="1"/>
  <c r="J3185" i="1"/>
  <c r="E3185" i="1"/>
  <c r="M3184" i="1"/>
  <c r="O3184" i="1" s="1"/>
  <c r="P3184" i="1" s="1"/>
  <c r="J3184" i="1"/>
  <c r="E3184" i="1"/>
  <c r="M3183" i="1"/>
  <c r="O3183" i="1" s="1"/>
  <c r="P3183" i="1" s="1"/>
  <c r="J3183" i="1"/>
  <c r="E3183" i="1"/>
  <c r="N3205" i="1" s="1"/>
  <c r="M3182" i="1"/>
  <c r="O3182" i="1" s="1"/>
  <c r="P3182" i="1" s="1"/>
  <c r="J3182" i="1"/>
  <c r="E3182" i="1"/>
  <c r="M3181" i="1"/>
  <c r="O3181" i="1" s="1"/>
  <c r="P3181" i="1" s="1"/>
  <c r="J3181" i="1"/>
  <c r="E3181" i="1"/>
  <c r="M3180" i="1"/>
  <c r="O3180" i="1" s="1"/>
  <c r="P3180" i="1" s="1"/>
  <c r="J3180" i="1"/>
  <c r="E3180" i="1"/>
  <c r="M3179" i="1"/>
  <c r="J3179" i="1"/>
  <c r="E3179" i="1"/>
  <c r="M3178" i="1"/>
  <c r="O3178" i="1" s="1"/>
  <c r="P3178" i="1" s="1"/>
  <c r="J3178" i="1"/>
  <c r="E3178" i="1"/>
  <c r="N3199" i="1" s="1"/>
  <c r="M3177" i="1"/>
  <c r="J3177" i="1"/>
  <c r="E3177" i="1"/>
  <c r="M3176" i="1"/>
  <c r="J3176" i="1"/>
  <c r="E3176" i="1"/>
  <c r="M3175" i="1"/>
  <c r="O3175" i="1" s="1"/>
  <c r="P3175" i="1" s="1"/>
  <c r="J3175" i="1"/>
  <c r="E3175" i="1"/>
  <c r="N3197" i="1" s="1"/>
  <c r="M3174" i="1"/>
  <c r="J3174" i="1"/>
  <c r="E3174" i="1"/>
  <c r="M3173" i="1"/>
  <c r="O3173" i="1" s="1"/>
  <c r="P3173" i="1" s="1"/>
  <c r="J3173" i="1"/>
  <c r="E3173" i="1"/>
  <c r="M3172" i="1"/>
  <c r="J3172" i="1"/>
  <c r="E3172" i="1"/>
  <c r="M3171" i="1"/>
  <c r="O3171" i="1" s="1"/>
  <c r="P3171" i="1" s="1"/>
  <c r="J3171" i="1"/>
  <c r="E3171" i="1"/>
  <c r="M3170" i="1"/>
  <c r="J3170" i="1"/>
  <c r="E3170" i="1"/>
  <c r="M3169" i="1"/>
  <c r="O3169" i="1" s="1"/>
  <c r="P3169" i="1" s="1"/>
  <c r="J3169" i="1"/>
  <c r="E3169" i="1"/>
  <c r="N3191" i="1" s="1"/>
  <c r="M3168" i="1"/>
  <c r="J3168" i="1"/>
  <c r="E3168" i="1"/>
  <c r="M3167" i="1"/>
  <c r="O3167" i="1" s="1"/>
  <c r="P3167" i="1" s="1"/>
  <c r="J3167" i="1"/>
  <c r="E3167" i="1"/>
  <c r="N3189" i="1" s="1"/>
  <c r="M3166" i="1"/>
  <c r="J3166" i="1"/>
  <c r="E3166" i="1"/>
  <c r="M3165" i="1"/>
  <c r="O3165" i="1" s="1"/>
  <c r="P3165" i="1" s="1"/>
  <c r="J3165" i="1"/>
  <c r="E3165" i="1"/>
  <c r="M3164" i="1"/>
  <c r="J3164" i="1"/>
  <c r="E3164" i="1"/>
  <c r="M3163" i="1"/>
  <c r="O3163" i="1" s="1"/>
  <c r="P3163" i="1" s="1"/>
  <c r="J3163" i="1"/>
  <c r="E3163" i="1"/>
  <c r="M3162" i="1"/>
  <c r="J3162" i="1"/>
  <c r="E3162" i="1"/>
  <c r="M3161" i="1"/>
  <c r="O3161" i="1" s="1"/>
  <c r="P3161" i="1" s="1"/>
  <c r="J3161" i="1"/>
  <c r="E3161" i="1"/>
  <c r="N3183" i="1" s="1"/>
  <c r="M3160" i="1"/>
  <c r="J3160" i="1"/>
  <c r="E3160" i="1"/>
  <c r="M3159" i="1"/>
  <c r="O3159" i="1" s="1"/>
  <c r="P3159" i="1" s="1"/>
  <c r="J3159" i="1"/>
  <c r="E3159" i="1"/>
  <c r="N3181" i="1" s="1"/>
  <c r="M3158" i="1"/>
  <c r="J3158" i="1"/>
  <c r="E3158" i="1"/>
  <c r="M3157" i="1"/>
  <c r="O3157" i="1" s="1"/>
  <c r="P3157" i="1" s="1"/>
  <c r="J3157" i="1"/>
  <c r="E3157" i="1"/>
  <c r="M3156" i="1"/>
  <c r="J3156" i="1"/>
  <c r="E3156" i="1"/>
  <c r="M3155" i="1"/>
  <c r="O3155" i="1" s="1"/>
  <c r="P3155" i="1" s="1"/>
  <c r="J3155" i="1"/>
  <c r="E3155" i="1"/>
  <c r="N3177" i="1" s="1"/>
  <c r="M3154" i="1"/>
  <c r="J3154" i="1"/>
  <c r="E3154" i="1"/>
  <c r="M3153" i="1"/>
  <c r="O3153" i="1" s="1"/>
  <c r="P3153" i="1" s="1"/>
  <c r="J3153" i="1"/>
  <c r="E3153" i="1"/>
  <c r="N3175" i="1" s="1"/>
  <c r="M3152" i="1"/>
  <c r="J3152" i="1"/>
  <c r="E3152" i="1"/>
  <c r="M3151" i="1"/>
  <c r="O3151" i="1" s="1"/>
  <c r="P3151" i="1" s="1"/>
  <c r="J3151" i="1"/>
  <c r="E3151" i="1"/>
  <c r="N3173" i="1" s="1"/>
  <c r="M3150" i="1"/>
  <c r="J3150" i="1"/>
  <c r="E3150" i="1"/>
  <c r="M3149" i="1"/>
  <c r="O3149" i="1" s="1"/>
  <c r="P3149" i="1" s="1"/>
  <c r="J3149" i="1"/>
  <c r="E3149" i="1"/>
  <c r="N3171" i="1" s="1"/>
  <c r="M3148" i="1"/>
  <c r="J3148" i="1"/>
  <c r="E3148" i="1"/>
  <c r="M3147" i="1"/>
  <c r="O3147" i="1" s="1"/>
  <c r="P3147" i="1" s="1"/>
  <c r="J3147" i="1"/>
  <c r="E3147" i="1"/>
  <c r="N3169" i="1" s="1"/>
  <c r="M3146" i="1"/>
  <c r="J3146" i="1"/>
  <c r="E3146" i="1"/>
  <c r="M3145" i="1"/>
  <c r="O3145" i="1" s="1"/>
  <c r="P3145" i="1" s="1"/>
  <c r="J3145" i="1"/>
  <c r="E3145" i="1"/>
  <c r="N3167" i="1" s="1"/>
  <c r="M3144" i="1"/>
  <c r="J3144" i="1"/>
  <c r="E3144" i="1"/>
  <c r="M3143" i="1"/>
  <c r="O3143" i="1" s="1"/>
  <c r="P3143" i="1" s="1"/>
  <c r="J3143" i="1"/>
  <c r="E3143" i="1"/>
  <c r="N3165" i="1" s="1"/>
  <c r="M3142" i="1"/>
  <c r="J3142" i="1"/>
  <c r="E3142" i="1"/>
  <c r="M3141" i="1"/>
  <c r="O3141" i="1" s="1"/>
  <c r="P3141" i="1" s="1"/>
  <c r="J3141" i="1"/>
  <c r="E3141" i="1"/>
  <c r="N3163" i="1" s="1"/>
  <c r="M3140" i="1"/>
  <c r="J3140" i="1"/>
  <c r="E3140" i="1"/>
  <c r="M3139" i="1"/>
  <c r="O3139" i="1" s="1"/>
  <c r="P3139" i="1" s="1"/>
  <c r="J3139" i="1"/>
  <c r="E3139" i="1"/>
  <c r="N3161" i="1" s="1"/>
  <c r="M3138" i="1"/>
  <c r="J3138" i="1"/>
  <c r="E3138" i="1"/>
  <c r="M3137" i="1"/>
  <c r="O3137" i="1" s="1"/>
  <c r="P3137" i="1" s="1"/>
  <c r="J3137" i="1"/>
  <c r="E3137" i="1"/>
  <c r="N3159" i="1" s="1"/>
  <c r="M3136" i="1"/>
  <c r="J3136" i="1"/>
  <c r="E3136" i="1"/>
  <c r="M3135" i="1"/>
  <c r="O3135" i="1" s="1"/>
  <c r="P3135" i="1" s="1"/>
  <c r="J3135" i="1"/>
  <c r="E3135" i="1"/>
  <c r="N3157" i="1" s="1"/>
  <c r="M3134" i="1"/>
  <c r="J3134" i="1"/>
  <c r="E3134" i="1"/>
  <c r="M3133" i="1"/>
  <c r="O3133" i="1" s="1"/>
  <c r="P3133" i="1" s="1"/>
  <c r="J3133" i="1"/>
  <c r="E3133" i="1"/>
  <c r="N3155" i="1" s="1"/>
  <c r="M3132" i="1"/>
  <c r="J3132" i="1"/>
  <c r="E3132" i="1"/>
  <c r="M3131" i="1"/>
  <c r="O3131" i="1" s="1"/>
  <c r="P3131" i="1" s="1"/>
  <c r="J3131" i="1"/>
  <c r="E3131" i="1"/>
  <c r="M3130" i="1"/>
  <c r="O3130" i="1" s="1"/>
  <c r="P3130" i="1" s="1"/>
  <c r="J3130" i="1"/>
  <c r="E3130" i="1"/>
  <c r="M3129" i="1"/>
  <c r="O3129" i="1" s="1"/>
  <c r="P3129" i="1" s="1"/>
  <c r="J3129" i="1"/>
  <c r="E3129" i="1"/>
  <c r="M3128" i="1"/>
  <c r="J3128" i="1"/>
  <c r="E3128" i="1"/>
  <c r="M3127" i="1"/>
  <c r="O3128" i="1" s="1"/>
  <c r="P3128" i="1" s="1"/>
  <c r="J3127" i="1"/>
  <c r="E3127" i="1"/>
  <c r="M3126" i="1"/>
  <c r="O3126" i="1" s="1"/>
  <c r="P3126" i="1" s="1"/>
  <c r="J3126" i="1"/>
  <c r="E3126" i="1"/>
  <c r="O3125" i="1"/>
  <c r="P3125" i="1" s="1"/>
  <c r="M3125" i="1"/>
  <c r="J3125" i="1"/>
  <c r="E3125" i="1"/>
  <c r="N3147" i="1" s="1"/>
  <c r="M3124" i="1"/>
  <c r="J3124" i="1"/>
  <c r="E3124" i="1"/>
  <c r="N3146" i="1" s="1"/>
  <c r="O3123" i="1"/>
  <c r="P3123" i="1" s="1"/>
  <c r="M3123" i="1"/>
  <c r="O3124" i="1" s="1"/>
  <c r="P3124" i="1" s="1"/>
  <c r="J3123" i="1"/>
  <c r="E3123" i="1"/>
  <c r="M3122" i="1"/>
  <c r="O3122" i="1" s="1"/>
  <c r="P3122" i="1" s="1"/>
  <c r="J3122" i="1"/>
  <c r="E3122" i="1"/>
  <c r="M3121" i="1"/>
  <c r="O3121" i="1" s="1"/>
  <c r="P3121" i="1" s="1"/>
  <c r="J3121" i="1"/>
  <c r="E3121" i="1"/>
  <c r="M3120" i="1"/>
  <c r="J3120" i="1"/>
  <c r="E3120" i="1"/>
  <c r="M3119" i="1"/>
  <c r="O3120" i="1" s="1"/>
  <c r="P3120" i="1" s="1"/>
  <c r="J3119" i="1"/>
  <c r="E3119" i="1"/>
  <c r="M3118" i="1"/>
  <c r="O3118" i="1" s="1"/>
  <c r="P3118" i="1" s="1"/>
  <c r="J3118" i="1"/>
  <c r="E3118" i="1"/>
  <c r="O3117" i="1"/>
  <c r="P3117" i="1" s="1"/>
  <c r="M3117" i="1"/>
  <c r="J3117" i="1"/>
  <c r="E3117" i="1"/>
  <c r="N3139" i="1" s="1"/>
  <c r="M3116" i="1"/>
  <c r="J3116" i="1"/>
  <c r="E3116" i="1"/>
  <c r="N3138" i="1" s="1"/>
  <c r="O3115" i="1"/>
  <c r="P3115" i="1" s="1"/>
  <c r="M3115" i="1"/>
  <c r="O3116" i="1" s="1"/>
  <c r="P3116" i="1" s="1"/>
  <c r="J3115" i="1"/>
  <c r="E3115" i="1"/>
  <c r="M3114" i="1"/>
  <c r="O3114" i="1" s="1"/>
  <c r="P3114" i="1" s="1"/>
  <c r="J3114" i="1"/>
  <c r="E3114" i="1"/>
  <c r="M3113" i="1"/>
  <c r="O3113" i="1" s="1"/>
  <c r="P3113" i="1" s="1"/>
  <c r="J3113" i="1"/>
  <c r="E3113" i="1"/>
  <c r="M3112" i="1"/>
  <c r="J3112" i="1"/>
  <c r="E3112" i="1"/>
  <c r="M3111" i="1"/>
  <c r="O3112" i="1" s="1"/>
  <c r="P3112" i="1" s="1"/>
  <c r="J3111" i="1"/>
  <c r="E3111" i="1"/>
  <c r="M3110" i="1"/>
  <c r="O3110" i="1" s="1"/>
  <c r="P3110" i="1" s="1"/>
  <c r="J3110" i="1"/>
  <c r="E3110" i="1"/>
  <c r="O3109" i="1"/>
  <c r="P3109" i="1" s="1"/>
  <c r="M3109" i="1"/>
  <c r="J3109" i="1"/>
  <c r="E3109" i="1"/>
  <c r="N3131" i="1" s="1"/>
  <c r="M3108" i="1"/>
  <c r="J3108" i="1"/>
  <c r="E3108" i="1"/>
  <c r="G3130" i="1" s="1"/>
  <c r="I3130" i="1" s="1"/>
  <c r="O3107" i="1"/>
  <c r="P3107" i="1" s="1"/>
  <c r="M3107" i="1"/>
  <c r="O3108" i="1" s="1"/>
  <c r="P3108" i="1" s="1"/>
  <c r="J3107" i="1"/>
  <c r="E3107" i="1"/>
  <c r="M3106" i="1"/>
  <c r="O3106" i="1" s="1"/>
  <c r="P3106" i="1" s="1"/>
  <c r="J3106" i="1"/>
  <c r="E3106" i="1"/>
  <c r="F3128" i="1" s="1"/>
  <c r="H3128" i="1" s="1"/>
  <c r="M3105" i="1"/>
  <c r="O3105" i="1" s="1"/>
  <c r="P3105" i="1" s="1"/>
  <c r="J3105" i="1"/>
  <c r="E3105" i="1"/>
  <c r="M3104" i="1"/>
  <c r="J3104" i="1"/>
  <c r="E3104" i="1"/>
  <c r="F3126" i="1" s="1"/>
  <c r="H3126" i="1" s="1"/>
  <c r="M3103" i="1"/>
  <c r="O3104" i="1" s="1"/>
  <c r="P3104" i="1" s="1"/>
  <c r="J3103" i="1"/>
  <c r="E3103" i="1"/>
  <c r="N3125" i="1" s="1"/>
  <c r="M3102" i="1"/>
  <c r="O3102" i="1" s="1"/>
  <c r="P3102" i="1" s="1"/>
  <c r="J3102" i="1"/>
  <c r="E3102" i="1"/>
  <c r="F3124" i="1" s="1"/>
  <c r="H3124" i="1" s="1"/>
  <c r="O3101" i="1"/>
  <c r="P3101" i="1" s="1"/>
  <c r="M3101" i="1"/>
  <c r="J3101" i="1"/>
  <c r="E3101" i="1"/>
  <c r="N3123" i="1" s="1"/>
  <c r="M3100" i="1"/>
  <c r="J3100" i="1"/>
  <c r="E3100" i="1"/>
  <c r="G3122" i="1" s="1"/>
  <c r="I3122" i="1" s="1"/>
  <c r="O3099" i="1"/>
  <c r="P3099" i="1" s="1"/>
  <c r="M3099" i="1"/>
  <c r="O3100" i="1" s="1"/>
  <c r="P3100" i="1" s="1"/>
  <c r="J3099" i="1"/>
  <c r="E3099" i="1"/>
  <c r="M3098" i="1"/>
  <c r="O3098" i="1" s="1"/>
  <c r="P3098" i="1" s="1"/>
  <c r="J3098" i="1"/>
  <c r="E3098" i="1"/>
  <c r="F3120" i="1" s="1"/>
  <c r="H3120" i="1" s="1"/>
  <c r="M3097" i="1"/>
  <c r="O3097" i="1" s="1"/>
  <c r="P3097" i="1" s="1"/>
  <c r="J3097" i="1"/>
  <c r="E3097" i="1"/>
  <c r="M3096" i="1"/>
  <c r="J3096" i="1"/>
  <c r="E3096" i="1"/>
  <c r="F3118" i="1" s="1"/>
  <c r="H3118" i="1" s="1"/>
  <c r="M3095" i="1"/>
  <c r="O3096" i="1" s="1"/>
  <c r="P3096" i="1" s="1"/>
  <c r="J3095" i="1"/>
  <c r="E3095" i="1"/>
  <c r="N3117" i="1" s="1"/>
  <c r="M3094" i="1"/>
  <c r="O3094" i="1" s="1"/>
  <c r="P3094" i="1" s="1"/>
  <c r="J3094" i="1"/>
  <c r="E3094" i="1"/>
  <c r="F3116" i="1" s="1"/>
  <c r="H3116" i="1" s="1"/>
  <c r="O3093" i="1"/>
  <c r="P3093" i="1" s="1"/>
  <c r="M3093" i="1"/>
  <c r="J3093" i="1"/>
  <c r="E3093" i="1"/>
  <c r="N3115" i="1" s="1"/>
  <c r="M3092" i="1"/>
  <c r="J3092" i="1"/>
  <c r="E3092" i="1"/>
  <c r="G3114" i="1" s="1"/>
  <c r="I3114" i="1" s="1"/>
  <c r="O3091" i="1"/>
  <c r="P3091" i="1" s="1"/>
  <c r="M3091" i="1"/>
  <c r="O3092" i="1" s="1"/>
  <c r="P3092" i="1" s="1"/>
  <c r="J3091" i="1"/>
  <c r="E3091" i="1"/>
  <c r="M3090" i="1"/>
  <c r="O3090" i="1" s="1"/>
  <c r="P3090" i="1" s="1"/>
  <c r="J3090" i="1"/>
  <c r="E3090" i="1"/>
  <c r="F3112" i="1" s="1"/>
  <c r="H3112" i="1" s="1"/>
  <c r="M3089" i="1"/>
  <c r="O3089" i="1" s="1"/>
  <c r="P3089" i="1" s="1"/>
  <c r="J3089" i="1"/>
  <c r="E3089" i="1"/>
  <c r="M3088" i="1"/>
  <c r="J3088" i="1"/>
  <c r="E3088" i="1"/>
  <c r="F3110" i="1" s="1"/>
  <c r="H3110" i="1" s="1"/>
  <c r="M3087" i="1"/>
  <c r="O3088" i="1" s="1"/>
  <c r="P3088" i="1" s="1"/>
  <c r="J3087" i="1"/>
  <c r="E3087" i="1"/>
  <c r="N3109" i="1" s="1"/>
  <c r="M3086" i="1"/>
  <c r="O3086" i="1" s="1"/>
  <c r="P3086" i="1" s="1"/>
  <c r="J3086" i="1"/>
  <c r="E3086" i="1"/>
  <c r="F3108" i="1" s="1"/>
  <c r="H3108" i="1" s="1"/>
  <c r="O3085" i="1"/>
  <c r="P3085" i="1" s="1"/>
  <c r="M3085" i="1"/>
  <c r="J3085" i="1"/>
  <c r="E3085" i="1"/>
  <c r="N3107" i="1" s="1"/>
  <c r="M3084" i="1"/>
  <c r="J3084" i="1"/>
  <c r="E3084" i="1"/>
  <c r="G3106" i="1" s="1"/>
  <c r="I3106" i="1" s="1"/>
  <c r="O3083" i="1"/>
  <c r="P3083" i="1" s="1"/>
  <c r="M3083" i="1"/>
  <c r="O3084" i="1" s="1"/>
  <c r="P3084" i="1" s="1"/>
  <c r="J3083" i="1"/>
  <c r="E3083" i="1"/>
  <c r="M3082" i="1"/>
  <c r="O3082" i="1" s="1"/>
  <c r="P3082" i="1" s="1"/>
  <c r="J3082" i="1"/>
  <c r="E3082" i="1"/>
  <c r="F3104" i="1" s="1"/>
  <c r="H3104" i="1" s="1"/>
  <c r="M3081" i="1"/>
  <c r="O3081" i="1" s="1"/>
  <c r="P3081" i="1" s="1"/>
  <c r="J3081" i="1"/>
  <c r="E3081" i="1"/>
  <c r="M3080" i="1"/>
  <c r="J3080" i="1"/>
  <c r="E3080" i="1"/>
  <c r="F3102" i="1" s="1"/>
  <c r="H3102" i="1" s="1"/>
  <c r="M3079" i="1"/>
  <c r="O3080" i="1" s="1"/>
  <c r="P3080" i="1" s="1"/>
  <c r="J3079" i="1"/>
  <c r="E3079" i="1"/>
  <c r="N3101" i="1" s="1"/>
  <c r="M3078" i="1"/>
  <c r="O3078" i="1" s="1"/>
  <c r="P3078" i="1" s="1"/>
  <c r="J3078" i="1"/>
  <c r="E3078" i="1"/>
  <c r="F3100" i="1" s="1"/>
  <c r="H3100" i="1" s="1"/>
  <c r="O3077" i="1"/>
  <c r="P3077" i="1" s="1"/>
  <c r="M3077" i="1"/>
  <c r="J3077" i="1"/>
  <c r="E3077" i="1"/>
  <c r="N3099" i="1" s="1"/>
  <c r="M3076" i="1"/>
  <c r="J3076" i="1"/>
  <c r="E3076" i="1"/>
  <c r="G3098" i="1" s="1"/>
  <c r="I3098" i="1" s="1"/>
  <c r="O3075" i="1"/>
  <c r="P3075" i="1" s="1"/>
  <c r="M3075" i="1"/>
  <c r="O3076" i="1" s="1"/>
  <c r="P3076" i="1" s="1"/>
  <c r="J3075" i="1"/>
  <c r="E3075" i="1"/>
  <c r="M3074" i="1"/>
  <c r="O3074" i="1" s="1"/>
  <c r="P3074" i="1" s="1"/>
  <c r="J3074" i="1"/>
  <c r="E3074" i="1"/>
  <c r="F3096" i="1" s="1"/>
  <c r="H3096" i="1" s="1"/>
  <c r="M3073" i="1"/>
  <c r="O3073" i="1" s="1"/>
  <c r="P3073" i="1" s="1"/>
  <c r="J3073" i="1"/>
  <c r="E3073" i="1"/>
  <c r="M3072" i="1"/>
  <c r="J3072" i="1"/>
  <c r="E3072" i="1"/>
  <c r="F3094" i="1" s="1"/>
  <c r="H3094" i="1" s="1"/>
  <c r="M3071" i="1"/>
  <c r="O3072" i="1" s="1"/>
  <c r="P3072" i="1" s="1"/>
  <c r="J3071" i="1"/>
  <c r="E3071" i="1"/>
  <c r="N3093" i="1" s="1"/>
  <c r="M3070" i="1"/>
  <c r="O3070" i="1" s="1"/>
  <c r="P3070" i="1" s="1"/>
  <c r="J3070" i="1"/>
  <c r="E3070" i="1"/>
  <c r="F3092" i="1" s="1"/>
  <c r="H3092" i="1" s="1"/>
  <c r="O3069" i="1"/>
  <c r="P3069" i="1" s="1"/>
  <c r="M3069" i="1"/>
  <c r="J3069" i="1"/>
  <c r="E3069" i="1"/>
  <c r="N3091" i="1" s="1"/>
  <c r="M3068" i="1"/>
  <c r="J3068" i="1"/>
  <c r="E3068" i="1"/>
  <c r="G3090" i="1" s="1"/>
  <c r="I3090" i="1" s="1"/>
  <c r="O3067" i="1"/>
  <c r="P3067" i="1" s="1"/>
  <c r="M3067" i="1"/>
  <c r="O3068" i="1" s="1"/>
  <c r="P3068" i="1" s="1"/>
  <c r="J3067" i="1"/>
  <c r="E3067" i="1"/>
  <c r="M3066" i="1"/>
  <c r="O3066" i="1" s="1"/>
  <c r="P3066" i="1" s="1"/>
  <c r="J3066" i="1"/>
  <c r="E3066" i="1"/>
  <c r="F3088" i="1" s="1"/>
  <c r="H3088" i="1" s="1"/>
  <c r="M3065" i="1"/>
  <c r="O3065" i="1" s="1"/>
  <c r="P3065" i="1" s="1"/>
  <c r="J3065" i="1"/>
  <c r="E3065" i="1"/>
  <c r="M3064" i="1"/>
  <c r="J3064" i="1"/>
  <c r="E3064" i="1"/>
  <c r="F3086" i="1" s="1"/>
  <c r="H3086" i="1" s="1"/>
  <c r="M3063" i="1"/>
  <c r="O3064" i="1" s="1"/>
  <c r="P3064" i="1" s="1"/>
  <c r="J3063" i="1"/>
  <c r="E3063" i="1"/>
  <c r="N3085" i="1" s="1"/>
  <c r="M3062" i="1"/>
  <c r="O3062" i="1" s="1"/>
  <c r="P3062" i="1" s="1"/>
  <c r="J3062" i="1"/>
  <c r="E3062" i="1"/>
  <c r="F3084" i="1" s="1"/>
  <c r="H3084" i="1" s="1"/>
  <c r="O3061" i="1"/>
  <c r="P3061" i="1" s="1"/>
  <c r="M3061" i="1"/>
  <c r="J3061" i="1"/>
  <c r="E3061" i="1"/>
  <c r="N3083" i="1" s="1"/>
  <c r="M3060" i="1"/>
  <c r="J3060" i="1"/>
  <c r="E3060" i="1"/>
  <c r="G3082" i="1" s="1"/>
  <c r="I3082" i="1" s="1"/>
  <c r="O3059" i="1"/>
  <c r="P3059" i="1" s="1"/>
  <c r="M3059" i="1"/>
  <c r="O3060" i="1" s="1"/>
  <c r="P3060" i="1" s="1"/>
  <c r="J3059" i="1"/>
  <c r="E3059" i="1"/>
  <c r="M3058" i="1"/>
  <c r="O3058" i="1" s="1"/>
  <c r="P3058" i="1" s="1"/>
  <c r="J3058" i="1"/>
  <c r="E3058" i="1"/>
  <c r="F3080" i="1" s="1"/>
  <c r="H3080" i="1" s="1"/>
  <c r="M3057" i="1"/>
  <c r="O3057" i="1" s="1"/>
  <c r="P3057" i="1" s="1"/>
  <c r="J3057" i="1"/>
  <c r="E3057" i="1"/>
  <c r="M3056" i="1"/>
  <c r="J3056" i="1"/>
  <c r="E3056" i="1"/>
  <c r="F3078" i="1" s="1"/>
  <c r="H3078" i="1" s="1"/>
  <c r="M3055" i="1"/>
  <c r="O3056" i="1" s="1"/>
  <c r="P3056" i="1" s="1"/>
  <c r="J3055" i="1"/>
  <c r="E3055" i="1"/>
  <c r="N3077" i="1" s="1"/>
  <c r="M3054" i="1"/>
  <c r="O3054" i="1" s="1"/>
  <c r="P3054" i="1" s="1"/>
  <c r="J3054" i="1"/>
  <c r="E3054" i="1"/>
  <c r="F3076" i="1" s="1"/>
  <c r="H3076" i="1" s="1"/>
  <c r="O3053" i="1"/>
  <c r="P3053" i="1" s="1"/>
  <c r="M3053" i="1"/>
  <c r="J3053" i="1"/>
  <c r="E3053" i="1"/>
  <c r="N3075" i="1" s="1"/>
  <c r="M3052" i="1"/>
  <c r="J3052" i="1"/>
  <c r="E3052" i="1"/>
  <c r="G3074" i="1" s="1"/>
  <c r="I3074" i="1" s="1"/>
  <c r="O3051" i="1"/>
  <c r="P3051" i="1" s="1"/>
  <c r="M3051" i="1"/>
  <c r="O3052" i="1" s="1"/>
  <c r="P3052" i="1" s="1"/>
  <c r="J3051" i="1"/>
  <c r="E3051" i="1"/>
  <c r="M3050" i="1"/>
  <c r="O3050" i="1" s="1"/>
  <c r="P3050" i="1" s="1"/>
  <c r="J3050" i="1"/>
  <c r="E3050" i="1"/>
  <c r="F3072" i="1" s="1"/>
  <c r="H3072" i="1" s="1"/>
  <c r="M3049" i="1"/>
  <c r="O3049" i="1" s="1"/>
  <c r="P3049" i="1" s="1"/>
  <c r="J3049" i="1"/>
  <c r="E3049" i="1"/>
  <c r="M3048" i="1"/>
  <c r="J3048" i="1"/>
  <c r="E3048" i="1"/>
  <c r="F3070" i="1" s="1"/>
  <c r="H3070" i="1" s="1"/>
  <c r="M3047" i="1"/>
  <c r="O3048" i="1" s="1"/>
  <c r="P3048" i="1" s="1"/>
  <c r="J3047" i="1"/>
  <c r="E3047" i="1"/>
  <c r="N3069" i="1" s="1"/>
  <c r="M3046" i="1"/>
  <c r="O3046" i="1" s="1"/>
  <c r="P3046" i="1" s="1"/>
  <c r="J3046" i="1"/>
  <c r="E3046" i="1"/>
  <c r="F3068" i="1" s="1"/>
  <c r="H3068" i="1" s="1"/>
  <c r="O3045" i="1"/>
  <c r="P3045" i="1" s="1"/>
  <c r="M3045" i="1"/>
  <c r="J3045" i="1"/>
  <c r="E3045" i="1"/>
  <c r="N3067" i="1" s="1"/>
  <c r="M3044" i="1"/>
  <c r="J3044" i="1"/>
  <c r="E3044" i="1"/>
  <c r="G3066" i="1" s="1"/>
  <c r="I3066" i="1" s="1"/>
  <c r="O3043" i="1"/>
  <c r="P3043" i="1" s="1"/>
  <c r="M3043" i="1"/>
  <c r="O3044" i="1" s="1"/>
  <c r="P3044" i="1" s="1"/>
  <c r="J3043" i="1"/>
  <c r="E3043" i="1"/>
  <c r="M3042" i="1"/>
  <c r="O3042" i="1" s="1"/>
  <c r="P3042" i="1" s="1"/>
  <c r="J3042" i="1"/>
  <c r="E3042" i="1"/>
  <c r="F3064" i="1" s="1"/>
  <c r="H3064" i="1" s="1"/>
  <c r="M3041" i="1"/>
  <c r="O3041" i="1" s="1"/>
  <c r="P3041" i="1" s="1"/>
  <c r="J3041" i="1"/>
  <c r="E3041" i="1"/>
  <c r="M3040" i="1"/>
  <c r="J3040" i="1"/>
  <c r="E3040" i="1"/>
  <c r="F3062" i="1" s="1"/>
  <c r="H3062" i="1" s="1"/>
  <c r="M3039" i="1"/>
  <c r="O3040" i="1" s="1"/>
  <c r="P3040" i="1" s="1"/>
  <c r="J3039" i="1"/>
  <c r="E3039" i="1"/>
  <c r="N3061" i="1" s="1"/>
  <c r="M3038" i="1"/>
  <c r="O3038" i="1" s="1"/>
  <c r="P3038" i="1" s="1"/>
  <c r="J3038" i="1"/>
  <c r="E3038" i="1"/>
  <c r="F3060" i="1" s="1"/>
  <c r="H3060" i="1" s="1"/>
  <c r="O3037" i="1"/>
  <c r="P3037" i="1" s="1"/>
  <c r="M3037" i="1"/>
  <c r="J3037" i="1"/>
  <c r="E3037" i="1"/>
  <c r="N3059" i="1" s="1"/>
  <c r="M3036" i="1"/>
  <c r="J3036" i="1"/>
  <c r="E3036" i="1"/>
  <c r="G3058" i="1" s="1"/>
  <c r="I3058" i="1" s="1"/>
  <c r="O3035" i="1"/>
  <c r="P3035" i="1" s="1"/>
  <c r="M3035" i="1"/>
  <c r="O3036" i="1" s="1"/>
  <c r="P3036" i="1" s="1"/>
  <c r="J3035" i="1"/>
  <c r="E3035" i="1"/>
  <c r="M3034" i="1"/>
  <c r="O3034" i="1" s="1"/>
  <c r="P3034" i="1" s="1"/>
  <c r="J3034" i="1"/>
  <c r="E3034" i="1"/>
  <c r="F3056" i="1" s="1"/>
  <c r="H3056" i="1" s="1"/>
  <c r="M3033" i="1"/>
  <c r="O3033" i="1" s="1"/>
  <c r="P3033" i="1" s="1"/>
  <c r="J3033" i="1"/>
  <c r="E3033" i="1"/>
  <c r="M3032" i="1"/>
  <c r="J3032" i="1"/>
  <c r="E3032" i="1"/>
  <c r="F3054" i="1" s="1"/>
  <c r="H3054" i="1" s="1"/>
  <c r="M3031" i="1"/>
  <c r="O3032" i="1" s="1"/>
  <c r="P3032" i="1" s="1"/>
  <c r="J3031" i="1"/>
  <c r="E3031" i="1"/>
  <c r="N3053" i="1" s="1"/>
  <c r="M3030" i="1"/>
  <c r="O3030" i="1" s="1"/>
  <c r="P3030" i="1" s="1"/>
  <c r="J3030" i="1"/>
  <c r="E3030" i="1"/>
  <c r="F3052" i="1" s="1"/>
  <c r="H3052" i="1" s="1"/>
  <c r="O3029" i="1"/>
  <c r="P3029" i="1" s="1"/>
  <c r="M3029" i="1"/>
  <c r="J3029" i="1"/>
  <c r="E3029" i="1"/>
  <c r="N3051" i="1" s="1"/>
  <c r="M3028" i="1"/>
  <c r="J3028" i="1"/>
  <c r="E3028" i="1"/>
  <c r="M3027" i="1"/>
  <c r="O3027" i="1" s="1"/>
  <c r="P3027" i="1" s="1"/>
  <c r="J3027" i="1"/>
  <c r="E3027" i="1"/>
  <c r="N3049" i="1" s="1"/>
  <c r="M3026" i="1"/>
  <c r="O3026" i="1" s="1"/>
  <c r="P3026" i="1" s="1"/>
  <c r="J3026" i="1"/>
  <c r="E3026" i="1"/>
  <c r="G3048" i="1" s="1"/>
  <c r="I3048" i="1" s="1"/>
  <c r="M3025" i="1"/>
  <c r="O3025" i="1" s="1"/>
  <c r="P3025" i="1" s="1"/>
  <c r="J3025" i="1"/>
  <c r="E3025" i="1"/>
  <c r="N3047" i="1" s="1"/>
  <c r="M3024" i="1"/>
  <c r="O3024" i="1" s="1"/>
  <c r="P3024" i="1" s="1"/>
  <c r="J3024" i="1"/>
  <c r="E3024" i="1"/>
  <c r="G3046" i="1" s="1"/>
  <c r="I3046" i="1" s="1"/>
  <c r="M3023" i="1"/>
  <c r="O3023" i="1" s="1"/>
  <c r="P3023" i="1" s="1"/>
  <c r="J3023" i="1"/>
  <c r="E3023" i="1"/>
  <c r="N3045" i="1" s="1"/>
  <c r="M3022" i="1"/>
  <c r="O3022" i="1" s="1"/>
  <c r="P3022" i="1" s="1"/>
  <c r="J3022" i="1"/>
  <c r="E3022" i="1"/>
  <c r="G3044" i="1" s="1"/>
  <c r="I3044" i="1" s="1"/>
  <c r="M3021" i="1"/>
  <c r="O3021" i="1" s="1"/>
  <c r="P3021" i="1" s="1"/>
  <c r="J3021" i="1"/>
  <c r="E3021" i="1"/>
  <c r="N3043" i="1" s="1"/>
  <c r="M3020" i="1"/>
  <c r="O3020" i="1" s="1"/>
  <c r="P3020" i="1" s="1"/>
  <c r="J3020" i="1"/>
  <c r="E3020" i="1"/>
  <c r="G3042" i="1" s="1"/>
  <c r="I3042" i="1" s="1"/>
  <c r="M3019" i="1"/>
  <c r="O3019" i="1" s="1"/>
  <c r="P3019" i="1" s="1"/>
  <c r="J3019" i="1"/>
  <c r="E3019" i="1"/>
  <c r="N3041" i="1" s="1"/>
  <c r="M3018" i="1"/>
  <c r="O3018" i="1" s="1"/>
  <c r="P3018" i="1" s="1"/>
  <c r="J3018" i="1"/>
  <c r="E3018" i="1"/>
  <c r="G3040" i="1" s="1"/>
  <c r="I3040" i="1" s="1"/>
  <c r="M3017" i="1"/>
  <c r="O3017" i="1" s="1"/>
  <c r="P3017" i="1" s="1"/>
  <c r="J3017" i="1"/>
  <c r="E3017" i="1"/>
  <c r="N3039" i="1" s="1"/>
  <c r="M3016" i="1"/>
  <c r="O3016" i="1" s="1"/>
  <c r="P3016" i="1" s="1"/>
  <c r="J3016" i="1"/>
  <c r="E3016" i="1"/>
  <c r="G3038" i="1" s="1"/>
  <c r="I3038" i="1" s="1"/>
  <c r="M3015" i="1"/>
  <c r="O3015" i="1" s="1"/>
  <c r="P3015" i="1" s="1"/>
  <c r="J3015" i="1"/>
  <c r="E3015" i="1"/>
  <c r="N3037" i="1" s="1"/>
  <c r="M3014" i="1"/>
  <c r="O3014" i="1" s="1"/>
  <c r="P3014" i="1" s="1"/>
  <c r="J3014" i="1"/>
  <c r="E3014" i="1"/>
  <c r="G3036" i="1" s="1"/>
  <c r="I3036" i="1" s="1"/>
  <c r="M3013" i="1"/>
  <c r="O3013" i="1" s="1"/>
  <c r="P3013" i="1" s="1"/>
  <c r="J3013" i="1"/>
  <c r="E3013" i="1"/>
  <c r="N3035" i="1" s="1"/>
  <c r="M3012" i="1"/>
  <c r="O3012" i="1" s="1"/>
  <c r="P3012" i="1" s="1"/>
  <c r="J3012" i="1"/>
  <c r="E3012" i="1"/>
  <c r="G3034" i="1" s="1"/>
  <c r="I3034" i="1" s="1"/>
  <c r="M3011" i="1"/>
  <c r="O3011" i="1" s="1"/>
  <c r="P3011" i="1" s="1"/>
  <c r="J3011" i="1"/>
  <c r="E3011" i="1"/>
  <c r="N3033" i="1" s="1"/>
  <c r="M3010" i="1"/>
  <c r="O3010" i="1" s="1"/>
  <c r="P3010" i="1" s="1"/>
  <c r="J3010" i="1"/>
  <c r="E3010" i="1"/>
  <c r="G3032" i="1" s="1"/>
  <c r="I3032" i="1" s="1"/>
  <c r="M3009" i="1"/>
  <c r="O3009" i="1" s="1"/>
  <c r="P3009" i="1" s="1"/>
  <c r="J3009" i="1"/>
  <c r="E3009" i="1"/>
  <c r="N3031" i="1" s="1"/>
  <c r="M3008" i="1"/>
  <c r="O3008" i="1" s="1"/>
  <c r="P3008" i="1" s="1"/>
  <c r="J3008" i="1"/>
  <c r="E3008" i="1"/>
  <c r="G3030" i="1" s="1"/>
  <c r="I3030" i="1" s="1"/>
  <c r="M3007" i="1"/>
  <c r="O3007" i="1" s="1"/>
  <c r="P3007" i="1" s="1"/>
  <c r="J3007" i="1"/>
  <c r="E3007" i="1"/>
  <c r="N3029" i="1" s="1"/>
  <c r="M3006" i="1"/>
  <c r="O3006" i="1" s="1"/>
  <c r="P3006" i="1" s="1"/>
  <c r="J3006" i="1"/>
  <c r="E3006" i="1"/>
  <c r="G3028" i="1" s="1"/>
  <c r="I3028" i="1" s="1"/>
  <c r="M3005" i="1"/>
  <c r="O3005" i="1" s="1"/>
  <c r="P3005" i="1" s="1"/>
  <c r="Q3027" i="1" s="1"/>
  <c r="J3005" i="1"/>
  <c r="E3005" i="1"/>
  <c r="N3027" i="1" s="1"/>
  <c r="M3004" i="1"/>
  <c r="O3004" i="1" s="1"/>
  <c r="P3004" i="1" s="1"/>
  <c r="Q3026" i="1" s="1"/>
  <c r="J3004" i="1"/>
  <c r="E3004" i="1"/>
  <c r="G3026" i="1" s="1"/>
  <c r="I3026" i="1" s="1"/>
  <c r="M3003" i="1"/>
  <c r="O3003" i="1" s="1"/>
  <c r="P3003" i="1" s="1"/>
  <c r="J3003" i="1"/>
  <c r="E3003" i="1"/>
  <c r="N3025" i="1" s="1"/>
  <c r="M3002" i="1"/>
  <c r="O3002" i="1" s="1"/>
  <c r="P3002" i="1" s="1"/>
  <c r="J3002" i="1"/>
  <c r="E3002" i="1"/>
  <c r="G3024" i="1" s="1"/>
  <c r="I3024" i="1" s="1"/>
  <c r="M3001" i="1"/>
  <c r="O3001" i="1" s="1"/>
  <c r="P3001" i="1" s="1"/>
  <c r="Q3023" i="1" s="1"/>
  <c r="J3001" i="1"/>
  <c r="E3001" i="1"/>
  <c r="N3023" i="1" s="1"/>
  <c r="M3000" i="1"/>
  <c r="O3000" i="1" s="1"/>
  <c r="P3000" i="1" s="1"/>
  <c r="J3000" i="1"/>
  <c r="E3000" i="1"/>
  <c r="G3022" i="1" s="1"/>
  <c r="I3022" i="1" s="1"/>
  <c r="M2999" i="1"/>
  <c r="O2999" i="1" s="1"/>
  <c r="P2999" i="1" s="1"/>
  <c r="J2999" i="1"/>
  <c r="E2999" i="1"/>
  <c r="N3021" i="1" s="1"/>
  <c r="M2998" i="1"/>
  <c r="O2998" i="1" s="1"/>
  <c r="P2998" i="1" s="1"/>
  <c r="J2998" i="1"/>
  <c r="E2998" i="1"/>
  <c r="G3020" i="1" s="1"/>
  <c r="I3020" i="1" s="1"/>
  <c r="M2997" i="1"/>
  <c r="O2997" i="1" s="1"/>
  <c r="P2997" i="1" s="1"/>
  <c r="Q3019" i="1" s="1"/>
  <c r="J2997" i="1"/>
  <c r="E2997" i="1"/>
  <c r="N3019" i="1" s="1"/>
  <c r="M2996" i="1"/>
  <c r="O2996" i="1" s="1"/>
  <c r="P2996" i="1" s="1"/>
  <c r="Q3018" i="1" s="1"/>
  <c r="J2996" i="1"/>
  <c r="E2996" i="1"/>
  <c r="G3018" i="1" s="1"/>
  <c r="I3018" i="1" s="1"/>
  <c r="M2995" i="1"/>
  <c r="O2995" i="1" s="1"/>
  <c r="P2995" i="1" s="1"/>
  <c r="J2995" i="1"/>
  <c r="E2995" i="1"/>
  <c r="N3017" i="1" s="1"/>
  <c r="M2994" i="1"/>
  <c r="O2994" i="1" s="1"/>
  <c r="P2994" i="1" s="1"/>
  <c r="J2994" i="1"/>
  <c r="E2994" i="1"/>
  <c r="G3016" i="1" s="1"/>
  <c r="I3016" i="1" s="1"/>
  <c r="M2993" i="1"/>
  <c r="O2993" i="1" s="1"/>
  <c r="P2993" i="1" s="1"/>
  <c r="Q3015" i="1" s="1"/>
  <c r="J2993" i="1"/>
  <c r="E2993" i="1"/>
  <c r="N3015" i="1" s="1"/>
  <c r="M2992" i="1"/>
  <c r="O2992" i="1" s="1"/>
  <c r="P2992" i="1" s="1"/>
  <c r="J2992" i="1"/>
  <c r="E2992" i="1"/>
  <c r="G3014" i="1" s="1"/>
  <c r="I3014" i="1" s="1"/>
  <c r="M2991" i="1"/>
  <c r="O2991" i="1" s="1"/>
  <c r="P2991" i="1" s="1"/>
  <c r="J2991" i="1"/>
  <c r="E2991" i="1"/>
  <c r="N3013" i="1" s="1"/>
  <c r="M2990" i="1"/>
  <c r="O2990" i="1" s="1"/>
  <c r="P2990" i="1" s="1"/>
  <c r="J2990" i="1"/>
  <c r="E2990" i="1"/>
  <c r="G3012" i="1" s="1"/>
  <c r="I3012" i="1" s="1"/>
  <c r="M2989" i="1"/>
  <c r="O2989" i="1" s="1"/>
  <c r="P2989" i="1" s="1"/>
  <c r="Q3011" i="1" s="1"/>
  <c r="J2989" i="1"/>
  <c r="E2989" i="1"/>
  <c r="N3011" i="1" s="1"/>
  <c r="M2988" i="1"/>
  <c r="O2988" i="1" s="1"/>
  <c r="P2988" i="1" s="1"/>
  <c r="Q3010" i="1" s="1"/>
  <c r="J2988" i="1"/>
  <c r="E2988" i="1"/>
  <c r="G3010" i="1" s="1"/>
  <c r="I3010" i="1" s="1"/>
  <c r="M2987" i="1"/>
  <c r="O2987" i="1" s="1"/>
  <c r="P2987" i="1" s="1"/>
  <c r="J2987" i="1"/>
  <c r="E2987" i="1"/>
  <c r="N3009" i="1" s="1"/>
  <c r="M2986" i="1"/>
  <c r="O2986" i="1" s="1"/>
  <c r="P2986" i="1" s="1"/>
  <c r="J2986" i="1"/>
  <c r="E2986" i="1"/>
  <c r="G3008" i="1" s="1"/>
  <c r="I3008" i="1" s="1"/>
  <c r="M2985" i="1"/>
  <c r="O2985" i="1" s="1"/>
  <c r="P2985" i="1" s="1"/>
  <c r="Q3007" i="1" s="1"/>
  <c r="J2985" i="1"/>
  <c r="E2985" i="1"/>
  <c r="N3007" i="1" s="1"/>
  <c r="M2984" i="1"/>
  <c r="O2984" i="1" s="1"/>
  <c r="P2984" i="1" s="1"/>
  <c r="J2984" i="1"/>
  <c r="E2984" i="1"/>
  <c r="G3006" i="1" s="1"/>
  <c r="I3006" i="1" s="1"/>
  <c r="M2983" i="1"/>
  <c r="O2983" i="1" s="1"/>
  <c r="P2983" i="1" s="1"/>
  <c r="J2983" i="1"/>
  <c r="E2983" i="1"/>
  <c r="N3005" i="1" s="1"/>
  <c r="M2982" i="1"/>
  <c r="O2982" i="1" s="1"/>
  <c r="P2982" i="1" s="1"/>
  <c r="J2982" i="1"/>
  <c r="E2982" i="1"/>
  <c r="G3004" i="1" s="1"/>
  <c r="I3004" i="1" s="1"/>
  <c r="M2981" i="1"/>
  <c r="O2981" i="1" s="1"/>
  <c r="P2981" i="1" s="1"/>
  <c r="Q3003" i="1" s="1"/>
  <c r="J2981" i="1"/>
  <c r="E2981" i="1"/>
  <c r="N3003" i="1" s="1"/>
  <c r="M2980" i="1"/>
  <c r="O2980" i="1" s="1"/>
  <c r="P2980" i="1" s="1"/>
  <c r="Q3002" i="1" s="1"/>
  <c r="J2980" i="1"/>
  <c r="E2980" i="1"/>
  <c r="G3002" i="1" s="1"/>
  <c r="I3002" i="1" s="1"/>
  <c r="M2979" i="1"/>
  <c r="O2979" i="1" s="1"/>
  <c r="P2979" i="1" s="1"/>
  <c r="J2979" i="1"/>
  <c r="E2979" i="1"/>
  <c r="N3001" i="1" s="1"/>
  <c r="M2978" i="1"/>
  <c r="O2978" i="1" s="1"/>
  <c r="P2978" i="1" s="1"/>
  <c r="J2978" i="1"/>
  <c r="E2978" i="1"/>
  <c r="G3000" i="1" s="1"/>
  <c r="I3000" i="1" s="1"/>
  <c r="M2977" i="1"/>
  <c r="O2977" i="1" s="1"/>
  <c r="P2977" i="1" s="1"/>
  <c r="Q2999" i="1" s="1"/>
  <c r="J2977" i="1"/>
  <c r="E2977" i="1"/>
  <c r="N2999" i="1" s="1"/>
  <c r="M2976" i="1"/>
  <c r="O2976" i="1" s="1"/>
  <c r="P2976" i="1" s="1"/>
  <c r="J2976" i="1"/>
  <c r="E2976" i="1"/>
  <c r="G2998" i="1" s="1"/>
  <c r="I2998" i="1" s="1"/>
  <c r="M2975" i="1"/>
  <c r="O2975" i="1" s="1"/>
  <c r="P2975" i="1" s="1"/>
  <c r="J2975" i="1"/>
  <c r="E2975" i="1"/>
  <c r="N2997" i="1" s="1"/>
  <c r="M2974" i="1"/>
  <c r="O2974" i="1" s="1"/>
  <c r="P2974" i="1" s="1"/>
  <c r="J2974" i="1"/>
  <c r="E2974" i="1"/>
  <c r="G2996" i="1" s="1"/>
  <c r="I2996" i="1" s="1"/>
  <c r="M2973" i="1"/>
  <c r="O2973" i="1" s="1"/>
  <c r="P2973" i="1" s="1"/>
  <c r="Q2995" i="1" s="1"/>
  <c r="J2973" i="1"/>
  <c r="E2973" i="1"/>
  <c r="N2995" i="1" s="1"/>
  <c r="M2972" i="1"/>
  <c r="O2972" i="1" s="1"/>
  <c r="P2972" i="1" s="1"/>
  <c r="Q2994" i="1" s="1"/>
  <c r="J2972" i="1"/>
  <c r="E2972" i="1"/>
  <c r="G2994" i="1" s="1"/>
  <c r="I2994" i="1" s="1"/>
  <c r="M2971" i="1"/>
  <c r="O2971" i="1" s="1"/>
  <c r="P2971" i="1" s="1"/>
  <c r="J2971" i="1"/>
  <c r="E2971" i="1"/>
  <c r="N2993" i="1" s="1"/>
  <c r="M2970" i="1"/>
  <c r="O2970" i="1" s="1"/>
  <c r="P2970" i="1" s="1"/>
  <c r="J2970" i="1"/>
  <c r="E2970" i="1"/>
  <c r="G2992" i="1" s="1"/>
  <c r="I2992" i="1" s="1"/>
  <c r="M2969" i="1"/>
  <c r="O2969" i="1" s="1"/>
  <c r="P2969" i="1" s="1"/>
  <c r="J2969" i="1"/>
  <c r="E2969" i="1"/>
  <c r="N2991" i="1" s="1"/>
  <c r="M2968" i="1"/>
  <c r="O2968" i="1" s="1"/>
  <c r="P2968" i="1" s="1"/>
  <c r="J2968" i="1"/>
  <c r="E2968" i="1"/>
  <c r="G2990" i="1" s="1"/>
  <c r="I2990" i="1" s="1"/>
  <c r="M2967" i="1"/>
  <c r="O2967" i="1" s="1"/>
  <c r="P2967" i="1" s="1"/>
  <c r="J2967" i="1"/>
  <c r="E2967" i="1"/>
  <c r="N2989" i="1" s="1"/>
  <c r="M2966" i="1"/>
  <c r="O2966" i="1" s="1"/>
  <c r="P2966" i="1" s="1"/>
  <c r="J2966" i="1"/>
  <c r="E2966" i="1"/>
  <c r="G2988" i="1" s="1"/>
  <c r="I2988" i="1" s="1"/>
  <c r="M2965" i="1"/>
  <c r="O2965" i="1" s="1"/>
  <c r="P2965" i="1" s="1"/>
  <c r="Q2987" i="1" s="1"/>
  <c r="J2965" i="1"/>
  <c r="E2965" i="1"/>
  <c r="N2987" i="1" s="1"/>
  <c r="M2964" i="1"/>
  <c r="O2964" i="1" s="1"/>
  <c r="P2964" i="1" s="1"/>
  <c r="Q2986" i="1" s="1"/>
  <c r="J2964" i="1"/>
  <c r="E2964" i="1"/>
  <c r="G2986" i="1" s="1"/>
  <c r="I2986" i="1" s="1"/>
  <c r="M2963" i="1"/>
  <c r="O2963" i="1" s="1"/>
  <c r="P2963" i="1" s="1"/>
  <c r="J2963" i="1"/>
  <c r="E2963" i="1"/>
  <c r="N2985" i="1" s="1"/>
  <c r="M2962" i="1"/>
  <c r="O2962" i="1" s="1"/>
  <c r="P2962" i="1" s="1"/>
  <c r="J2962" i="1"/>
  <c r="E2962" i="1"/>
  <c r="G2984" i="1" s="1"/>
  <c r="I2984" i="1" s="1"/>
  <c r="M2961" i="1"/>
  <c r="O2961" i="1" s="1"/>
  <c r="P2961" i="1" s="1"/>
  <c r="J2961" i="1"/>
  <c r="E2961" i="1"/>
  <c r="N2983" i="1" s="1"/>
  <c r="M2960" i="1"/>
  <c r="O2960" i="1" s="1"/>
  <c r="P2960" i="1" s="1"/>
  <c r="J2960" i="1"/>
  <c r="E2960" i="1"/>
  <c r="G2982" i="1" s="1"/>
  <c r="I2982" i="1" s="1"/>
  <c r="M2959" i="1"/>
  <c r="O2959" i="1" s="1"/>
  <c r="P2959" i="1" s="1"/>
  <c r="J2959" i="1"/>
  <c r="E2959" i="1"/>
  <c r="N2981" i="1" s="1"/>
  <c r="M2958" i="1"/>
  <c r="O2958" i="1" s="1"/>
  <c r="P2958" i="1" s="1"/>
  <c r="J2958" i="1"/>
  <c r="E2958" i="1"/>
  <c r="G2980" i="1" s="1"/>
  <c r="I2980" i="1" s="1"/>
  <c r="M2957" i="1"/>
  <c r="O2957" i="1" s="1"/>
  <c r="P2957" i="1" s="1"/>
  <c r="Q2979" i="1" s="1"/>
  <c r="J2957" i="1"/>
  <c r="E2957" i="1"/>
  <c r="N2979" i="1" s="1"/>
  <c r="M2956" i="1"/>
  <c r="O2956" i="1" s="1"/>
  <c r="P2956" i="1" s="1"/>
  <c r="Q2978" i="1" s="1"/>
  <c r="J2956" i="1"/>
  <c r="E2956" i="1"/>
  <c r="G2978" i="1" s="1"/>
  <c r="I2978" i="1" s="1"/>
  <c r="M2955" i="1"/>
  <c r="O2955" i="1" s="1"/>
  <c r="P2955" i="1" s="1"/>
  <c r="J2955" i="1"/>
  <c r="E2955" i="1"/>
  <c r="N2977" i="1" s="1"/>
  <c r="M2954" i="1"/>
  <c r="O2954" i="1" s="1"/>
  <c r="P2954" i="1" s="1"/>
  <c r="J2954" i="1"/>
  <c r="E2954" i="1"/>
  <c r="G2976" i="1" s="1"/>
  <c r="I2976" i="1" s="1"/>
  <c r="M2953" i="1"/>
  <c r="O2953" i="1" s="1"/>
  <c r="P2953" i="1" s="1"/>
  <c r="J2953" i="1"/>
  <c r="E2953" i="1"/>
  <c r="N2975" i="1" s="1"/>
  <c r="M2952" i="1"/>
  <c r="O2952" i="1" s="1"/>
  <c r="P2952" i="1" s="1"/>
  <c r="J2952" i="1"/>
  <c r="E2952" i="1"/>
  <c r="G2974" i="1" s="1"/>
  <c r="I2974" i="1" s="1"/>
  <c r="M2951" i="1"/>
  <c r="O2951" i="1" s="1"/>
  <c r="P2951" i="1" s="1"/>
  <c r="J2951" i="1"/>
  <c r="E2951" i="1"/>
  <c r="N2973" i="1" s="1"/>
  <c r="M2950" i="1"/>
  <c r="O2950" i="1" s="1"/>
  <c r="P2950" i="1" s="1"/>
  <c r="J2950" i="1"/>
  <c r="E2950" i="1"/>
  <c r="G2972" i="1" s="1"/>
  <c r="I2972" i="1" s="1"/>
  <c r="M2949" i="1"/>
  <c r="O2949" i="1" s="1"/>
  <c r="P2949" i="1" s="1"/>
  <c r="J2949" i="1"/>
  <c r="E2949" i="1"/>
  <c r="N2971" i="1" s="1"/>
  <c r="M2948" i="1"/>
  <c r="O2948" i="1" s="1"/>
  <c r="P2948" i="1" s="1"/>
  <c r="Q2970" i="1" s="1"/>
  <c r="J2948" i="1"/>
  <c r="E2948" i="1"/>
  <c r="G2970" i="1" s="1"/>
  <c r="I2970" i="1" s="1"/>
  <c r="M2947" i="1"/>
  <c r="O2947" i="1" s="1"/>
  <c r="P2947" i="1" s="1"/>
  <c r="J2947" i="1"/>
  <c r="E2947" i="1"/>
  <c r="N2969" i="1" s="1"/>
  <c r="M2946" i="1"/>
  <c r="O2946" i="1" s="1"/>
  <c r="P2946" i="1" s="1"/>
  <c r="J2946" i="1"/>
  <c r="E2946" i="1"/>
  <c r="G2968" i="1" s="1"/>
  <c r="I2968" i="1" s="1"/>
  <c r="M2945" i="1"/>
  <c r="O2945" i="1" s="1"/>
  <c r="P2945" i="1" s="1"/>
  <c r="J2945" i="1"/>
  <c r="E2945" i="1"/>
  <c r="N2967" i="1" s="1"/>
  <c r="M2944" i="1"/>
  <c r="O2944" i="1" s="1"/>
  <c r="P2944" i="1" s="1"/>
  <c r="J2944" i="1"/>
  <c r="E2944" i="1"/>
  <c r="G2966" i="1" s="1"/>
  <c r="I2966" i="1" s="1"/>
  <c r="M2943" i="1"/>
  <c r="O2943" i="1" s="1"/>
  <c r="P2943" i="1" s="1"/>
  <c r="J2943" i="1"/>
  <c r="E2943" i="1"/>
  <c r="N2965" i="1" s="1"/>
  <c r="M2942" i="1"/>
  <c r="O2942" i="1" s="1"/>
  <c r="P2942" i="1" s="1"/>
  <c r="J2942" i="1"/>
  <c r="E2942" i="1"/>
  <c r="G2964" i="1" s="1"/>
  <c r="I2964" i="1" s="1"/>
  <c r="M2941" i="1"/>
  <c r="O2941" i="1" s="1"/>
  <c r="P2941" i="1" s="1"/>
  <c r="J2941" i="1"/>
  <c r="E2941" i="1"/>
  <c r="N2963" i="1" s="1"/>
  <c r="M2940" i="1"/>
  <c r="O2940" i="1" s="1"/>
  <c r="P2940" i="1" s="1"/>
  <c r="Q2962" i="1" s="1"/>
  <c r="J2940" i="1"/>
  <c r="E2940" i="1"/>
  <c r="G2962" i="1" s="1"/>
  <c r="I2962" i="1" s="1"/>
  <c r="M2939" i="1"/>
  <c r="O2939" i="1" s="1"/>
  <c r="P2939" i="1" s="1"/>
  <c r="J2939" i="1"/>
  <c r="E2939" i="1"/>
  <c r="N2961" i="1" s="1"/>
  <c r="M2938" i="1"/>
  <c r="O2938" i="1" s="1"/>
  <c r="P2938" i="1" s="1"/>
  <c r="J2938" i="1"/>
  <c r="E2938" i="1"/>
  <c r="G2960" i="1" s="1"/>
  <c r="I2960" i="1" s="1"/>
  <c r="M2937" i="1"/>
  <c r="O2937" i="1" s="1"/>
  <c r="P2937" i="1" s="1"/>
  <c r="J2937" i="1"/>
  <c r="E2937" i="1"/>
  <c r="N2959" i="1" s="1"/>
  <c r="M2936" i="1"/>
  <c r="O2936" i="1" s="1"/>
  <c r="P2936" i="1" s="1"/>
  <c r="J2936" i="1"/>
  <c r="E2936" i="1"/>
  <c r="G2958" i="1" s="1"/>
  <c r="I2958" i="1" s="1"/>
  <c r="M2935" i="1"/>
  <c r="O2935" i="1" s="1"/>
  <c r="P2935" i="1" s="1"/>
  <c r="J2935" i="1"/>
  <c r="E2935" i="1"/>
  <c r="N2957" i="1" s="1"/>
  <c r="M2934" i="1"/>
  <c r="O2934" i="1" s="1"/>
  <c r="P2934" i="1" s="1"/>
  <c r="J2934" i="1"/>
  <c r="E2934" i="1"/>
  <c r="G2956" i="1" s="1"/>
  <c r="I2956" i="1" s="1"/>
  <c r="M2933" i="1"/>
  <c r="O2933" i="1" s="1"/>
  <c r="P2933" i="1" s="1"/>
  <c r="J2933" i="1"/>
  <c r="E2933" i="1"/>
  <c r="N2955" i="1" s="1"/>
  <c r="M2932" i="1"/>
  <c r="O2932" i="1" s="1"/>
  <c r="P2932" i="1" s="1"/>
  <c r="Q2954" i="1" s="1"/>
  <c r="J2932" i="1"/>
  <c r="E2932" i="1"/>
  <c r="G2954" i="1" s="1"/>
  <c r="I2954" i="1" s="1"/>
  <c r="M2931" i="1"/>
  <c r="O2931" i="1" s="1"/>
  <c r="P2931" i="1" s="1"/>
  <c r="J2931" i="1"/>
  <c r="E2931" i="1"/>
  <c r="N2953" i="1" s="1"/>
  <c r="M2930" i="1"/>
  <c r="O2930" i="1" s="1"/>
  <c r="P2930" i="1" s="1"/>
  <c r="J2930" i="1"/>
  <c r="E2930" i="1"/>
  <c r="G2952" i="1" s="1"/>
  <c r="I2952" i="1" s="1"/>
  <c r="M2929" i="1"/>
  <c r="O2929" i="1" s="1"/>
  <c r="P2929" i="1" s="1"/>
  <c r="J2929" i="1"/>
  <c r="E2929" i="1"/>
  <c r="N2951" i="1" s="1"/>
  <c r="M2928" i="1"/>
  <c r="O2928" i="1" s="1"/>
  <c r="P2928" i="1" s="1"/>
  <c r="J2928" i="1"/>
  <c r="E2928" i="1"/>
  <c r="G2950" i="1" s="1"/>
  <c r="I2950" i="1" s="1"/>
  <c r="M2927" i="1"/>
  <c r="O2927" i="1" s="1"/>
  <c r="P2927" i="1" s="1"/>
  <c r="J2927" i="1"/>
  <c r="E2927" i="1"/>
  <c r="N2949" i="1" s="1"/>
  <c r="M2926" i="1"/>
  <c r="O2926" i="1" s="1"/>
  <c r="P2926" i="1" s="1"/>
  <c r="J2926" i="1"/>
  <c r="E2926" i="1"/>
  <c r="G2948" i="1" s="1"/>
  <c r="I2948" i="1" s="1"/>
  <c r="M2925" i="1"/>
  <c r="O2925" i="1" s="1"/>
  <c r="P2925" i="1" s="1"/>
  <c r="J2925" i="1"/>
  <c r="E2925" i="1"/>
  <c r="N2947" i="1" s="1"/>
  <c r="M2924" i="1"/>
  <c r="O2924" i="1" s="1"/>
  <c r="P2924" i="1" s="1"/>
  <c r="Q2946" i="1" s="1"/>
  <c r="J2924" i="1"/>
  <c r="E2924" i="1"/>
  <c r="G2946" i="1" s="1"/>
  <c r="I2946" i="1" s="1"/>
  <c r="M2923" i="1"/>
  <c r="O2923" i="1" s="1"/>
  <c r="P2923" i="1" s="1"/>
  <c r="J2923" i="1"/>
  <c r="E2923" i="1"/>
  <c r="N2945" i="1" s="1"/>
  <c r="M2922" i="1"/>
  <c r="O2922" i="1" s="1"/>
  <c r="P2922" i="1" s="1"/>
  <c r="J2922" i="1"/>
  <c r="E2922" i="1"/>
  <c r="M2921" i="1"/>
  <c r="O2921" i="1" s="1"/>
  <c r="P2921" i="1" s="1"/>
  <c r="J2921" i="1"/>
  <c r="E2921" i="1"/>
  <c r="M2920" i="1"/>
  <c r="O2920" i="1" s="1"/>
  <c r="P2920" i="1" s="1"/>
  <c r="J2920" i="1"/>
  <c r="E2920" i="1"/>
  <c r="M2919" i="1"/>
  <c r="O2919" i="1" s="1"/>
  <c r="P2919" i="1" s="1"/>
  <c r="J2919" i="1"/>
  <c r="E2919" i="1"/>
  <c r="M2918" i="1"/>
  <c r="O2918" i="1" s="1"/>
  <c r="P2918" i="1" s="1"/>
  <c r="J2918" i="1"/>
  <c r="E2918" i="1"/>
  <c r="M2917" i="1"/>
  <c r="O2917" i="1" s="1"/>
  <c r="P2917" i="1" s="1"/>
  <c r="J2917" i="1"/>
  <c r="E2917" i="1"/>
  <c r="M2916" i="1"/>
  <c r="O2916" i="1" s="1"/>
  <c r="P2916" i="1" s="1"/>
  <c r="J2916" i="1"/>
  <c r="E2916" i="1"/>
  <c r="M2915" i="1"/>
  <c r="O2915" i="1" s="1"/>
  <c r="P2915" i="1" s="1"/>
  <c r="J2915" i="1"/>
  <c r="E2915" i="1"/>
  <c r="M2914" i="1"/>
  <c r="O2914" i="1" s="1"/>
  <c r="P2914" i="1" s="1"/>
  <c r="J2914" i="1"/>
  <c r="E2914" i="1"/>
  <c r="M2913" i="1"/>
  <c r="O2913" i="1" s="1"/>
  <c r="P2913" i="1" s="1"/>
  <c r="Q2935" i="1" s="1"/>
  <c r="J2913" i="1"/>
  <c r="E2913" i="1"/>
  <c r="M2912" i="1"/>
  <c r="O2912" i="1" s="1"/>
  <c r="P2912" i="1" s="1"/>
  <c r="J2912" i="1"/>
  <c r="E2912" i="1"/>
  <c r="M2911" i="1"/>
  <c r="O2911" i="1" s="1"/>
  <c r="P2911" i="1" s="1"/>
  <c r="Q2933" i="1" s="1"/>
  <c r="J2911" i="1"/>
  <c r="E2911" i="1"/>
  <c r="M2910" i="1"/>
  <c r="O2910" i="1" s="1"/>
  <c r="P2910" i="1" s="1"/>
  <c r="J2910" i="1"/>
  <c r="E2910" i="1"/>
  <c r="M2909" i="1"/>
  <c r="O2909" i="1" s="1"/>
  <c r="P2909" i="1" s="1"/>
  <c r="Q2931" i="1" s="1"/>
  <c r="J2909" i="1"/>
  <c r="E2909" i="1"/>
  <c r="M2908" i="1"/>
  <c r="O2908" i="1" s="1"/>
  <c r="P2908" i="1" s="1"/>
  <c r="J2908" i="1"/>
  <c r="E2908" i="1"/>
  <c r="M2907" i="1"/>
  <c r="O2907" i="1" s="1"/>
  <c r="P2907" i="1" s="1"/>
  <c r="Q2929" i="1" s="1"/>
  <c r="J2907" i="1"/>
  <c r="E2907" i="1"/>
  <c r="M2906" i="1"/>
  <c r="O2906" i="1" s="1"/>
  <c r="P2906" i="1" s="1"/>
  <c r="J2906" i="1"/>
  <c r="E2906" i="1"/>
  <c r="M2905" i="1"/>
  <c r="O2905" i="1" s="1"/>
  <c r="P2905" i="1" s="1"/>
  <c r="Q2927" i="1" s="1"/>
  <c r="J2905" i="1"/>
  <c r="E2905" i="1"/>
  <c r="M2904" i="1"/>
  <c r="O2904" i="1" s="1"/>
  <c r="P2904" i="1" s="1"/>
  <c r="J2904" i="1"/>
  <c r="E2904" i="1"/>
  <c r="M2903" i="1"/>
  <c r="O2903" i="1" s="1"/>
  <c r="P2903" i="1" s="1"/>
  <c r="Q2925" i="1" s="1"/>
  <c r="J2903" i="1"/>
  <c r="E2903" i="1"/>
  <c r="M2902" i="1"/>
  <c r="O2902" i="1" s="1"/>
  <c r="P2902" i="1" s="1"/>
  <c r="J2902" i="1"/>
  <c r="E2902" i="1"/>
  <c r="M2901" i="1"/>
  <c r="O2901" i="1" s="1"/>
  <c r="P2901" i="1" s="1"/>
  <c r="Q2923" i="1" s="1"/>
  <c r="J2901" i="1"/>
  <c r="E2901" i="1"/>
  <c r="M2900" i="1"/>
  <c r="O2900" i="1" s="1"/>
  <c r="P2900" i="1" s="1"/>
  <c r="J2900" i="1"/>
  <c r="E2900" i="1"/>
  <c r="M2899" i="1"/>
  <c r="O2899" i="1" s="1"/>
  <c r="P2899" i="1" s="1"/>
  <c r="Q2921" i="1" s="1"/>
  <c r="J2899" i="1"/>
  <c r="E2899" i="1"/>
  <c r="M2898" i="1"/>
  <c r="O2898" i="1" s="1"/>
  <c r="P2898" i="1" s="1"/>
  <c r="J2898" i="1"/>
  <c r="E2898" i="1"/>
  <c r="M2897" i="1"/>
  <c r="O2897" i="1" s="1"/>
  <c r="P2897" i="1" s="1"/>
  <c r="Q2919" i="1" s="1"/>
  <c r="J2897" i="1"/>
  <c r="E2897" i="1"/>
  <c r="M2896" i="1"/>
  <c r="O2896" i="1" s="1"/>
  <c r="P2896" i="1" s="1"/>
  <c r="J2896" i="1"/>
  <c r="E2896" i="1"/>
  <c r="M2895" i="1"/>
  <c r="O2895" i="1" s="1"/>
  <c r="P2895" i="1" s="1"/>
  <c r="Q2917" i="1" s="1"/>
  <c r="J2895" i="1"/>
  <c r="E2895" i="1"/>
  <c r="M2894" i="1"/>
  <c r="O2894" i="1" s="1"/>
  <c r="P2894" i="1" s="1"/>
  <c r="J2894" i="1"/>
  <c r="E2894" i="1"/>
  <c r="M2893" i="1"/>
  <c r="O2893" i="1" s="1"/>
  <c r="P2893" i="1" s="1"/>
  <c r="Q2915" i="1" s="1"/>
  <c r="J2893" i="1"/>
  <c r="E2893" i="1"/>
  <c r="M2892" i="1"/>
  <c r="O2892" i="1" s="1"/>
  <c r="P2892" i="1" s="1"/>
  <c r="J2892" i="1"/>
  <c r="E2892" i="1"/>
  <c r="M2891" i="1"/>
  <c r="O2891" i="1" s="1"/>
  <c r="P2891" i="1" s="1"/>
  <c r="Q2913" i="1" s="1"/>
  <c r="J2891" i="1"/>
  <c r="E2891" i="1"/>
  <c r="M2890" i="1"/>
  <c r="O2890" i="1" s="1"/>
  <c r="P2890" i="1" s="1"/>
  <c r="J2890" i="1"/>
  <c r="E2890" i="1"/>
  <c r="M2889" i="1"/>
  <c r="O2889" i="1" s="1"/>
  <c r="P2889" i="1" s="1"/>
  <c r="Q2911" i="1" s="1"/>
  <c r="J2889" i="1"/>
  <c r="E2889" i="1"/>
  <c r="M2888" i="1"/>
  <c r="O2888" i="1" s="1"/>
  <c r="P2888" i="1" s="1"/>
  <c r="J2888" i="1"/>
  <c r="E2888" i="1"/>
  <c r="M2887" i="1"/>
  <c r="O2887" i="1" s="1"/>
  <c r="P2887" i="1" s="1"/>
  <c r="Q2909" i="1" s="1"/>
  <c r="J2887" i="1"/>
  <c r="E2887" i="1"/>
  <c r="M2886" i="1"/>
  <c r="O2886" i="1" s="1"/>
  <c r="P2886" i="1" s="1"/>
  <c r="J2886" i="1"/>
  <c r="E2886" i="1"/>
  <c r="M2885" i="1"/>
  <c r="O2885" i="1" s="1"/>
  <c r="P2885" i="1" s="1"/>
  <c r="Q2907" i="1" s="1"/>
  <c r="J2885" i="1"/>
  <c r="E2885" i="1"/>
  <c r="M2884" i="1"/>
  <c r="O2884" i="1" s="1"/>
  <c r="P2884" i="1" s="1"/>
  <c r="J2884" i="1"/>
  <c r="E2884" i="1"/>
  <c r="M2883" i="1"/>
  <c r="O2883" i="1" s="1"/>
  <c r="P2883" i="1" s="1"/>
  <c r="Q2905" i="1" s="1"/>
  <c r="J2883" i="1"/>
  <c r="E2883" i="1"/>
  <c r="M2882" i="1"/>
  <c r="O2882" i="1" s="1"/>
  <c r="P2882" i="1" s="1"/>
  <c r="J2882" i="1"/>
  <c r="E2882" i="1"/>
  <c r="M2881" i="1"/>
  <c r="O2881" i="1" s="1"/>
  <c r="P2881" i="1" s="1"/>
  <c r="Q2903" i="1" s="1"/>
  <c r="J2881" i="1"/>
  <c r="E2881" i="1"/>
  <c r="M2880" i="1"/>
  <c r="O2880" i="1" s="1"/>
  <c r="P2880" i="1" s="1"/>
  <c r="J2880" i="1"/>
  <c r="E2880" i="1"/>
  <c r="M2879" i="1"/>
  <c r="O2879" i="1" s="1"/>
  <c r="P2879" i="1" s="1"/>
  <c r="Q2901" i="1" s="1"/>
  <c r="J2879" i="1"/>
  <c r="E2879" i="1"/>
  <c r="M2878" i="1"/>
  <c r="O2878" i="1" s="1"/>
  <c r="P2878" i="1" s="1"/>
  <c r="J2878" i="1"/>
  <c r="E2878" i="1"/>
  <c r="M2877" i="1"/>
  <c r="O2877" i="1" s="1"/>
  <c r="P2877" i="1" s="1"/>
  <c r="Q2899" i="1" s="1"/>
  <c r="J2877" i="1"/>
  <c r="E2877" i="1"/>
  <c r="M2876" i="1"/>
  <c r="O2876" i="1" s="1"/>
  <c r="P2876" i="1" s="1"/>
  <c r="J2876" i="1"/>
  <c r="E2876" i="1"/>
  <c r="M2875" i="1"/>
  <c r="O2875" i="1" s="1"/>
  <c r="P2875" i="1" s="1"/>
  <c r="Q2897" i="1" s="1"/>
  <c r="J2875" i="1"/>
  <c r="E2875" i="1"/>
  <c r="M2874" i="1"/>
  <c r="O2874" i="1" s="1"/>
  <c r="P2874" i="1" s="1"/>
  <c r="J2874" i="1"/>
  <c r="E2874" i="1"/>
  <c r="M2873" i="1"/>
  <c r="O2873" i="1" s="1"/>
  <c r="P2873" i="1" s="1"/>
  <c r="Q2895" i="1" s="1"/>
  <c r="J2873" i="1"/>
  <c r="E2873" i="1"/>
  <c r="M2872" i="1"/>
  <c r="O2872" i="1" s="1"/>
  <c r="P2872" i="1" s="1"/>
  <c r="J2872" i="1"/>
  <c r="E2872" i="1"/>
  <c r="M2871" i="1"/>
  <c r="O2871" i="1" s="1"/>
  <c r="P2871" i="1" s="1"/>
  <c r="Q2893" i="1" s="1"/>
  <c r="J2871" i="1"/>
  <c r="E2871" i="1"/>
  <c r="M2870" i="1"/>
  <c r="O2870" i="1" s="1"/>
  <c r="P2870" i="1" s="1"/>
  <c r="J2870" i="1"/>
  <c r="E2870" i="1"/>
  <c r="M2869" i="1"/>
  <c r="O2869" i="1" s="1"/>
  <c r="P2869" i="1" s="1"/>
  <c r="Q2891" i="1" s="1"/>
  <c r="J2869" i="1"/>
  <c r="E2869" i="1"/>
  <c r="M2868" i="1"/>
  <c r="O2868" i="1" s="1"/>
  <c r="P2868" i="1" s="1"/>
  <c r="J2868" i="1"/>
  <c r="E2868" i="1"/>
  <c r="M2867" i="1"/>
  <c r="O2867" i="1" s="1"/>
  <c r="P2867" i="1" s="1"/>
  <c r="Q2889" i="1" s="1"/>
  <c r="J2867" i="1"/>
  <c r="E2867" i="1"/>
  <c r="M2866" i="1"/>
  <c r="O2866" i="1" s="1"/>
  <c r="P2866" i="1" s="1"/>
  <c r="J2866" i="1"/>
  <c r="E2866" i="1"/>
  <c r="M2865" i="1"/>
  <c r="O2865" i="1" s="1"/>
  <c r="P2865" i="1" s="1"/>
  <c r="Q2887" i="1" s="1"/>
  <c r="J2865" i="1"/>
  <c r="E2865" i="1"/>
  <c r="M2864" i="1"/>
  <c r="O2864" i="1" s="1"/>
  <c r="P2864" i="1" s="1"/>
  <c r="J2864" i="1"/>
  <c r="E2864" i="1"/>
  <c r="M2863" i="1"/>
  <c r="O2863" i="1" s="1"/>
  <c r="P2863" i="1" s="1"/>
  <c r="Q2885" i="1" s="1"/>
  <c r="J2863" i="1"/>
  <c r="E2863" i="1"/>
  <c r="M2862" i="1"/>
  <c r="O2862" i="1" s="1"/>
  <c r="P2862" i="1" s="1"/>
  <c r="J2862" i="1"/>
  <c r="E2862" i="1"/>
  <c r="M2861" i="1"/>
  <c r="O2861" i="1" s="1"/>
  <c r="P2861" i="1" s="1"/>
  <c r="Q2883" i="1" s="1"/>
  <c r="J2861" i="1"/>
  <c r="E2861" i="1"/>
  <c r="M2860" i="1"/>
  <c r="O2860" i="1" s="1"/>
  <c r="P2860" i="1" s="1"/>
  <c r="J2860" i="1"/>
  <c r="E2860" i="1"/>
  <c r="M2859" i="1"/>
  <c r="O2859" i="1" s="1"/>
  <c r="P2859" i="1" s="1"/>
  <c r="Q2881" i="1" s="1"/>
  <c r="J2859" i="1"/>
  <c r="E2859" i="1"/>
  <c r="M2858" i="1"/>
  <c r="O2858" i="1" s="1"/>
  <c r="P2858" i="1" s="1"/>
  <c r="J2858" i="1"/>
  <c r="E2858" i="1"/>
  <c r="M2857" i="1"/>
  <c r="O2857" i="1" s="1"/>
  <c r="P2857" i="1" s="1"/>
  <c r="Q2879" i="1" s="1"/>
  <c r="J2857" i="1"/>
  <c r="E2857" i="1"/>
  <c r="M2856" i="1"/>
  <c r="O2856" i="1" s="1"/>
  <c r="P2856" i="1" s="1"/>
  <c r="J2856" i="1"/>
  <c r="E2856" i="1"/>
  <c r="M2855" i="1"/>
  <c r="O2855" i="1" s="1"/>
  <c r="P2855" i="1" s="1"/>
  <c r="Q2877" i="1" s="1"/>
  <c r="J2855" i="1"/>
  <c r="E2855" i="1"/>
  <c r="M2854" i="1"/>
  <c r="O2854" i="1" s="1"/>
  <c r="P2854" i="1" s="1"/>
  <c r="J2854" i="1"/>
  <c r="E2854" i="1"/>
  <c r="M2853" i="1"/>
  <c r="O2853" i="1" s="1"/>
  <c r="P2853" i="1" s="1"/>
  <c r="Q2875" i="1" s="1"/>
  <c r="J2853" i="1"/>
  <c r="E2853" i="1"/>
  <c r="M2852" i="1"/>
  <c r="O2852" i="1" s="1"/>
  <c r="P2852" i="1" s="1"/>
  <c r="J2852" i="1"/>
  <c r="E2852" i="1"/>
  <c r="M2851" i="1"/>
  <c r="O2851" i="1" s="1"/>
  <c r="P2851" i="1" s="1"/>
  <c r="Q2873" i="1" s="1"/>
  <c r="J2851" i="1"/>
  <c r="E2851" i="1"/>
  <c r="M2850" i="1"/>
  <c r="O2850" i="1" s="1"/>
  <c r="P2850" i="1" s="1"/>
  <c r="J2850" i="1"/>
  <c r="E2850" i="1"/>
  <c r="M2849" i="1"/>
  <c r="O2849" i="1" s="1"/>
  <c r="P2849" i="1" s="1"/>
  <c r="Q2871" i="1" s="1"/>
  <c r="J2849" i="1"/>
  <c r="E2849" i="1"/>
  <c r="M2848" i="1"/>
  <c r="O2848" i="1" s="1"/>
  <c r="P2848" i="1" s="1"/>
  <c r="J2848" i="1"/>
  <c r="E2848" i="1"/>
  <c r="M2847" i="1"/>
  <c r="O2847" i="1" s="1"/>
  <c r="P2847" i="1" s="1"/>
  <c r="Q2869" i="1" s="1"/>
  <c r="J2847" i="1"/>
  <c r="E2847" i="1"/>
  <c r="M2846" i="1"/>
  <c r="O2846" i="1" s="1"/>
  <c r="P2846" i="1" s="1"/>
  <c r="J2846" i="1"/>
  <c r="E2846" i="1"/>
  <c r="M2845" i="1"/>
  <c r="O2845" i="1" s="1"/>
  <c r="P2845" i="1" s="1"/>
  <c r="Q2867" i="1" s="1"/>
  <c r="J2845" i="1"/>
  <c r="E2845" i="1"/>
  <c r="M2844" i="1"/>
  <c r="O2844" i="1" s="1"/>
  <c r="P2844" i="1" s="1"/>
  <c r="J2844" i="1"/>
  <c r="E2844" i="1"/>
  <c r="M2843" i="1"/>
  <c r="O2843" i="1" s="1"/>
  <c r="P2843" i="1" s="1"/>
  <c r="Q2865" i="1" s="1"/>
  <c r="J2843" i="1"/>
  <c r="E2843" i="1"/>
  <c r="M2842" i="1"/>
  <c r="O2842" i="1" s="1"/>
  <c r="P2842" i="1" s="1"/>
  <c r="J2842" i="1"/>
  <c r="E2842" i="1"/>
  <c r="M2841" i="1"/>
  <c r="O2841" i="1" s="1"/>
  <c r="P2841" i="1" s="1"/>
  <c r="Q2863" i="1" s="1"/>
  <c r="J2841" i="1"/>
  <c r="E2841" i="1"/>
  <c r="M2840" i="1"/>
  <c r="O2840" i="1" s="1"/>
  <c r="P2840" i="1" s="1"/>
  <c r="J2840" i="1"/>
  <c r="E2840" i="1"/>
  <c r="M2839" i="1"/>
  <c r="O2839" i="1" s="1"/>
  <c r="P2839" i="1" s="1"/>
  <c r="Q2861" i="1" s="1"/>
  <c r="J2839" i="1"/>
  <c r="E2839" i="1"/>
  <c r="M2838" i="1"/>
  <c r="O2838" i="1" s="1"/>
  <c r="P2838" i="1" s="1"/>
  <c r="J2838" i="1"/>
  <c r="E2838" i="1"/>
  <c r="M2837" i="1"/>
  <c r="O2837" i="1" s="1"/>
  <c r="P2837" i="1" s="1"/>
  <c r="Q2859" i="1" s="1"/>
  <c r="J2837" i="1"/>
  <c r="E2837" i="1"/>
  <c r="M2836" i="1"/>
  <c r="O2836" i="1" s="1"/>
  <c r="P2836" i="1" s="1"/>
  <c r="J2836" i="1"/>
  <c r="E2836" i="1"/>
  <c r="M2835" i="1"/>
  <c r="O2835" i="1" s="1"/>
  <c r="P2835" i="1" s="1"/>
  <c r="Q2857" i="1" s="1"/>
  <c r="J2835" i="1"/>
  <c r="E2835" i="1"/>
  <c r="M2834" i="1"/>
  <c r="O2834" i="1" s="1"/>
  <c r="P2834" i="1" s="1"/>
  <c r="J2834" i="1"/>
  <c r="E2834" i="1"/>
  <c r="M2833" i="1"/>
  <c r="O2833" i="1" s="1"/>
  <c r="P2833" i="1" s="1"/>
  <c r="Q2855" i="1" s="1"/>
  <c r="J2833" i="1"/>
  <c r="E2833" i="1"/>
  <c r="M2832" i="1"/>
  <c r="O2832" i="1" s="1"/>
  <c r="P2832" i="1" s="1"/>
  <c r="J2832" i="1"/>
  <c r="E2832" i="1"/>
  <c r="M2831" i="1"/>
  <c r="O2831" i="1" s="1"/>
  <c r="P2831" i="1" s="1"/>
  <c r="Q2853" i="1" s="1"/>
  <c r="J2831" i="1"/>
  <c r="E2831" i="1"/>
  <c r="M2830" i="1"/>
  <c r="O2830" i="1" s="1"/>
  <c r="P2830" i="1" s="1"/>
  <c r="J2830" i="1"/>
  <c r="E2830" i="1"/>
  <c r="M2829" i="1"/>
  <c r="O2829" i="1" s="1"/>
  <c r="P2829" i="1" s="1"/>
  <c r="Q2851" i="1" s="1"/>
  <c r="J2829" i="1"/>
  <c r="E2829" i="1"/>
  <c r="M2828" i="1"/>
  <c r="O2828" i="1" s="1"/>
  <c r="P2828" i="1" s="1"/>
  <c r="J2828" i="1"/>
  <c r="E2828" i="1"/>
  <c r="M2827" i="1"/>
  <c r="O2827" i="1" s="1"/>
  <c r="P2827" i="1" s="1"/>
  <c r="Q2849" i="1" s="1"/>
  <c r="J2827" i="1"/>
  <c r="E2827" i="1"/>
  <c r="M2826" i="1"/>
  <c r="O2826" i="1" s="1"/>
  <c r="P2826" i="1" s="1"/>
  <c r="J2826" i="1"/>
  <c r="E2826" i="1"/>
  <c r="M2825" i="1"/>
  <c r="O2825" i="1" s="1"/>
  <c r="P2825" i="1" s="1"/>
  <c r="Q2847" i="1" s="1"/>
  <c r="J2825" i="1"/>
  <c r="E2825" i="1"/>
  <c r="M2824" i="1"/>
  <c r="O2824" i="1" s="1"/>
  <c r="P2824" i="1" s="1"/>
  <c r="J2824" i="1"/>
  <c r="E2824" i="1"/>
  <c r="M2823" i="1"/>
  <c r="O2823" i="1" s="1"/>
  <c r="P2823" i="1" s="1"/>
  <c r="Q2845" i="1" s="1"/>
  <c r="J2823" i="1"/>
  <c r="E2823" i="1"/>
  <c r="M2822" i="1"/>
  <c r="O2822" i="1" s="1"/>
  <c r="P2822" i="1" s="1"/>
  <c r="J2822" i="1"/>
  <c r="E2822" i="1"/>
  <c r="M2821" i="1"/>
  <c r="O2821" i="1" s="1"/>
  <c r="P2821" i="1" s="1"/>
  <c r="Q2843" i="1" s="1"/>
  <c r="J2821" i="1"/>
  <c r="E2821" i="1"/>
  <c r="M2820" i="1"/>
  <c r="O2820" i="1" s="1"/>
  <c r="P2820" i="1" s="1"/>
  <c r="J2820" i="1"/>
  <c r="E2820" i="1"/>
  <c r="M2819" i="1"/>
  <c r="O2819" i="1" s="1"/>
  <c r="P2819" i="1" s="1"/>
  <c r="Q2841" i="1" s="1"/>
  <c r="J2819" i="1"/>
  <c r="E2819" i="1"/>
  <c r="M2818" i="1"/>
  <c r="O2818" i="1" s="1"/>
  <c r="P2818" i="1" s="1"/>
  <c r="J2818" i="1"/>
  <c r="E2818" i="1"/>
  <c r="M2817" i="1"/>
  <c r="O2817" i="1" s="1"/>
  <c r="P2817" i="1" s="1"/>
  <c r="Q2839" i="1" s="1"/>
  <c r="J2817" i="1"/>
  <c r="E2817" i="1"/>
  <c r="M2816" i="1"/>
  <c r="O2816" i="1" s="1"/>
  <c r="P2816" i="1" s="1"/>
  <c r="J2816" i="1"/>
  <c r="E2816" i="1"/>
  <c r="M2815" i="1"/>
  <c r="O2815" i="1" s="1"/>
  <c r="P2815" i="1" s="1"/>
  <c r="Q2837" i="1" s="1"/>
  <c r="J2815" i="1"/>
  <c r="E2815" i="1"/>
  <c r="M2814" i="1"/>
  <c r="O2814" i="1" s="1"/>
  <c r="P2814" i="1" s="1"/>
  <c r="J2814" i="1"/>
  <c r="E2814" i="1"/>
  <c r="M2813" i="1"/>
  <c r="O2813" i="1" s="1"/>
  <c r="P2813" i="1" s="1"/>
  <c r="Q2835" i="1" s="1"/>
  <c r="J2813" i="1"/>
  <c r="E2813" i="1"/>
  <c r="M2812" i="1"/>
  <c r="O2812" i="1" s="1"/>
  <c r="P2812" i="1" s="1"/>
  <c r="J2812" i="1"/>
  <c r="E2812" i="1"/>
  <c r="M2811" i="1"/>
  <c r="O2811" i="1" s="1"/>
  <c r="P2811" i="1" s="1"/>
  <c r="Q2833" i="1" s="1"/>
  <c r="J2811" i="1"/>
  <c r="E2811" i="1"/>
  <c r="M2810" i="1"/>
  <c r="O2810" i="1" s="1"/>
  <c r="P2810" i="1" s="1"/>
  <c r="J2810" i="1"/>
  <c r="E2810" i="1"/>
  <c r="M2809" i="1"/>
  <c r="O2809" i="1" s="1"/>
  <c r="P2809" i="1" s="1"/>
  <c r="Q2831" i="1" s="1"/>
  <c r="J2809" i="1"/>
  <c r="E2809" i="1"/>
  <c r="M2808" i="1"/>
  <c r="O2808" i="1" s="1"/>
  <c r="P2808" i="1" s="1"/>
  <c r="J2808" i="1"/>
  <c r="E2808" i="1"/>
  <c r="M2807" i="1"/>
  <c r="O2807" i="1" s="1"/>
  <c r="P2807" i="1" s="1"/>
  <c r="Q2829" i="1" s="1"/>
  <c r="J2807" i="1"/>
  <c r="E2807" i="1"/>
  <c r="M2806" i="1"/>
  <c r="O2806" i="1" s="1"/>
  <c r="P2806" i="1" s="1"/>
  <c r="J2806" i="1"/>
  <c r="E2806" i="1"/>
  <c r="M2805" i="1"/>
  <c r="O2805" i="1" s="1"/>
  <c r="P2805" i="1" s="1"/>
  <c r="Q2827" i="1" s="1"/>
  <c r="J2805" i="1"/>
  <c r="E2805" i="1"/>
  <c r="M2804" i="1"/>
  <c r="O2804" i="1" s="1"/>
  <c r="P2804" i="1" s="1"/>
  <c r="J2804" i="1"/>
  <c r="E2804" i="1"/>
  <c r="M2803" i="1"/>
  <c r="O2803" i="1" s="1"/>
  <c r="P2803" i="1" s="1"/>
  <c r="Q2825" i="1" s="1"/>
  <c r="J2803" i="1"/>
  <c r="E2803" i="1"/>
  <c r="M2802" i="1"/>
  <c r="O2802" i="1" s="1"/>
  <c r="P2802" i="1" s="1"/>
  <c r="J2802" i="1"/>
  <c r="E2802" i="1"/>
  <c r="M2801" i="1"/>
  <c r="O2801" i="1" s="1"/>
  <c r="P2801" i="1" s="1"/>
  <c r="Q2823" i="1" s="1"/>
  <c r="J2801" i="1"/>
  <c r="E2801" i="1"/>
  <c r="M2800" i="1"/>
  <c r="O2800" i="1" s="1"/>
  <c r="P2800" i="1" s="1"/>
  <c r="J2800" i="1"/>
  <c r="E2800" i="1"/>
  <c r="M2799" i="1"/>
  <c r="O2799" i="1" s="1"/>
  <c r="P2799" i="1" s="1"/>
  <c r="Q2821" i="1" s="1"/>
  <c r="J2799" i="1"/>
  <c r="E2799" i="1"/>
  <c r="M2798" i="1"/>
  <c r="O2798" i="1" s="1"/>
  <c r="P2798" i="1" s="1"/>
  <c r="J2798" i="1"/>
  <c r="E2798" i="1"/>
  <c r="M2797" i="1"/>
  <c r="O2797" i="1" s="1"/>
  <c r="P2797" i="1" s="1"/>
  <c r="Q2819" i="1" s="1"/>
  <c r="J2797" i="1"/>
  <c r="E2797" i="1"/>
  <c r="M2796" i="1"/>
  <c r="O2796" i="1" s="1"/>
  <c r="P2796" i="1" s="1"/>
  <c r="J2796" i="1"/>
  <c r="E2796" i="1"/>
  <c r="M2795" i="1"/>
  <c r="O2795" i="1" s="1"/>
  <c r="P2795" i="1" s="1"/>
  <c r="Q2817" i="1" s="1"/>
  <c r="J2795" i="1"/>
  <c r="E2795" i="1"/>
  <c r="M2794" i="1"/>
  <c r="O2794" i="1" s="1"/>
  <c r="P2794" i="1" s="1"/>
  <c r="J2794" i="1"/>
  <c r="E2794" i="1"/>
  <c r="M2793" i="1"/>
  <c r="O2793" i="1" s="1"/>
  <c r="P2793" i="1" s="1"/>
  <c r="Q2815" i="1" s="1"/>
  <c r="J2793" i="1"/>
  <c r="E2793" i="1"/>
  <c r="M2792" i="1"/>
  <c r="O2792" i="1" s="1"/>
  <c r="P2792" i="1" s="1"/>
  <c r="J2792" i="1"/>
  <c r="E2792" i="1"/>
  <c r="M2791" i="1"/>
  <c r="O2791" i="1" s="1"/>
  <c r="P2791" i="1" s="1"/>
  <c r="Q2813" i="1" s="1"/>
  <c r="J2791" i="1"/>
  <c r="E2791" i="1"/>
  <c r="M2790" i="1"/>
  <c r="O2790" i="1" s="1"/>
  <c r="P2790" i="1" s="1"/>
  <c r="J2790" i="1"/>
  <c r="E2790" i="1"/>
  <c r="M2789" i="1"/>
  <c r="O2789" i="1" s="1"/>
  <c r="P2789" i="1" s="1"/>
  <c r="Q2811" i="1" s="1"/>
  <c r="J2789" i="1"/>
  <c r="E2789" i="1"/>
  <c r="M2788" i="1"/>
  <c r="O2788" i="1" s="1"/>
  <c r="P2788" i="1" s="1"/>
  <c r="J2788" i="1"/>
  <c r="E2788" i="1"/>
  <c r="M2787" i="1"/>
  <c r="O2787" i="1" s="1"/>
  <c r="P2787" i="1" s="1"/>
  <c r="Q2809" i="1" s="1"/>
  <c r="J2787" i="1"/>
  <c r="E2787" i="1"/>
  <c r="M2786" i="1"/>
  <c r="O2786" i="1" s="1"/>
  <c r="P2786" i="1" s="1"/>
  <c r="J2786" i="1"/>
  <c r="E2786" i="1"/>
  <c r="M2785" i="1"/>
  <c r="O2785" i="1" s="1"/>
  <c r="P2785" i="1" s="1"/>
  <c r="Q2807" i="1" s="1"/>
  <c r="J2785" i="1"/>
  <c r="E2785" i="1"/>
  <c r="M2784" i="1"/>
  <c r="O2784" i="1" s="1"/>
  <c r="P2784" i="1" s="1"/>
  <c r="J2784" i="1"/>
  <c r="E2784" i="1"/>
  <c r="M2783" i="1"/>
  <c r="O2783" i="1" s="1"/>
  <c r="P2783" i="1" s="1"/>
  <c r="Q2805" i="1" s="1"/>
  <c r="J2783" i="1"/>
  <c r="E2783" i="1"/>
  <c r="M2782" i="1"/>
  <c r="O2782" i="1" s="1"/>
  <c r="P2782" i="1" s="1"/>
  <c r="J2782" i="1"/>
  <c r="E2782" i="1"/>
  <c r="M2781" i="1"/>
  <c r="O2781" i="1" s="1"/>
  <c r="P2781" i="1" s="1"/>
  <c r="Q2803" i="1" s="1"/>
  <c r="J2781" i="1"/>
  <c r="E2781" i="1"/>
  <c r="M2780" i="1"/>
  <c r="O2780" i="1" s="1"/>
  <c r="P2780" i="1" s="1"/>
  <c r="J2780" i="1"/>
  <c r="E2780" i="1"/>
  <c r="M2779" i="1"/>
  <c r="O2779" i="1" s="1"/>
  <c r="P2779" i="1" s="1"/>
  <c r="Q2801" i="1" s="1"/>
  <c r="J2779" i="1"/>
  <c r="E2779" i="1"/>
  <c r="M2778" i="1"/>
  <c r="O2778" i="1" s="1"/>
  <c r="P2778" i="1" s="1"/>
  <c r="J2778" i="1"/>
  <c r="E2778" i="1"/>
  <c r="M2777" i="1"/>
  <c r="O2777" i="1" s="1"/>
  <c r="P2777" i="1" s="1"/>
  <c r="Q2799" i="1" s="1"/>
  <c r="J2777" i="1"/>
  <c r="E2777" i="1"/>
  <c r="M2776" i="1"/>
  <c r="O2776" i="1" s="1"/>
  <c r="P2776" i="1" s="1"/>
  <c r="J2776" i="1"/>
  <c r="E2776" i="1"/>
  <c r="M2775" i="1"/>
  <c r="O2775" i="1" s="1"/>
  <c r="P2775" i="1" s="1"/>
  <c r="Q2797" i="1" s="1"/>
  <c r="J2775" i="1"/>
  <c r="E2775" i="1"/>
  <c r="M2774" i="1"/>
  <c r="O2774" i="1" s="1"/>
  <c r="P2774" i="1" s="1"/>
  <c r="J2774" i="1"/>
  <c r="E2774" i="1"/>
  <c r="M2773" i="1"/>
  <c r="O2773" i="1" s="1"/>
  <c r="P2773" i="1" s="1"/>
  <c r="Q2795" i="1" s="1"/>
  <c r="J2773" i="1"/>
  <c r="E2773" i="1"/>
  <c r="P2772" i="1"/>
  <c r="M2772" i="1"/>
  <c r="O2772" i="1" s="1"/>
  <c r="J2772" i="1"/>
  <c r="E2772" i="1"/>
  <c r="M2771" i="1"/>
  <c r="O2771" i="1" s="1"/>
  <c r="P2771" i="1" s="1"/>
  <c r="J2771" i="1"/>
  <c r="E2771" i="1"/>
  <c r="P2770" i="1"/>
  <c r="M2770" i="1"/>
  <c r="O2770" i="1" s="1"/>
  <c r="J2770" i="1"/>
  <c r="E2770" i="1"/>
  <c r="M2769" i="1"/>
  <c r="O2769" i="1" s="1"/>
  <c r="P2769" i="1" s="1"/>
  <c r="J2769" i="1"/>
  <c r="E2769" i="1"/>
  <c r="M2768" i="1"/>
  <c r="O2768" i="1" s="1"/>
  <c r="P2768" i="1" s="1"/>
  <c r="Q2790" i="1" s="1"/>
  <c r="J2768" i="1"/>
  <c r="E2768" i="1"/>
  <c r="M2767" i="1"/>
  <c r="O2767" i="1" s="1"/>
  <c r="P2767" i="1" s="1"/>
  <c r="J2767" i="1"/>
  <c r="E2767" i="1"/>
  <c r="N2789" i="1" s="1"/>
  <c r="P2766" i="1"/>
  <c r="M2766" i="1"/>
  <c r="O2766" i="1" s="1"/>
  <c r="J2766" i="1"/>
  <c r="E2766" i="1"/>
  <c r="M2765" i="1"/>
  <c r="O2765" i="1" s="1"/>
  <c r="P2765" i="1" s="1"/>
  <c r="J2765" i="1"/>
  <c r="E2765" i="1"/>
  <c r="N2787" i="1" s="1"/>
  <c r="P2764" i="1"/>
  <c r="M2764" i="1"/>
  <c r="O2764" i="1" s="1"/>
  <c r="J2764" i="1"/>
  <c r="E2764" i="1"/>
  <c r="M2763" i="1"/>
  <c r="O2763" i="1" s="1"/>
  <c r="P2763" i="1" s="1"/>
  <c r="J2763" i="1"/>
  <c r="E2763" i="1"/>
  <c r="M2762" i="1"/>
  <c r="O2762" i="1" s="1"/>
  <c r="P2762" i="1" s="1"/>
  <c r="Q2784" i="1" s="1"/>
  <c r="J2762" i="1"/>
  <c r="E2762" i="1"/>
  <c r="M2761" i="1"/>
  <c r="O2761" i="1" s="1"/>
  <c r="P2761" i="1" s="1"/>
  <c r="J2761" i="1"/>
  <c r="E2761" i="1"/>
  <c r="M2760" i="1"/>
  <c r="O2760" i="1" s="1"/>
  <c r="P2760" i="1" s="1"/>
  <c r="J2760" i="1"/>
  <c r="E2760" i="1"/>
  <c r="M2759" i="1"/>
  <c r="O2759" i="1" s="1"/>
  <c r="P2759" i="1" s="1"/>
  <c r="J2759" i="1"/>
  <c r="E2759" i="1"/>
  <c r="N2781" i="1" s="1"/>
  <c r="M2758" i="1"/>
  <c r="O2758" i="1" s="1"/>
  <c r="P2758" i="1" s="1"/>
  <c r="Q2780" i="1" s="1"/>
  <c r="J2758" i="1"/>
  <c r="E2758" i="1"/>
  <c r="M2757" i="1"/>
  <c r="O2757" i="1" s="1"/>
  <c r="P2757" i="1" s="1"/>
  <c r="J2757" i="1"/>
  <c r="E2757" i="1"/>
  <c r="P2756" i="1"/>
  <c r="M2756" i="1"/>
  <c r="O2756" i="1" s="1"/>
  <c r="J2756" i="1"/>
  <c r="E2756" i="1"/>
  <c r="M2755" i="1"/>
  <c r="O2755" i="1" s="1"/>
  <c r="P2755" i="1" s="1"/>
  <c r="J2755" i="1"/>
  <c r="E2755" i="1"/>
  <c r="P2754" i="1"/>
  <c r="M2754" i="1"/>
  <c r="O2754" i="1" s="1"/>
  <c r="J2754" i="1"/>
  <c r="E2754" i="1"/>
  <c r="M2753" i="1"/>
  <c r="O2753" i="1" s="1"/>
  <c r="P2753" i="1" s="1"/>
  <c r="J2753" i="1"/>
  <c r="E2753" i="1"/>
  <c r="M2752" i="1"/>
  <c r="O2752" i="1" s="1"/>
  <c r="P2752" i="1" s="1"/>
  <c r="Q2774" i="1" s="1"/>
  <c r="J2752" i="1"/>
  <c r="E2752" i="1"/>
  <c r="M2751" i="1"/>
  <c r="O2751" i="1" s="1"/>
  <c r="P2751" i="1" s="1"/>
  <c r="J2751" i="1"/>
  <c r="E2751" i="1"/>
  <c r="P2750" i="1"/>
  <c r="M2750" i="1"/>
  <c r="O2750" i="1" s="1"/>
  <c r="J2750" i="1"/>
  <c r="E2750" i="1"/>
  <c r="M2749" i="1"/>
  <c r="O2749" i="1" s="1"/>
  <c r="P2749" i="1" s="1"/>
  <c r="J2749" i="1"/>
  <c r="E2749" i="1"/>
  <c r="P2748" i="1"/>
  <c r="M2748" i="1"/>
  <c r="O2748" i="1" s="1"/>
  <c r="J2748" i="1"/>
  <c r="E2748" i="1"/>
  <c r="M2747" i="1"/>
  <c r="O2747" i="1" s="1"/>
  <c r="P2747" i="1" s="1"/>
  <c r="J2747" i="1"/>
  <c r="E2747" i="1"/>
  <c r="M2746" i="1"/>
  <c r="O2746" i="1" s="1"/>
  <c r="P2746" i="1" s="1"/>
  <c r="Q2768" i="1" s="1"/>
  <c r="J2746" i="1"/>
  <c r="E2746" i="1"/>
  <c r="F2768" i="1" s="1"/>
  <c r="H2768" i="1" s="1"/>
  <c r="M2745" i="1"/>
  <c r="O2745" i="1" s="1"/>
  <c r="P2745" i="1" s="1"/>
  <c r="J2745" i="1"/>
  <c r="E2745" i="1"/>
  <c r="M2744" i="1"/>
  <c r="O2744" i="1" s="1"/>
  <c r="P2744" i="1" s="1"/>
  <c r="J2744" i="1"/>
  <c r="E2744" i="1"/>
  <c r="N2766" i="1" s="1"/>
  <c r="M2743" i="1"/>
  <c r="O2743" i="1" s="1"/>
  <c r="P2743" i="1" s="1"/>
  <c r="J2743" i="1"/>
  <c r="E2743" i="1"/>
  <c r="N2765" i="1" s="1"/>
  <c r="M2742" i="1"/>
  <c r="O2742" i="1" s="1"/>
  <c r="P2742" i="1" s="1"/>
  <c r="Q2764" i="1" s="1"/>
  <c r="J2742" i="1"/>
  <c r="E2742" i="1"/>
  <c r="M2741" i="1"/>
  <c r="O2741" i="1" s="1"/>
  <c r="P2741" i="1" s="1"/>
  <c r="J2741" i="1"/>
  <c r="E2741" i="1"/>
  <c r="P2740" i="1"/>
  <c r="M2740" i="1"/>
  <c r="O2740" i="1" s="1"/>
  <c r="J2740" i="1"/>
  <c r="E2740" i="1"/>
  <c r="M2739" i="1"/>
  <c r="O2739" i="1" s="1"/>
  <c r="P2739" i="1" s="1"/>
  <c r="J2739" i="1"/>
  <c r="E2739" i="1"/>
  <c r="M2738" i="1"/>
  <c r="O2738" i="1" s="1"/>
  <c r="P2738" i="1" s="1"/>
  <c r="J2738" i="1"/>
  <c r="E2738" i="1"/>
  <c r="G2760" i="1" s="1"/>
  <c r="I2760" i="1" s="1"/>
  <c r="M2737" i="1"/>
  <c r="O2737" i="1" s="1"/>
  <c r="P2737" i="1" s="1"/>
  <c r="J2737" i="1"/>
  <c r="E2737" i="1"/>
  <c r="M2736" i="1"/>
  <c r="O2736" i="1" s="1"/>
  <c r="P2736" i="1" s="1"/>
  <c r="J2736" i="1"/>
  <c r="E2736" i="1"/>
  <c r="N2758" i="1" s="1"/>
  <c r="M2735" i="1"/>
  <c r="O2735" i="1" s="1"/>
  <c r="P2735" i="1" s="1"/>
  <c r="J2735" i="1"/>
  <c r="E2735" i="1"/>
  <c r="M2734" i="1"/>
  <c r="O2734" i="1" s="1"/>
  <c r="P2734" i="1" s="1"/>
  <c r="J2734" i="1"/>
  <c r="E2734" i="1"/>
  <c r="M2733" i="1"/>
  <c r="O2733" i="1" s="1"/>
  <c r="P2733" i="1" s="1"/>
  <c r="J2733" i="1"/>
  <c r="E2733" i="1"/>
  <c r="P2732" i="1"/>
  <c r="M2732" i="1"/>
  <c r="O2732" i="1" s="1"/>
  <c r="J2732" i="1"/>
  <c r="E2732" i="1"/>
  <c r="M2731" i="1"/>
  <c r="O2731" i="1" s="1"/>
  <c r="P2731" i="1" s="1"/>
  <c r="J2731" i="1"/>
  <c r="E2731" i="1"/>
  <c r="P2730" i="1"/>
  <c r="M2730" i="1"/>
  <c r="O2730" i="1" s="1"/>
  <c r="J2730" i="1"/>
  <c r="E2730" i="1"/>
  <c r="G2752" i="1" s="1"/>
  <c r="I2752" i="1" s="1"/>
  <c r="M2729" i="1"/>
  <c r="O2729" i="1" s="1"/>
  <c r="P2729" i="1" s="1"/>
  <c r="J2729" i="1"/>
  <c r="E2729" i="1"/>
  <c r="M2728" i="1"/>
  <c r="O2728" i="1" s="1"/>
  <c r="P2728" i="1" s="1"/>
  <c r="J2728" i="1"/>
  <c r="E2728" i="1"/>
  <c r="F2750" i="1" s="1"/>
  <c r="H2750" i="1" s="1"/>
  <c r="M2727" i="1"/>
  <c r="O2727" i="1" s="1"/>
  <c r="P2727" i="1" s="1"/>
  <c r="J2727" i="1"/>
  <c r="E2727" i="1"/>
  <c r="P2726" i="1"/>
  <c r="M2726" i="1"/>
  <c r="O2726" i="1" s="1"/>
  <c r="J2726" i="1"/>
  <c r="E2726" i="1"/>
  <c r="G2746" i="1" s="1"/>
  <c r="I2746" i="1" s="1"/>
  <c r="M2725" i="1"/>
  <c r="O2725" i="1" s="1"/>
  <c r="P2725" i="1" s="1"/>
  <c r="J2725" i="1"/>
  <c r="E2725" i="1"/>
  <c r="P2724" i="1"/>
  <c r="M2724" i="1"/>
  <c r="O2724" i="1" s="1"/>
  <c r="J2724" i="1"/>
  <c r="E2724" i="1"/>
  <c r="M2723" i="1"/>
  <c r="O2723" i="1" s="1"/>
  <c r="P2723" i="1" s="1"/>
  <c r="J2723" i="1"/>
  <c r="E2723" i="1"/>
  <c r="M2722" i="1"/>
  <c r="O2722" i="1" s="1"/>
  <c r="P2722" i="1" s="1"/>
  <c r="J2722" i="1"/>
  <c r="E2722" i="1"/>
  <c r="G2744" i="1" s="1"/>
  <c r="I2744" i="1" s="1"/>
  <c r="M2721" i="1"/>
  <c r="O2721" i="1" s="1"/>
  <c r="P2721" i="1" s="1"/>
  <c r="J2721" i="1"/>
  <c r="E2721" i="1"/>
  <c r="M2720" i="1"/>
  <c r="O2720" i="1" s="1"/>
  <c r="P2720" i="1" s="1"/>
  <c r="J2720" i="1"/>
  <c r="E2720" i="1"/>
  <c r="N2742" i="1" s="1"/>
  <c r="M2719" i="1"/>
  <c r="O2719" i="1" s="1"/>
  <c r="P2719" i="1" s="1"/>
  <c r="J2719" i="1"/>
  <c r="E2719" i="1"/>
  <c r="M2718" i="1"/>
  <c r="O2718" i="1" s="1"/>
  <c r="P2718" i="1" s="1"/>
  <c r="J2718" i="1"/>
  <c r="E2718" i="1"/>
  <c r="M2717" i="1"/>
  <c r="O2717" i="1" s="1"/>
  <c r="P2717" i="1" s="1"/>
  <c r="J2717" i="1"/>
  <c r="E2717" i="1"/>
  <c r="P2716" i="1"/>
  <c r="M2716" i="1"/>
  <c r="O2716" i="1" s="1"/>
  <c r="J2716" i="1"/>
  <c r="E2716" i="1"/>
  <c r="N2738" i="1" s="1"/>
  <c r="M2715" i="1"/>
  <c r="O2715" i="1" s="1"/>
  <c r="P2715" i="1" s="1"/>
  <c r="J2715" i="1"/>
  <c r="E2715" i="1"/>
  <c r="N2736" i="1" s="1"/>
  <c r="P2714" i="1"/>
  <c r="M2714" i="1"/>
  <c r="O2714" i="1" s="1"/>
  <c r="J2714" i="1"/>
  <c r="E2714" i="1"/>
  <c r="M2713" i="1"/>
  <c r="O2713" i="1" s="1"/>
  <c r="P2713" i="1" s="1"/>
  <c r="J2713" i="1"/>
  <c r="E2713" i="1"/>
  <c r="M2712" i="1"/>
  <c r="O2712" i="1" s="1"/>
  <c r="P2712" i="1" s="1"/>
  <c r="J2712" i="1"/>
  <c r="E2712" i="1"/>
  <c r="F2734" i="1" s="1"/>
  <c r="H2734" i="1" s="1"/>
  <c r="M2711" i="1"/>
  <c r="O2711" i="1" s="1"/>
  <c r="P2711" i="1" s="1"/>
  <c r="J2711" i="1"/>
  <c r="E2711" i="1"/>
  <c r="N2733" i="1" s="1"/>
  <c r="P2710" i="1"/>
  <c r="M2710" i="1"/>
  <c r="O2710" i="1" s="1"/>
  <c r="J2710" i="1"/>
  <c r="E2710" i="1"/>
  <c r="N2731" i="1" s="1"/>
  <c r="M2709" i="1"/>
  <c r="O2709" i="1" s="1"/>
  <c r="P2709" i="1" s="1"/>
  <c r="J2709" i="1"/>
  <c r="E2709" i="1"/>
  <c r="P2708" i="1"/>
  <c r="M2708" i="1"/>
  <c r="O2708" i="1" s="1"/>
  <c r="J2708" i="1"/>
  <c r="E2708" i="1"/>
  <c r="M2707" i="1"/>
  <c r="O2707" i="1" s="1"/>
  <c r="P2707" i="1" s="1"/>
  <c r="J2707" i="1"/>
  <c r="E2707" i="1"/>
  <c r="M2706" i="1"/>
  <c r="O2706" i="1" s="1"/>
  <c r="P2706" i="1" s="1"/>
  <c r="J2706" i="1"/>
  <c r="E2706" i="1"/>
  <c r="M2705" i="1"/>
  <c r="O2705" i="1" s="1"/>
  <c r="P2705" i="1" s="1"/>
  <c r="J2705" i="1"/>
  <c r="E2705" i="1"/>
  <c r="N2727" i="1" s="1"/>
  <c r="M2704" i="1"/>
  <c r="O2704" i="1" s="1"/>
  <c r="P2704" i="1" s="1"/>
  <c r="Q2726" i="1" s="1"/>
  <c r="J2704" i="1"/>
  <c r="E2704" i="1"/>
  <c r="M2703" i="1"/>
  <c r="O2703" i="1" s="1"/>
  <c r="P2703" i="1" s="1"/>
  <c r="J2703" i="1"/>
  <c r="E2703" i="1"/>
  <c r="M2702" i="1"/>
  <c r="O2702" i="1" s="1"/>
  <c r="P2702" i="1" s="1"/>
  <c r="J2702" i="1"/>
  <c r="E2702" i="1"/>
  <c r="M2701" i="1"/>
  <c r="O2701" i="1" s="1"/>
  <c r="P2701" i="1" s="1"/>
  <c r="J2701" i="1"/>
  <c r="E2701" i="1"/>
  <c r="P2700" i="1"/>
  <c r="M2700" i="1"/>
  <c r="O2700" i="1" s="1"/>
  <c r="J2700" i="1"/>
  <c r="E2700" i="1"/>
  <c r="N2722" i="1" s="1"/>
  <c r="M2699" i="1"/>
  <c r="O2699" i="1" s="1"/>
  <c r="P2699" i="1" s="1"/>
  <c r="J2699" i="1"/>
  <c r="E2699" i="1"/>
  <c r="N2720" i="1" s="1"/>
  <c r="P2698" i="1"/>
  <c r="M2698" i="1"/>
  <c r="O2698" i="1" s="1"/>
  <c r="J2698" i="1"/>
  <c r="E2698" i="1"/>
  <c r="M2697" i="1"/>
  <c r="O2697" i="1" s="1"/>
  <c r="P2697" i="1" s="1"/>
  <c r="J2697" i="1"/>
  <c r="E2697" i="1"/>
  <c r="M2696" i="1"/>
  <c r="O2696" i="1" s="1"/>
  <c r="P2696" i="1" s="1"/>
  <c r="J2696" i="1"/>
  <c r="E2696" i="1"/>
  <c r="F2718" i="1" s="1"/>
  <c r="H2718" i="1" s="1"/>
  <c r="M2695" i="1"/>
  <c r="O2695" i="1" s="1"/>
  <c r="P2695" i="1" s="1"/>
  <c r="J2695" i="1"/>
  <c r="E2695" i="1"/>
  <c r="N2717" i="1" s="1"/>
  <c r="P2694" i="1"/>
  <c r="M2694" i="1"/>
  <c r="O2694" i="1" s="1"/>
  <c r="J2694" i="1"/>
  <c r="E2694" i="1"/>
  <c r="N2715" i="1" s="1"/>
  <c r="M2693" i="1"/>
  <c r="O2693" i="1" s="1"/>
  <c r="P2693" i="1" s="1"/>
  <c r="J2693" i="1"/>
  <c r="E2693" i="1"/>
  <c r="P2692" i="1"/>
  <c r="M2692" i="1"/>
  <c r="O2692" i="1" s="1"/>
  <c r="J2692" i="1"/>
  <c r="E2692" i="1"/>
  <c r="M2691" i="1"/>
  <c r="O2691" i="1" s="1"/>
  <c r="P2691" i="1" s="1"/>
  <c r="J2691" i="1"/>
  <c r="E2691" i="1"/>
  <c r="M2690" i="1"/>
  <c r="O2690" i="1" s="1"/>
  <c r="P2690" i="1" s="1"/>
  <c r="J2690" i="1"/>
  <c r="E2690" i="1"/>
  <c r="M2689" i="1"/>
  <c r="O2689" i="1" s="1"/>
  <c r="P2689" i="1" s="1"/>
  <c r="J2689" i="1"/>
  <c r="E2689" i="1"/>
  <c r="N2711" i="1" s="1"/>
  <c r="M2688" i="1"/>
  <c r="O2688" i="1" s="1"/>
  <c r="P2688" i="1" s="1"/>
  <c r="Q2710" i="1" s="1"/>
  <c r="J2688" i="1"/>
  <c r="E2688" i="1"/>
  <c r="M2687" i="1"/>
  <c r="O2687" i="1" s="1"/>
  <c r="P2687" i="1" s="1"/>
  <c r="J2687" i="1"/>
  <c r="E2687" i="1"/>
  <c r="M2686" i="1"/>
  <c r="O2686" i="1" s="1"/>
  <c r="P2686" i="1" s="1"/>
  <c r="J2686" i="1"/>
  <c r="E2686" i="1"/>
  <c r="M2685" i="1"/>
  <c r="O2685" i="1" s="1"/>
  <c r="P2685" i="1" s="1"/>
  <c r="J2685" i="1"/>
  <c r="E2685" i="1"/>
  <c r="P2684" i="1"/>
  <c r="M2684" i="1"/>
  <c r="O2684" i="1" s="1"/>
  <c r="J2684" i="1"/>
  <c r="E2684" i="1"/>
  <c r="N2706" i="1" s="1"/>
  <c r="M2683" i="1"/>
  <c r="O2683" i="1" s="1"/>
  <c r="P2683" i="1" s="1"/>
  <c r="J2683" i="1"/>
  <c r="E2683" i="1"/>
  <c r="N2704" i="1" s="1"/>
  <c r="P2682" i="1"/>
  <c r="M2682" i="1"/>
  <c r="O2682" i="1" s="1"/>
  <c r="J2682" i="1"/>
  <c r="E2682" i="1"/>
  <c r="M2681" i="1"/>
  <c r="O2681" i="1" s="1"/>
  <c r="P2681" i="1" s="1"/>
  <c r="J2681" i="1"/>
  <c r="E2681" i="1"/>
  <c r="M2680" i="1"/>
  <c r="O2680" i="1" s="1"/>
  <c r="P2680" i="1" s="1"/>
  <c r="J2680" i="1"/>
  <c r="E2680" i="1"/>
  <c r="F2702" i="1" s="1"/>
  <c r="H2702" i="1" s="1"/>
  <c r="M2679" i="1"/>
  <c r="O2679" i="1" s="1"/>
  <c r="P2679" i="1" s="1"/>
  <c r="J2679" i="1"/>
  <c r="E2679" i="1"/>
  <c r="N2701" i="1" s="1"/>
  <c r="P2678" i="1"/>
  <c r="N2678" i="1"/>
  <c r="M2678" i="1"/>
  <c r="O2678" i="1" s="1"/>
  <c r="J2678" i="1"/>
  <c r="E2678" i="1"/>
  <c r="N2699" i="1" s="1"/>
  <c r="M2677" i="1"/>
  <c r="O2677" i="1" s="1"/>
  <c r="P2677" i="1" s="1"/>
  <c r="J2677" i="1"/>
  <c r="E2677" i="1"/>
  <c r="P2676" i="1"/>
  <c r="N2676" i="1"/>
  <c r="M2676" i="1"/>
  <c r="O2676" i="1" s="1"/>
  <c r="J2676" i="1"/>
  <c r="E2676" i="1"/>
  <c r="N2698" i="1" s="1"/>
  <c r="P2675" i="1"/>
  <c r="N2675" i="1"/>
  <c r="M2675" i="1"/>
  <c r="O2675" i="1" s="1"/>
  <c r="J2675" i="1"/>
  <c r="E2675" i="1"/>
  <c r="P2674" i="1"/>
  <c r="N2674" i="1"/>
  <c r="M2674" i="1"/>
  <c r="O2674" i="1" s="1"/>
  <c r="J2674" i="1"/>
  <c r="E2674" i="1"/>
  <c r="P2673" i="1"/>
  <c r="N2673" i="1"/>
  <c r="M2673" i="1"/>
  <c r="O2673" i="1" s="1"/>
  <c r="J2673" i="1"/>
  <c r="E2673" i="1"/>
  <c r="N2695" i="1" s="1"/>
  <c r="P2672" i="1"/>
  <c r="N2672" i="1"/>
  <c r="M2672" i="1"/>
  <c r="O2672" i="1" s="1"/>
  <c r="J2672" i="1"/>
  <c r="E2672" i="1"/>
  <c r="P2671" i="1"/>
  <c r="N2671" i="1"/>
  <c r="M2671" i="1"/>
  <c r="O2671" i="1" s="1"/>
  <c r="J2671" i="1"/>
  <c r="E2671" i="1"/>
  <c r="N2693" i="1" s="1"/>
  <c r="P2670" i="1"/>
  <c r="N2670" i="1"/>
  <c r="M2670" i="1"/>
  <c r="O2670" i="1" s="1"/>
  <c r="J2670" i="1"/>
  <c r="E2670" i="1"/>
  <c r="G2692" i="1" s="1"/>
  <c r="I2692" i="1" s="1"/>
  <c r="P2669" i="1"/>
  <c r="N2669" i="1"/>
  <c r="M2669" i="1"/>
  <c r="O2669" i="1" s="1"/>
  <c r="J2669" i="1"/>
  <c r="E2669" i="1"/>
  <c r="P2668" i="1"/>
  <c r="N2668" i="1"/>
  <c r="M2668" i="1"/>
  <c r="O2668" i="1" s="1"/>
  <c r="J2668" i="1"/>
  <c r="E2668" i="1"/>
  <c r="G2690" i="1" s="1"/>
  <c r="I2690" i="1" s="1"/>
  <c r="P2667" i="1"/>
  <c r="N2667" i="1"/>
  <c r="M2667" i="1"/>
  <c r="O2667" i="1" s="1"/>
  <c r="J2667" i="1"/>
  <c r="E2667" i="1"/>
  <c r="P2666" i="1"/>
  <c r="N2666" i="1"/>
  <c r="M2666" i="1"/>
  <c r="O2666" i="1" s="1"/>
  <c r="J2666" i="1"/>
  <c r="E2666" i="1"/>
  <c r="P2665" i="1"/>
  <c r="N2665" i="1"/>
  <c r="M2665" i="1"/>
  <c r="O2665" i="1" s="1"/>
  <c r="J2665" i="1"/>
  <c r="E2665" i="1"/>
  <c r="P2664" i="1"/>
  <c r="M2664" i="1"/>
  <c r="O2664" i="1" s="1"/>
  <c r="J2664" i="1"/>
  <c r="E2664" i="1"/>
  <c r="P2663" i="1"/>
  <c r="M2663" i="1"/>
  <c r="O2663" i="1" s="1"/>
  <c r="J2663" i="1"/>
  <c r="E2663" i="1"/>
  <c r="N2685" i="1" s="1"/>
  <c r="P2662" i="1"/>
  <c r="M2662" i="1"/>
  <c r="O2662" i="1" s="1"/>
  <c r="J2662" i="1"/>
  <c r="E2662" i="1"/>
  <c r="N2684" i="1" s="1"/>
  <c r="P2661" i="1"/>
  <c r="M2661" i="1"/>
  <c r="O2661" i="1" s="1"/>
  <c r="J2661" i="1"/>
  <c r="E2661" i="1"/>
  <c r="P2660" i="1"/>
  <c r="M2660" i="1"/>
  <c r="O2660" i="1" s="1"/>
  <c r="J2660" i="1"/>
  <c r="E2660" i="1"/>
  <c r="N2682" i="1" s="1"/>
  <c r="P2659" i="1"/>
  <c r="M2659" i="1"/>
  <c r="O2659" i="1" s="1"/>
  <c r="J2659" i="1"/>
  <c r="E2659" i="1"/>
  <c r="P2658" i="1"/>
  <c r="M2658" i="1"/>
  <c r="O2658" i="1" s="1"/>
  <c r="J2658" i="1"/>
  <c r="E2658" i="1"/>
  <c r="P2657" i="1"/>
  <c r="Q2679" i="1" s="1"/>
  <c r="M2657" i="1"/>
  <c r="O2657" i="1" s="1"/>
  <c r="J2657" i="1"/>
  <c r="E2657" i="1"/>
  <c r="N2679" i="1" s="1"/>
  <c r="P2656" i="1"/>
  <c r="Q2678" i="1" s="1"/>
  <c r="M2656" i="1"/>
  <c r="O2656" i="1" s="1"/>
  <c r="J2656" i="1"/>
  <c r="E2656" i="1"/>
  <c r="P2655" i="1"/>
  <c r="Q2677" i="1" s="1"/>
  <c r="M2655" i="1"/>
  <c r="O2655" i="1" s="1"/>
  <c r="J2655" i="1"/>
  <c r="E2655" i="1"/>
  <c r="N2677" i="1" s="1"/>
  <c r="P2654" i="1"/>
  <c r="Q2676" i="1" s="1"/>
  <c r="M2654" i="1"/>
  <c r="O2654" i="1" s="1"/>
  <c r="J2654" i="1"/>
  <c r="E2654" i="1"/>
  <c r="F2676" i="1" s="1"/>
  <c r="H2676" i="1" s="1"/>
  <c r="P2653" i="1"/>
  <c r="Q2675" i="1" s="1"/>
  <c r="M2653" i="1"/>
  <c r="O2653" i="1" s="1"/>
  <c r="J2653" i="1"/>
  <c r="E2653" i="1"/>
  <c r="F2675" i="1" s="1"/>
  <c r="H2675" i="1" s="1"/>
  <c r="P2652" i="1"/>
  <c r="Q2674" i="1" s="1"/>
  <c r="M2652" i="1"/>
  <c r="O2652" i="1" s="1"/>
  <c r="J2652" i="1"/>
  <c r="E2652" i="1"/>
  <c r="F2674" i="1" s="1"/>
  <c r="H2674" i="1" s="1"/>
  <c r="P2651" i="1"/>
  <c r="Q2673" i="1" s="1"/>
  <c r="M2651" i="1"/>
  <c r="O2651" i="1" s="1"/>
  <c r="J2651" i="1"/>
  <c r="E2651" i="1"/>
  <c r="F2673" i="1" s="1"/>
  <c r="H2673" i="1" s="1"/>
  <c r="P2650" i="1"/>
  <c r="Q2672" i="1" s="1"/>
  <c r="M2650" i="1"/>
  <c r="O2650" i="1" s="1"/>
  <c r="J2650" i="1"/>
  <c r="E2650" i="1"/>
  <c r="F2672" i="1" s="1"/>
  <c r="H2672" i="1" s="1"/>
  <c r="P2649" i="1"/>
  <c r="Q2671" i="1" s="1"/>
  <c r="M2649" i="1"/>
  <c r="O2649" i="1" s="1"/>
  <c r="J2649" i="1"/>
  <c r="E2649" i="1"/>
  <c r="F2671" i="1" s="1"/>
  <c r="H2671" i="1" s="1"/>
  <c r="P2648" i="1"/>
  <c r="Q2670" i="1" s="1"/>
  <c r="M2648" i="1"/>
  <c r="O2648" i="1" s="1"/>
  <c r="J2648" i="1"/>
  <c r="E2648" i="1"/>
  <c r="F2670" i="1" s="1"/>
  <c r="H2670" i="1" s="1"/>
  <c r="P2647" i="1"/>
  <c r="Q2669" i="1" s="1"/>
  <c r="M2647" i="1"/>
  <c r="O2647" i="1" s="1"/>
  <c r="J2647" i="1"/>
  <c r="E2647" i="1"/>
  <c r="F2669" i="1" s="1"/>
  <c r="H2669" i="1" s="1"/>
  <c r="P2646" i="1"/>
  <c r="Q2668" i="1" s="1"/>
  <c r="M2646" i="1"/>
  <c r="O2646" i="1" s="1"/>
  <c r="J2646" i="1"/>
  <c r="E2646" i="1"/>
  <c r="F2668" i="1" s="1"/>
  <c r="H2668" i="1" s="1"/>
  <c r="P2645" i="1"/>
  <c r="Q2667" i="1" s="1"/>
  <c r="M2645" i="1"/>
  <c r="O2645" i="1" s="1"/>
  <c r="J2645" i="1"/>
  <c r="E2645" i="1"/>
  <c r="F2667" i="1" s="1"/>
  <c r="H2667" i="1" s="1"/>
  <c r="P2644" i="1"/>
  <c r="Q2666" i="1" s="1"/>
  <c r="M2644" i="1"/>
  <c r="O2644" i="1" s="1"/>
  <c r="J2644" i="1"/>
  <c r="E2644" i="1"/>
  <c r="F2666" i="1" s="1"/>
  <c r="H2666" i="1" s="1"/>
  <c r="M2643" i="1"/>
  <c r="J2643" i="1"/>
  <c r="E2643" i="1"/>
  <c r="F2665" i="1" s="1"/>
  <c r="H2665" i="1" s="1"/>
  <c r="P2642" i="1"/>
  <c r="M2642" i="1"/>
  <c r="O2642" i="1" s="1"/>
  <c r="J2642" i="1"/>
  <c r="E2642" i="1"/>
  <c r="F2664" i="1" s="1"/>
  <c r="H2664" i="1" s="1"/>
  <c r="N2641" i="1"/>
  <c r="M2641" i="1"/>
  <c r="J2641" i="1"/>
  <c r="E2641" i="1"/>
  <c r="G2663" i="1" s="1"/>
  <c r="I2663" i="1" s="1"/>
  <c r="M2640" i="1"/>
  <c r="J2640" i="1"/>
  <c r="G2640" i="1"/>
  <c r="I2640" i="1" s="1"/>
  <c r="E2640" i="1"/>
  <c r="G2662" i="1" s="1"/>
  <c r="I2662" i="1" s="1"/>
  <c r="M2639" i="1"/>
  <c r="O2639" i="1" s="1"/>
  <c r="P2639" i="1" s="1"/>
  <c r="J2639" i="1"/>
  <c r="E2639" i="1"/>
  <c r="G2661" i="1" s="1"/>
  <c r="I2661" i="1" s="1"/>
  <c r="P2638" i="1"/>
  <c r="M2638" i="1"/>
  <c r="O2638" i="1" s="1"/>
  <c r="J2638" i="1"/>
  <c r="E2638" i="1"/>
  <c r="F2660" i="1" s="1"/>
  <c r="H2660" i="1" s="1"/>
  <c r="N2637" i="1"/>
  <c r="M2637" i="1"/>
  <c r="J2637" i="1"/>
  <c r="E2637" i="1"/>
  <c r="G2659" i="1" s="1"/>
  <c r="I2659" i="1" s="1"/>
  <c r="M2636" i="1"/>
  <c r="J2636" i="1"/>
  <c r="G2636" i="1"/>
  <c r="I2636" i="1" s="1"/>
  <c r="E2636" i="1"/>
  <c r="G2658" i="1" s="1"/>
  <c r="I2658" i="1" s="1"/>
  <c r="M2635" i="1"/>
  <c r="O2635" i="1" s="1"/>
  <c r="P2635" i="1" s="1"/>
  <c r="J2635" i="1"/>
  <c r="E2635" i="1"/>
  <c r="G2657" i="1" s="1"/>
  <c r="I2657" i="1" s="1"/>
  <c r="P2634" i="1"/>
  <c r="M2634" i="1"/>
  <c r="O2634" i="1" s="1"/>
  <c r="J2634" i="1"/>
  <c r="E2634" i="1"/>
  <c r="F2656" i="1" s="1"/>
  <c r="H2656" i="1" s="1"/>
  <c r="N2633" i="1"/>
  <c r="M2633" i="1"/>
  <c r="J2633" i="1"/>
  <c r="E2633" i="1"/>
  <c r="G2655" i="1" s="1"/>
  <c r="I2655" i="1" s="1"/>
  <c r="M2632" i="1"/>
  <c r="J2632" i="1"/>
  <c r="G2632" i="1"/>
  <c r="I2632" i="1" s="1"/>
  <c r="E2632" i="1"/>
  <c r="G2654" i="1" s="1"/>
  <c r="I2654" i="1" s="1"/>
  <c r="M2631" i="1"/>
  <c r="O2631" i="1" s="1"/>
  <c r="P2631" i="1" s="1"/>
  <c r="J2631" i="1"/>
  <c r="E2631" i="1"/>
  <c r="G2653" i="1" s="1"/>
  <c r="I2653" i="1" s="1"/>
  <c r="P2630" i="1"/>
  <c r="M2630" i="1"/>
  <c r="O2630" i="1" s="1"/>
  <c r="J2630" i="1"/>
  <c r="E2630" i="1"/>
  <c r="F2652" i="1" s="1"/>
  <c r="H2652" i="1" s="1"/>
  <c r="N2629" i="1"/>
  <c r="M2629" i="1"/>
  <c r="J2629" i="1"/>
  <c r="E2629" i="1"/>
  <c r="G2651" i="1" s="1"/>
  <c r="I2651" i="1" s="1"/>
  <c r="M2628" i="1"/>
  <c r="J2628" i="1"/>
  <c r="G2628" i="1"/>
  <c r="I2628" i="1" s="1"/>
  <c r="E2628" i="1"/>
  <c r="G2650" i="1" s="1"/>
  <c r="I2650" i="1" s="1"/>
  <c r="M2627" i="1"/>
  <c r="O2627" i="1" s="1"/>
  <c r="P2627" i="1" s="1"/>
  <c r="J2627" i="1"/>
  <c r="E2627" i="1"/>
  <c r="G2649" i="1" s="1"/>
  <c r="I2649" i="1" s="1"/>
  <c r="P2626" i="1"/>
  <c r="M2626" i="1"/>
  <c r="O2626" i="1" s="1"/>
  <c r="J2626" i="1"/>
  <c r="E2626" i="1"/>
  <c r="F2648" i="1" s="1"/>
  <c r="H2648" i="1" s="1"/>
  <c r="N2625" i="1"/>
  <c r="M2625" i="1"/>
  <c r="J2625" i="1"/>
  <c r="E2625" i="1"/>
  <c r="G2647" i="1" s="1"/>
  <c r="I2647" i="1" s="1"/>
  <c r="M2624" i="1"/>
  <c r="J2624" i="1"/>
  <c r="G2624" i="1"/>
  <c r="I2624" i="1" s="1"/>
  <c r="E2624" i="1"/>
  <c r="G2646" i="1" s="1"/>
  <c r="I2646" i="1" s="1"/>
  <c r="M2623" i="1"/>
  <c r="O2623" i="1" s="1"/>
  <c r="P2623" i="1" s="1"/>
  <c r="J2623" i="1"/>
  <c r="E2623" i="1"/>
  <c r="G2645" i="1" s="1"/>
  <c r="I2645" i="1" s="1"/>
  <c r="P2622" i="1"/>
  <c r="M2622" i="1"/>
  <c r="O2622" i="1" s="1"/>
  <c r="J2622" i="1"/>
  <c r="E2622" i="1"/>
  <c r="F2644" i="1" s="1"/>
  <c r="H2644" i="1" s="1"/>
  <c r="N2621" i="1"/>
  <c r="M2621" i="1"/>
  <c r="J2621" i="1"/>
  <c r="E2621" i="1"/>
  <c r="G2643" i="1" s="1"/>
  <c r="I2643" i="1" s="1"/>
  <c r="M2620" i="1"/>
  <c r="J2620" i="1"/>
  <c r="G2620" i="1"/>
  <c r="I2620" i="1" s="1"/>
  <c r="E2620" i="1"/>
  <c r="M2619" i="1"/>
  <c r="O2619" i="1" s="1"/>
  <c r="P2619" i="1" s="1"/>
  <c r="J2619" i="1"/>
  <c r="E2619" i="1"/>
  <c r="G2641" i="1" s="1"/>
  <c r="I2641" i="1" s="1"/>
  <c r="P2618" i="1"/>
  <c r="M2618" i="1"/>
  <c r="O2618" i="1" s="1"/>
  <c r="J2618" i="1"/>
  <c r="E2618" i="1"/>
  <c r="F2640" i="1" s="1"/>
  <c r="H2640" i="1" s="1"/>
  <c r="N2617" i="1"/>
  <c r="M2617" i="1"/>
  <c r="J2617" i="1"/>
  <c r="E2617" i="1"/>
  <c r="G2639" i="1" s="1"/>
  <c r="I2639" i="1" s="1"/>
  <c r="M2616" i="1"/>
  <c r="J2616" i="1"/>
  <c r="G2616" i="1"/>
  <c r="I2616" i="1" s="1"/>
  <c r="E2616" i="1"/>
  <c r="M2615" i="1"/>
  <c r="O2615" i="1" s="1"/>
  <c r="P2615" i="1" s="1"/>
  <c r="J2615" i="1"/>
  <c r="E2615" i="1"/>
  <c r="G2637" i="1" s="1"/>
  <c r="I2637" i="1" s="1"/>
  <c r="P2614" i="1"/>
  <c r="M2614" i="1"/>
  <c r="O2614" i="1" s="1"/>
  <c r="J2614" i="1"/>
  <c r="E2614" i="1"/>
  <c r="F2636" i="1" s="1"/>
  <c r="H2636" i="1" s="1"/>
  <c r="N2613" i="1"/>
  <c r="M2613" i="1"/>
  <c r="J2613" i="1"/>
  <c r="E2613" i="1"/>
  <c r="G2635" i="1" s="1"/>
  <c r="I2635" i="1" s="1"/>
  <c r="M2612" i="1"/>
  <c r="J2612" i="1"/>
  <c r="G2612" i="1"/>
  <c r="I2612" i="1" s="1"/>
  <c r="E2612" i="1"/>
  <c r="M2611" i="1"/>
  <c r="O2611" i="1" s="1"/>
  <c r="P2611" i="1" s="1"/>
  <c r="J2611" i="1"/>
  <c r="E2611" i="1"/>
  <c r="G2633" i="1" s="1"/>
  <c r="I2633" i="1" s="1"/>
  <c r="P2610" i="1"/>
  <c r="M2610" i="1"/>
  <c r="O2610" i="1" s="1"/>
  <c r="J2610" i="1"/>
  <c r="E2610" i="1"/>
  <c r="F2632" i="1" s="1"/>
  <c r="H2632" i="1" s="1"/>
  <c r="N2609" i="1"/>
  <c r="M2609" i="1"/>
  <c r="J2609" i="1"/>
  <c r="E2609" i="1"/>
  <c r="G2631" i="1" s="1"/>
  <c r="I2631" i="1" s="1"/>
  <c r="M2608" i="1"/>
  <c r="J2608" i="1"/>
  <c r="G2608" i="1"/>
  <c r="I2608" i="1" s="1"/>
  <c r="E2608" i="1"/>
  <c r="M2607" i="1"/>
  <c r="O2607" i="1" s="1"/>
  <c r="P2607" i="1" s="1"/>
  <c r="J2607" i="1"/>
  <c r="E2607" i="1"/>
  <c r="G2629" i="1" s="1"/>
  <c r="I2629" i="1" s="1"/>
  <c r="P2606" i="1"/>
  <c r="M2606" i="1"/>
  <c r="O2606" i="1" s="1"/>
  <c r="J2606" i="1"/>
  <c r="E2606" i="1"/>
  <c r="F2628" i="1" s="1"/>
  <c r="H2628" i="1" s="1"/>
  <c r="N2605" i="1"/>
  <c r="M2605" i="1"/>
  <c r="J2605" i="1"/>
  <c r="E2605" i="1"/>
  <c r="G2627" i="1" s="1"/>
  <c r="I2627" i="1" s="1"/>
  <c r="M2604" i="1"/>
  <c r="J2604" i="1"/>
  <c r="G2604" i="1"/>
  <c r="I2604" i="1" s="1"/>
  <c r="E2604" i="1"/>
  <c r="M2603" i="1"/>
  <c r="O2603" i="1" s="1"/>
  <c r="P2603" i="1" s="1"/>
  <c r="J2603" i="1"/>
  <c r="E2603" i="1"/>
  <c r="G2625" i="1" s="1"/>
  <c r="I2625" i="1" s="1"/>
  <c r="P2602" i="1"/>
  <c r="M2602" i="1"/>
  <c r="O2602" i="1" s="1"/>
  <c r="J2602" i="1"/>
  <c r="E2602" i="1"/>
  <c r="F2624" i="1" s="1"/>
  <c r="H2624" i="1" s="1"/>
  <c r="N2601" i="1"/>
  <c r="M2601" i="1"/>
  <c r="J2601" i="1"/>
  <c r="E2601" i="1"/>
  <c r="G2623" i="1" s="1"/>
  <c r="I2623" i="1" s="1"/>
  <c r="M2600" i="1"/>
  <c r="J2600" i="1"/>
  <c r="G2600" i="1"/>
  <c r="I2600" i="1" s="1"/>
  <c r="E2600" i="1"/>
  <c r="M2599" i="1"/>
  <c r="O2599" i="1" s="1"/>
  <c r="P2599" i="1" s="1"/>
  <c r="J2599" i="1"/>
  <c r="E2599" i="1"/>
  <c r="G2621" i="1" s="1"/>
  <c r="I2621" i="1" s="1"/>
  <c r="P2598" i="1"/>
  <c r="M2598" i="1"/>
  <c r="O2598" i="1" s="1"/>
  <c r="J2598" i="1"/>
  <c r="E2598" i="1"/>
  <c r="F2620" i="1" s="1"/>
  <c r="H2620" i="1" s="1"/>
  <c r="N2597" i="1"/>
  <c r="M2597" i="1"/>
  <c r="J2597" i="1"/>
  <c r="E2597" i="1"/>
  <c r="G2619" i="1" s="1"/>
  <c r="I2619" i="1" s="1"/>
  <c r="M2596" i="1"/>
  <c r="J2596" i="1"/>
  <c r="G2596" i="1"/>
  <c r="I2596" i="1" s="1"/>
  <c r="E2596" i="1"/>
  <c r="M2595" i="1"/>
  <c r="O2595" i="1" s="1"/>
  <c r="P2595" i="1" s="1"/>
  <c r="J2595" i="1"/>
  <c r="E2595" i="1"/>
  <c r="G2617" i="1" s="1"/>
  <c r="I2617" i="1" s="1"/>
  <c r="P2594" i="1"/>
  <c r="M2594" i="1"/>
  <c r="O2594" i="1" s="1"/>
  <c r="J2594" i="1"/>
  <c r="E2594" i="1"/>
  <c r="F2616" i="1" s="1"/>
  <c r="H2616" i="1" s="1"/>
  <c r="N2593" i="1"/>
  <c r="M2593" i="1"/>
  <c r="J2593" i="1"/>
  <c r="E2593" i="1"/>
  <c r="G2615" i="1" s="1"/>
  <c r="I2615" i="1" s="1"/>
  <c r="M2592" i="1"/>
  <c r="J2592" i="1"/>
  <c r="G2592" i="1"/>
  <c r="I2592" i="1" s="1"/>
  <c r="E2592" i="1"/>
  <c r="M2591" i="1"/>
  <c r="O2591" i="1" s="1"/>
  <c r="P2591" i="1" s="1"/>
  <c r="J2591" i="1"/>
  <c r="E2591" i="1"/>
  <c r="G2613" i="1" s="1"/>
  <c r="I2613" i="1" s="1"/>
  <c r="P2590" i="1"/>
  <c r="M2590" i="1"/>
  <c r="O2590" i="1" s="1"/>
  <c r="J2590" i="1"/>
  <c r="E2590" i="1"/>
  <c r="F2612" i="1" s="1"/>
  <c r="H2612" i="1" s="1"/>
  <c r="N2589" i="1"/>
  <c r="M2589" i="1"/>
  <c r="J2589" i="1"/>
  <c r="E2589" i="1"/>
  <c r="G2611" i="1" s="1"/>
  <c r="I2611" i="1" s="1"/>
  <c r="M2588" i="1"/>
  <c r="J2588" i="1"/>
  <c r="G2588" i="1"/>
  <c r="I2588" i="1" s="1"/>
  <c r="E2588" i="1"/>
  <c r="M2587" i="1"/>
  <c r="O2587" i="1" s="1"/>
  <c r="P2587" i="1" s="1"/>
  <c r="J2587" i="1"/>
  <c r="E2587" i="1"/>
  <c r="G2609" i="1" s="1"/>
  <c r="I2609" i="1" s="1"/>
  <c r="P2586" i="1"/>
  <c r="M2586" i="1"/>
  <c r="O2586" i="1" s="1"/>
  <c r="J2586" i="1"/>
  <c r="E2586" i="1"/>
  <c r="F2608" i="1" s="1"/>
  <c r="H2608" i="1" s="1"/>
  <c r="N2585" i="1"/>
  <c r="M2585" i="1"/>
  <c r="J2585" i="1"/>
  <c r="E2585" i="1"/>
  <c r="G2607" i="1" s="1"/>
  <c r="I2607" i="1" s="1"/>
  <c r="M2584" i="1"/>
  <c r="J2584" i="1"/>
  <c r="G2584" i="1"/>
  <c r="I2584" i="1" s="1"/>
  <c r="E2584" i="1"/>
  <c r="M2583" i="1"/>
  <c r="O2583" i="1" s="1"/>
  <c r="P2583" i="1" s="1"/>
  <c r="J2583" i="1"/>
  <c r="E2583" i="1"/>
  <c r="G2605" i="1" s="1"/>
  <c r="I2605" i="1" s="1"/>
  <c r="P2582" i="1"/>
  <c r="M2582" i="1"/>
  <c r="O2582" i="1" s="1"/>
  <c r="J2582" i="1"/>
  <c r="E2582" i="1"/>
  <c r="F2604" i="1" s="1"/>
  <c r="H2604" i="1" s="1"/>
  <c r="N2581" i="1"/>
  <c r="M2581" i="1"/>
  <c r="J2581" i="1"/>
  <c r="E2581" i="1"/>
  <c r="G2603" i="1" s="1"/>
  <c r="I2603" i="1" s="1"/>
  <c r="M2580" i="1"/>
  <c r="J2580" i="1"/>
  <c r="G2580" i="1"/>
  <c r="I2580" i="1" s="1"/>
  <c r="E2580" i="1"/>
  <c r="M2579" i="1"/>
  <c r="O2579" i="1" s="1"/>
  <c r="P2579" i="1" s="1"/>
  <c r="J2579" i="1"/>
  <c r="E2579" i="1"/>
  <c r="G2601" i="1" s="1"/>
  <c r="I2601" i="1" s="1"/>
  <c r="P2578" i="1"/>
  <c r="M2578" i="1"/>
  <c r="O2578" i="1" s="1"/>
  <c r="J2578" i="1"/>
  <c r="E2578" i="1"/>
  <c r="F2600" i="1" s="1"/>
  <c r="H2600" i="1" s="1"/>
  <c r="N2577" i="1"/>
  <c r="M2577" i="1"/>
  <c r="J2577" i="1"/>
  <c r="E2577" i="1"/>
  <c r="G2599" i="1" s="1"/>
  <c r="I2599" i="1" s="1"/>
  <c r="M2576" i="1"/>
  <c r="J2576" i="1"/>
  <c r="G2576" i="1"/>
  <c r="I2576" i="1" s="1"/>
  <c r="E2576" i="1"/>
  <c r="M2575" i="1"/>
  <c r="O2575" i="1" s="1"/>
  <c r="P2575" i="1" s="1"/>
  <c r="J2575" i="1"/>
  <c r="E2575" i="1"/>
  <c r="G2597" i="1" s="1"/>
  <c r="I2597" i="1" s="1"/>
  <c r="P2574" i="1"/>
  <c r="M2574" i="1"/>
  <c r="O2574" i="1" s="1"/>
  <c r="J2574" i="1"/>
  <c r="E2574" i="1"/>
  <c r="F2596" i="1" s="1"/>
  <c r="H2596" i="1" s="1"/>
  <c r="N2573" i="1"/>
  <c r="M2573" i="1"/>
  <c r="J2573" i="1"/>
  <c r="E2573" i="1"/>
  <c r="G2595" i="1" s="1"/>
  <c r="I2595" i="1" s="1"/>
  <c r="M2572" i="1"/>
  <c r="J2572" i="1"/>
  <c r="G2572" i="1"/>
  <c r="I2572" i="1" s="1"/>
  <c r="E2572" i="1"/>
  <c r="M2571" i="1"/>
  <c r="O2571" i="1" s="1"/>
  <c r="P2571" i="1" s="1"/>
  <c r="J2571" i="1"/>
  <c r="E2571" i="1"/>
  <c r="G2593" i="1" s="1"/>
  <c r="I2593" i="1" s="1"/>
  <c r="P2570" i="1"/>
  <c r="M2570" i="1"/>
  <c r="O2570" i="1" s="1"/>
  <c r="J2570" i="1"/>
  <c r="E2570" i="1"/>
  <c r="F2592" i="1" s="1"/>
  <c r="H2592" i="1" s="1"/>
  <c r="N2569" i="1"/>
  <c r="M2569" i="1"/>
  <c r="J2569" i="1"/>
  <c r="E2569" i="1"/>
  <c r="G2591" i="1" s="1"/>
  <c r="I2591" i="1" s="1"/>
  <c r="M2568" i="1"/>
  <c r="J2568" i="1"/>
  <c r="G2568" i="1"/>
  <c r="I2568" i="1" s="1"/>
  <c r="E2568" i="1"/>
  <c r="M2567" i="1"/>
  <c r="O2567" i="1" s="1"/>
  <c r="P2567" i="1" s="1"/>
  <c r="J2567" i="1"/>
  <c r="E2567" i="1"/>
  <c r="G2589" i="1" s="1"/>
  <c r="I2589" i="1" s="1"/>
  <c r="P2566" i="1"/>
  <c r="M2566" i="1"/>
  <c r="O2566" i="1" s="1"/>
  <c r="J2566" i="1"/>
  <c r="E2566" i="1"/>
  <c r="F2588" i="1" s="1"/>
  <c r="H2588" i="1" s="1"/>
  <c r="N2565" i="1"/>
  <c r="M2565" i="1"/>
  <c r="J2565" i="1"/>
  <c r="E2565" i="1"/>
  <c r="G2587" i="1" s="1"/>
  <c r="I2587" i="1" s="1"/>
  <c r="M2564" i="1"/>
  <c r="J2564" i="1"/>
  <c r="G2564" i="1"/>
  <c r="I2564" i="1" s="1"/>
  <c r="E2564" i="1"/>
  <c r="M2563" i="1"/>
  <c r="O2563" i="1" s="1"/>
  <c r="P2563" i="1" s="1"/>
  <c r="J2563" i="1"/>
  <c r="E2563" i="1"/>
  <c r="G2585" i="1" s="1"/>
  <c r="I2585" i="1" s="1"/>
  <c r="P2562" i="1"/>
  <c r="M2562" i="1"/>
  <c r="O2562" i="1" s="1"/>
  <c r="J2562" i="1"/>
  <c r="E2562" i="1"/>
  <c r="F2584" i="1" s="1"/>
  <c r="H2584" i="1" s="1"/>
  <c r="N2561" i="1"/>
  <c r="M2561" i="1"/>
  <c r="J2561" i="1"/>
  <c r="E2561" i="1"/>
  <c r="G2583" i="1" s="1"/>
  <c r="I2583" i="1" s="1"/>
  <c r="M2560" i="1"/>
  <c r="J2560" i="1"/>
  <c r="G2560" i="1"/>
  <c r="I2560" i="1" s="1"/>
  <c r="E2560" i="1"/>
  <c r="M2559" i="1"/>
  <c r="O2559" i="1" s="1"/>
  <c r="P2559" i="1" s="1"/>
  <c r="J2559" i="1"/>
  <c r="E2559" i="1"/>
  <c r="G2581" i="1" s="1"/>
  <c r="I2581" i="1" s="1"/>
  <c r="P2558" i="1"/>
  <c r="M2558" i="1"/>
  <c r="O2558" i="1" s="1"/>
  <c r="J2558" i="1"/>
  <c r="E2558" i="1"/>
  <c r="F2580" i="1" s="1"/>
  <c r="H2580" i="1" s="1"/>
  <c r="N2557" i="1"/>
  <c r="M2557" i="1"/>
  <c r="J2557" i="1"/>
  <c r="E2557" i="1"/>
  <c r="G2579" i="1" s="1"/>
  <c r="I2579" i="1" s="1"/>
  <c r="M2556" i="1"/>
  <c r="J2556" i="1"/>
  <c r="G2556" i="1"/>
  <c r="I2556" i="1" s="1"/>
  <c r="E2556" i="1"/>
  <c r="M2555" i="1"/>
  <c r="O2555" i="1" s="1"/>
  <c r="P2555" i="1" s="1"/>
  <c r="J2555" i="1"/>
  <c r="E2555" i="1"/>
  <c r="G2577" i="1" s="1"/>
  <c r="I2577" i="1" s="1"/>
  <c r="P2554" i="1"/>
  <c r="M2554" i="1"/>
  <c r="O2554" i="1" s="1"/>
  <c r="J2554" i="1"/>
  <c r="E2554" i="1"/>
  <c r="F2576" i="1" s="1"/>
  <c r="H2576" i="1" s="1"/>
  <c r="N2553" i="1"/>
  <c r="M2553" i="1"/>
  <c r="J2553" i="1"/>
  <c r="E2553" i="1"/>
  <c r="G2575" i="1" s="1"/>
  <c r="I2575" i="1" s="1"/>
  <c r="M2552" i="1"/>
  <c r="J2552" i="1"/>
  <c r="G2552" i="1"/>
  <c r="I2552" i="1" s="1"/>
  <c r="E2552" i="1"/>
  <c r="M2551" i="1"/>
  <c r="O2551" i="1" s="1"/>
  <c r="P2551" i="1" s="1"/>
  <c r="J2551" i="1"/>
  <c r="E2551" i="1"/>
  <c r="G2573" i="1" s="1"/>
  <c r="I2573" i="1" s="1"/>
  <c r="P2550" i="1"/>
  <c r="M2550" i="1"/>
  <c r="O2550" i="1" s="1"/>
  <c r="J2550" i="1"/>
  <c r="E2550" i="1"/>
  <c r="F2572" i="1" s="1"/>
  <c r="H2572" i="1" s="1"/>
  <c r="N2549" i="1"/>
  <c r="M2549" i="1"/>
  <c r="J2549" i="1"/>
  <c r="E2549" i="1"/>
  <c r="G2571" i="1" s="1"/>
  <c r="I2571" i="1" s="1"/>
  <c r="M2548" i="1"/>
  <c r="J2548" i="1"/>
  <c r="G2548" i="1"/>
  <c r="I2548" i="1" s="1"/>
  <c r="E2548" i="1"/>
  <c r="M2547" i="1"/>
  <c r="O2547" i="1" s="1"/>
  <c r="P2547" i="1" s="1"/>
  <c r="J2547" i="1"/>
  <c r="E2547" i="1"/>
  <c r="G2569" i="1" s="1"/>
  <c r="I2569" i="1" s="1"/>
  <c r="P2546" i="1"/>
  <c r="M2546" i="1"/>
  <c r="O2546" i="1" s="1"/>
  <c r="J2546" i="1"/>
  <c r="E2546" i="1"/>
  <c r="F2568" i="1" s="1"/>
  <c r="H2568" i="1" s="1"/>
  <c r="N2545" i="1"/>
  <c r="M2545" i="1"/>
  <c r="J2545" i="1"/>
  <c r="E2545" i="1"/>
  <c r="G2567" i="1" s="1"/>
  <c r="I2567" i="1" s="1"/>
  <c r="M2544" i="1"/>
  <c r="J2544" i="1"/>
  <c r="G2544" i="1"/>
  <c r="I2544" i="1" s="1"/>
  <c r="E2544" i="1"/>
  <c r="M2543" i="1"/>
  <c r="O2543" i="1" s="1"/>
  <c r="P2543" i="1" s="1"/>
  <c r="J2543" i="1"/>
  <c r="E2543" i="1"/>
  <c r="G2565" i="1" s="1"/>
  <c r="I2565" i="1" s="1"/>
  <c r="P2542" i="1"/>
  <c r="M2542" i="1"/>
  <c r="O2542" i="1" s="1"/>
  <c r="J2542" i="1"/>
  <c r="E2542" i="1"/>
  <c r="F2564" i="1" s="1"/>
  <c r="H2564" i="1" s="1"/>
  <c r="N2541" i="1"/>
  <c r="M2541" i="1"/>
  <c r="J2541" i="1"/>
  <c r="E2541" i="1"/>
  <c r="G2563" i="1" s="1"/>
  <c r="I2563" i="1" s="1"/>
  <c r="M2540" i="1"/>
  <c r="J2540" i="1"/>
  <c r="G2540" i="1"/>
  <c r="I2540" i="1" s="1"/>
  <c r="E2540" i="1"/>
  <c r="M2539" i="1"/>
  <c r="O2539" i="1" s="1"/>
  <c r="P2539" i="1" s="1"/>
  <c r="J2539" i="1"/>
  <c r="E2539" i="1"/>
  <c r="G2561" i="1" s="1"/>
  <c r="I2561" i="1" s="1"/>
  <c r="P2538" i="1"/>
  <c r="M2538" i="1"/>
  <c r="O2538" i="1" s="1"/>
  <c r="J2538" i="1"/>
  <c r="E2538" i="1"/>
  <c r="F2560" i="1" s="1"/>
  <c r="H2560" i="1" s="1"/>
  <c r="N2537" i="1"/>
  <c r="M2537" i="1"/>
  <c r="J2537" i="1"/>
  <c r="E2537" i="1"/>
  <c r="G2559" i="1" s="1"/>
  <c r="I2559" i="1" s="1"/>
  <c r="M2536" i="1"/>
  <c r="J2536" i="1"/>
  <c r="G2536" i="1"/>
  <c r="I2536" i="1" s="1"/>
  <c r="E2536" i="1"/>
  <c r="M2535" i="1"/>
  <c r="O2535" i="1" s="1"/>
  <c r="P2535" i="1" s="1"/>
  <c r="J2535" i="1"/>
  <c r="E2535" i="1"/>
  <c r="G2557" i="1" s="1"/>
  <c r="I2557" i="1" s="1"/>
  <c r="P2534" i="1"/>
  <c r="M2534" i="1"/>
  <c r="O2534" i="1" s="1"/>
  <c r="J2534" i="1"/>
  <c r="E2534" i="1"/>
  <c r="F2556" i="1" s="1"/>
  <c r="H2556" i="1" s="1"/>
  <c r="N2533" i="1"/>
  <c r="M2533" i="1"/>
  <c r="J2533" i="1"/>
  <c r="E2533" i="1"/>
  <c r="G2555" i="1" s="1"/>
  <c r="I2555" i="1" s="1"/>
  <c r="M2532" i="1"/>
  <c r="J2532" i="1"/>
  <c r="G2532" i="1"/>
  <c r="I2532" i="1" s="1"/>
  <c r="E2532" i="1"/>
  <c r="M2531" i="1"/>
  <c r="O2531" i="1" s="1"/>
  <c r="P2531" i="1" s="1"/>
  <c r="J2531" i="1"/>
  <c r="E2531" i="1"/>
  <c r="G2553" i="1" s="1"/>
  <c r="I2553" i="1" s="1"/>
  <c r="P2530" i="1"/>
  <c r="M2530" i="1"/>
  <c r="O2530" i="1" s="1"/>
  <c r="J2530" i="1"/>
  <c r="E2530" i="1"/>
  <c r="F2552" i="1" s="1"/>
  <c r="H2552" i="1" s="1"/>
  <c r="N2529" i="1"/>
  <c r="M2529" i="1"/>
  <c r="J2529" i="1"/>
  <c r="E2529" i="1"/>
  <c r="G2551" i="1" s="1"/>
  <c r="I2551" i="1" s="1"/>
  <c r="M2528" i="1"/>
  <c r="J2528" i="1"/>
  <c r="G2528" i="1"/>
  <c r="I2528" i="1" s="1"/>
  <c r="E2528" i="1"/>
  <c r="M2527" i="1"/>
  <c r="O2527" i="1" s="1"/>
  <c r="P2527" i="1" s="1"/>
  <c r="J2527" i="1"/>
  <c r="E2527" i="1"/>
  <c r="G2549" i="1" s="1"/>
  <c r="I2549" i="1" s="1"/>
  <c r="P2526" i="1"/>
  <c r="M2526" i="1"/>
  <c r="O2526" i="1" s="1"/>
  <c r="J2526" i="1"/>
  <c r="E2526" i="1"/>
  <c r="F2548" i="1" s="1"/>
  <c r="H2548" i="1" s="1"/>
  <c r="M2525" i="1"/>
  <c r="J2525" i="1"/>
  <c r="E2525" i="1"/>
  <c r="G2547" i="1" s="1"/>
  <c r="I2547" i="1" s="1"/>
  <c r="M2524" i="1"/>
  <c r="J2524" i="1"/>
  <c r="G2524" i="1"/>
  <c r="I2524" i="1" s="1"/>
  <c r="E2524" i="1"/>
  <c r="M2523" i="1"/>
  <c r="O2523" i="1" s="1"/>
  <c r="P2523" i="1" s="1"/>
  <c r="J2523" i="1"/>
  <c r="E2523" i="1"/>
  <c r="G2545" i="1" s="1"/>
  <c r="I2545" i="1" s="1"/>
  <c r="P2522" i="1"/>
  <c r="M2522" i="1"/>
  <c r="O2522" i="1" s="1"/>
  <c r="J2522" i="1"/>
  <c r="E2522" i="1"/>
  <c r="F2544" i="1" s="1"/>
  <c r="H2544" i="1" s="1"/>
  <c r="M2521" i="1"/>
  <c r="J2521" i="1"/>
  <c r="E2521" i="1"/>
  <c r="G2543" i="1" s="1"/>
  <c r="I2543" i="1" s="1"/>
  <c r="M2520" i="1"/>
  <c r="O2520" i="1" s="1"/>
  <c r="P2520" i="1" s="1"/>
  <c r="J2520" i="1"/>
  <c r="E2520" i="1"/>
  <c r="O2519" i="1"/>
  <c r="P2519" i="1" s="1"/>
  <c r="M2519" i="1"/>
  <c r="J2519" i="1"/>
  <c r="E2519" i="1"/>
  <c r="F2541" i="1" s="1"/>
  <c r="H2541" i="1" s="1"/>
  <c r="O2518" i="1"/>
  <c r="P2518" i="1" s="1"/>
  <c r="M2518" i="1"/>
  <c r="J2518" i="1"/>
  <c r="E2518" i="1"/>
  <c r="N2540" i="1" s="1"/>
  <c r="O2517" i="1"/>
  <c r="P2517" i="1" s="1"/>
  <c r="M2517" i="1"/>
  <c r="J2517" i="1"/>
  <c r="E2517" i="1"/>
  <c r="F2539" i="1" s="1"/>
  <c r="H2539" i="1" s="1"/>
  <c r="O2516" i="1"/>
  <c r="P2516" i="1" s="1"/>
  <c r="M2516" i="1"/>
  <c r="J2516" i="1"/>
  <c r="E2516" i="1"/>
  <c r="O2515" i="1"/>
  <c r="P2515" i="1" s="1"/>
  <c r="M2515" i="1"/>
  <c r="J2515" i="1"/>
  <c r="E2515" i="1"/>
  <c r="F2537" i="1" s="1"/>
  <c r="H2537" i="1" s="1"/>
  <c r="O2514" i="1"/>
  <c r="P2514" i="1" s="1"/>
  <c r="M2514" i="1"/>
  <c r="J2514" i="1"/>
  <c r="E2514" i="1"/>
  <c r="N2536" i="1" s="1"/>
  <c r="O2513" i="1"/>
  <c r="P2513" i="1" s="1"/>
  <c r="M2513" i="1"/>
  <c r="J2513" i="1"/>
  <c r="E2513" i="1"/>
  <c r="F2535" i="1" s="1"/>
  <c r="H2535" i="1" s="1"/>
  <c r="O2512" i="1"/>
  <c r="P2512" i="1" s="1"/>
  <c r="M2512" i="1"/>
  <c r="J2512" i="1"/>
  <c r="E2512" i="1"/>
  <c r="O2511" i="1"/>
  <c r="P2511" i="1" s="1"/>
  <c r="M2511" i="1"/>
  <c r="J2511" i="1"/>
  <c r="E2511" i="1"/>
  <c r="F2533" i="1" s="1"/>
  <c r="H2533" i="1" s="1"/>
  <c r="O2510" i="1"/>
  <c r="P2510" i="1" s="1"/>
  <c r="M2510" i="1"/>
  <c r="J2510" i="1"/>
  <c r="E2510" i="1"/>
  <c r="N2532" i="1" s="1"/>
  <c r="O2509" i="1"/>
  <c r="P2509" i="1" s="1"/>
  <c r="M2509" i="1"/>
  <c r="J2509" i="1"/>
  <c r="E2509" i="1"/>
  <c r="F2531" i="1" s="1"/>
  <c r="H2531" i="1" s="1"/>
  <c r="O2508" i="1"/>
  <c r="P2508" i="1" s="1"/>
  <c r="M2508" i="1"/>
  <c r="J2508" i="1"/>
  <c r="E2508" i="1"/>
  <c r="O2507" i="1"/>
  <c r="P2507" i="1" s="1"/>
  <c r="M2507" i="1"/>
  <c r="J2507" i="1"/>
  <c r="E2507" i="1"/>
  <c r="F2529" i="1" s="1"/>
  <c r="H2529" i="1" s="1"/>
  <c r="O2506" i="1"/>
  <c r="P2506" i="1" s="1"/>
  <c r="M2506" i="1"/>
  <c r="J2506" i="1"/>
  <c r="E2506" i="1"/>
  <c r="N2528" i="1" s="1"/>
  <c r="O2505" i="1"/>
  <c r="P2505" i="1" s="1"/>
  <c r="M2505" i="1"/>
  <c r="J2505" i="1"/>
  <c r="E2505" i="1"/>
  <c r="F2527" i="1" s="1"/>
  <c r="H2527" i="1" s="1"/>
  <c r="O2504" i="1"/>
  <c r="P2504" i="1" s="1"/>
  <c r="M2504" i="1"/>
  <c r="J2504" i="1"/>
  <c r="E2504" i="1"/>
  <c r="O2503" i="1"/>
  <c r="P2503" i="1" s="1"/>
  <c r="M2503" i="1"/>
  <c r="J2503" i="1"/>
  <c r="E2503" i="1"/>
  <c r="F2525" i="1" s="1"/>
  <c r="H2525" i="1" s="1"/>
  <c r="O2502" i="1"/>
  <c r="P2502" i="1" s="1"/>
  <c r="M2502" i="1"/>
  <c r="J2502" i="1"/>
  <c r="E2502" i="1"/>
  <c r="N2524" i="1" s="1"/>
  <c r="O2501" i="1"/>
  <c r="P2501" i="1" s="1"/>
  <c r="M2501" i="1"/>
  <c r="J2501" i="1"/>
  <c r="E2501" i="1"/>
  <c r="F2523" i="1" s="1"/>
  <c r="H2523" i="1" s="1"/>
  <c r="O2500" i="1"/>
  <c r="P2500" i="1" s="1"/>
  <c r="M2500" i="1"/>
  <c r="J2500" i="1"/>
  <c r="E2500" i="1"/>
  <c r="O2499" i="1"/>
  <c r="P2499" i="1" s="1"/>
  <c r="M2499" i="1"/>
  <c r="J2499" i="1"/>
  <c r="E2499" i="1"/>
  <c r="F2521" i="1" s="1"/>
  <c r="H2521" i="1" s="1"/>
  <c r="O2498" i="1"/>
  <c r="P2498" i="1" s="1"/>
  <c r="M2498" i="1"/>
  <c r="J2498" i="1"/>
  <c r="E2498" i="1"/>
  <c r="N2520" i="1" s="1"/>
  <c r="O2497" i="1"/>
  <c r="P2497" i="1" s="1"/>
  <c r="Q2519" i="1" s="1"/>
  <c r="M2497" i="1"/>
  <c r="J2497" i="1"/>
  <c r="E2497" i="1"/>
  <c r="G2519" i="1" s="1"/>
  <c r="I2519" i="1" s="1"/>
  <c r="O2496" i="1"/>
  <c r="P2496" i="1" s="1"/>
  <c r="Q2518" i="1" s="1"/>
  <c r="M2496" i="1"/>
  <c r="J2496" i="1"/>
  <c r="E2496" i="1"/>
  <c r="N2518" i="1" s="1"/>
  <c r="O2495" i="1"/>
  <c r="P2495" i="1" s="1"/>
  <c r="Q2517" i="1" s="1"/>
  <c r="M2495" i="1"/>
  <c r="J2495" i="1"/>
  <c r="E2495" i="1"/>
  <c r="G2517" i="1" s="1"/>
  <c r="I2517" i="1" s="1"/>
  <c r="O2494" i="1"/>
  <c r="P2494" i="1" s="1"/>
  <c r="Q2516" i="1" s="1"/>
  <c r="M2494" i="1"/>
  <c r="J2494" i="1"/>
  <c r="E2494" i="1"/>
  <c r="N2516" i="1" s="1"/>
  <c r="O2493" i="1"/>
  <c r="P2493" i="1" s="1"/>
  <c r="Q2515" i="1" s="1"/>
  <c r="M2493" i="1"/>
  <c r="J2493" i="1"/>
  <c r="E2493" i="1"/>
  <c r="G2515" i="1" s="1"/>
  <c r="I2515" i="1" s="1"/>
  <c r="O2492" i="1"/>
  <c r="P2492" i="1" s="1"/>
  <c r="Q2514" i="1" s="1"/>
  <c r="M2492" i="1"/>
  <c r="J2492" i="1"/>
  <c r="E2492" i="1"/>
  <c r="N2514" i="1" s="1"/>
  <c r="O2491" i="1"/>
  <c r="P2491" i="1" s="1"/>
  <c r="Q2513" i="1" s="1"/>
  <c r="M2491" i="1"/>
  <c r="J2491" i="1"/>
  <c r="E2491" i="1"/>
  <c r="G2513" i="1" s="1"/>
  <c r="I2513" i="1" s="1"/>
  <c r="O2490" i="1"/>
  <c r="P2490" i="1" s="1"/>
  <c r="Q2512" i="1" s="1"/>
  <c r="M2490" i="1"/>
  <c r="J2490" i="1"/>
  <c r="E2490" i="1"/>
  <c r="N2512" i="1" s="1"/>
  <c r="O2489" i="1"/>
  <c r="P2489" i="1" s="1"/>
  <c r="Q2511" i="1" s="1"/>
  <c r="M2489" i="1"/>
  <c r="J2489" i="1"/>
  <c r="E2489" i="1"/>
  <c r="G2511" i="1" s="1"/>
  <c r="I2511" i="1" s="1"/>
  <c r="O2488" i="1"/>
  <c r="P2488" i="1" s="1"/>
  <c r="Q2510" i="1" s="1"/>
  <c r="M2488" i="1"/>
  <c r="J2488" i="1"/>
  <c r="E2488" i="1"/>
  <c r="N2510" i="1" s="1"/>
  <c r="O2487" i="1"/>
  <c r="P2487" i="1" s="1"/>
  <c r="Q2509" i="1" s="1"/>
  <c r="M2487" i="1"/>
  <c r="J2487" i="1"/>
  <c r="E2487" i="1"/>
  <c r="G2509" i="1" s="1"/>
  <c r="I2509" i="1" s="1"/>
  <c r="O2486" i="1"/>
  <c r="P2486" i="1" s="1"/>
  <c r="Q2508" i="1" s="1"/>
  <c r="M2486" i="1"/>
  <c r="J2486" i="1"/>
  <c r="E2486" i="1"/>
  <c r="N2508" i="1" s="1"/>
  <c r="O2485" i="1"/>
  <c r="P2485" i="1" s="1"/>
  <c r="Q2507" i="1" s="1"/>
  <c r="M2485" i="1"/>
  <c r="J2485" i="1"/>
  <c r="E2485" i="1"/>
  <c r="G2507" i="1" s="1"/>
  <c r="I2507" i="1" s="1"/>
  <c r="O2484" i="1"/>
  <c r="P2484" i="1" s="1"/>
  <c r="Q2506" i="1" s="1"/>
  <c r="M2484" i="1"/>
  <c r="J2484" i="1"/>
  <c r="E2484" i="1"/>
  <c r="N2506" i="1" s="1"/>
  <c r="O2483" i="1"/>
  <c r="P2483" i="1" s="1"/>
  <c r="Q2505" i="1" s="1"/>
  <c r="M2483" i="1"/>
  <c r="J2483" i="1"/>
  <c r="E2483" i="1"/>
  <c r="G2505" i="1" s="1"/>
  <c r="I2505" i="1" s="1"/>
  <c r="O2482" i="1"/>
  <c r="P2482" i="1" s="1"/>
  <c r="Q2504" i="1" s="1"/>
  <c r="M2482" i="1"/>
  <c r="J2482" i="1"/>
  <c r="E2482" i="1"/>
  <c r="N2504" i="1" s="1"/>
  <c r="O2481" i="1"/>
  <c r="P2481" i="1" s="1"/>
  <c r="Q2503" i="1" s="1"/>
  <c r="M2481" i="1"/>
  <c r="J2481" i="1"/>
  <c r="E2481" i="1"/>
  <c r="G2503" i="1" s="1"/>
  <c r="I2503" i="1" s="1"/>
  <c r="O2480" i="1"/>
  <c r="P2480" i="1" s="1"/>
  <c r="Q2502" i="1" s="1"/>
  <c r="M2480" i="1"/>
  <c r="J2480" i="1"/>
  <c r="E2480" i="1"/>
  <c r="N2502" i="1" s="1"/>
  <c r="O2479" i="1"/>
  <c r="P2479" i="1" s="1"/>
  <c r="Q2501" i="1" s="1"/>
  <c r="M2479" i="1"/>
  <c r="J2479" i="1"/>
  <c r="E2479" i="1"/>
  <c r="G2501" i="1" s="1"/>
  <c r="I2501" i="1" s="1"/>
  <c r="O2478" i="1"/>
  <c r="P2478" i="1" s="1"/>
  <c r="Q2500" i="1" s="1"/>
  <c r="M2478" i="1"/>
  <c r="J2478" i="1"/>
  <c r="E2478" i="1"/>
  <c r="N2500" i="1" s="1"/>
  <c r="O2477" i="1"/>
  <c r="P2477" i="1" s="1"/>
  <c r="Q2499" i="1" s="1"/>
  <c r="M2477" i="1"/>
  <c r="J2477" i="1"/>
  <c r="E2477" i="1"/>
  <c r="G2499" i="1" s="1"/>
  <c r="I2499" i="1" s="1"/>
  <c r="O2476" i="1"/>
  <c r="P2476" i="1" s="1"/>
  <c r="Q2498" i="1" s="1"/>
  <c r="M2476" i="1"/>
  <c r="J2476" i="1"/>
  <c r="E2476" i="1"/>
  <c r="N2498" i="1" s="1"/>
  <c r="O2475" i="1"/>
  <c r="P2475" i="1" s="1"/>
  <c r="Q2497" i="1" s="1"/>
  <c r="M2475" i="1"/>
  <c r="J2475" i="1"/>
  <c r="E2475" i="1"/>
  <c r="G2497" i="1" s="1"/>
  <c r="I2497" i="1" s="1"/>
  <c r="O2474" i="1"/>
  <c r="P2474" i="1" s="1"/>
  <c r="Q2496" i="1" s="1"/>
  <c r="M2474" i="1"/>
  <c r="J2474" i="1"/>
  <c r="E2474" i="1"/>
  <c r="N2496" i="1" s="1"/>
  <c r="O2473" i="1"/>
  <c r="P2473" i="1" s="1"/>
  <c r="Q2495" i="1" s="1"/>
  <c r="M2473" i="1"/>
  <c r="J2473" i="1"/>
  <c r="E2473" i="1"/>
  <c r="G2495" i="1" s="1"/>
  <c r="I2495" i="1" s="1"/>
  <c r="O2472" i="1"/>
  <c r="P2472" i="1" s="1"/>
  <c r="Q2494" i="1" s="1"/>
  <c r="M2472" i="1"/>
  <c r="J2472" i="1"/>
  <c r="E2472" i="1"/>
  <c r="N2494" i="1" s="1"/>
  <c r="O2471" i="1"/>
  <c r="P2471" i="1" s="1"/>
  <c r="Q2493" i="1" s="1"/>
  <c r="M2471" i="1"/>
  <c r="J2471" i="1"/>
  <c r="E2471" i="1"/>
  <c r="G2493" i="1" s="1"/>
  <c r="I2493" i="1" s="1"/>
  <c r="O2470" i="1"/>
  <c r="P2470" i="1" s="1"/>
  <c r="Q2492" i="1" s="1"/>
  <c r="M2470" i="1"/>
  <c r="J2470" i="1"/>
  <c r="E2470" i="1"/>
  <c r="N2492" i="1" s="1"/>
  <c r="O2469" i="1"/>
  <c r="P2469" i="1" s="1"/>
  <c r="Q2491" i="1" s="1"/>
  <c r="M2469" i="1"/>
  <c r="J2469" i="1"/>
  <c r="E2469" i="1"/>
  <c r="G2491" i="1" s="1"/>
  <c r="I2491" i="1" s="1"/>
  <c r="O2468" i="1"/>
  <c r="P2468" i="1" s="1"/>
  <c r="Q2490" i="1" s="1"/>
  <c r="M2468" i="1"/>
  <c r="J2468" i="1"/>
  <c r="F2468" i="1"/>
  <c r="H2468" i="1" s="1"/>
  <c r="E2468" i="1"/>
  <c r="N2490" i="1" s="1"/>
  <c r="O2467" i="1"/>
  <c r="P2467" i="1" s="1"/>
  <c r="Q2489" i="1" s="1"/>
  <c r="M2467" i="1"/>
  <c r="J2467" i="1"/>
  <c r="E2467" i="1"/>
  <c r="G2489" i="1" s="1"/>
  <c r="I2489" i="1" s="1"/>
  <c r="O2466" i="1"/>
  <c r="P2466" i="1" s="1"/>
  <c r="Q2488" i="1" s="1"/>
  <c r="M2466" i="1"/>
  <c r="J2466" i="1"/>
  <c r="F2466" i="1"/>
  <c r="H2466" i="1" s="1"/>
  <c r="E2466" i="1"/>
  <c r="N2488" i="1" s="1"/>
  <c r="O2465" i="1"/>
  <c r="P2465" i="1" s="1"/>
  <c r="Q2487" i="1" s="1"/>
  <c r="M2465" i="1"/>
  <c r="J2465" i="1"/>
  <c r="E2465" i="1"/>
  <c r="G2487" i="1" s="1"/>
  <c r="I2487" i="1" s="1"/>
  <c r="O2464" i="1"/>
  <c r="P2464" i="1" s="1"/>
  <c r="Q2486" i="1" s="1"/>
  <c r="M2464" i="1"/>
  <c r="J2464" i="1"/>
  <c r="F2464" i="1"/>
  <c r="H2464" i="1" s="1"/>
  <c r="E2464" i="1"/>
  <c r="N2486" i="1" s="1"/>
  <c r="O2463" i="1"/>
  <c r="P2463" i="1" s="1"/>
  <c r="Q2485" i="1" s="1"/>
  <c r="M2463" i="1"/>
  <c r="J2463" i="1"/>
  <c r="E2463" i="1"/>
  <c r="G2485" i="1" s="1"/>
  <c r="I2485" i="1" s="1"/>
  <c r="O2462" i="1"/>
  <c r="P2462" i="1" s="1"/>
  <c r="M2462" i="1"/>
  <c r="J2462" i="1"/>
  <c r="F2462" i="1"/>
  <c r="H2462" i="1" s="1"/>
  <c r="E2462" i="1"/>
  <c r="N2484" i="1" s="1"/>
  <c r="O2461" i="1"/>
  <c r="P2461" i="1" s="1"/>
  <c r="M2461" i="1"/>
  <c r="J2461" i="1"/>
  <c r="E2461" i="1"/>
  <c r="G2483" i="1" s="1"/>
  <c r="I2483" i="1" s="1"/>
  <c r="O2460" i="1"/>
  <c r="P2460" i="1" s="1"/>
  <c r="M2460" i="1"/>
  <c r="J2460" i="1"/>
  <c r="F2460" i="1"/>
  <c r="H2460" i="1" s="1"/>
  <c r="E2460" i="1"/>
  <c r="N2482" i="1" s="1"/>
  <c r="O2459" i="1"/>
  <c r="P2459" i="1" s="1"/>
  <c r="M2459" i="1"/>
  <c r="J2459" i="1"/>
  <c r="E2459" i="1"/>
  <c r="G2481" i="1" s="1"/>
  <c r="I2481" i="1" s="1"/>
  <c r="O2458" i="1"/>
  <c r="P2458" i="1" s="1"/>
  <c r="M2458" i="1"/>
  <c r="J2458" i="1"/>
  <c r="F2458" i="1"/>
  <c r="H2458" i="1" s="1"/>
  <c r="E2458" i="1"/>
  <c r="N2480" i="1" s="1"/>
  <c r="O2457" i="1"/>
  <c r="P2457" i="1" s="1"/>
  <c r="M2457" i="1"/>
  <c r="J2457" i="1"/>
  <c r="E2457" i="1"/>
  <c r="G2479" i="1" s="1"/>
  <c r="I2479" i="1" s="1"/>
  <c r="O2456" i="1"/>
  <c r="P2456" i="1" s="1"/>
  <c r="M2456" i="1"/>
  <c r="J2456" i="1"/>
  <c r="F2456" i="1"/>
  <c r="H2456" i="1" s="1"/>
  <c r="E2456" i="1"/>
  <c r="N2478" i="1" s="1"/>
  <c r="O2455" i="1"/>
  <c r="P2455" i="1" s="1"/>
  <c r="Q2477" i="1" s="1"/>
  <c r="M2455" i="1"/>
  <c r="J2455" i="1"/>
  <c r="E2455" i="1"/>
  <c r="G2477" i="1" s="1"/>
  <c r="I2477" i="1" s="1"/>
  <c r="O2454" i="1"/>
  <c r="P2454" i="1" s="1"/>
  <c r="Q2476" i="1" s="1"/>
  <c r="M2454" i="1"/>
  <c r="J2454" i="1"/>
  <c r="F2454" i="1"/>
  <c r="H2454" i="1" s="1"/>
  <c r="E2454" i="1"/>
  <c r="N2476" i="1" s="1"/>
  <c r="O2453" i="1"/>
  <c r="P2453" i="1" s="1"/>
  <c r="M2453" i="1"/>
  <c r="J2453" i="1"/>
  <c r="E2453" i="1"/>
  <c r="G2475" i="1" s="1"/>
  <c r="I2475" i="1" s="1"/>
  <c r="O2452" i="1"/>
  <c r="P2452" i="1" s="1"/>
  <c r="M2452" i="1"/>
  <c r="J2452" i="1"/>
  <c r="F2452" i="1"/>
  <c r="H2452" i="1" s="1"/>
  <c r="E2452" i="1"/>
  <c r="N2474" i="1" s="1"/>
  <c r="O2451" i="1"/>
  <c r="P2451" i="1" s="1"/>
  <c r="M2451" i="1"/>
  <c r="J2451" i="1"/>
  <c r="E2451" i="1"/>
  <c r="G2473" i="1" s="1"/>
  <c r="I2473" i="1" s="1"/>
  <c r="O2450" i="1"/>
  <c r="P2450" i="1" s="1"/>
  <c r="M2450" i="1"/>
  <c r="J2450" i="1"/>
  <c r="F2450" i="1"/>
  <c r="H2450" i="1" s="1"/>
  <c r="E2450" i="1"/>
  <c r="N2472" i="1" s="1"/>
  <c r="O2449" i="1"/>
  <c r="P2449" i="1" s="1"/>
  <c r="M2449" i="1"/>
  <c r="J2449" i="1"/>
  <c r="E2449" i="1"/>
  <c r="G2471" i="1" s="1"/>
  <c r="I2471" i="1" s="1"/>
  <c r="O2448" i="1"/>
  <c r="P2448" i="1" s="1"/>
  <c r="M2448" i="1"/>
  <c r="J2448" i="1"/>
  <c r="F2448" i="1"/>
  <c r="H2448" i="1" s="1"/>
  <c r="E2448" i="1"/>
  <c r="N2470" i="1" s="1"/>
  <c r="O2447" i="1"/>
  <c r="P2447" i="1" s="1"/>
  <c r="Q2469" i="1" s="1"/>
  <c r="M2447" i="1"/>
  <c r="J2447" i="1"/>
  <c r="E2447" i="1"/>
  <c r="G2469" i="1" s="1"/>
  <c r="I2469" i="1" s="1"/>
  <c r="O2446" i="1"/>
  <c r="P2446" i="1" s="1"/>
  <c r="Q2468" i="1" s="1"/>
  <c r="M2446" i="1"/>
  <c r="J2446" i="1"/>
  <c r="F2446" i="1"/>
  <c r="H2446" i="1" s="1"/>
  <c r="E2446" i="1"/>
  <c r="N2468" i="1" s="1"/>
  <c r="O2445" i="1"/>
  <c r="P2445" i="1" s="1"/>
  <c r="M2445" i="1"/>
  <c r="J2445" i="1"/>
  <c r="E2445" i="1"/>
  <c r="G2467" i="1" s="1"/>
  <c r="I2467" i="1" s="1"/>
  <c r="O2444" i="1"/>
  <c r="P2444" i="1" s="1"/>
  <c r="M2444" i="1"/>
  <c r="J2444" i="1"/>
  <c r="F2444" i="1"/>
  <c r="H2444" i="1" s="1"/>
  <c r="E2444" i="1"/>
  <c r="N2466" i="1" s="1"/>
  <c r="O2443" i="1"/>
  <c r="P2443" i="1" s="1"/>
  <c r="M2443" i="1"/>
  <c r="J2443" i="1"/>
  <c r="E2443" i="1"/>
  <c r="G2465" i="1" s="1"/>
  <c r="I2465" i="1" s="1"/>
  <c r="O2442" i="1"/>
  <c r="P2442" i="1" s="1"/>
  <c r="M2442" i="1"/>
  <c r="J2442" i="1"/>
  <c r="F2442" i="1"/>
  <c r="H2442" i="1" s="1"/>
  <c r="E2442" i="1"/>
  <c r="N2464" i="1" s="1"/>
  <c r="O2441" i="1"/>
  <c r="P2441" i="1" s="1"/>
  <c r="M2441" i="1"/>
  <c r="J2441" i="1"/>
  <c r="E2441" i="1"/>
  <c r="G2463" i="1" s="1"/>
  <c r="I2463" i="1" s="1"/>
  <c r="O2440" i="1"/>
  <c r="P2440" i="1" s="1"/>
  <c r="M2440" i="1"/>
  <c r="J2440" i="1"/>
  <c r="E2440" i="1"/>
  <c r="N2462" i="1" s="1"/>
  <c r="O2439" i="1"/>
  <c r="P2439" i="1" s="1"/>
  <c r="Q2461" i="1" s="1"/>
  <c r="M2439" i="1"/>
  <c r="J2439" i="1"/>
  <c r="E2439" i="1"/>
  <c r="G2461" i="1" s="1"/>
  <c r="I2461" i="1" s="1"/>
  <c r="O2438" i="1"/>
  <c r="P2438" i="1" s="1"/>
  <c r="Q2460" i="1" s="1"/>
  <c r="M2438" i="1"/>
  <c r="J2438" i="1"/>
  <c r="E2438" i="1"/>
  <c r="N2460" i="1" s="1"/>
  <c r="O2437" i="1"/>
  <c r="P2437" i="1" s="1"/>
  <c r="M2437" i="1"/>
  <c r="J2437" i="1"/>
  <c r="E2437" i="1"/>
  <c r="G2459" i="1" s="1"/>
  <c r="I2459" i="1" s="1"/>
  <c r="O2436" i="1"/>
  <c r="P2436" i="1" s="1"/>
  <c r="M2436" i="1"/>
  <c r="J2436" i="1"/>
  <c r="F2436" i="1"/>
  <c r="H2436" i="1" s="1"/>
  <c r="E2436" i="1"/>
  <c r="N2458" i="1" s="1"/>
  <c r="O2435" i="1"/>
  <c r="P2435" i="1" s="1"/>
  <c r="M2435" i="1"/>
  <c r="J2435" i="1"/>
  <c r="E2435" i="1"/>
  <c r="G2457" i="1" s="1"/>
  <c r="I2457" i="1" s="1"/>
  <c r="O2434" i="1"/>
  <c r="P2434" i="1" s="1"/>
  <c r="M2434" i="1"/>
  <c r="J2434" i="1"/>
  <c r="E2434" i="1"/>
  <c r="N2456" i="1" s="1"/>
  <c r="O2433" i="1"/>
  <c r="P2433" i="1" s="1"/>
  <c r="M2433" i="1"/>
  <c r="J2433" i="1"/>
  <c r="E2433" i="1"/>
  <c r="G2455" i="1" s="1"/>
  <c r="I2455" i="1" s="1"/>
  <c r="O2432" i="1"/>
  <c r="P2432" i="1" s="1"/>
  <c r="M2432" i="1"/>
  <c r="J2432" i="1"/>
  <c r="E2432" i="1"/>
  <c r="N2454" i="1" s="1"/>
  <c r="O2431" i="1"/>
  <c r="P2431" i="1" s="1"/>
  <c r="Q2453" i="1" s="1"/>
  <c r="M2431" i="1"/>
  <c r="J2431" i="1"/>
  <c r="E2431" i="1"/>
  <c r="G2453" i="1" s="1"/>
  <c r="I2453" i="1" s="1"/>
  <c r="O2430" i="1"/>
  <c r="P2430" i="1" s="1"/>
  <c r="Q2452" i="1" s="1"/>
  <c r="M2430" i="1"/>
  <c r="J2430" i="1"/>
  <c r="E2430" i="1"/>
  <c r="N2452" i="1" s="1"/>
  <c r="O2429" i="1"/>
  <c r="P2429" i="1" s="1"/>
  <c r="M2429" i="1"/>
  <c r="J2429" i="1"/>
  <c r="E2429" i="1"/>
  <c r="G2451" i="1" s="1"/>
  <c r="I2451" i="1" s="1"/>
  <c r="O2428" i="1"/>
  <c r="P2428" i="1" s="1"/>
  <c r="M2428" i="1"/>
  <c r="J2428" i="1"/>
  <c r="E2428" i="1"/>
  <c r="N2450" i="1" s="1"/>
  <c r="O2427" i="1"/>
  <c r="P2427" i="1" s="1"/>
  <c r="M2427" i="1"/>
  <c r="J2427" i="1"/>
  <c r="E2427" i="1"/>
  <c r="G2449" i="1" s="1"/>
  <c r="I2449" i="1" s="1"/>
  <c r="O2426" i="1"/>
  <c r="P2426" i="1" s="1"/>
  <c r="M2426" i="1"/>
  <c r="J2426" i="1"/>
  <c r="E2426" i="1"/>
  <c r="N2448" i="1" s="1"/>
  <c r="O2425" i="1"/>
  <c r="P2425" i="1" s="1"/>
  <c r="M2425" i="1"/>
  <c r="J2425" i="1"/>
  <c r="E2425" i="1"/>
  <c r="G2447" i="1" s="1"/>
  <c r="I2447" i="1" s="1"/>
  <c r="O2424" i="1"/>
  <c r="P2424" i="1" s="1"/>
  <c r="M2424" i="1"/>
  <c r="J2424" i="1"/>
  <c r="E2424" i="1"/>
  <c r="N2446" i="1" s="1"/>
  <c r="O2423" i="1"/>
  <c r="P2423" i="1" s="1"/>
  <c r="Q2445" i="1" s="1"/>
  <c r="M2423" i="1"/>
  <c r="J2423" i="1"/>
  <c r="E2423" i="1"/>
  <c r="G2445" i="1" s="1"/>
  <c r="I2445" i="1" s="1"/>
  <c r="O2422" i="1"/>
  <c r="P2422" i="1" s="1"/>
  <c r="Q2444" i="1" s="1"/>
  <c r="M2422" i="1"/>
  <c r="J2422" i="1"/>
  <c r="E2422" i="1"/>
  <c r="N2444" i="1" s="1"/>
  <c r="O2421" i="1"/>
  <c r="P2421" i="1" s="1"/>
  <c r="M2421" i="1"/>
  <c r="J2421" i="1"/>
  <c r="E2421" i="1"/>
  <c r="G2443" i="1" s="1"/>
  <c r="I2443" i="1" s="1"/>
  <c r="O2420" i="1"/>
  <c r="P2420" i="1" s="1"/>
  <c r="M2420" i="1"/>
  <c r="J2420" i="1"/>
  <c r="E2420" i="1"/>
  <c r="N2442" i="1" s="1"/>
  <c r="O2419" i="1"/>
  <c r="P2419" i="1" s="1"/>
  <c r="M2419" i="1"/>
  <c r="J2419" i="1"/>
  <c r="E2419" i="1"/>
  <c r="O2418" i="1"/>
  <c r="P2418" i="1" s="1"/>
  <c r="Q2440" i="1" s="1"/>
  <c r="M2418" i="1"/>
  <c r="J2418" i="1"/>
  <c r="E2418" i="1"/>
  <c r="O2417" i="1"/>
  <c r="P2417" i="1" s="1"/>
  <c r="M2417" i="1"/>
  <c r="J2417" i="1"/>
  <c r="E2417" i="1"/>
  <c r="O2416" i="1"/>
  <c r="P2416" i="1" s="1"/>
  <c r="M2416" i="1"/>
  <c r="J2416" i="1"/>
  <c r="E2416" i="1"/>
  <c r="N2438" i="1" s="1"/>
  <c r="O2415" i="1"/>
  <c r="P2415" i="1" s="1"/>
  <c r="M2415" i="1"/>
  <c r="J2415" i="1"/>
  <c r="E2415" i="1"/>
  <c r="O2414" i="1"/>
  <c r="P2414" i="1" s="1"/>
  <c r="M2414" i="1"/>
  <c r="J2414" i="1"/>
  <c r="E2414" i="1"/>
  <c r="N2436" i="1" s="1"/>
  <c r="O2413" i="1"/>
  <c r="P2413" i="1" s="1"/>
  <c r="Q2435" i="1" s="1"/>
  <c r="M2413" i="1"/>
  <c r="J2413" i="1"/>
  <c r="E2413" i="1"/>
  <c r="F2434" i="1" s="1"/>
  <c r="H2434" i="1" s="1"/>
  <c r="O2412" i="1"/>
  <c r="P2412" i="1" s="1"/>
  <c r="M2412" i="1"/>
  <c r="J2412" i="1"/>
  <c r="E2412" i="1"/>
  <c r="O2411" i="1"/>
  <c r="P2411" i="1" s="1"/>
  <c r="M2411" i="1"/>
  <c r="J2411" i="1"/>
  <c r="E2411" i="1"/>
  <c r="O2410" i="1"/>
  <c r="P2410" i="1" s="1"/>
  <c r="Q2432" i="1" s="1"/>
  <c r="M2410" i="1"/>
  <c r="J2410" i="1"/>
  <c r="E2410" i="1"/>
  <c r="O2409" i="1"/>
  <c r="P2409" i="1" s="1"/>
  <c r="M2409" i="1"/>
  <c r="J2409" i="1"/>
  <c r="E2409" i="1"/>
  <c r="F2430" i="1" s="1"/>
  <c r="H2430" i="1" s="1"/>
  <c r="O2408" i="1"/>
  <c r="P2408" i="1" s="1"/>
  <c r="M2408" i="1"/>
  <c r="J2408" i="1"/>
  <c r="E2408" i="1"/>
  <c r="N2430" i="1" s="1"/>
  <c r="O2407" i="1"/>
  <c r="P2407" i="1" s="1"/>
  <c r="M2407" i="1"/>
  <c r="J2407" i="1"/>
  <c r="E2407" i="1"/>
  <c r="O2406" i="1"/>
  <c r="P2406" i="1" s="1"/>
  <c r="M2406" i="1"/>
  <c r="J2406" i="1"/>
  <c r="E2406" i="1"/>
  <c r="O2405" i="1"/>
  <c r="P2405" i="1" s="1"/>
  <c r="Q2427" i="1" s="1"/>
  <c r="M2405" i="1"/>
  <c r="J2405" i="1"/>
  <c r="E2405" i="1"/>
  <c r="F2426" i="1" s="1"/>
  <c r="H2426" i="1" s="1"/>
  <c r="O2404" i="1"/>
  <c r="P2404" i="1" s="1"/>
  <c r="M2404" i="1"/>
  <c r="J2404" i="1"/>
  <c r="E2404" i="1"/>
  <c r="O2403" i="1"/>
  <c r="P2403" i="1" s="1"/>
  <c r="M2403" i="1"/>
  <c r="J2403" i="1"/>
  <c r="E2403" i="1"/>
  <c r="O2402" i="1"/>
  <c r="P2402" i="1" s="1"/>
  <c r="Q2424" i="1" s="1"/>
  <c r="M2402" i="1"/>
  <c r="J2402" i="1"/>
  <c r="E2402" i="1"/>
  <c r="O2401" i="1"/>
  <c r="P2401" i="1" s="1"/>
  <c r="M2401" i="1"/>
  <c r="J2401" i="1"/>
  <c r="E2401" i="1"/>
  <c r="O2400" i="1"/>
  <c r="P2400" i="1" s="1"/>
  <c r="M2400" i="1"/>
  <c r="J2400" i="1"/>
  <c r="E2400" i="1"/>
  <c r="N2422" i="1" s="1"/>
  <c r="O2399" i="1"/>
  <c r="P2399" i="1" s="1"/>
  <c r="M2399" i="1"/>
  <c r="J2399" i="1"/>
  <c r="E2399" i="1"/>
  <c r="O2398" i="1"/>
  <c r="P2398" i="1" s="1"/>
  <c r="M2398" i="1"/>
  <c r="J2398" i="1"/>
  <c r="E2398" i="1"/>
  <c r="O2397" i="1"/>
  <c r="P2397" i="1" s="1"/>
  <c r="Q2419" i="1" s="1"/>
  <c r="M2397" i="1"/>
  <c r="J2397" i="1"/>
  <c r="E2397" i="1"/>
  <c r="N2419" i="1" s="1"/>
  <c r="O2396" i="1"/>
  <c r="P2396" i="1" s="1"/>
  <c r="M2396" i="1"/>
  <c r="J2396" i="1"/>
  <c r="E2396" i="1"/>
  <c r="O2395" i="1"/>
  <c r="P2395" i="1" s="1"/>
  <c r="M2395" i="1"/>
  <c r="J2395" i="1"/>
  <c r="E2395" i="1"/>
  <c r="O2394" i="1"/>
  <c r="P2394" i="1" s="1"/>
  <c r="Q2416" i="1" s="1"/>
  <c r="M2394" i="1"/>
  <c r="J2394" i="1"/>
  <c r="E2394" i="1"/>
  <c r="O2393" i="1"/>
  <c r="P2393" i="1" s="1"/>
  <c r="M2393" i="1"/>
  <c r="J2393" i="1"/>
  <c r="E2393" i="1"/>
  <c r="N2415" i="1" s="1"/>
  <c r="O2392" i="1"/>
  <c r="P2392" i="1" s="1"/>
  <c r="M2392" i="1"/>
  <c r="J2392" i="1"/>
  <c r="E2392" i="1"/>
  <c r="N2414" i="1" s="1"/>
  <c r="O2391" i="1"/>
  <c r="P2391" i="1" s="1"/>
  <c r="M2391" i="1"/>
  <c r="J2391" i="1"/>
  <c r="E2391" i="1"/>
  <c r="N2413" i="1" s="1"/>
  <c r="O2390" i="1"/>
  <c r="P2390" i="1" s="1"/>
  <c r="M2390" i="1"/>
  <c r="J2390" i="1"/>
  <c r="E2390" i="1"/>
  <c r="O2389" i="1"/>
  <c r="P2389" i="1" s="1"/>
  <c r="Q2411" i="1" s="1"/>
  <c r="M2389" i="1"/>
  <c r="J2389" i="1"/>
  <c r="E2389" i="1"/>
  <c r="O2388" i="1"/>
  <c r="P2388" i="1" s="1"/>
  <c r="M2388" i="1"/>
  <c r="J2388" i="1"/>
  <c r="E2388" i="1"/>
  <c r="O2387" i="1"/>
  <c r="P2387" i="1" s="1"/>
  <c r="M2387" i="1"/>
  <c r="J2387" i="1"/>
  <c r="E2387" i="1"/>
  <c r="N2409" i="1" s="1"/>
  <c r="O2386" i="1"/>
  <c r="P2386" i="1" s="1"/>
  <c r="Q2408" i="1" s="1"/>
  <c r="M2386" i="1"/>
  <c r="J2386" i="1"/>
  <c r="E2386" i="1"/>
  <c r="O2385" i="1"/>
  <c r="P2385" i="1" s="1"/>
  <c r="M2385" i="1"/>
  <c r="J2385" i="1"/>
  <c r="E2385" i="1"/>
  <c r="O2384" i="1"/>
  <c r="P2384" i="1" s="1"/>
  <c r="M2384" i="1"/>
  <c r="J2384" i="1"/>
  <c r="E2384" i="1"/>
  <c r="N2406" i="1" s="1"/>
  <c r="O2383" i="1"/>
  <c r="P2383" i="1" s="1"/>
  <c r="M2383" i="1"/>
  <c r="J2383" i="1"/>
  <c r="E2383" i="1"/>
  <c r="O2382" i="1"/>
  <c r="P2382" i="1" s="1"/>
  <c r="M2382" i="1"/>
  <c r="J2382" i="1"/>
  <c r="E2382" i="1"/>
  <c r="O2381" i="1"/>
  <c r="P2381" i="1" s="1"/>
  <c r="Q2403" i="1" s="1"/>
  <c r="M2381" i="1"/>
  <c r="J2381" i="1"/>
  <c r="E2381" i="1"/>
  <c r="N2403" i="1" s="1"/>
  <c r="O2380" i="1"/>
  <c r="P2380" i="1" s="1"/>
  <c r="M2380" i="1"/>
  <c r="J2380" i="1"/>
  <c r="E2380" i="1"/>
  <c r="O2379" i="1"/>
  <c r="P2379" i="1" s="1"/>
  <c r="M2379" i="1"/>
  <c r="J2379" i="1"/>
  <c r="E2379" i="1"/>
  <c r="O2378" i="1"/>
  <c r="P2378" i="1" s="1"/>
  <c r="Q2400" i="1" s="1"/>
  <c r="M2378" i="1"/>
  <c r="J2378" i="1"/>
  <c r="E2378" i="1"/>
  <c r="O2377" i="1"/>
  <c r="P2377" i="1" s="1"/>
  <c r="M2377" i="1"/>
  <c r="J2377" i="1"/>
  <c r="E2377" i="1"/>
  <c r="N2399" i="1" s="1"/>
  <c r="O2376" i="1"/>
  <c r="P2376" i="1" s="1"/>
  <c r="M2376" i="1"/>
  <c r="J2376" i="1"/>
  <c r="E2376" i="1"/>
  <c r="N2398" i="1" s="1"/>
  <c r="O2375" i="1"/>
  <c r="P2375" i="1" s="1"/>
  <c r="M2375" i="1"/>
  <c r="J2375" i="1"/>
  <c r="E2375" i="1"/>
  <c r="N2397" i="1" s="1"/>
  <c r="O2374" i="1"/>
  <c r="P2374" i="1" s="1"/>
  <c r="M2374" i="1"/>
  <c r="J2374" i="1"/>
  <c r="E2374" i="1"/>
  <c r="O2373" i="1"/>
  <c r="P2373" i="1" s="1"/>
  <c r="Q2395" i="1" s="1"/>
  <c r="M2373" i="1"/>
  <c r="J2373" i="1"/>
  <c r="E2373" i="1"/>
  <c r="O2372" i="1"/>
  <c r="P2372" i="1" s="1"/>
  <c r="M2372" i="1"/>
  <c r="J2372" i="1"/>
  <c r="E2372" i="1"/>
  <c r="O2371" i="1"/>
  <c r="P2371" i="1" s="1"/>
  <c r="M2371" i="1"/>
  <c r="J2371" i="1"/>
  <c r="E2371" i="1"/>
  <c r="N2393" i="1" s="1"/>
  <c r="O2370" i="1"/>
  <c r="P2370" i="1" s="1"/>
  <c r="Q2392" i="1" s="1"/>
  <c r="M2370" i="1"/>
  <c r="J2370" i="1"/>
  <c r="E2370" i="1"/>
  <c r="O2369" i="1"/>
  <c r="P2369" i="1" s="1"/>
  <c r="M2369" i="1"/>
  <c r="J2369" i="1"/>
  <c r="E2369" i="1"/>
  <c r="O2368" i="1"/>
  <c r="P2368" i="1" s="1"/>
  <c r="M2368" i="1"/>
  <c r="J2368" i="1"/>
  <c r="E2368" i="1"/>
  <c r="N2390" i="1" s="1"/>
  <c r="O2367" i="1"/>
  <c r="P2367" i="1" s="1"/>
  <c r="M2367" i="1"/>
  <c r="J2367" i="1"/>
  <c r="E2367" i="1"/>
  <c r="O2366" i="1"/>
  <c r="P2366" i="1" s="1"/>
  <c r="M2366" i="1"/>
  <c r="J2366" i="1"/>
  <c r="E2366" i="1"/>
  <c r="O2365" i="1"/>
  <c r="P2365" i="1" s="1"/>
  <c r="Q2387" i="1" s="1"/>
  <c r="M2365" i="1"/>
  <c r="J2365" i="1"/>
  <c r="E2365" i="1"/>
  <c r="N2387" i="1" s="1"/>
  <c r="O2364" i="1"/>
  <c r="P2364" i="1" s="1"/>
  <c r="M2364" i="1"/>
  <c r="J2364" i="1"/>
  <c r="E2364" i="1"/>
  <c r="O2363" i="1"/>
  <c r="P2363" i="1" s="1"/>
  <c r="M2363" i="1"/>
  <c r="J2363" i="1"/>
  <c r="E2363" i="1"/>
  <c r="O2362" i="1"/>
  <c r="P2362" i="1" s="1"/>
  <c r="Q2384" i="1" s="1"/>
  <c r="M2362" i="1"/>
  <c r="J2362" i="1"/>
  <c r="E2362" i="1"/>
  <c r="O2361" i="1"/>
  <c r="P2361" i="1" s="1"/>
  <c r="M2361" i="1"/>
  <c r="J2361" i="1"/>
  <c r="E2361" i="1"/>
  <c r="N2383" i="1" s="1"/>
  <c r="O2360" i="1"/>
  <c r="P2360" i="1" s="1"/>
  <c r="M2360" i="1"/>
  <c r="J2360" i="1"/>
  <c r="E2360" i="1"/>
  <c r="N2382" i="1" s="1"/>
  <c r="O2359" i="1"/>
  <c r="P2359" i="1" s="1"/>
  <c r="M2359" i="1"/>
  <c r="J2359" i="1"/>
  <c r="E2359" i="1"/>
  <c r="N2381" i="1" s="1"/>
  <c r="O2358" i="1"/>
  <c r="P2358" i="1" s="1"/>
  <c r="M2358" i="1"/>
  <c r="J2358" i="1"/>
  <c r="E2358" i="1"/>
  <c r="O2357" i="1"/>
  <c r="P2357" i="1" s="1"/>
  <c r="Q2379" i="1" s="1"/>
  <c r="M2357" i="1"/>
  <c r="J2357" i="1"/>
  <c r="E2357" i="1"/>
  <c r="O2356" i="1"/>
  <c r="P2356" i="1" s="1"/>
  <c r="M2356" i="1"/>
  <c r="J2356" i="1"/>
  <c r="E2356" i="1"/>
  <c r="O2355" i="1"/>
  <c r="P2355" i="1" s="1"/>
  <c r="M2355" i="1"/>
  <c r="J2355" i="1"/>
  <c r="E2355" i="1"/>
  <c r="N2377" i="1" s="1"/>
  <c r="O2354" i="1"/>
  <c r="P2354" i="1" s="1"/>
  <c r="Q2376" i="1" s="1"/>
  <c r="M2354" i="1"/>
  <c r="J2354" i="1"/>
  <c r="E2354" i="1"/>
  <c r="O2353" i="1"/>
  <c r="P2353" i="1" s="1"/>
  <c r="M2353" i="1"/>
  <c r="J2353" i="1"/>
  <c r="E2353" i="1"/>
  <c r="O2352" i="1"/>
  <c r="P2352" i="1" s="1"/>
  <c r="M2352" i="1"/>
  <c r="J2352" i="1"/>
  <c r="E2352" i="1"/>
  <c r="N2374" i="1" s="1"/>
  <c r="O2351" i="1"/>
  <c r="P2351" i="1" s="1"/>
  <c r="M2351" i="1"/>
  <c r="J2351" i="1"/>
  <c r="E2351" i="1"/>
  <c r="O2350" i="1"/>
  <c r="P2350" i="1" s="1"/>
  <c r="M2350" i="1"/>
  <c r="J2350" i="1"/>
  <c r="E2350" i="1"/>
  <c r="O2349" i="1"/>
  <c r="P2349" i="1" s="1"/>
  <c r="Q2371" i="1" s="1"/>
  <c r="M2349" i="1"/>
  <c r="J2349" i="1"/>
  <c r="E2349" i="1"/>
  <c r="N2371" i="1" s="1"/>
  <c r="O2348" i="1"/>
  <c r="P2348" i="1" s="1"/>
  <c r="M2348" i="1"/>
  <c r="J2348" i="1"/>
  <c r="E2348" i="1"/>
  <c r="O2347" i="1"/>
  <c r="P2347" i="1" s="1"/>
  <c r="M2347" i="1"/>
  <c r="J2347" i="1"/>
  <c r="E2347" i="1"/>
  <c r="O2346" i="1"/>
  <c r="P2346" i="1" s="1"/>
  <c r="Q2368" i="1" s="1"/>
  <c r="M2346" i="1"/>
  <c r="J2346" i="1"/>
  <c r="E2346" i="1"/>
  <c r="O2345" i="1"/>
  <c r="P2345" i="1" s="1"/>
  <c r="M2345" i="1"/>
  <c r="J2345" i="1"/>
  <c r="E2345" i="1"/>
  <c r="N2367" i="1" s="1"/>
  <c r="O2344" i="1"/>
  <c r="P2344" i="1" s="1"/>
  <c r="M2344" i="1"/>
  <c r="J2344" i="1"/>
  <c r="E2344" i="1"/>
  <c r="N2366" i="1" s="1"/>
  <c r="O2343" i="1"/>
  <c r="P2343" i="1" s="1"/>
  <c r="M2343" i="1"/>
  <c r="J2343" i="1"/>
  <c r="E2343" i="1"/>
  <c r="N2365" i="1" s="1"/>
  <c r="O2342" i="1"/>
  <c r="P2342" i="1" s="1"/>
  <c r="M2342" i="1"/>
  <c r="J2342" i="1"/>
  <c r="E2342" i="1"/>
  <c r="O2341" i="1"/>
  <c r="P2341" i="1" s="1"/>
  <c r="Q2363" i="1" s="1"/>
  <c r="M2341" i="1"/>
  <c r="J2341" i="1"/>
  <c r="E2341" i="1"/>
  <c r="O2340" i="1"/>
  <c r="P2340" i="1" s="1"/>
  <c r="M2340" i="1"/>
  <c r="J2340" i="1"/>
  <c r="E2340" i="1"/>
  <c r="O2339" i="1"/>
  <c r="P2339" i="1" s="1"/>
  <c r="M2339" i="1"/>
  <c r="J2339" i="1"/>
  <c r="E2339" i="1"/>
  <c r="N2361" i="1" s="1"/>
  <c r="O2338" i="1"/>
  <c r="P2338" i="1" s="1"/>
  <c r="Q2360" i="1" s="1"/>
  <c r="M2338" i="1"/>
  <c r="J2338" i="1"/>
  <c r="E2338" i="1"/>
  <c r="O2337" i="1"/>
  <c r="P2337" i="1" s="1"/>
  <c r="M2337" i="1"/>
  <c r="J2337" i="1"/>
  <c r="E2337" i="1"/>
  <c r="O2336" i="1"/>
  <c r="P2336" i="1" s="1"/>
  <c r="M2336" i="1"/>
  <c r="J2336" i="1"/>
  <c r="E2336" i="1"/>
  <c r="N2358" i="1" s="1"/>
  <c r="O2335" i="1"/>
  <c r="P2335" i="1" s="1"/>
  <c r="M2335" i="1"/>
  <c r="J2335" i="1"/>
  <c r="E2335" i="1"/>
  <c r="O2334" i="1"/>
  <c r="P2334" i="1" s="1"/>
  <c r="M2334" i="1"/>
  <c r="J2334" i="1"/>
  <c r="E2334" i="1"/>
  <c r="O2333" i="1"/>
  <c r="P2333" i="1" s="1"/>
  <c r="Q2355" i="1" s="1"/>
  <c r="M2333" i="1"/>
  <c r="J2333" i="1"/>
  <c r="E2333" i="1"/>
  <c r="N2355" i="1" s="1"/>
  <c r="O2332" i="1"/>
  <c r="P2332" i="1" s="1"/>
  <c r="M2332" i="1"/>
  <c r="J2332" i="1"/>
  <c r="E2332" i="1"/>
  <c r="O2331" i="1"/>
  <c r="P2331" i="1" s="1"/>
  <c r="M2331" i="1"/>
  <c r="J2331" i="1"/>
  <c r="E2331" i="1"/>
  <c r="O2330" i="1"/>
  <c r="P2330" i="1" s="1"/>
  <c r="Q2352" i="1" s="1"/>
  <c r="M2330" i="1"/>
  <c r="J2330" i="1"/>
  <c r="E2330" i="1"/>
  <c r="O2329" i="1"/>
  <c r="P2329" i="1" s="1"/>
  <c r="M2329" i="1"/>
  <c r="J2329" i="1"/>
  <c r="E2329" i="1"/>
  <c r="N2351" i="1" s="1"/>
  <c r="O2328" i="1"/>
  <c r="P2328" i="1" s="1"/>
  <c r="M2328" i="1"/>
  <c r="J2328" i="1"/>
  <c r="E2328" i="1"/>
  <c r="N2350" i="1" s="1"/>
  <c r="O2327" i="1"/>
  <c r="P2327" i="1" s="1"/>
  <c r="M2327" i="1"/>
  <c r="J2327" i="1"/>
  <c r="E2327" i="1"/>
  <c r="N2349" i="1" s="1"/>
  <c r="O2326" i="1"/>
  <c r="P2326" i="1" s="1"/>
  <c r="M2326" i="1"/>
  <c r="J2326" i="1"/>
  <c r="E2326" i="1"/>
  <c r="O2325" i="1"/>
  <c r="P2325" i="1" s="1"/>
  <c r="Q2347" i="1" s="1"/>
  <c r="M2325" i="1"/>
  <c r="J2325" i="1"/>
  <c r="E2325" i="1"/>
  <c r="O2324" i="1"/>
  <c r="P2324" i="1" s="1"/>
  <c r="M2324" i="1"/>
  <c r="J2324" i="1"/>
  <c r="E2324" i="1"/>
  <c r="O2323" i="1"/>
  <c r="P2323" i="1" s="1"/>
  <c r="M2323" i="1"/>
  <c r="J2323" i="1"/>
  <c r="E2323" i="1"/>
  <c r="N2345" i="1" s="1"/>
  <c r="O2322" i="1"/>
  <c r="P2322" i="1" s="1"/>
  <c r="Q2344" i="1" s="1"/>
  <c r="M2322" i="1"/>
  <c r="J2322" i="1"/>
  <c r="E2322" i="1"/>
  <c r="O2321" i="1"/>
  <c r="P2321" i="1" s="1"/>
  <c r="M2321" i="1"/>
  <c r="J2321" i="1"/>
  <c r="E2321" i="1"/>
  <c r="O2320" i="1"/>
  <c r="P2320" i="1" s="1"/>
  <c r="M2320" i="1"/>
  <c r="J2320" i="1"/>
  <c r="E2320" i="1"/>
  <c r="N2342" i="1" s="1"/>
  <c r="O2319" i="1"/>
  <c r="P2319" i="1" s="1"/>
  <c r="M2319" i="1"/>
  <c r="J2319" i="1"/>
  <c r="E2319" i="1"/>
  <c r="O2318" i="1"/>
  <c r="P2318" i="1" s="1"/>
  <c r="M2318" i="1"/>
  <c r="J2318" i="1"/>
  <c r="E2318" i="1"/>
  <c r="O2317" i="1"/>
  <c r="P2317" i="1" s="1"/>
  <c r="Q2339" i="1" s="1"/>
  <c r="M2317" i="1"/>
  <c r="J2317" i="1"/>
  <c r="E2317" i="1"/>
  <c r="N2339" i="1" s="1"/>
  <c r="O2316" i="1"/>
  <c r="P2316" i="1" s="1"/>
  <c r="M2316" i="1"/>
  <c r="J2316" i="1"/>
  <c r="E2316" i="1"/>
  <c r="O2315" i="1"/>
  <c r="P2315" i="1" s="1"/>
  <c r="N2315" i="1"/>
  <c r="M2315" i="1"/>
  <c r="J2315" i="1"/>
  <c r="E2315" i="1"/>
  <c r="O2314" i="1"/>
  <c r="P2314" i="1" s="1"/>
  <c r="Q2336" i="1" s="1"/>
  <c r="M2314" i="1"/>
  <c r="J2314" i="1"/>
  <c r="F2314" i="1"/>
  <c r="H2314" i="1" s="1"/>
  <c r="E2314" i="1"/>
  <c r="O2313" i="1"/>
  <c r="P2313" i="1" s="1"/>
  <c r="M2313" i="1"/>
  <c r="J2313" i="1"/>
  <c r="E2313" i="1"/>
  <c r="N2335" i="1" s="1"/>
  <c r="O2312" i="1"/>
  <c r="P2312" i="1" s="1"/>
  <c r="M2312" i="1"/>
  <c r="J2312" i="1"/>
  <c r="E2312" i="1"/>
  <c r="N2334" i="1" s="1"/>
  <c r="O2311" i="1"/>
  <c r="P2311" i="1" s="1"/>
  <c r="M2311" i="1"/>
  <c r="J2311" i="1"/>
  <c r="E2311" i="1"/>
  <c r="N2333" i="1" s="1"/>
  <c r="O2310" i="1"/>
  <c r="P2310" i="1" s="1"/>
  <c r="M2310" i="1"/>
  <c r="J2310" i="1"/>
  <c r="E2310" i="1"/>
  <c r="N2332" i="1" s="1"/>
  <c r="O2309" i="1"/>
  <c r="P2309" i="1" s="1"/>
  <c r="M2309" i="1"/>
  <c r="J2309" i="1"/>
  <c r="E2309" i="1"/>
  <c r="O2308" i="1"/>
  <c r="P2308" i="1" s="1"/>
  <c r="M2308" i="1"/>
  <c r="J2308" i="1"/>
  <c r="E2308" i="1"/>
  <c r="N2330" i="1" s="1"/>
  <c r="O2307" i="1"/>
  <c r="P2307" i="1" s="1"/>
  <c r="M2307" i="1"/>
  <c r="J2307" i="1"/>
  <c r="E2307" i="1"/>
  <c r="N2329" i="1" s="1"/>
  <c r="O2306" i="1"/>
  <c r="P2306" i="1" s="1"/>
  <c r="M2306" i="1"/>
  <c r="J2306" i="1"/>
  <c r="F2306" i="1"/>
  <c r="H2306" i="1" s="1"/>
  <c r="E2306" i="1"/>
  <c r="N2328" i="1" s="1"/>
  <c r="O2305" i="1"/>
  <c r="P2305" i="1" s="1"/>
  <c r="M2305" i="1"/>
  <c r="J2305" i="1"/>
  <c r="E2305" i="1"/>
  <c r="O2304" i="1"/>
  <c r="P2304" i="1" s="1"/>
  <c r="M2304" i="1"/>
  <c r="J2304" i="1"/>
  <c r="F2304" i="1"/>
  <c r="H2304" i="1" s="1"/>
  <c r="E2304" i="1"/>
  <c r="N2326" i="1" s="1"/>
  <c r="O2303" i="1"/>
  <c r="P2303" i="1" s="1"/>
  <c r="M2303" i="1"/>
  <c r="J2303" i="1"/>
  <c r="E2303" i="1"/>
  <c r="O2302" i="1"/>
  <c r="P2302" i="1" s="1"/>
  <c r="M2302" i="1"/>
  <c r="J2302" i="1"/>
  <c r="F2302" i="1"/>
  <c r="H2302" i="1" s="1"/>
  <c r="E2302" i="1"/>
  <c r="N2324" i="1" s="1"/>
  <c r="O2301" i="1"/>
  <c r="P2301" i="1" s="1"/>
  <c r="M2301" i="1"/>
  <c r="J2301" i="1"/>
  <c r="E2301" i="1"/>
  <c r="O2300" i="1"/>
  <c r="P2300" i="1" s="1"/>
  <c r="M2300" i="1"/>
  <c r="J2300" i="1"/>
  <c r="F2300" i="1"/>
  <c r="H2300" i="1" s="1"/>
  <c r="E2300" i="1"/>
  <c r="N2322" i="1" s="1"/>
  <c r="O2299" i="1"/>
  <c r="P2299" i="1" s="1"/>
  <c r="M2299" i="1"/>
  <c r="J2299" i="1"/>
  <c r="E2299" i="1"/>
  <c r="O2298" i="1"/>
  <c r="P2298" i="1" s="1"/>
  <c r="M2298" i="1"/>
  <c r="J2298" i="1"/>
  <c r="F2298" i="1"/>
  <c r="H2298" i="1" s="1"/>
  <c r="E2298" i="1"/>
  <c r="N2320" i="1" s="1"/>
  <c r="O2297" i="1"/>
  <c r="P2297" i="1" s="1"/>
  <c r="M2297" i="1"/>
  <c r="J2297" i="1"/>
  <c r="E2297" i="1"/>
  <c r="N2319" i="1" s="1"/>
  <c r="O2296" i="1"/>
  <c r="P2296" i="1" s="1"/>
  <c r="M2296" i="1"/>
  <c r="J2296" i="1"/>
  <c r="F2296" i="1"/>
  <c r="H2296" i="1" s="1"/>
  <c r="E2296" i="1"/>
  <c r="N2318" i="1" s="1"/>
  <c r="O2295" i="1"/>
  <c r="P2295" i="1" s="1"/>
  <c r="M2295" i="1"/>
  <c r="J2295" i="1"/>
  <c r="E2295" i="1"/>
  <c r="N2317" i="1" s="1"/>
  <c r="O2294" i="1"/>
  <c r="P2294" i="1" s="1"/>
  <c r="M2294" i="1"/>
  <c r="J2294" i="1"/>
  <c r="F2294" i="1"/>
  <c r="H2294" i="1" s="1"/>
  <c r="E2294" i="1"/>
  <c r="N2316" i="1" s="1"/>
  <c r="O2293" i="1"/>
  <c r="P2293" i="1" s="1"/>
  <c r="M2293" i="1"/>
  <c r="J2293" i="1"/>
  <c r="E2293" i="1"/>
  <c r="O2292" i="1"/>
  <c r="P2292" i="1" s="1"/>
  <c r="M2292" i="1"/>
  <c r="J2292" i="1"/>
  <c r="F2292" i="1"/>
  <c r="H2292" i="1" s="1"/>
  <c r="E2292" i="1"/>
  <c r="N2314" i="1" s="1"/>
  <c r="O2291" i="1"/>
  <c r="P2291" i="1" s="1"/>
  <c r="M2291" i="1"/>
  <c r="J2291" i="1"/>
  <c r="E2291" i="1"/>
  <c r="N2313" i="1" s="1"/>
  <c r="O2290" i="1"/>
  <c r="P2290" i="1" s="1"/>
  <c r="Q2312" i="1" s="1"/>
  <c r="M2290" i="1"/>
  <c r="J2290" i="1"/>
  <c r="F2290" i="1"/>
  <c r="H2290" i="1" s="1"/>
  <c r="E2290" i="1"/>
  <c r="N2312" i="1" s="1"/>
  <c r="O2289" i="1"/>
  <c r="P2289" i="1" s="1"/>
  <c r="M2289" i="1"/>
  <c r="J2289" i="1"/>
  <c r="E2289" i="1"/>
  <c r="F2310" i="1" s="1"/>
  <c r="H2310" i="1" s="1"/>
  <c r="O2288" i="1"/>
  <c r="P2288" i="1" s="1"/>
  <c r="Q2310" i="1" s="1"/>
  <c r="M2288" i="1"/>
  <c r="J2288" i="1"/>
  <c r="F2288" i="1"/>
  <c r="H2288" i="1" s="1"/>
  <c r="E2288" i="1"/>
  <c r="N2310" i="1" s="1"/>
  <c r="O2287" i="1"/>
  <c r="P2287" i="1" s="1"/>
  <c r="M2287" i="1"/>
  <c r="J2287" i="1"/>
  <c r="E2287" i="1"/>
  <c r="F2308" i="1" s="1"/>
  <c r="H2308" i="1" s="1"/>
  <c r="O2286" i="1"/>
  <c r="P2286" i="1" s="1"/>
  <c r="Q2308" i="1" s="1"/>
  <c r="M2286" i="1"/>
  <c r="J2286" i="1"/>
  <c r="F2286" i="1"/>
  <c r="H2286" i="1" s="1"/>
  <c r="E2286" i="1"/>
  <c r="N2308" i="1" s="1"/>
  <c r="O2285" i="1"/>
  <c r="P2285" i="1" s="1"/>
  <c r="M2285" i="1"/>
  <c r="J2285" i="1"/>
  <c r="E2285" i="1"/>
  <c r="F2307" i="1" s="1"/>
  <c r="H2307" i="1" s="1"/>
  <c r="O2284" i="1"/>
  <c r="P2284" i="1" s="1"/>
  <c r="Q2306" i="1" s="1"/>
  <c r="M2284" i="1"/>
  <c r="J2284" i="1"/>
  <c r="F2284" i="1"/>
  <c r="H2284" i="1" s="1"/>
  <c r="E2284" i="1"/>
  <c r="N2306" i="1" s="1"/>
  <c r="O2283" i="1"/>
  <c r="P2283" i="1" s="1"/>
  <c r="M2283" i="1"/>
  <c r="J2283" i="1"/>
  <c r="E2283" i="1"/>
  <c r="F2305" i="1" s="1"/>
  <c r="H2305" i="1" s="1"/>
  <c r="O2282" i="1"/>
  <c r="P2282" i="1" s="1"/>
  <c r="Q2304" i="1" s="1"/>
  <c r="M2282" i="1"/>
  <c r="J2282" i="1"/>
  <c r="F2282" i="1"/>
  <c r="H2282" i="1" s="1"/>
  <c r="E2282" i="1"/>
  <c r="N2304" i="1" s="1"/>
  <c r="O2281" i="1"/>
  <c r="P2281" i="1" s="1"/>
  <c r="M2281" i="1"/>
  <c r="J2281" i="1"/>
  <c r="E2281" i="1"/>
  <c r="F2303" i="1" s="1"/>
  <c r="H2303" i="1" s="1"/>
  <c r="O2280" i="1"/>
  <c r="P2280" i="1" s="1"/>
  <c r="Q2302" i="1" s="1"/>
  <c r="M2280" i="1"/>
  <c r="J2280" i="1"/>
  <c r="F2280" i="1"/>
  <c r="H2280" i="1" s="1"/>
  <c r="E2280" i="1"/>
  <c r="N2302" i="1" s="1"/>
  <c r="O2279" i="1"/>
  <c r="P2279" i="1" s="1"/>
  <c r="M2279" i="1"/>
  <c r="J2279" i="1"/>
  <c r="E2279" i="1"/>
  <c r="F2301" i="1" s="1"/>
  <c r="H2301" i="1" s="1"/>
  <c r="O2278" i="1"/>
  <c r="P2278" i="1" s="1"/>
  <c r="Q2300" i="1" s="1"/>
  <c r="M2278" i="1"/>
  <c r="J2278" i="1"/>
  <c r="E2278" i="1"/>
  <c r="N2300" i="1" s="1"/>
  <c r="O2277" i="1"/>
  <c r="P2277" i="1" s="1"/>
  <c r="M2277" i="1"/>
  <c r="J2277" i="1"/>
  <c r="E2277" i="1"/>
  <c r="F2299" i="1" s="1"/>
  <c r="H2299" i="1" s="1"/>
  <c r="O2276" i="1"/>
  <c r="P2276" i="1" s="1"/>
  <c r="Q2298" i="1" s="1"/>
  <c r="M2276" i="1"/>
  <c r="J2276" i="1"/>
  <c r="E2276" i="1"/>
  <c r="N2298" i="1" s="1"/>
  <c r="O2275" i="1"/>
  <c r="P2275" i="1" s="1"/>
  <c r="M2275" i="1"/>
  <c r="J2275" i="1"/>
  <c r="E2275" i="1"/>
  <c r="F2297" i="1" s="1"/>
  <c r="H2297" i="1" s="1"/>
  <c r="O2274" i="1"/>
  <c r="P2274" i="1" s="1"/>
  <c r="Q2296" i="1" s="1"/>
  <c r="M2274" i="1"/>
  <c r="J2274" i="1"/>
  <c r="E2274" i="1"/>
  <c r="N2296" i="1" s="1"/>
  <c r="O2273" i="1"/>
  <c r="P2273" i="1" s="1"/>
  <c r="M2273" i="1"/>
  <c r="J2273" i="1"/>
  <c r="E2273" i="1"/>
  <c r="F2295" i="1" s="1"/>
  <c r="H2295" i="1" s="1"/>
  <c r="O2272" i="1"/>
  <c r="P2272" i="1" s="1"/>
  <c r="Q2294" i="1" s="1"/>
  <c r="M2272" i="1"/>
  <c r="J2272" i="1"/>
  <c r="E2272" i="1"/>
  <c r="N2294" i="1" s="1"/>
  <c r="O2271" i="1"/>
  <c r="P2271" i="1" s="1"/>
  <c r="M2271" i="1"/>
  <c r="J2271" i="1"/>
  <c r="E2271" i="1"/>
  <c r="F2293" i="1" s="1"/>
  <c r="H2293" i="1" s="1"/>
  <c r="O2270" i="1"/>
  <c r="P2270" i="1" s="1"/>
  <c r="Q2292" i="1" s="1"/>
  <c r="M2270" i="1"/>
  <c r="J2270" i="1"/>
  <c r="E2270" i="1"/>
  <c r="N2292" i="1" s="1"/>
  <c r="O2269" i="1"/>
  <c r="P2269" i="1" s="1"/>
  <c r="M2269" i="1"/>
  <c r="J2269" i="1"/>
  <c r="E2269" i="1"/>
  <c r="F2291" i="1" s="1"/>
  <c r="H2291" i="1" s="1"/>
  <c r="O2268" i="1"/>
  <c r="P2268" i="1" s="1"/>
  <c r="Q2290" i="1" s="1"/>
  <c r="M2268" i="1"/>
  <c r="J2268" i="1"/>
  <c r="E2268" i="1"/>
  <c r="N2290" i="1" s="1"/>
  <c r="O2267" i="1"/>
  <c r="P2267" i="1" s="1"/>
  <c r="M2267" i="1"/>
  <c r="J2267" i="1"/>
  <c r="E2267" i="1"/>
  <c r="F2289" i="1" s="1"/>
  <c r="H2289" i="1" s="1"/>
  <c r="O2266" i="1"/>
  <c r="P2266" i="1" s="1"/>
  <c r="Q2288" i="1" s="1"/>
  <c r="M2266" i="1"/>
  <c r="J2266" i="1"/>
  <c r="E2266" i="1"/>
  <c r="N2288" i="1" s="1"/>
  <c r="O2265" i="1"/>
  <c r="P2265" i="1" s="1"/>
  <c r="M2265" i="1"/>
  <c r="J2265" i="1"/>
  <c r="E2265" i="1"/>
  <c r="F2287" i="1" s="1"/>
  <c r="H2287" i="1" s="1"/>
  <c r="O2264" i="1"/>
  <c r="P2264" i="1" s="1"/>
  <c r="Q2286" i="1" s="1"/>
  <c r="M2264" i="1"/>
  <c r="J2264" i="1"/>
  <c r="E2264" i="1"/>
  <c r="N2286" i="1" s="1"/>
  <c r="O2263" i="1"/>
  <c r="P2263" i="1" s="1"/>
  <c r="M2263" i="1"/>
  <c r="J2263" i="1"/>
  <c r="E2263" i="1"/>
  <c r="F2285" i="1" s="1"/>
  <c r="H2285" i="1" s="1"/>
  <c r="O2262" i="1"/>
  <c r="P2262" i="1" s="1"/>
  <c r="Q2284" i="1" s="1"/>
  <c r="M2262" i="1"/>
  <c r="J2262" i="1"/>
  <c r="E2262" i="1"/>
  <c r="N2284" i="1" s="1"/>
  <c r="O2261" i="1"/>
  <c r="P2261" i="1" s="1"/>
  <c r="M2261" i="1"/>
  <c r="J2261" i="1"/>
  <c r="E2261" i="1"/>
  <c r="F2283" i="1" s="1"/>
  <c r="H2283" i="1" s="1"/>
  <c r="O2260" i="1"/>
  <c r="P2260" i="1" s="1"/>
  <c r="Q2282" i="1" s="1"/>
  <c r="M2260" i="1"/>
  <c r="J2260" i="1"/>
  <c r="E2260" i="1"/>
  <c r="N2282" i="1" s="1"/>
  <c r="O2259" i="1"/>
  <c r="P2259" i="1" s="1"/>
  <c r="Q2281" i="1" s="1"/>
  <c r="M2259" i="1"/>
  <c r="J2259" i="1"/>
  <c r="F2259" i="1"/>
  <c r="H2259" i="1" s="1"/>
  <c r="E2259" i="1"/>
  <c r="O2258" i="1"/>
  <c r="P2258" i="1" s="1"/>
  <c r="M2258" i="1"/>
  <c r="J2258" i="1"/>
  <c r="G2258" i="1"/>
  <c r="I2258" i="1" s="1"/>
  <c r="E2258" i="1"/>
  <c r="N2280" i="1" s="1"/>
  <c r="O2257" i="1"/>
  <c r="P2257" i="1" s="1"/>
  <c r="M2257" i="1"/>
  <c r="J2257" i="1"/>
  <c r="E2257" i="1"/>
  <c r="F2279" i="1" s="1"/>
  <c r="H2279" i="1" s="1"/>
  <c r="P2256" i="1"/>
  <c r="O2256" i="1"/>
  <c r="M2256" i="1"/>
  <c r="J2256" i="1"/>
  <c r="E2256" i="1"/>
  <c r="N2278" i="1" s="1"/>
  <c r="O2255" i="1"/>
  <c r="P2255" i="1" s="1"/>
  <c r="Q2277" i="1" s="1"/>
  <c r="M2255" i="1"/>
  <c r="J2255" i="1"/>
  <c r="F2255" i="1"/>
  <c r="H2255" i="1" s="1"/>
  <c r="E2255" i="1"/>
  <c r="F2277" i="1" s="1"/>
  <c r="H2277" i="1" s="1"/>
  <c r="O2254" i="1"/>
  <c r="P2254" i="1" s="1"/>
  <c r="M2254" i="1"/>
  <c r="J2254" i="1"/>
  <c r="G2254" i="1"/>
  <c r="I2254" i="1" s="1"/>
  <c r="E2254" i="1"/>
  <c r="O2253" i="1"/>
  <c r="P2253" i="1" s="1"/>
  <c r="M2253" i="1"/>
  <c r="J2253" i="1"/>
  <c r="E2253" i="1"/>
  <c r="P2252" i="1"/>
  <c r="O2252" i="1"/>
  <c r="M2252" i="1"/>
  <c r="J2252" i="1"/>
  <c r="E2252" i="1"/>
  <c r="N2274" i="1" s="1"/>
  <c r="O2251" i="1"/>
  <c r="P2251" i="1" s="1"/>
  <c r="M2251" i="1"/>
  <c r="J2251" i="1"/>
  <c r="F2251" i="1"/>
  <c r="H2251" i="1" s="1"/>
  <c r="E2251" i="1"/>
  <c r="O2250" i="1"/>
  <c r="P2250" i="1" s="1"/>
  <c r="Q2272" i="1" s="1"/>
  <c r="M2250" i="1"/>
  <c r="J2250" i="1"/>
  <c r="G2250" i="1"/>
  <c r="I2250" i="1" s="1"/>
  <c r="E2250" i="1"/>
  <c r="O2249" i="1"/>
  <c r="P2249" i="1" s="1"/>
  <c r="M2249" i="1"/>
  <c r="J2249" i="1"/>
  <c r="E2249" i="1"/>
  <c r="F2271" i="1" s="1"/>
  <c r="H2271" i="1" s="1"/>
  <c r="P2248" i="1"/>
  <c r="O2248" i="1"/>
  <c r="M2248" i="1"/>
  <c r="J2248" i="1"/>
  <c r="E2248" i="1"/>
  <c r="N2270" i="1" s="1"/>
  <c r="O2247" i="1"/>
  <c r="P2247" i="1" s="1"/>
  <c r="M2247" i="1"/>
  <c r="J2247" i="1"/>
  <c r="F2247" i="1"/>
  <c r="H2247" i="1" s="1"/>
  <c r="E2247" i="1"/>
  <c r="F2269" i="1" s="1"/>
  <c r="H2269" i="1" s="1"/>
  <c r="O2246" i="1"/>
  <c r="P2246" i="1" s="1"/>
  <c r="M2246" i="1"/>
  <c r="J2246" i="1"/>
  <c r="G2246" i="1"/>
  <c r="I2246" i="1" s="1"/>
  <c r="E2246" i="1"/>
  <c r="O2245" i="1"/>
  <c r="P2245" i="1" s="1"/>
  <c r="Q2267" i="1" s="1"/>
  <c r="M2245" i="1"/>
  <c r="J2245" i="1"/>
  <c r="E2245" i="1"/>
  <c r="P2244" i="1"/>
  <c r="O2244" i="1"/>
  <c r="M2244" i="1"/>
  <c r="J2244" i="1"/>
  <c r="E2244" i="1"/>
  <c r="N2266" i="1" s="1"/>
  <c r="O2243" i="1"/>
  <c r="P2243" i="1" s="1"/>
  <c r="M2243" i="1"/>
  <c r="J2243" i="1"/>
  <c r="F2243" i="1"/>
  <c r="H2243" i="1" s="1"/>
  <c r="E2243" i="1"/>
  <c r="O2242" i="1"/>
  <c r="P2242" i="1" s="1"/>
  <c r="M2242" i="1"/>
  <c r="J2242" i="1"/>
  <c r="G2242" i="1"/>
  <c r="I2242" i="1" s="1"/>
  <c r="E2242" i="1"/>
  <c r="O2241" i="1"/>
  <c r="P2241" i="1" s="1"/>
  <c r="M2241" i="1"/>
  <c r="J2241" i="1"/>
  <c r="E2241" i="1"/>
  <c r="F2263" i="1" s="1"/>
  <c r="H2263" i="1" s="1"/>
  <c r="P2240" i="1"/>
  <c r="O2240" i="1"/>
  <c r="M2240" i="1"/>
  <c r="J2240" i="1"/>
  <c r="E2240" i="1"/>
  <c r="N2262" i="1" s="1"/>
  <c r="O2239" i="1"/>
  <c r="P2239" i="1" s="1"/>
  <c r="M2239" i="1"/>
  <c r="J2239" i="1"/>
  <c r="F2239" i="1"/>
  <c r="H2239" i="1" s="1"/>
  <c r="E2239" i="1"/>
  <c r="F2261" i="1" s="1"/>
  <c r="H2261" i="1" s="1"/>
  <c r="O2238" i="1"/>
  <c r="P2238" i="1" s="1"/>
  <c r="M2238" i="1"/>
  <c r="J2238" i="1"/>
  <c r="G2238" i="1"/>
  <c r="I2238" i="1" s="1"/>
  <c r="E2238" i="1"/>
  <c r="O2237" i="1"/>
  <c r="P2237" i="1" s="1"/>
  <c r="M2237" i="1"/>
  <c r="J2237" i="1"/>
  <c r="E2237" i="1"/>
  <c r="F2257" i="1" s="1"/>
  <c r="H2257" i="1" s="1"/>
  <c r="P2236" i="1"/>
  <c r="O2236" i="1"/>
  <c r="M2236" i="1"/>
  <c r="J2236" i="1"/>
  <c r="E2236" i="1"/>
  <c r="N2258" i="1" s="1"/>
  <c r="O2235" i="1"/>
  <c r="P2235" i="1" s="1"/>
  <c r="M2235" i="1"/>
  <c r="J2235" i="1"/>
  <c r="F2235" i="1"/>
  <c r="H2235" i="1" s="1"/>
  <c r="E2235" i="1"/>
  <c r="N2257" i="1" s="1"/>
  <c r="O2234" i="1"/>
  <c r="P2234" i="1" s="1"/>
  <c r="M2234" i="1"/>
  <c r="J2234" i="1"/>
  <c r="G2234" i="1"/>
  <c r="I2234" i="1" s="1"/>
  <c r="E2234" i="1"/>
  <c r="O2233" i="1"/>
  <c r="P2233" i="1" s="1"/>
  <c r="M2233" i="1"/>
  <c r="J2233" i="1"/>
  <c r="E2233" i="1"/>
  <c r="G2255" i="1" s="1"/>
  <c r="I2255" i="1" s="1"/>
  <c r="P2232" i="1"/>
  <c r="O2232" i="1"/>
  <c r="M2232" i="1"/>
  <c r="J2232" i="1"/>
  <c r="E2232" i="1"/>
  <c r="N2254" i="1" s="1"/>
  <c r="O2231" i="1"/>
  <c r="P2231" i="1" s="1"/>
  <c r="M2231" i="1"/>
  <c r="J2231" i="1"/>
  <c r="F2231" i="1"/>
  <c r="H2231" i="1" s="1"/>
  <c r="E2231" i="1"/>
  <c r="G2253" i="1" s="1"/>
  <c r="I2253" i="1" s="1"/>
  <c r="O2230" i="1"/>
  <c r="P2230" i="1" s="1"/>
  <c r="M2230" i="1"/>
  <c r="J2230" i="1"/>
  <c r="G2230" i="1"/>
  <c r="I2230" i="1" s="1"/>
  <c r="E2230" i="1"/>
  <c r="O2229" i="1"/>
  <c r="P2229" i="1" s="1"/>
  <c r="M2229" i="1"/>
  <c r="J2229" i="1"/>
  <c r="E2229" i="1"/>
  <c r="F2249" i="1" s="1"/>
  <c r="H2249" i="1" s="1"/>
  <c r="P2228" i="1"/>
  <c r="O2228" i="1"/>
  <c r="M2228" i="1"/>
  <c r="J2228" i="1"/>
  <c r="E2228" i="1"/>
  <c r="N2250" i="1" s="1"/>
  <c r="O2227" i="1"/>
  <c r="P2227" i="1" s="1"/>
  <c r="M2227" i="1"/>
  <c r="J2227" i="1"/>
  <c r="F2227" i="1"/>
  <c r="H2227" i="1" s="1"/>
  <c r="E2227" i="1"/>
  <c r="N2249" i="1" s="1"/>
  <c r="O2226" i="1"/>
  <c r="P2226" i="1" s="1"/>
  <c r="M2226" i="1"/>
  <c r="J2226" i="1"/>
  <c r="G2226" i="1"/>
  <c r="I2226" i="1" s="1"/>
  <c r="E2226" i="1"/>
  <c r="O2225" i="1"/>
  <c r="P2225" i="1" s="1"/>
  <c r="M2225" i="1"/>
  <c r="J2225" i="1"/>
  <c r="E2225" i="1"/>
  <c r="G2247" i="1" s="1"/>
  <c r="I2247" i="1" s="1"/>
  <c r="P2224" i="1"/>
  <c r="O2224" i="1"/>
  <c r="M2224" i="1"/>
  <c r="J2224" i="1"/>
  <c r="E2224" i="1"/>
  <c r="N2246" i="1" s="1"/>
  <c r="O2223" i="1"/>
  <c r="P2223" i="1" s="1"/>
  <c r="Q2245" i="1" s="1"/>
  <c r="M2223" i="1"/>
  <c r="J2223" i="1"/>
  <c r="F2223" i="1"/>
  <c r="H2223" i="1" s="1"/>
  <c r="E2223" i="1"/>
  <c r="G2245" i="1" s="1"/>
  <c r="I2245" i="1" s="1"/>
  <c r="O2222" i="1"/>
  <c r="P2222" i="1" s="1"/>
  <c r="M2222" i="1"/>
  <c r="J2222" i="1"/>
  <c r="G2222" i="1"/>
  <c r="I2222" i="1" s="1"/>
  <c r="E2222" i="1"/>
  <c r="O2221" i="1"/>
  <c r="P2221" i="1" s="1"/>
  <c r="M2221" i="1"/>
  <c r="J2221" i="1"/>
  <c r="E2221" i="1"/>
  <c r="F2241" i="1" s="1"/>
  <c r="H2241" i="1" s="1"/>
  <c r="P2220" i="1"/>
  <c r="O2220" i="1"/>
  <c r="M2220" i="1"/>
  <c r="J2220" i="1"/>
  <c r="E2220" i="1"/>
  <c r="N2242" i="1" s="1"/>
  <c r="O2219" i="1"/>
  <c r="P2219" i="1" s="1"/>
  <c r="M2219" i="1"/>
  <c r="J2219" i="1"/>
  <c r="F2219" i="1"/>
  <c r="H2219" i="1" s="1"/>
  <c r="E2219" i="1"/>
  <c r="N2241" i="1" s="1"/>
  <c r="O2218" i="1"/>
  <c r="P2218" i="1" s="1"/>
  <c r="Q2240" i="1" s="1"/>
  <c r="M2218" i="1"/>
  <c r="J2218" i="1"/>
  <c r="G2218" i="1"/>
  <c r="I2218" i="1" s="1"/>
  <c r="E2218" i="1"/>
  <c r="O2217" i="1"/>
  <c r="P2217" i="1" s="1"/>
  <c r="M2217" i="1"/>
  <c r="J2217" i="1"/>
  <c r="E2217" i="1"/>
  <c r="G2239" i="1" s="1"/>
  <c r="I2239" i="1" s="1"/>
  <c r="P2216" i="1"/>
  <c r="O2216" i="1"/>
  <c r="M2216" i="1"/>
  <c r="J2216" i="1"/>
  <c r="E2216" i="1"/>
  <c r="N2238" i="1" s="1"/>
  <c r="O2215" i="1"/>
  <c r="P2215" i="1" s="1"/>
  <c r="M2215" i="1"/>
  <c r="J2215" i="1"/>
  <c r="F2215" i="1"/>
  <c r="H2215" i="1" s="1"/>
  <c r="E2215" i="1"/>
  <c r="G2237" i="1" s="1"/>
  <c r="I2237" i="1" s="1"/>
  <c r="O2214" i="1"/>
  <c r="P2214" i="1" s="1"/>
  <c r="M2214" i="1"/>
  <c r="J2214" i="1"/>
  <c r="G2214" i="1"/>
  <c r="I2214" i="1" s="1"/>
  <c r="E2214" i="1"/>
  <c r="O2213" i="1"/>
  <c r="P2213" i="1" s="1"/>
  <c r="Q2235" i="1" s="1"/>
  <c r="M2213" i="1"/>
  <c r="J2213" i="1"/>
  <c r="E2213" i="1"/>
  <c r="F2233" i="1" s="1"/>
  <c r="H2233" i="1" s="1"/>
  <c r="P2212" i="1"/>
  <c r="O2212" i="1"/>
  <c r="M2212" i="1"/>
  <c r="J2212" i="1"/>
  <c r="E2212" i="1"/>
  <c r="N2234" i="1" s="1"/>
  <c r="O2211" i="1"/>
  <c r="P2211" i="1" s="1"/>
  <c r="M2211" i="1"/>
  <c r="J2211" i="1"/>
  <c r="F2211" i="1"/>
  <c r="H2211" i="1" s="1"/>
  <c r="E2211" i="1"/>
  <c r="N2233" i="1" s="1"/>
  <c r="O2210" i="1"/>
  <c r="P2210" i="1" s="1"/>
  <c r="M2210" i="1"/>
  <c r="J2210" i="1"/>
  <c r="G2210" i="1"/>
  <c r="I2210" i="1" s="1"/>
  <c r="E2210" i="1"/>
  <c r="O2209" i="1"/>
  <c r="P2209" i="1" s="1"/>
  <c r="M2209" i="1"/>
  <c r="J2209" i="1"/>
  <c r="E2209" i="1"/>
  <c r="G2231" i="1" s="1"/>
  <c r="I2231" i="1" s="1"/>
  <c r="P2208" i="1"/>
  <c r="O2208" i="1"/>
  <c r="M2208" i="1"/>
  <c r="J2208" i="1"/>
  <c r="E2208" i="1"/>
  <c r="N2230" i="1" s="1"/>
  <c r="O2207" i="1"/>
  <c r="P2207" i="1" s="1"/>
  <c r="M2207" i="1"/>
  <c r="J2207" i="1"/>
  <c r="F2207" i="1"/>
  <c r="H2207" i="1" s="1"/>
  <c r="E2207" i="1"/>
  <c r="G2229" i="1" s="1"/>
  <c r="I2229" i="1" s="1"/>
  <c r="O2206" i="1"/>
  <c r="P2206" i="1" s="1"/>
  <c r="M2206" i="1"/>
  <c r="J2206" i="1"/>
  <c r="G2206" i="1"/>
  <c r="I2206" i="1" s="1"/>
  <c r="E2206" i="1"/>
  <c r="O2205" i="1"/>
  <c r="P2205" i="1" s="1"/>
  <c r="M2205" i="1"/>
  <c r="J2205" i="1"/>
  <c r="E2205" i="1"/>
  <c r="F2225" i="1" s="1"/>
  <c r="H2225" i="1" s="1"/>
  <c r="P2204" i="1"/>
  <c r="O2204" i="1"/>
  <c r="M2204" i="1"/>
  <c r="J2204" i="1"/>
  <c r="E2204" i="1"/>
  <c r="N2226" i="1" s="1"/>
  <c r="O2203" i="1"/>
  <c r="P2203" i="1" s="1"/>
  <c r="M2203" i="1"/>
  <c r="J2203" i="1"/>
  <c r="F2203" i="1"/>
  <c r="H2203" i="1" s="1"/>
  <c r="E2203" i="1"/>
  <c r="N2225" i="1" s="1"/>
  <c r="O2202" i="1"/>
  <c r="P2202" i="1" s="1"/>
  <c r="M2202" i="1"/>
  <c r="J2202" i="1"/>
  <c r="G2202" i="1"/>
  <c r="I2202" i="1" s="1"/>
  <c r="E2202" i="1"/>
  <c r="O2201" i="1"/>
  <c r="P2201" i="1" s="1"/>
  <c r="M2201" i="1"/>
  <c r="J2201" i="1"/>
  <c r="E2201" i="1"/>
  <c r="G2223" i="1" s="1"/>
  <c r="I2223" i="1" s="1"/>
  <c r="P2200" i="1"/>
  <c r="O2200" i="1"/>
  <c r="M2200" i="1"/>
  <c r="J2200" i="1"/>
  <c r="E2200" i="1"/>
  <c r="N2222" i="1" s="1"/>
  <c r="O2199" i="1"/>
  <c r="P2199" i="1" s="1"/>
  <c r="M2199" i="1"/>
  <c r="J2199" i="1"/>
  <c r="F2199" i="1"/>
  <c r="H2199" i="1" s="1"/>
  <c r="E2199" i="1"/>
  <c r="G2221" i="1" s="1"/>
  <c r="I2221" i="1" s="1"/>
  <c r="O2198" i="1"/>
  <c r="P2198" i="1" s="1"/>
  <c r="M2198" i="1"/>
  <c r="J2198" i="1"/>
  <c r="G2198" i="1"/>
  <c r="I2198" i="1" s="1"/>
  <c r="E2198" i="1"/>
  <c r="O2197" i="1"/>
  <c r="P2197" i="1" s="1"/>
  <c r="M2197" i="1"/>
  <c r="J2197" i="1"/>
  <c r="E2197" i="1"/>
  <c r="F2217" i="1" s="1"/>
  <c r="H2217" i="1" s="1"/>
  <c r="P2196" i="1"/>
  <c r="O2196" i="1"/>
  <c r="M2196" i="1"/>
  <c r="J2196" i="1"/>
  <c r="E2196" i="1"/>
  <c r="N2218" i="1" s="1"/>
  <c r="O2195" i="1"/>
  <c r="P2195" i="1" s="1"/>
  <c r="M2195" i="1"/>
  <c r="J2195" i="1"/>
  <c r="F2195" i="1"/>
  <c r="H2195" i="1" s="1"/>
  <c r="E2195" i="1"/>
  <c r="N2217" i="1" s="1"/>
  <c r="O2194" i="1"/>
  <c r="P2194" i="1" s="1"/>
  <c r="M2194" i="1"/>
  <c r="J2194" i="1"/>
  <c r="G2194" i="1"/>
  <c r="I2194" i="1" s="1"/>
  <c r="E2194" i="1"/>
  <c r="O2193" i="1"/>
  <c r="P2193" i="1" s="1"/>
  <c r="M2193" i="1"/>
  <c r="J2193" i="1"/>
  <c r="E2193" i="1"/>
  <c r="G2215" i="1" s="1"/>
  <c r="I2215" i="1" s="1"/>
  <c r="P2192" i="1"/>
  <c r="O2192" i="1"/>
  <c r="M2192" i="1"/>
  <c r="J2192" i="1"/>
  <c r="E2192" i="1"/>
  <c r="N2214" i="1" s="1"/>
  <c r="O2191" i="1"/>
  <c r="P2191" i="1" s="1"/>
  <c r="Q2213" i="1" s="1"/>
  <c r="M2191" i="1"/>
  <c r="J2191" i="1"/>
  <c r="F2191" i="1"/>
  <c r="H2191" i="1" s="1"/>
  <c r="E2191" i="1"/>
  <c r="G2213" i="1" s="1"/>
  <c r="I2213" i="1" s="1"/>
  <c r="O2190" i="1"/>
  <c r="P2190" i="1" s="1"/>
  <c r="M2190" i="1"/>
  <c r="J2190" i="1"/>
  <c r="G2190" i="1"/>
  <c r="I2190" i="1" s="1"/>
  <c r="E2190" i="1"/>
  <c r="O2189" i="1"/>
  <c r="P2189" i="1" s="1"/>
  <c r="M2189" i="1"/>
  <c r="J2189" i="1"/>
  <c r="E2189" i="1"/>
  <c r="F2209" i="1" s="1"/>
  <c r="H2209" i="1" s="1"/>
  <c r="P2188" i="1"/>
  <c r="O2188" i="1"/>
  <c r="M2188" i="1"/>
  <c r="J2188" i="1"/>
  <c r="E2188" i="1"/>
  <c r="N2210" i="1" s="1"/>
  <c r="O2187" i="1"/>
  <c r="P2187" i="1" s="1"/>
  <c r="M2187" i="1"/>
  <c r="J2187" i="1"/>
  <c r="F2187" i="1"/>
  <c r="H2187" i="1" s="1"/>
  <c r="E2187" i="1"/>
  <c r="N2209" i="1" s="1"/>
  <c r="O2186" i="1"/>
  <c r="P2186" i="1" s="1"/>
  <c r="Q2208" i="1" s="1"/>
  <c r="M2186" i="1"/>
  <c r="J2186" i="1"/>
  <c r="G2186" i="1"/>
  <c r="I2186" i="1" s="1"/>
  <c r="E2186" i="1"/>
  <c r="O2185" i="1"/>
  <c r="P2185" i="1" s="1"/>
  <c r="M2185" i="1"/>
  <c r="J2185" i="1"/>
  <c r="E2185" i="1"/>
  <c r="G2207" i="1" s="1"/>
  <c r="I2207" i="1" s="1"/>
  <c r="P2184" i="1"/>
  <c r="O2184" i="1"/>
  <c r="M2184" i="1"/>
  <c r="J2184" i="1"/>
  <c r="E2184" i="1"/>
  <c r="N2206" i="1" s="1"/>
  <c r="O2183" i="1"/>
  <c r="P2183" i="1" s="1"/>
  <c r="M2183" i="1"/>
  <c r="J2183" i="1"/>
  <c r="F2183" i="1"/>
  <c r="H2183" i="1" s="1"/>
  <c r="E2183" i="1"/>
  <c r="G2205" i="1" s="1"/>
  <c r="I2205" i="1" s="1"/>
  <c r="O2182" i="1"/>
  <c r="P2182" i="1" s="1"/>
  <c r="M2182" i="1"/>
  <c r="J2182" i="1"/>
  <c r="G2182" i="1"/>
  <c r="I2182" i="1" s="1"/>
  <c r="E2182" i="1"/>
  <c r="O2181" i="1"/>
  <c r="P2181" i="1" s="1"/>
  <c r="Q2203" i="1" s="1"/>
  <c r="M2181" i="1"/>
  <c r="J2181" i="1"/>
  <c r="E2181" i="1"/>
  <c r="F2201" i="1" s="1"/>
  <c r="H2201" i="1" s="1"/>
  <c r="P2180" i="1"/>
  <c r="O2180" i="1"/>
  <c r="M2180" i="1"/>
  <c r="J2180" i="1"/>
  <c r="E2180" i="1"/>
  <c r="N2202" i="1" s="1"/>
  <c r="O2179" i="1"/>
  <c r="P2179" i="1" s="1"/>
  <c r="M2179" i="1"/>
  <c r="J2179" i="1"/>
  <c r="F2179" i="1"/>
  <c r="H2179" i="1" s="1"/>
  <c r="E2179" i="1"/>
  <c r="N2201" i="1" s="1"/>
  <c r="O2178" i="1"/>
  <c r="P2178" i="1" s="1"/>
  <c r="M2178" i="1"/>
  <c r="J2178" i="1"/>
  <c r="G2178" i="1"/>
  <c r="I2178" i="1" s="1"/>
  <c r="E2178" i="1"/>
  <c r="O2177" i="1"/>
  <c r="P2177" i="1" s="1"/>
  <c r="M2177" i="1"/>
  <c r="J2177" i="1"/>
  <c r="E2177" i="1"/>
  <c r="G2199" i="1" s="1"/>
  <c r="I2199" i="1" s="1"/>
  <c r="P2176" i="1"/>
  <c r="O2176" i="1"/>
  <c r="M2176" i="1"/>
  <c r="J2176" i="1"/>
  <c r="E2176" i="1"/>
  <c r="N2198" i="1" s="1"/>
  <c r="O2175" i="1"/>
  <c r="P2175" i="1" s="1"/>
  <c r="M2175" i="1"/>
  <c r="J2175" i="1"/>
  <c r="F2175" i="1"/>
  <c r="H2175" i="1" s="1"/>
  <c r="E2175" i="1"/>
  <c r="G2197" i="1" s="1"/>
  <c r="I2197" i="1" s="1"/>
  <c r="O2174" i="1"/>
  <c r="P2174" i="1" s="1"/>
  <c r="M2174" i="1"/>
  <c r="J2174" i="1"/>
  <c r="G2174" i="1"/>
  <c r="I2174" i="1" s="1"/>
  <c r="E2174" i="1"/>
  <c r="O2173" i="1"/>
  <c r="P2173" i="1" s="1"/>
  <c r="M2173" i="1"/>
  <c r="J2173" i="1"/>
  <c r="E2173" i="1"/>
  <c r="F2193" i="1" s="1"/>
  <c r="H2193" i="1" s="1"/>
  <c r="P2172" i="1"/>
  <c r="O2172" i="1"/>
  <c r="M2172" i="1"/>
  <c r="J2172" i="1"/>
  <c r="E2172" i="1"/>
  <c r="N2194" i="1" s="1"/>
  <c r="O2171" i="1"/>
  <c r="P2171" i="1" s="1"/>
  <c r="M2171" i="1"/>
  <c r="J2171" i="1"/>
  <c r="F2171" i="1"/>
  <c r="H2171" i="1" s="1"/>
  <c r="E2171" i="1"/>
  <c r="N2193" i="1" s="1"/>
  <c r="O2170" i="1"/>
  <c r="P2170" i="1" s="1"/>
  <c r="M2170" i="1"/>
  <c r="J2170" i="1"/>
  <c r="G2170" i="1"/>
  <c r="I2170" i="1" s="1"/>
  <c r="E2170" i="1"/>
  <c r="O2169" i="1"/>
  <c r="P2169" i="1" s="1"/>
  <c r="M2169" i="1"/>
  <c r="J2169" i="1"/>
  <c r="E2169" i="1"/>
  <c r="G2191" i="1" s="1"/>
  <c r="I2191" i="1" s="1"/>
  <c r="P2168" i="1"/>
  <c r="O2168" i="1"/>
  <c r="M2168" i="1"/>
  <c r="J2168" i="1"/>
  <c r="E2168" i="1"/>
  <c r="N2190" i="1" s="1"/>
  <c r="O2167" i="1"/>
  <c r="P2167" i="1" s="1"/>
  <c r="M2167" i="1"/>
  <c r="J2167" i="1"/>
  <c r="F2167" i="1"/>
  <c r="H2167" i="1" s="1"/>
  <c r="E2167" i="1"/>
  <c r="G2189" i="1" s="1"/>
  <c r="I2189" i="1" s="1"/>
  <c r="O2166" i="1"/>
  <c r="P2166" i="1" s="1"/>
  <c r="M2166" i="1"/>
  <c r="J2166" i="1"/>
  <c r="G2166" i="1"/>
  <c r="I2166" i="1" s="1"/>
  <c r="E2166" i="1"/>
  <c r="O2165" i="1"/>
  <c r="P2165" i="1" s="1"/>
  <c r="M2165" i="1"/>
  <c r="J2165" i="1"/>
  <c r="E2165" i="1"/>
  <c r="F2185" i="1" s="1"/>
  <c r="H2185" i="1" s="1"/>
  <c r="P2164" i="1"/>
  <c r="O2164" i="1"/>
  <c r="M2164" i="1"/>
  <c r="J2164" i="1"/>
  <c r="E2164" i="1"/>
  <c r="N2186" i="1" s="1"/>
  <c r="O2163" i="1"/>
  <c r="P2163" i="1" s="1"/>
  <c r="M2163" i="1"/>
  <c r="J2163" i="1"/>
  <c r="F2163" i="1"/>
  <c r="H2163" i="1" s="1"/>
  <c r="E2163" i="1"/>
  <c r="N2185" i="1" s="1"/>
  <c r="O2162" i="1"/>
  <c r="P2162" i="1" s="1"/>
  <c r="M2162" i="1"/>
  <c r="J2162" i="1"/>
  <c r="G2162" i="1"/>
  <c r="I2162" i="1" s="1"/>
  <c r="E2162" i="1"/>
  <c r="O2161" i="1"/>
  <c r="P2161" i="1" s="1"/>
  <c r="M2161" i="1"/>
  <c r="J2161" i="1"/>
  <c r="E2161" i="1"/>
  <c r="G2183" i="1" s="1"/>
  <c r="I2183" i="1" s="1"/>
  <c r="P2160" i="1"/>
  <c r="O2160" i="1"/>
  <c r="M2160" i="1"/>
  <c r="J2160" i="1"/>
  <c r="F2160" i="1"/>
  <c r="H2160" i="1" s="1"/>
  <c r="E2160" i="1"/>
  <c r="O2159" i="1"/>
  <c r="P2159" i="1" s="1"/>
  <c r="N2159" i="1"/>
  <c r="M2159" i="1"/>
  <c r="J2159" i="1"/>
  <c r="E2159" i="1"/>
  <c r="G2181" i="1" s="1"/>
  <c r="I2181" i="1" s="1"/>
  <c r="P2158" i="1"/>
  <c r="O2158" i="1"/>
  <c r="M2158" i="1"/>
  <c r="J2158" i="1"/>
  <c r="F2158" i="1"/>
  <c r="H2158" i="1" s="1"/>
  <c r="E2158" i="1"/>
  <c r="O2157" i="1"/>
  <c r="P2157" i="1" s="1"/>
  <c r="N2157" i="1"/>
  <c r="M2157" i="1"/>
  <c r="J2157" i="1"/>
  <c r="E2157" i="1"/>
  <c r="N2179" i="1" s="1"/>
  <c r="P2156" i="1"/>
  <c r="O2156" i="1"/>
  <c r="M2156" i="1"/>
  <c r="J2156" i="1"/>
  <c r="F2156" i="1"/>
  <c r="H2156" i="1" s="1"/>
  <c r="E2156" i="1"/>
  <c r="F2178" i="1" s="1"/>
  <c r="H2178" i="1" s="1"/>
  <c r="O2155" i="1"/>
  <c r="P2155" i="1" s="1"/>
  <c r="N2155" i="1"/>
  <c r="M2155" i="1"/>
  <c r="J2155" i="1"/>
  <c r="E2155" i="1"/>
  <c r="F2177" i="1" s="1"/>
  <c r="H2177" i="1" s="1"/>
  <c r="P2154" i="1"/>
  <c r="O2154" i="1"/>
  <c r="M2154" i="1"/>
  <c r="J2154" i="1"/>
  <c r="F2154" i="1"/>
  <c r="H2154" i="1" s="1"/>
  <c r="E2154" i="1"/>
  <c r="O2153" i="1"/>
  <c r="P2153" i="1" s="1"/>
  <c r="N2153" i="1"/>
  <c r="M2153" i="1"/>
  <c r="J2153" i="1"/>
  <c r="E2153" i="1"/>
  <c r="G2175" i="1" s="1"/>
  <c r="I2175" i="1" s="1"/>
  <c r="P2152" i="1"/>
  <c r="O2152" i="1"/>
  <c r="M2152" i="1"/>
  <c r="J2152" i="1"/>
  <c r="F2152" i="1"/>
  <c r="H2152" i="1" s="1"/>
  <c r="E2152" i="1"/>
  <c r="O2151" i="1"/>
  <c r="P2151" i="1" s="1"/>
  <c r="Q2173" i="1" s="1"/>
  <c r="N2151" i="1"/>
  <c r="M2151" i="1"/>
  <c r="J2151" i="1"/>
  <c r="E2151" i="1"/>
  <c r="G2173" i="1" s="1"/>
  <c r="I2173" i="1" s="1"/>
  <c r="P2150" i="1"/>
  <c r="O2150" i="1"/>
  <c r="M2150" i="1"/>
  <c r="J2150" i="1"/>
  <c r="F2150" i="1"/>
  <c r="H2150" i="1" s="1"/>
  <c r="E2150" i="1"/>
  <c r="O2149" i="1"/>
  <c r="P2149" i="1" s="1"/>
  <c r="Q2171" i="1" s="1"/>
  <c r="N2149" i="1"/>
  <c r="M2149" i="1"/>
  <c r="J2149" i="1"/>
  <c r="E2149" i="1"/>
  <c r="N2171" i="1" s="1"/>
  <c r="P2148" i="1"/>
  <c r="O2148" i="1"/>
  <c r="M2148" i="1"/>
  <c r="J2148" i="1"/>
  <c r="F2148" i="1"/>
  <c r="H2148" i="1" s="1"/>
  <c r="E2148" i="1"/>
  <c r="F2170" i="1" s="1"/>
  <c r="H2170" i="1" s="1"/>
  <c r="O2147" i="1"/>
  <c r="P2147" i="1" s="1"/>
  <c r="N2147" i="1"/>
  <c r="M2147" i="1"/>
  <c r="J2147" i="1"/>
  <c r="E2147" i="1"/>
  <c r="F2169" i="1" s="1"/>
  <c r="H2169" i="1" s="1"/>
  <c r="P2146" i="1"/>
  <c r="O2146" i="1"/>
  <c r="M2146" i="1"/>
  <c r="J2146" i="1"/>
  <c r="F2146" i="1"/>
  <c r="H2146" i="1" s="1"/>
  <c r="E2146" i="1"/>
  <c r="O2145" i="1"/>
  <c r="P2145" i="1" s="1"/>
  <c r="N2145" i="1"/>
  <c r="M2145" i="1"/>
  <c r="J2145" i="1"/>
  <c r="E2145" i="1"/>
  <c r="G2167" i="1" s="1"/>
  <c r="I2167" i="1" s="1"/>
  <c r="P2144" i="1"/>
  <c r="O2144" i="1"/>
  <c r="M2144" i="1"/>
  <c r="J2144" i="1"/>
  <c r="F2144" i="1"/>
  <c r="H2144" i="1" s="1"/>
  <c r="E2144" i="1"/>
  <c r="O2143" i="1"/>
  <c r="P2143" i="1" s="1"/>
  <c r="N2143" i="1"/>
  <c r="M2143" i="1"/>
  <c r="J2143" i="1"/>
  <c r="E2143" i="1"/>
  <c r="G2165" i="1" s="1"/>
  <c r="I2165" i="1" s="1"/>
  <c r="P2142" i="1"/>
  <c r="O2142" i="1"/>
  <c r="M2142" i="1"/>
  <c r="J2142" i="1"/>
  <c r="F2142" i="1"/>
  <c r="H2142" i="1" s="1"/>
  <c r="E2142" i="1"/>
  <c r="O2141" i="1"/>
  <c r="P2141" i="1" s="1"/>
  <c r="N2141" i="1"/>
  <c r="M2141" i="1"/>
  <c r="J2141" i="1"/>
  <c r="E2141" i="1"/>
  <c r="N2163" i="1" s="1"/>
  <c r="P2140" i="1"/>
  <c r="O2140" i="1"/>
  <c r="M2140" i="1"/>
  <c r="J2140" i="1"/>
  <c r="F2140" i="1"/>
  <c r="H2140" i="1" s="1"/>
  <c r="E2140" i="1"/>
  <c r="F2162" i="1" s="1"/>
  <c r="H2162" i="1" s="1"/>
  <c r="O2139" i="1"/>
  <c r="P2139" i="1" s="1"/>
  <c r="N2139" i="1"/>
  <c r="M2139" i="1"/>
  <c r="J2139" i="1"/>
  <c r="E2139" i="1"/>
  <c r="F2161" i="1" s="1"/>
  <c r="H2161" i="1" s="1"/>
  <c r="P2138" i="1"/>
  <c r="O2138" i="1"/>
  <c r="M2138" i="1"/>
  <c r="J2138" i="1"/>
  <c r="F2138" i="1"/>
  <c r="H2138" i="1" s="1"/>
  <c r="E2138" i="1"/>
  <c r="O2137" i="1"/>
  <c r="P2137" i="1" s="1"/>
  <c r="N2137" i="1"/>
  <c r="M2137" i="1"/>
  <c r="J2137" i="1"/>
  <c r="E2137" i="1"/>
  <c r="N2158" i="1" s="1"/>
  <c r="P2136" i="1"/>
  <c r="O2136" i="1"/>
  <c r="M2136" i="1"/>
  <c r="J2136" i="1"/>
  <c r="F2136" i="1"/>
  <c r="H2136" i="1" s="1"/>
  <c r="E2136" i="1"/>
  <c r="O2135" i="1"/>
  <c r="P2135" i="1" s="1"/>
  <c r="N2135" i="1"/>
  <c r="M2135" i="1"/>
  <c r="J2135" i="1"/>
  <c r="E2135" i="1"/>
  <c r="F2157" i="1" s="1"/>
  <c r="H2157" i="1" s="1"/>
  <c r="P2134" i="1"/>
  <c r="O2134" i="1"/>
  <c r="M2134" i="1"/>
  <c r="J2134" i="1"/>
  <c r="F2134" i="1"/>
  <c r="H2134" i="1" s="1"/>
  <c r="E2134" i="1"/>
  <c r="O2133" i="1"/>
  <c r="P2133" i="1" s="1"/>
  <c r="Q2155" i="1" s="1"/>
  <c r="N2133" i="1"/>
  <c r="M2133" i="1"/>
  <c r="J2133" i="1"/>
  <c r="E2133" i="1"/>
  <c r="N2154" i="1" s="1"/>
  <c r="P2132" i="1"/>
  <c r="O2132" i="1"/>
  <c r="M2132" i="1"/>
  <c r="J2132" i="1"/>
  <c r="F2132" i="1"/>
  <c r="H2132" i="1" s="1"/>
  <c r="E2132" i="1"/>
  <c r="O2131" i="1"/>
  <c r="P2131" i="1" s="1"/>
  <c r="N2131" i="1"/>
  <c r="M2131" i="1"/>
  <c r="J2131" i="1"/>
  <c r="E2131" i="1"/>
  <c r="F2153" i="1" s="1"/>
  <c r="H2153" i="1" s="1"/>
  <c r="P2130" i="1"/>
  <c r="O2130" i="1"/>
  <c r="M2130" i="1"/>
  <c r="J2130" i="1"/>
  <c r="F2130" i="1"/>
  <c r="H2130" i="1" s="1"/>
  <c r="E2130" i="1"/>
  <c r="O2129" i="1"/>
  <c r="P2129" i="1" s="1"/>
  <c r="N2129" i="1"/>
  <c r="M2129" i="1"/>
  <c r="J2129" i="1"/>
  <c r="E2129" i="1"/>
  <c r="N2150" i="1" s="1"/>
  <c r="P2128" i="1"/>
  <c r="O2128" i="1"/>
  <c r="M2128" i="1"/>
  <c r="J2128" i="1"/>
  <c r="F2128" i="1"/>
  <c r="H2128" i="1" s="1"/>
  <c r="E2128" i="1"/>
  <c r="O2127" i="1"/>
  <c r="P2127" i="1" s="1"/>
  <c r="N2127" i="1"/>
  <c r="M2127" i="1"/>
  <c r="J2127" i="1"/>
  <c r="E2127" i="1"/>
  <c r="F2149" i="1" s="1"/>
  <c r="H2149" i="1" s="1"/>
  <c r="P2126" i="1"/>
  <c r="O2126" i="1"/>
  <c r="M2126" i="1"/>
  <c r="J2126" i="1"/>
  <c r="F2126" i="1"/>
  <c r="H2126" i="1" s="1"/>
  <c r="E2126" i="1"/>
  <c r="O2125" i="1"/>
  <c r="P2125" i="1" s="1"/>
  <c r="N2125" i="1"/>
  <c r="M2125" i="1"/>
  <c r="J2125" i="1"/>
  <c r="E2125" i="1"/>
  <c r="N2146" i="1" s="1"/>
  <c r="P2124" i="1"/>
  <c r="O2124" i="1"/>
  <c r="M2124" i="1"/>
  <c r="J2124" i="1"/>
  <c r="F2124" i="1"/>
  <c r="H2124" i="1" s="1"/>
  <c r="E2124" i="1"/>
  <c r="O2123" i="1"/>
  <c r="P2123" i="1" s="1"/>
  <c r="N2123" i="1"/>
  <c r="M2123" i="1"/>
  <c r="J2123" i="1"/>
  <c r="E2123" i="1"/>
  <c r="F2145" i="1" s="1"/>
  <c r="H2145" i="1" s="1"/>
  <c r="P2122" i="1"/>
  <c r="O2122" i="1"/>
  <c r="M2122" i="1"/>
  <c r="J2122" i="1"/>
  <c r="F2122" i="1"/>
  <c r="H2122" i="1" s="1"/>
  <c r="E2122" i="1"/>
  <c r="O2121" i="1"/>
  <c r="P2121" i="1" s="1"/>
  <c r="N2121" i="1"/>
  <c r="M2121" i="1"/>
  <c r="J2121" i="1"/>
  <c r="E2121" i="1"/>
  <c r="N2142" i="1" s="1"/>
  <c r="P2120" i="1"/>
  <c r="O2120" i="1"/>
  <c r="M2120" i="1"/>
  <c r="J2120" i="1"/>
  <c r="F2120" i="1"/>
  <c r="H2120" i="1" s="1"/>
  <c r="E2120" i="1"/>
  <c r="O2119" i="1"/>
  <c r="P2119" i="1" s="1"/>
  <c r="N2119" i="1"/>
  <c r="M2119" i="1"/>
  <c r="J2119" i="1"/>
  <c r="E2119" i="1"/>
  <c r="F2141" i="1" s="1"/>
  <c r="H2141" i="1" s="1"/>
  <c r="P2118" i="1"/>
  <c r="O2118" i="1"/>
  <c r="M2118" i="1"/>
  <c r="J2118" i="1"/>
  <c r="F2118" i="1"/>
  <c r="H2118" i="1" s="1"/>
  <c r="E2118" i="1"/>
  <c r="O2117" i="1"/>
  <c r="P2117" i="1" s="1"/>
  <c r="Q2139" i="1" s="1"/>
  <c r="N2117" i="1"/>
  <c r="M2117" i="1"/>
  <c r="J2117" i="1"/>
  <c r="E2117" i="1"/>
  <c r="N2138" i="1" s="1"/>
  <c r="P2116" i="1"/>
  <c r="O2116" i="1"/>
  <c r="M2116" i="1"/>
  <c r="J2116" i="1"/>
  <c r="F2116" i="1"/>
  <c r="H2116" i="1" s="1"/>
  <c r="E2116" i="1"/>
  <c r="O2115" i="1"/>
  <c r="P2115" i="1" s="1"/>
  <c r="N2115" i="1"/>
  <c r="M2115" i="1"/>
  <c r="J2115" i="1"/>
  <c r="E2115" i="1"/>
  <c r="F2137" i="1" s="1"/>
  <c r="H2137" i="1" s="1"/>
  <c r="P2114" i="1"/>
  <c r="O2114" i="1"/>
  <c r="M2114" i="1"/>
  <c r="J2114" i="1"/>
  <c r="F2114" i="1"/>
  <c r="H2114" i="1" s="1"/>
  <c r="E2114" i="1"/>
  <c r="O2113" i="1"/>
  <c r="P2113" i="1" s="1"/>
  <c r="N2113" i="1"/>
  <c r="M2113" i="1"/>
  <c r="J2113" i="1"/>
  <c r="E2113" i="1"/>
  <c r="N2134" i="1" s="1"/>
  <c r="P2112" i="1"/>
  <c r="O2112" i="1"/>
  <c r="M2112" i="1"/>
  <c r="J2112" i="1"/>
  <c r="F2112" i="1"/>
  <c r="H2112" i="1" s="1"/>
  <c r="E2112" i="1"/>
  <c r="O2111" i="1"/>
  <c r="P2111" i="1" s="1"/>
  <c r="N2111" i="1"/>
  <c r="M2111" i="1"/>
  <c r="J2111" i="1"/>
  <c r="E2111" i="1"/>
  <c r="F2133" i="1" s="1"/>
  <c r="H2133" i="1" s="1"/>
  <c r="P2110" i="1"/>
  <c r="O2110" i="1"/>
  <c r="M2110" i="1"/>
  <c r="J2110" i="1"/>
  <c r="F2110" i="1"/>
  <c r="H2110" i="1" s="1"/>
  <c r="E2110" i="1"/>
  <c r="O2109" i="1"/>
  <c r="P2109" i="1" s="1"/>
  <c r="N2109" i="1"/>
  <c r="M2109" i="1"/>
  <c r="J2109" i="1"/>
  <c r="E2109" i="1"/>
  <c r="N2130" i="1" s="1"/>
  <c r="P2108" i="1"/>
  <c r="O2108" i="1"/>
  <c r="M2108" i="1"/>
  <c r="J2108" i="1"/>
  <c r="F2108" i="1"/>
  <c r="H2108" i="1" s="1"/>
  <c r="E2108" i="1"/>
  <c r="O2107" i="1"/>
  <c r="P2107" i="1" s="1"/>
  <c r="N2107" i="1"/>
  <c r="M2107" i="1"/>
  <c r="J2107" i="1"/>
  <c r="E2107" i="1"/>
  <c r="F2129" i="1" s="1"/>
  <c r="H2129" i="1" s="1"/>
  <c r="P2106" i="1"/>
  <c r="O2106" i="1"/>
  <c r="M2106" i="1"/>
  <c r="J2106" i="1"/>
  <c r="F2106" i="1"/>
  <c r="H2106" i="1" s="1"/>
  <c r="E2106" i="1"/>
  <c r="O2105" i="1"/>
  <c r="P2105" i="1" s="1"/>
  <c r="N2105" i="1"/>
  <c r="M2105" i="1"/>
  <c r="J2105" i="1"/>
  <c r="E2105" i="1"/>
  <c r="N2126" i="1" s="1"/>
  <c r="P2104" i="1"/>
  <c r="O2104" i="1"/>
  <c r="M2104" i="1"/>
  <c r="J2104" i="1"/>
  <c r="F2104" i="1"/>
  <c r="H2104" i="1" s="1"/>
  <c r="E2104" i="1"/>
  <c r="O2103" i="1"/>
  <c r="P2103" i="1" s="1"/>
  <c r="N2103" i="1"/>
  <c r="M2103" i="1"/>
  <c r="J2103" i="1"/>
  <c r="E2103" i="1"/>
  <c r="F2125" i="1" s="1"/>
  <c r="H2125" i="1" s="1"/>
  <c r="P2102" i="1"/>
  <c r="O2102" i="1"/>
  <c r="M2102" i="1"/>
  <c r="J2102" i="1"/>
  <c r="F2102" i="1"/>
  <c r="H2102" i="1" s="1"/>
  <c r="E2102" i="1"/>
  <c r="O2101" i="1"/>
  <c r="P2101" i="1" s="1"/>
  <c r="Q2123" i="1" s="1"/>
  <c r="N2101" i="1"/>
  <c r="M2101" i="1"/>
  <c r="J2101" i="1"/>
  <c r="E2101" i="1"/>
  <c r="N2122" i="1" s="1"/>
  <c r="P2100" i="1"/>
  <c r="O2100" i="1"/>
  <c r="M2100" i="1"/>
  <c r="J2100" i="1"/>
  <c r="F2100" i="1"/>
  <c r="H2100" i="1" s="1"/>
  <c r="E2100" i="1"/>
  <c r="O2099" i="1"/>
  <c r="P2099" i="1" s="1"/>
  <c r="N2099" i="1"/>
  <c r="M2099" i="1"/>
  <c r="J2099" i="1"/>
  <c r="E2099" i="1"/>
  <c r="F2121" i="1" s="1"/>
  <c r="H2121" i="1" s="1"/>
  <c r="P2098" i="1"/>
  <c r="O2098" i="1"/>
  <c r="M2098" i="1"/>
  <c r="J2098" i="1"/>
  <c r="F2098" i="1"/>
  <c r="H2098" i="1" s="1"/>
  <c r="E2098" i="1"/>
  <c r="O2097" i="1"/>
  <c r="P2097" i="1" s="1"/>
  <c r="N2097" i="1"/>
  <c r="M2097" i="1"/>
  <c r="J2097" i="1"/>
  <c r="E2097" i="1"/>
  <c r="N2118" i="1" s="1"/>
  <c r="P2096" i="1"/>
  <c r="O2096" i="1"/>
  <c r="M2096" i="1"/>
  <c r="J2096" i="1"/>
  <c r="F2096" i="1"/>
  <c r="H2096" i="1" s="1"/>
  <c r="E2096" i="1"/>
  <c r="O2095" i="1"/>
  <c r="P2095" i="1" s="1"/>
  <c r="N2095" i="1"/>
  <c r="M2095" i="1"/>
  <c r="J2095" i="1"/>
  <c r="E2095" i="1"/>
  <c r="F2117" i="1" s="1"/>
  <c r="H2117" i="1" s="1"/>
  <c r="P2094" i="1"/>
  <c r="O2094" i="1"/>
  <c r="M2094" i="1"/>
  <c r="J2094" i="1"/>
  <c r="F2094" i="1"/>
  <c r="H2094" i="1" s="1"/>
  <c r="E2094" i="1"/>
  <c r="O2093" i="1"/>
  <c r="P2093" i="1" s="1"/>
  <c r="N2093" i="1"/>
  <c r="M2093" i="1"/>
  <c r="J2093" i="1"/>
  <c r="E2093" i="1"/>
  <c r="N2114" i="1" s="1"/>
  <c r="P2092" i="1"/>
  <c r="O2092" i="1"/>
  <c r="M2092" i="1"/>
  <c r="J2092" i="1"/>
  <c r="F2092" i="1"/>
  <c r="H2092" i="1" s="1"/>
  <c r="E2092" i="1"/>
  <c r="O2091" i="1"/>
  <c r="P2091" i="1" s="1"/>
  <c r="N2091" i="1"/>
  <c r="M2091" i="1"/>
  <c r="J2091" i="1"/>
  <c r="E2091" i="1"/>
  <c r="F2113" i="1" s="1"/>
  <c r="H2113" i="1" s="1"/>
  <c r="P2090" i="1"/>
  <c r="O2090" i="1"/>
  <c r="M2090" i="1"/>
  <c r="J2090" i="1"/>
  <c r="F2090" i="1"/>
  <c r="H2090" i="1" s="1"/>
  <c r="E2090" i="1"/>
  <c r="O2089" i="1"/>
  <c r="P2089" i="1" s="1"/>
  <c r="N2089" i="1"/>
  <c r="M2089" i="1"/>
  <c r="J2089" i="1"/>
  <c r="E2089" i="1"/>
  <c r="N2110" i="1" s="1"/>
  <c r="P2088" i="1"/>
  <c r="O2088" i="1"/>
  <c r="M2088" i="1"/>
  <c r="J2088" i="1"/>
  <c r="F2088" i="1"/>
  <c r="H2088" i="1" s="1"/>
  <c r="E2088" i="1"/>
  <c r="O2087" i="1"/>
  <c r="P2087" i="1" s="1"/>
  <c r="N2087" i="1"/>
  <c r="M2087" i="1"/>
  <c r="J2087" i="1"/>
  <c r="E2087" i="1"/>
  <c r="F2109" i="1" s="1"/>
  <c r="H2109" i="1" s="1"/>
  <c r="P2086" i="1"/>
  <c r="O2086" i="1"/>
  <c r="M2086" i="1"/>
  <c r="J2086" i="1"/>
  <c r="F2086" i="1"/>
  <c r="H2086" i="1" s="1"/>
  <c r="E2086" i="1"/>
  <c r="O2085" i="1"/>
  <c r="P2085" i="1" s="1"/>
  <c r="Q2107" i="1" s="1"/>
  <c r="N2085" i="1"/>
  <c r="M2085" i="1"/>
  <c r="J2085" i="1"/>
  <c r="E2085" i="1"/>
  <c r="N2106" i="1" s="1"/>
  <c r="P2084" i="1"/>
  <c r="O2084" i="1"/>
  <c r="M2084" i="1"/>
  <c r="J2084" i="1"/>
  <c r="F2084" i="1"/>
  <c r="H2084" i="1" s="1"/>
  <c r="E2084" i="1"/>
  <c r="O2083" i="1"/>
  <c r="P2083" i="1" s="1"/>
  <c r="N2083" i="1"/>
  <c r="M2083" i="1"/>
  <c r="J2083" i="1"/>
  <c r="E2083" i="1"/>
  <c r="F2105" i="1" s="1"/>
  <c r="H2105" i="1" s="1"/>
  <c r="P2082" i="1"/>
  <c r="O2082" i="1"/>
  <c r="M2082" i="1"/>
  <c r="J2082" i="1"/>
  <c r="F2082" i="1"/>
  <c r="H2082" i="1" s="1"/>
  <c r="E2082" i="1"/>
  <c r="O2081" i="1"/>
  <c r="P2081" i="1" s="1"/>
  <c r="N2081" i="1"/>
  <c r="M2081" i="1"/>
  <c r="J2081" i="1"/>
  <c r="E2081" i="1"/>
  <c r="N2102" i="1" s="1"/>
  <c r="P2080" i="1"/>
  <c r="O2080" i="1"/>
  <c r="M2080" i="1"/>
  <c r="J2080" i="1"/>
  <c r="F2080" i="1"/>
  <c r="H2080" i="1" s="1"/>
  <c r="E2080" i="1"/>
  <c r="O2079" i="1"/>
  <c r="P2079" i="1" s="1"/>
  <c r="N2079" i="1"/>
  <c r="M2079" i="1"/>
  <c r="J2079" i="1"/>
  <c r="E2079" i="1"/>
  <c r="F2101" i="1" s="1"/>
  <c r="H2101" i="1" s="1"/>
  <c r="P2078" i="1"/>
  <c r="O2078" i="1"/>
  <c r="M2078" i="1"/>
  <c r="J2078" i="1"/>
  <c r="F2078" i="1"/>
  <c r="H2078" i="1" s="1"/>
  <c r="E2078" i="1"/>
  <c r="O2077" i="1"/>
  <c r="P2077" i="1" s="1"/>
  <c r="N2077" i="1"/>
  <c r="M2077" i="1"/>
  <c r="J2077" i="1"/>
  <c r="E2077" i="1"/>
  <c r="N2098" i="1" s="1"/>
  <c r="P2076" i="1"/>
  <c r="O2076" i="1"/>
  <c r="M2076" i="1"/>
  <c r="J2076" i="1"/>
  <c r="F2076" i="1"/>
  <c r="H2076" i="1" s="1"/>
  <c r="E2076" i="1"/>
  <c r="O2075" i="1"/>
  <c r="P2075" i="1" s="1"/>
  <c r="N2075" i="1"/>
  <c r="M2075" i="1"/>
  <c r="J2075" i="1"/>
  <c r="E2075" i="1"/>
  <c r="F2097" i="1" s="1"/>
  <c r="H2097" i="1" s="1"/>
  <c r="P2074" i="1"/>
  <c r="O2074" i="1"/>
  <c r="M2074" i="1"/>
  <c r="J2074" i="1"/>
  <c r="F2074" i="1"/>
  <c r="H2074" i="1" s="1"/>
  <c r="E2074" i="1"/>
  <c r="O2073" i="1"/>
  <c r="P2073" i="1" s="1"/>
  <c r="N2073" i="1"/>
  <c r="M2073" i="1"/>
  <c r="J2073" i="1"/>
  <c r="E2073" i="1"/>
  <c r="N2094" i="1" s="1"/>
  <c r="P2072" i="1"/>
  <c r="O2072" i="1"/>
  <c r="M2072" i="1"/>
  <c r="J2072" i="1"/>
  <c r="F2072" i="1"/>
  <c r="H2072" i="1" s="1"/>
  <c r="E2072" i="1"/>
  <c r="O2071" i="1"/>
  <c r="P2071" i="1" s="1"/>
  <c r="N2071" i="1"/>
  <c r="M2071" i="1"/>
  <c r="J2071" i="1"/>
  <c r="E2071" i="1"/>
  <c r="F2093" i="1" s="1"/>
  <c r="H2093" i="1" s="1"/>
  <c r="P2070" i="1"/>
  <c r="O2070" i="1"/>
  <c r="M2070" i="1"/>
  <c r="J2070" i="1"/>
  <c r="F2070" i="1"/>
  <c r="H2070" i="1" s="1"/>
  <c r="E2070" i="1"/>
  <c r="O2069" i="1"/>
  <c r="P2069" i="1" s="1"/>
  <c r="Q2091" i="1" s="1"/>
  <c r="N2069" i="1"/>
  <c r="M2069" i="1"/>
  <c r="J2069" i="1"/>
  <c r="E2069" i="1"/>
  <c r="N2090" i="1" s="1"/>
  <c r="P2068" i="1"/>
  <c r="O2068" i="1"/>
  <c r="M2068" i="1"/>
  <c r="J2068" i="1"/>
  <c r="F2068" i="1"/>
  <c r="H2068" i="1" s="1"/>
  <c r="E2068" i="1"/>
  <c r="O2067" i="1"/>
  <c r="P2067" i="1" s="1"/>
  <c r="N2067" i="1"/>
  <c r="M2067" i="1"/>
  <c r="J2067" i="1"/>
  <c r="E2067" i="1"/>
  <c r="F2089" i="1" s="1"/>
  <c r="H2089" i="1" s="1"/>
  <c r="P2066" i="1"/>
  <c r="O2066" i="1"/>
  <c r="M2066" i="1"/>
  <c r="J2066" i="1"/>
  <c r="F2066" i="1"/>
  <c r="H2066" i="1" s="1"/>
  <c r="E2066" i="1"/>
  <c r="O2065" i="1"/>
  <c r="P2065" i="1" s="1"/>
  <c r="N2065" i="1"/>
  <c r="M2065" i="1"/>
  <c r="J2065" i="1"/>
  <c r="E2065" i="1"/>
  <c r="N2086" i="1" s="1"/>
  <c r="P2064" i="1"/>
  <c r="O2064" i="1"/>
  <c r="M2064" i="1"/>
  <c r="J2064" i="1"/>
  <c r="F2064" i="1"/>
  <c r="H2064" i="1" s="1"/>
  <c r="E2064" i="1"/>
  <c r="O2063" i="1"/>
  <c r="P2063" i="1" s="1"/>
  <c r="N2063" i="1"/>
  <c r="M2063" i="1"/>
  <c r="J2063" i="1"/>
  <c r="E2063" i="1"/>
  <c r="F2085" i="1" s="1"/>
  <c r="H2085" i="1" s="1"/>
  <c r="P2062" i="1"/>
  <c r="O2062" i="1"/>
  <c r="M2062" i="1"/>
  <c r="J2062" i="1"/>
  <c r="F2062" i="1"/>
  <c r="H2062" i="1" s="1"/>
  <c r="E2062" i="1"/>
  <c r="O2061" i="1"/>
  <c r="P2061" i="1" s="1"/>
  <c r="N2061" i="1"/>
  <c r="M2061" i="1"/>
  <c r="J2061" i="1"/>
  <c r="E2061" i="1"/>
  <c r="N2082" i="1" s="1"/>
  <c r="P2060" i="1"/>
  <c r="O2060" i="1"/>
  <c r="M2060" i="1"/>
  <c r="J2060" i="1"/>
  <c r="F2060" i="1"/>
  <c r="H2060" i="1" s="1"/>
  <c r="E2060" i="1"/>
  <c r="O2059" i="1"/>
  <c r="P2059" i="1" s="1"/>
  <c r="N2059" i="1"/>
  <c r="M2059" i="1"/>
  <c r="J2059" i="1"/>
  <c r="E2059" i="1"/>
  <c r="F2081" i="1" s="1"/>
  <c r="H2081" i="1" s="1"/>
  <c r="P2058" i="1"/>
  <c r="O2058" i="1"/>
  <c r="M2058" i="1"/>
  <c r="J2058" i="1"/>
  <c r="F2058" i="1"/>
  <c r="H2058" i="1" s="1"/>
  <c r="E2058" i="1"/>
  <c r="O2057" i="1"/>
  <c r="P2057" i="1" s="1"/>
  <c r="N2057" i="1"/>
  <c r="M2057" i="1"/>
  <c r="J2057" i="1"/>
  <c r="E2057" i="1"/>
  <c r="N2078" i="1" s="1"/>
  <c r="P2056" i="1"/>
  <c r="O2056" i="1"/>
  <c r="M2056" i="1"/>
  <c r="J2056" i="1"/>
  <c r="F2056" i="1"/>
  <c r="H2056" i="1" s="1"/>
  <c r="E2056" i="1"/>
  <c r="O2055" i="1"/>
  <c r="P2055" i="1" s="1"/>
  <c r="N2055" i="1"/>
  <c r="M2055" i="1"/>
  <c r="J2055" i="1"/>
  <c r="E2055" i="1"/>
  <c r="F2077" i="1" s="1"/>
  <c r="H2077" i="1" s="1"/>
  <c r="P2054" i="1"/>
  <c r="O2054" i="1"/>
  <c r="M2054" i="1"/>
  <c r="J2054" i="1"/>
  <c r="F2054" i="1"/>
  <c r="H2054" i="1" s="1"/>
  <c r="E2054" i="1"/>
  <c r="O2053" i="1"/>
  <c r="P2053" i="1" s="1"/>
  <c r="Q2075" i="1" s="1"/>
  <c r="N2053" i="1"/>
  <c r="M2053" i="1"/>
  <c r="J2053" i="1"/>
  <c r="E2053" i="1"/>
  <c r="N2074" i="1" s="1"/>
  <c r="P2052" i="1"/>
  <c r="O2052" i="1"/>
  <c r="M2052" i="1"/>
  <c r="J2052" i="1"/>
  <c r="F2052" i="1"/>
  <c r="H2052" i="1" s="1"/>
  <c r="E2052" i="1"/>
  <c r="O2051" i="1"/>
  <c r="P2051" i="1" s="1"/>
  <c r="N2051" i="1"/>
  <c r="M2051" i="1"/>
  <c r="J2051" i="1"/>
  <c r="E2051" i="1"/>
  <c r="F2073" i="1" s="1"/>
  <c r="H2073" i="1" s="1"/>
  <c r="P2050" i="1"/>
  <c r="O2050" i="1"/>
  <c r="M2050" i="1"/>
  <c r="J2050" i="1"/>
  <c r="F2050" i="1"/>
  <c r="H2050" i="1" s="1"/>
  <c r="E2050" i="1"/>
  <c r="O2049" i="1"/>
  <c r="P2049" i="1" s="1"/>
  <c r="N2049" i="1"/>
  <c r="M2049" i="1"/>
  <c r="J2049" i="1"/>
  <c r="E2049" i="1"/>
  <c r="N2070" i="1" s="1"/>
  <c r="P2048" i="1"/>
  <c r="O2048" i="1"/>
  <c r="M2048" i="1"/>
  <c r="J2048" i="1"/>
  <c r="F2048" i="1"/>
  <c r="H2048" i="1" s="1"/>
  <c r="E2048" i="1"/>
  <c r="O2047" i="1"/>
  <c r="P2047" i="1" s="1"/>
  <c r="N2047" i="1"/>
  <c r="M2047" i="1"/>
  <c r="J2047" i="1"/>
  <c r="E2047" i="1"/>
  <c r="F2069" i="1" s="1"/>
  <c r="H2069" i="1" s="1"/>
  <c r="P2046" i="1"/>
  <c r="O2046" i="1"/>
  <c r="M2046" i="1"/>
  <c r="J2046" i="1"/>
  <c r="F2046" i="1"/>
  <c r="H2046" i="1" s="1"/>
  <c r="E2046" i="1"/>
  <c r="O2045" i="1"/>
  <c r="P2045" i="1" s="1"/>
  <c r="N2045" i="1"/>
  <c r="M2045" i="1"/>
  <c r="J2045" i="1"/>
  <c r="E2045" i="1"/>
  <c r="N2066" i="1" s="1"/>
  <c r="P2044" i="1"/>
  <c r="O2044" i="1"/>
  <c r="M2044" i="1"/>
  <c r="J2044" i="1"/>
  <c r="F2044" i="1"/>
  <c r="H2044" i="1" s="1"/>
  <c r="E2044" i="1"/>
  <c r="O2043" i="1"/>
  <c r="P2043" i="1" s="1"/>
  <c r="N2043" i="1"/>
  <c r="M2043" i="1"/>
  <c r="J2043" i="1"/>
  <c r="E2043" i="1"/>
  <c r="F2065" i="1" s="1"/>
  <c r="H2065" i="1" s="1"/>
  <c r="P2042" i="1"/>
  <c r="O2042" i="1"/>
  <c r="M2042" i="1"/>
  <c r="J2042" i="1"/>
  <c r="F2042" i="1"/>
  <c r="H2042" i="1" s="1"/>
  <c r="E2042" i="1"/>
  <c r="O2041" i="1"/>
  <c r="P2041" i="1" s="1"/>
  <c r="N2041" i="1"/>
  <c r="M2041" i="1"/>
  <c r="J2041" i="1"/>
  <c r="E2041" i="1"/>
  <c r="N2062" i="1" s="1"/>
  <c r="P2040" i="1"/>
  <c r="O2040" i="1"/>
  <c r="M2040" i="1"/>
  <c r="J2040" i="1"/>
  <c r="F2040" i="1"/>
  <c r="H2040" i="1" s="1"/>
  <c r="E2040" i="1"/>
  <c r="O2039" i="1"/>
  <c r="P2039" i="1" s="1"/>
  <c r="N2039" i="1"/>
  <c r="M2039" i="1"/>
  <c r="J2039" i="1"/>
  <c r="E2039" i="1"/>
  <c r="F2061" i="1" s="1"/>
  <c r="H2061" i="1" s="1"/>
  <c r="P2038" i="1"/>
  <c r="O2038" i="1"/>
  <c r="M2038" i="1"/>
  <c r="J2038" i="1"/>
  <c r="F2038" i="1"/>
  <c r="H2038" i="1" s="1"/>
  <c r="E2038" i="1"/>
  <c r="O2037" i="1"/>
  <c r="P2037" i="1" s="1"/>
  <c r="Q2059" i="1" s="1"/>
  <c r="N2037" i="1"/>
  <c r="M2037" i="1"/>
  <c r="J2037" i="1"/>
  <c r="E2037" i="1"/>
  <c r="N2058" i="1" s="1"/>
  <c r="P2036" i="1"/>
  <c r="O2036" i="1"/>
  <c r="M2036" i="1"/>
  <c r="J2036" i="1"/>
  <c r="F2036" i="1"/>
  <c r="H2036" i="1" s="1"/>
  <c r="E2036" i="1"/>
  <c r="O2035" i="1"/>
  <c r="P2035" i="1" s="1"/>
  <c r="N2035" i="1"/>
  <c r="M2035" i="1"/>
  <c r="J2035" i="1"/>
  <c r="E2035" i="1"/>
  <c r="F2057" i="1" s="1"/>
  <c r="H2057" i="1" s="1"/>
  <c r="P2034" i="1"/>
  <c r="O2034" i="1"/>
  <c r="M2034" i="1"/>
  <c r="J2034" i="1"/>
  <c r="F2034" i="1"/>
  <c r="H2034" i="1" s="1"/>
  <c r="E2034" i="1"/>
  <c r="O2033" i="1"/>
  <c r="P2033" i="1" s="1"/>
  <c r="N2033" i="1"/>
  <c r="M2033" i="1"/>
  <c r="J2033" i="1"/>
  <c r="E2033" i="1"/>
  <c r="N2054" i="1" s="1"/>
  <c r="P2032" i="1"/>
  <c r="O2032" i="1"/>
  <c r="M2032" i="1"/>
  <c r="J2032" i="1"/>
  <c r="F2032" i="1"/>
  <c r="H2032" i="1" s="1"/>
  <c r="E2032" i="1"/>
  <c r="O2031" i="1"/>
  <c r="P2031" i="1" s="1"/>
  <c r="N2031" i="1"/>
  <c r="M2031" i="1"/>
  <c r="J2031" i="1"/>
  <c r="E2031" i="1"/>
  <c r="F2053" i="1" s="1"/>
  <c r="H2053" i="1" s="1"/>
  <c r="P2030" i="1"/>
  <c r="O2030" i="1"/>
  <c r="M2030" i="1"/>
  <c r="J2030" i="1"/>
  <c r="F2030" i="1"/>
  <c r="H2030" i="1" s="1"/>
  <c r="E2030" i="1"/>
  <c r="O2029" i="1"/>
  <c r="P2029" i="1" s="1"/>
  <c r="N2029" i="1"/>
  <c r="M2029" i="1"/>
  <c r="J2029" i="1"/>
  <c r="E2029" i="1"/>
  <c r="N2050" i="1" s="1"/>
  <c r="P2028" i="1"/>
  <c r="O2028" i="1"/>
  <c r="M2028" i="1"/>
  <c r="J2028" i="1"/>
  <c r="F2028" i="1"/>
  <c r="H2028" i="1" s="1"/>
  <c r="E2028" i="1"/>
  <c r="O2027" i="1"/>
  <c r="P2027" i="1" s="1"/>
  <c r="N2027" i="1"/>
  <c r="M2027" i="1"/>
  <c r="J2027" i="1"/>
  <c r="E2027" i="1"/>
  <c r="F2049" i="1" s="1"/>
  <c r="H2049" i="1" s="1"/>
  <c r="P2026" i="1"/>
  <c r="O2026" i="1"/>
  <c r="M2026" i="1"/>
  <c r="J2026" i="1"/>
  <c r="F2026" i="1"/>
  <c r="H2026" i="1" s="1"/>
  <c r="E2026" i="1"/>
  <c r="O2025" i="1"/>
  <c r="P2025" i="1" s="1"/>
  <c r="N2025" i="1"/>
  <c r="M2025" i="1"/>
  <c r="J2025" i="1"/>
  <c r="E2025" i="1"/>
  <c r="N2046" i="1" s="1"/>
  <c r="P2024" i="1"/>
  <c r="O2024" i="1"/>
  <c r="M2024" i="1"/>
  <c r="J2024" i="1"/>
  <c r="F2024" i="1"/>
  <c r="H2024" i="1" s="1"/>
  <c r="E2024" i="1"/>
  <c r="O2023" i="1"/>
  <c r="P2023" i="1" s="1"/>
  <c r="N2023" i="1"/>
  <c r="M2023" i="1"/>
  <c r="J2023" i="1"/>
  <c r="E2023" i="1"/>
  <c r="F2045" i="1" s="1"/>
  <c r="H2045" i="1" s="1"/>
  <c r="P2022" i="1"/>
  <c r="O2022" i="1"/>
  <c r="M2022" i="1"/>
  <c r="J2022" i="1"/>
  <c r="F2022" i="1"/>
  <c r="H2022" i="1" s="1"/>
  <c r="E2022" i="1"/>
  <c r="O2021" i="1"/>
  <c r="P2021" i="1" s="1"/>
  <c r="Q2043" i="1" s="1"/>
  <c r="N2021" i="1"/>
  <c r="M2021" i="1"/>
  <c r="J2021" i="1"/>
  <c r="E2021" i="1"/>
  <c r="N2042" i="1" s="1"/>
  <c r="P2020" i="1"/>
  <c r="O2020" i="1"/>
  <c r="M2020" i="1"/>
  <c r="J2020" i="1"/>
  <c r="F2020" i="1"/>
  <c r="H2020" i="1" s="1"/>
  <c r="E2020" i="1"/>
  <c r="O2019" i="1"/>
  <c r="P2019" i="1" s="1"/>
  <c r="N2019" i="1"/>
  <c r="M2019" i="1"/>
  <c r="J2019" i="1"/>
  <c r="E2019" i="1"/>
  <c r="F2041" i="1" s="1"/>
  <c r="H2041" i="1" s="1"/>
  <c r="P2018" i="1"/>
  <c r="O2018" i="1"/>
  <c r="M2018" i="1"/>
  <c r="J2018" i="1"/>
  <c r="F2018" i="1"/>
  <c r="H2018" i="1" s="1"/>
  <c r="E2018" i="1"/>
  <c r="O2017" i="1"/>
  <c r="P2017" i="1" s="1"/>
  <c r="N2017" i="1"/>
  <c r="M2017" i="1"/>
  <c r="J2017" i="1"/>
  <c r="E2017" i="1"/>
  <c r="N2038" i="1" s="1"/>
  <c r="P2016" i="1"/>
  <c r="O2016" i="1"/>
  <c r="M2016" i="1"/>
  <c r="J2016" i="1"/>
  <c r="F2016" i="1"/>
  <c r="H2016" i="1" s="1"/>
  <c r="E2016" i="1"/>
  <c r="O2015" i="1"/>
  <c r="P2015" i="1" s="1"/>
  <c r="N2015" i="1"/>
  <c r="M2015" i="1"/>
  <c r="J2015" i="1"/>
  <c r="E2015" i="1"/>
  <c r="F2037" i="1" s="1"/>
  <c r="H2037" i="1" s="1"/>
  <c r="P2014" i="1"/>
  <c r="O2014" i="1"/>
  <c r="M2014" i="1"/>
  <c r="J2014" i="1"/>
  <c r="F2014" i="1"/>
  <c r="H2014" i="1" s="1"/>
  <c r="E2014" i="1"/>
  <c r="O2013" i="1"/>
  <c r="P2013" i="1" s="1"/>
  <c r="N2013" i="1"/>
  <c r="M2013" i="1"/>
  <c r="J2013" i="1"/>
  <c r="E2013" i="1"/>
  <c r="N2034" i="1" s="1"/>
  <c r="P2012" i="1"/>
  <c r="O2012" i="1"/>
  <c r="M2012" i="1"/>
  <c r="J2012" i="1"/>
  <c r="F2012" i="1"/>
  <c r="H2012" i="1" s="1"/>
  <c r="E2012" i="1"/>
  <c r="O2011" i="1"/>
  <c r="P2011" i="1" s="1"/>
  <c r="N2011" i="1"/>
  <c r="M2011" i="1"/>
  <c r="J2011" i="1"/>
  <c r="E2011" i="1"/>
  <c r="F2033" i="1" s="1"/>
  <c r="H2033" i="1" s="1"/>
  <c r="P2010" i="1"/>
  <c r="O2010" i="1"/>
  <c r="M2010" i="1"/>
  <c r="J2010" i="1"/>
  <c r="F2010" i="1"/>
  <c r="H2010" i="1" s="1"/>
  <c r="E2010" i="1"/>
  <c r="O2009" i="1"/>
  <c r="P2009" i="1" s="1"/>
  <c r="N2009" i="1"/>
  <c r="M2009" i="1"/>
  <c r="J2009" i="1"/>
  <c r="E2009" i="1"/>
  <c r="G2031" i="1" s="1"/>
  <c r="I2031" i="1" s="1"/>
  <c r="M2008" i="1"/>
  <c r="J2008" i="1"/>
  <c r="E2008" i="1"/>
  <c r="N2030" i="1" s="1"/>
  <c r="M2007" i="1"/>
  <c r="O2007" i="1" s="1"/>
  <c r="P2007" i="1" s="1"/>
  <c r="J2007" i="1"/>
  <c r="E2007" i="1"/>
  <c r="F2029" i="1" s="1"/>
  <c r="H2029" i="1" s="1"/>
  <c r="M2006" i="1"/>
  <c r="O2006" i="1" s="1"/>
  <c r="P2006" i="1" s="1"/>
  <c r="J2006" i="1"/>
  <c r="E2006" i="1"/>
  <c r="G2028" i="1" s="1"/>
  <c r="I2028" i="1" s="1"/>
  <c r="M2005" i="1"/>
  <c r="O2005" i="1" s="1"/>
  <c r="P2005" i="1" s="1"/>
  <c r="J2005" i="1"/>
  <c r="E2005" i="1"/>
  <c r="G2027" i="1" s="1"/>
  <c r="I2027" i="1" s="1"/>
  <c r="M2004" i="1"/>
  <c r="O2004" i="1" s="1"/>
  <c r="P2004" i="1" s="1"/>
  <c r="J2004" i="1"/>
  <c r="E2004" i="1"/>
  <c r="N2026" i="1" s="1"/>
  <c r="M2003" i="1"/>
  <c r="O2003" i="1" s="1"/>
  <c r="P2003" i="1" s="1"/>
  <c r="J2003" i="1"/>
  <c r="E2003" i="1"/>
  <c r="F2025" i="1" s="1"/>
  <c r="H2025" i="1" s="1"/>
  <c r="M2002" i="1"/>
  <c r="O2002" i="1" s="1"/>
  <c r="P2002" i="1" s="1"/>
  <c r="J2002" i="1"/>
  <c r="E2002" i="1"/>
  <c r="G2024" i="1" s="1"/>
  <c r="I2024" i="1" s="1"/>
  <c r="M2001" i="1"/>
  <c r="O2001" i="1" s="1"/>
  <c r="P2001" i="1" s="1"/>
  <c r="J2001" i="1"/>
  <c r="E2001" i="1"/>
  <c r="G2023" i="1" s="1"/>
  <c r="I2023" i="1" s="1"/>
  <c r="M2000" i="1"/>
  <c r="O2000" i="1" s="1"/>
  <c r="P2000" i="1" s="1"/>
  <c r="J2000" i="1"/>
  <c r="E2000" i="1"/>
  <c r="N2022" i="1" s="1"/>
  <c r="M1999" i="1"/>
  <c r="O1999" i="1" s="1"/>
  <c r="P1999" i="1" s="1"/>
  <c r="J1999" i="1"/>
  <c r="E1999" i="1"/>
  <c r="F2021" i="1" s="1"/>
  <c r="H2021" i="1" s="1"/>
  <c r="M1998" i="1"/>
  <c r="O1998" i="1" s="1"/>
  <c r="P1998" i="1" s="1"/>
  <c r="J1998" i="1"/>
  <c r="E1998" i="1"/>
  <c r="G2020" i="1" s="1"/>
  <c r="I2020" i="1" s="1"/>
  <c r="M1997" i="1"/>
  <c r="O1997" i="1" s="1"/>
  <c r="P1997" i="1" s="1"/>
  <c r="J1997" i="1"/>
  <c r="E1997" i="1"/>
  <c r="G2019" i="1" s="1"/>
  <c r="I2019" i="1" s="1"/>
  <c r="M1996" i="1"/>
  <c r="O1996" i="1" s="1"/>
  <c r="P1996" i="1" s="1"/>
  <c r="J1996" i="1"/>
  <c r="E1996" i="1"/>
  <c r="N2018" i="1" s="1"/>
  <c r="M1995" i="1"/>
  <c r="O1995" i="1" s="1"/>
  <c r="P1995" i="1" s="1"/>
  <c r="J1995" i="1"/>
  <c r="E1995" i="1"/>
  <c r="F2017" i="1" s="1"/>
  <c r="H2017" i="1" s="1"/>
  <c r="M1994" i="1"/>
  <c r="O1994" i="1" s="1"/>
  <c r="P1994" i="1" s="1"/>
  <c r="J1994" i="1"/>
  <c r="E1994" i="1"/>
  <c r="G2016" i="1" s="1"/>
  <c r="I2016" i="1" s="1"/>
  <c r="M1993" i="1"/>
  <c r="O1993" i="1" s="1"/>
  <c r="P1993" i="1" s="1"/>
  <c r="J1993" i="1"/>
  <c r="E1993" i="1"/>
  <c r="G2015" i="1" s="1"/>
  <c r="I2015" i="1" s="1"/>
  <c r="M1992" i="1"/>
  <c r="O1992" i="1" s="1"/>
  <c r="P1992" i="1" s="1"/>
  <c r="J1992" i="1"/>
  <c r="E1992" i="1"/>
  <c r="N2014" i="1" s="1"/>
  <c r="M1991" i="1"/>
  <c r="O1991" i="1" s="1"/>
  <c r="P1991" i="1" s="1"/>
  <c r="J1991" i="1"/>
  <c r="E1991" i="1"/>
  <c r="F2013" i="1" s="1"/>
  <c r="H2013" i="1" s="1"/>
  <c r="M1990" i="1"/>
  <c r="O1990" i="1" s="1"/>
  <c r="P1990" i="1" s="1"/>
  <c r="J1990" i="1"/>
  <c r="E1990" i="1"/>
  <c r="G2012" i="1" s="1"/>
  <c r="I2012" i="1" s="1"/>
  <c r="M1989" i="1"/>
  <c r="O1989" i="1" s="1"/>
  <c r="P1989" i="1" s="1"/>
  <c r="J1989" i="1"/>
  <c r="E1989" i="1"/>
  <c r="G2011" i="1" s="1"/>
  <c r="I2011" i="1" s="1"/>
  <c r="M1988" i="1"/>
  <c r="O1988" i="1" s="1"/>
  <c r="P1988" i="1" s="1"/>
  <c r="J1988" i="1"/>
  <c r="E1988" i="1"/>
  <c r="N2010" i="1" s="1"/>
  <c r="M1987" i="1"/>
  <c r="O1987" i="1" s="1"/>
  <c r="P1987" i="1" s="1"/>
  <c r="J1987" i="1"/>
  <c r="E1987" i="1"/>
  <c r="F2009" i="1" s="1"/>
  <c r="H2009" i="1" s="1"/>
  <c r="M1986" i="1"/>
  <c r="O1986" i="1" s="1"/>
  <c r="P1986" i="1" s="1"/>
  <c r="J1986" i="1"/>
  <c r="E1986" i="1"/>
  <c r="G2008" i="1" s="1"/>
  <c r="I2008" i="1" s="1"/>
  <c r="M1985" i="1"/>
  <c r="O1985" i="1" s="1"/>
  <c r="P1985" i="1" s="1"/>
  <c r="J1985" i="1"/>
  <c r="E1985" i="1"/>
  <c r="F2007" i="1" s="1"/>
  <c r="H2007" i="1" s="1"/>
  <c r="M1984" i="1"/>
  <c r="O1984" i="1" s="1"/>
  <c r="P1984" i="1" s="1"/>
  <c r="J1984" i="1"/>
  <c r="E1984" i="1"/>
  <c r="G2006" i="1" s="1"/>
  <c r="I2006" i="1" s="1"/>
  <c r="M1983" i="1"/>
  <c r="O1983" i="1" s="1"/>
  <c r="P1983" i="1" s="1"/>
  <c r="J1983" i="1"/>
  <c r="E1983" i="1"/>
  <c r="F2005" i="1" s="1"/>
  <c r="H2005" i="1" s="1"/>
  <c r="M1982" i="1"/>
  <c r="O1982" i="1" s="1"/>
  <c r="P1982" i="1" s="1"/>
  <c r="J1982" i="1"/>
  <c r="E1982" i="1"/>
  <c r="G2004" i="1" s="1"/>
  <c r="I2004" i="1" s="1"/>
  <c r="M1981" i="1"/>
  <c r="O1981" i="1" s="1"/>
  <c r="P1981" i="1" s="1"/>
  <c r="Q2003" i="1" s="1"/>
  <c r="J1981" i="1"/>
  <c r="E1981" i="1"/>
  <c r="F2003" i="1" s="1"/>
  <c r="H2003" i="1" s="1"/>
  <c r="M1980" i="1"/>
  <c r="O1980" i="1" s="1"/>
  <c r="P1980" i="1" s="1"/>
  <c r="J1980" i="1"/>
  <c r="E1980" i="1"/>
  <c r="G2002" i="1" s="1"/>
  <c r="I2002" i="1" s="1"/>
  <c r="M1979" i="1"/>
  <c r="O1979" i="1" s="1"/>
  <c r="P1979" i="1" s="1"/>
  <c r="J1979" i="1"/>
  <c r="E1979" i="1"/>
  <c r="F2001" i="1" s="1"/>
  <c r="H2001" i="1" s="1"/>
  <c r="M1978" i="1"/>
  <c r="O1978" i="1" s="1"/>
  <c r="P1978" i="1" s="1"/>
  <c r="J1978" i="1"/>
  <c r="E1978" i="1"/>
  <c r="G2000" i="1" s="1"/>
  <c r="I2000" i="1" s="1"/>
  <c r="M1977" i="1"/>
  <c r="O1977" i="1" s="1"/>
  <c r="P1977" i="1" s="1"/>
  <c r="J1977" i="1"/>
  <c r="E1977" i="1"/>
  <c r="F1999" i="1" s="1"/>
  <c r="H1999" i="1" s="1"/>
  <c r="M1976" i="1"/>
  <c r="O1976" i="1" s="1"/>
  <c r="P1976" i="1" s="1"/>
  <c r="J1976" i="1"/>
  <c r="E1976" i="1"/>
  <c r="G1998" i="1" s="1"/>
  <c r="I1998" i="1" s="1"/>
  <c r="M1975" i="1"/>
  <c r="O1975" i="1" s="1"/>
  <c r="P1975" i="1" s="1"/>
  <c r="J1975" i="1"/>
  <c r="E1975" i="1"/>
  <c r="F1997" i="1" s="1"/>
  <c r="H1997" i="1" s="1"/>
  <c r="M1974" i="1"/>
  <c r="O1974" i="1" s="1"/>
  <c r="P1974" i="1" s="1"/>
  <c r="J1974" i="1"/>
  <c r="E1974" i="1"/>
  <c r="G1996" i="1" s="1"/>
  <c r="I1996" i="1" s="1"/>
  <c r="M1973" i="1"/>
  <c r="O1973" i="1" s="1"/>
  <c r="P1973" i="1" s="1"/>
  <c r="Q1995" i="1" s="1"/>
  <c r="J1973" i="1"/>
  <c r="E1973" i="1"/>
  <c r="F1995" i="1" s="1"/>
  <c r="H1995" i="1" s="1"/>
  <c r="M1972" i="1"/>
  <c r="O1972" i="1" s="1"/>
  <c r="P1972" i="1" s="1"/>
  <c r="J1972" i="1"/>
  <c r="E1972" i="1"/>
  <c r="G1994" i="1" s="1"/>
  <c r="I1994" i="1" s="1"/>
  <c r="M1971" i="1"/>
  <c r="O1971" i="1" s="1"/>
  <c r="P1971" i="1" s="1"/>
  <c r="J1971" i="1"/>
  <c r="E1971" i="1"/>
  <c r="F1993" i="1" s="1"/>
  <c r="H1993" i="1" s="1"/>
  <c r="M1970" i="1"/>
  <c r="O1970" i="1" s="1"/>
  <c r="P1970" i="1" s="1"/>
  <c r="J1970" i="1"/>
  <c r="E1970" i="1"/>
  <c r="G1992" i="1" s="1"/>
  <c r="I1992" i="1" s="1"/>
  <c r="M1969" i="1"/>
  <c r="O1969" i="1" s="1"/>
  <c r="P1969" i="1" s="1"/>
  <c r="J1969" i="1"/>
  <c r="E1969" i="1"/>
  <c r="F1991" i="1" s="1"/>
  <c r="H1991" i="1" s="1"/>
  <c r="M1968" i="1"/>
  <c r="O1968" i="1" s="1"/>
  <c r="P1968" i="1" s="1"/>
  <c r="J1968" i="1"/>
  <c r="E1968" i="1"/>
  <c r="G1990" i="1" s="1"/>
  <c r="I1990" i="1" s="1"/>
  <c r="M1967" i="1"/>
  <c r="O1967" i="1" s="1"/>
  <c r="P1967" i="1" s="1"/>
  <c r="J1967" i="1"/>
  <c r="E1967" i="1"/>
  <c r="F1989" i="1" s="1"/>
  <c r="H1989" i="1" s="1"/>
  <c r="M1966" i="1"/>
  <c r="O1966" i="1" s="1"/>
  <c r="P1966" i="1" s="1"/>
  <c r="J1966" i="1"/>
  <c r="E1966" i="1"/>
  <c r="G1988" i="1" s="1"/>
  <c r="I1988" i="1" s="1"/>
  <c r="M1965" i="1"/>
  <c r="O1965" i="1" s="1"/>
  <c r="P1965" i="1" s="1"/>
  <c r="Q1987" i="1" s="1"/>
  <c r="J1965" i="1"/>
  <c r="E1965" i="1"/>
  <c r="F1987" i="1" s="1"/>
  <c r="H1987" i="1" s="1"/>
  <c r="M1964" i="1"/>
  <c r="O1964" i="1" s="1"/>
  <c r="P1964" i="1" s="1"/>
  <c r="J1964" i="1"/>
  <c r="E1964" i="1"/>
  <c r="G1986" i="1" s="1"/>
  <c r="I1986" i="1" s="1"/>
  <c r="M1963" i="1"/>
  <c r="O1963" i="1" s="1"/>
  <c r="P1963" i="1" s="1"/>
  <c r="J1963" i="1"/>
  <c r="E1963" i="1"/>
  <c r="F1985" i="1" s="1"/>
  <c r="H1985" i="1" s="1"/>
  <c r="M1962" i="1"/>
  <c r="O1962" i="1" s="1"/>
  <c r="P1962" i="1" s="1"/>
  <c r="J1962" i="1"/>
  <c r="E1962" i="1"/>
  <c r="G1984" i="1" s="1"/>
  <c r="I1984" i="1" s="1"/>
  <c r="M1961" i="1"/>
  <c r="O1961" i="1" s="1"/>
  <c r="P1961" i="1" s="1"/>
  <c r="J1961" i="1"/>
  <c r="E1961" i="1"/>
  <c r="F1983" i="1" s="1"/>
  <c r="H1983" i="1" s="1"/>
  <c r="M1960" i="1"/>
  <c r="O1960" i="1" s="1"/>
  <c r="P1960" i="1" s="1"/>
  <c r="J1960" i="1"/>
  <c r="E1960" i="1"/>
  <c r="G1982" i="1" s="1"/>
  <c r="I1982" i="1" s="1"/>
  <c r="M1959" i="1"/>
  <c r="O1959" i="1" s="1"/>
  <c r="P1959" i="1" s="1"/>
  <c r="J1959" i="1"/>
  <c r="E1959" i="1"/>
  <c r="F1981" i="1" s="1"/>
  <c r="H1981" i="1" s="1"/>
  <c r="M1958" i="1"/>
  <c r="O1958" i="1" s="1"/>
  <c r="P1958" i="1" s="1"/>
  <c r="J1958" i="1"/>
  <c r="E1958" i="1"/>
  <c r="G1980" i="1" s="1"/>
  <c r="I1980" i="1" s="1"/>
  <c r="M1957" i="1"/>
  <c r="O1957" i="1" s="1"/>
  <c r="P1957" i="1" s="1"/>
  <c r="Q1979" i="1" s="1"/>
  <c r="J1957" i="1"/>
  <c r="E1957" i="1"/>
  <c r="F1979" i="1" s="1"/>
  <c r="H1979" i="1" s="1"/>
  <c r="M1956" i="1"/>
  <c r="O1956" i="1" s="1"/>
  <c r="P1956" i="1" s="1"/>
  <c r="J1956" i="1"/>
  <c r="E1956" i="1"/>
  <c r="G1978" i="1" s="1"/>
  <c r="I1978" i="1" s="1"/>
  <c r="M1955" i="1"/>
  <c r="O1955" i="1" s="1"/>
  <c r="P1955" i="1" s="1"/>
  <c r="J1955" i="1"/>
  <c r="E1955" i="1"/>
  <c r="F1977" i="1" s="1"/>
  <c r="H1977" i="1" s="1"/>
  <c r="M1954" i="1"/>
  <c r="O1954" i="1" s="1"/>
  <c r="P1954" i="1" s="1"/>
  <c r="J1954" i="1"/>
  <c r="E1954" i="1"/>
  <c r="G1976" i="1" s="1"/>
  <c r="I1976" i="1" s="1"/>
  <c r="M1953" i="1"/>
  <c r="O1953" i="1" s="1"/>
  <c r="P1953" i="1" s="1"/>
  <c r="J1953" i="1"/>
  <c r="E1953" i="1"/>
  <c r="F1975" i="1" s="1"/>
  <c r="H1975" i="1" s="1"/>
  <c r="M1952" i="1"/>
  <c r="O1952" i="1" s="1"/>
  <c r="P1952" i="1" s="1"/>
  <c r="J1952" i="1"/>
  <c r="E1952" i="1"/>
  <c r="G1974" i="1" s="1"/>
  <c r="I1974" i="1" s="1"/>
  <c r="M1951" i="1"/>
  <c r="O1951" i="1" s="1"/>
  <c r="P1951" i="1" s="1"/>
  <c r="J1951" i="1"/>
  <c r="E1951" i="1"/>
  <c r="F1973" i="1" s="1"/>
  <c r="H1973" i="1" s="1"/>
  <c r="M1950" i="1"/>
  <c r="O1950" i="1" s="1"/>
  <c r="P1950" i="1" s="1"/>
  <c r="J1950" i="1"/>
  <c r="E1950" i="1"/>
  <c r="G1972" i="1" s="1"/>
  <c r="I1972" i="1" s="1"/>
  <c r="M1949" i="1"/>
  <c r="O1949" i="1" s="1"/>
  <c r="P1949" i="1" s="1"/>
  <c r="Q1971" i="1" s="1"/>
  <c r="J1949" i="1"/>
  <c r="E1949" i="1"/>
  <c r="F1971" i="1" s="1"/>
  <c r="H1971" i="1" s="1"/>
  <c r="M1948" i="1"/>
  <c r="O1948" i="1" s="1"/>
  <c r="P1948" i="1" s="1"/>
  <c r="J1948" i="1"/>
  <c r="E1948" i="1"/>
  <c r="G1970" i="1" s="1"/>
  <c r="I1970" i="1" s="1"/>
  <c r="M1947" i="1"/>
  <c r="O1947" i="1" s="1"/>
  <c r="P1947" i="1" s="1"/>
  <c r="J1947" i="1"/>
  <c r="E1947" i="1"/>
  <c r="F1969" i="1" s="1"/>
  <c r="H1969" i="1" s="1"/>
  <c r="M1946" i="1"/>
  <c r="O1946" i="1" s="1"/>
  <c r="P1946" i="1" s="1"/>
  <c r="J1946" i="1"/>
  <c r="E1946" i="1"/>
  <c r="G1968" i="1" s="1"/>
  <c r="I1968" i="1" s="1"/>
  <c r="M1945" i="1"/>
  <c r="O1945" i="1" s="1"/>
  <c r="P1945" i="1" s="1"/>
  <c r="J1945" i="1"/>
  <c r="E1945" i="1"/>
  <c r="F1967" i="1" s="1"/>
  <c r="H1967" i="1" s="1"/>
  <c r="M1944" i="1"/>
  <c r="O1944" i="1" s="1"/>
  <c r="P1944" i="1" s="1"/>
  <c r="J1944" i="1"/>
  <c r="E1944" i="1"/>
  <c r="G1966" i="1" s="1"/>
  <c r="I1966" i="1" s="1"/>
  <c r="M1943" i="1"/>
  <c r="O1943" i="1" s="1"/>
  <c r="P1943" i="1" s="1"/>
  <c r="J1943" i="1"/>
  <c r="E1943" i="1"/>
  <c r="F1965" i="1" s="1"/>
  <c r="H1965" i="1" s="1"/>
  <c r="M1942" i="1"/>
  <c r="O1942" i="1" s="1"/>
  <c r="P1942" i="1" s="1"/>
  <c r="J1942" i="1"/>
  <c r="E1942" i="1"/>
  <c r="G1964" i="1" s="1"/>
  <c r="I1964" i="1" s="1"/>
  <c r="M1941" i="1"/>
  <c r="O1941" i="1" s="1"/>
  <c r="P1941" i="1" s="1"/>
  <c r="Q1963" i="1" s="1"/>
  <c r="J1941" i="1"/>
  <c r="E1941" i="1"/>
  <c r="F1963" i="1" s="1"/>
  <c r="H1963" i="1" s="1"/>
  <c r="M1940" i="1"/>
  <c r="O1940" i="1" s="1"/>
  <c r="P1940" i="1" s="1"/>
  <c r="J1940" i="1"/>
  <c r="E1940" i="1"/>
  <c r="G1962" i="1" s="1"/>
  <c r="I1962" i="1" s="1"/>
  <c r="M1939" i="1"/>
  <c r="O1939" i="1" s="1"/>
  <c r="P1939" i="1" s="1"/>
  <c r="J1939" i="1"/>
  <c r="E1939" i="1"/>
  <c r="F1961" i="1" s="1"/>
  <c r="H1961" i="1" s="1"/>
  <c r="M1938" i="1"/>
  <c r="O1938" i="1" s="1"/>
  <c r="P1938" i="1" s="1"/>
  <c r="J1938" i="1"/>
  <c r="E1938" i="1"/>
  <c r="G1960" i="1" s="1"/>
  <c r="I1960" i="1" s="1"/>
  <c r="M1937" i="1"/>
  <c r="O1937" i="1" s="1"/>
  <c r="P1937" i="1" s="1"/>
  <c r="J1937" i="1"/>
  <c r="E1937" i="1"/>
  <c r="F1959" i="1" s="1"/>
  <c r="H1959" i="1" s="1"/>
  <c r="M1936" i="1"/>
  <c r="O1936" i="1" s="1"/>
  <c r="P1936" i="1" s="1"/>
  <c r="J1936" i="1"/>
  <c r="E1936" i="1"/>
  <c r="G1958" i="1" s="1"/>
  <c r="I1958" i="1" s="1"/>
  <c r="M1935" i="1"/>
  <c r="O1935" i="1" s="1"/>
  <c r="P1935" i="1" s="1"/>
  <c r="J1935" i="1"/>
  <c r="E1935" i="1"/>
  <c r="F1957" i="1" s="1"/>
  <c r="H1957" i="1" s="1"/>
  <c r="M1934" i="1"/>
  <c r="O1934" i="1" s="1"/>
  <c r="P1934" i="1" s="1"/>
  <c r="J1934" i="1"/>
  <c r="E1934" i="1"/>
  <c r="G1956" i="1" s="1"/>
  <c r="I1956" i="1" s="1"/>
  <c r="M1933" i="1"/>
  <c r="O1933" i="1" s="1"/>
  <c r="P1933" i="1" s="1"/>
  <c r="Q1955" i="1" s="1"/>
  <c r="J1933" i="1"/>
  <c r="E1933" i="1"/>
  <c r="F1955" i="1" s="1"/>
  <c r="H1955" i="1" s="1"/>
  <c r="M1932" i="1"/>
  <c r="O1932" i="1" s="1"/>
  <c r="P1932" i="1" s="1"/>
  <c r="J1932" i="1"/>
  <c r="E1932" i="1"/>
  <c r="G1954" i="1" s="1"/>
  <c r="I1954" i="1" s="1"/>
  <c r="M1931" i="1"/>
  <c r="O1931" i="1" s="1"/>
  <c r="P1931" i="1" s="1"/>
  <c r="J1931" i="1"/>
  <c r="E1931" i="1"/>
  <c r="F1953" i="1" s="1"/>
  <c r="H1953" i="1" s="1"/>
  <c r="M1930" i="1"/>
  <c r="O1930" i="1" s="1"/>
  <c r="P1930" i="1" s="1"/>
  <c r="J1930" i="1"/>
  <c r="E1930" i="1"/>
  <c r="G1952" i="1" s="1"/>
  <c r="I1952" i="1" s="1"/>
  <c r="M1929" i="1"/>
  <c r="O1929" i="1" s="1"/>
  <c r="P1929" i="1" s="1"/>
  <c r="J1929" i="1"/>
  <c r="E1929" i="1"/>
  <c r="F1951" i="1" s="1"/>
  <c r="H1951" i="1" s="1"/>
  <c r="M1928" i="1"/>
  <c r="J1928" i="1"/>
  <c r="E1928" i="1"/>
  <c r="G1950" i="1" s="1"/>
  <c r="I1950" i="1" s="1"/>
  <c r="M1927" i="1"/>
  <c r="O1927" i="1" s="1"/>
  <c r="P1927" i="1" s="1"/>
  <c r="J1927" i="1"/>
  <c r="E1927" i="1"/>
  <c r="F1949" i="1" s="1"/>
  <c r="H1949" i="1" s="1"/>
  <c r="M1926" i="1"/>
  <c r="J1926" i="1"/>
  <c r="E1926" i="1"/>
  <c r="G1948" i="1" s="1"/>
  <c r="I1948" i="1" s="1"/>
  <c r="M1925" i="1"/>
  <c r="O1925" i="1" s="1"/>
  <c r="P1925" i="1" s="1"/>
  <c r="J1925" i="1"/>
  <c r="E1925" i="1"/>
  <c r="F1947" i="1" s="1"/>
  <c r="H1947" i="1" s="1"/>
  <c r="M1924" i="1"/>
  <c r="J1924" i="1"/>
  <c r="E1924" i="1"/>
  <c r="G1946" i="1" s="1"/>
  <c r="I1946" i="1" s="1"/>
  <c r="M1923" i="1"/>
  <c r="O1923" i="1" s="1"/>
  <c r="P1923" i="1" s="1"/>
  <c r="J1923" i="1"/>
  <c r="H1923" i="1"/>
  <c r="E1923" i="1"/>
  <c r="F1945" i="1" s="1"/>
  <c r="H1945" i="1" s="1"/>
  <c r="M1922" i="1"/>
  <c r="J1922" i="1"/>
  <c r="E1922" i="1"/>
  <c r="G1944" i="1" s="1"/>
  <c r="I1944" i="1" s="1"/>
  <c r="M1921" i="1"/>
  <c r="O1921" i="1" s="1"/>
  <c r="P1921" i="1" s="1"/>
  <c r="J1921" i="1"/>
  <c r="E1921" i="1"/>
  <c r="F1943" i="1" s="1"/>
  <c r="H1943" i="1" s="1"/>
  <c r="M1920" i="1"/>
  <c r="O1920" i="1" s="1"/>
  <c r="P1920" i="1" s="1"/>
  <c r="J1920" i="1"/>
  <c r="E1920" i="1"/>
  <c r="G1942" i="1" s="1"/>
  <c r="I1942" i="1" s="1"/>
  <c r="M1919" i="1"/>
  <c r="J1919" i="1"/>
  <c r="H1919" i="1"/>
  <c r="E1919" i="1"/>
  <c r="F1941" i="1" s="1"/>
  <c r="H1941" i="1" s="1"/>
  <c r="M1918" i="1"/>
  <c r="J1918" i="1"/>
  <c r="E1918" i="1"/>
  <c r="G1940" i="1" s="1"/>
  <c r="I1940" i="1" s="1"/>
  <c r="M1917" i="1"/>
  <c r="O1917" i="1" s="1"/>
  <c r="P1917" i="1" s="1"/>
  <c r="J1917" i="1"/>
  <c r="E1917" i="1"/>
  <c r="F1939" i="1" s="1"/>
  <c r="H1939" i="1" s="1"/>
  <c r="M1916" i="1"/>
  <c r="J1916" i="1"/>
  <c r="E1916" i="1"/>
  <c r="G1938" i="1" s="1"/>
  <c r="I1938" i="1" s="1"/>
  <c r="M1915" i="1"/>
  <c r="O1915" i="1" s="1"/>
  <c r="P1915" i="1" s="1"/>
  <c r="J1915" i="1"/>
  <c r="H1915" i="1"/>
  <c r="E1915" i="1"/>
  <c r="F1937" i="1" s="1"/>
  <c r="H1937" i="1" s="1"/>
  <c r="M1914" i="1"/>
  <c r="J1914" i="1"/>
  <c r="E1914" i="1"/>
  <c r="G1936" i="1" s="1"/>
  <c r="I1936" i="1" s="1"/>
  <c r="M1913" i="1"/>
  <c r="O1913" i="1" s="1"/>
  <c r="P1913" i="1" s="1"/>
  <c r="J1913" i="1"/>
  <c r="E1913" i="1"/>
  <c r="F1935" i="1" s="1"/>
  <c r="H1935" i="1" s="1"/>
  <c r="M1912" i="1"/>
  <c r="O1912" i="1" s="1"/>
  <c r="P1912" i="1" s="1"/>
  <c r="J1912" i="1"/>
  <c r="E1912" i="1"/>
  <c r="G1934" i="1" s="1"/>
  <c r="I1934" i="1" s="1"/>
  <c r="M1911" i="1"/>
  <c r="J1911" i="1"/>
  <c r="H1911" i="1"/>
  <c r="E1911" i="1"/>
  <c r="F1933" i="1" s="1"/>
  <c r="H1933" i="1" s="1"/>
  <c r="M1910" i="1"/>
  <c r="J1910" i="1"/>
  <c r="E1910" i="1"/>
  <c r="G1932" i="1" s="1"/>
  <c r="I1932" i="1" s="1"/>
  <c r="M1909" i="1"/>
  <c r="O1909" i="1" s="1"/>
  <c r="P1909" i="1" s="1"/>
  <c r="J1909" i="1"/>
  <c r="E1909" i="1"/>
  <c r="F1931" i="1" s="1"/>
  <c r="H1931" i="1" s="1"/>
  <c r="M1908" i="1"/>
  <c r="J1908" i="1"/>
  <c r="E1908" i="1"/>
  <c r="G1930" i="1" s="1"/>
  <c r="I1930" i="1" s="1"/>
  <c r="M1907" i="1"/>
  <c r="O1907" i="1" s="1"/>
  <c r="P1907" i="1" s="1"/>
  <c r="J1907" i="1"/>
  <c r="H1907" i="1"/>
  <c r="E1907" i="1"/>
  <c r="F1929" i="1" s="1"/>
  <c r="H1929" i="1" s="1"/>
  <c r="M1906" i="1"/>
  <c r="J1906" i="1"/>
  <c r="E1906" i="1"/>
  <c r="G1928" i="1" s="1"/>
  <c r="I1928" i="1" s="1"/>
  <c r="M1905" i="1"/>
  <c r="O1905" i="1" s="1"/>
  <c r="P1905" i="1" s="1"/>
  <c r="J1905" i="1"/>
  <c r="E1905" i="1"/>
  <c r="F1927" i="1" s="1"/>
  <c r="H1927" i="1" s="1"/>
  <c r="M1904" i="1"/>
  <c r="O1904" i="1" s="1"/>
  <c r="P1904" i="1" s="1"/>
  <c r="J1904" i="1"/>
  <c r="E1904" i="1"/>
  <c r="G1926" i="1" s="1"/>
  <c r="I1926" i="1" s="1"/>
  <c r="M1903" i="1"/>
  <c r="J1903" i="1"/>
  <c r="H1903" i="1"/>
  <c r="E1903" i="1"/>
  <c r="F1925" i="1" s="1"/>
  <c r="H1925" i="1" s="1"/>
  <c r="M1902" i="1"/>
  <c r="J1902" i="1"/>
  <c r="E1902" i="1"/>
  <c r="G1924" i="1" s="1"/>
  <c r="I1924" i="1" s="1"/>
  <c r="M1901" i="1"/>
  <c r="O1901" i="1" s="1"/>
  <c r="P1901" i="1" s="1"/>
  <c r="J1901" i="1"/>
  <c r="E1901" i="1"/>
  <c r="F1923" i="1" s="1"/>
  <c r="M1900" i="1"/>
  <c r="J1900" i="1"/>
  <c r="E1900" i="1"/>
  <c r="G1922" i="1" s="1"/>
  <c r="I1922" i="1" s="1"/>
  <c r="M1899" i="1"/>
  <c r="O1899" i="1" s="1"/>
  <c r="P1899" i="1" s="1"/>
  <c r="J1899" i="1"/>
  <c r="H1899" i="1"/>
  <c r="E1899" i="1"/>
  <c r="F1921" i="1" s="1"/>
  <c r="H1921" i="1" s="1"/>
  <c r="M1898" i="1"/>
  <c r="J1898" i="1"/>
  <c r="E1898" i="1"/>
  <c r="G1920" i="1" s="1"/>
  <c r="I1920" i="1" s="1"/>
  <c r="M1897" i="1"/>
  <c r="O1897" i="1" s="1"/>
  <c r="P1897" i="1" s="1"/>
  <c r="J1897" i="1"/>
  <c r="E1897" i="1"/>
  <c r="F1919" i="1" s="1"/>
  <c r="M1896" i="1"/>
  <c r="O1896" i="1" s="1"/>
  <c r="P1896" i="1" s="1"/>
  <c r="J1896" i="1"/>
  <c r="E1896" i="1"/>
  <c r="G1918" i="1" s="1"/>
  <c r="I1918" i="1" s="1"/>
  <c r="M1895" i="1"/>
  <c r="J1895" i="1"/>
  <c r="H1895" i="1"/>
  <c r="E1895" i="1"/>
  <c r="F1917" i="1" s="1"/>
  <c r="H1917" i="1" s="1"/>
  <c r="M1894" i="1"/>
  <c r="J1894" i="1"/>
  <c r="E1894" i="1"/>
  <c r="G1916" i="1" s="1"/>
  <c r="I1916" i="1" s="1"/>
  <c r="M1893" i="1"/>
  <c r="O1893" i="1" s="1"/>
  <c r="P1893" i="1" s="1"/>
  <c r="J1893" i="1"/>
  <c r="E1893" i="1"/>
  <c r="F1915" i="1" s="1"/>
  <c r="M1892" i="1"/>
  <c r="J1892" i="1"/>
  <c r="E1892" i="1"/>
  <c r="G1914" i="1" s="1"/>
  <c r="I1914" i="1" s="1"/>
  <c r="M1891" i="1"/>
  <c r="O1891" i="1" s="1"/>
  <c r="P1891" i="1" s="1"/>
  <c r="J1891" i="1"/>
  <c r="H1891" i="1"/>
  <c r="E1891" i="1"/>
  <c r="F1913" i="1" s="1"/>
  <c r="H1913" i="1" s="1"/>
  <c r="M1890" i="1"/>
  <c r="J1890" i="1"/>
  <c r="E1890" i="1"/>
  <c r="G1912" i="1" s="1"/>
  <c r="I1912" i="1" s="1"/>
  <c r="M1889" i="1"/>
  <c r="O1889" i="1" s="1"/>
  <c r="P1889" i="1" s="1"/>
  <c r="J1889" i="1"/>
  <c r="E1889" i="1"/>
  <c r="F1911" i="1" s="1"/>
  <c r="M1888" i="1"/>
  <c r="O1888" i="1" s="1"/>
  <c r="P1888" i="1" s="1"/>
  <c r="J1888" i="1"/>
  <c r="E1888" i="1"/>
  <c r="G1910" i="1" s="1"/>
  <c r="I1910" i="1" s="1"/>
  <c r="M1887" i="1"/>
  <c r="J1887" i="1"/>
  <c r="H1887" i="1"/>
  <c r="E1887" i="1"/>
  <c r="F1909" i="1" s="1"/>
  <c r="H1909" i="1" s="1"/>
  <c r="M1886" i="1"/>
  <c r="J1886" i="1"/>
  <c r="E1886" i="1"/>
  <c r="G1908" i="1" s="1"/>
  <c r="I1908" i="1" s="1"/>
  <c r="M1885" i="1"/>
  <c r="O1885" i="1" s="1"/>
  <c r="P1885" i="1" s="1"/>
  <c r="J1885" i="1"/>
  <c r="E1885" i="1"/>
  <c r="F1907" i="1" s="1"/>
  <c r="M1884" i="1"/>
  <c r="J1884" i="1"/>
  <c r="E1884" i="1"/>
  <c r="G1906" i="1" s="1"/>
  <c r="I1906" i="1" s="1"/>
  <c r="M1883" i="1"/>
  <c r="O1883" i="1" s="1"/>
  <c r="P1883" i="1" s="1"/>
  <c r="J1883" i="1"/>
  <c r="H1883" i="1"/>
  <c r="E1883" i="1"/>
  <c r="F1905" i="1" s="1"/>
  <c r="H1905" i="1" s="1"/>
  <c r="M1882" i="1"/>
  <c r="J1882" i="1"/>
  <c r="E1882" i="1"/>
  <c r="G1904" i="1" s="1"/>
  <c r="I1904" i="1" s="1"/>
  <c r="M1881" i="1"/>
  <c r="O1881" i="1" s="1"/>
  <c r="P1881" i="1" s="1"/>
  <c r="J1881" i="1"/>
  <c r="E1881" i="1"/>
  <c r="F1903" i="1" s="1"/>
  <c r="M1880" i="1"/>
  <c r="O1880" i="1" s="1"/>
  <c r="P1880" i="1" s="1"/>
  <c r="J1880" i="1"/>
  <c r="E1880" i="1"/>
  <c r="G1902" i="1" s="1"/>
  <c r="I1902" i="1" s="1"/>
  <c r="M1879" i="1"/>
  <c r="J1879" i="1"/>
  <c r="H1879" i="1"/>
  <c r="E1879" i="1"/>
  <c r="F1901" i="1" s="1"/>
  <c r="H1901" i="1" s="1"/>
  <c r="M1878" i="1"/>
  <c r="J1878" i="1"/>
  <c r="E1878" i="1"/>
  <c r="G1900" i="1" s="1"/>
  <c r="I1900" i="1" s="1"/>
  <c r="M1877" i="1"/>
  <c r="O1877" i="1" s="1"/>
  <c r="P1877" i="1" s="1"/>
  <c r="J1877" i="1"/>
  <c r="E1877" i="1"/>
  <c r="F1899" i="1" s="1"/>
  <c r="M1876" i="1"/>
  <c r="J1876" i="1"/>
  <c r="E1876" i="1"/>
  <c r="G1898" i="1" s="1"/>
  <c r="I1898" i="1" s="1"/>
  <c r="M1875" i="1"/>
  <c r="O1875" i="1" s="1"/>
  <c r="P1875" i="1" s="1"/>
  <c r="J1875" i="1"/>
  <c r="H1875" i="1"/>
  <c r="E1875" i="1"/>
  <c r="F1897" i="1" s="1"/>
  <c r="H1897" i="1" s="1"/>
  <c r="M1874" i="1"/>
  <c r="J1874" i="1"/>
  <c r="E1874" i="1"/>
  <c r="G1896" i="1" s="1"/>
  <c r="I1896" i="1" s="1"/>
  <c r="M1873" i="1"/>
  <c r="O1873" i="1" s="1"/>
  <c r="P1873" i="1" s="1"/>
  <c r="J1873" i="1"/>
  <c r="E1873" i="1"/>
  <c r="F1895" i="1" s="1"/>
  <c r="M1872" i="1"/>
  <c r="O1872" i="1" s="1"/>
  <c r="P1872" i="1" s="1"/>
  <c r="J1872" i="1"/>
  <c r="E1872" i="1"/>
  <c r="G1894" i="1" s="1"/>
  <c r="I1894" i="1" s="1"/>
  <c r="M1871" i="1"/>
  <c r="J1871" i="1"/>
  <c r="H1871" i="1"/>
  <c r="E1871" i="1"/>
  <c r="F1893" i="1" s="1"/>
  <c r="H1893" i="1" s="1"/>
  <c r="M1870" i="1"/>
  <c r="J1870" i="1"/>
  <c r="E1870" i="1"/>
  <c r="G1892" i="1" s="1"/>
  <c r="I1892" i="1" s="1"/>
  <c r="M1869" i="1"/>
  <c r="O1869" i="1" s="1"/>
  <c r="P1869" i="1" s="1"/>
  <c r="J1869" i="1"/>
  <c r="E1869" i="1"/>
  <c r="F1891" i="1" s="1"/>
  <c r="M1868" i="1"/>
  <c r="J1868" i="1"/>
  <c r="E1868" i="1"/>
  <c r="G1890" i="1" s="1"/>
  <c r="I1890" i="1" s="1"/>
  <c r="M1867" i="1"/>
  <c r="O1867" i="1" s="1"/>
  <c r="P1867" i="1" s="1"/>
  <c r="J1867" i="1"/>
  <c r="H1867" i="1"/>
  <c r="E1867" i="1"/>
  <c r="F1889" i="1" s="1"/>
  <c r="H1889" i="1" s="1"/>
  <c r="M1866" i="1"/>
  <c r="J1866" i="1"/>
  <c r="E1866" i="1"/>
  <c r="G1888" i="1" s="1"/>
  <c r="I1888" i="1" s="1"/>
  <c r="M1865" i="1"/>
  <c r="O1865" i="1" s="1"/>
  <c r="P1865" i="1" s="1"/>
  <c r="J1865" i="1"/>
  <c r="E1865" i="1"/>
  <c r="F1887" i="1" s="1"/>
  <c r="M1864" i="1"/>
  <c r="O1864" i="1" s="1"/>
  <c r="P1864" i="1" s="1"/>
  <c r="J1864" i="1"/>
  <c r="E1864" i="1"/>
  <c r="G1886" i="1" s="1"/>
  <c r="I1886" i="1" s="1"/>
  <c r="M1863" i="1"/>
  <c r="J1863" i="1"/>
  <c r="H1863" i="1"/>
  <c r="E1863" i="1"/>
  <c r="F1885" i="1" s="1"/>
  <c r="H1885" i="1" s="1"/>
  <c r="M1862" i="1"/>
  <c r="J1862" i="1"/>
  <c r="E1862" i="1"/>
  <c r="G1884" i="1" s="1"/>
  <c r="I1884" i="1" s="1"/>
  <c r="M1861" i="1"/>
  <c r="O1861" i="1" s="1"/>
  <c r="P1861" i="1" s="1"/>
  <c r="J1861" i="1"/>
  <c r="E1861" i="1"/>
  <c r="F1883" i="1" s="1"/>
  <c r="M1860" i="1"/>
  <c r="J1860" i="1"/>
  <c r="E1860" i="1"/>
  <c r="G1882" i="1" s="1"/>
  <c r="I1882" i="1" s="1"/>
  <c r="M1859" i="1"/>
  <c r="O1859" i="1" s="1"/>
  <c r="P1859" i="1" s="1"/>
  <c r="J1859" i="1"/>
  <c r="H1859" i="1"/>
  <c r="E1859" i="1"/>
  <c r="F1881" i="1" s="1"/>
  <c r="H1881" i="1" s="1"/>
  <c r="M1858" i="1"/>
  <c r="J1858" i="1"/>
  <c r="E1858" i="1"/>
  <c r="G1880" i="1" s="1"/>
  <c r="I1880" i="1" s="1"/>
  <c r="M1857" i="1"/>
  <c r="O1857" i="1" s="1"/>
  <c r="P1857" i="1" s="1"/>
  <c r="J1857" i="1"/>
  <c r="E1857" i="1"/>
  <c r="F1879" i="1" s="1"/>
  <c r="M1856" i="1"/>
  <c r="O1856" i="1" s="1"/>
  <c r="P1856" i="1" s="1"/>
  <c r="J1856" i="1"/>
  <c r="E1856" i="1"/>
  <c r="G1878" i="1" s="1"/>
  <c r="I1878" i="1" s="1"/>
  <c r="M1855" i="1"/>
  <c r="J1855" i="1"/>
  <c r="H1855" i="1"/>
  <c r="E1855" i="1"/>
  <c r="F1877" i="1" s="1"/>
  <c r="H1877" i="1" s="1"/>
  <c r="M1854" i="1"/>
  <c r="J1854" i="1"/>
  <c r="E1854" i="1"/>
  <c r="G1876" i="1" s="1"/>
  <c r="I1876" i="1" s="1"/>
  <c r="M1853" i="1"/>
  <c r="O1853" i="1" s="1"/>
  <c r="P1853" i="1" s="1"/>
  <c r="J1853" i="1"/>
  <c r="E1853" i="1"/>
  <c r="F1875" i="1" s="1"/>
  <c r="M1852" i="1"/>
  <c r="J1852" i="1"/>
  <c r="E1852" i="1"/>
  <c r="G1874" i="1" s="1"/>
  <c r="I1874" i="1" s="1"/>
  <c r="M1851" i="1"/>
  <c r="O1851" i="1" s="1"/>
  <c r="P1851" i="1" s="1"/>
  <c r="J1851" i="1"/>
  <c r="H1851" i="1"/>
  <c r="E1851" i="1"/>
  <c r="F1873" i="1" s="1"/>
  <c r="H1873" i="1" s="1"/>
  <c r="M1850" i="1"/>
  <c r="J1850" i="1"/>
  <c r="E1850" i="1"/>
  <c r="G1872" i="1" s="1"/>
  <c r="I1872" i="1" s="1"/>
  <c r="M1849" i="1"/>
  <c r="O1849" i="1" s="1"/>
  <c r="P1849" i="1" s="1"/>
  <c r="J1849" i="1"/>
  <c r="E1849" i="1"/>
  <c r="F1871" i="1" s="1"/>
  <c r="M1848" i="1"/>
  <c r="O1848" i="1" s="1"/>
  <c r="P1848" i="1" s="1"/>
  <c r="J1848" i="1"/>
  <c r="E1848" i="1"/>
  <c r="G1870" i="1" s="1"/>
  <c r="I1870" i="1" s="1"/>
  <c r="M1847" i="1"/>
  <c r="J1847" i="1"/>
  <c r="H1847" i="1"/>
  <c r="E1847" i="1"/>
  <c r="F1869" i="1" s="1"/>
  <c r="H1869" i="1" s="1"/>
  <c r="M1846" i="1"/>
  <c r="J1846" i="1"/>
  <c r="E1846" i="1"/>
  <c r="G1868" i="1" s="1"/>
  <c r="I1868" i="1" s="1"/>
  <c r="M1845" i="1"/>
  <c r="O1845" i="1" s="1"/>
  <c r="P1845" i="1" s="1"/>
  <c r="J1845" i="1"/>
  <c r="E1845" i="1"/>
  <c r="F1867" i="1" s="1"/>
  <c r="M1844" i="1"/>
  <c r="J1844" i="1"/>
  <c r="E1844" i="1"/>
  <c r="G1866" i="1" s="1"/>
  <c r="I1866" i="1" s="1"/>
  <c r="M1843" i="1"/>
  <c r="O1843" i="1" s="1"/>
  <c r="P1843" i="1" s="1"/>
  <c r="J1843" i="1"/>
  <c r="H1843" i="1"/>
  <c r="E1843" i="1"/>
  <c r="F1865" i="1" s="1"/>
  <c r="H1865" i="1" s="1"/>
  <c r="M1842" i="1"/>
  <c r="J1842" i="1"/>
  <c r="E1842" i="1"/>
  <c r="G1864" i="1" s="1"/>
  <c r="I1864" i="1" s="1"/>
  <c r="M1841" i="1"/>
  <c r="O1841" i="1" s="1"/>
  <c r="P1841" i="1" s="1"/>
  <c r="J1841" i="1"/>
  <c r="E1841" i="1"/>
  <c r="F1863" i="1" s="1"/>
  <c r="M1840" i="1"/>
  <c r="O1840" i="1" s="1"/>
  <c r="P1840" i="1" s="1"/>
  <c r="J1840" i="1"/>
  <c r="E1840" i="1"/>
  <c r="G1862" i="1" s="1"/>
  <c r="I1862" i="1" s="1"/>
  <c r="M1839" i="1"/>
  <c r="J1839" i="1"/>
  <c r="H1839" i="1"/>
  <c r="E1839" i="1"/>
  <c r="F1861" i="1" s="1"/>
  <c r="H1861" i="1" s="1"/>
  <c r="M1838" i="1"/>
  <c r="J1838" i="1"/>
  <c r="E1838" i="1"/>
  <c r="G1860" i="1" s="1"/>
  <c r="I1860" i="1" s="1"/>
  <c r="M1837" i="1"/>
  <c r="O1837" i="1" s="1"/>
  <c r="P1837" i="1" s="1"/>
  <c r="J1837" i="1"/>
  <c r="E1837" i="1"/>
  <c r="F1859" i="1" s="1"/>
  <c r="M1836" i="1"/>
  <c r="J1836" i="1"/>
  <c r="E1836" i="1"/>
  <c r="G1858" i="1" s="1"/>
  <c r="I1858" i="1" s="1"/>
  <c r="M1835" i="1"/>
  <c r="O1835" i="1" s="1"/>
  <c r="P1835" i="1" s="1"/>
  <c r="J1835" i="1"/>
  <c r="H1835" i="1"/>
  <c r="E1835" i="1"/>
  <c r="F1857" i="1" s="1"/>
  <c r="H1857" i="1" s="1"/>
  <c r="M1834" i="1"/>
  <c r="J1834" i="1"/>
  <c r="E1834" i="1"/>
  <c r="G1856" i="1" s="1"/>
  <c r="I1856" i="1" s="1"/>
  <c r="M1833" i="1"/>
  <c r="O1833" i="1" s="1"/>
  <c r="P1833" i="1" s="1"/>
  <c r="J1833" i="1"/>
  <c r="E1833" i="1"/>
  <c r="F1855" i="1" s="1"/>
  <c r="M1832" i="1"/>
  <c r="O1832" i="1" s="1"/>
  <c r="P1832" i="1" s="1"/>
  <c r="J1832" i="1"/>
  <c r="E1832" i="1"/>
  <c r="G1854" i="1" s="1"/>
  <c r="I1854" i="1" s="1"/>
  <c r="M1831" i="1"/>
  <c r="J1831" i="1"/>
  <c r="H1831" i="1"/>
  <c r="E1831" i="1"/>
  <c r="F1853" i="1" s="1"/>
  <c r="H1853" i="1" s="1"/>
  <c r="M1830" i="1"/>
  <c r="J1830" i="1"/>
  <c r="E1830" i="1"/>
  <c r="G1852" i="1" s="1"/>
  <c r="I1852" i="1" s="1"/>
  <c r="M1829" i="1"/>
  <c r="O1829" i="1" s="1"/>
  <c r="P1829" i="1" s="1"/>
  <c r="J1829" i="1"/>
  <c r="E1829" i="1"/>
  <c r="F1851" i="1" s="1"/>
  <c r="M1828" i="1"/>
  <c r="J1828" i="1"/>
  <c r="E1828" i="1"/>
  <c r="G1850" i="1" s="1"/>
  <c r="I1850" i="1" s="1"/>
  <c r="M1827" i="1"/>
  <c r="O1827" i="1" s="1"/>
  <c r="P1827" i="1" s="1"/>
  <c r="J1827" i="1"/>
  <c r="H1827" i="1"/>
  <c r="E1827" i="1"/>
  <c r="F1849" i="1" s="1"/>
  <c r="H1849" i="1" s="1"/>
  <c r="M1826" i="1"/>
  <c r="J1826" i="1"/>
  <c r="E1826" i="1"/>
  <c r="G1848" i="1" s="1"/>
  <c r="I1848" i="1" s="1"/>
  <c r="M1825" i="1"/>
  <c r="O1825" i="1" s="1"/>
  <c r="P1825" i="1" s="1"/>
  <c r="J1825" i="1"/>
  <c r="E1825" i="1"/>
  <c r="F1847" i="1" s="1"/>
  <c r="M1824" i="1"/>
  <c r="O1824" i="1" s="1"/>
  <c r="P1824" i="1" s="1"/>
  <c r="J1824" i="1"/>
  <c r="E1824" i="1"/>
  <c r="G1846" i="1" s="1"/>
  <c r="I1846" i="1" s="1"/>
  <c r="M1823" i="1"/>
  <c r="J1823" i="1"/>
  <c r="H1823" i="1"/>
  <c r="E1823" i="1"/>
  <c r="F1845" i="1" s="1"/>
  <c r="H1845" i="1" s="1"/>
  <c r="M1822" i="1"/>
  <c r="J1822" i="1"/>
  <c r="E1822" i="1"/>
  <c r="G1844" i="1" s="1"/>
  <c r="I1844" i="1" s="1"/>
  <c r="M1821" i="1"/>
  <c r="O1821" i="1" s="1"/>
  <c r="P1821" i="1" s="1"/>
  <c r="J1821" i="1"/>
  <c r="E1821" i="1"/>
  <c r="F1843" i="1" s="1"/>
  <c r="M1820" i="1"/>
  <c r="J1820" i="1"/>
  <c r="E1820" i="1"/>
  <c r="G1842" i="1" s="1"/>
  <c r="I1842" i="1" s="1"/>
  <c r="M1819" i="1"/>
  <c r="O1819" i="1" s="1"/>
  <c r="P1819" i="1" s="1"/>
  <c r="J1819" i="1"/>
  <c r="H1819" i="1"/>
  <c r="E1819" i="1"/>
  <c r="F1841" i="1" s="1"/>
  <c r="H1841" i="1" s="1"/>
  <c r="M1818" i="1"/>
  <c r="J1818" i="1"/>
  <c r="E1818" i="1"/>
  <c r="G1840" i="1" s="1"/>
  <c r="I1840" i="1" s="1"/>
  <c r="M1817" i="1"/>
  <c r="O1817" i="1" s="1"/>
  <c r="P1817" i="1" s="1"/>
  <c r="J1817" i="1"/>
  <c r="E1817" i="1"/>
  <c r="F1839" i="1" s="1"/>
  <c r="M1816" i="1"/>
  <c r="O1816" i="1" s="1"/>
  <c r="P1816" i="1" s="1"/>
  <c r="J1816" i="1"/>
  <c r="E1816" i="1"/>
  <c r="G1838" i="1" s="1"/>
  <c r="I1838" i="1" s="1"/>
  <c r="M1815" i="1"/>
  <c r="J1815" i="1"/>
  <c r="H1815" i="1"/>
  <c r="E1815" i="1"/>
  <c r="F1837" i="1" s="1"/>
  <c r="H1837" i="1" s="1"/>
  <c r="M1814" i="1"/>
  <c r="J1814" i="1"/>
  <c r="E1814" i="1"/>
  <c r="G1836" i="1" s="1"/>
  <c r="I1836" i="1" s="1"/>
  <c r="M1813" i="1"/>
  <c r="O1813" i="1" s="1"/>
  <c r="P1813" i="1" s="1"/>
  <c r="J1813" i="1"/>
  <c r="E1813" i="1"/>
  <c r="F1835" i="1" s="1"/>
  <c r="M1812" i="1"/>
  <c r="J1812" i="1"/>
  <c r="E1812" i="1"/>
  <c r="G1834" i="1" s="1"/>
  <c r="I1834" i="1" s="1"/>
  <c r="M1811" i="1"/>
  <c r="O1811" i="1" s="1"/>
  <c r="P1811" i="1" s="1"/>
  <c r="J1811" i="1"/>
  <c r="H1811" i="1"/>
  <c r="E1811" i="1"/>
  <c r="F1833" i="1" s="1"/>
  <c r="H1833" i="1" s="1"/>
  <c r="M1810" i="1"/>
  <c r="J1810" i="1"/>
  <c r="E1810" i="1"/>
  <c r="G1832" i="1" s="1"/>
  <c r="I1832" i="1" s="1"/>
  <c r="M1809" i="1"/>
  <c r="O1809" i="1" s="1"/>
  <c r="P1809" i="1" s="1"/>
  <c r="J1809" i="1"/>
  <c r="E1809" i="1"/>
  <c r="F1831" i="1" s="1"/>
  <c r="M1808" i="1"/>
  <c r="O1808" i="1" s="1"/>
  <c r="P1808" i="1" s="1"/>
  <c r="J1808" i="1"/>
  <c r="E1808" i="1"/>
  <c r="G1830" i="1" s="1"/>
  <c r="I1830" i="1" s="1"/>
  <c r="M1807" i="1"/>
  <c r="J1807" i="1"/>
  <c r="H1807" i="1"/>
  <c r="E1807" i="1"/>
  <c r="F1829" i="1" s="1"/>
  <c r="H1829" i="1" s="1"/>
  <c r="M1806" i="1"/>
  <c r="J1806" i="1"/>
  <c r="E1806" i="1"/>
  <c r="G1828" i="1" s="1"/>
  <c r="I1828" i="1" s="1"/>
  <c r="M1805" i="1"/>
  <c r="O1805" i="1" s="1"/>
  <c r="P1805" i="1" s="1"/>
  <c r="J1805" i="1"/>
  <c r="E1805" i="1"/>
  <c r="F1827" i="1" s="1"/>
  <c r="M1804" i="1"/>
  <c r="J1804" i="1"/>
  <c r="E1804" i="1"/>
  <c r="G1826" i="1" s="1"/>
  <c r="I1826" i="1" s="1"/>
  <c r="M1803" i="1"/>
  <c r="O1803" i="1" s="1"/>
  <c r="P1803" i="1" s="1"/>
  <c r="J1803" i="1"/>
  <c r="H1803" i="1"/>
  <c r="E1803" i="1"/>
  <c r="F1825" i="1" s="1"/>
  <c r="H1825" i="1" s="1"/>
  <c r="M1802" i="1"/>
  <c r="J1802" i="1"/>
  <c r="E1802" i="1"/>
  <c r="G1824" i="1" s="1"/>
  <c r="I1824" i="1" s="1"/>
  <c r="M1801" i="1"/>
  <c r="O1801" i="1" s="1"/>
  <c r="P1801" i="1" s="1"/>
  <c r="J1801" i="1"/>
  <c r="E1801" i="1"/>
  <c r="F1823" i="1" s="1"/>
  <c r="M1800" i="1"/>
  <c r="O1800" i="1" s="1"/>
  <c r="P1800" i="1" s="1"/>
  <c r="J1800" i="1"/>
  <c r="E1800" i="1"/>
  <c r="G1822" i="1" s="1"/>
  <c r="I1822" i="1" s="1"/>
  <c r="M1799" i="1"/>
  <c r="J1799" i="1"/>
  <c r="H1799" i="1"/>
  <c r="E1799" i="1"/>
  <c r="F1821" i="1" s="1"/>
  <c r="H1821" i="1" s="1"/>
  <c r="M1798" i="1"/>
  <c r="J1798" i="1"/>
  <c r="E1798" i="1"/>
  <c r="G1820" i="1" s="1"/>
  <c r="I1820" i="1" s="1"/>
  <c r="M1797" i="1"/>
  <c r="O1797" i="1" s="1"/>
  <c r="P1797" i="1" s="1"/>
  <c r="J1797" i="1"/>
  <c r="E1797" i="1"/>
  <c r="F1819" i="1" s="1"/>
  <c r="M1796" i="1"/>
  <c r="J1796" i="1"/>
  <c r="E1796" i="1"/>
  <c r="G1818" i="1" s="1"/>
  <c r="I1818" i="1" s="1"/>
  <c r="M1795" i="1"/>
  <c r="O1795" i="1" s="1"/>
  <c r="P1795" i="1" s="1"/>
  <c r="J1795" i="1"/>
  <c r="H1795" i="1"/>
  <c r="E1795" i="1"/>
  <c r="F1817" i="1" s="1"/>
  <c r="H1817" i="1" s="1"/>
  <c r="M1794" i="1"/>
  <c r="J1794" i="1"/>
  <c r="E1794" i="1"/>
  <c r="G1816" i="1" s="1"/>
  <c r="I1816" i="1" s="1"/>
  <c r="M1793" i="1"/>
  <c r="O1793" i="1" s="1"/>
  <c r="P1793" i="1" s="1"/>
  <c r="J1793" i="1"/>
  <c r="E1793" i="1"/>
  <c r="F1815" i="1" s="1"/>
  <c r="M1792" i="1"/>
  <c r="O1792" i="1" s="1"/>
  <c r="P1792" i="1" s="1"/>
  <c r="J1792" i="1"/>
  <c r="E1792" i="1"/>
  <c r="G1814" i="1" s="1"/>
  <c r="I1814" i="1" s="1"/>
  <c r="M1791" i="1"/>
  <c r="J1791" i="1"/>
  <c r="H1791" i="1"/>
  <c r="E1791" i="1"/>
  <c r="F1813" i="1" s="1"/>
  <c r="H1813" i="1" s="1"/>
  <c r="M1790" i="1"/>
  <c r="J1790" i="1"/>
  <c r="E1790" i="1"/>
  <c r="G1812" i="1" s="1"/>
  <c r="I1812" i="1" s="1"/>
  <c r="M1789" i="1"/>
  <c r="O1789" i="1" s="1"/>
  <c r="P1789" i="1" s="1"/>
  <c r="J1789" i="1"/>
  <c r="E1789" i="1"/>
  <c r="F1811" i="1" s="1"/>
  <c r="M1788" i="1"/>
  <c r="J1788" i="1"/>
  <c r="E1788" i="1"/>
  <c r="G1810" i="1" s="1"/>
  <c r="I1810" i="1" s="1"/>
  <c r="M1787" i="1"/>
  <c r="O1787" i="1" s="1"/>
  <c r="P1787" i="1" s="1"/>
  <c r="J1787" i="1"/>
  <c r="H1787" i="1"/>
  <c r="E1787" i="1"/>
  <c r="F1809" i="1" s="1"/>
  <c r="H1809" i="1" s="1"/>
  <c r="M1786" i="1"/>
  <c r="J1786" i="1"/>
  <c r="E1786" i="1"/>
  <c r="G1808" i="1" s="1"/>
  <c r="I1808" i="1" s="1"/>
  <c r="M1785" i="1"/>
  <c r="O1785" i="1" s="1"/>
  <c r="P1785" i="1" s="1"/>
  <c r="J1785" i="1"/>
  <c r="E1785" i="1"/>
  <c r="F1807" i="1" s="1"/>
  <c r="M1784" i="1"/>
  <c r="O1784" i="1" s="1"/>
  <c r="P1784" i="1" s="1"/>
  <c r="J1784" i="1"/>
  <c r="E1784" i="1"/>
  <c r="G1806" i="1" s="1"/>
  <c r="I1806" i="1" s="1"/>
  <c r="M1783" i="1"/>
  <c r="J1783" i="1"/>
  <c r="H1783" i="1"/>
  <c r="E1783" i="1"/>
  <c r="F1805" i="1" s="1"/>
  <c r="H1805" i="1" s="1"/>
  <c r="M1782" i="1"/>
  <c r="J1782" i="1"/>
  <c r="E1782" i="1"/>
  <c r="G1804" i="1" s="1"/>
  <c r="I1804" i="1" s="1"/>
  <c r="M1781" i="1"/>
  <c r="O1781" i="1" s="1"/>
  <c r="P1781" i="1" s="1"/>
  <c r="J1781" i="1"/>
  <c r="E1781" i="1"/>
  <c r="F1803" i="1" s="1"/>
  <c r="M1780" i="1"/>
  <c r="J1780" i="1"/>
  <c r="E1780" i="1"/>
  <c r="G1802" i="1" s="1"/>
  <c r="I1802" i="1" s="1"/>
  <c r="M1779" i="1"/>
  <c r="O1779" i="1" s="1"/>
  <c r="P1779" i="1" s="1"/>
  <c r="J1779" i="1"/>
  <c r="H1779" i="1"/>
  <c r="E1779" i="1"/>
  <c r="F1801" i="1" s="1"/>
  <c r="H1801" i="1" s="1"/>
  <c r="M1778" i="1"/>
  <c r="J1778" i="1"/>
  <c r="E1778" i="1"/>
  <c r="G1800" i="1" s="1"/>
  <c r="I1800" i="1" s="1"/>
  <c r="M1777" i="1"/>
  <c r="O1777" i="1" s="1"/>
  <c r="P1777" i="1" s="1"/>
  <c r="J1777" i="1"/>
  <c r="E1777" i="1"/>
  <c r="F1799" i="1" s="1"/>
  <c r="M1776" i="1"/>
  <c r="O1776" i="1" s="1"/>
  <c r="P1776" i="1" s="1"/>
  <c r="J1776" i="1"/>
  <c r="E1776" i="1"/>
  <c r="G1798" i="1" s="1"/>
  <c r="I1798" i="1" s="1"/>
  <c r="M1775" i="1"/>
  <c r="J1775" i="1"/>
  <c r="H1775" i="1"/>
  <c r="E1775" i="1"/>
  <c r="F1797" i="1" s="1"/>
  <c r="H1797" i="1" s="1"/>
  <c r="M1774" i="1"/>
  <c r="J1774" i="1"/>
  <c r="E1774" i="1"/>
  <c r="G1796" i="1" s="1"/>
  <c r="I1796" i="1" s="1"/>
  <c r="M1773" i="1"/>
  <c r="O1773" i="1" s="1"/>
  <c r="P1773" i="1" s="1"/>
  <c r="J1773" i="1"/>
  <c r="E1773" i="1"/>
  <c r="F1795" i="1" s="1"/>
  <c r="M1772" i="1"/>
  <c r="J1772" i="1"/>
  <c r="E1772" i="1"/>
  <c r="G1794" i="1" s="1"/>
  <c r="I1794" i="1" s="1"/>
  <c r="M1771" i="1"/>
  <c r="O1771" i="1" s="1"/>
  <c r="P1771" i="1" s="1"/>
  <c r="J1771" i="1"/>
  <c r="H1771" i="1"/>
  <c r="E1771" i="1"/>
  <c r="F1793" i="1" s="1"/>
  <c r="H1793" i="1" s="1"/>
  <c r="M1770" i="1"/>
  <c r="J1770" i="1"/>
  <c r="E1770" i="1"/>
  <c r="G1792" i="1" s="1"/>
  <c r="I1792" i="1" s="1"/>
  <c r="M1769" i="1"/>
  <c r="O1769" i="1" s="1"/>
  <c r="P1769" i="1" s="1"/>
  <c r="J1769" i="1"/>
  <c r="E1769" i="1"/>
  <c r="F1791" i="1" s="1"/>
  <c r="M1768" i="1"/>
  <c r="O1768" i="1" s="1"/>
  <c r="P1768" i="1" s="1"/>
  <c r="J1768" i="1"/>
  <c r="E1768" i="1"/>
  <c r="G1790" i="1" s="1"/>
  <c r="I1790" i="1" s="1"/>
  <c r="M1767" i="1"/>
  <c r="J1767" i="1"/>
  <c r="H1767" i="1"/>
  <c r="E1767" i="1"/>
  <c r="F1789" i="1" s="1"/>
  <c r="H1789" i="1" s="1"/>
  <c r="M1766" i="1"/>
  <c r="J1766" i="1"/>
  <c r="E1766" i="1"/>
  <c r="G1788" i="1" s="1"/>
  <c r="I1788" i="1" s="1"/>
  <c r="M1765" i="1"/>
  <c r="O1765" i="1" s="1"/>
  <c r="P1765" i="1" s="1"/>
  <c r="J1765" i="1"/>
  <c r="E1765" i="1"/>
  <c r="F1787" i="1" s="1"/>
  <c r="M1764" i="1"/>
  <c r="J1764" i="1"/>
  <c r="E1764" i="1"/>
  <c r="G1786" i="1" s="1"/>
  <c r="I1786" i="1" s="1"/>
  <c r="M1763" i="1"/>
  <c r="O1763" i="1" s="1"/>
  <c r="P1763" i="1" s="1"/>
  <c r="J1763" i="1"/>
  <c r="H1763" i="1"/>
  <c r="E1763" i="1"/>
  <c r="F1785" i="1" s="1"/>
  <c r="H1785" i="1" s="1"/>
  <c r="M1762" i="1"/>
  <c r="J1762" i="1"/>
  <c r="E1762" i="1"/>
  <c r="G1784" i="1" s="1"/>
  <c r="I1784" i="1" s="1"/>
  <c r="M1761" i="1"/>
  <c r="O1761" i="1" s="1"/>
  <c r="P1761" i="1" s="1"/>
  <c r="J1761" i="1"/>
  <c r="E1761" i="1"/>
  <c r="F1783" i="1" s="1"/>
  <c r="M1760" i="1"/>
  <c r="O1760" i="1" s="1"/>
  <c r="P1760" i="1" s="1"/>
  <c r="J1760" i="1"/>
  <c r="E1760" i="1"/>
  <c r="G1782" i="1" s="1"/>
  <c r="I1782" i="1" s="1"/>
  <c r="M1759" i="1"/>
  <c r="J1759" i="1"/>
  <c r="H1759" i="1"/>
  <c r="E1759" i="1"/>
  <c r="F1781" i="1" s="1"/>
  <c r="H1781" i="1" s="1"/>
  <c r="M1758" i="1"/>
  <c r="J1758" i="1"/>
  <c r="E1758" i="1"/>
  <c r="G1780" i="1" s="1"/>
  <c r="I1780" i="1" s="1"/>
  <c r="M1757" i="1"/>
  <c r="O1757" i="1" s="1"/>
  <c r="P1757" i="1" s="1"/>
  <c r="J1757" i="1"/>
  <c r="E1757" i="1"/>
  <c r="F1779" i="1" s="1"/>
  <c r="M1756" i="1"/>
  <c r="J1756" i="1"/>
  <c r="E1756" i="1"/>
  <c r="G1778" i="1" s="1"/>
  <c r="I1778" i="1" s="1"/>
  <c r="M1755" i="1"/>
  <c r="O1755" i="1" s="1"/>
  <c r="P1755" i="1" s="1"/>
  <c r="J1755" i="1"/>
  <c r="H1755" i="1"/>
  <c r="E1755" i="1"/>
  <c r="F1777" i="1" s="1"/>
  <c r="H1777" i="1" s="1"/>
  <c r="M1754" i="1"/>
  <c r="J1754" i="1"/>
  <c r="E1754" i="1"/>
  <c r="G1776" i="1" s="1"/>
  <c r="I1776" i="1" s="1"/>
  <c r="M1753" i="1"/>
  <c r="O1753" i="1" s="1"/>
  <c r="P1753" i="1" s="1"/>
  <c r="J1753" i="1"/>
  <c r="E1753" i="1"/>
  <c r="F1775" i="1" s="1"/>
  <c r="M1752" i="1"/>
  <c r="O1752" i="1" s="1"/>
  <c r="P1752" i="1" s="1"/>
  <c r="J1752" i="1"/>
  <c r="E1752" i="1"/>
  <c r="G1774" i="1" s="1"/>
  <c r="I1774" i="1" s="1"/>
  <c r="M1751" i="1"/>
  <c r="J1751" i="1"/>
  <c r="H1751" i="1"/>
  <c r="E1751" i="1"/>
  <c r="F1773" i="1" s="1"/>
  <c r="H1773" i="1" s="1"/>
  <c r="M1750" i="1"/>
  <c r="J1750" i="1"/>
  <c r="E1750" i="1"/>
  <c r="G1772" i="1" s="1"/>
  <c r="I1772" i="1" s="1"/>
  <c r="M1749" i="1"/>
  <c r="O1749" i="1" s="1"/>
  <c r="P1749" i="1" s="1"/>
  <c r="J1749" i="1"/>
  <c r="E1749" i="1"/>
  <c r="F1771" i="1" s="1"/>
  <c r="M1748" i="1"/>
  <c r="J1748" i="1"/>
  <c r="E1748" i="1"/>
  <c r="G1770" i="1" s="1"/>
  <c r="I1770" i="1" s="1"/>
  <c r="M1747" i="1"/>
  <c r="O1747" i="1" s="1"/>
  <c r="P1747" i="1" s="1"/>
  <c r="J1747" i="1"/>
  <c r="H1747" i="1"/>
  <c r="E1747" i="1"/>
  <c r="F1769" i="1" s="1"/>
  <c r="H1769" i="1" s="1"/>
  <c r="M1746" i="1"/>
  <c r="J1746" i="1"/>
  <c r="E1746" i="1"/>
  <c r="G1768" i="1" s="1"/>
  <c r="I1768" i="1" s="1"/>
  <c r="M1745" i="1"/>
  <c r="O1745" i="1" s="1"/>
  <c r="P1745" i="1" s="1"/>
  <c r="J1745" i="1"/>
  <c r="E1745" i="1"/>
  <c r="F1767" i="1" s="1"/>
  <c r="M1744" i="1"/>
  <c r="O1744" i="1" s="1"/>
  <c r="P1744" i="1" s="1"/>
  <c r="J1744" i="1"/>
  <c r="E1744" i="1"/>
  <c r="G1766" i="1" s="1"/>
  <c r="I1766" i="1" s="1"/>
  <c r="M1743" i="1"/>
  <c r="J1743" i="1"/>
  <c r="H1743" i="1"/>
  <c r="E1743" i="1"/>
  <c r="F1765" i="1" s="1"/>
  <c r="H1765" i="1" s="1"/>
  <c r="M1742" i="1"/>
  <c r="J1742" i="1"/>
  <c r="E1742" i="1"/>
  <c r="G1764" i="1" s="1"/>
  <c r="I1764" i="1" s="1"/>
  <c r="M1741" i="1"/>
  <c r="O1741" i="1" s="1"/>
  <c r="P1741" i="1" s="1"/>
  <c r="J1741" i="1"/>
  <c r="E1741" i="1"/>
  <c r="F1763" i="1" s="1"/>
  <c r="M1740" i="1"/>
  <c r="J1740" i="1"/>
  <c r="E1740" i="1"/>
  <c r="G1762" i="1" s="1"/>
  <c r="I1762" i="1" s="1"/>
  <c r="M1739" i="1"/>
  <c r="O1739" i="1" s="1"/>
  <c r="P1739" i="1" s="1"/>
  <c r="J1739" i="1"/>
  <c r="H1739" i="1"/>
  <c r="E1739" i="1"/>
  <c r="F1761" i="1" s="1"/>
  <c r="H1761" i="1" s="1"/>
  <c r="M1738" i="1"/>
  <c r="J1738" i="1"/>
  <c r="E1738" i="1"/>
  <c r="G1760" i="1" s="1"/>
  <c r="I1760" i="1" s="1"/>
  <c r="M1737" i="1"/>
  <c r="O1737" i="1" s="1"/>
  <c r="P1737" i="1" s="1"/>
  <c r="J1737" i="1"/>
  <c r="E1737" i="1"/>
  <c r="F1759" i="1" s="1"/>
  <c r="M1736" i="1"/>
  <c r="O1736" i="1" s="1"/>
  <c r="P1736" i="1" s="1"/>
  <c r="J1736" i="1"/>
  <c r="E1736" i="1"/>
  <c r="G1758" i="1" s="1"/>
  <c r="I1758" i="1" s="1"/>
  <c r="M1735" i="1"/>
  <c r="J1735" i="1"/>
  <c r="H1735" i="1"/>
  <c r="E1735" i="1"/>
  <c r="F1757" i="1" s="1"/>
  <c r="H1757" i="1" s="1"/>
  <c r="M1734" i="1"/>
  <c r="J1734" i="1"/>
  <c r="E1734" i="1"/>
  <c r="G1756" i="1" s="1"/>
  <c r="I1756" i="1" s="1"/>
  <c r="M1733" i="1"/>
  <c r="O1733" i="1" s="1"/>
  <c r="P1733" i="1" s="1"/>
  <c r="J1733" i="1"/>
  <c r="E1733" i="1"/>
  <c r="F1755" i="1" s="1"/>
  <c r="M1732" i="1"/>
  <c r="J1732" i="1"/>
  <c r="E1732" i="1"/>
  <c r="G1754" i="1" s="1"/>
  <c r="I1754" i="1" s="1"/>
  <c r="M1731" i="1"/>
  <c r="O1731" i="1" s="1"/>
  <c r="P1731" i="1" s="1"/>
  <c r="J1731" i="1"/>
  <c r="H1731" i="1"/>
  <c r="E1731" i="1"/>
  <c r="F1753" i="1" s="1"/>
  <c r="H1753" i="1" s="1"/>
  <c r="M1730" i="1"/>
  <c r="J1730" i="1"/>
  <c r="E1730" i="1"/>
  <c r="G1752" i="1" s="1"/>
  <c r="I1752" i="1" s="1"/>
  <c r="M1729" i="1"/>
  <c r="O1729" i="1" s="1"/>
  <c r="P1729" i="1" s="1"/>
  <c r="J1729" i="1"/>
  <c r="E1729" i="1"/>
  <c r="F1751" i="1" s="1"/>
  <c r="M1728" i="1"/>
  <c r="O1728" i="1" s="1"/>
  <c r="P1728" i="1" s="1"/>
  <c r="J1728" i="1"/>
  <c r="E1728" i="1"/>
  <c r="G1750" i="1" s="1"/>
  <c r="I1750" i="1" s="1"/>
  <c r="M1727" i="1"/>
  <c r="J1727" i="1"/>
  <c r="H1727" i="1"/>
  <c r="E1727" i="1"/>
  <c r="F1749" i="1" s="1"/>
  <c r="H1749" i="1" s="1"/>
  <c r="M1726" i="1"/>
  <c r="J1726" i="1"/>
  <c r="E1726" i="1"/>
  <c r="G1748" i="1" s="1"/>
  <c r="I1748" i="1" s="1"/>
  <c r="M1725" i="1"/>
  <c r="O1725" i="1" s="1"/>
  <c r="P1725" i="1" s="1"/>
  <c r="J1725" i="1"/>
  <c r="E1725" i="1"/>
  <c r="F1747" i="1" s="1"/>
  <c r="M1724" i="1"/>
  <c r="J1724" i="1"/>
  <c r="E1724" i="1"/>
  <c r="G1746" i="1" s="1"/>
  <c r="I1746" i="1" s="1"/>
  <c r="M1723" i="1"/>
  <c r="O1723" i="1" s="1"/>
  <c r="P1723" i="1" s="1"/>
  <c r="J1723" i="1"/>
  <c r="H1723" i="1"/>
  <c r="E1723" i="1"/>
  <c r="F1745" i="1" s="1"/>
  <c r="H1745" i="1" s="1"/>
  <c r="M1722" i="1"/>
  <c r="J1722" i="1"/>
  <c r="E1722" i="1"/>
  <c r="G1744" i="1" s="1"/>
  <c r="I1744" i="1" s="1"/>
  <c r="M1721" i="1"/>
  <c r="O1721" i="1" s="1"/>
  <c r="P1721" i="1" s="1"/>
  <c r="J1721" i="1"/>
  <c r="E1721" i="1"/>
  <c r="F1743" i="1" s="1"/>
  <c r="M1720" i="1"/>
  <c r="O1720" i="1" s="1"/>
  <c r="P1720" i="1" s="1"/>
  <c r="J1720" i="1"/>
  <c r="E1720" i="1"/>
  <c r="G1742" i="1" s="1"/>
  <c r="I1742" i="1" s="1"/>
  <c r="M1719" i="1"/>
  <c r="J1719" i="1"/>
  <c r="H1719" i="1"/>
  <c r="E1719" i="1"/>
  <c r="F1741" i="1" s="1"/>
  <c r="H1741" i="1" s="1"/>
  <c r="M1718" i="1"/>
  <c r="J1718" i="1"/>
  <c r="E1718" i="1"/>
  <c r="G1740" i="1" s="1"/>
  <c r="I1740" i="1" s="1"/>
  <c r="M1717" i="1"/>
  <c r="O1717" i="1" s="1"/>
  <c r="P1717" i="1" s="1"/>
  <c r="J1717" i="1"/>
  <c r="E1717" i="1"/>
  <c r="F1739" i="1" s="1"/>
  <c r="M1716" i="1"/>
  <c r="J1716" i="1"/>
  <c r="E1716" i="1"/>
  <c r="G1738" i="1" s="1"/>
  <c r="I1738" i="1" s="1"/>
  <c r="M1715" i="1"/>
  <c r="O1715" i="1" s="1"/>
  <c r="P1715" i="1" s="1"/>
  <c r="J1715" i="1"/>
  <c r="H1715" i="1"/>
  <c r="E1715" i="1"/>
  <c r="F1737" i="1" s="1"/>
  <c r="H1737" i="1" s="1"/>
  <c r="M1714" i="1"/>
  <c r="J1714" i="1"/>
  <c r="E1714" i="1"/>
  <c r="G1736" i="1" s="1"/>
  <c r="I1736" i="1" s="1"/>
  <c r="M1713" i="1"/>
  <c r="O1713" i="1" s="1"/>
  <c r="P1713" i="1" s="1"/>
  <c r="J1713" i="1"/>
  <c r="E1713" i="1"/>
  <c r="F1735" i="1" s="1"/>
  <c r="M1712" i="1"/>
  <c r="O1712" i="1" s="1"/>
  <c r="P1712" i="1" s="1"/>
  <c r="J1712" i="1"/>
  <c r="E1712" i="1"/>
  <c r="G1734" i="1" s="1"/>
  <c r="I1734" i="1" s="1"/>
  <c r="M1711" i="1"/>
  <c r="J1711" i="1"/>
  <c r="H1711" i="1"/>
  <c r="E1711" i="1"/>
  <c r="F1733" i="1" s="1"/>
  <c r="H1733" i="1" s="1"/>
  <c r="M1710" i="1"/>
  <c r="J1710" i="1"/>
  <c r="E1710" i="1"/>
  <c r="G1732" i="1" s="1"/>
  <c r="I1732" i="1" s="1"/>
  <c r="M1709" i="1"/>
  <c r="O1709" i="1" s="1"/>
  <c r="P1709" i="1" s="1"/>
  <c r="J1709" i="1"/>
  <c r="E1709" i="1"/>
  <c r="F1731" i="1" s="1"/>
  <c r="M1708" i="1"/>
  <c r="J1708" i="1"/>
  <c r="E1708" i="1"/>
  <c r="G1730" i="1" s="1"/>
  <c r="I1730" i="1" s="1"/>
  <c r="M1707" i="1"/>
  <c r="O1707" i="1" s="1"/>
  <c r="P1707" i="1" s="1"/>
  <c r="J1707" i="1"/>
  <c r="H1707" i="1"/>
  <c r="E1707" i="1"/>
  <c r="F1729" i="1" s="1"/>
  <c r="H1729" i="1" s="1"/>
  <c r="M1706" i="1"/>
  <c r="J1706" i="1"/>
  <c r="E1706" i="1"/>
  <c r="G1728" i="1" s="1"/>
  <c r="I1728" i="1" s="1"/>
  <c r="M1705" i="1"/>
  <c r="O1705" i="1" s="1"/>
  <c r="P1705" i="1" s="1"/>
  <c r="J1705" i="1"/>
  <c r="E1705" i="1"/>
  <c r="F1727" i="1" s="1"/>
  <c r="M1704" i="1"/>
  <c r="O1704" i="1" s="1"/>
  <c r="P1704" i="1" s="1"/>
  <c r="J1704" i="1"/>
  <c r="E1704" i="1"/>
  <c r="G1726" i="1" s="1"/>
  <c r="I1726" i="1" s="1"/>
  <c r="M1703" i="1"/>
  <c r="J1703" i="1"/>
  <c r="H1703" i="1"/>
  <c r="E1703" i="1"/>
  <c r="F1725" i="1" s="1"/>
  <c r="H1725" i="1" s="1"/>
  <c r="M1702" i="1"/>
  <c r="J1702" i="1"/>
  <c r="E1702" i="1"/>
  <c r="G1724" i="1" s="1"/>
  <c r="I1724" i="1" s="1"/>
  <c r="M1701" i="1"/>
  <c r="O1701" i="1" s="1"/>
  <c r="P1701" i="1" s="1"/>
  <c r="J1701" i="1"/>
  <c r="E1701" i="1"/>
  <c r="F1723" i="1" s="1"/>
  <c r="M1700" i="1"/>
  <c r="J1700" i="1"/>
  <c r="E1700" i="1"/>
  <c r="G1722" i="1" s="1"/>
  <c r="I1722" i="1" s="1"/>
  <c r="M1699" i="1"/>
  <c r="O1699" i="1" s="1"/>
  <c r="P1699" i="1" s="1"/>
  <c r="J1699" i="1"/>
  <c r="E1699" i="1"/>
  <c r="F1721" i="1" s="1"/>
  <c r="H1721" i="1" s="1"/>
  <c r="M1698" i="1"/>
  <c r="J1698" i="1"/>
  <c r="E1698" i="1"/>
  <c r="G1720" i="1" s="1"/>
  <c r="I1720" i="1" s="1"/>
  <c r="M1697" i="1"/>
  <c r="O1697" i="1" s="1"/>
  <c r="P1697" i="1" s="1"/>
  <c r="J1697" i="1"/>
  <c r="E1697" i="1"/>
  <c r="F1719" i="1" s="1"/>
  <c r="M1696" i="1"/>
  <c r="O1696" i="1" s="1"/>
  <c r="P1696" i="1" s="1"/>
  <c r="J1696" i="1"/>
  <c r="E1696" i="1"/>
  <c r="G1718" i="1" s="1"/>
  <c r="I1718" i="1" s="1"/>
  <c r="M1695" i="1"/>
  <c r="J1695" i="1"/>
  <c r="E1695" i="1"/>
  <c r="F1717" i="1" s="1"/>
  <c r="H1717" i="1" s="1"/>
  <c r="M1694" i="1"/>
  <c r="J1694" i="1"/>
  <c r="E1694" i="1"/>
  <c r="G1716" i="1" s="1"/>
  <c r="I1716" i="1" s="1"/>
  <c r="M1693" i="1"/>
  <c r="O1693" i="1" s="1"/>
  <c r="P1693" i="1" s="1"/>
  <c r="J1693" i="1"/>
  <c r="E1693" i="1"/>
  <c r="F1715" i="1" s="1"/>
  <c r="M1692" i="1"/>
  <c r="J1692" i="1"/>
  <c r="E1692" i="1"/>
  <c r="G1714" i="1" s="1"/>
  <c r="I1714" i="1" s="1"/>
  <c r="M1691" i="1"/>
  <c r="O1691" i="1" s="1"/>
  <c r="P1691" i="1" s="1"/>
  <c r="J1691" i="1"/>
  <c r="E1691" i="1"/>
  <c r="F1713" i="1" s="1"/>
  <c r="H1713" i="1" s="1"/>
  <c r="M1690" i="1"/>
  <c r="J1690" i="1"/>
  <c r="E1690" i="1"/>
  <c r="G1712" i="1" s="1"/>
  <c r="I1712" i="1" s="1"/>
  <c r="M1689" i="1"/>
  <c r="O1689" i="1" s="1"/>
  <c r="P1689" i="1" s="1"/>
  <c r="J1689" i="1"/>
  <c r="E1689" i="1"/>
  <c r="F1711" i="1" s="1"/>
  <c r="M1688" i="1"/>
  <c r="O1688" i="1" s="1"/>
  <c r="P1688" i="1" s="1"/>
  <c r="J1688" i="1"/>
  <c r="E1688" i="1"/>
  <c r="G1710" i="1" s="1"/>
  <c r="I1710" i="1" s="1"/>
  <c r="M1687" i="1"/>
  <c r="J1687" i="1"/>
  <c r="E1687" i="1"/>
  <c r="F1709" i="1" s="1"/>
  <c r="H1709" i="1" s="1"/>
  <c r="M1686" i="1"/>
  <c r="J1686" i="1"/>
  <c r="E1686" i="1"/>
  <c r="G1708" i="1" s="1"/>
  <c r="I1708" i="1" s="1"/>
  <c r="M1685" i="1"/>
  <c r="O1685" i="1" s="1"/>
  <c r="P1685" i="1" s="1"/>
  <c r="J1685" i="1"/>
  <c r="E1685" i="1"/>
  <c r="F1707" i="1" s="1"/>
  <c r="M1684" i="1"/>
  <c r="J1684" i="1"/>
  <c r="E1684" i="1"/>
  <c r="G1706" i="1" s="1"/>
  <c r="I1706" i="1" s="1"/>
  <c r="M1683" i="1"/>
  <c r="O1683" i="1" s="1"/>
  <c r="P1683" i="1" s="1"/>
  <c r="J1683" i="1"/>
  <c r="E1683" i="1"/>
  <c r="F1705" i="1" s="1"/>
  <c r="H1705" i="1" s="1"/>
  <c r="M1682" i="1"/>
  <c r="J1682" i="1"/>
  <c r="E1682" i="1"/>
  <c r="G1704" i="1" s="1"/>
  <c r="I1704" i="1" s="1"/>
  <c r="M1681" i="1"/>
  <c r="O1681" i="1" s="1"/>
  <c r="P1681" i="1" s="1"/>
  <c r="J1681" i="1"/>
  <c r="E1681" i="1"/>
  <c r="F1703" i="1" s="1"/>
  <c r="M1680" i="1"/>
  <c r="O1680" i="1" s="1"/>
  <c r="P1680" i="1" s="1"/>
  <c r="J1680" i="1"/>
  <c r="E1680" i="1"/>
  <c r="M1679" i="1"/>
  <c r="O1679" i="1" s="1"/>
  <c r="P1679" i="1" s="1"/>
  <c r="J1679" i="1"/>
  <c r="E1679" i="1"/>
  <c r="M1678" i="1"/>
  <c r="O1678" i="1" s="1"/>
  <c r="P1678" i="1" s="1"/>
  <c r="J1678" i="1"/>
  <c r="E1678" i="1"/>
  <c r="M1677" i="1"/>
  <c r="J1677" i="1"/>
  <c r="E1677" i="1"/>
  <c r="M1676" i="1"/>
  <c r="J1676" i="1"/>
  <c r="E1676" i="1"/>
  <c r="M1675" i="1"/>
  <c r="O1675" i="1" s="1"/>
  <c r="P1675" i="1" s="1"/>
  <c r="J1675" i="1"/>
  <c r="E1675" i="1"/>
  <c r="M1674" i="1"/>
  <c r="J1674" i="1"/>
  <c r="E1674" i="1"/>
  <c r="M1673" i="1"/>
  <c r="O1673" i="1" s="1"/>
  <c r="P1673" i="1" s="1"/>
  <c r="J1673" i="1"/>
  <c r="E1673" i="1"/>
  <c r="M1672" i="1"/>
  <c r="O1672" i="1" s="1"/>
  <c r="P1672" i="1" s="1"/>
  <c r="J1672" i="1"/>
  <c r="E1672" i="1"/>
  <c r="M1671" i="1"/>
  <c r="O1671" i="1" s="1"/>
  <c r="P1671" i="1" s="1"/>
  <c r="J1671" i="1"/>
  <c r="E1671" i="1"/>
  <c r="M1670" i="1"/>
  <c r="O1670" i="1" s="1"/>
  <c r="P1670" i="1" s="1"/>
  <c r="J1670" i="1"/>
  <c r="E1670" i="1"/>
  <c r="M1669" i="1"/>
  <c r="J1669" i="1"/>
  <c r="E1669" i="1"/>
  <c r="M1668" i="1"/>
  <c r="J1668" i="1"/>
  <c r="E1668" i="1"/>
  <c r="M1667" i="1"/>
  <c r="O1667" i="1" s="1"/>
  <c r="P1667" i="1" s="1"/>
  <c r="J1667" i="1"/>
  <c r="E1667" i="1"/>
  <c r="M1666" i="1"/>
  <c r="J1666" i="1"/>
  <c r="E1666" i="1"/>
  <c r="M1665" i="1"/>
  <c r="O1665" i="1" s="1"/>
  <c r="P1665" i="1" s="1"/>
  <c r="J1665" i="1"/>
  <c r="E1665" i="1"/>
  <c r="M1664" i="1"/>
  <c r="O1664" i="1" s="1"/>
  <c r="P1664" i="1" s="1"/>
  <c r="J1664" i="1"/>
  <c r="E1664" i="1"/>
  <c r="M1663" i="1"/>
  <c r="O1663" i="1" s="1"/>
  <c r="P1663" i="1" s="1"/>
  <c r="J1663" i="1"/>
  <c r="E1663" i="1"/>
  <c r="M1662" i="1"/>
  <c r="O1662" i="1" s="1"/>
  <c r="P1662" i="1" s="1"/>
  <c r="J1662" i="1"/>
  <c r="E1662" i="1"/>
  <c r="M1661" i="1"/>
  <c r="J1661" i="1"/>
  <c r="E1661" i="1"/>
  <c r="M1660" i="1"/>
  <c r="J1660" i="1"/>
  <c r="E1660" i="1"/>
  <c r="M1659" i="1"/>
  <c r="O1659" i="1" s="1"/>
  <c r="P1659" i="1" s="1"/>
  <c r="J1659" i="1"/>
  <c r="E1659" i="1"/>
  <c r="M1658" i="1"/>
  <c r="J1658" i="1"/>
  <c r="E1658" i="1"/>
  <c r="M1657" i="1"/>
  <c r="O1657" i="1" s="1"/>
  <c r="P1657" i="1" s="1"/>
  <c r="J1657" i="1"/>
  <c r="E1657" i="1"/>
  <c r="M1656" i="1"/>
  <c r="O1656" i="1" s="1"/>
  <c r="P1656" i="1" s="1"/>
  <c r="J1656" i="1"/>
  <c r="E1656" i="1"/>
  <c r="N1678" i="1" s="1"/>
  <c r="M1655" i="1"/>
  <c r="O1655" i="1" s="1"/>
  <c r="P1655" i="1" s="1"/>
  <c r="J1655" i="1"/>
  <c r="E1655" i="1"/>
  <c r="N1677" i="1" s="1"/>
  <c r="M1654" i="1"/>
  <c r="O1654" i="1" s="1"/>
  <c r="P1654" i="1" s="1"/>
  <c r="J1654" i="1"/>
  <c r="E1654" i="1"/>
  <c r="M1653" i="1"/>
  <c r="J1653" i="1"/>
  <c r="E1653" i="1"/>
  <c r="N1675" i="1" s="1"/>
  <c r="M1652" i="1"/>
  <c r="J1652" i="1"/>
  <c r="E1652" i="1"/>
  <c r="N1674" i="1" s="1"/>
  <c r="M1651" i="1"/>
  <c r="O1651" i="1" s="1"/>
  <c r="P1651" i="1" s="1"/>
  <c r="J1651" i="1"/>
  <c r="E1651" i="1"/>
  <c r="M1650" i="1"/>
  <c r="J1650" i="1"/>
  <c r="E1650" i="1"/>
  <c r="M1649" i="1"/>
  <c r="J1649" i="1"/>
  <c r="E1649" i="1"/>
  <c r="M1648" i="1"/>
  <c r="O1648" i="1" s="1"/>
  <c r="P1648" i="1" s="1"/>
  <c r="J1648" i="1"/>
  <c r="E1648" i="1"/>
  <c r="N1670" i="1" s="1"/>
  <c r="M1647" i="1"/>
  <c r="O1647" i="1" s="1"/>
  <c r="P1647" i="1" s="1"/>
  <c r="J1647" i="1"/>
  <c r="E1647" i="1"/>
  <c r="N1669" i="1" s="1"/>
  <c r="M1646" i="1"/>
  <c r="J1646" i="1"/>
  <c r="E1646" i="1"/>
  <c r="M1645" i="1"/>
  <c r="J1645" i="1"/>
  <c r="E1645" i="1"/>
  <c r="M1644" i="1"/>
  <c r="O1644" i="1" s="1"/>
  <c r="P1644" i="1" s="1"/>
  <c r="J1644" i="1"/>
  <c r="E1644" i="1"/>
  <c r="M1643" i="1"/>
  <c r="O1643" i="1" s="1"/>
  <c r="P1643" i="1" s="1"/>
  <c r="J1643" i="1"/>
  <c r="E1643" i="1"/>
  <c r="M1642" i="1"/>
  <c r="O1642" i="1" s="1"/>
  <c r="P1642" i="1" s="1"/>
  <c r="J1642" i="1"/>
  <c r="E1642" i="1"/>
  <c r="M1641" i="1"/>
  <c r="O1641" i="1" s="1"/>
  <c r="P1641" i="1" s="1"/>
  <c r="J1641" i="1"/>
  <c r="E1641" i="1"/>
  <c r="M1640" i="1"/>
  <c r="J1640" i="1"/>
  <c r="E1640" i="1"/>
  <c r="N1662" i="1" s="1"/>
  <c r="M1639" i="1"/>
  <c r="O1640" i="1" s="1"/>
  <c r="P1640" i="1" s="1"/>
  <c r="J1639" i="1"/>
  <c r="E1639" i="1"/>
  <c r="N1661" i="1" s="1"/>
  <c r="O1638" i="1"/>
  <c r="P1638" i="1" s="1"/>
  <c r="M1638" i="1"/>
  <c r="J1638" i="1"/>
  <c r="E1638" i="1"/>
  <c r="N1660" i="1" s="1"/>
  <c r="O1637" i="1"/>
  <c r="P1637" i="1" s="1"/>
  <c r="M1637" i="1"/>
  <c r="J1637" i="1"/>
  <c r="E1637" i="1"/>
  <c r="M1636" i="1"/>
  <c r="O1636" i="1" s="1"/>
  <c r="P1636" i="1" s="1"/>
  <c r="J1636" i="1"/>
  <c r="E1636" i="1"/>
  <c r="M1635" i="1"/>
  <c r="O1635" i="1" s="1"/>
  <c r="P1635" i="1" s="1"/>
  <c r="J1635" i="1"/>
  <c r="E1635" i="1"/>
  <c r="M1634" i="1"/>
  <c r="O1634" i="1" s="1"/>
  <c r="P1634" i="1" s="1"/>
  <c r="J1634" i="1"/>
  <c r="E1634" i="1"/>
  <c r="M1633" i="1"/>
  <c r="O1633" i="1" s="1"/>
  <c r="P1633" i="1" s="1"/>
  <c r="J1633" i="1"/>
  <c r="E1633" i="1"/>
  <c r="M1632" i="1"/>
  <c r="J1632" i="1"/>
  <c r="E1632" i="1"/>
  <c r="N1654" i="1" s="1"/>
  <c r="M1631" i="1"/>
  <c r="O1632" i="1" s="1"/>
  <c r="P1632" i="1" s="1"/>
  <c r="J1631" i="1"/>
  <c r="E1631" i="1"/>
  <c r="N1653" i="1" s="1"/>
  <c r="O1630" i="1"/>
  <c r="P1630" i="1" s="1"/>
  <c r="M1630" i="1"/>
  <c r="J1630" i="1"/>
  <c r="E1630" i="1"/>
  <c r="N1652" i="1" s="1"/>
  <c r="O1629" i="1"/>
  <c r="P1629" i="1" s="1"/>
  <c r="M1629" i="1"/>
  <c r="J1629" i="1"/>
  <c r="E1629" i="1"/>
  <c r="M1628" i="1"/>
  <c r="O1628" i="1" s="1"/>
  <c r="P1628" i="1" s="1"/>
  <c r="J1628" i="1"/>
  <c r="E1628" i="1"/>
  <c r="M1627" i="1"/>
  <c r="O1627" i="1" s="1"/>
  <c r="P1627" i="1" s="1"/>
  <c r="J1627" i="1"/>
  <c r="F1627" i="1"/>
  <c r="H1627" i="1" s="1"/>
  <c r="E1627" i="1"/>
  <c r="M1626" i="1"/>
  <c r="O1626" i="1" s="1"/>
  <c r="P1626" i="1" s="1"/>
  <c r="J1626" i="1"/>
  <c r="E1626" i="1"/>
  <c r="N1625" i="1"/>
  <c r="M1625" i="1"/>
  <c r="O1625" i="1" s="1"/>
  <c r="P1625" i="1" s="1"/>
  <c r="J1625" i="1"/>
  <c r="E1625" i="1"/>
  <c r="N1624" i="1"/>
  <c r="M1624" i="1"/>
  <c r="J1624" i="1"/>
  <c r="E1624" i="1"/>
  <c r="F1646" i="1" s="1"/>
  <c r="H1646" i="1" s="1"/>
  <c r="M1623" i="1"/>
  <c r="O1624" i="1" s="1"/>
  <c r="P1624" i="1" s="1"/>
  <c r="J1623" i="1"/>
  <c r="G1623" i="1"/>
  <c r="I1623" i="1" s="1"/>
  <c r="F1623" i="1"/>
  <c r="H1623" i="1" s="1"/>
  <c r="E1623" i="1"/>
  <c r="N1645" i="1" s="1"/>
  <c r="M1622" i="1"/>
  <c r="O1622" i="1" s="1"/>
  <c r="P1622" i="1" s="1"/>
  <c r="J1622" i="1"/>
  <c r="E1622" i="1"/>
  <c r="F1644" i="1" s="1"/>
  <c r="H1644" i="1" s="1"/>
  <c r="M1621" i="1"/>
  <c r="O1621" i="1" s="1"/>
  <c r="P1621" i="1" s="1"/>
  <c r="J1621" i="1"/>
  <c r="G1621" i="1"/>
  <c r="I1621" i="1" s="1"/>
  <c r="F1621" i="1"/>
  <c r="H1621" i="1" s="1"/>
  <c r="E1621" i="1"/>
  <c r="M1620" i="1"/>
  <c r="O1620" i="1" s="1"/>
  <c r="P1620" i="1" s="1"/>
  <c r="J1620" i="1"/>
  <c r="E1620" i="1"/>
  <c r="F1642" i="1" s="1"/>
  <c r="H1642" i="1" s="1"/>
  <c r="M1619" i="1"/>
  <c r="O1619" i="1" s="1"/>
  <c r="P1619" i="1" s="1"/>
  <c r="J1619" i="1"/>
  <c r="G1619" i="1"/>
  <c r="I1619" i="1" s="1"/>
  <c r="F1619" i="1"/>
  <c r="H1619" i="1" s="1"/>
  <c r="E1619" i="1"/>
  <c r="F1641" i="1" s="1"/>
  <c r="H1641" i="1" s="1"/>
  <c r="M1618" i="1"/>
  <c r="O1618" i="1" s="1"/>
  <c r="P1618" i="1" s="1"/>
  <c r="J1618" i="1"/>
  <c r="E1618" i="1"/>
  <c r="M1617" i="1"/>
  <c r="O1617" i="1" s="1"/>
  <c r="P1617" i="1" s="1"/>
  <c r="J1617" i="1"/>
  <c r="G1617" i="1"/>
  <c r="I1617" i="1" s="1"/>
  <c r="F1617" i="1"/>
  <c r="H1617" i="1" s="1"/>
  <c r="E1617" i="1"/>
  <c r="M1616" i="1"/>
  <c r="O1616" i="1" s="1"/>
  <c r="P1616" i="1" s="1"/>
  <c r="J1616" i="1"/>
  <c r="E1616" i="1"/>
  <c r="M1615" i="1"/>
  <c r="O1615" i="1" s="1"/>
  <c r="P1615" i="1" s="1"/>
  <c r="J1615" i="1"/>
  <c r="G1615" i="1"/>
  <c r="I1615" i="1" s="1"/>
  <c r="F1615" i="1"/>
  <c r="H1615" i="1" s="1"/>
  <c r="E1615" i="1"/>
  <c r="N1637" i="1" s="1"/>
  <c r="M1614" i="1"/>
  <c r="O1614" i="1" s="1"/>
  <c r="P1614" i="1" s="1"/>
  <c r="J1614" i="1"/>
  <c r="E1614" i="1"/>
  <c r="F1636" i="1" s="1"/>
  <c r="H1636" i="1" s="1"/>
  <c r="M1613" i="1"/>
  <c r="O1613" i="1" s="1"/>
  <c r="P1613" i="1" s="1"/>
  <c r="J1613" i="1"/>
  <c r="G1613" i="1"/>
  <c r="I1613" i="1" s="1"/>
  <c r="F1613" i="1"/>
  <c r="H1613" i="1" s="1"/>
  <c r="E1613" i="1"/>
  <c r="M1612" i="1"/>
  <c r="O1612" i="1" s="1"/>
  <c r="P1612" i="1" s="1"/>
  <c r="J1612" i="1"/>
  <c r="E1612" i="1"/>
  <c r="F1634" i="1" s="1"/>
  <c r="H1634" i="1" s="1"/>
  <c r="O1611" i="1"/>
  <c r="P1611" i="1" s="1"/>
  <c r="M1611" i="1"/>
  <c r="J1611" i="1"/>
  <c r="G1611" i="1"/>
  <c r="I1611" i="1" s="1"/>
  <c r="F1611" i="1"/>
  <c r="H1611" i="1" s="1"/>
  <c r="E1611" i="1"/>
  <c r="F1633" i="1" s="1"/>
  <c r="H1633" i="1" s="1"/>
  <c r="M1610" i="1"/>
  <c r="O1610" i="1" s="1"/>
  <c r="P1610" i="1" s="1"/>
  <c r="J1610" i="1"/>
  <c r="E1610" i="1"/>
  <c r="O1609" i="1"/>
  <c r="P1609" i="1" s="1"/>
  <c r="M1609" i="1"/>
  <c r="J1609" i="1"/>
  <c r="G1609" i="1"/>
  <c r="I1609" i="1" s="1"/>
  <c r="F1609" i="1"/>
  <c r="H1609" i="1" s="1"/>
  <c r="E1609" i="1"/>
  <c r="M1608" i="1"/>
  <c r="O1608" i="1" s="1"/>
  <c r="P1608" i="1" s="1"/>
  <c r="J1608" i="1"/>
  <c r="E1608" i="1"/>
  <c r="O1607" i="1"/>
  <c r="P1607" i="1" s="1"/>
  <c r="M1607" i="1"/>
  <c r="J1607" i="1"/>
  <c r="G1607" i="1"/>
  <c r="I1607" i="1" s="1"/>
  <c r="F1607" i="1"/>
  <c r="H1607" i="1" s="1"/>
  <c r="E1607" i="1"/>
  <c r="N1629" i="1" s="1"/>
  <c r="M1606" i="1"/>
  <c r="O1606" i="1" s="1"/>
  <c r="P1606" i="1" s="1"/>
  <c r="J1606" i="1"/>
  <c r="E1606" i="1"/>
  <c r="F1628" i="1" s="1"/>
  <c r="H1628" i="1" s="1"/>
  <c r="O1605" i="1"/>
  <c r="P1605" i="1" s="1"/>
  <c r="M1605" i="1"/>
  <c r="J1605" i="1"/>
  <c r="G1605" i="1"/>
  <c r="I1605" i="1" s="1"/>
  <c r="F1605" i="1"/>
  <c r="H1605" i="1" s="1"/>
  <c r="E1605" i="1"/>
  <c r="M1604" i="1"/>
  <c r="O1604" i="1" s="1"/>
  <c r="P1604" i="1" s="1"/>
  <c r="J1604" i="1"/>
  <c r="E1604" i="1"/>
  <c r="F1626" i="1" s="1"/>
  <c r="H1626" i="1" s="1"/>
  <c r="O1603" i="1"/>
  <c r="P1603" i="1" s="1"/>
  <c r="M1603" i="1"/>
  <c r="J1603" i="1"/>
  <c r="G1603" i="1"/>
  <c r="I1603" i="1" s="1"/>
  <c r="F1603" i="1"/>
  <c r="H1603" i="1" s="1"/>
  <c r="E1603" i="1"/>
  <c r="F1625" i="1" s="1"/>
  <c r="H1625" i="1" s="1"/>
  <c r="M1602" i="1"/>
  <c r="O1602" i="1" s="1"/>
  <c r="P1602" i="1" s="1"/>
  <c r="J1602" i="1"/>
  <c r="E1602" i="1"/>
  <c r="O1601" i="1"/>
  <c r="P1601" i="1" s="1"/>
  <c r="M1601" i="1"/>
  <c r="J1601" i="1"/>
  <c r="G1601" i="1"/>
  <c r="I1601" i="1" s="1"/>
  <c r="F1601" i="1"/>
  <c r="H1601" i="1" s="1"/>
  <c r="E1601" i="1"/>
  <c r="N1623" i="1" s="1"/>
  <c r="M1600" i="1"/>
  <c r="O1600" i="1" s="1"/>
  <c r="P1600" i="1" s="1"/>
  <c r="J1600" i="1"/>
  <c r="E1600" i="1"/>
  <c r="N1622" i="1" s="1"/>
  <c r="O1599" i="1"/>
  <c r="P1599" i="1" s="1"/>
  <c r="M1599" i="1"/>
  <c r="J1599" i="1"/>
  <c r="G1599" i="1"/>
  <c r="I1599" i="1" s="1"/>
  <c r="F1599" i="1"/>
  <c r="H1599" i="1" s="1"/>
  <c r="E1599" i="1"/>
  <c r="N1621" i="1" s="1"/>
  <c r="M1598" i="1"/>
  <c r="O1598" i="1" s="1"/>
  <c r="P1598" i="1" s="1"/>
  <c r="J1598" i="1"/>
  <c r="E1598" i="1"/>
  <c r="N1620" i="1" s="1"/>
  <c r="O1597" i="1"/>
  <c r="P1597" i="1" s="1"/>
  <c r="M1597" i="1"/>
  <c r="J1597" i="1"/>
  <c r="G1597" i="1"/>
  <c r="I1597" i="1" s="1"/>
  <c r="F1597" i="1"/>
  <c r="H1597" i="1" s="1"/>
  <c r="E1597" i="1"/>
  <c r="N1619" i="1" s="1"/>
  <c r="M1596" i="1"/>
  <c r="O1596" i="1" s="1"/>
  <c r="P1596" i="1" s="1"/>
  <c r="Q1618" i="1" s="1"/>
  <c r="J1596" i="1"/>
  <c r="E1596" i="1"/>
  <c r="N1618" i="1" s="1"/>
  <c r="O1595" i="1"/>
  <c r="P1595" i="1" s="1"/>
  <c r="M1595" i="1"/>
  <c r="J1595" i="1"/>
  <c r="G1595" i="1"/>
  <c r="I1595" i="1" s="1"/>
  <c r="F1595" i="1"/>
  <c r="H1595" i="1" s="1"/>
  <c r="E1595" i="1"/>
  <c r="N1617" i="1" s="1"/>
  <c r="M1594" i="1"/>
  <c r="O1594" i="1" s="1"/>
  <c r="P1594" i="1" s="1"/>
  <c r="J1594" i="1"/>
  <c r="E1594" i="1"/>
  <c r="N1616" i="1" s="1"/>
  <c r="O1593" i="1"/>
  <c r="P1593" i="1" s="1"/>
  <c r="M1593" i="1"/>
  <c r="J1593" i="1"/>
  <c r="G1593" i="1"/>
  <c r="I1593" i="1" s="1"/>
  <c r="F1593" i="1"/>
  <c r="H1593" i="1" s="1"/>
  <c r="E1593" i="1"/>
  <c r="N1615" i="1" s="1"/>
  <c r="M1592" i="1"/>
  <c r="O1592" i="1" s="1"/>
  <c r="P1592" i="1" s="1"/>
  <c r="J1592" i="1"/>
  <c r="E1592" i="1"/>
  <c r="N1614" i="1" s="1"/>
  <c r="O1591" i="1"/>
  <c r="P1591" i="1" s="1"/>
  <c r="M1591" i="1"/>
  <c r="J1591" i="1"/>
  <c r="G1591" i="1"/>
  <c r="I1591" i="1" s="1"/>
  <c r="F1591" i="1"/>
  <c r="H1591" i="1" s="1"/>
  <c r="E1591" i="1"/>
  <c r="N1613" i="1" s="1"/>
  <c r="M1590" i="1"/>
  <c r="O1590" i="1" s="1"/>
  <c r="P1590" i="1" s="1"/>
  <c r="J1590" i="1"/>
  <c r="E1590" i="1"/>
  <c r="N1612" i="1" s="1"/>
  <c r="O1589" i="1"/>
  <c r="P1589" i="1" s="1"/>
  <c r="M1589" i="1"/>
  <c r="J1589" i="1"/>
  <c r="G1589" i="1"/>
  <c r="I1589" i="1" s="1"/>
  <c r="F1589" i="1"/>
  <c r="H1589" i="1" s="1"/>
  <c r="E1589" i="1"/>
  <c r="N1611" i="1" s="1"/>
  <c r="M1588" i="1"/>
  <c r="O1588" i="1" s="1"/>
  <c r="P1588" i="1" s="1"/>
  <c r="J1588" i="1"/>
  <c r="E1588" i="1"/>
  <c r="N1610" i="1" s="1"/>
  <c r="O1587" i="1"/>
  <c r="P1587" i="1" s="1"/>
  <c r="M1587" i="1"/>
  <c r="J1587" i="1"/>
  <c r="G1587" i="1"/>
  <c r="I1587" i="1" s="1"/>
  <c r="F1587" i="1"/>
  <c r="H1587" i="1" s="1"/>
  <c r="E1587" i="1"/>
  <c r="N1609" i="1" s="1"/>
  <c r="M1586" i="1"/>
  <c r="O1586" i="1" s="1"/>
  <c r="P1586" i="1" s="1"/>
  <c r="J1586" i="1"/>
  <c r="E1586" i="1"/>
  <c r="N1608" i="1" s="1"/>
  <c r="O1585" i="1"/>
  <c r="P1585" i="1" s="1"/>
  <c r="Q1607" i="1" s="1"/>
  <c r="M1585" i="1"/>
  <c r="J1585" i="1"/>
  <c r="G1585" i="1"/>
  <c r="I1585" i="1" s="1"/>
  <c r="F1585" i="1"/>
  <c r="H1585" i="1" s="1"/>
  <c r="E1585" i="1"/>
  <c r="N1607" i="1" s="1"/>
  <c r="M1584" i="1"/>
  <c r="O1584" i="1" s="1"/>
  <c r="P1584" i="1" s="1"/>
  <c r="J1584" i="1"/>
  <c r="E1584" i="1"/>
  <c r="N1606" i="1" s="1"/>
  <c r="O1583" i="1"/>
  <c r="P1583" i="1" s="1"/>
  <c r="M1583" i="1"/>
  <c r="J1583" i="1"/>
  <c r="G1583" i="1"/>
  <c r="I1583" i="1" s="1"/>
  <c r="F1583" i="1"/>
  <c r="H1583" i="1" s="1"/>
  <c r="E1583" i="1"/>
  <c r="N1605" i="1" s="1"/>
  <c r="M1582" i="1"/>
  <c r="O1582" i="1" s="1"/>
  <c r="P1582" i="1" s="1"/>
  <c r="J1582" i="1"/>
  <c r="E1582" i="1"/>
  <c r="N1604" i="1" s="1"/>
  <c r="O1581" i="1"/>
  <c r="P1581" i="1" s="1"/>
  <c r="M1581" i="1"/>
  <c r="J1581" i="1"/>
  <c r="G1581" i="1"/>
  <c r="I1581" i="1" s="1"/>
  <c r="F1581" i="1"/>
  <c r="H1581" i="1" s="1"/>
  <c r="E1581" i="1"/>
  <c r="N1603" i="1" s="1"/>
  <c r="M1580" i="1"/>
  <c r="O1580" i="1" s="1"/>
  <c r="P1580" i="1" s="1"/>
  <c r="Q1602" i="1" s="1"/>
  <c r="J1580" i="1"/>
  <c r="E1580" i="1"/>
  <c r="N1602" i="1" s="1"/>
  <c r="O1579" i="1"/>
  <c r="P1579" i="1" s="1"/>
  <c r="M1579" i="1"/>
  <c r="J1579" i="1"/>
  <c r="G1579" i="1"/>
  <c r="I1579" i="1" s="1"/>
  <c r="F1579" i="1"/>
  <c r="H1579" i="1" s="1"/>
  <c r="E1579" i="1"/>
  <c r="N1601" i="1" s="1"/>
  <c r="M1578" i="1"/>
  <c r="O1578" i="1" s="1"/>
  <c r="P1578" i="1" s="1"/>
  <c r="J1578" i="1"/>
  <c r="E1578" i="1"/>
  <c r="N1600" i="1" s="1"/>
  <c r="O1577" i="1"/>
  <c r="P1577" i="1" s="1"/>
  <c r="M1577" i="1"/>
  <c r="J1577" i="1"/>
  <c r="G1577" i="1"/>
  <c r="I1577" i="1" s="1"/>
  <c r="F1577" i="1"/>
  <c r="H1577" i="1" s="1"/>
  <c r="E1577" i="1"/>
  <c r="N1599" i="1" s="1"/>
  <c r="M1576" i="1"/>
  <c r="O1576" i="1" s="1"/>
  <c r="P1576" i="1" s="1"/>
  <c r="J1576" i="1"/>
  <c r="E1576" i="1"/>
  <c r="N1598" i="1" s="1"/>
  <c r="O1575" i="1"/>
  <c r="P1575" i="1" s="1"/>
  <c r="M1575" i="1"/>
  <c r="J1575" i="1"/>
  <c r="G1575" i="1"/>
  <c r="I1575" i="1" s="1"/>
  <c r="F1575" i="1"/>
  <c r="H1575" i="1" s="1"/>
  <c r="E1575" i="1"/>
  <c r="N1597" i="1" s="1"/>
  <c r="M1574" i="1"/>
  <c r="O1574" i="1" s="1"/>
  <c r="P1574" i="1" s="1"/>
  <c r="J1574" i="1"/>
  <c r="E1574" i="1"/>
  <c r="N1596" i="1" s="1"/>
  <c r="O1573" i="1"/>
  <c r="P1573" i="1" s="1"/>
  <c r="M1573" i="1"/>
  <c r="J1573" i="1"/>
  <c r="G1573" i="1"/>
  <c r="I1573" i="1" s="1"/>
  <c r="F1573" i="1"/>
  <c r="H1573" i="1" s="1"/>
  <c r="E1573" i="1"/>
  <c r="N1595" i="1" s="1"/>
  <c r="M1572" i="1"/>
  <c r="O1572" i="1" s="1"/>
  <c r="P1572" i="1" s="1"/>
  <c r="J1572" i="1"/>
  <c r="E1572" i="1"/>
  <c r="N1594" i="1" s="1"/>
  <c r="O1571" i="1"/>
  <c r="P1571" i="1" s="1"/>
  <c r="M1571" i="1"/>
  <c r="J1571" i="1"/>
  <c r="G1571" i="1"/>
  <c r="I1571" i="1" s="1"/>
  <c r="F1571" i="1"/>
  <c r="H1571" i="1" s="1"/>
  <c r="E1571" i="1"/>
  <c r="N1593" i="1" s="1"/>
  <c r="M1570" i="1"/>
  <c r="O1570" i="1" s="1"/>
  <c r="P1570" i="1" s="1"/>
  <c r="J1570" i="1"/>
  <c r="E1570" i="1"/>
  <c r="N1592" i="1" s="1"/>
  <c r="O1569" i="1"/>
  <c r="P1569" i="1" s="1"/>
  <c r="Q1591" i="1" s="1"/>
  <c r="M1569" i="1"/>
  <c r="J1569" i="1"/>
  <c r="G1569" i="1"/>
  <c r="I1569" i="1" s="1"/>
  <c r="F1569" i="1"/>
  <c r="H1569" i="1" s="1"/>
  <c r="E1569" i="1"/>
  <c r="N1591" i="1" s="1"/>
  <c r="M1568" i="1"/>
  <c r="O1568" i="1" s="1"/>
  <c r="P1568" i="1" s="1"/>
  <c r="J1568" i="1"/>
  <c r="E1568" i="1"/>
  <c r="N1590" i="1" s="1"/>
  <c r="O1567" i="1"/>
  <c r="P1567" i="1" s="1"/>
  <c r="M1567" i="1"/>
  <c r="J1567" i="1"/>
  <c r="G1567" i="1"/>
  <c r="I1567" i="1" s="1"/>
  <c r="F1567" i="1"/>
  <c r="H1567" i="1" s="1"/>
  <c r="E1567" i="1"/>
  <c r="N1589" i="1" s="1"/>
  <c r="M1566" i="1"/>
  <c r="O1566" i="1" s="1"/>
  <c r="P1566" i="1" s="1"/>
  <c r="J1566" i="1"/>
  <c r="E1566" i="1"/>
  <c r="N1588" i="1" s="1"/>
  <c r="O1565" i="1"/>
  <c r="P1565" i="1" s="1"/>
  <c r="M1565" i="1"/>
  <c r="J1565" i="1"/>
  <c r="G1565" i="1"/>
  <c r="I1565" i="1" s="1"/>
  <c r="F1565" i="1"/>
  <c r="H1565" i="1" s="1"/>
  <c r="E1565" i="1"/>
  <c r="N1587" i="1" s="1"/>
  <c r="M1564" i="1"/>
  <c r="O1564" i="1" s="1"/>
  <c r="P1564" i="1" s="1"/>
  <c r="Q1586" i="1" s="1"/>
  <c r="J1564" i="1"/>
  <c r="E1564" i="1"/>
  <c r="N1586" i="1" s="1"/>
  <c r="O1563" i="1"/>
  <c r="P1563" i="1" s="1"/>
  <c r="M1563" i="1"/>
  <c r="J1563" i="1"/>
  <c r="G1563" i="1"/>
  <c r="I1563" i="1" s="1"/>
  <c r="F1563" i="1"/>
  <c r="H1563" i="1" s="1"/>
  <c r="E1563" i="1"/>
  <c r="N1585" i="1" s="1"/>
  <c r="M1562" i="1"/>
  <c r="O1562" i="1" s="1"/>
  <c r="P1562" i="1" s="1"/>
  <c r="J1562" i="1"/>
  <c r="E1562" i="1"/>
  <c r="N1584" i="1" s="1"/>
  <c r="O1561" i="1"/>
  <c r="P1561" i="1" s="1"/>
  <c r="M1561" i="1"/>
  <c r="J1561" i="1"/>
  <c r="G1561" i="1"/>
  <c r="I1561" i="1" s="1"/>
  <c r="F1561" i="1"/>
  <c r="H1561" i="1" s="1"/>
  <c r="E1561" i="1"/>
  <c r="N1583" i="1" s="1"/>
  <c r="M1560" i="1"/>
  <c r="O1560" i="1" s="1"/>
  <c r="P1560" i="1" s="1"/>
  <c r="J1560" i="1"/>
  <c r="E1560" i="1"/>
  <c r="N1582" i="1" s="1"/>
  <c r="O1559" i="1"/>
  <c r="P1559" i="1" s="1"/>
  <c r="M1559" i="1"/>
  <c r="J1559" i="1"/>
  <c r="G1559" i="1"/>
  <c r="I1559" i="1" s="1"/>
  <c r="F1559" i="1"/>
  <c r="H1559" i="1" s="1"/>
  <c r="E1559" i="1"/>
  <c r="N1581" i="1" s="1"/>
  <c r="M1558" i="1"/>
  <c r="O1558" i="1" s="1"/>
  <c r="P1558" i="1" s="1"/>
  <c r="J1558" i="1"/>
  <c r="E1558" i="1"/>
  <c r="N1580" i="1" s="1"/>
  <c r="O1557" i="1"/>
  <c r="P1557" i="1" s="1"/>
  <c r="M1557" i="1"/>
  <c r="J1557" i="1"/>
  <c r="G1557" i="1"/>
  <c r="I1557" i="1" s="1"/>
  <c r="F1557" i="1"/>
  <c r="H1557" i="1" s="1"/>
  <c r="E1557" i="1"/>
  <c r="N1579" i="1" s="1"/>
  <c r="M1556" i="1"/>
  <c r="O1556" i="1" s="1"/>
  <c r="P1556" i="1" s="1"/>
  <c r="J1556" i="1"/>
  <c r="E1556" i="1"/>
  <c r="N1578" i="1" s="1"/>
  <c r="O1555" i="1"/>
  <c r="P1555" i="1" s="1"/>
  <c r="M1555" i="1"/>
  <c r="J1555" i="1"/>
  <c r="G1555" i="1"/>
  <c r="I1555" i="1" s="1"/>
  <c r="F1555" i="1"/>
  <c r="H1555" i="1" s="1"/>
  <c r="E1555" i="1"/>
  <c r="N1577" i="1" s="1"/>
  <c r="M1554" i="1"/>
  <c r="O1554" i="1" s="1"/>
  <c r="P1554" i="1" s="1"/>
  <c r="J1554" i="1"/>
  <c r="E1554" i="1"/>
  <c r="N1576" i="1" s="1"/>
  <c r="O1553" i="1"/>
  <c r="P1553" i="1" s="1"/>
  <c r="Q1575" i="1" s="1"/>
  <c r="M1553" i="1"/>
  <c r="J1553" i="1"/>
  <c r="G1553" i="1"/>
  <c r="I1553" i="1" s="1"/>
  <c r="F1553" i="1"/>
  <c r="H1553" i="1" s="1"/>
  <c r="E1553" i="1"/>
  <c r="N1575" i="1" s="1"/>
  <c r="M1552" i="1"/>
  <c r="O1552" i="1" s="1"/>
  <c r="P1552" i="1" s="1"/>
  <c r="J1552" i="1"/>
  <c r="E1552" i="1"/>
  <c r="N1574" i="1" s="1"/>
  <c r="O1551" i="1"/>
  <c r="P1551" i="1" s="1"/>
  <c r="M1551" i="1"/>
  <c r="J1551" i="1"/>
  <c r="G1551" i="1"/>
  <c r="I1551" i="1" s="1"/>
  <c r="F1551" i="1"/>
  <c r="H1551" i="1" s="1"/>
  <c r="E1551" i="1"/>
  <c r="N1573" i="1" s="1"/>
  <c r="M1550" i="1"/>
  <c r="O1550" i="1" s="1"/>
  <c r="P1550" i="1" s="1"/>
  <c r="J1550" i="1"/>
  <c r="E1550" i="1"/>
  <c r="N1572" i="1" s="1"/>
  <c r="O1549" i="1"/>
  <c r="P1549" i="1" s="1"/>
  <c r="M1549" i="1"/>
  <c r="J1549" i="1"/>
  <c r="G1549" i="1"/>
  <c r="I1549" i="1" s="1"/>
  <c r="F1549" i="1"/>
  <c r="H1549" i="1" s="1"/>
  <c r="E1549" i="1"/>
  <c r="N1571" i="1" s="1"/>
  <c r="M1548" i="1"/>
  <c r="O1548" i="1" s="1"/>
  <c r="P1548" i="1" s="1"/>
  <c r="Q1570" i="1" s="1"/>
  <c r="J1548" i="1"/>
  <c r="E1548" i="1"/>
  <c r="N1570" i="1" s="1"/>
  <c r="O1547" i="1"/>
  <c r="P1547" i="1" s="1"/>
  <c r="M1547" i="1"/>
  <c r="J1547" i="1"/>
  <c r="G1547" i="1"/>
  <c r="I1547" i="1" s="1"/>
  <c r="F1547" i="1"/>
  <c r="H1547" i="1" s="1"/>
  <c r="E1547" i="1"/>
  <c r="N1569" i="1" s="1"/>
  <c r="M1546" i="1"/>
  <c r="O1546" i="1" s="1"/>
  <c r="P1546" i="1" s="1"/>
  <c r="J1546" i="1"/>
  <c r="E1546" i="1"/>
  <c r="N1568" i="1" s="1"/>
  <c r="O1545" i="1"/>
  <c r="P1545" i="1" s="1"/>
  <c r="M1545" i="1"/>
  <c r="J1545" i="1"/>
  <c r="G1545" i="1"/>
  <c r="I1545" i="1" s="1"/>
  <c r="F1545" i="1"/>
  <c r="H1545" i="1" s="1"/>
  <c r="E1545" i="1"/>
  <c r="N1567" i="1" s="1"/>
  <c r="M1544" i="1"/>
  <c r="O1544" i="1" s="1"/>
  <c r="P1544" i="1" s="1"/>
  <c r="J1544" i="1"/>
  <c r="E1544" i="1"/>
  <c r="N1566" i="1" s="1"/>
  <c r="O1543" i="1"/>
  <c r="P1543" i="1" s="1"/>
  <c r="M1543" i="1"/>
  <c r="J1543" i="1"/>
  <c r="G1543" i="1"/>
  <c r="I1543" i="1" s="1"/>
  <c r="F1543" i="1"/>
  <c r="H1543" i="1" s="1"/>
  <c r="E1543" i="1"/>
  <c r="N1565" i="1" s="1"/>
  <c r="M1542" i="1"/>
  <c r="O1542" i="1" s="1"/>
  <c r="P1542" i="1" s="1"/>
  <c r="J1542" i="1"/>
  <c r="E1542" i="1"/>
  <c r="N1564" i="1" s="1"/>
  <c r="O1541" i="1"/>
  <c r="P1541" i="1" s="1"/>
  <c r="M1541" i="1"/>
  <c r="J1541" i="1"/>
  <c r="G1541" i="1"/>
  <c r="I1541" i="1" s="1"/>
  <c r="F1541" i="1"/>
  <c r="H1541" i="1" s="1"/>
  <c r="E1541" i="1"/>
  <c r="N1563" i="1" s="1"/>
  <c r="M1540" i="1"/>
  <c r="O1540" i="1" s="1"/>
  <c r="P1540" i="1" s="1"/>
  <c r="J1540" i="1"/>
  <c r="E1540" i="1"/>
  <c r="N1562" i="1" s="1"/>
  <c r="O1539" i="1"/>
  <c r="P1539" i="1" s="1"/>
  <c r="M1539" i="1"/>
  <c r="J1539" i="1"/>
  <c r="G1539" i="1"/>
  <c r="I1539" i="1" s="1"/>
  <c r="F1539" i="1"/>
  <c r="H1539" i="1" s="1"/>
  <c r="E1539" i="1"/>
  <c r="N1561" i="1" s="1"/>
  <c r="M1538" i="1"/>
  <c r="O1538" i="1" s="1"/>
  <c r="P1538" i="1" s="1"/>
  <c r="J1538" i="1"/>
  <c r="E1538" i="1"/>
  <c r="N1560" i="1" s="1"/>
  <c r="O1537" i="1"/>
  <c r="P1537" i="1" s="1"/>
  <c r="Q1559" i="1" s="1"/>
  <c r="M1537" i="1"/>
  <c r="J1537" i="1"/>
  <c r="G1537" i="1"/>
  <c r="I1537" i="1" s="1"/>
  <c r="F1537" i="1"/>
  <c r="H1537" i="1" s="1"/>
  <c r="E1537" i="1"/>
  <c r="N1559" i="1" s="1"/>
  <c r="M1536" i="1"/>
  <c r="O1536" i="1" s="1"/>
  <c r="P1536" i="1" s="1"/>
  <c r="J1536" i="1"/>
  <c r="E1536" i="1"/>
  <c r="N1558" i="1" s="1"/>
  <c r="O1535" i="1"/>
  <c r="P1535" i="1" s="1"/>
  <c r="M1535" i="1"/>
  <c r="J1535" i="1"/>
  <c r="G1535" i="1"/>
  <c r="I1535" i="1" s="1"/>
  <c r="F1535" i="1"/>
  <c r="H1535" i="1" s="1"/>
  <c r="E1535" i="1"/>
  <c r="N1557" i="1" s="1"/>
  <c r="M1534" i="1"/>
  <c r="O1534" i="1" s="1"/>
  <c r="P1534" i="1" s="1"/>
  <c r="J1534" i="1"/>
  <c r="E1534" i="1"/>
  <c r="N1556" i="1" s="1"/>
  <c r="O1533" i="1"/>
  <c r="P1533" i="1" s="1"/>
  <c r="M1533" i="1"/>
  <c r="J1533" i="1"/>
  <c r="G1533" i="1"/>
  <c r="I1533" i="1" s="1"/>
  <c r="F1533" i="1"/>
  <c r="H1533" i="1" s="1"/>
  <c r="E1533" i="1"/>
  <c r="N1555" i="1" s="1"/>
  <c r="M1532" i="1"/>
  <c r="O1532" i="1" s="1"/>
  <c r="P1532" i="1" s="1"/>
  <c r="Q1554" i="1" s="1"/>
  <c r="J1532" i="1"/>
  <c r="E1532" i="1"/>
  <c r="N1554" i="1" s="1"/>
  <c r="O1531" i="1"/>
  <c r="P1531" i="1" s="1"/>
  <c r="M1531" i="1"/>
  <c r="J1531" i="1"/>
  <c r="G1531" i="1"/>
  <c r="I1531" i="1" s="1"/>
  <c r="F1531" i="1"/>
  <c r="H1531" i="1" s="1"/>
  <c r="E1531" i="1"/>
  <c r="N1553" i="1" s="1"/>
  <c r="M1530" i="1"/>
  <c r="O1530" i="1" s="1"/>
  <c r="P1530" i="1" s="1"/>
  <c r="J1530" i="1"/>
  <c r="E1530" i="1"/>
  <c r="N1552" i="1" s="1"/>
  <c r="O1529" i="1"/>
  <c r="P1529" i="1" s="1"/>
  <c r="M1529" i="1"/>
  <c r="J1529" i="1"/>
  <c r="G1529" i="1"/>
  <c r="I1529" i="1" s="1"/>
  <c r="F1529" i="1"/>
  <c r="H1529" i="1" s="1"/>
  <c r="E1529" i="1"/>
  <c r="N1551" i="1" s="1"/>
  <c r="M1528" i="1"/>
  <c r="O1528" i="1" s="1"/>
  <c r="P1528" i="1" s="1"/>
  <c r="J1528" i="1"/>
  <c r="E1528" i="1"/>
  <c r="N1550" i="1" s="1"/>
  <c r="O1527" i="1"/>
  <c r="P1527" i="1" s="1"/>
  <c r="M1527" i="1"/>
  <c r="J1527" i="1"/>
  <c r="G1527" i="1"/>
  <c r="I1527" i="1" s="1"/>
  <c r="F1527" i="1"/>
  <c r="H1527" i="1" s="1"/>
  <c r="E1527" i="1"/>
  <c r="N1549" i="1" s="1"/>
  <c r="M1526" i="1"/>
  <c r="O1526" i="1" s="1"/>
  <c r="P1526" i="1" s="1"/>
  <c r="J1526" i="1"/>
  <c r="E1526" i="1"/>
  <c r="N1548" i="1" s="1"/>
  <c r="O1525" i="1"/>
  <c r="P1525" i="1" s="1"/>
  <c r="M1525" i="1"/>
  <c r="J1525" i="1"/>
  <c r="G1525" i="1"/>
  <c r="I1525" i="1" s="1"/>
  <c r="F1525" i="1"/>
  <c r="H1525" i="1" s="1"/>
  <c r="E1525" i="1"/>
  <c r="N1547" i="1" s="1"/>
  <c r="M1524" i="1"/>
  <c r="O1524" i="1" s="1"/>
  <c r="P1524" i="1" s="1"/>
  <c r="J1524" i="1"/>
  <c r="E1524" i="1"/>
  <c r="N1546" i="1" s="1"/>
  <c r="O1523" i="1"/>
  <c r="P1523" i="1" s="1"/>
  <c r="M1523" i="1"/>
  <c r="J1523" i="1"/>
  <c r="G1523" i="1"/>
  <c r="I1523" i="1" s="1"/>
  <c r="F1523" i="1"/>
  <c r="H1523" i="1" s="1"/>
  <c r="E1523" i="1"/>
  <c r="N1545" i="1" s="1"/>
  <c r="M1522" i="1"/>
  <c r="O1522" i="1" s="1"/>
  <c r="P1522" i="1" s="1"/>
  <c r="J1522" i="1"/>
  <c r="E1522" i="1"/>
  <c r="N1544" i="1" s="1"/>
  <c r="O1521" i="1"/>
  <c r="P1521" i="1" s="1"/>
  <c r="Q1543" i="1" s="1"/>
  <c r="M1521" i="1"/>
  <c r="J1521" i="1"/>
  <c r="G1521" i="1"/>
  <c r="I1521" i="1" s="1"/>
  <c r="F1521" i="1"/>
  <c r="H1521" i="1" s="1"/>
  <c r="E1521" i="1"/>
  <c r="N1543" i="1" s="1"/>
  <c r="M1520" i="1"/>
  <c r="O1520" i="1" s="1"/>
  <c r="P1520" i="1" s="1"/>
  <c r="J1520" i="1"/>
  <c r="E1520" i="1"/>
  <c r="N1542" i="1" s="1"/>
  <c r="O1519" i="1"/>
  <c r="P1519" i="1" s="1"/>
  <c r="M1519" i="1"/>
  <c r="J1519" i="1"/>
  <c r="G1519" i="1"/>
  <c r="I1519" i="1" s="1"/>
  <c r="F1519" i="1"/>
  <c r="H1519" i="1" s="1"/>
  <c r="E1519" i="1"/>
  <c r="N1541" i="1" s="1"/>
  <c r="M1518" i="1"/>
  <c r="O1518" i="1" s="1"/>
  <c r="P1518" i="1" s="1"/>
  <c r="J1518" i="1"/>
  <c r="E1518" i="1"/>
  <c r="N1540" i="1" s="1"/>
  <c r="O1517" i="1"/>
  <c r="P1517" i="1" s="1"/>
  <c r="M1517" i="1"/>
  <c r="J1517" i="1"/>
  <c r="G1517" i="1"/>
  <c r="I1517" i="1" s="1"/>
  <c r="F1517" i="1"/>
  <c r="H1517" i="1" s="1"/>
  <c r="E1517" i="1"/>
  <c r="N1539" i="1" s="1"/>
  <c r="M1516" i="1"/>
  <c r="O1516" i="1" s="1"/>
  <c r="P1516" i="1" s="1"/>
  <c r="Q1538" i="1" s="1"/>
  <c r="J1516" i="1"/>
  <c r="E1516" i="1"/>
  <c r="N1538" i="1" s="1"/>
  <c r="O1515" i="1"/>
  <c r="P1515" i="1" s="1"/>
  <c r="M1515" i="1"/>
  <c r="J1515" i="1"/>
  <c r="G1515" i="1"/>
  <c r="I1515" i="1" s="1"/>
  <c r="F1515" i="1"/>
  <c r="H1515" i="1" s="1"/>
  <c r="E1515" i="1"/>
  <c r="N1537" i="1" s="1"/>
  <c r="M1514" i="1"/>
  <c r="O1514" i="1" s="1"/>
  <c r="P1514" i="1" s="1"/>
  <c r="J1514" i="1"/>
  <c r="E1514" i="1"/>
  <c r="N1536" i="1" s="1"/>
  <c r="O1513" i="1"/>
  <c r="P1513" i="1" s="1"/>
  <c r="M1513" i="1"/>
  <c r="J1513" i="1"/>
  <c r="G1513" i="1"/>
  <c r="I1513" i="1" s="1"/>
  <c r="F1513" i="1"/>
  <c r="H1513" i="1" s="1"/>
  <c r="E1513" i="1"/>
  <c r="N1535" i="1" s="1"/>
  <c r="M1512" i="1"/>
  <c r="O1512" i="1" s="1"/>
  <c r="P1512" i="1" s="1"/>
  <c r="J1512" i="1"/>
  <c r="E1512" i="1"/>
  <c r="N1534" i="1" s="1"/>
  <c r="O1511" i="1"/>
  <c r="P1511" i="1" s="1"/>
  <c r="M1511" i="1"/>
  <c r="J1511" i="1"/>
  <c r="G1511" i="1"/>
  <c r="I1511" i="1" s="1"/>
  <c r="F1511" i="1"/>
  <c r="H1511" i="1" s="1"/>
  <c r="E1511" i="1"/>
  <c r="N1533" i="1" s="1"/>
  <c r="M1510" i="1"/>
  <c r="O1510" i="1" s="1"/>
  <c r="P1510" i="1" s="1"/>
  <c r="J1510" i="1"/>
  <c r="E1510" i="1"/>
  <c r="N1532" i="1" s="1"/>
  <c r="O1509" i="1"/>
  <c r="P1509" i="1" s="1"/>
  <c r="M1509" i="1"/>
  <c r="J1509" i="1"/>
  <c r="G1509" i="1"/>
  <c r="I1509" i="1" s="1"/>
  <c r="F1509" i="1"/>
  <c r="H1509" i="1" s="1"/>
  <c r="E1509" i="1"/>
  <c r="N1531" i="1" s="1"/>
  <c r="M1508" i="1"/>
  <c r="O1508" i="1" s="1"/>
  <c r="P1508" i="1" s="1"/>
  <c r="J1508" i="1"/>
  <c r="E1508" i="1"/>
  <c r="N1530" i="1" s="1"/>
  <c r="O1507" i="1"/>
  <c r="P1507" i="1" s="1"/>
  <c r="M1507" i="1"/>
  <c r="J1507" i="1"/>
  <c r="G1507" i="1"/>
  <c r="I1507" i="1" s="1"/>
  <c r="F1507" i="1"/>
  <c r="H1507" i="1" s="1"/>
  <c r="E1507" i="1"/>
  <c r="N1529" i="1" s="1"/>
  <c r="M1506" i="1"/>
  <c r="O1506" i="1" s="1"/>
  <c r="P1506" i="1" s="1"/>
  <c r="J1506" i="1"/>
  <c r="E1506" i="1"/>
  <c r="N1528" i="1" s="1"/>
  <c r="O1505" i="1"/>
  <c r="P1505" i="1" s="1"/>
  <c r="Q1527" i="1" s="1"/>
  <c r="M1505" i="1"/>
  <c r="J1505" i="1"/>
  <c r="G1505" i="1"/>
  <c r="I1505" i="1" s="1"/>
  <c r="F1505" i="1"/>
  <c r="H1505" i="1" s="1"/>
  <c r="E1505" i="1"/>
  <c r="N1527" i="1" s="1"/>
  <c r="M1504" i="1"/>
  <c r="O1504" i="1" s="1"/>
  <c r="P1504" i="1" s="1"/>
  <c r="J1504" i="1"/>
  <c r="E1504" i="1"/>
  <c r="N1526" i="1" s="1"/>
  <c r="O1503" i="1"/>
  <c r="P1503" i="1" s="1"/>
  <c r="M1503" i="1"/>
  <c r="J1503" i="1"/>
  <c r="G1503" i="1"/>
  <c r="I1503" i="1" s="1"/>
  <c r="F1503" i="1"/>
  <c r="H1503" i="1" s="1"/>
  <c r="E1503" i="1"/>
  <c r="N1525" i="1" s="1"/>
  <c r="M1502" i="1"/>
  <c r="O1502" i="1" s="1"/>
  <c r="P1502" i="1" s="1"/>
  <c r="J1502" i="1"/>
  <c r="E1502" i="1"/>
  <c r="N1524" i="1" s="1"/>
  <c r="O1501" i="1"/>
  <c r="P1501" i="1" s="1"/>
  <c r="M1501" i="1"/>
  <c r="J1501" i="1"/>
  <c r="G1501" i="1"/>
  <c r="I1501" i="1" s="1"/>
  <c r="F1501" i="1"/>
  <c r="H1501" i="1" s="1"/>
  <c r="E1501" i="1"/>
  <c r="N1523" i="1" s="1"/>
  <c r="M1500" i="1"/>
  <c r="O1500" i="1" s="1"/>
  <c r="P1500" i="1" s="1"/>
  <c r="Q1522" i="1" s="1"/>
  <c r="J1500" i="1"/>
  <c r="E1500" i="1"/>
  <c r="N1522" i="1" s="1"/>
  <c r="O1499" i="1"/>
  <c r="P1499" i="1" s="1"/>
  <c r="M1499" i="1"/>
  <c r="J1499" i="1"/>
  <c r="G1499" i="1"/>
  <c r="I1499" i="1" s="1"/>
  <c r="F1499" i="1"/>
  <c r="H1499" i="1" s="1"/>
  <c r="E1499" i="1"/>
  <c r="N1521" i="1" s="1"/>
  <c r="M1498" i="1"/>
  <c r="O1498" i="1" s="1"/>
  <c r="P1498" i="1" s="1"/>
  <c r="J1498" i="1"/>
  <c r="E1498" i="1"/>
  <c r="N1520" i="1" s="1"/>
  <c r="O1497" i="1"/>
  <c r="P1497" i="1" s="1"/>
  <c r="M1497" i="1"/>
  <c r="J1497" i="1"/>
  <c r="G1497" i="1"/>
  <c r="I1497" i="1" s="1"/>
  <c r="F1497" i="1"/>
  <c r="H1497" i="1" s="1"/>
  <c r="E1497" i="1"/>
  <c r="N1519" i="1" s="1"/>
  <c r="M1496" i="1"/>
  <c r="O1496" i="1" s="1"/>
  <c r="P1496" i="1" s="1"/>
  <c r="J1496" i="1"/>
  <c r="E1496" i="1"/>
  <c r="N1518" i="1" s="1"/>
  <c r="O1495" i="1"/>
  <c r="P1495" i="1" s="1"/>
  <c r="M1495" i="1"/>
  <c r="J1495" i="1"/>
  <c r="G1495" i="1"/>
  <c r="I1495" i="1" s="1"/>
  <c r="F1495" i="1"/>
  <c r="H1495" i="1" s="1"/>
  <c r="E1495" i="1"/>
  <c r="N1517" i="1" s="1"/>
  <c r="M1494" i="1"/>
  <c r="O1494" i="1" s="1"/>
  <c r="P1494" i="1" s="1"/>
  <c r="J1494" i="1"/>
  <c r="E1494" i="1"/>
  <c r="N1516" i="1" s="1"/>
  <c r="O1493" i="1"/>
  <c r="P1493" i="1" s="1"/>
  <c r="M1493" i="1"/>
  <c r="J1493" i="1"/>
  <c r="G1493" i="1"/>
  <c r="I1493" i="1" s="1"/>
  <c r="F1493" i="1"/>
  <c r="H1493" i="1" s="1"/>
  <c r="E1493" i="1"/>
  <c r="N1515" i="1" s="1"/>
  <c r="M1492" i="1"/>
  <c r="O1492" i="1" s="1"/>
  <c r="P1492" i="1" s="1"/>
  <c r="J1492" i="1"/>
  <c r="E1492" i="1"/>
  <c r="N1514" i="1" s="1"/>
  <c r="O1491" i="1"/>
  <c r="P1491" i="1" s="1"/>
  <c r="M1491" i="1"/>
  <c r="J1491" i="1"/>
  <c r="G1491" i="1"/>
  <c r="I1491" i="1" s="1"/>
  <c r="F1491" i="1"/>
  <c r="H1491" i="1" s="1"/>
  <c r="E1491" i="1"/>
  <c r="N1513" i="1" s="1"/>
  <c r="M1490" i="1"/>
  <c r="O1490" i="1" s="1"/>
  <c r="P1490" i="1" s="1"/>
  <c r="J1490" i="1"/>
  <c r="E1490" i="1"/>
  <c r="N1512" i="1" s="1"/>
  <c r="O1489" i="1"/>
  <c r="P1489" i="1" s="1"/>
  <c r="Q1511" i="1" s="1"/>
  <c r="M1489" i="1"/>
  <c r="J1489" i="1"/>
  <c r="G1489" i="1"/>
  <c r="I1489" i="1" s="1"/>
  <c r="F1489" i="1"/>
  <c r="H1489" i="1" s="1"/>
  <c r="E1489" i="1"/>
  <c r="N1511" i="1" s="1"/>
  <c r="M1488" i="1"/>
  <c r="O1488" i="1" s="1"/>
  <c r="P1488" i="1" s="1"/>
  <c r="J1488" i="1"/>
  <c r="E1488" i="1"/>
  <c r="N1510" i="1" s="1"/>
  <c r="O1487" i="1"/>
  <c r="P1487" i="1" s="1"/>
  <c r="M1487" i="1"/>
  <c r="J1487" i="1"/>
  <c r="G1487" i="1"/>
  <c r="I1487" i="1" s="1"/>
  <c r="F1487" i="1"/>
  <c r="H1487" i="1" s="1"/>
  <c r="E1487" i="1"/>
  <c r="N1509" i="1" s="1"/>
  <c r="M1486" i="1"/>
  <c r="O1486" i="1" s="1"/>
  <c r="P1486" i="1" s="1"/>
  <c r="J1486" i="1"/>
  <c r="E1486" i="1"/>
  <c r="N1508" i="1" s="1"/>
  <c r="O1485" i="1"/>
  <c r="P1485" i="1" s="1"/>
  <c r="M1485" i="1"/>
  <c r="J1485" i="1"/>
  <c r="G1485" i="1"/>
  <c r="I1485" i="1" s="1"/>
  <c r="F1485" i="1"/>
  <c r="H1485" i="1" s="1"/>
  <c r="E1485" i="1"/>
  <c r="N1507" i="1" s="1"/>
  <c r="M1484" i="1"/>
  <c r="O1484" i="1" s="1"/>
  <c r="P1484" i="1" s="1"/>
  <c r="Q1506" i="1" s="1"/>
  <c r="J1484" i="1"/>
  <c r="E1484" i="1"/>
  <c r="N1506" i="1" s="1"/>
  <c r="O1483" i="1"/>
  <c r="P1483" i="1" s="1"/>
  <c r="M1483" i="1"/>
  <c r="J1483" i="1"/>
  <c r="G1483" i="1"/>
  <c r="I1483" i="1" s="1"/>
  <c r="F1483" i="1"/>
  <c r="H1483" i="1" s="1"/>
  <c r="E1483" i="1"/>
  <c r="N1505" i="1" s="1"/>
  <c r="M1482" i="1"/>
  <c r="O1482" i="1" s="1"/>
  <c r="P1482" i="1" s="1"/>
  <c r="J1482" i="1"/>
  <c r="E1482" i="1"/>
  <c r="N1504" i="1" s="1"/>
  <c r="O1481" i="1"/>
  <c r="P1481" i="1" s="1"/>
  <c r="M1481" i="1"/>
  <c r="J1481" i="1"/>
  <c r="G1481" i="1"/>
  <c r="I1481" i="1" s="1"/>
  <c r="F1481" i="1"/>
  <c r="H1481" i="1" s="1"/>
  <c r="E1481" i="1"/>
  <c r="N1503" i="1" s="1"/>
  <c r="M1480" i="1"/>
  <c r="O1480" i="1" s="1"/>
  <c r="P1480" i="1" s="1"/>
  <c r="J1480" i="1"/>
  <c r="E1480" i="1"/>
  <c r="N1502" i="1" s="1"/>
  <c r="O1479" i="1"/>
  <c r="P1479" i="1" s="1"/>
  <c r="M1479" i="1"/>
  <c r="J1479" i="1"/>
  <c r="G1479" i="1"/>
  <c r="I1479" i="1" s="1"/>
  <c r="F1479" i="1"/>
  <c r="H1479" i="1" s="1"/>
  <c r="E1479" i="1"/>
  <c r="N1501" i="1" s="1"/>
  <c r="M1478" i="1"/>
  <c r="O1478" i="1" s="1"/>
  <c r="P1478" i="1" s="1"/>
  <c r="J1478" i="1"/>
  <c r="E1478" i="1"/>
  <c r="N1500" i="1" s="1"/>
  <c r="O1477" i="1"/>
  <c r="P1477" i="1" s="1"/>
  <c r="M1477" i="1"/>
  <c r="J1477" i="1"/>
  <c r="G1477" i="1"/>
  <c r="I1477" i="1" s="1"/>
  <c r="F1477" i="1"/>
  <c r="H1477" i="1" s="1"/>
  <c r="E1477" i="1"/>
  <c r="N1499" i="1" s="1"/>
  <c r="M1476" i="1"/>
  <c r="O1476" i="1" s="1"/>
  <c r="P1476" i="1" s="1"/>
  <c r="J1476" i="1"/>
  <c r="E1476" i="1"/>
  <c r="N1498" i="1" s="1"/>
  <c r="O1475" i="1"/>
  <c r="P1475" i="1" s="1"/>
  <c r="M1475" i="1"/>
  <c r="J1475" i="1"/>
  <c r="G1475" i="1"/>
  <c r="I1475" i="1" s="1"/>
  <c r="F1475" i="1"/>
  <c r="H1475" i="1" s="1"/>
  <c r="E1475" i="1"/>
  <c r="N1497" i="1" s="1"/>
  <c r="M1474" i="1"/>
  <c r="O1474" i="1" s="1"/>
  <c r="P1474" i="1" s="1"/>
  <c r="J1474" i="1"/>
  <c r="E1474" i="1"/>
  <c r="N1496" i="1" s="1"/>
  <c r="O1473" i="1"/>
  <c r="P1473" i="1" s="1"/>
  <c r="Q1495" i="1" s="1"/>
  <c r="M1473" i="1"/>
  <c r="J1473" i="1"/>
  <c r="G1473" i="1"/>
  <c r="I1473" i="1" s="1"/>
  <c r="F1473" i="1"/>
  <c r="H1473" i="1" s="1"/>
  <c r="E1473" i="1"/>
  <c r="N1495" i="1" s="1"/>
  <c r="M1472" i="1"/>
  <c r="O1472" i="1" s="1"/>
  <c r="P1472" i="1" s="1"/>
  <c r="J1472" i="1"/>
  <c r="E1472" i="1"/>
  <c r="N1494" i="1" s="1"/>
  <c r="O1471" i="1"/>
  <c r="P1471" i="1" s="1"/>
  <c r="M1471" i="1"/>
  <c r="J1471" i="1"/>
  <c r="G1471" i="1"/>
  <c r="I1471" i="1" s="1"/>
  <c r="F1471" i="1"/>
  <c r="H1471" i="1" s="1"/>
  <c r="E1471" i="1"/>
  <c r="N1493" i="1" s="1"/>
  <c r="M1470" i="1"/>
  <c r="O1470" i="1" s="1"/>
  <c r="P1470" i="1" s="1"/>
  <c r="J1470" i="1"/>
  <c r="E1470" i="1"/>
  <c r="N1492" i="1" s="1"/>
  <c r="O1469" i="1"/>
  <c r="P1469" i="1" s="1"/>
  <c r="M1469" i="1"/>
  <c r="J1469" i="1"/>
  <c r="G1469" i="1"/>
  <c r="I1469" i="1" s="1"/>
  <c r="F1469" i="1"/>
  <c r="H1469" i="1" s="1"/>
  <c r="E1469" i="1"/>
  <c r="N1491" i="1" s="1"/>
  <c r="M1468" i="1"/>
  <c r="O1468" i="1" s="1"/>
  <c r="P1468" i="1" s="1"/>
  <c r="Q1490" i="1" s="1"/>
  <c r="J1468" i="1"/>
  <c r="E1468" i="1"/>
  <c r="N1490" i="1" s="1"/>
  <c r="O1467" i="1"/>
  <c r="P1467" i="1" s="1"/>
  <c r="M1467" i="1"/>
  <c r="J1467" i="1"/>
  <c r="G1467" i="1"/>
  <c r="I1467" i="1" s="1"/>
  <c r="F1467" i="1"/>
  <c r="H1467" i="1" s="1"/>
  <c r="E1467" i="1"/>
  <c r="N1489" i="1" s="1"/>
  <c r="M1466" i="1"/>
  <c r="O1466" i="1" s="1"/>
  <c r="P1466" i="1" s="1"/>
  <c r="J1466" i="1"/>
  <c r="E1466" i="1"/>
  <c r="N1488" i="1" s="1"/>
  <c r="O1465" i="1"/>
  <c r="P1465" i="1" s="1"/>
  <c r="M1465" i="1"/>
  <c r="J1465" i="1"/>
  <c r="G1465" i="1"/>
  <c r="I1465" i="1" s="1"/>
  <c r="F1465" i="1"/>
  <c r="H1465" i="1" s="1"/>
  <c r="E1465" i="1"/>
  <c r="N1487" i="1" s="1"/>
  <c r="M1464" i="1"/>
  <c r="O1464" i="1" s="1"/>
  <c r="P1464" i="1" s="1"/>
  <c r="J1464" i="1"/>
  <c r="E1464" i="1"/>
  <c r="N1486" i="1" s="1"/>
  <c r="O1463" i="1"/>
  <c r="P1463" i="1" s="1"/>
  <c r="M1463" i="1"/>
  <c r="J1463" i="1"/>
  <c r="G1463" i="1"/>
  <c r="I1463" i="1" s="1"/>
  <c r="F1463" i="1"/>
  <c r="H1463" i="1" s="1"/>
  <c r="E1463" i="1"/>
  <c r="N1485" i="1" s="1"/>
  <c r="M1462" i="1"/>
  <c r="O1462" i="1" s="1"/>
  <c r="P1462" i="1" s="1"/>
  <c r="J1462" i="1"/>
  <c r="E1462" i="1"/>
  <c r="N1484" i="1" s="1"/>
  <c r="O1461" i="1"/>
  <c r="P1461" i="1" s="1"/>
  <c r="M1461" i="1"/>
  <c r="J1461" i="1"/>
  <c r="G1461" i="1"/>
  <c r="I1461" i="1" s="1"/>
  <c r="F1461" i="1"/>
  <c r="H1461" i="1" s="1"/>
  <c r="E1461" i="1"/>
  <c r="N1483" i="1" s="1"/>
  <c r="M1460" i="1"/>
  <c r="O1460" i="1" s="1"/>
  <c r="P1460" i="1" s="1"/>
  <c r="J1460" i="1"/>
  <c r="E1460" i="1"/>
  <c r="N1482" i="1" s="1"/>
  <c r="O1459" i="1"/>
  <c r="P1459" i="1" s="1"/>
  <c r="M1459" i="1"/>
  <c r="J1459" i="1"/>
  <c r="G1459" i="1"/>
  <c r="I1459" i="1" s="1"/>
  <c r="F1459" i="1"/>
  <c r="H1459" i="1" s="1"/>
  <c r="E1459" i="1"/>
  <c r="N1481" i="1" s="1"/>
  <c r="M1458" i="1"/>
  <c r="O1458" i="1" s="1"/>
  <c r="P1458" i="1" s="1"/>
  <c r="J1458" i="1"/>
  <c r="E1458" i="1"/>
  <c r="N1480" i="1" s="1"/>
  <c r="O1457" i="1"/>
  <c r="P1457" i="1" s="1"/>
  <c r="Q1479" i="1" s="1"/>
  <c r="M1457" i="1"/>
  <c r="J1457" i="1"/>
  <c r="G1457" i="1"/>
  <c r="I1457" i="1" s="1"/>
  <c r="F1457" i="1"/>
  <c r="H1457" i="1" s="1"/>
  <c r="E1457" i="1"/>
  <c r="N1479" i="1" s="1"/>
  <c r="M1456" i="1"/>
  <c r="O1456" i="1" s="1"/>
  <c r="P1456" i="1" s="1"/>
  <c r="J1456" i="1"/>
  <c r="E1456" i="1"/>
  <c r="N1478" i="1" s="1"/>
  <c r="O1455" i="1"/>
  <c r="P1455" i="1" s="1"/>
  <c r="M1455" i="1"/>
  <c r="J1455" i="1"/>
  <c r="G1455" i="1"/>
  <c r="I1455" i="1" s="1"/>
  <c r="F1455" i="1"/>
  <c r="H1455" i="1" s="1"/>
  <c r="E1455" i="1"/>
  <c r="N1477" i="1" s="1"/>
  <c r="M1454" i="1"/>
  <c r="O1454" i="1" s="1"/>
  <c r="P1454" i="1" s="1"/>
  <c r="J1454" i="1"/>
  <c r="E1454" i="1"/>
  <c r="N1476" i="1" s="1"/>
  <c r="O1453" i="1"/>
  <c r="P1453" i="1" s="1"/>
  <c r="M1453" i="1"/>
  <c r="J1453" i="1"/>
  <c r="G1453" i="1"/>
  <c r="I1453" i="1" s="1"/>
  <c r="F1453" i="1"/>
  <c r="H1453" i="1" s="1"/>
  <c r="E1453" i="1"/>
  <c r="N1475" i="1" s="1"/>
  <c r="M1452" i="1"/>
  <c r="O1452" i="1" s="1"/>
  <c r="P1452" i="1" s="1"/>
  <c r="Q1474" i="1" s="1"/>
  <c r="J1452" i="1"/>
  <c r="E1452" i="1"/>
  <c r="N1474" i="1" s="1"/>
  <c r="O1451" i="1"/>
  <c r="P1451" i="1" s="1"/>
  <c r="M1451" i="1"/>
  <c r="J1451" i="1"/>
  <c r="G1451" i="1"/>
  <c r="I1451" i="1" s="1"/>
  <c r="F1451" i="1"/>
  <c r="H1451" i="1" s="1"/>
  <c r="E1451" i="1"/>
  <c r="N1473" i="1" s="1"/>
  <c r="M1450" i="1"/>
  <c r="O1450" i="1" s="1"/>
  <c r="P1450" i="1" s="1"/>
  <c r="J1450" i="1"/>
  <c r="E1450" i="1"/>
  <c r="N1472" i="1" s="1"/>
  <c r="O1449" i="1"/>
  <c r="P1449" i="1" s="1"/>
  <c r="M1449" i="1"/>
  <c r="J1449" i="1"/>
  <c r="G1449" i="1"/>
  <c r="I1449" i="1" s="1"/>
  <c r="F1449" i="1"/>
  <c r="H1449" i="1" s="1"/>
  <c r="E1449" i="1"/>
  <c r="N1471" i="1" s="1"/>
  <c r="M1448" i="1"/>
  <c r="O1448" i="1" s="1"/>
  <c r="P1448" i="1" s="1"/>
  <c r="J1448" i="1"/>
  <c r="E1448" i="1"/>
  <c r="N1470" i="1" s="1"/>
  <c r="O1447" i="1"/>
  <c r="P1447" i="1" s="1"/>
  <c r="M1447" i="1"/>
  <c r="J1447" i="1"/>
  <c r="G1447" i="1"/>
  <c r="I1447" i="1" s="1"/>
  <c r="F1447" i="1"/>
  <c r="H1447" i="1" s="1"/>
  <c r="E1447" i="1"/>
  <c r="N1469" i="1" s="1"/>
  <c r="M1446" i="1"/>
  <c r="O1446" i="1" s="1"/>
  <c r="P1446" i="1" s="1"/>
  <c r="J1446" i="1"/>
  <c r="E1446" i="1"/>
  <c r="N1468" i="1" s="1"/>
  <c r="O1445" i="1"/>
  <c r="P1445" i="1" s="1"/>
  <c r="M1445" i="1"/>
  <c r="J1445" i="1"/>
  <c r="G1445" i="1"/>
  <c r="I1445" i="1" s="1"/>
  <c r="F1445" i="1"/>
  <c r="H1445" i="1" s="1"/>
  <c r="E1445" i="1"/>
  <c r="N1467" i="1" s="1"/>
  <c r="M1444" i="1"/>
  <c r="O1444" i="1" s="1"/>
  <c r="P1444" i="1" s="1"/>
  <c r="J1444" i="1"/>
  <c r="E1444" i="1"/>
  <c r="N1466" i="1" s="1"/>
  <c r="O1443" i="1"/>
  <c r="P1443" i="1" s="1"/>
  <c r="M1443" i="1"/>
  <c r="J1443" i="1"/>
  <c r="G1443" i="1"/>
  <c r="I1443" i="1" s="1"/>
  <c r="F1443" i="1"/>
  <c r="H1443" i="1" s="1"/>
  <c r="E1443" i="1"/>
  <c r="N1465" i="1" s="1"/>
  <c r="M1442" i="1"/>
  <c r="O1442" i="1" s="1"/>
  <c r="P1442" i="1" s="1"/>
  <c r="J1442" i="1"/>
  <c r="E1442" i="1"/>
  <c r="N1464" i="1" s="1"/>
  <c r="O1441" i="1"/>
  <c r="P1441" i="1" s="1"/>
  <c r="Q1463" i="1" s="1"/>
  <c r="M1441" i="1"/>
  <c r="J1441" i="1"/>
  <c r="G1441" i="1"/>
  <c r="I1441" i="1" s="1"/>
  <c r="F1441" i="1"/>
  <c r="H1441" i="1" s="1"/>
  <c r="E1441" i="1"/>
  <c r="N1463" i="1" s="1"/>
  <c r="M1440" i="1"/>
  <c r="O1440" i="1" s="1"/>
  <c r="P1440" i="1" s="1"/>
  <c r="J1440" i="1"/>
  <c r="E1440" i="1"/>
  <c r="N1462" i="1" s="1"/>
  <c r="O1439" i="1"/>
  <c r="P1439" i="1" s="1"/>
  <c r="M1439" i="1"/>
  <c r="J1439" i="1"/>
  <c r="G1439" i="1"/>
  <c r="I1439" i="1" s="1"/>
  <c r="F1439" i="1"/>
  <c r="H1439" i="1" s="1"/>
  <c r="E1439" i="1"/>
  <c r="N1461" i="1" s="1"/>
  <c r="M1438" i="1"/>
  <c r="O1438" i="1" s="1"/>
  <c r="P1438" i="1" s="1"/>
  <c r="J1438" i="1"/>
  <c r="E1438" i="1"/>
  <c r="N1460" i="1" s="1"/>
  <c r="O1437" i="1"/>
  <c r="P1437" i="1" s="1"/>
  <c r="M1437" i="1"/>
  <c r="J1437" i="1"/>
  <c r="G1437" i="1"/>
  <c r="I1437" i="1" s="1"/>
  <c r="F1437" i="1"/>
  <c r="H1437" i="1" s="1"/>
  <c r="E1437" i="1"/>
  <c r="N1459" i="1" s="1"/>
  <c r="M1436" i="1"/>
  <c r="O1436" i="1" s="1"/>
  <c r="P1436" i="1" s="1"/>
  <c r="Q1458" i="1" s="1"/>
  <c r="J1436" i="1"/>
  <c r="E1436" i="1"/>
  <c r="N1458" i="1" s="1"/>
  <c r="O1435" i="1"/>
  <c r="P1435" i="1" s="1"/>
  <c r="M1435" i="1"/>
  <c r="J1435" i="1"/>
  <c r="G1435" i="1"/>
  <c r="I1435" i="1" s="1"/>
  <c r="F1435" i="1"/>
  <c r="H1435" i="1" s="1"/>
  <c r="E1435" i="1"/>
  <c r="N1457" i="1" s="1"/>
  <c r="M1434" i="1"/>
  <c r="O1434" i="1" s="1"/>
  <c r="P1434" i="1" s="1"/>
  <c r="J1434" i="1"/>
  <c r="E1434" i="1"/>
  <c r="N1456" i="1" s="1"/>
  <c r="O1433" i="1"/>
  <c r="P1433" i="1" s="1"/>
  <c r="M1433" i="1"/>
  <c r="J1433" i="1"/>
  <c r="G1433" i="1"/>
  <c r="I1433" i="1" s="1"/>
  <c r="F1433" i="1"/>
  <c r="H1433" i="1" s="1"/>
  <c r="E1433" i="1"/>
  <c r="N1455" i="1" s="1"/>
  <c r="M1432" i="1"/>
  <c r="O1432" i="1" s="1"/>
  <c r="P1432" i="1" s="1"/>
  <c r="J1432" i="1"/>
  <c r="E1432" i="1"/>
  <c r="N1454" i="1" s="1"/>
  <c r="O1431" i="1"/>
  <c r="P1431" i="1" s="1"/>
  <c r="M1431" i="1"/>
  <c r="J1431" i="1"/>
  <c r="G1431" i="1"/>
  <c r="I1431" i="1" s="1"/>
  <c r="F1431" i="1"/>
  <c r="H1431" i="1" s="1"/>
  <c r="E1431" i="1"/>
  <c r="N1453" i="1" s="1"/>
  <c r="M1430" i="1"/>
  <c r="O1430" i="1" s="1"/>
  <c r="P1430" i="1" s="1"/>
  <c r="J1430" i="1"/>
  <c r="E1430" i="1"/>
  <c r="N1452" i="1" s="1"/>
  <c r="O1429" i="1"/>
  <c r="P1429" i="1" s="1"/>
  <c r="M1429" i="1"/>
  <c r="J1429" i="1"/>
  <c r="G1429" i="1"/>
  <c r="I1429" i="1" s="1"/>
  <c r="F1429" i="1"/>
  <c r="H1429" i="1" s="1"/>
  <c r="E1429" i="1"/>
  <c r="N1451" i="1" s="1"/>
  <c r="M1428" i="1"/>
  <c r="O1428" i="1" s="1"/>
  <c r="P1428" i="1" s="1"/>
  <c r="J1428" i="1"/>
  <c r="E1428" i="1"/>
  <c r="N1450" i="1" s="1"/>
  <c r="O1427" i="1"/>
  <c r="P1427" i="1" s="1"/>
  <c r="M1427" i="1"/>
  <c r="J1427" i="1"/>
  <c r="G1427" i="1"/>
  <c r="I1427" i="1" s="1"/>
  <c r="F1427" i="1"/>
  <c r="H1427" i="1" s="1"/>
  <c r="E1427" i="1"/>
  <c r="N1449" i="1" s="1"/>
  <c r="M1426" i="1"/>
  <c r="O1426" i="1" s="1"/>
  <c r="P1426" i="1" s="1"/>
  <c r="J1426" i="1"/>
  <c r="E1426" i="1"/>
  <c r="N1448" i="1" s="1"/>
  <c r="O1425" i="1"/>
  <c r="P1425" i="1" s="1"/>
  <c r="Q1447" i="1" s="1"/>
  <c r="M1425" i="1"/>
  <c r="J1425" i="1"/>
  <c r="G1425" i="1"/>
  <c r="I1425" i="1" s="1"/>
  <c r="F1425" i="1"/>
  <c r="H1425" i="1" s="1"/>
  <c r="E1425" i="1"/>
  <c r="N1447" i="1" s="1"/>
  <c r="M1424" i="1"/>
  <c r="O1424" i="1" s="1"/>
  <c r="P1424" i="1" s="1"/>
  <c r="J1424" i="1"/>
  <c r="E1424" i="1"/>
  <c r="N1446" i="1" s="1"/>
  <c r="O1423" i="1"/>
  <c r="P1423" i="1" s="1"/>
  <c r="M1423" i="1"/>
  <c r="J1423" i="1"/>
  <c r="G1423" i="1"/>
  <c r="I1423" i="1" s="1"/>
  <c r="F1423" i="1"/>
  <c r="H1423" i="1" s="1"/>
  <c r="E1423" i="1"/>
  <c r="N1445" i="1" s="1"/>
  <c r="M1422" i="1"/>
  <c r="O1422" i="1" s="1"/>
  <c r="P1422" i="1" s="1"/>
  <c r="J1422" i="1"/>
  <c r="E1422" i="1"/>
  <c r="N1444" i="1" s="1"/>
  <c r="O1421" i="1"/>
  <c r="P1421" i="1" s="1"/>
  <c r="M1421" i="1"/>
  <c r="J1421" i="1"/>
  <c r="G1421" i="1"/>
  <c r="I1421" i="1" s="1"/>
  <c r="F1421" i="1"/>
  <c r="H1421" i="1" s="1"/>
  <c r="E1421" i="1"/>
  <c r="N1443" i="1" s="1"/>
  <c r="M1420" i="1"/>
  <c r="O1420" i="1" s="1"/>
  <c r="P1420" i="1" s="1"/>
  <c r="Q1442" i="1" s="1"/>
  <c r="J1420" i="1"/>
  <c r="E1420" i="1"/>
  <c r="N1442" i="1" s="1"/>
  <c r="O1419" i="1"/>
  <c r="P1419" i="1" s="1"/>
  <c r="M1419" i="1"/>
  <c r="J1419" i="1"/>
  <c r="G1419" i="1"/>
  <c r="I1419" i="1" s="1"/>
  <c r="F1419" i="1"/>
  <c r="H1419" i="1" s="1"/>
  <c r="E1419" i="1"/>
  <c r="N1441" i="1" s="1"/>
  <c r="M1418" i="1"/>
  <c r="O1418" i="1" s="1"/>
  <c r="P1418" i="1" s="1"/>
  <c r="J1418" i="1"/>
  <c r="E1418" i="1"/>
  <c r="N1440" i="1" s="1"/>
  <c r="O1417" i="1"/>
  <c r="P1417" i="1" s="1"/>
  <c r="M1417" i="1"/>
  <c r="J1417" i="1"/>
  <c r="G1417" i="1"/>
  <c r="I1417" i="1" s="1"/>
  <c r="F1417" i="1"/>
  <c r="H1417" i="1" s="1"/>
  <c r="E1417" i="1"/>
  <c r="N1439" i="1" s="1"/>
  <c r="M1416" i="1"/>
  <c r="O1416" i="1" s="1"/>
  <c r="P1416" i="1" s="1"/>
  <c r="J1416" i="1"/>
  <c r="E1416" i="1"/>
  <c r="N1438" i="1" s="1"/>
  <c r="O1415" i="1"/>
  <c r="P1415" i="1" s="1"/>
  <c r="M1415" i="1"/>
  <c r="J1415" i="1"/>
  <c r="G1415" i="1"/>
  <c r="I1415" i="1" s="1"/>
  <c r="F1415" i="1"/>
  <c r="H1415" i="1" s="1"/>
  <c r="E1415" i="1"/>
  <c r="N1437" i="1" s="1"/>
  <c r="M1414" i="1"/>
  <c r="O1414" i="1" s="1"/>
  <c r="P1414" i="1" s="1"/>
  <c r="J1414" i="1"/>
  <c r="E1414" i="1"/>
  <c r="N1436" i="1" s="1"/>
  <c r="O1413" i="1"/>
  <c r="P1413" i="1" s="1"/>
  <c r="M1413" i="1"/>
  <c r="J1413" i="1"/>
  <c r="G1413" i="1"/>
  <c r="I1413" i="1" s="1"/>
  <c r="F1413" i="1"/>
  <c r="H1413" i="1" s="1"/>
  <c r="E1413" i="1"/>
  <c r="N1435" i="1" s="1"/>
  <c r="M1412" i="1"/>
  <c r="O1412" i="1" s="1"/>
  <c r="P1412" i="1" s="1"/>
  <c r="J1412" i="1"/>
  <c r="E1412" i="1"/>
  <c r="N1434" i="1" s="1"/>
  <c r="O1411" i="1"/>
  <c r="P1411" i="1" s="1"/>
  <c r="M1411" i="1"/>
  <c r="J1411" i="1"/>
  <c r="G1411" i="1"/>
  <c r="I1411" i="1" s="1"/>
  <c r="F1411" i="1"/>
  <c r="H1411" i="1" s="1"/>
  <c r="E1411" i="1"/>
  <c r="N1433" i="1" s="1"/>
  <c r="M1410" i="1"/>
  <c r="O1410" i="1" s="1"/>
  <c r="P1410" i="1" s="1"/>
  <c r="J1410" i="1"/>
  <c r="E1410" i="1"/>
  <c r="N1432" i="1" s="1"/>
  <c r="O1409" i="1"/>
  <c r="P1409" i="1" s="1"/>
  <c r="Q1431" i="1" s="1"/>
  <c r="M1409" i="1"/>
  <c r="J1409" i="1"/>
  <c r="G1409" i="1"/>
  <c r="I1409" i="1" s="1"/>
  <c r="F1409" i="1"/>
  <c r="H1409" i="1" s="1"/>
  <c r="E1409" i="1"/>
  <c r="N1431" i="1" s="1"/>
  <c r="M1408" i="1"/>
  <c r="O1408" i="1" s="1"/>
  <c r="P1408" i="1" s="1"/>
  <c r="J1408" i="1"/>
  <c r="E1408" i="1"/>
  <c r="N1430" i="1" s="1"/>
  <c r="O1407" i="1"/>
  <c r="P1407" i="1" s="1"/>
  <c r="M1407" i="1"/>
  <c r="J1407" i="1"/>
  <c r="G1407" i="1"/>
  <c r="I1407" i="1" s="1"/>
  <c r="F1407" i="1"/>
  <c r="H1407" i="1" s="1"/>
  <c r="E1407" i="1"/>
  <c r="N1429" i="1" s="1"/>
  <c r="M1406" i="1"/>
  <c r="O1406" i="1" s="1"/>
  <c r="P1406" i="1" s="1"/>
  <c r="J1406" i="1"/>
  <c r="E1406" i="1"/>
  <c r="N1428" i="1" s="1"/>
  <c r="O1405" i="1"/>
  <c r="P1405" i="1" s="1"/>
  <c r="M1405" i="1"/>
  <c r="J1405" i="1"/>
  <c r="G1405" i="1"/>
  <c r="I1405" i="1" s="1"/>
  <c r="F1405" i="1"/>
  <c r="H1405" i="1" s="1"/>
  <c r="E1405" i="1"/>
  <c r="N1427" i="1" s="1"/>
  <c r="M1404" i="1"/>
  <c r="O1404" i="1" s="1"/>
  <c r="P1404" i="1" s="1"/>
  <c r="Q1426" i="1" s="1"/>
  <c r="J1404" i="1"/>
  <c r="E1404" i="1"/>
  <c r="N1426" i="1" s="1"/>
  <c r="O1403" i="1"/>
  <c r="P1403" i="1" s="1"/>
  <c r="M1403" i="1"/>
  <c r="J1403" i="1"/>
  <c r="G1403" i="1"/>
  <c r="I1403" i="1" s="1"/>
  <c r="F1403" i="1"/>
  <c r="H1403" i="1" s="1"/>
  <c r="E1403" i="1"/>
  <c r="N1425" i="1" s="1"/>
  <c r="M1402" i="1"/>
  <c r="O1402" i="1" s="1"/>
  <c r="P1402" i="1" s="1"/>
  <c r="J1402" i="1"/>
  <c r="E1402" i="1"/>
  <c r="N1424" i="1" s="1"/>
  <c r="O1401" i="1"/>
  <c r="P1401" i="1" s="1"/>
  <c r="M1401" i="1"/>
  <c r="J1401" i="1"/>
  <c r="G1401" i="1"/>
  <c r="I1401" i="1" s="1"/>
  <c r="F1401" i="1"/>
  <c r="H1401" i="1" s="1"/>
  <c r="E1401" i="1"/>
  <c r="N1423" i="1" s="1"/>
  <c r="M1400" i="1"/>
  <c r="O1400" i="1" s="1"/>
  <c r="P1400" i="1" s="1"/>
  <c r="J1400" i="1"/>
  <c r="E1400" i="1"/>
  <c r="N1422" i="1" s="1"/>
  <c r="O1399" i="1"/>
  <c r="P1399" i="1" s="1"/>
  <c r="M1399" i="1"/>
  <c r="J1399" i="1"/>
  <c r="G1399" i="1"/>
  <c r="I1399" i="1" s="1"/>
  <c r="F1399" i="1"/>
  <c r="H1399" i="1" s="1"/>
  <c r="E1399" i="1"/>
  <c r="N1421" i="1" s="1"/>
  <c r="M1398" i="1"/>
  <c r="O1398" i="1" s="1"/>
  <c r="P1398" i="1" s="1"/>
  <c r="J1398" i="1"/>
  <c r="E1398" i="1"/>
  <c r="N1420" i="1" s="1"/>
  <c r="O1397" i="1"/>
  <c r="P1397" i="1" s="1"/>
  <c r="M1397" i="1"/>
  <c r="J1397" i="1"/>
  <c r="G1397" i="1"/>
  <c r="I1397" i="1" s="1"/>
  <c r="F1397" i="1"/>
  <c r="H1397" i="1" s="1"/>
  <c r="E1397" i="1"/>
  <c r="N1419" i="1" s="1"/>
  <c r="M1396" i="1"/>
  <c r="O1396" i="1" s="1"/>
  <c r="P1396" i="1" s="1"/>
  <c r="J1396" i="1"/>
  <c r="E1396" i="1"/>
  <c r="N1418" i="1" s="1"/>
  <c r="O1395" i="1"/>
  <c r="P1395" i="1" s="1"/>
  <c r="M1395" i="1"/>
  <c r="J1395" i="1"/>
  <c r="G1395" i="1"/>
  <c r="I1395" i="1" s="1"/>
  <c r="F1395" i="1"/>
  <c r="H1395" i="1" s="1"/>
  <c r="E1395" i="1"/>
  <c r="N1417" i="1" s="1"/>
  <c r="M1394" i="1"/>
  <c r="O1394" i="1" s="1"/>
  <c r="P1394" i="1" s="1"/>
  <c r="J1394" i="1"/>
  <c r="E1394" i="1"/>
  <c r="N1416" i="1" s="1"/>
  <c r="O1393" i="1"/>
  <c r="P1393" i="1" s="1"/>
  <c r="Q1415" i="1" s="1"/>
  <c r="M1393" i="1"/>
  <c r="J1393" i="1"/>
  <c r="G1393" i="1"/>
  <c r="I1393" i="1" s="1"/>
  <c r="F1393" i="1"/>
  <c r="H1393" i="1" s="1"/>
  <c r="E1393" i="1"/>
  <c r="N1415" i="1" s="1"/>
  <c r="M1392" i="1"/>
  <c r="O1392" i="1" s="1"/>
  <c r="P1392" i="1" s="1"/>
  <c r="J1392" i="1"/>
  <c r="E1392" i="1"/>
  <c r="N1414" i="1" s="1"/>
  <c r="O1391" i="1"/>
  <c r="P1391" i="1" s="1"/>
  <c r="M1391" i="1"/>
  <c r="J1391" i="1"/>
  <c r="G1391" i="1"/>
  <c r="I1391" i="1" s="1"/>
  <c r="F1391" i="1"/>
  <c r="H1391" i="1" s="1"/>
  <c r="E1391" i="1"/>
  <c r="N1413" i="1" s="1"/>
  <c r="M1390" i="1"/>
  <c r="O1390" i="1" s="1"/>
  <c r="P1390" i="1" s="1"/>
  <c r="J1390" i="1"/>
  <c r="E1390" i="1"/>
  <c r="N1412" i="1" s="1"/>
  <c r="O1389" i="1"/>
  <c r="P1389" i="1" s="1"/>
  <c r="M1389" i="1"/>
  <c r="J1389" i="1"/>
  <c r="G1389" i="1"/>
  <c r="I1389" i="1" s="1"/>
  <c r="F1389" i="1"/>
  <c r="H1389" i="1" s="1"/>
  <c r="E1389" i="1"/>
  <c r="N1411" i="1" s="1"/>
  <c r="M1388" i="1"/>
  <c r="O1388" i="1" s="1"/>
  <c r="P1388" i="1" s="1"/>
  <c r="Q1410" i="1" s="1"/>
  <c r="J1388" i="1"/>
  <c r="E1388" i="1"/>
  <c r="N1410" i="1" s="1"/>
  <c r="O1387" i="1"/>
  <c r="P1387" i="1" s="1"/>
  <c r="M1387" i="1"/>
  <c r="J1387" i="1"/>
  <c r="G1387" i="1"/>
  <c r="I1387" i="1" s="1"/>
  <c r="F1387" i="1"/>
  <c r="H1387" i="1" s="1"/>
  <c r="E1387" i="1"/>
  <c r="N1409" i="1" s="1"/>
  <c r="M1386" i="1"/>
  <c r="O1386" i="1" s="1"/>
  <c r="P1386" i="1" s="1"/>
  <c r="J1386" i="1"/>
  <c r="E1386" i="1"/>
  <c r="N1408" i="1" s="1"/>
  <c r="O1385" i="1"/>
  <c r="P1385" i="1" s="1"/>
  <c r="M1385" i="1"/>
  <c r="J1385" i="1"/>
  <c r="G1385" i="1"/>
  <c r="I1385" i="1" s="1"/>
  <c r="F1385" i="1"/>
  <c r="H1385" i="1" s="1"/>
  <c r="E1385" i="1"/>
  <c r="N1407" i="1" s="1"/>
  <c r="M1384" i="1"/>
  <c r="O1384" i="1" s="1"/>
  <c r="P1384" i="1" s="1"/>
  <c r="J1384" i="1"/>
  <c r="E1384" i="1"/>
  <c r="N1406" i="1" s="1"/>
  <c r="O1383" i="1"/>
  <c r="P1383" i="1" s="1"/>
  <c r="M1383" i="1"/>
  <c r="J1383" i="1"/>
  <c r="G1383" i="1"/>
  <c r="I1383" i="1" s="1"/>
  <c r="F1383" i="1"/>
  <c r="H1383" i="1" s="1"/>
  <c r="E1383" i="1"/>
  <c r="N1405" i="1" s="1"/>
  <c r="M1382" i="1"/>
  <c r="O1382" i="1" s="1"/>
  <c r="P1382" i="1" s="1"/>
  <c r="J1382" i="1"/>
  <c r="E1382" i="1"/>
  <c r="N1404" i="1" s="1"/>
  <c r="O1381" i="1"/>
  <c r="P1381" i="1" s="1"/>
  <c r="M1381" i="1"/>
  <c r="J1381" i="1"/>
  <c r="G1381" i="1"/>
  <c r="I1381" i="1" s="1"/>
  <c r="F1381" i="1"/>
  <c r="H1381" i="1" s="1"/>
  <c r="E1381" i="1"/>
  <c r="N1403" i="1" s="1"/>
  <c r="M1380" i="1"/>
  <c r="O1380" i="1" s="1"/>
  <c r="P1380" i="1" s="1"/>
  <c r="J1380" i="1"/>
  <c r="E1380" i="1"/>
  <c r="N1402" i="1" s="1"/>
  <c r="O1379" i="1"/>
  <c r="P1379" i="1" s="1"/>
  <c r="M1379" i="1"/>
  <c r="J1379" i="1"/>
  <c r="G1379" i="1"/>
  <c r="I1379" i="1" s="1"/>
  <c r="F1379" i="1"/>
  <c r="H1379" i="1" s="1"/>
  <c r="E1379" i="1"/>
  <c r="N1401" i="1" s="1"/>
  <c r="M1378" i="1"/>
  <c r="O1378" i="1" s="1"/>
  <c r="P1378" i="1" s="1"/>
  <c r="J1378" i="1"/>
  <c r="E1378" i="1"/>
  <c r="N1400" i="1" s="1"/>
  <c r="O1377" i="1"/>
  <c r="P1377" i="1" s="1"/>
  <c r="Q1399" i="1" s="1"/>
  <c r="M1377" i="1"/>
  <c r="J1377" i="1"/>
  <c r="G1377" i="1"/>
  <c r="I1377" i="1" s="1"/>
  <c r="F1377" i="1"/>
  <c r="H1377" i="1" s="1"/>
  <c r="E1377" i="1"/>
  <c r="N1399" i="1" s="1"/>
  <c r="M1376" i="1"/>
  <c r="O1376" i="1" s="1"/>
  <c r="P1376" i="1" s="1"/>
  <c r="J1376" i="1"/>
  <c r="E1376" i="1"/>
  <c r="N1398" i="1" s="1"/>
  <c r="O1375" i="1"/>
  <c r="P1375" i="1" s="1"/>
  <c r="M1375" i="1"/>
  <c r="J1375" i="1"/>
  <c r="G1375" i="1"/>
  <c r="I1375" i="1" s="1"/>
  <c r="F1375" i="1"/>
  <c r="H1375" i="1" s="1"/>
  <c r="E1375" i="1"/>
  <c r="N1397" i="1" s="1"/>
  <c r="M1374" i="1"/>
  <c r="O1374" i="1" s="1"/>
  <c r="P1374" i="1" s="1"/>
  <c r="J1374" i="1"/>
  <c r="E1374" i="1"/>
  <c r="N1396" i="1" s="1"/>
  <c r="O1373" i="1"/>
  <c r="P1373" i="1" s="1"/>
  <c r="M1373" i="1"/>
  <c r="J1373" i="1"/>
  <c r="G1373" i="1"/>
  <c r="I1373" i="1" s="1"/>
  <c r="F1373" i="1"/>
  <c r="H1373" i="1" s="1"/>
  <c r="E1373" i="1"/>
  <c r="N1395" i="1" s="1"/>
  <c r="M1372" i="1"/>
  <c r="O1372" i="1" s="1"/>
  <c r="P1372" i="1" s="1"/>
  <c r="Q1394" i="1" s="1"/>
  <c r="J1372" i="1"/>
  <c r="E1372" i="1"/>
  <c r="N1394" i="1" s="1"/>
  <c r="O1371" i="1"/>
  <c r="P1371" i="1" s="1"/>
  <c r="M1371" i="1"/>
  <c r="J1371" i="1"/>
  <c r="G1371" i="1"/>
  <c r="I1371" i="1" s="1"/>
  <c r="F1371" i="1"/>
  <c r="H1371" i="1" s="1"/>
  <c r="E1371" i="1"/>
  <c r="N1393" i="1" s="1"/>
  <c r="M1370" i="1"/>
  <c r="O1370" i="1" s="1"/>
  <c r="P1370" i="1" s="1"/>
  <c r="J1370" i="1"/>
  <c r="E1370" i="1"/>
  <c r="N1392" i="1" s="1"/>
  <c r="O1369" i="1"/>
  <c r="P1369" i="1" s="1"/>
  <c r="M1369" i="1"/>
  <c r="J1369" i="1"/>
  <c r="G1369" i="1"/>
  <c r="I1369" i="1" s="1"/>
  <c r="F1369" i="1"/>
  <c r="H1369" i="1" s="1"/>
  <c r="E1369" i="1"/>
  <c r="N1391" i="1" s="1"/>
  <c r="M1368" i="1"/>
  <c r="O1368" i="1" s="1"/>
  <c r="P1368" i="1" s="1"/>
  <c r="J1368" i="1"/>
  <c r="E1368" i="1"/>
  <c r="N1390" i="1" s="1"/>
  <c r="O1367" i="1"/>
  <c r="P1367" i="1" s="1"/>
  <c r="M1367" i="1"/>
  <c r="J1367" i="1"/>
  <c r="G1367" i="1"/>
  <c r="I1367" i="1" s="1"/>
  <c r="F1367" i="1"/>
  <c r="H1367" i="1" s="1"/>
  <c r="E1367" i="1"/>
  <c r="N1389" i="1" s="1"/>
  <c r="M1366" i="1"/>
  <c r="O1366" i="1" s="1"/>
  <c r="P1366" i="1" s="1"/>
  <c r="J1366" i="1"/>
  <c r="E1366" i="1"/>
  <c r="N1388" i="1" s="1"/>
  <c r="O1365" i="1"/>
  <c r="P1365" i="1" s="1"/>
  <c r="M1365" i="1"/>
  <c r="J1365" i="1"/>
  <c r="G1365" i="1"/>
  <c r="I1365" i="1" s="1"/>
  <c r="F1365" i="1"/>
  <c r="H1365" i="1" s="1"/>
  <c r="E1365" i="1"/>
  <c r="N1387" i="1" s="1"/>
  <c r="M1364" i="1"/>
  <c r="O1364" i="1" s="1"/>
  <c r="P1364" i="1" s="1"/>
  <c r="J1364" i="1"/>
  <c r="E1364" i="1"/>
  <c r="N1386" i="1" s="1"/>
  <c r="O1363" i="1"/>
  <c r="P1363" i="1" s="1"/>
  <c r="M1363" i="1"/>
  <c r="J1363" i="1"/>
  <c r="G1363" i="1"/>
  <c r="I1363" i="1" s="1"/>
  <c r="F1363" i="1"/>
  <c r="H1363" i="1" s="1"/>
  <c r="E1363" i="1"/>
  <c r="N1385" i="1" s="1"/>
  <c r="M1362" i="1"/>
  <c r="O1362" i="1" s="1"/>
  <c r="P1362" i="1" s="1"/>
  <c r="J1362" i="1"/>
  <c r="E1362" i="1"/>
  <c r="N1384" i="1" s="1"/>
  <c r="O1361" i="1"/>
  <c r="P1361" i="1" s="1"/>
  <c r="Q1383" i="1" s="1"/>
  <c r="M1361" i="1"/>
  <c r="J1361" i="1"/>
  <c r="G1361" i="1"/>
  <c r="I1361" i="1" s="1"/>
  <c r="F1361" i="1"/>
  <c r="H1361" i="1" s="1"/>
  <c r="E1361" i="1"/>
  <c r="N1383" i="1" s="1"/>
  <c r="M1360" i="1"/>
  <c r="O1360" i="1" s="1"/>
  <c r="P1360" i="1" s="1"/>
  <c r="J1360" i="1"/>
  <c r="E1360" i="1"/>
  <c r="N1382" i="1" s="1"/>
  <c r="O1359" i="1"/>
  <c r="P1359" i="1" s="1"/>
  <c r="M1359" i="1"/>
  <c r="J1359" i="1"/>
  <c r="G1359" i="1"/>
  <c r="I1359" i="1" s="1"/>
  <c r="F1359" i="1"/>
  <c r="H1359" i="1" s="1"/>
  <c r="E1359" i="1"/>
  <c r="N1381" i="1" s="1"/>
  <c r="M1358" i="1"/>
  <c r="O1358" i="1" s="1"/>
  <c r="P1358" i="1" s="1"/>
  <c r="J1358" i="1"/>
  <c r="E1358" i="1"/>
  <c r="N1380" i="1" s="1"/>
  <c r="O1357" i="1"/>
  <c r="P1357" i="1" s="1"/>
  <c r="M1357" i="1"/>
  <c r="J1357" i="1"/>
  <c r="G1357" i="1"/>
  <c r="I1357" i="1" s="1"/>
  <c r="F1357" i="1"/>
  <c r="H1357" i="1" s="1"/>
  <c r="E1357" i="1"/>
  <c r="N1379" i="1" s="1"/>
  <c r="M1356" i="1"/>
  <c r="O1356" i="1" s="1"/>
  <c r="P1356" i="1" s="1"/>
  <c r="Q1378" i="1" s="1"/>
  <c r="J1356" i="1"/>
  <c r="E1356" i="1"/>
  <c r="N1378" i="1" s="1"/>
  <c r="O1355" i="1"/>
  <c r="P1355" i="1" s="1"/>
  <c r="M1355" i="1"/>
  <c r="J1355" i="1"/>
  <c r="G1355" i="1"/>
  <c r="I1355" i="1" s="1"/>
  <c r="F1355" i="1"/>
  <c r="H1355" i="1" s="1"/>
  <c r="E1355" i="1"/>
  <c r="N1377" i="1" s="1"/>
  <c r="M1354" i="1"/>
  <c r="O1354" i="1" s="1"/>
  <c r="P1354" i="1" s="1"/>
  <c r="J1354" i="1"/>
  <c r="E1354" i="1"/>
  <c r="N1376" i="1" s="1"/>
  <c r="O1353" i="1"/>
  <c r="P1353" i="1" s="1"/>
  <c r="M1353" i="1"/>
  <c r="J1353" i="1"/>
  <c r="G1353" i="1"/>
  <c r="I1353" i="1" s="1"/>
  <c r="F1353" i="1"/>
  <c r="H1353" i="1" s="1"/>
  <c r="E1353" i="1"/>
  <c r="N1375" i="1" s="1"/>
  <c r="M1352" i="1"/>
  <c r="O1352" i="1" s="1"/>
  <c r="P1352" i="1" s="1"/>
  <c r="J1352" i="1"/>
  <c r="E1352" i="1"/>
  <c r="N1374" i="1" s="1"/>
  <c r="O1351" i="1"/>
  <c r="P1351" i="1" s="1"/>
  <c r="M1351" i="1"/>
  <c r="J1351" i="1"/>
  <c r="G1351" i="1"/>
  <c r="I1351" i="1" s="1"/>
  <c r="F1351" i="1"/>
  <c r="H1351" i="1" s="1"/>
  <c r="E1351" i="1"/>
  <c r="N1373" i="1" s="1"/>
  <c r="M1350" i="1"/>
  <c r="O1350" i="1" s="1"/>
  <c r="P1350" i="1" s="1"/>
  <c r="J1350" i="1"/>
  <c r="E1350" i="1"/>
  <c r="N1372" i="1" s="1"/>
  <c r="O1349" i="1"/>
  <c r="P1349" i="1" s="1"/>
  <c r="M1349" i="1"/>
  <c r="J1349" i="1"/>
  <c r="G1349" i="1"/>
  <c r="I1349" i="1" s="1"/>
  <c r="F1349" i="1"/>
  <c r="H1349" i="1" s="1"/>
  <c r="E1349" i="1"/>
  <c r="N1371" i="1" s="1"/>
  <c r="M1348" i="1"/>
  <c r="O1348" i="1" s="1"/>
  <c r="P1348" i="1" s="1"/>
  <c r="J1348" i="1"/>
  <c r="E1348" i="1"/>
  <c r="N1370" i="1" s="1"/>
  <c r="O1347" i="1"/>
  <c r="P1347" i="1" s="1"/>
  <c r="M1347" i="1"/>
  <c r="J1347" i="1"/>
  <c r="G1347" i="1"/>
  <c r="I1347" i="1" s="1"/>
  <c r="F1347" i="1"/>
  <c r="H1347" i="1" s="1"/>
  <c r="E1347" i="1"/>
  <c r="N1369" i="1" s="1"/>
  <c r="M1346" i="1"/>
  <c r="O1346" i="1" s="1"/>
  <c r="P1346" i="1" s="1"/>
  <c r="J1346" i="1"/>
  <c r="E1346" i="1"/>
  <c r="N1368" i="1" s="1"/>
  <c r="O1345" i="1"/>
  <c r="P1345" i="1" s="1"/>
  <c r="Q1367" i="1" s="1"/>
  <c r="M1345" i="1"/>
  <c r="J1345" i="1"/>
  <c r="G1345" i="1"/>
  <c r="I1345" i="1" s="1"/>
  <c r="F1345" i="1"/>
  <c r="H1345" i="1" s="1"/>
  <c r="E1345" i="1"/>
  <c r="N1367" i="1" s="1"/>
  <c r="M1344" i="1"/>
  <c r="O1344" i="1" s="1"/>
  <c r="P1344" i="1" s="1"/>
  <c r="J1344" i="1"/>
  <c r="E1344" i="1"/>
  <c r="N1366" i="1" s="1"/>
  <c r="O1343" i="1"/>
  <c r="P1343" i="1" s="1"/>
  <c r="M1343" i="1"/>
  <c r="J1343" i="1"/>
  <c r="G1343" i="1"/>
  <c r="I1343" i="1" s="1"/>
  <c r="F1343" i="1"/>
  <c r="H1343" i="1" s="1"/>
  <c r="E1343" i="1"/>
  <c r="N1365" i="1" s="1"/>
  <c r="M1342" i="1"/>
  <c r="O1342" i="1" s="1"/>
  <c r="P1342" i="1" s="1"/>
  <c r="J1342" i="1"/>
  <c r="E1342" i="1"/>
  <c r="N1364" i="1" s="1"/>
  <c r="O1341" i="1"/>
  <c r="P1341" i="1" s="1"/>
  <c r="M1341" i="1"/>
  <c r="J1341" i="1"/>
  <c r="G1341" i="1"/>
  <c r="I1341" i="1" s="1"/>
  <c r="F1341" i="1"/>
  <c r="H1341" i="1" s="1"/>
  <c r="E1341" i="1"/>
  <c r="N1363" i="1" s="1"/>
  <c r="M1340" i="1"/>
  <c r="O1340" i="1" s="1"/>
  <c r="P1340" i="1" s="1"/>
  <c r="Q1362" i="1" s="1"/>
  <c r="J1340" i="1"/>
  <c r="E1340" i="1"/>
  <c r="N1362" i="1" s="1"/>
  <c r="O1339" i="1"/>
  <c r="P1339" i="1" s="1"/>
  <c r="M1339" i="1"/>
  <c r="J1339" i="1"/>
  <c r="G1339" i="1"/>
  <c r="I1339" i="1" s="1"/>
  <c r="F1339" i="1"/>
  <c r="H1339" i="1" s="1"/>
  <c r="E1339" i="1"/>
  <c r="N1361" i="1" s="1"/>
  <c r="M1338" i="1"/>
  <c r="O1338" i="1" s="1"/>
  <c r="P1338" i="1" s="1"/>
  <c r="J1338" i="1"/>
  <c r="E1338" i="1"/>
  <c r="N1360" i="1" s="1"/>
  <c r="O1337" i="1"/>
  <c r="P1337" i="1" s="1"/>
  <c r="M1337" i="1"/>
  <c r="J1337" i="1"/>
  <c r="G1337" i="1"/>
  <c r="I1337" i="1" s="1"/>
  <c r="F1337" i="1"/>
  <c r="H1337" i="1" s="1"/>
  <c r="E1337" i="1"/>
  <c r="N1359" i="1" s="1"/>
  <c r="M1336" i="1"/>
  <c r="O1336" i="1" s="1"/>
  <c r="P1336" i="1" s="1"/>
  <c r="J1336" i="1"/>
  <c r="E1336" i="1"/>
  <c r="N1358" i="1" s="1"/>
  <c r="O1335" i="1"/>
  <c r="P1335" i="1" s="1"/>
  <c r="M1335" i="1"/>
  <c r="J1335" i="1"/>
  <c r="G1335" i="1"/>
  <c r="I1335" i="1" s="1"/>
  <c r="F1335" i="1"/>
  <c r="H1335" i="1" s="1"/>
  <c r="E1335" i="1"/>
  <c r="N1357" i="1" s="1"/>
  <c r="M1334" i="1"/>
  <c r="O1334" i="1" s="1"/>
  <c r="P1334" i="1" s="1"/>
  <c r="J1334" i="1"/>
  <c r="E1334" i="1"/>
  <c r="N1356" i="1" s="1"/>
  <c r="O1333" i="1"/>
  <c r="P1333" i="1" s="1"/>
  <c r="M1333" i="1"/>
  <c r="J1333" i="1"/>
  <c r="G1333" i="1"/>
  <c r="I1333" i="1" s="1"/>
  <c r="F1333" i="1"/>
  <c r="H1333" i="1" s="1"/>
  <c r="E1333" i="1"/>
  <c r="N1355" i="1" s="1"/>
  <c r="M1332" i="1"/>
  <c r="O1332" i="1" s="1"/>
  <c r="P1332" i="1" s="1"/>
  <c r="J1332" i="1"/>
  <c r="E1332" i="1"/>
  <c r="N1354" i="1" s="1"/>
  <c r="O1331" i="1"/>
  <c r="P1331" i="1" s="1"/>
  <c r="M1331" i="1"/>
  <c r="J1331" i="1"/>
  <c r="G1331" i="1"/>
  <c r="I1331" i="1" s="1"/>
  <c r="F1331" i="1"/>
  <c r="H1331" i="1" s="1"/>
  <c r="E1331" i="1"/>
  <c r="N1353" i="1" s="1"/>
  <c r="M1330" i="1"/>
  <c r="O1330" i="1" s="1"/>
  <c r="P1330" i="1" s="1"/>
  <c r="J1330" i="1"/>
  <c r="E1330" i="1"/>
  <c r="N1352" i="1" s="1"/>
  <c r="O1329" i="1"/>
  <c r="P1329" i="1" s="1"/>
  <c r="Q1351" i="1" s="1"/>
  <c r="M1329" i="1"/>
  <c r="J1329" i="1"/>
  <c r="G1329" i="1"/>
  <c r="I1329" i="1" s="1"/>
  <c r="F1329" i="1"/>
  <c r="H1329" i="1" s="1"/>
  <c r="E1329" i="1"/>
  <c r="N1351" i="1" s="1"/>
  <c r="M1328" i="1"/>
  <c r="O1328" i="1" s="1"/>
  <c r="P1328" i="1" s="1"/>
  <c r="J1328" i="1"/>
  <c r="E1328" i="1"/>
  <c r="N1350" i="1" s="1"/>
  <c r="O1327" i="1"/>
  <c r="P1327" i="1" s="1"/>
  <c r="M1327" i="1"/>
  <c r="J1327" i="1"/>
  <c r="G1327" i="1"/>
  <c r="I1327" i="1" s="1"/>
  <c r="F1327" i="1"/>
  <c r="H1327" i="1" s="1"/>
  <c r="E1327" i="1"/>
  <c r="N1349" i="1" s="1"/>
  <c r="M1326" i="1"/>
  <c r="O1326" i="1" s="1"/>
  <c r="P1326" i="1" s="1"/>
  <c r="J1326" i="1"/>
  <c r="E1326" i="1"/>
  <c r="N1348" i="1" s="1"/>
  <c r="O1325" i="1"/>
  <c r="P1325" i="1" s="1"/>
  <c r="M1325" i="1"/>
  <c r="J1325" i="1"/>
  <c r="G1325" i="1"/>
  <c r="I1325" i="1" s="1"/>
  <c r="F1325" i="1"/>
  <c r="H1325" i="1" s="1"/>
  <c r="E1325" i="1"/>
  <c r="N1347" i="1" s="1"/>
  <c r="M1324" i="1"/>
  <c r="O1324" i="1" s="1"/>
  <c r="P1324" i="1" s="1"/>
  <c r="Q1346" i="1" s="1"/>
  <c r="J1324" i="1"/>
  <c r="E1324" i="1"/>
  <c r="N1346" i="1" s="1"/>
  <c r="O1323" i="1"/>
  <c r="P1323" i="1" s="1"/>
  <c r="M1323" i="1"/>
  <c r="J1323" i="1"/>
  <c r="G1323" i="1"/>
  <c r="I1323" i="1" s="1"/>
  <c r="F1323" i="1"/>
  <c r="H1323" i="1" s="1"/>
  <c r="E1323" i="1"/>
  <c r="N1345" i="1" s="1"/>
  <c r="M1322" i="1"/>
  <c r="O1322" i="1" s="1"/>
  <c r="P1322" i="1" s="1"/>
  <c r="J1322" i="1"/>
  <c r="E1322" i="1"/>
  <c r="N1344" i="1" s="1"/>
  <c r="O1321" i="1"/>
  <c r="P1321" i="1" s="1"/>
  <c r="M1321" i="1"/>
  <c r="J1321" i="1"/>
  <c r="G1321" i="1"/>
  <c r="I1321" i="1" s="1"/>
  <c r="F1321" i="1"/>
  <c r="H1321" i="1" s="1"/>
  <c r="E1321" i="1"/>
  <c r="N1343" i="1" s="1"/>
  <c r="M1320" i="1"/>
  <c r="O1320" i="1" s="1"/>
  <c r="P1320" i="1" s="1"/>
  <c r="J1320" i="1"/>
  <c r="E1320" i="1"/>
  <c r="N1342" i="1" s="1"/>
  <c r="O1319" i="1"/>
  <c r="P1319" i="1" s="1"/>
  <c r="M1319" i="1"/>
  <c r="J1319" i="1"/>
  <c r="G1319" i="1"/>
  <c r="I1319" i="1" s="1"/>
  <c r="F1319" i="1"/>
  <c r="H1319" i="1" s="1"/>
  <c r="E1319" i="1"/>
  <c r="N1341" i="1" s="1"/>
  <c r="M1318" i="1"/>
  <c r="O1318" i="1" s="1"/>
  <c r="P1318" i="1" s="1"/>
  <c r="J1318" i="1"/>
  <c r="E1318" i="1"/>
  <c r="N1340" i="1" s="1"/>
  <c r="O1317" i="1"/>
  <c r="P1317" i="1" s="1"/>
  <c r="M1317" i="1"/>
  <c r="J1317" i="1"/>
  <c r="G1317" i="1"/>
  <c r="I1317" i="1" s="1"/>
  <c r="F1317" i="1"/>
  <c r="H1317" i="1" s="1"/>
  <c r="E1317" i="1"/>
  <c r="N1339" i="1" s="1"/>
  <c r="M1316" i="1"/>
  <c r="O1316" i="1" s="1"/>
  <c r="P1316" i="1" s="1"/>
  <c r="J1316" i="1"/>
  <c r="E1316" i="1"/>
  <c r="N1338" i="1" s="1"/>
  <c r="O1315" i="1"/>
  <c r="P1315" i="1" s="1"/>
  <c r="M1315" i="1"/>
  <c r="J1315" i="1"/>
  <c r="G1315" i="1"/>
  <c r="I1315" i="1" s="1"/>
  <c r="F1315" i="1"/>
  <c r="H1315" i="1" s="1"/>
  <c r="E1315" i="1"/>
  <c r="N1337" i="1" s="1"/>
  <c r="M1314" i="1"/>
  <c r="O1314" i="1" s="1"/>
  <c r="P1314" i="1" s="1"/>
  <c r="J1314" i="1"/>
  <c r="E1314" i="1"/>
  <c r="N1336" i="1" s="1"/>
  <c r="O1313" i="1"/>
  <c r="P1313" i="1" s="1"/>
  <c r="Q1335" i="1" s="1"/>
  <c r="M1313" i="1"/>
  <c r="J1313" i="1"/>
  <c r="G1313" i="1"/>
  <c r="I1313" i="1" s="1"/>
  <c r="F1313" i="1"/>
  <c r="H1313" i="1" s="1"/>
  <c r="E1313" i="1"/>
  <c r="N1335" i="1" s="1"/>
  <c r="M1312" i="1"/>
  <c r="O1312" i="1" s="1"/>
  <c r="P1312" i="1" s="1"/>
  <c r="J1312" i="1"/>
  <c r="E1312" i="1"/>
  <c r="N1334" i="1" s="1"/>
  <c r="O1311" i="1"/>
  <c r="P1311" i="1" s="1"/>
  <c r="M1311" i="1"/>
  <c r="J1311" i="1"/>
  <c r="G1311" i="1"/>
  <c r="I1311" i="1" s="1"/>
  <c r="F1311" i="1"/>
  <c r="H1311" i="1" s="1"/>
  <c r="E1311" i="1"/>
  <c r="N1333" i="1" s="1"/>
  <c r="M1310" i="1"/>
  <c r="O1310" i="1" s="1"/>
  <c r="P1310" i="1" s="1"/>
  <c r="J1310" i="1"/>
  <c r="E1310" i="1"/>
  <c r="N1332" i="1" s="1"/>
  <c r="O1309" i="1"/>
  <c r="P1309" i="1" s="1"/>
  <c r="M1309" i="1"/>
  <c r="J1309" i="1"/>
  <c r="G1309" i="1"/>
  <c r="I1309" i="1" s="1"/>
  <c r="F1309" i="1"/>
  <c r="H1309" i="1" s="1"/>
  <c r="E1309" i="1"/>
  <c r="N1331" i="1" s="1"/>
  <c r="M1308" i="1"/>
  <c r="O1308" i="1" s="1"/>
  <c r="P1308" i="1" s="1"/>
  <c r="Q1330" i="1" s="1"/>
  <c r="J1308" i="1"/>
  <c r="E1308" i="1"/>
  <c r="N1330" i="1" s="1"/>
  <c r="O1307" i="1"/>
  <c r="P1307" i="1" s="1"/>
  <c r="M1307" i="1"/>
  <c r="J1307" i="1"/>
  <c r="G1307" i="1"/>
  <c r="I1307" i="1" s="1"/>
  <c r="F1307" i="1"/>
  <c r="H1307" i="1" s="1"/>
  <c r="E1307" i="1"/>
  <c r="N1329" i="1" s="1"/>
  <c r="M1306" i="1"/>
  <c r="O1306" i="1" s="1"/>
  <c r="P1306" i="1" s="1"/>
  <c r="J1306" i="1"/>
  <c r="E1306" i="1"/>
  <c r="N1328" i="1" s="1"/>
  <c r="O1305" i="1"/>
  <c r="P1305" i="1" s="1"/>
  <c r="M1305" i="1"/>
  <c r="J1305" i="1"/>
  <c r="G1305" i="1"/>
  <c r="I1305" i="1" s="1"/>
  <c r="F1305" i="1"/>
  <c r="H1305" i="1" s="1"/>
  <c r="E1305" i="1"/>
  <c r="N1327" i="1" s="1"/>
  <c r="M1304" i="1"/>
  <c r="O1304" i="1" s="1"/>
  <c r="P1304" i="1" s="1"/>
  <c r="J1304" i="1"/>
  <c r="E1304" i="1"/>
  <c r="N1326" i="1" s="1"/>
  <c r="O1303" i="1"/>
  <c r="P1303" i="1" s="1"/>
  <c r="M1303" i="1"/>
  <c r="J1303" i="1"/>
  <c r="G1303" i="1"/>
  <c r="I1303" i="1" s="1"/>
  <c r="F1303" i="1"/>
  <c r="H1303" i="1" s="1"/>
  <c r="E1303" i="1"/>
  <c r="N1325" i="1" s="1"/>
  <c r="M1302" i="1"/>
  <c r="O1302" i="1" s="1"/>
  <c r="P1302" i="1" s="1"/>
  <c r="J1302" i="1"/>
  <c r="E1302" i="1"/>
  <c r="N1324" i="1" s="1"/>
  <c r="O1301" i="1"/>
  <c r="P1301" i="1" s="1"/>
  <c r="M1301" i="1"/>
  <c r="J1301" i="1"/>
  <c r="G1301" i="1"/>
  <c r="I1301" i="1" s="1"/>
  <c r="F1301" i="1"/>
  <c r="H1301" i="1" s="1"/>
  <c r="E1301" i="1"/>
  <c r="N1323" i="1" s="1"/>
  <c r="M1300" i="1"/>
  <c r="O1300" i="1" s="1"/>
  <c r="P1300" i="1" s="1"/>
  <c r="J1300" i="1"/>
  <c r="E1300" i="1"/>
  <c r="N1322" i="1" s="1"/>
  <c r="O1299" i="1"/>
  <c r="P1299" i="1" s="1"/>
  <c r="M1299" i="1"/>
  <c r="J1299" i="1"/>
  <c r="G1299" i="1"/>
  <c r="I1299" i="1" s="1"/>
  <c r="F1299" i="1"/>
  <c r="H1299" i="1" s="1"/>
  <c r="E1299" i="1"/>
  <c r="N1321" i="1" s="1"/>
  <c r="M1298" i="1"/>
  <c r="O1298" i="1" s="1"/>
  <c r="P1298" i="1" s="1"/>
  <c r="J1298" i="1"/>
  <c r="E1298" i="1"/>
  <c r="N1320" i="1" s="1"/>
  <c r="O1297" i="1"/>
  <c r="P1297" i="1" s="1"/>
  <c r="Q1319" i="1" s="1"/>
  <c r="M1297" i="1"/>
  <c r="J1297" i="1"/>
  <c r="G1297" i="1"/>
  <c r="I1297" i="1" s="1"/>
  <c r="F1297" i="1"/>
  <c r="H1297" i="1" s="1"/>
  <c r="E1297" i="1"/>
  <c r="N1319" i="1" s="1"/>
  <c r="M1296" i="1"/>
  <c r="O1296" i="1" s="1"/>
  <c r="P1296" i="1" s="1"/>
  <c r="J1296" i="1"/>
  <c r="E1296" i="1"/>
  <c r="N1318" i="1" s="1"/>
  <c r="O1295" i="1"/>
  <c r="P1295" i="1" s="1"/>
  <c r="M1295" i="1"/>
  <c r="J1295" i="1"/>
  <c r="G1295" i="1"/>
  <c r="I1295" i="1" s="1"/>
  <c r="F1295" i="1"/>
  <c r="H1295" i="1" s="1"/>
  <c r="E1295" i="1"/>
  <c r="N1317" i="1" s="1"/>
  <c r="M1294" i="1"/>
  <c r="O1294" i="1" s="1"/>
  <c r="P1294" i="1" s="1"/>
  <c r="J1294" i="1"/>
  <c r="E1294" i="1"/>
  <c r="N1316" i="1" s="1"/>
  <c r="O1293" i="1"/>
  <c r="P1293" i="1" s="1"/>
  <c r="M1293" i="1"/>
  <c r="J1293" i="1"/>
  <c r="G1293" i="1"/>
  <c r="I1293" i="1" s="1"/>
  <c r="F1293" i="1"/>
  <c r="H1293" i="1" s="1"/>
  <c r="E1293" i="1"/>
  <c r="N1315" i="1" s="1"/>
  <c r="M1292" i="1"/>
  <c r="O1292" i="1" s="1"/>
  <c r="P1292" i="1" s="1"/>
  <c r="Q1314" i="1" s="1"/>
  <c r="J1292" i="1"/>
  <c r="E1292" i="1"/>
  <c r="N1314" i="1" s="1"/>
  <c r="O1291" i="1"/>
  <c r="P1291" i="1" s="1"/>
  <c r="M1291" i="1"/>
  <c r="J1291" i="1"/>
  <c r="G1291" i="1"/>
  <c r="I1291" i="1" s="1"/>
  <c r="F1291" i="1"/>
  <c r="H1291" i="1" s="1"/>
  <c r="E1291" i="1"/>
  <c r="N1313" i="1" s="1"/>
  <c r="M1290" i="1"/>
  <c r="O1290" i="1" s="1"/>
  <c r="P1290" i="1" s="1"/>
  <c r="J1290" i="1"/>
  <c r="E1290" i="1"/>
  <c r="N1312" i="1" s="1"/>
  <c r="O1289" i="1"/>
  <c r="P1289" i="1" s="1"/>
  <c r="M1289" i="1"/>
  <c r="J1289" i="1"/>
  <c r="G1289" i="1"/>
  <c r="I1289" i="1" s="1"/>
  <c r="F1289" i="1"/>
  <c r="H1289" i="1" s="1"/>
  <c r="E1289" i="1"/>
  <c r="N1311" i="1" s="1"/>
  <c r="M1288" i="1"/>
  <c r="O1288" i="1" s="1"/>
  <c r="P1288" i="1" s="1"/>
  <c r="J1288" i="1"/>
  <c r="E1288" i="1"/>
  <c r="N1310" i="1" s="1"/>
  <c r="O1287" i="1"/>
  <c r="P1287" i="1" s="1"/>
  <c r="M1287" i="1"/>
  <c r="J1287" i="1"/>
  <c r="G1287" i="1"/>
  <c r="I1287" i="1" s="1"/>
  <c r="F1287" i="1"/>
  <c r="H1287" i="1" s="1"/>
  <c r="E1287" i="1"/>
  <c r="N1309" i="1" s="1"/>
  <c r="M1286" i="1"/>
  <c r="O1286" i="1" s="1"/>
  <c r="P1286" i="1" s="1"/>
  <c r="J1286" i="1"/>
  <c r="E1286" i="1"/>
  <c r="N1308" i="1" s="1"/>
  <c r="O1285" i="1"/>
  <c r="P1285" i="1" s="1"/>
  <c r="M1285" i="1"/>
  <c r="J1285" i="1"/>
  <c r="G1285" i="1"/>
  <c r="I1285" i="1" s="1"/>
  <c r="F1285" i="1"/>
  <c r="H1285" i="1" s="1"/>
  <c r="E1285" i="1"/>
  <c r="N1307" i="1" s="1"/>
  <c r="M1284" i="1"/>
  <c r="O1284" i="1" s="1"/>
  <c r="P1284" i="1" s="1"/>
  <c r="J1284" i="1"/>
  <c r="E1284" i="1"/>
  <c r="N1306" i="1" s="1"/>
  <c r="O1283" i="1"/>
  <c r="P1283" i="1" s="1"/>
  <c r="M1283" i="1"/>
  <c r="J1283" i="1"/>
  <c r="G1283" i="1"/>
  <c r="I1283" i="1" s="1"/>
  <c r="F1283" i="1"/>
  <c r="H1283" i="1" s="1"/>
  <c r="E1283" i="1"/>
  <c r="N1305" i="1" s="1"/>
  <c r="M1282" i="1"/>
  <c r="O1282" i="1" s="1"/>
  <c r="P1282" i="1" s="1"/>
  <c r="J1282" i="1"/>
  <c r="E1282" i="1"/>
  <c r="N1304" i="1" s="1"/>
  <c r="O1281" i="1"/>
  <c r="P1281" i="1" s="1"/>
  <c r="Q1303" i="1" s="1"/>
  <c r="M1281" i="1"/>
  <c r="J1281" i="1"/>
  <c r="G1281" i="1"/>
  <c r="I1281" i="1" s="1"/>
  <c r="F1281" i="1"/>
  <c r="H1281" i="1" s="1"/>
  <c r="E1281" i="1"/>
  <c r="N1303" i="1" s="1"/>
  <c r="M1280" i="1"/>
  <c r="O1280" i="1" s="1"/>
  <c r="P1280" i="1" s="1"/>
  <c r="J1280" i="1"/>
  <c r="E1280" i="1"/>
  <c r="N1302" i="1" s="1"/>
  <c r="O1279" i="1"/>
  <c r="P1279" i="1" s="1"/>
  <c r="M1279" i="1"/>
  <c r="J1279" i="1"/>
  <c r="G1279" i="1"/>
  <c r="I1279" i="1" s="1"/>
  <c r="F1279" i="1"/>
  <c r="H1279" i="1" s="1"/>
  <c r="E1279" i="1"/>
  <c r="N1301" i="1" s="1"/>
  <c r="M1278" i="1"/>
  <c r="O1278" i="1" s="1"/>
  <c r="P1278" i="1" s="1"/>
  <c r="J1278" i="1"/>
  <c r="E1278" i="1"/>
  <c r="N1300" i="1" s="1"/>
  <c r="O1277" i="1"/>
  <c r="P1277" i="1" s="1"/>
  <c r="M1277" i="1"/>
  <c r="J1277" i="1"/>
  <c r="G1277" i="1"/>
  <c r="I1277" i="1" s="1"/>
  <c r="F1277" i="1"/>
  <c r="H1277" i="1" s="1"/>
  <c r="E1277" i="1"/>
  <c r="N1299" i="1" s="1"/>
  <c r="M1276" i="1"/>
  <c r="O1276" i="1" s="1"/>
  <c r="P1276" i="1" s="1"/>
  <c r="Q1298" i="1" s="1"/>
  <c r="J1276" i="1"/>
  <c r="E1276" i="1"/>
  <c r="N1298" i="1" s="1"/>
  <c r="O1275" i="1"/>
  <c r="P1275" i="1" s="1"/>
  <c r="M1275" i="1"/>
  <c r="J1275" i="1"/>
  <c r="G1275" i="1"/>
  <c r="I1275" i="1" s="1"/>
  <c r="F1275" i="1"/>
  <c r="H1275" i="1" s="1"/>
  <c r="E1275" i="1"/>
  <c r="N1297" i="1" s="1"/>
  <c r="M1274" i="1"/>
  <c r="O1274" i="1" s="1"/>
  <c r="P1274" i="1" s="1"/>
  <c r="J1274" i="1"/>
  <c r="E1274" i="1"/>
  <c r="N1296" i="1" s="1"/>
  <c r="O1273" i="1"/>
  <c r="P1273" i="1" s="1"/>
  <c r="M1273" i="1"/>
  <c r="J1273" i="1"/>
  <c r="G1273" i="1"/>
  <c r="I1273" i="1" s="1"/>
  <c r="F1273" i="1"/>
  <c r="H1273" i="1" s="1"/>
  <c r="E1273" i="1"/>
  <c r="N1295" i="1" s="1"/>
  <c r="M1272" i="1"/>
  <c r="O1272" i="1" s="1"/>
  <c r="P1272" i="1" s="1"/>
  <c r="J1272" i="1"/>
  <c r="E1272" i="1"/>
  <c r="N1294" i="1" s="1"/>
  <c r="O1271" i="1"/>
  <c r="P1271" i="1" s="1"/>
  <c r="M1271" i="1"/>
  <c r="J1271" i="1"/>
  <c r="G1271" i="1"/>
  <c r="I1271" i="1" s="1"/>
  <c r="F1271" i="1"/>
  <c r="H1271" i="1" s="1"/>
  <c r="E1271" i="1"/>
  <c r="N1293" i="1" s="1"/>
  <c r="M1270" i="1"/>
  <c r="O1270" i="1" s="1"/>
  <c r="P1270" i="1" s="1"/>
  <c r="J1270" i="1"/>
  <c r="E1270" i="1"/>
  <c r="N1292" i="1" s="1"/>
  <c r="O1269" i="1"/>
  <c r="P1269" i="1" s="1"/>
  <c r="M1269" i="1"/>
  <c r="J1269" i="1"/>
  <c r="G1269" i="1"/>
  <c r="I1269" i="1" s="1"/>
  <c r="F1269" i="1"/>
  <c r="H1269" i="1" s="1"/>
  <c r="E1269" i="1"/>
  <c r="N1291" i="1" s="1"/>
  <c r="M1268" i="1"/>
  <c r="O1268" i="1" s="1"/>
  <c r="P1268" i="1" s="1"/>
  <c r="J1268" i="1"/>
  <c r="E1268" i="1"/>
  <c r="N1290" i="1" s="1"/>
  <c r="O1267" i="1"/>
  <c r="P1267" i="1" s="1"/>
  <c r="M1267" i="1"/>
  <c r="J1267" i="1"/>
  <c r="G1267" i="1"/>
  <c r="I1267" i="1" s="1"/>
  <c r="F1267" i="1"/>
  <c r="H1267" i="1" s="1"/>
  <c r="E1267" i="1"/>
  <c r="N1289" i="1" s="1"/>
  <c r="M1266" i="1"/>
  <c r="O1266" i="1" s="1"/>
  <c r="P1266" i="1" s="1"/>
  <c r="J1266" i="1"/>
  <c r="E1266" i="1"/>
  <c r="N1288" i="1" s="1"/>
  <c r="O1265" i="1"/>
  <c r="P1265" i="1" s="1"/>
  <c r="Q1287" i="1" s="1"/>
  <c r="M1265" i="1"/>
  <c r="J1265" i="1"/>
  <c r="G1265" i="1"/>
  <c r="I1265" i="1" s="1"/>
  <c r="F1265" i="1"/>
  <c r="H1265" i="1" s="1"/>
  <c r="E1265" i="1"/>
  <c r="N1287" i="1" s="1"/>
  <c r="M1264" i="1"/>
  <c r="O1264" i="1" s="1"/>
  <c r="P1264" i="1" s="1"/>
  <c r="J1264" i="1"/>
  <c r="E1264" i="1"/>
  <c r="N1286" i="1" s="1"/>
  <c r="O1263" i="1"/>
  <c r="P1263" i="1" s="1"/>
  <c r="M1263" i="1"/>
  <c r="J1263" i="1"/>
  <c r="G1263" i="1"/>
  <c r="I1263" i="1" s="1"/>
  <c r="F1263" i="1"/>
  <c r="H1263" i="1" s="1"/>
  <c r="E1263" i="1"/>
  <c r="N1285" i="1" s="1"/>
  <c r="M1262" i="1"/>
  <c r="O1262" i="1" s="1"/>
  <c r="P1262" i="1" s="1"/>
  <c r="J1262" i="1"/>
  <c r="E1262" i="1"/>
  <c r="N1284" i="1" s="1"/>
  <c r="O1261" i="1"/>
  <c r="P1261" i="1" s="1"/>
  <c r="M1261" i="1"/>
  <c r="J1261" i="1"/>
  <c r="G1261" i="1"/>
  <c r="I1261" i="1" s="1"/>
  <c r="F1261" i="1"/>
  <c r="H1261" i="1" s="1"/>
  <c r="E1261" i="1"/>
  <c r="N1283" i="1" s="1"/>
  <c r="M1260" i="1"/>
  <c r="O1260" i="1" s="1"/>
  <c r="P1260" i="1" s="1"/>
  <c r="Q1282" i="1" s="1"/>
  <c r="J1260" i="1"/>
  <c r="E1260" i="1"/>
  <c r="N1282" i="1" s="1"/>
  <c r="O1259" i="1"/>
  <c r="P1259" i="1" s="1"/>
  <c r="M1259" i="1"/>
  <c r="J1259" i="1"/>
  <c r="G1259" i="1"/>
  <c r="I1259" i="1" s="1"/>
  <c r="F1259" i="1"/>
  <c r="H1259" i="1" s="1"/>
  <c r="E1259" i="1"/>
  <c r="N1281" i="1" s="1"/>
  <c r="M1258" i="1"/>
  <c r="O1258" i="1" s="1"/>
  <c r="P1258" i="1" s="1"/>
  <c r="J1258" i="1"/>
  <c r="E1258" i="1"/>
  <c r="N1280" i="1" s="1"/>
  <c r="O1257" i="1"/>
  <c r="P1257" i="1" s="1"/>
  <c r="M1257" i="1"/>
  <c r="J1257" i="1"/>
  <c r="G1257" i="1"/>
  <c r="I1257" i="1" s="1"/>
  <c r="F1257" i="1"/>
  <c r="H1257" i="1" s="1"/>
  <c r="E1257" i="1"/>
  <c r="N1279" i="1" s="1"/>
  <c r="M1256" i="1"/>
  <c r="O1256" i="1" s="1"/>
  <c r="P1256" i="1" s="1"/>
  <c r="J1256" i="1"/>
  <c r="E1256" i="1"/>
  <c r="N1278" i="1" s="1"/>
  <c r="O1255" i="1"/>
  <c r="P1255" i="1" s="1"/>
  <c r="M1255" i="1"/>
  <c r="J1255" i="1"/>
  <c r="G1255" i="1"/>
  <c r="I1255" i="1" s="1"/>
  <c r="F1255" i="1"/>
  <c r="H1255" i="1" s="1"/>
  <c r="E1255" i="1"/>
  <c r="N1277" i="1" s="1"/>
  <c r="M1254" i="1"/>
  <c r="O1254" i="1" s="1"/>
  <c r="P1254" i="1" s="1"/>
  <c r="J1254" i="1"/>
  <c r="E1254" i="1"/>
  <c r="N1276" i="1" s="1"/>
  <c r="O1253" i="1"/>
  <c r="P1253" i="1" s="1"/>
  <c r="M1253" i="1"/>
  <c r="J1253" i="1"/>
  <c r="G1253" i="1"/>
  <c r="I1253" i="1" s="1"/>
  <c r="F1253" i="1"/>
  <c r="H1253" i="1" s="1"/>
  <c r="E1253" i="1"/>
  <c r="N1275" i="1" s="1"/>
  <c r="M1252" i="1"/>
  <c r="O1252" i="1" s="1"/>
  <c r="P1252" i="1" s="1"/>
  <c r="J1252" i="1"/>
  <c r="E1252" i="1"/>
  <c r="N1274" i="1" s="1"/>
  <c r="O1251" i="1"/>
  <c r="P1251" i="1" s="1"/>
  <c r="M1251" i="1"/>
  <c r="J1251" i="1"/>
  <c r="G1251" i="1"/>
  <c r="I1251" i="1" s="1"/>
  <c r="F1251" i="1"/>
  <c r="H1251" i="1" s="1"/>
  <c r="E1251" i="1"/>
  <c r="N1273" i="1" s="1"/>
  <c r="M1250" i="1"/>
  <c r="O1250" i="1" s="1"/>
  <c r="P1250" i="1" s="1"/>
  <c r="J1250" i="1"/>
  <c r="E1250" i="1"/>
  <c r="N1272" i="1" s="1"/>
  <c r="O1249" i="1"/>
  <c r="P1249" i="1" s="1"/>
  <c r="Q1271" i="1" s="1"/>
  <c r="M1249" i="1"/>
  <c r="J1249" i="1"/>
  <c r="G1249" i="1"/>
  <c r="I1249" i="1" s="1"/>
  <c r="F1249" i="1"/>
  <c r="H1249" i="1" s="1"/>
  <c r="E1249" i="1"/>
  <c r="N1271" i="1" s="1"/>
  <c r="M1248" i="1"/>
  <c r="O1248" i="1" s="1"/>
  <c r="P1248" i="1" s="1"/>
  <c r="J1248" i="1"/>
  <c r="E1248" i="1"/>
  <c r="N1270" i="1" s="1"/>
  <c r="O1247" i="1"/>
  <c r="P1247" i="1" s="1"/>
  <c r="M1247" i="1"/>
  <c r="J1247" i="1"/>
  <c r="G1247" i="1"/>
  <c r="I1247" i="1" s="1"/>
  <c r="F1247" i="1"/>
  <c r="H1247" i="1" s="1"/>
  <c r="E1247" i="1"/>
  <c r="N1269" i="1" s="1"/>
  <c r="M1246" i="1"/>
  <c r="O1246" i="1" s="1"/>
  <c r="P1246" i="1" s="1"/>
  <c r="J1246" i="1"/>
  <c r="E1246" i="1"/>
  <c r="N1268" i="1" s="1"/>
  <c r="O1245" i="1"/>
  <c r="P1245" i="1" s="1"/>
  <c r="Q1267" i="1" s="1"/>
  <c r="M1245" i="1"/>
  <c r="J1245" i="1"/>
  <c r="G1245" i="1"/>
  <c r="I1245" i="1" s="1"/>
  <c r="F1245" i="1"/>
  <c r="H1245" i="1" s="1"/>
  <c r="E1245" i="1"/>
  <c r="N1267" i="1" s="1"/>
  <c r="M1244" i="1"/>
  <c r="O1244" i="1" s="1"/>
  <c r="P1244" i="1" s="1"/>
  <c r="J1244" i="1"/>
  <c r="E1244" i="1"/>
  <c r="N1266" i="1" s="1"/>
  <c r="O1243" i="1"/>
  <c r="P1243" i="1" s="1"/>
  <c r="Q1265" i="1" s="1"/>
  <c r="M1243" i="1"/>
  <c r="J1243" i="1"/>
  <c r="G1243" i="1"/>
  <c r="I1243" i="1" s="1"/>
  <c r="F1243" i="1"/>
  <c r="H1243" i="1" s="1"/>
  <c r="E1243" i="1"/>
  <c r="N1265" i="1" s="1"/>
  <c r="M1242" i="1"/>
  <c r="O1242" i="1" s="1"/>
  <c r="P1242" i="1" s="1"/>
  <c r="J1242" i="1"/>
  <c r="E1242" i="1"/>
  <c r="N1264" i="1" s="1"/>
  <c r="O1241" i="1"/>
  <c r="P1241" i="1" s="1"/>
  <c r="M1241" i="1"/>
  <c r="J1241" i="1"/>
  <c r="G1241" i="1"/>
  <c r="I1241" i="1" s="1"/>
  <c r="F1241" i="1"/>
  <c r="H1241" i="1" s="1"/>
  <c r="E1241" i="1"/>
  <c r="N1263" i="1" s="1"/>
  <c r="M1240" i="1"/>
  <c r="O1240" i="1" s="1"/>
  <c r="P1240" i="1" s="1"/>
  <c r="J1240" i="1"/>
  <c r="E1240" i="1"/>
  <c r="N1262" i="1" s="1"/>
  <c r="O1239" i="1"/>
  <c r="P1239" i="1" s="1"/>
  <c r="M1239" i="1"/>
  <c r="J1239" i="1"/>
  <c r="G1239" i="1"/>
  <c r="I1239" i="1" s="1"/>
  <c r="F1239" i="1"/>
  <c r="H1239" i="1" s="1"/>
  <c r="E1239" i="1"/>
  <c r="N1261" i="1" s="1"/>
  <c r="M1238" i="1"/>
  <c r="O1238" i="1" s="1"/>
  <c r="P1238" i="1" s="1"/>
  <c r="J1238" i="1"/>
  <c r="E1238" i="1"/>
  <c r="N1260" i="1" s="1"/>
  <c r="O1237" i="1"/>
  <c r="P1237" i="1" s="1"/>
  <c r="Q1259" i="1" s="1"/>
  <c r="M1237" i="1"/>
  <c r="J1237" i="1"/>
  <c r="G1237" i="1"/>
  <c r="I1237" i="1" s="1"/>
  <c r="F1237" i="1"/>
  <c r="H1237" i="1" s="1"/>
  <c r="E1237" i="1"/>
  <c r="N1259" i="1" s="1"/>
  <c r="M1236" i="1"/>
  <c r="O1236" i="1" s="1"/>
  <c r="P1236" i="1" s="1"/>
  <c r="J1236" i="1"/>
  <c r="E1236" i="1"/>
  <c r="N1258" i="1" s="1"/>
  <c r="P1235" i="1"/>
  <c r="O1235" i="1"/>
  <c r="M1235" i="1"/>
  <c r="J1235" i="1"/>
  <c r="G1235" i="1"/>
  <c r="I1235" i="1" s="1"/>
  <c r="F1235" i="1"/>
  <c r="H1235" i="1" s="1"/>
  <c r="E1235" i="1"/>
  <c r="N1257" i="1" s="1"/>
  <c r="M1234" i="1"/>
  <c r="O1234" i="1" s="1"/>
  <c r="P1234" i="1" s="1"/>
  <c r="J1234" i="1"/>
  <c r="E1234" i="1"/>
  <c r="N1256" i="1" s="1"/>
  <c r="P1233" i="1"/>
  <c r="O1233" i="1"/>
  <c r="M1233" i="1"/>
  <c r="J1233" i="1"/>
  <c r="G1233" i="1"/>
  <c r="I1233" i="1" s="1"/>
  <c r="F1233" i="1"/>
  <c r="H1233" i="1" s="1"/>
  <c r="E1233" i="1"/>
  <c r="N1255" i="1" s="1"/>
  <c r="M1232" i="1"/>
  <c r="O1232" i="1" s="1"/>
  <c r="P1232" i="1" s="1"/>
  <c r="J1232" i="1"/>
  <c r="E1232" i="1"/>
  <c r="N1254" i="1" s="1"/>
  <c r="P1231" i="1"/>
  <c r="O1231" i="1"/>
  <c r="M1231" i="1"/>
  <c r="J1231" i="1"/>
  <c r="G1231" i="1"/>
  <c r="I1231" i="1" s="1"/>
  <c r="F1231" i="1"/>
  <c r="H1231" i="1" s="1"/>
  <c r="E1231" i="1"/>
  <c r="N1253" i="1" s="1"/>
  <c r="M1230" i="1"/>
  <c r="O1230" i="1" s="1"/>
  <c r="P1230" i="1" s="1"/>
  <c r="J1230" i="1"/>
  <c r="E1230" i="1"/>
  <c r="N1252" i="1" s="1"/>
  <c r="O1229" i="1"/>
  <c r="P1229" i="1" s="1"/>
  <c r="Q1251" i="1" s="1"/>
  <c r="M1229" i="1"/>
  <c r="J1229" i="1"/>
  <c r="G1229" i="1"/>
  <c r="I1229" i="1" s="1"/>
  <c r="F1229" i="1"/>
  <c r="H1229" i="1" s="1"/>
  <c r="E1229" i="1"/>
  <c r="N1251" i="1" s="1"/>
  <c r="M1228" i="1"/>
  <c r="O1228" i="1" s="1"/>
  <c r="P1228" i="1" s="1"/>
  <c r="J1228" i="1"/>
  <c r="E1228" i="1"/>
  <c r="N1250" i="1" s="1"/>
  <c r="O1227" i="1"/>
  <c r="P1227" i="1" s="1"/>
  <c r="Q1249" i="1" s="1"/>
  <c r="M1227" i="1"/>
  <c r="J1227" i="1"/>
  <c r="G1227" i="1"/>
  <c r="I1227" i="1" s="1"/>
  <c r="F1227" i="1"/>
  <c r="H1227" i="1" s="1"/>
  <c r="E1227" i="1"/>
  <c r="N1249" i="1" s="1"/>
  <c r="M1226" i="1"/>
  <c r="O1226" i="1" s="1"/>
  <c r="P1226" i="1" s="1"/>
  <c r="J1226" i="1"/>
  <c r="E1226" i="1"/>
  <c r="N1248" i="1" s="1"/>
  <c r="O1225" i="1"/>
  <c r="P1225" i="1" s="1"/>
  <c r="Q1247" i="1" s="1"/>
  <c r="M1225" i="1"/>
  <c r="J1225" i="1"/>
  <c r="G1225" i="1"/>
  <c r="I1225" i="1" s="1"/>
  <c r="F1225" i="1"/>
  <c r="H1225" i="1" s="1"/>
  <c r="E1225" i="1"/>
  <c r="N1247" i="1" s="1"/>
  <c r="M1224" i="1"/>
  <c r="O1224" i="1" s="1"/>
  <c r="P1224" i="1" s="1"/>
  <c r="J1224" i="1"/>
  <c r="E1224" i="1"/>
  <c r="N1246" i="1" s="1"/>
  <c r="O1223" i="1"/>
  <c r="P1223" i="1" s="1"/>
  <c r="Q1245" i="1" s="1"/>
  <c r="M1223" i="1"/>
  <c r="J1223" i="1"/>
  <c r="G1223" i="1"/>
  <c r="I1223" i="1" s="1"/>
  <c r="F1223" i="1"/>
  <c r="H1223" i="1" s="1"/>
  <c r="E1223" i="1"/>
  <c r="N1245" i="1" s="1"/>
  <c r="M1222" i="1"/>
  <c r="O1222" i="1" s="1"/>
  <c r="P1222" i="1" s="1"/>
  <c r="J1222" i="1"/>
  <c r="E1222" i="1"/>
  <c r="N1244" i="1" s="1"/>
  <c r="O1221" i="1"/>
  <c r="P1221" i="1" s="1"/>
  <c r="M1221" i="1"/>
  <c r="J1221" i="1"/>
  <c r="G1221" i="1"/>
  <c r="I1221" i="1" s="1"/>
  <c r="F1221" i="1"/>
  <c r="H1221" i="1" s="1"/>
  <c r="E1221" i="1"/>
  <c r="N1243" i="1" s="1"/>
  <c r="M1220" i="1"/>
  <c r="O1220" i="1" s="1"/>
  <c r="P1220" i="1" s="1"/>
  <c r="J1220" i="1"/>
  <c r="E1220" i="1"/>
  <c r="N1242" i="1" s="1"/>
  <c r="P1219" i="1"/>
  <c r="O1219" i="1"/>
  <c r="M1219" i="1"/>
  <c r="J1219" i="1"/>
  <c r="G1219" i="1"/>
  <c r="I1219" i="1" s="1"/>
  <c r="F1219" i="1"/>
  <c r="H1219" i="1" s="1"/>
  <c r="E1219" i="1"/>
  <c r="N1241" i="1" s="1"/>
  <c r="M1218" i="1"/>
  <c r="O1218" i="1" s="1"/>
  <c r="P1218" i="1" s="1"/>
  <c r="J1218" i="1"/>
  <c r="E1218" i="1"/>
  <c r="N1240" i="1" s="1"/>
  <c r="P1217" i="1"/>
  <c r="O1217" i="1"/>
  <c r="M1217" i="1"/>
  <c r="J1217" i="1"/>
  <c r="G1217" i="1"/>
  <c r="I1217" i="1" s="1"/>
  <c r="F1217" i="1"/>
  <c r="H1217" i="1" s="1"/>
  <c r="E1217" i="1"/>
  <c r="N1239" i="1" s="1"/>
  <c r="M1216" i="1"/>
  <c r="O1216" i="1" s="1"/>
  <c r="P1216" i="1" s="1"/>
  <c r="J1216" i="1"/>
  <c r="E1216" i="1"/>
  <c r="N1238" i="1" s="1"/>
  <c r="P1215" i="1"/>
  <c r="O1215" i="1"/>
  <c r="M1215" i="1"/>
  <c r="J1215" i="1"/>
  <c r="G1215" i="1"/>
  <c r="I1215" i="1" s="1"/>
  <c r="F1215" i="1"/>
  <c r="H1215" i="1" s="1"/>
  <c r="E1215" i="1"/>
  <c r="N1237" i="1" s="1"/>
  <c r="M1214" i="1"/>
  <c r="O1214" i="1" s="1"/>
  <c r="P1214" i="1" s="1"/>
  <c r="J1214" i="1"/>
  <c r="E1214" i="1"/>
  <c r="N1236" i="1" s="1"/>
  <c r="O1213" i="1"/>
  <c r="P1213" i="1" s="1"/>
  <c r="Q1235" i="1" s="1"/>
  <c r="M1213" i="1"/>
  <c r="J1213" i="1"/>
  <c r="G1213" i="1"/>
  <c r="I1213" i="1" s="1"/>
  <c r="F1213" i="1"/>
  <c r="H1213" i="1" s="1"/>
  <c r="E1213" i="1"/>
  <c r="N1235" i="1" s="1"/>
  <c r="M1212" i="1"/>
  <c r="O1212" i="1" s="1"/>
  <c r="P1212" i="1" s="1"/>
  <c r="J1212" i="1"/>
  <c r="E1212" i="1"/>
  <c r="N1234" i="1" s="1"/>
  <c r="O1211" i="1"/>
  <c r="P1211" i="1" s="1"/>
  <c r="M1211" i="1"/>
  <c r="J1211" i="1"/>
  <c r="G1211" i="1"/>
  <c r="I1211" i="1" s="1"/>
  <c r="F1211" i="1"/>
  <c r="H1211" i="1" s="1"/>
  <c r="E1211" i="1"/>
  <c r="N1233" i="1" s="1"/>
  <c r="M1210" i="1"/>
  <c r="O1210" i="1" s="1"/>
  <c r="P1210" i="1" s="1"/>
  <c r="J1210" i="1"/>
  <c r="E1210" i="1"/>
  <c r="N1232" i="1" s="1"/>
  <c r="O1209" i="1"/>
  <c r="P1209" i="1" s="1"/>
  <c r="M1209" i="1"/>
  <c r="J1209" i="1"/>
  <c r="G1209" i="1"/>
  <c r="I1209" i="1" s="1"/>
  <c r="F1209" i="1"/>
  <c r="H1209" i="1" s="1"/>
  <c r="E1209" i="1"/>
  <c r="N1231" i="1" s="1"/>
  <c r="M1208" i="1"/>
  <c r="O1208" i="1" s="1"/>
  <c r="P1208" i="1" s="1"/>
  <c r="J1208" i="1"/>
  <c r="E1208" i="1"/>
  <c r="N1230" i="1" s="1"/>
  <c r="O1207" i="1"/>
  <c r="P1207" i="1" s="1"/>
  <c r="M1207" i="1"/>
  <c r="J1207" i="1"/>
  <c r="G1207" i="1"/>
  <c r="I1207" i="1" s="1"/>
  <c r="F1207" i="1"/>
  <c r="H1207" i="1" s="1"/>
  <c r="E1207" i="1"/>
  <c r="N1229" i="1" s="1"/>
  <c r="M1206" i="1"/>
  <c r="O1206" i="1" s="1"/>
  <c r="P1206" i="1" s="1"/>
  <c r="J1206" i="1"/>
  <c r="E1206" i="1"/>
  <c r="N1228" i="1" s="1"/>
  <c r="O1205" i="1"/>
  <c r="P1205" i="1" s="1"/>
  <c r="M1205" i="1"/>
  <c r="J1205" i="1"/>
  <c r="G1205" i="1"/>
  <c r="I1205" i="1" s="1"/>
  <c r="F1205" i="1"/>
  <c r="H1205" i="1" s="1"/>
  <c r="E1205" i="1"/>
  <c r="N1227" i="1" s="1"/>
  <c r="M1204" i="1"/>
  <c r="O1204" i="1" s="1"/>
  <c r="P1204" i="1" s="1"/>
  <c r="J1204" i="1"/>
  <c r="E1204" i="1"/>
  <c r="N1226" i="1" s="1"/>
  <c r="P1203" i="1"/>
  <c r="O1203" i="1"/>
  <c r="M1203" i="1"/>
  <c r="J1203" i="1"/>
  <c r="G1203" i="1"/>
  <c r="I1203" i="1" s="1"/>
  <c r="F1203" i="1"/>
  <c r="H1203" i="1" s="1"/>
  <c r="E1203" i="1"/>
  <c r="N1225" i="1" s="1"/>
  <c r="M1202" i="1"/>
  <c r="O1202" i="1" s="1"/>
  <c r="P1202" i="1" s="1"/>
  <c r="J1202" i="1"/>
  <c r="E1202" i="1"/>
  <c r="N1224" i="1" s="1"/>
  <c r="P1201" i="1"/>
  <c r="O1201" i="1"/>
  <c r="M1201" i="1"/>
  <c r="J1201" i="1"/>
  <c r="G1201" i="1"/>
  <c r="I1201" i="1" s="1"/>
  <c r="F1201" i="1"/>
  <c r="H1201" i="1" s="1"/>
  <c r="E1201" i="1"/>
  <c r="N1223" i="1" s="1"/>
  <c r="M1200" i="1"/>
  <c r="O1200" i="1" s="1"/>
  <c r="P1200" i="1" s="1"/>
  <c r="J1200" i="1"/>
  <c r="E1200" i="1"/>
  <c r="N1222" i="1" s="1"/>
  <c r="P1199" i="1"/>
  <c r="O1199" i="1"/>
  <c r="M1199" i="1"/>
  <c r="J1199" i="1"/>
  <c r="G1199" i="1"/>
  <c r="I1199" i="1" s="1"/>
  <c r="F1199" i="1"/>
  <c r="H1199" i="1" s="1"/>
  <c r="E1199" i="1"/>
  <c r="N1221" i="1" s="1"/>
  <c r="M1198" i="1"/>
  <c r="O1198" i="1" s="1"/>
  <c r="P1198" i="1" s="1"/>
  <c r="J1198" i="1"/>
  <c r="E1198" i="1"/>
  <c r="N1220" i="1" s="1"/>
  <c r="O1197" i="1"/>
  <c r="P1197" i="1" s="1"/>
  <c r="M1197" i="1"/>
  <c r="J1197" i="1"/>
  <c r="G1197" i="1"/>
  <c r="I1197" i="1" s="1"/>
  <c r="F1197" i="1"/>
  <c r="H1197" i="1" s="1"/>
  <c r="E1197" i="1"/>
  <c r="N1219" i="1" s="1"/>
  <c r="M1196" i="1"/>
  <c r="O1196" i="1" s="1"/>
  <c r="P1196" i="1" s="1"/>
  <c r="J1196" i="1"/>
  <c r="E1196" i="1"/>
  <c r="N1218" i="1" s="1"/>
  <c r="O1195" i="1"/>
  <c r="P1195" i="1" s="1"/>
  <c r="M1195" i="1"/>
  <c r="J1195" i="1"/>
  <c r="G1195" i="1"/>
  <c r="I1195" i="1" s="1"/>
  <c r="F1195" i="1"/>
  <c r="H1195" i="1" s="1"/>
  <c r="E1195" i="1"/>
  <c r="N1217" i="1" s="1"/>
  <c r="M1194" i="1"/>
  <c r="O1194" i="1" s="1"/>
  <c r="P1194" i="1" s="1"/>
  <c r="J1194" i="1"/>
  <c r="E1194" i="1"/>
  <c r="N1216" i="1" s="1"/>
  <c r="O1193" i="1"/>
  <c r="P1193" i="1" s="1"/>
  <c r="M1193" i="1"/>
  <c r="J1193" i="1"/>
  <c r="G1193" i="1"/>
  <c r="I1193" i="1" s="1"/>
  <c r="F1193" i="1"/>
  <c r="H1193" i="1" s="1"/>
  <c r="E1193" i="1"/>
  <c r="N1215" i="1" s="1"/>
  <c r="M1192" i="1"/>
  <c r="O1192" i="1" s="1"/>
  <c r="P1192" i="1" s="1"/>
  <c r="J1192" i="1"/>
  <c r="E1192" i="1"/>
  <c r="N1214" i="1" s="1"/>
  <c r="O1191" i="1"/>
  <c r="P1191" i="1" s="1"/>
  <c r="Q1213" i="1" s="1"/>
  <c r="M1191" i="1"/>
  <c r="J1191" i="1"/>
  <c r="G1191" i="1"/>
  <c r="I1191" i="1" s="1"/>
  <c r="F1191" i="1"/>
  <c r="H1191" i="1" s="1"/>
  <c r="E1191" i="1"/>
  <c r="N1213" i="1" s="1"/>
  <c r="M1190" i="1"/>
  <c r="O1190" i="1" s="1"/>
  <c r="P1190" i="1" s="1"/>
  <c r="J1190" i="1"/>
  <c r="E1190" i="1"/>
  <c r="N1212" i="1" s="1"/>
  <c r="O1189" i="1"/>
  <c r="P1189" i="1" s="1"/>
  <c r="Q1211" i="1" s="1"/>
  <c r="M1189" i="1"/>
  <c r="J1189" i="1"/>
  <c r="G1189" i="1"/>
  <c r="I1189" i="1" s="1"/>
  <c r="F1189" i="1"/>
  <c r="H1189" i="1" s="1"/>
  <c r="E1189" i="1"/>
  <c r="N1211" i="1" s="1"/>
  <c r="M1188" i="1"/>
  <c r="O1188" i="1" s="1"/>
  <c r="P1188" i="1" s="1"/>
  <c r="J1188" i="1"/>
  <c r="E1188" i="1"/>
  <c r="N1210" i="1" s="1"/>
  <c r="P1187" i="1"/>
  <c r="O1187" i="1"/>
  <c r="M1187" i="1"/>
  <c r="J1187" i="1"/>
  <c r="G1187" i="1"/>
  <c r="I1187" i="1" s="1"/>
  <c r="F1187" i="1"/>
  <c r="H1187" i="1" s="1"/>
  <c r="E1187" i="1"/>
  <c r="N1209" i="1" s="1"/>
  <c r="M1186" i="1"/>
  <c r="O1186" i="1" s="1"/>
  <c r="P1186" i="1" s="1"/>
  <c r="J1186" i="1"/>
  <c r="E1186" i="1"/>
  <c r="N1208" i="1" s="1"/>
  <c r="P1185" i="1"/>
  <c r="O1185" i="1"/>
  <c r="M1185" i="1"/>
  <c r="J1185" i="1"/>
  <c r="G1185" i="1"/>
  <c r="I1185" i="1" s="1"/>
  <c r="F1185" i="1"/>
  <c r="H1185" i="1" s="1"/>
  <c r="E1185" i="1"/>
  <c r="N1207" i="1" s="1"/>
  <c r="M1184" i="1"/>
  <c r="O1184" i="1" s="1"/>
  <c r="P1184" i="1" s="1"/>
  <c r="J1184" i="1"/>
  <c r="E1184" i="1"/>
  <c r="N1206" i="1" s="1"/>
  <c r="P1183" i="1"/>
  <c r="O1183" i="1"/>
  <c r="M1183" i="1"/>
  <c r="J1183" i="1"/>
  <c r="G1183" i="1"/>
  <c r="I1183" i="1" s="1"/>
  <c r="F1183" i="1"/>
  <c r="H1183" i="1" s="1"/>
  <c r="E1183" i="1"/>
  <c r="N1205" i="1" s="1"/>
  <c r="M1182" i="1"/>
  <c r="O1182" i="1" s="1"/>
  <c r="P1182" i="1" s="1"/>
  <c r="J1182" i="1"/>
  <c r="E1182" i="1"/>
  <c r="N1204" i="1" s="1"/>
  <c r="O1181" i="1"/>
  <c r="P1181" i="1" s="1"/>
  <c r="M1181" i="1"/>
  <c r="J1181" i="1"/>
  <c r="G1181" i="1"/>
  <c r="I1181" i="1" s="1"/>
  <c r="F1181" i="1"/>
  <c r="H1181" i="1" s="1"/>
  <c r="E1181" i="1"/>
  <c r="N1203" i="1" s="1"/>
  <c r="M1180" i="1"/>
  <c r="O1180" i="1" s="1"/>
  <c r="P1180" i="1" s="1"/>
  <c r="J1180" i="1"/>
  <c r="E1180" i="1"/>
  <c r="N1202" i="1" s="1"/>
  <c r="O1179" i="1"/>
  <c r="P1179" i="1" s="1"/>
  <c r="Q1201" i="1" s="1"/>
  <c r="M1179" i="1"/>
  <c r="J1179" i="1"/>
  <c r="G1179" i="1"/>
  <c r="I1179" i="1" s="1"/>
  <c r="F1179" i="1"/>
  <c r="H1179" i="1" s="1"/>
  <c r="E1179" i="1"/>
  <c r="N1201" i="1" s="1"/>
  <c r="M1178" i="1"/>
  <c r="O1178" i="1" s="1"/>
  <c r="P1178" i="1" s="1"/>
  <c r="J1178" i="1"/>
  <c r="E1178" i="1"/>
  <c r="N1200" i="1" s="1"/>
  <c r="O1177" i="1"/>
  <c r="P1177" i="1" s="1"/>
  <c r="M1177" i="1"/>
  <c r="J1177" i="1"/>
  <c r="G1177" i="1"/>
  <c r="I1177" i="1" s="1"/>
  <c r="F1177" i="1"/>
  <c r="H1177" i="1" s="1"/>
  <c r="E1177" i="1"/>
  <c r="N1199" i="1" s="1"/>
  <c r="M1176" i="1"/>
  <c r="O1176" i="1" s="1"/>
  <c r="P1176" i="1" s="1"/>
  <c r="J1176" i="1"/>
  <c r="E1176" i="1"/>
  <c r="N1198" i="1" s="1"/>
  <c r="O1175" i="1"/>
  <c r="P1175" i="1" s="1"/>
  <c r="M1175" i="1"/>
  <c r="J1175" i="1"/>
  <c r="G1175" i="1"/>
  <c r="I1175" i="1" s="1"/>
  <c r="F1175" i="1"/>
  <c r="H1175" i="1" s="1"/>
  <c r="E1175" i="1"/>
  <c r="N1197" i="1" s="1"/>
  <c r="M1174" i="1"/>
  <c r="O1174" i="1" s="1"/>
  <c r="P1174" i="1" s="1"/>
  <c r="J1174" i="1"/>
  <c r="E1174" i="1"/>
  <c r="N1196" i="1" s="1"/>
  <c r="O1173" i="1"/>
  <c r="P1173" i="1" s="1"/>
  <c r="M1173" i="1"/>
  <c r="J1173" i="1"/>
  <c r="G1173" i="1"/>
  <c r="I1173" i="1" s="1"/>
  <c r="F1173" i="1"/>
  <c r="H1173" i="1" s="1"/>
  <c r="E1173" i="1"/>
  <c r="N1195" i="1" s="1"/>
  <c r="M1172" i="1"/>
  <c r="O1172" i="1" s="1"/>
  <c r="P1172" i="1" s="1"/>
  <c r="J1172" i="1"/>
  <c r="E1172" i="1"/>
  <c r="N1194" i="1" s="1"/>
  <c r="P1171" i="1"/>
  <c r="O1171" i="1"/>
  <c r="M1171" i="1"/>
  <c r="J1171" i="1"/>
  <c r="G1171" i="1"/>
  <c r="I1171" i="1" s="1"/>
  <c r="F1171" i="1"/>
  <c r="H1171" i="1" s="1"/>
  <c r="E1171" i="1"/>
  <c r="N1193" i="1" s="1"/>
  <c r="M1170" i="1"/>
  <c r="O1170" i="1" s="1"/>
  <c r="P1170" i="1" s="1"/>
  <c r="J1170" i="1"/>
  <c r="E1170" i="1"/>
  <c r="N1192" i="1" s="1"/>
  <c r="P1169" i="1"/>
  <c r="O1169" i="1"/>
  <c r="M1169" i="1"/>
  <c r="J1169" i="1"/>
  <c r="G1169" i="1"/>
  <c r="I1169" i="1" s="1"/>
  <c r="F1169" i="1"/>
  <c r="H1169" i="1" s="1"/>
  <c r="E1169" i="1"/>
  <c r="N1191" i="1" s="1"/>
  <c r="M1168" i="1"/>
  <c r="O1168" i="1" s="1"/>
  <c r="P1168" i="1" s="1"/>
  <c r="J1168" i="1"/>
  <c r="E1168" i="1"/>
  <c r="N1190" i="1" s="1"/>
  <c r="P1167" i="1"/>
  <c r="O1167" i="1"/>
  <c r="M1167" i="1"/>
  <c r="J1167" i="1"/>
  <c r="G1167" i="1"/>
  <c r="I1167" i="1" s="1"/>
  <c r="F1167" i="1"/>
  <c r="H1167" i="1" s="1"/>
  <c r="E1167" i="1"/>
  <c r="N1189" i="1" s="1"/>
  <c r="M1166" i="1"/>
  <c r="O1166" i="1" s="1"/>
  <c r="P1166" i="1" s="1"/>
  <c r="J1166" i="1"/>
  <c r="E1166" i="1"/>
  <c r="N1188" i="1" s="1"/>
  <c r="O1165" i="1"/>
  <c r="P1165" i="1" s="1"/>
  <c r="M1165" i="1"/>
  <c r="J1165" i="1"/>
  <c r="G1165" i="1"/>
  <c r="I1165" i="1" s="1"/>
  <c r="F1165" i="1"/>
  <c r="H1165" i="1" s="1"/>
  <c r="E1165" i="1"/>
  <c r="N1187" i="1" s="1"/>
  <c r="M1164" i="1"/>
  <c r="O1164" i="1" s="1"/>
  <c r="P1164" i="1" s="1"/>
  <c r="J1164" i="1"/>
  <c r="E1164" i="1"/>
  <c r="N1186" i="1" s="1"/>
  <c r="O1163" i="1"/>
  <c r="P1163" i="1" s="1"/>
  <c r="M1163" i="1"/>
  <c r="J1163" i="1"/>
  <c r="G1163" i="1"/>
  <c r="I1163" i="1" s="1"/>
  <c r="F1163" i="1"/>
  <c r="H1163" i="1" s="1"/>
  <c r="E1163" i="1"/>
  <c r="N1185" i="1" s="1"/>
  <c r="M1162" i="1"/>
  <c r="O1162" i="1" s="1"/>
  <c r="P1162" i="1" s="1"/>
  <c r="J1162" i="1"/>
  <c r="E1162" i="1"/>
  <c r="N1184" i="1" s="1"/>
  <c r="O1161" i="1"/>
  <c r="P1161" i="1" s="1"/>
  <c r="M1161" i="1"/>
  <c r="J1161" i="1"/>
  <c r="G1161" i="1"/>
  <c r="I1161" i="1" s="1"/>
  <c r="F1161" i="1"/>
  <c r="H1161" i="1" s="1"/>
  <c r="E1161" i="1"/>
  <c r="N1183" i="1" s="1"/>
  <c r="M1160" i="1"/>
  <c r="O1160" i="1" s="1"/>
  <c r="P1160" i="1" s="1"/>
  <c r="J1160" i="1"/>
  <c r="E1160" i="1"/>
  <c r="N1182" i="1" s="1"/>
  <c r="O1159" i="1"/>
  <c r="P1159" i="1" s="1"/>
  <c r="M1159" i="1"/>
  <c r="J1159" i="1"/>
  <c r="G1159" i="1"/>
  <c r="I1159" i="1" s="1"/>
  <c r="F1159" i="1"/>
  <c r="H1159" i="1" s="1"/>
  <c r="E1159" i="1"/>
  <c r="N1181" i="1" s="1"/>
  <c r="M1158" i="1"/>
  <c r="O1158" i="1" s="1"/>
  <c r="P1158" i="1" s="1"/>
  <c r="J1158" i="1"/>
  <c r="E1158" i="1"/>
  <c r="N1180" i="1" s="1"/>
  <c r="O1157" i="1"/>
  <c r="P1157" i="1" s="1"/>
  <c r="M1157" i="1"/>
  <c r="J1157" i="1"/>
  <c r="G1157" i="1"/>
  <c r="I1157" i="1" s="1"/>
  <c r="F1157" i="1"/>
  <c r="H1157" i="1" s="1"/>
  <c r="E1157" i="1"/>
  <c r="N1179" i="1" s="1"/>
  <c r="M1156" i="1"/>
  <c r="O1156" i="1" s="1"/>
  <c r="P1156" i="1" s="1"/>
  <c r="J1156" i="1"/>
  <c r="E1156" i="1"/>
  <c r="N1178" i="1" s="1"/>
  <c r="P1155" i="1"/>
  <c r="O1155" i="1"/>
  <c r="M1155" i="1"/>
  <c r="J1155" i="1"/>
  <c r="G1155" i="1"/>
  <c r="I1155" i="1" s="1"/>
  <c r="F1155" i="1"/>
  <c r="H1155" i="1" s="1"/>
  <c r="E1155" i="1"/>
  <c r="N1177" i="1" s="1"/>
  <c r="M1154" i="1"/>
  <c r="O1154" i="1" s="1"/>
  <c r="P1154" i="1" s="1"/>
  <c r="J1154" i="1"/>
  <c r="E1154" i="1"/>
  <c r="N1176" i="1" s="1"/>
  <c r="P1153" i="1"/>
  <c r="O1153" i="1"/>
  <c r="M1153" i="1"/>
  <c r="J1153" i="1"/>
  <c r="G1153" i="1"/>
  <c r="I1153" i="1" s="1"/>
  <c r="F1153" i="1"/>
  <c r="H1153" i="1" s="1"/>
  <c r="E1153" i="1"/>
  <c r="N1175" i="1" s="1"/>
  <c r="M1152" i="1"/>
  <c r="O1152" i="1" s="1"/>
  <c r="P1152" i="1" s="1"/>
  <c r="J1152" i="1"/>
  <c r="E1152" i="1"/>
  <c r="N1174" i="1" s="1"/>
  <c r="P1151" i="1"/>
  <c r="O1151" i="1"/>
  <c r="M1151" i="1"/>
  <c r="J1151" i="1"/>
  <c r="G1151" i="1"/>
  <c r="I1151" i="1" s="1"/>
  <c r="F1151" i="1"/>
  <c r="H1151" i="1" s="1"/>
  <c r="E1151" i="1"/>
  <c r="N1173" i="1" s="1"/>
  <c r="M1150" i="1"/>
  <c r="O1150" i="1" s="1"/>
  <c r="P1150" i="1" s="1"/>
  <c r="J1150" i="1"/>
  <c r="E1150" i="1"/>
  <c r="N1172" i="1" s="1"/>
  <c r="O1149" i="1"/>
  <c r="P1149" i="1" s="1"/>
  <c r="M1149" i="1"/>
  <c r="J1149" i="1"/>
  <c r="G1149" i="1"/>
  <c r="I1149" i="1" s="1"/>
  <c r="F1149" i="1"/>
  <c r="H1149" i="1" s="1"/>
  <c r="E1149" i="1"/>
  <c r="N1171" i="1" s="1"/>
  <c r="M1148" i="1"/>
  <c r="O1148" i="1" s="1"/>
  <c r="P1148" i="1" s="1"/>
  <c r="J1148" i="1"/>
  <c r="E1148" i="1"/>
  <c r="N1170" i="1" s="1"/>
  <c r="O1147" i="1"/>
  <c r="P1147" i="1" s="1"/>
  <c r="M1147" i="1"/>
  <c r="J1147" i="1"/>
  <c r="G1147" i="1"/>
  <c r="I1147" i="1" s="1"/>
  <c r="F1147" i="1"/>
  <c r="H1147" i="1" s="1"/>
  <c r="E1147" i="1"/>
  <c r="N1169" i="1" s="1"/>
  <c r="M1146" i="1"/>
  <c r="O1146" i="1" s="1"/>
  <c r="P1146" i="1" s="1"/>
  <c r="J1146" i="1"/>
  <c r="E1146" i="1"/>
  <c r="N1168" i="1" s="1"/>
  <c r="O1145" i="1"/>
  <c r="P1145" i="1" s="1"/>
  <c r="Q1167" i="1" s="1"/>
  <c r="M1145" i="1"/>
  <c r="J1145" i="1"/>
  <c r="G1145" i="1"/>
  <c r="I1145" i="1" s="1"/>
  <c r="F1145" i="1"/>
  <c r="H1145" i="1" s="1"/>
  <c r="E1145" i="1"/>
  <c r="N1167" i="1" s="1"/>
  <c r="M1144" i="1"/>
  <c r="O1144" i="1" s="1"/>
  <c r="P1144" i="1" s="1"/>
  <c r="J1144" i="1"/>
  <c r="E1144" i="1"/>
  <c r="N1166" i="1" s="1"/>
  <c r="O1143" i="1"/>
  <c r="P1143" i="1" s="1"/>
  <c r="Q1165" i="1" s="1"/>
  <c r="M1143" i="1"/>
  <c r="J1143" i="1"/>
  <c r="G1143" i="1"/>
  <c r="I1143" i="1" s="1"/>
  <c r="F1143" i="1"/>
  <c r="H1143" i="1" s="1"/>
  <c r="E1143" i="1"/>
  <c r="N1165" i="1" s="1"/>
  <c r="M1142" i="1"/>
  <c r="O1142" i="1" s="1"/>
  <c r="P1142" i="1" s="1"/>
  <c r="J1142" i="1"/>
  <c r="E1142" i="1"/>
  <c r="N1164" i="1" s="1"/>
  <c r="O1141" i="1"/>
  <c r="P1141" i="1" s="1"/>
  <c r="Q1163" i="1" s="1"/>
  <c r="M1141" i="1"/>
  <c r="J1141" i="1"/>
  <c r="G1141" i="1"/>
  <c r="I1141" i="1" s="1"/>
  <c r="F1141" i="1"/>
  <c r="H1141" i="1" s="1"/>
  <c r="E1141" i="1"/>
  <c r="N1163" i="1" s="1"/>
  <c r="M1140" i="1"/>
  <c r="O1140" i="1" s="1"/>
  <c r="P1140" i="1" s="1"/>
  <c r="J1140" i="1"/>
  <c r="E1140" i="1"/>
  <c r="N1162" i="1" s="1"/>
  <c r="P1139" i="1"/>
  <c r="O1139" i="1"/>
  <c r="M1139" i="1"/>
  <c r="J1139" i="1"/>
  <c r="G1139" i="1"/>
  <c r="I1139" i="1" s="1"/>
  <c r="F1139" i="1"/>
  <c r="H1139" i="1" s="1"/>
  <c r="E1139" i="1"/>
  <c r="N1161" i="1" s="1"/>
  <c r="M1138" i="1"/>
  <c r="O1138" i="1" s="1"/>
  <c r="P1138" i="1" s="1"/>
  <c r="J1138" i="1"/>
  <c r="E1138" i="1"/>
  <c r="N1160" i="1" s="1"/>
  <c r="P1137" i="1"/>
  <c r="O1137" i="1"/>
  <c r="M1137" i="1"/>
  <c r="J1137" i="1"/>
  <c r="G1137" i="1"/>
  <c r="I1137" i="1" s="1"/>
  <c r="F1137" i="1"/>
  <c r="H1137" i="1" s="1"/>
  <c r="E1137" i="1"/>
  <c r="N1159" i="1" s="1"/>
  <c r="M1136" i="1"/>
  <c r="O1136" i="1" s="1"/>
  <c r="P1136" i="1" s="1"/>
  <c r="J1136" i="1"/>
  <c r="E1136" i="1"/>
  <c r="N1158" i="1" s="1"/>
  <c r="P1135" i="1"/>
  <c r="O1135" i="1"/>
  <c r="M1135" i="1"/>
  <c r="J1135" i="1"/>
  <c r="G1135" i="1"/>
  <c r="I1135" i="1" s="1"/>
  <c r="F1135" i="1"/>
  <c r="H1135" i="1" s="1"/>
  <c r="E1135" i="1"/>
  <c r="N1157" i="1" s="1"/>
  <c r="M1134" i="1"/>
  <c r="O1134" i="1" s="1"/>
  <c r="P1134" i="1" s="1"/>
  <c r="J1134" i="1"/>
  <c r="E1134" i="1"/>
  <c r="N1156" i="1" s="1"/>
  <c r="O1133" i="1"/>
  <c r="P1133" i="1" s="1"/>
  <c r="Q1155" i="1" s="1"/>
  <c r="M1133" i="1"/>
  <c r="J1133" i="1"/>
  <c r="G1133" i="1"/>
  <c r="I1133" i="1" s="1"/>
  <c r="F1133" i="1"/>
  <c r="H1133" i="1" s="1"/>
  <c r="E1133" i="1"/>
  <c r="N1155" i="1" s="1"/>
  <c r="M1132" i="1"/>
  <c r="O1132" i="1" s="1"/>
  <c r="P1132" i="1" s="1"/>
  <c r="J1132" i="1"/>
  <c r="E1132" i="1"/>
  <c r="N1154" i="1" s="1"/>
  <c r="O1131" i="1"/>
  <c r="P1131" i="1" s="1"/>
  <c r="Q1153" i="1" s="1"/>
  <c r="M1131" i="1"/>
  <c r="J1131" i="1"/>
  <c r="G1131" i="1"/>
  <c r="I1131" i="1" s="1"/>
  <c r="F1131" i="1"/>
  <c r="H1131" i="1" s="1"/>
  <c r="E1131" i="1"/>
  <c r="N1153" i="1" s="1"/>
  <c r="M1130" i="1"/>
  <c r="O1130" i="1" s="1"/>
  <c r="P1130" i="1" s="1"/>
  <c r="J1130" i="1"/>
  <c r="E1130" i="1"/>
  <c r="N1152" i="1" s="1"/>
  <c r="O1129" i="1"/>
  <c r="P1129" i="1" s="1"/>
  <c r="M1129" i="1"/>
  <c r="J1129" i="1"/>
  <c r="G1129" i="1"/>
  <c r="I1129" i="1" s="1"/>
  <c r="F1129" i="1"/>
  <c r="H1129" i="1" s="1"/>
  <c r="E1129" i="1"/>
  <c r="N1151" i="1" s="1"/>
  <c r="M1128" i="1"/>
  <c r="O1128" i="1" s="1"/>
  <c r="P1128" i="1" s="1"/>
  <c r="J1128" i="1"/>
  <c r="E1128" i="1"/>
  <c r="N1150" i="1" s="1"/>
  <c r="O1127" i="1"/>
  <c r="P1127" i="1" s="1"/>
  <c r="M1127" i="1"/>
  <c r="J1127" i="1"/>
  <c r="G1127" i="1"/>
  <c r="I1127" i="1" s="1"/>
  <c r="F1127" i="1"/>
  <c r="H1127" i="1" s="1"/>
  <c r="E1127" i="1"/>
  <c r="N1149" i="1" s="1"/>
  <c r="M1126" i="1"/>
  <c r="O1126" i="1" s="1"/>
  <c r="P1126" i="1" s="1"/>
  <c r="J1126" i="1"/>
  <c r="E1126" i="1"/>
  <c r="N1148" i="1" s="1"/>
  <c r="O1125" i="1"/>
  <c r="P1125" i="1" s="1"/>
  <c r="M1125" i="1"/>
  <c r="J1125" i="1"/>
  <c r="G1125" i="1"/>
  <c r="I1125" i="1" s="1"/>
  <c r="F1125" i="1"/>
  <c r="H1125" i="1" s="1"/>
  <c r="E1125" i="1"/>
  <c r="N1147" i="1" s="1"/>
  <c r="M1124" i="1"/>
  <c r="O1124" i="1" s="1"/>
  <c r="P1124" i="1" s="1"/>
  <c r="J1124" i="1"/>
  <c r="E1124" i="1"/>
  <c r="N1146" i="1" s="1"/>
  <c r="P1123" i="1"/>
  <c r="O1123" i="1"/>
  <c r="M1123" i="1"/>
  <c r="J1123" i="1"/>
  <c r="G1123" i="1"/>
  <c r="I1123" i="1" s="1"/>
  <c r="F1123" i="1"/>
  <c r="H1123" i="1" s="1"/>
  <c r="E1123" i="1"/>
  <c r="N1145" i="1" s="1"/>
  <c r="M1122" i="1"/>
  <c r="O1122" i="1" s="1"/>
  <c r="P1122" i="1" s="1"/>
  <c r="J1122" i="1"/>
  <c r="E1122" i="1"/>
  <c r="N1144" i="1" s="1"/>
  <c r="P1121" i="1"/>
  <c r="O1121" i="1"/>
  <c r="M1121" i="1"/>
  <c r="J1121" i="1"/>
  <c r="G1121" i="1"/>
  <c r="I1121" i="1" s="1"/>
  <c r="F1121" i="1"/>
  <c r="H1121" i="1" s="1"/>
  <c r="E1121" i="1"/>
  <c r="N1143" i="1" s="1"/>
  <c r="M1120" i="1"/>
  <c r="O1120" i="1" s="1"/>
  <c r="P1120" i="1" s="1"/>
  <c r="J1120" i="1"/>
  <c r="E1120" i="1"/>
  <c r="N1142" i="1" s="1"/>
  <c r="P1119" i="1"/>
  <c r="O1119" i="1"/>
  <c r="M1119" i="1"/>
  <c r="J1119" i="1"/>
  <c r="G1119" i="1"/>
  <c r="I1119" i="1" s="1"/>
  <c r="F1119" i="1"/>
  <c r="H1119" i="1" s="1"/>
  <c r="E1119" i="1"/>
  <c r="N1141" i="1" s="1"/>
  <c r="M1118" i="1"/>
  <c r="O1118" i="1" s="1"/>
  <c r="P1118" i="1" s="1"/>
  <c r="J1118" i="1"/>
  <c r="E1118" i="1"/>
  <c r="N1140" i="1" s="1"/>
  <c r="O1117" i="1"/>
  <c r="P1117" i="1" s="1"/>
  <c r="M1117" i="1"/>
  <c r="J1117" i="1"/>
  <c r="G1117" i="1"/>
  <c r="I1117" i="1" s="1"/>
  <c r="F1117" i="1"/>
  <c r="H1117" i="1" s="1"/>
  <c r="E1117" i="1"/>
  <c r="N1139" i="1" s="1"/>
  <c r="M1116" i="1"/>
  <c r="J1116" i="1"/>
  <c r="E1116" i="1"/>
  <c r="N1138" i="1" s="1"/>
  <c r="O1115" i="1"/>
  <c r="P1115" i="1" s="1"/>
  <c r="M1115" i="1"/>
  <c r="J1115" i="1"/>
  <c r="G1115" i="1"/>
  <c r="I1115" i="1" s="1"/>
  <c r="F1115" i="1"/>
  <c r="H1115" i="1" s="1"/>
  <c r="E1115" i="1"/>
  <c r="N1137" i="1" s="1"/>
  <c r="M1114" i="1"/>
  <c r="J1114" i="1"/>
  <c r="E1114" i="1"/>
  <c r="N1136" i="1" s="1"/>
  <c r="M1113" i="1"/>
  <c r="O1113" i="1" s="1"/>
  <c r="P1113" i="1" s="1"/>
  <c r="J1113" i="1"/>
  <c r="G1113" i="1"/>
  <c r="I1113" i="1" s="1"/>
  <c r="F1113" i="1"/>
  <c r="H1113" i="1" s="1"/>
  <c r="E1113" i="1"/>
  <c r="N1135" i="1" s="1"/>
  <c r="M1112" i="1"/>
  <c r="J1112" i="1"/>
  <c r="E1112" i="1"/>
  <c r="N1134" i="1" s="1"/>
  <c r="M1111" i="1"/>
  <c r="O1111" i="1" s="1"/>
  <c r="P1111" i="1" s="1"/>
  <c r="J1111" i="1"/>
  <c r="G1111" i="1"/>
  <c r="I1111" i="1" s="1"/>
  <c r="F1111" i="1"/>
  <c r="H1111" i="1" s="1"/>
  <c r="E1111" i="1"/>
  <c r="N1133" i="1" s="1"/>
  <c r="M1110" i="1"/>
  <c r="J1110" i="1"/>
  <c r="E1110" i="1"/>
  <c r="N1132" i="1" s="1"/>
  <c r="M1109" i="1"/>
  <c r="O1109" i="1" s="1"/>
  <c r="P1109" i="1" s="1"/>
  <c r="J1109" i="1"/>
  <c r="G1109" i="1"/>
  <c r="I1109" i="1" s="1"/>
  <c r="F1109" i="1"/>
  <c r="H1109" i="1" s="1"/>
  <c r="E1109" i="1"/>
  <c r="N1131" i="1" s="1"/>
  <c r="M1108" i="1"/>
  <c r="O1108" i="1" s="1"/>
  <c r="P1108" i="1" s="1"/>
  <c r="J1108" i="1"/>
  <c r="E1108" i="1"/>
  <c r="N1130" i="1" s="1"/>
  <c r="M1107" i="1"/>
  <c r="O1107" i="1" s="1"/>
  <c r="P1107" i="1" s="1"/>
  <c r="J1107" i="1"/>
  <c r="G1107" i="1"/>
  <c r="I1107" i="1" s="1"/>
  <c r="F1107" i="1"/>
  <c r="H1107" i="1" s="1"/>
  <c r="E1107" i="1"/>
  <c r="N1129" i="1" s="1"/>
  <c r="M1106" i="1"/>
  <c r="O1106" i="1" s="1"/>
  <c r="P1106" i="1" s="1"/>
  <c r="J1106" i="1"/>
  <c r="E1106" i="1"/>
  <c r="N1128" i="1" s="1"/>
  <c r="M1105" i="1"/>
  <c r="O1105" i="1" s="1"/>
  <c r="P1105" i="1" s="1"/>
  <c r="J1105" i="1"/>
  <c r="E1105" i="1"/>
  <c r="N1127" i="1" s="1"/>
  <c r="M1104" i="1"/>
  <c r="O1104" i="1" s="1"/>
  <c r="P1104" i="1" s="1"/>
  <c r="J1104" i="1"/>
  <c r="E1104" i="1"/>
  <c r="N1126" i="1" s="1"/>
  <c r="O1103" i="1"/>
  <c r="P1103" i="1" s="1"/>
  <c r="M1103" i="1"/>
  <c r="J1103" i="1"/>
  <c r="E1103" i="1"/>
  <c r="N1125" i="1" s="1"/>
  <c r="M1102" i="1"/>
  <c r="O1102" i="1" s="1"/>
  <c r="P1102" i="1" s="1"/>
  <c r="J1102" i="1"/>
  <c r="E1102" i="1"/>
  <c r="N1124" i="1" s="1"/>
  <c r="O1101" i="1"/>
  <c r="P1101" i="1" s="1"/>
  <c r="M1101" i="1"/>
  <c r="J1101" i="1"/>
  <c r="G1101" i="1"/>
  <c r="I1101" i="1" s="1"/>
  <c r="E1101" i="1"/>
  <c r="N1123" i="1" s="1"/>
  <c r="M1100" i="1"/>
  <c r="J1100" i="1"/>
  <c r="E1100" i="1"/>
  <c r="N1122" i="1" s="1"/>
  <c r="O1099" i="1"/>
  <c r="P1099" i="1" s="1"/>
  <c r="M1099" i="1"/>
  <c r="J1099" i="1"/>
  <c r="E1099" i="1"/>
  <c r="N1121" i="1" s="1"/>
  <c r="M1098" i="1"/>
  <c r="J1098" i="1"/>
  <c r="E1098" i="1"/>
  <c r="N1120" i="1" s="1"/>
  <c r="M1097" i="1"/>
  <c r="O1097" i="1" s="1"/>
  <c r="P1097" i="1" s="1"/>
  <c r="J1097" i="1"/>
  <c r="E1097" i="1"/>
  <c r="N1119" i="1" s="1"/>
  <c r="M1096" i="1"/>
  <c r="J1096" i="1"/>
  <c r="E1096" i="1"/>
  <c r="N1118" i="1" s="1"/>
  <c r="M1095" i="1"/>
  <c r="O1095" i="1" s="1"/>
  <c r="P1095" i="1" s="1"/>
  <c r="J1095" i="1"/>
  <c r="F1095" i="1"/>
  <c r="H1095" i="1" s="1"/>
  <c r="E1095" i="1"/>
  <c r="N1117" i="1" s="1"/>
  <c r="M1094" i="1"/>
  <c r="J1094" i="1"/>
  <c r="E1094" i="1"/>
  <c r="N1116" i="1" s="1"/>
  <c r="M1093" i="1"/>
  <c r="O1093" i="1" s="1"/>
  <c r="P1093" i="1" s="1"/>
  <c r="J1093" i="1"/>
  <c r="E1093" i="1"/>
  <c r="N1115" i="1" s="1"/>
  <c r="M1092" i="1"/>
  <c r="O1092" i="1" s="1"/>
  <c r="P1092" i="1" s="1"/>
  <c r="J1092" i="1"/>
  <c r="E1092" i="1"/>
  <c r="N1114" i="1" s="1"/>
  <c r="M1091" i="1"/>
  <c r="O1091" i="1" s="1"/>
  <c r="P1091" i="1" s="1"/>
  <c r="J1091" i="1"/>
  <c r="E1091" i="1"/>
  <c r="N1113" i="1" s="1"/>
  <c r="M1090" i="1"/>
  <c r="O1090" i="1" s="1"/>
  <c r="P1090" i="1" s="1"/>
  <c r="J1090" i="1"/>
  <c r="E1090" i="1"/>
  <c r="N1112" i="1" s="1"/>
  <c r="M1089" i="1"/>
  <c r="O1089" i="1" s="1"/>
  <c r="P1089" i="1" s="1"/>
  <c r="J1089" i="1"/>
  <c r="E1089" i="1"/>
  <c r="N1111" i="1" s="1"/>
  <c r="M1088" i="1"/>
  <c r="O1088" i="1" s="1"/>
  <c r="P1088" i="1" s="1"/>
  <c r="J1088" i="1"/>
  <c r="E1088" i="1"/>
  <c r="N1110" i="1" s="1"/>
  <c r="O1087" i="1"/>
  <c r="P1087" i="1" s="1"/>
  <c r="M1087" i="1"/>
  <c r="J1087" i="1"/>
  <c r="E1087" i="1"/>
  <c r="N1109" i="1" s="1"/>
  <c r="M1086" i="1"/>
  <c r="O1086" i="1" s="1"/>
  <c r="P1086" i="1" s="1"/>
  <c r="J1086" i="1"/>
  <c r="E1086" i="1"/>
  <c r="N1108" i="1" s="1"/>
  <c r="O1085" i="1"/>
  <c r="P1085" i="1" s="1"/>
  <c r="M1085" i="1"/>
  <c r="J1085" i="1"/>
  <c r="E1085" i="1"/>
  <c r="N1107" i="1" s="1"/>
  <c r="M1084" i="1"/>
  <c r="J1084" i="1"/>
  <c r="E1084" i="1"/>
  <c r="N1106" i="1" s="1"/>
  <c r="O1083" i="1"/>
  <c r="P1083" i="1" s="1"/>
  <c r="M1083" i="1"/>
  <c r="J1083" i="1"/>
  <c r="E1083" i="1"/>
  <c r="N1105" i="1" s="1"/>
  <c r="M1082" i="1"/>
  <c r="J1082" i="1"/>
  <c r="E1082" i="1"/>
  <c r="O1081" i="1"/>
  <c r="P1081" i="1" s="1"/>
  <c r="M1081" i="1"/>
  <c r="J1081" i="1"/>
  <c r="E1081" i="1"/>
  <c r="G1103" i="1" s="1"/>
  <c r="I1103" i="1" s="1"/>
  <c r="M1080" i="1"/>
  <c r="O1080" i="1" s="1"/>
  <c r="P1080" i="1" s="1"/>
  <c r="J1080" i="1"/>
  <c r="E1080" i="1"/>
  <c r="N1102" i="1" s="1"/>
  <c r="O1079" i="1"/>
  <c r="P1079" i="1" s="1"/>
  <c r="M1079" i="1"/>
  <c r="J1079" i="1"/>
  <c r="E1079" i="1"/>
  <c r="N1101" i="1" s="1"/>
  <c r="M1078" i="1"/>
  <c r="J1078" i="1"/>
  <c r="E1078" i="1"/>
  <c r="M1077" i="1"/>
  <c r="O1077" i="1" s="1"/>
  <c r="P1077" i="1" s="1"/>
  <c r="J1077" i="1"/>
  <c r="E1077" i="1"/>
  <c r="M1076" i="1"/>
  <c r="J1076" i="1"/>
  <c r="E1076" i="1"/>
  <c r="O1075" i="1"/>
  <c r="P1075" i="1" s="1"/>
  <c r="M1075" i="1"/>
  <c r="J1075" i="1"/>
  <c r="E1075" i="1"/>
  <c r="M1074" i="1"/>
  <c r="J1074" i="1"/>
  <c r="E1074" i="1"/>
  <c r="M1073" i="1"/>
  <c r="O1073" i="1" s="1"/>
  <c r="P1073" i="1" s="1"/>
  <c r="J1073" i="1"/>
  <c r="E1073" i="1"/>
  <c r="N1095" i="1" s="1"/>
  <c r="M1072" i="1"/>
  <c r="O1072" i="1" s="1"/>
  <c r="P1072" i="1" s="1"/>
  <c r="J1072" i="1"/>
  <c r="E1072" i="1"/>
  <c r="O1071" i="1"/>
  <c r="P1071" i="1" s="1"/>
  <c r="M1071" i="1"/>
  <c r="J1071" i="1"/>
  <c r="E1071" i="1"/>
  <c r="G1093" i="1" s="1"/>
  <c r="I1093" i="1" s="1"/>
  <c r="M1070" i="1"/>
  <c r="J1070" i="1"/>
  <c r="E1070" i="1"/>
  <c r="O1069" i="1"/>
  <c r="P1069" i="1" s="1"/>
  <c r="M1069" i="1"/>
  <c r="J1069" i="1"/>
  <c r="E1069" i="1"/>
  <c r="G1091" i="1" s="1"/>
  <c r="I1091" i="1" s="1"/>
  <c r="M1068" i="1"/>
  <c r="O1068" i="1" s="1"/>
  <c r="P1068" i="1" s="1"/>
  <c r="J1068" i="1"/>
  <c r="E1068" i="1"/>
  <c r="P1067" i="1"/>
  <c r="O1067" i="1"/>
  <c r="M1067" i="1"/>
  <c r="J1067" i="1"/>
  <c r="E1067" i="1"/>
  <c r="N1089" i="1" s="1"/>
  <c r="M1066" i="1"/>
  <c r="J1066" i="1"/>
  <c r="E1066" i="1"/>
  <c r="O1065" i="1"/>
  <c r="P1065" i="1" s="1"/>
  <c r="M1065" i="1"/>
  <c r="J1065" i="1"/>
  <c r="E1065" i="1"/>
  <c r="G1087" i="1" s="1"/>
  <c r="I1087" i="1" s="1"/>
  <c r="M1064" i="1"/>
  <c r="J1064" i="1"/>
  <c r="E1064" i="1"/>
  <c r="M1063" i="1"/>
  <c r="O1063" i="1" s="1"/>
  <c r="P1063" i="1" s="1"/>
  <c r="J1063" i="1"/>
  <c r="E1063" i="1"/>
  <c r="M1062" i="1"/>
  <c r="O1062" i="1" s="1"/>
  <c r="P1062" i="1" s="1"/>
  <c r="J1062" i="1"/>
  <c r="E1062" i="1"/>
  <c r="M1061" i="1"/>
  <c r="O1061" i="1" s="1"/>
  <c r="P1061" i="1" s="1"/>
  <c r="J1061" i="1"/>
  <c r="E1061" i="1"/>
  <c r="M1060" i="1"/>
  <c r="J1060" i="1"/>
  <c r="E1060" i="1"/>
  <c r="O1059" i="1"/>
  <c r="P1059" i="1" s="1"/>
  <c r="M1059" i="1"/>
  <c r="J1059" i="1"/>
  <c r="E1059" i="1"/>
  <c r="G1081" i="1" s="1"/>
  <c r="I1081" i="1" s="1"/>
  <c r="M1058" i="1"/>
  <c r="J1058" i="1"/>
  <c r="E1058" i="1"/>
  <c r="M1057" i="1"/>
  <c r="O1057" i="1" s="1"/>
  <c r="P1057" i="1" s="1"/>
  <c r="J1057" i="1"/>
  <c r="E1057" i="1"/>
  <c r="G1079" i="1" s="1"/>
  <c r="I1079" i="1" s="1"/>
  <c r="M1056" i="1"/>
  <c r="O1056" i="1" s="1"/>
  <c r="P1056" i="1" s="1"/>
  <c r="J1056" i="1"/>
  <c r="E1056" i="1"/>
  <c r="O1055" i="1"/>
  <c r="P1055" i="1" s="1"/>
  <c r="M1055" i="1"/>
  <c r="J1055" i="1"/>
  <c r="E1055" i="1"/>
  <c r="N1077" i="1" s="1"/>
  <c r="M1054" i="1"/>
  <c r="J1054" i="1"/>
  <c r="E1054" i="1"/>
  <c r="O1053" i="1"/>
  <c r="P1053" i="1" s="1"/>
  <c r="M1053" i="1"/>
  <c r="J1053" i="1"/>
  <c r="E1053" i="1"/>
  <c r="N1075" i="1" s="1"/>
  <c r="M1052" i="1"/>
  <c r="O1052" i="1" s="1"/>
  <c r="P1052" i="1" s="1"/>
  <c r="J1052" i="1"/>
  <c r="E1052" i="1"/>
  <c r="P1051" i="1"/>
  <c r="O1051" i="1"/>
  <c r="M1051" i="1"/>
  <c r="J1051" i="1"/>
  <c r="E1051" i="1"/>
  <c r="N1073" i="1" s="1"/>
  <c r="M1050" i="1"/>
  <c r="J1050" i="1"/>
  <c r="E1050" i="1"/>
  <c r="O1049" i="1"/>
  <c r="P1049" i="1" s="1"/>
  <c r="M1049" i="1"/>
  <c r="J1049" i="1"/>
  <c r="E1049" i="1"/>
  <c r="G1071" i="1" s="1"/>
  <c r="I1071" i="1" s="1"/>
  <c r="M1048" i="1"/>
  <c r="J1048" i="1"/>
  <c r="E1048" i="1"/>
  <c r="M1047" i="1"/>
  <c r="O1047" i="1" s="1"/>
  <c r="P1047" i="1" s="1"/>
  <c r="J1047" i="1"/>
  <c r="E1047" i="1"/>
  <c r="G1069" i="1" s="1"/>
  <c r="I1069" i="1" s="1"/>
  <c r="M1046" i="1"/>
  <c r="O1046" i="1" s="1"/>
  <c r="P1046" i="1" s="1"/>
  <c r="J1046" i="1"/>
  <c r="E1046" i="1"/>
  <c r="M1045" i="1"/>
  <c r="O1045" i="1" s="1"/>
  <c r="P1045" i="1" s="1"/>
  <c r="J1045" i="1"/>
  <c r="E1045" i="1"/>
  <c r="M1044" i="1"/>
  <c r="J1044" i="1"/>
  <c r="E1044" i="1"/>
  <c r="O1043" i="1"/>
  <c r="P1043" i="1" s="1"/>
  <c r="M1043" i="1"/>
  <c r="J1043" i="1"/>
  <c r="E1043" i="1"/>
  <c r="N1065" i="1" s="1"/>
  <c r="M1042" i="1"/>
  <c r="J1042" i="1"/>
  <c r="E1042" i="1"/>
  <c r="M1041" i="1"/>
  <c r="O1041" i="1" s="1"/>
  <c r="P1041" i="1" s="1"/>
  <c r="J1041" i="1"/>
  <c r="E1041" i="1"/>
  <c r="F1063" i="1" s="1"/>
  <c r="H1063" i="1" s="1"/>
  <c r="M1040" i="1"/>
  <c r="O1040" i="1" s="1"/>
  <c r="P1040" i="1" s="1"/>
  <c r="J1040" i="1"/>
  <c r="E1040" i="1"/>
  <c r="N1062" i="1" s="1"/>
  <c r="O1039" i="1"/>
  <c r="P1039" i="1" s="1"/>
  <c r="M1039" i="1"/>
  <c r="J1039" i="1"/>
  <c r="E1039" i="1"/>
  <c r="N1061" i="1" s="1"/>
  <c r="M1038" i="1"/>
  <c r="J1038" i="1"/>
  <c r="E1038" i="1"/>
  <c r="G1059" i="1" s="1"/>
  <c r="I1059" i="1" s="1"/>
  <c r="M1037" i="1"/>
  <c r="O1037" i="1" s="1"/>
  <c r="P1037" i="1" s="1"/>
  <c r="J1037" i="1"/>
  <c r="E1037" i="1"/>
  <c r="F1059" i="1" s="1"/>
  <c r="H1059" i="1" s="1"/>
  <c r="M1036" i="1"/>
  <c r="J1036" i="1"/>
  <c r="E1036" i="1"/>
  <c r="M1035" i="1"/>
  <c r="O1035" i="1" s="1"/>
  <c r="P1035" i="1" s="1"/>
  <c r="J1035" i="1"/>
  <c r="E1035" i="1"/>
  <c r="N1057" i="1" s="1"/>
  <c r="M1034" i="1"/>
  <c r="O1034" i="1" s="1"/>
  <c r="P1034" i="1" s="1"/>
  <c r="J1034" i="1"/>
  <c r="E1034" i="1"/>
  <c r="N1056" i="1" s="1"/>
  <c r="P1033" i="1"/>
  <c r="O1033" i="1"/>
  <c r="M1033" i="1"/>
  <c r="J1033" i="1"/>
  <c r="E1033" i="1"/>
  <c r="G1055" i="1" s="1"/>
  <c r="I1055" i="1" s="1"/>
  <c r="M1032" i="1"/>
  <c r="J1032" i="1"/>
  <c r="E1032" i="1"/>
  <c r="M1031" i="1"/>
  <c r="O1031" i="1" s="1"/>
  <c r="P1031" i="1" s="1"/>
  <c r="J1031" i="1"/>
  <c r="E1031" i="1"/>
  <c r="M1030" i="1"/>
  <c r="O1030" i="1" s="1"/>
  <c r="P1030" i="1" s="1"/>
  <c r="J1030" i="1"/>
  <c r="E1030" i="1"/>
  <c r="M1029" i="1"/>
  <c r="J1029" i="1"/>
  <c r="E1029" i="1"/>
  <c r="G1051" i="1" s="1"/>
  <c r="I1051" i="1" s="1"/>
  <c r="M1028" i="1"/>
  <c r="O1028" i="1" s="1"/>
  <c r="P1028" i="1" s="1"/>
  <c r="J1028" i="1"/>
  <c r="E1028" i="1"/>
  <c r="N1050" i="1" s="1"/>
  <c r="M1027" i="1"/>
  <c r="J1027" i="1"/>
  <c r="E1027" i="1"/>
  <c r="G1049" i="1" s="1"/>
  <c r="I1049" i="1" s="1"/>
  <c r="M1026" i="1"/>
  <c r="O1026" i="1" s="1"/>
  <c r="P1026" i="1" s="1"/>
  <c r="J1026" i="1"/>
  <c r="E1026" i="1"/>
  <c r="N1048" i="1" s="1"/>
  <c r="M1025" i="1"/>
  <c r="J1025" i="1"/>
  <c r="E1025" i="1"/>
  <c r="F1047" i="1" s="1"/>
  <c r="H1047" i="1" s="1"/>
  <c r="M1024" i="1"/>
  <c r="O1024" i="1" s="1"/>
  <c r="P1024" i="1" s="1"/>
  <c r="J1024" i="1"/>
  <c r="E1024" i="1"/>
  <c r="N1046" i="1" s="1"/>
  <c r="O1023" i="1"/>
  <c r="P1023" i="1" s="1"/>
  <c r="M1023" i="1"/>
  <c r="J1023" i="1"/>
  <c r="E1023" i="1"/>
  <c r="N1045" i="1" s="1"/>
  <c r="M1022" i="1"/>
  <c r="J1022" i="1"/>
  <c r="E1022" i="1"/>
  <c r="G1043" i="1" s="1"/>
  <c r="I1043" i="1" s="1"/>
  <c r="M1021" i="1"/>
  <c r="O1021" i="1" s="1"/>
  <c r="P1021" i="1" s="1"/>
  <c r="J1021" i="1"/>
  <c r="E1021" i="1"/>
  <c r="F1043" i="1" s="1"/>
  <c r="H1043" i="1" s="1"/>
  <c r="M1020" i="1"/>
  <c r="J1020" i="1"/>
  <c r="E1020" i="1"/>
  <c r="M1019" i="1"/>
  <c r="O1019" i="1" s="1"/>
  <c r="P1019" i="1" s="1"/>
  <c r="J1019" i="1"/>
  <c r="E1019" i="1"/>
  <c r="N1041" i="1" s="1"/>
  <c r="M1018" i="1"/>
  <c r="O1018" i="1" s="1"/>
  <c r="P1018" i="1" s="1"/>
  <c r="J1018" i="1"/>
  <c r="E1018" i="1"/>
  <c r="N1040" i="1" s="1"/>
  <c r="P1017" i="1"/>
  <c r="O1017" i="1"/>
  <c r="M1017" i="1"/>
  <c r="J1017" i="1"/>
  <c r="E1017" i="1"/>
  <c r="G1039" i="1" s="1"/>
  <c r="I1039" i="1" s="1"/>
  <c r="M1016" i="1"/>
  <c r="J1016" i="1"/>
  <c r="E1016" i="1"/>
  <c r="N1038" i="1" s="1"/>
  <c r="M1015" i="1"/>
  <c r="O1015" i="1" s="1"/>
  <c r="P1015" i="1" s="1"/>
  <c r="J1015" i="1"/>
  <c r="E1015" i="1"/>
  <c r="N1037" i="1" s="1"/>
  <c r="M1014" i="1"/>
  <c r="O1014" i="1" s="1"/>
  <c r="P1014" i="1" s="1"/>
  <c r="J1014" i="1"/>
  <c r="E1014" i="1"/>
  <c r="M1013" i="1"/>
  <c r="J1013" i="1"/>
  <c r="E1013" i="1"/>
  <c r="F1035" i="1" s="1"/>
  <c r="H1035" i="1" s="1"/>
  <c r="M1012" i="1"/>
  <c r="O1012" i="1" s="1"/>
  <c r="P1012" i="1" s="1"/>
  <c r="J1012" i="1"/>
  <c r="E1012" i="1"/>
  <c r="M1011" i="1"/>
  <c r="J1011" i="1"/>
  <c r="E1011" i="1"/>
  <c r="G1033" i="1" s="1"/>
  <c r="I1033" i="1" s="1"/>
  <c r="M1010" i="1"/>
  <c r="O1010" i="1" s="1"/>
  <c r="P1010" i="1" s="1"/>
  <c r="J1010" i="1"/>
  <c r="E1010" i="1"/>
  <c r="N1032" i="1" s="1"/>
  <c r="M1009" i="1"/>
  <c r="J1009" i="1"/>
  <c r="E1009" i="1"/>
  <c r="N1031" i="1" s="1"/>
  <c r="M1008" i="1"/>
  <c r="O1008" i="1" s="1"/>
  <c r="P1008" i="1" s="1"/>
  <c r="J1008" i="1"/>
  <c r="E1008" i="1"/>
  <c r="N1030" i="1" s="1"/>
  <c r="O1007" i="1"/>
  <c r="P1007" i="1" s="1"/>
  <c r="M1007" i="1"/>
  <c r="J1007" i="1"/>
  <c r="E1007" i="1"/>
  <c r="G1029" i="1" s="1"/>
  <c r="I1029" i="1" s="1"/>
  <c r="M1006" i="1"/>
  <c r="J1006" i="1"/>
  <c r="E1006" i="1"/>
  <c r="N1028" i="1" s="1"/>
  <c r="M1005" i="1"/>
  <c r="O1005" i="1" s="1"/>
  <c r="P1005" i="1" s="1"/>
  <c r="J1005" i="1"/>
  <c r="E1005" i="1"/>
  <c r="N1027" i="1" s="1"/>
  <c r="M1004" i="1"/>
  <c r="J1004" i="1"/>
  <c r="E1004" i="1"/>
  <c r="N1026" i="1" s="1"/>
  <c r="M1003" i="1"/>
  <c r="O1003" i="1" s="1"/>
  <c r="P1003" i="1" s="1"/>
  <c r="J1003" i="1"/>
  <c r="E1003" i="1"/>
  <c r="N1025" i="1" s="1"/>
  <c r="M1002" i="1"/>
  <c r="O1002" i="1" s="1"/>
  <c r="P1002" i="1" s="1"/>
  <c r="J1002" i="1"/>
  <c r="E1002" i="1"/>
  <c r="N1024" i="1" s="1"/>
  <c r="P1001" i="1"/>
  <c r="O1001" i="1"/>
  <c r="M1001" i="1"/>
  <c r="J1001" i="1"/>
  <c r="E1001" i="1"/>
  <c r="G1023" i="1" s="1"/>
  <c r="I1023" i="1" s="1"/>
  <c r="M1000" i="1"/>
  <c r="J1000" i="1"/>
  <c r="E1000" i="1"/>
  <c r="N1022" i="1" s="1"/>
  <c r="M999" i="1"/>
  <c r="O999" i="1" s="1"/>
  <c r="P999" i="1" s="1"/>
  <c r="J999" i="1"/>
  <c r="E999" i="1"/>
  <c r="N1021" i="1" s="1"/>
  <c r="M998" i="1"/>
  <c r="O998" i="1" s="1"/>
  <c r="P998" i="1" s="1"/>
  <c r="J998" i="1"/>
  <c r="E998" i="1"/>
  <c r="M997" i="1"/>
  <c r="J997" i="1"/>
  <c r="E997" i="1"/>
  <c r="N1019" i="1" s="1"/>
  <c r="M996" i="1"/>
  <c r="O996" i="1" s="1"/>
  <c r="P996" i="1" s="1"/>
  <c r="J996" i="1"/>
  <c r="E996" i="1"/>
  <c r="M995" i="1"/>
  <c r="J995" i="1"/>
  <c r="E995" i="1"/>
  <c r="G1017" i="1" s="1"/>
  <c r="I1017" i="1" s="1"/>
  <c r="M994" i="1"/>
  <c r="O994" i="1" s="1"/>
  <c r="P994" i="1" s="1"/>
  <c r="J994" i="1"/>
  <c r="E994" i="1"/>
  <c r="N1016" i="1" s="1"/>
  <c r="M993" i="1"/>
  <c r="J993" i="1"/>
  <c r="E993" i="1"/>
  <c r="N1015" i="1" s="1"/>
  <c r="M992" i="1"/>
  <c r="O992" i="1" s="1"/>
  <c r="P992" i="1" s="1"/>
  <c r="J992" i="1"/>
  <c r="E992" i="1"/>
  <c r="N1014" i="1" s="1"/>
  <c r="O991" i="1"/>
  <c r="P991" i="1" s="1"/>
  <c r="M991" i="1"/>
  <c r="J991" i="1"/>
  <c r="E991" i="1"/>
  <c r="G1013" i="1" s="1"/>
  <c r="I1013" i="1" s="1"/>
  <c r="M990" i="1"/>
  <c r="J990" i="1"/>
  <c r="E990" i="1"/>
  <c r="N1012" i="1" s="1"/>
  <c r="M989" i="1"/>
  <c r="O989" i="1" s="1"/>
  <c r="P989" i="1" s="1"/>
  <c r="J989" i="1"/>
  <c r="E989" i="1"/>
  <c r="N1011" i="1" s="1"/>
  <c r="M988" i="1"/>
  <c r="J988" i="1"/>
  <c r="E988" i="1"/>
  <c r="N1010" i="1" s="1"/>
  <c r="M987" i="1"/>
  <c r="O987" i="1" s="1"/>
  <c r="P987" i="1" s="1"/>
  <c r="J987" i="1"/>
  <c r="E987" i="1"/>
  <c r="N1009" i="1" s="1"/>
  <c r="M986" i="1"/>
  <c r="O986" i="1" s="1"/>
  <c r="P986" i="1" s="1"/>
  <c r="J986" i="1"/>
  <c r="E986" i="1"/>
  <c r="N1008" i="1" s="1"/>
  <c r="P985" i="1"/>
  <c r="O985" i="1"/>
  <c r="M985" i="1"/>
  <c r="J985" i="1"/>
  <c r="E985" i="1"/>
  <c r="G1007" i="1" s="1"/>
  <c r="I1007" i="1" s="1"/>
  <c r="M984" i="1"/>
  <c r="J984" i="1"/>
  <c r="E984" i="1"/>
  <c r="N1006" i="1" s="1"/>
  <c r="M983" i="1"/>
  <c r="O983" i="1" s="1"/>
  <c r="P983" i="1" s="1"/>
  <c r="J983" i="1"/>
  <c r="E983" i="1"/>
  <c r="N1005" i="1" s="1"/>
  <c r="M982" i="1"/>
  <c r="O982" i="1" s="1"/>
  <c r="P982" i="1" s="1"/>
  <c r="J982" i="1"/>
  <c r="E982" i="1"/>
  <c r="M981" i="1"/>
  <c r="J981" i="1"/>
  <c r="E981" i="1"/>
  <c r="N1003" i="1" s="1"/>
  <c r="M980" i="1"/>
  <c r="O980" i="1" s="1"/>
  <c r="P980" i="1" s="1"/>
  <c r="J980" i="1"/>
  <c r="E980" i="1"/>
  <c r="M979" i="1"/>
  <c r="J979" i="1"/>
  <c r="E979" i="1"/>
  <c r="G1001" i="1" s="1"/>
  <c r="I1001" i="1" s="1"/>
  <c r="M978" i="1"/>
  <c r="O978" i="1" s="1"/>
  <c r="P978" i="1" s="1"/>
  <c r="J978" i="1"/>
  <c r="E978" i="1"/>
  <c r="N1000" i="1" s="1"/>
  <c r="M977" i="1"/>
  <c r="J977" i="1"/>
  <c r="E977" i="1"/>
  <c r="N999" i="1" s="1"/>
  <c r="M976" i="1"/>
  <c r="O976" i="1" s="1"/>
  <c r="P976" i="1" s="1"/>
  <c r="J976" i="1"/>
  <c r="E976" i="1"/>
  <c r="N998" i="1" s="1"/>
  <c r="O975" i="1"/>
  <c r="P975" i="1" s="1"/>
  <c r="M975" i="1"/>
  <c r="J975" i="1"/>
  <c r="E975" i="1"/>
  <c r="G997" i="1" s="1"/>
  <c r="I997" i="1" s="1"/>
  <c r="M974" i="1"/>
  <c r="J974" i="1"/>
  <c r="E974" i="1"/>
  <c r="N996" i="1" s="1"/>
  <c r="M973" i="1"/>
  <c r="O973" i="1" s="1"/>
  <c r="P973" i="1" s="1"/>
  <c r="J973" i="1"/>
  <c r="E973" i="1"/>
  <c r="N995" i="1" s="1"/>
  <c r="M972" i="1"/>
  <c r="J972" i="1"/>
  <c r="E972" i="1"/>
  <c r="N994" i="1" s="1"/>
  <c r="M971" i="1"/>
  <c r="O971" i="1" s="1"/>
  <c r="P971" i="1" s="1"/>
  <c r="J971" i="1"/>
  <c r="E971" i="1"/>
  <c r="N993" i="1" s="1"/>
  <c r="M970" i="1"/>
  <c r="O970" i="1" s="1"/>
  <c r="P970" i="1" s="1"/>
  <c r="J970" i="1"/>
  <c r="E970" i="1"/>
  <c r="N992" i="1" s="1"/>
  <c r="P969" i="1"/>
  <c r="O969" i="1"/>
  <c r="M969" i="1"/>
  <c r="J969" i="1"/>
  <c r="E969" i="1"/>
  <c r="G991" i="1" s="1"/>
  <c r="I991" i="1" s="1"/>
  <c r="M968" i="1"/>
  <c r="J968" i="1"/>
  <c r="E968" i="1"/>
  <c r="N990" i="1" s="1"/>
  <c r="M967" i="1"/>
  <c r="O967" i="1" s="1"/>
  <c r="P967" i="1" s="1"/>
  <c r="J967" i="1"/>
  <c r="E967" i="1"/>
  <c r="N989" i="1" s="1"/>
  <c r="M966" i="1"/>
  <c r="O966" i="1" s="1"/>
  <c r="P966" i="1" s="1"/>
  <c r="J966" i="1"/>
  <c r="E966" i="1"/>
  <c r="M965" i="1"/>
  <c r="J965" i="1"/>
  <c r="E965" i="1"/>
  <c r="N987" i="1" s="1"/>
  <c r="M964" i="1"/>
  <c r="O964" i="1" s="1"/>
  <c r="P964" i="1" s="1"/>
  <c r="J964" i="1"/>
  <c r="E964" i="1"/>
  <c r="M963" i="1"/>
  <c r="J963" i="1"/>
  <c r="E963" i="1"/>
  <c r="G985" i="1" s="1"/>
  <c r="I985" i="1" s="1"/>
  <c r="M962" i="1"/>
  <c r="O962" i="1" s="1"/>
  <c r="P962" i="1" s="1"/>
  <c r="J962" i="1"/>
  <c r="E962" i="1"/>
  <c r="N984" i="1" s="1"/>
  <c r="M961" i="1"/>
  <c r="J961" i="1"/>
  <c r="E961" i="1"/>
  <c r="N983" i="1" s="1"/>
  <c r="M960" i="1"/>
  <c r="O960" i="1" s="1"/>
  <c r="P960" i="1" s="1"/>
  <c r="J960" i="1"/>
  <c r="E960" i="1"/>
  <c r="N982" i="1" s="1"/>
  <c r="O959" i="1"/>
  <c r="P959" i="1" s="1"/>
  <c r="M959" i="1"/>
  <c r="J959" i="1"/>
  <c r="E959" i="1"/>
  <c r="G981" i="1" s="1"/>
  <c r="I981" i="1" s="1"/>
  <c r="M958" i="1"/>
  <c r="J958" i="1"/>
  <c r="E958" i="1"/>
  <c r="N980" i="1" s="1"/>
  <c r="M957" i="1"/>
  <c r="O957" i="1" s="1"/>
  <c r="P957" i="1" s="1"/>
  <c r="J957" i="1"/>
  <c r="E957" i="1"/>
  <c r="N979" i="1" s="1"/>
  <c r="M956" i="1"/>
  <c r="J956" i="1"/>
  <c r="E956" i="1"/>
  <c r="N978" i="1" s="1"/>
  <c r="M955" i="1"/>
  <c r="O955" i="1" s="1"/>
  <c r="P955" i="1" s="1"/>
  <c r="J955" i="1"/>
  <c r="E955" i="1"/>
  <c r="N977" i="1" s="1"/>
  <c r="M954" i="1"/>
  <c r="O954" i="1" s="1"/>
  <c r="P954" i="1" s="1"/>
  <c r="J954" i="1"/>
  <c r="E954" i="1"/>
  <c r="N976" i="1" s="1"/>
  <c r="P953" i="1"/>
  <c r="O953" i="1"/>
  <c r="M953" i="1"/>
  <c r="J953" i="1"/>
  <c r="E953" i="1"/>
  <c r="G975" i="1" s="1"/>
  <c r="I975" i="1" s="1"/>
  <c r="M952" i="1"/>
  <c r="J952" i="1"/>
  <c r="E952" i="1"/>
  <c r="N974" i="1" s="1"/>
  <c r="M951" i="1"/>
  <c r="O951" i="1" s="1"/>
  <c r="P951" i="1" s="1"/>
  <c r="J951" i="1"/>
  <c r="E951" i="1"/>
  <c r="N973" i="1" s="1"/>
  <c r="M950" i="1"/>
  <c r="O950" i="1" s="1"/>
  <c r="P950" i="1" s="1"/>
  <c r="J950" i="1"/>
  <c r="E950" i="1"/>
  <c r="M949" i="1"/>
  <c r="J949" i="1"/>
  <c r="E949" i="1"/>
  <c r="N971" i="1" s="1"/>
  <c r="M948" i="1"/>
  <c r="O948" i="1" s="1"/>
  <c r="P948" i="1" s="1"/>
  <c r="J948" i="1"/>
  <c r="E948" i="1"/>
  <c r="M947" i="1"/>
  <c r="J947" i="1"/>
  <c r="E947" i="1"/>
  <c r="G969" i="1" s="1"/>
  <c r="I969" i="1" s="1"/>
  <c r="M946" i="1"/>
  <c r="O946" i="1" s="1"/>
  <c r="P946" i="1" s="1"/>
  <c r="J946" i="1"/>
  <c r="E946" i="1"/>
  <c r="N968" i="1" s="1"/>
  <c r="M945" i="1"/>
  <c r="J945" i="1"/>
  <c r="E945" i="1"/>
  <c r="N967" i="1" s="1"/>
  <c r="M944" i="1"/>
  <c r="O944" i="1" s="1"/>
  <c r="P944" i="1" s="1"/>
  <c r="J944" i="1"/>
  <c r="E944" i="1"/>
  <c r="N966" i="1" s="1"/>
  <c r="O943" i="1"/>
  <c r="P943" i="1" s="1"/>
  <c r="M943" i="1"/>
  <c r="J943" i="1"/>
  <c r="E943" i="1"/>
  <c r="G965" i="1" s="1"/>
  <c r="I965" i="1" s="1"/>
  <c r="M942" i="1"/>
  <c r="J942" i="1"/>
  <c r="E942" i="1"/>
  <c r="N964" i="1" s="1"/>
  <c r="M941" i="1"/>
  <c r="O941" i="1" s="1"/>
  <c r="P941" i="1" s="1"/>
  <c r="J941" i="1"/>
  <c r="E941" i="1"/>
  <c r="N963" i="1" s="1"/>
  <c r="M940" i="1"/>
  <c r="J940" i="1"/>
  <c r="E940" i="1"/>
  <c r="N962" i="1" s="1"/>
  <c r="M939" i="1"/>
  <c r="O939" i="1" s="1"/>
  <c r="P939" i="1" s="1"/>
  <c r="J939" i="1"/>
  <c r="E939" i="1"/>
  <c r="N961" i="1" s="1"/>
  <c r="M938" i="1"/>
  <c r="O938" i="1" s="1"/>
  <c r="P938" i="1" s="1"/>
  <c r="J938" i="1"/>
  <c r="E938" i="1"/>
  <c r="N960" i="1" s="1"/>
  <c r="P937" i="1"/>
  <c r="O937" i="1"/>
  <c r="M937" i="1"/>
  <c r="J937" i="1"/>
  <c r="E937" i="1"/>
  <c r="G959" i="1" s="1"/>
  <c r="I959" i="1" s="1"/>
  <c r="M936" i="1"/>
  <c r="J936" i="1"/>
  <c r="E936" i="1"/>
  <c r="N958" i="1" s="1"/>
  <c r="M935" i="1"/>
  <c r="O935" i="1" s="1"/>
  <c r="P935" i="1" s="1"/>
  <c r="J935" i="1"/>
  <c r="E935" i="1"/>
  <c r="N957" i="1" s="1"/>
  <c r="M934" i="1"/>
  <c r="O934" i="1" s="1"/>
  <c r="P934" i="1" s="1"/>
  <c r="J934" i="1"/>
  <c r="E934" i="1"/>
  <c r="P933" i="1"/>
  <c r="O933" i="1"/>
  <c r="M933" i="1"/>
  <c r="J933" i="1"/>
  <c r="E933" i="1"/>
  <c r="N955" i="1" s="1"/>
  <c r="M932" i="1"/>
  <c r="J932" i="1"/>
  <c r="E932" i="1"/>
  <c r="O931" i="1"/>
  <c r="P931" i="1" s="1"/>
  <c r="M931" i="1"/>
  <c r="J931" i="1"/>
  <c r="E931" i="1"/>
  <c r="N951" i="1" s="1"/>
  <c r="M930" i="1"/>
  <c r="J930" i="1"/>
  <c r="E930" i="1"/>
  <c r="N952" i="1" s="1"/>
  <c r="O929" i="1"/>
  <c r="P929" i="1" s="1"/>
  <c r="M929" i="1"/>
  <c r="J929" i="1"/>
  <c r="E929" i="1"/>
  <c r="G951" i="1" s="1"/>
  <c r="I951" i="1" s="1"/>
  <c r="M928" i="1"/>
  <c r="J928" i="1"/>
  <c r="E928" i="1"/>
  <c r="M927" i="1"/>
  <c r="O927" i="1" s="1"/>
  <c r="P927" i="1" s="1"/>
  <c r="J927" i="1"/>
  <c r="E927" i="1"/>
  <c r="M926" i="1"/>
  <c r="O926" i="1" s="1"/>
  <c r="P926" i="1" s="1"/>
  <c r="J926" i="1"/>
  <c r="E926" i="1"/>
  <c r="N948" i="1" s="1"/>
  <c r="M925" i="1"/>
  <c r="J925" i="1"/>
  <c r="E925" i="1"/>
  <c r="F947" i="1" s="1"/>
  <c r="H947" i="1" s="1"/>
  <c r="M924" i="1"/>
  <c r="O925" i="1" s="1"/>
  <c r="P925" i="1" s="1"/>
  <c r="J924" i="1"/>
  <c r="E924" i="1"/>
  <c r="N946" i="1" s="1"/>
  <c r="O923" i="1"/>
  <c r="P923" i="1" s="1"/>
  <c r="M923" i="1"/>
  <c r="J923" i="1"/>
  <c r="E923" i="1"/>
  <c r="N945" i="1" s="1"/>
  <c r="M922" i="1"/>
  <c r="O922" i="1" s="1"/>
  <c r="P922" i="1" s="1"/>
  <c r="J922" i="1"/>
  <c r="E922" i="1"/>
  <c r="N944" i="1" s="1"/>
  <c r="O921" i="1"/>
  <c r="P921" i="1" s="1"/>
  <c r="M921" i="1"/>
  <c r="J921" i="1"/>
  <c r="E921" i="1"/>
  <c r="G943" i="1" s="1"/>
  <c r="I943" i="1" s="1"/>
  <c r="M920" i="1"/>
  <c r="O920" i="1" s="1"/>
  <c r="P920" i="1" s="1"/>
  <c r="J920" i="1"/>
  <c r="E920" i="1"/>
  <c r="N942" i="1" s="1"/>
  <c r="O919" i="1"/>
  <c r="P919" i="1" s="1"/>
  <c r="M919" i="1"/>
  <c r="J919" i="1"/>
  <c r="E919" i="1"/>
  <c r="G941" i="1" s="1"/>
  <c r="I941" i="1" s="1"/>
  <c r="M918" i="1"/>
  <c r="O918" i="1" s="1"/>
  <c r="P918" i="1" s="1"/>
  <c r="J918" i="1"/>
  <c r="E918" i="1"/>
  <c r="O917" i="1"/>
  <c r="P917" i="1" s="1"/>
  <c r="M917" i="1"/>
  <c r="J917" i="1"/>
  <c r="E917" i="1"/>
  <c r="N939" i="1" s="1"/>
  <c r="M916" i="1"/>
  <c r="O916" i="1" s="1"/>
  <c r="P916" i="1" s="1"/>
  <c r="J916" i="1"/>
  <c r="E916" i="1"/>
  <c r="N938" i="1" s="1"/>
  <c r="O915" i="1"/>
  <c r="P915" i="1" s="1"/>
  <c r="M915" i="1"/>
  <c r="J915" i="1"/>
  <c r="E915" i="1"/>
  <c r="G937" i="1" s="1"/>
  <c r="I937" i="1" s="1"/>
  <c r="M914" i="1"/>
  <c r="O914" i="1" s="1"/>
  <c r="P914" i="1" s="1"/>
  <c r="J914" i="1"/>
  <c r="E914" i="1"/>
  <c r="N936" i="1" s="1"/>
  <c r="O913" i="1"/>
  <c r="P913" i="1" s="1"/>
  <c r="M913" i="1"/>
  <c r="J913" i="1"/>
  <c r="E913" i="1"/>
  <c r="G935" i="1" s="1"/>
  <c r="I935" i="1" s="1"/>
  <c r="M912" i="1"/>
  <c r="O912" i="1" s="1"/>
  <c r="P912" i="1" s="1"/>
  <c r="J912" i="1"/>
  <c r="E912" i="1"/>
  <c r="N934" i="1" s="1"/>
  <c r="O911" i="1"/>
  <c r="P911" i="1" s="1"/>
  <c r="M911" i="1"/>
  <c r="J911" i="1"/>
  <c r="E911" i="1"/>
  <c r="F933" i="1" s="1"/>
  <c r="H933" i="1" s="1"/>
  <c r="M910" i="1"/>
  <c r="O910" i="1" s="1"/>
  <c r="P910" i="1" s="1"/>
  <c r="J910" i="1"/>
  <c r="E910" i="1"/>
  <c r="F932" i="1" s="1"/>
  <c r="H932" i="1" s="1"/>
  <c r="O909" i="1"/>
  <c r="P909" i="1" s="1"/>
  <c r="M909" i="1"/>
  <c r="J909" i="1"/>
  <c r="E909" i="1"/>
  <c r="G931" i="1" s="1"/>
  <c r="I931" i="1" s="1"/>
  <c r="M908" i="1"/>
  <c r="O908" i="1" s="1"/>
  <c r="P908" i="1" s="1"/>
  <c r="J908" i="1"/>
  <c r="E908" i="1"/>
  <c r="F930" i="1" s="1"/>
  <c r="H930" i="1" s="1"/>
  <c r="O907" i="1"/>
  <c r="P907" i="1" s="1"/>
  <c r="M907" i="1"/>
  <c r="J907" i="1"/>
  <c r="E907" i="1"/>
  <c r="N929" i="1" s="1"/>
  <c r="M906" i="1"/>
  <c r="O906" i="1" s="1"/>
  <c r="P906" i="1" s="1"/>
  <c r="J906" i="1"/>
  <c r="E906" i="1"/>
  <c r="F928" i="1" s="1"/>
  <c r="H928" i="1" s="1"/>
  <c r="O905" i="1"/>
  <c r="P905" i="1" s="1"/>
  <c r="M905" i="1"/>
  <c r="J905" i="1"/>
  <c r="E905" i="1"/>
  <c r="G927" i="1" s="1"/>
  <c r="I927" i="1" s="1"/>
  <c r="M904" i="1"/>
  <c r="O904" i="1" s="1"/>
  <c r="P904" i="1" s="1"/>
  <c r="J904" i="1"/>
  <c r="E904" i="1"/>
  <c r="F926" i="1" s="1"/>
  <c r="H926" i="1" s="1"/>
  <c r="O903" i="1"/>
  <c r="P903" i="1" s="1"/>
  <c r="M903" i="1"/>
  <c r="J903" i="1"/>
  <c r="E903" i="1"/>
  <c r="F925" i="1" s="1"/>
  <c r="H925" i="1" s="1"/>
  <c r="M902" i="1"/>
  <c r="O902" i="1" s="1"/>
  <c r="P902" i="1" s="1"/>
  <c r="J902" i="1"/>
  <c r="E902" i="1"/>
  <c r="N924" i="1" s="1"/>
  <c r="O901" i="1"/>
  <c r="P901" i="1" s="1"/>
  <c r="M901" i="1"/>
  <c r="J901" i="1"/>
  <c r="E901" i="1"/>
  <c r="G923" i="1" s="1"/>
  <c r="I923" i="1" s="1"/>
  <c r="M900" i="1"/>
  <c r="O900" i="1" s="1"/>
  <c r="P900" i="1" s="1"/>
  <c r="Q922" i="1" s="1"/>
  <c r="J900" i="1"/>
  <c r="E900" i="1"/>
  <c r="N922" i="1" s="1"/>
  <c r="O899" i="1"/>
  <c r="P899" i="1" s="1"/>
  <c r="M899" i="1"/>
  <c r="J899" i="1"/>
  <c r="E899" i="1"/>
  <c r="G921" i="1" s="1"/>
  <c r="I921" i="1" s="1"/>
  <c r="M898" i="1"/>
  <c r="O898" i="1" s="1"/>
  <c r="P898" i="1" s="1"/>
  <c r="J898" i="1"/>
  <c r="E898" i="1"/>
  <c r="N920" i="1" s="1"/>
  <c r="O897" i="1"/>
  <c r="P897" i="1" s="1"/>
  <c r="M897" i="1"/>
  <c r="J897" i="1"/>
  <c r="E897" i="1"/>
  <c r="G919" i="1" s="1"/>
  <c r="I919" i="1" s="1"/>
  <c r="M896" i="1"/>
  <c r="O896" i="1" s="1"/>
  <c r="P896" i="1" s="1"/>
  <c r="J896" i="1"/>
  <c r="E896" i="1"/>
  <c r="N918" i="1" s="1"/>
  <c r="O895" i="1"/>
  <c r="P895" i="1" s="1"/>
  <c r="Q917" i="1" s="1"/>
  <c r="M895" i="1"/>
  <c r="J895" i="1"/>
  <c r="E895" i="1"/>
  <c r="G917" i="1" s="1"/>
  <c r="I917" i="1" s="1"/>
  <c r="M894" i="1"/>
  <c r="O894" i="1" s="1"/>
  <c r="P894" i="1" s="1"/>
  <c r="J894" i="1"/>
  <c r="E894" i="1"/>
  <c r="N916" i="1" s="1"/>
  <c r="O893" i="1"/>
  <c r="P893" i="1" s="1"/>
  <c r="Q915" i="1" s="1"/>
  <c r="M893" i="1"/>
  <c r="J893" i="1"/>
  <c r="E893" i="1"/>
  <c r="G915" i="1" s="1"/>
  <c r="I915" i="1" s="1"/>
  <c r="M892" i="1"/>
  <c r="O892" i="1" s="1"/>
  <c r="P892" i="1" s="1"/>
  <c r="J892" i="1"/>
  <c r="E892" i="1"/>
  <c r="N914" i="1" s="1"/>
  <c r="O891" i="1"/>
  <c r="P891" i="1" s="1"/>
  <c r="M891" i="1"/>
  <c r="J891" i="1"/>
  <c r="E891" i="1"/>
  <c r="G913" i="1" s="1"/>
  <c r="I913" i="1" s="1"/>
  <c r="M890" i="1"/>
  <c r="O890" i="1" s="1"/>
  <c r="P890" i="1" s="1"/>
  <c r="J890" i="1"/>
  <c r="E890" i="1"/>
  <c r="N912" i="1" s="1"/>
  <c r="O889" i="1"/>
  <c r="P889" i="1" s="1"/>
  <c r="M889" i="1"/>
  <c r="J889" i="1"/>
  <c r="E889" i="1"/>
  <c r="G911" i="1" s="1"/>
  <c r="I911" i="1" s="1"/>
  <c r="M888" i="1"/>
  <c r="O888" i="1" s="1"/>
  <c r="P888" i="1" s="1"/>
  <c r="J888" i="1"/>
  <c r="E888" i="1"/>
  <c r="N910" i="1" s="1"/>
  <c r="O887" i="1"/>
  <c r="P887" i="1" s="1"/>
  <c r="M887" i="1"/>
  <c r="J887" i="1"/>
  <c r="E887" i="1"/>
  <c r="G909" i="1" s="1"/>
  <c r="I909" i="1" s="1"/>
  <c r="M886" i="1"/>
  <c r="O886" i="1" s="1"/>
  <c r="P886" i="1" s="1"/>
  <c r="Q908" i="1" s="1"/>
  <c r="J886" i="1"/>
  <c r="E886" i="1"/>
  <c r="N908" i="1" s="1"/>
  <c r="O885" i="1"/>
  <c r="P885" i="1" s="1"/>
  <c r="M885" i="1"/>
  <c r="J885" i="1"/>
  <c r="E885" i="1"/>
  <c r="G907" i="1" s="1"/>
  <c r="I907" i="1" s="1"/>
  <c r="M884" i="1"/>
  <c r="O884" i="1" s="1"/>
  <c r="P884" i="1" s="1"/>
  <c r="Q906" i="1" s="1"/>
  <c r="J884" i="1"/>
  <c r="E884" i="1"/>
  <c r="N906" i="1" s="1"/>
  <c r="O883" i="1"/>
  <c r="P883" i="1" s="1"/>
  <c r="M883" i="1"/>
  <c r="J883" i="1"/>
  <c r="E883" i="1"/>
  <c r="G905" i="1" s="1"/>
  <c r="I905" i="1" s="1"/>
  <c r="M882" i="1"/>
  <c r="O882" i="1" s="1"/>
  <c r="P882" i="1" s="1"/>
  <c r="J882" i="1"/>
  <c r="E882" i="1"/>
  <c r="N904" i="1" s="1"/>
  <c r="O881" i="1"/>
  <c r="P881" i="1" s="1"/>
  <c r="M881" i="1"/>
  <c r="J881" i="1"/>
  <c r="E881" i="1"/>
  <c r="G903" i="1" s="1"/>
  <c r="I903" i="1" s="1"/>
  <c r="M880" i="1"/>
  <c r="O880" i="1" s="1"/>
  <c r="P880" i="1" s="1"/>
  <c r="J880" i="1"/>
  <c r="E880" i="1"/>
  <c r="N902" i="1" s="1"/>
  <c r="O879" i="1"/>
  <c r="P879" i="1" s="1"/>
  <c r="Q901" i="1" s="1"/>
  <c r="M879" i="1"/>
  <c r="J879" i="1"/>
  <c r="E879" i="1"/>
  <c r="G901" i="1" s="1"/>
  <c r="I901" i="1" s="1"/>
  <c r="M878" i="1"/>
  <c r="O878" i="1" s="1"/>
  <c r="P878" i="1" s="1"/>
  <c r="J878" i="1"/>
  <c r="E878" i="1"/>
  <c r="N900" i="1" s="1"/>
  <c r="O877" i="1"/>
  <c r="P877" i="1" s="1"/>
  <c r="Q899" i="1" s="1"/>
  <c r="M877" i="1"/>
  <c r="J877" i="1"/>
  <c r="E877" i="1"/>
  <c r="G899" i="1" s="1"/>
  <c r="I899" i="1" s="1"/>
  <c r="M876" i="1"/>
  <c r="O876" i="1" s="1"/>
  <c r="P876" i="1" s="1"/>
  <c r="J876" i="1"/>
  <c r="E876" i="1"/>
  <c r="N898" i="1" s="1"/>
  <c r="O875" i="1"/>
  <c r="P875" i="1" s="1"/>
  <c r="M875" i="1"/>
  <c r="J875" i="1"/>
  <c r="E875" i="1"/>
  <c r="G897" i="1" s="1"/>
  <c r="I897" i="1" s="1"/>
  <c r="M874" i="1"/>
  <c r="O874" i="1" s="1"/>
  <c r="P874" i="1" s="1"/>
  <c r="J874" i="1"/>
  <c r="E874" i="1"/>
  <c r="N896" i="1" s="1"/>
  <c r="O873" i="1"/>
  <c r="P873" i="1" s="1"/>
  <c r="M873" i="1"/>
  <c r="J873" i="1"/>
  <c r="E873" i="1"/>
  <c r="G895" i="1" s="1"/>
  <c r="I895" i="1" s="1"/>
  <c r="M872" i="1"/>
  <c r="O872" i="1" s="1"/>
  <c r="P872" i="1" s="1"/>
  <c r="J872" i="1"/>
  <c r="E872" i="1"/>
  <c r="N894" i="1" s="1"/>
  <c r="O871" i="1"/>
  <c r="P871" i="1" s="1"/>
  <c r="M871" i="1"/>
  <c r="J871" i="1"/>
  <c r="E871" i="1"/>
  <c r="G893" i="1" s="1"/>
  <c r="I893" i="1" s="1"/>
  <c r="M870" i="1"/>
  <c r="O870" i="1" s="1"/>
  <c r="P870" i="1" s="1"/>
  <c r="Q892" i="1" s="1"/>
  <c r="J870" i="1"/>
  <c r="E870" i="1"/>
  <c r="N892" i="1" s="1"/>
  <c r="O869" i="1"/>
  <c r="P869" i="1" s="1"/>
  <c r="M869" i="1"/>
  <c r="J869" i="1"/>
  <c r="E869" i="1"/>
  <c r="G891" i="1" s="1"/>
  <c r="I891" i="1" s="1"/>
  <c r="M868" i="1"/>
  <c r="O868" i="1" s="1"/>
  <c r="P868" i="1" s="1"/>
  <c r="Q890" i="1" s="1"/>
  <c r="J868" i="1"/>
  <c r="E868" i="1"/>
  <c r="N890" i="1" s="1"/>
  <c r="O867" i="1"/>
  <c r="P867" i="1" s="1"/>
  <c r="M867" i="1"/>
  <c r="J867" i="1"/>
  <c r="E867" i="1"/>
  <c r="G889" i="1" s="1"/>
  <c r="I889" i="1" s="1"/>
  <c r="M866" i="1"/>
  <c r="O866" i="1" s="1"/>
  <c r="P866" i="1" s="1"/>
  <c r="J866" i="1"/>
  <c r="E866" i="1"/>
  <c r="N888" i="1" s="1"/>
  <c r="O865" i="1"/>
  <c r="P865" i="1" s="1"/>
  <c r="M865" i="1"/>
  <c r="J865" i="1"/>
  <c r="E865" i="1"/>
  <c r="G887" i="1" s="1"/>
  <c r="I887" i="1" s="1"/>
  <c r="M864" i="1"/>
  <c r="O864" i="1" s="1"/>
  <c r="P864" i="1" s="1"/>
  <c r="J864" i="1"/>
  <c r="E864" i="1"/>
  <c r="N886" i="1" s="1"/>
  <c r="O863" i="1"/>
  <c r="P863" i="1" s="1"/>
  <c r="Q885" i="1" s="1"/>
  <c r="M863" i="1"/>
  <c r="J863" i="1"/>
  <c r="E863" i="1"/>
  <c r="G885" i="1" s="1"/>
  <c r="I885" i="1" s="1"/>
  <c r="M862" i="1"/>
  <c r="O862" i="1" s="1"/>
  <c r="P862" i="1" s="1"/>
  <c r="J862" i="1"/>
  <c r="E862" i="1"/>
  <c r="N884" i="1" s="1"/>
  <c r="O861" i="1"/>
  <c r="P861" i="1" s="1"/>
  <c r="Q883" i="1" s="1"/>
  <c r="M861" i="1"/>
  <c r="J861" i="1"/>
  <c r="E861" i="1"/>
  <c r="G883" i="1" s="1"/>
  <c r="I883" i="1" s="1"/>
  <c r="M860" i="1"/>
  <c r="O860" i="1" s="1"/>
  <c r="P860" i="1" s="1"/>
  <c r="J860" i="1"/>
  <c r="E860" i="1"/>
  <c r="N882" i="1" s="1"/>
  <c r="O859" i="1"/>
  <c r="P859" i="1" s="1"/>
  <c r="M859" i="1"/>
  <c r="J859" i="1"/>
  <c r="E859" i="1"/>
  <c r="G881" i="1" s="1"/>
  <c r="I881" i="1" s="1"/>
  <c r="M858" i="1"/>
  <c r="O858" i="1" s="1"/>
  <c r="P858" i="1" s="1"/>
  <c r="J858" i="1"/>
  <c r="E858" i="1"/>
  <c r="N880" i="1" s="1"/>
  <c r="O857" i="1"/>
  <c r="P857" i="1" s="1"/>
  <c r="M857" i="1"/>
  <c r="J857" i="1"/>
  <c r="E857" i="1"/>
  <c r="G879" i="1" s="1"/>
  <c r="I879" i="1" s="1"/>
  <c r="M856" i="1"/>
  <c r="O856" i="1" s="1"/>
  <c r="P856" i="1" s="1"/>
  <c r="J856" i="1"/>
  <c r="E856" i="1"/>
  <c r="N878" i="1" s="1"/>
  <c r="O855" i="1"/>
  <c r="P855" i="1" s="1"/>
  <c r="M855" i="1"/>
  <c r="J855" i="1"/>
  <c r="E855" i="1"/>
  <c r="G877" i="1" s="1"/>
  <c r="I877" i="1" s="1"/>
  <c r="M854" i="1"/>
  <c r="O854" i="1" s="1"/>
  <c r="P854" i="1" s="1"/>
  <c r="Q876" i="1" s="1"/>
  <c r="J854" i="1"/>
  <c r="E854" i="1"/>
  <c r="N876" i="1" s="1"/>
  <c r="O853" i="1"/>
  <c r="P853" i="1" s="1"/>
  <c r="M853" i="1"/>
  <c r="J853" i="1"/>
  <c r="F853" i="1"/>
  <c r="H853" i="1" s="1"/>
  <c r="E853" i="1"/>
  <c r="G875" i="1" s="1"/>
  <c r="I875" i="1" s="1"/>
  <c r="M852" i="1"/>
  <c r="O852" i="1" s="1"/>
  <c r="P852" i="1" s="1"/>
  <c r="Q874" i="1" s="1"/>
  <c r="J852" i="1"/>
  <c r="E852" i="1"/>
  <c r="N874" i="1" s="1"/>
  <c r="O851" i="1"/>
  <c r="P851" i="1" s="1"/>
  <c r="M851" i="1"/>
  <c r="J851" i="1"/>
  <c r="F851" i="1"/>
  <c r="H851" i="1" s="1"/>
  <c r="E851" i="1"/>
  <c r="G873" i="1" s="1"/>
  <c r="I873" i="1" s="1"/>
  <c r="M850" i="1"/>
  <c r="O850" i="1" s="1"/>
  <c r="P850" i="1" s="1"/>
  <c r="Q872" i="1" s="1"/>
  <c r="J850" i="1"/>
  <c r="E850" i="1"/>
  <c r="N872" i="1" s="1"/>
  <c r="O849" i="1"/>
  <c r="P849" i="1" s="1"/>
  <c r="M849" i="1"/>
  <c r="J849" i="1"/>
  <c r="F849" i="1"/>
  <c r="H849" i="1" s="1"/>
  <c r="E849" i="1"/>
  <c r="G871" i="1" s="1"/>
  <c r="I871" i="1" s="1"/>
  <c r="M848" i="1"/>
  <c r="O848" i="1" s="1"/>
  <c r="P848" i="1" s="1"/>
  <c r="Q870" i="1" s="1"/>
  <c r="J848" i="1"/>
  <c r="E848" i="1"/>
  <c r="N870" i="1" s="1"/>
  <c r="O847" i="1"/>
  <c r="P847" i="1" s="1"/>
  <c r="M847" i="1"/>
  <c r="J847" i="1"/>
  <c r="F847" i="1"/>
  <c r="H847" i="1" s="1"/>
  <c r="E847" i="1"/>
  <c r="G869" i="1" s="1"/>
  <c r="I869" i="1" s="1"/>
  <c r="M846" i="1"/>
  <c r="O846" i="1" s="1"/>
  <c r="P846" i="1" s="1"/>
  <c r="Q868" i="1" s="1"/>
  <c r="J846" i="1"/>
  <c r="E846" i="1"/>
  <c r="N868" i="1" s="1"/>
  <c r="O845" i="1"/>
  <c r="P845" i="1" s="1"/>
  <c r="M845" i="1"/>
  <c r="J845" i="1"/>
  <c r="F845" i="1"/>
  <c r="H845" i="1" s="1"/>
  <c r="E845" i="1"/>
  <c r="G867" i="1" s="1"/>
  <c r="I867" i="1" s="1"/>
  <c r="M844" i="1"/>
  <c r="O844" i="1" s="1"/>
  <c r="P844" i="1" s="1"/>
  <c r="Q866" i="1" s="1"/>
  <c r="J844" i="1"/>
  <c r="E844" i="1"/>
  <c r="N866" i="1" s="1"/>
  <c r="O843" i="1"/>
  <c r="P843" i="1" s="1"/>
  <c r="M843" i="1"/>
  <c r="J843" i="1"/>
  <c r="F843" i="1"/>
  <c r="H843" i="1" s="1"/>
  <c r="E843" i="1"/>
  <c r="G865" i="1" s="1"/>
  <c r="I865" i="1" s="1"/>
  <c r="M842" i="1"/>
  <c r="O842" i="1" s="1"/>
  <c r="P842" i="1" s="1"/>
  <c r="Q864" i="1" s="1"/>
  <c r="J842" i="1"/>
  <c r="E842" i="1"/>
  <c r="N864" i="1" s="1"/>
  <c r="O841" i="1"/>
  <c r="P841" i="1" s="1"/>
  <c r="M841" i="1"/>
  <c r="J841" i="1"/>
  <c r="F841" i="1"/>
  <c r="H841" i="1" s="1"/>
  <c r="E841" i="1"/>
  <c r="G863" i="1" s="1"/>
  <c r="I863" i="1" s="1"/>
  <c r="M840" i="1"/>
  <c r="O840" i="1" s="1"/>
  <c r="P840" i="1" s="1"/>
  <c r="Q862" i="1" s="1"/>
  <c r="J840" i="1"/>
  <c r="E840" i="1"/>
  <c r="N862" i="1" s="1"/>
  <c r="O839" i="1"/>
  <c r="P839" i="1" s="1"/>
  <c r="M839" i="1"/>
  <c r="J839" i="1"/>
  <c r="F839" i="1"/>
  <c r="H839" i="1" s="1"/>
  <c r="E839" i="1"/>
  <c r="G861" i="1" s="1"/>
  <c r="I861" i="1" s="1"/>
  <c r="M838" i="1"/>
  <c r="O838" i="1" s="1"/>
  <c r="P838" i="1" s="1"/>
  <c r="Q860" i="1" s="1"/>
  <c r="J838" i="1"/>
  <c r="E838" i="1"/>
  <c r="N860" i="1" s="1"/>
  <c r="O837" i="1"/>
  <c r="P837" i="1" s="1"/>
  <c r="M837" i="1"/>
  <c r="J837" i="1"/>
  <c r="F837" i="1"/>
  <c r="H837" i="1" s="1"/>
  <c r="E837" i="1"/>
  <c r="G859" i="1" s="1"/>
  <c r="I859" i="1" s="1"/>
  <c r="M836" i="1"/>
  <c r="O836" i="1" s="1"/>
  <c r="P836" i="1" s="1"/>
  <c r="Q858" i="1" s="1"/>
  <c r="J836" i="1"/>
  <c r="E836" i="1"/>
  <c r="N858" i="1" s="1"/>
  <c r="O835" i="1"/>
  <c r="P835" i="1" s="1"/>
  <c r="M835" i="1"/>
  <c r="J835" i="1"/>
  <c r="F835" i="1"/>
  <c r="H835" i="1" s="1"/>
  <c r="E835" i="1"/>
  <c r="G857" i="1" s="1"/>
  <c r="I857" i="1" s="1"/>
  <c r="M834" i="1"/>
  <c r="O834" i="1" s="1"/>
  <c r="P834" i="1" s="1"/>
  <c r="Q856" i="1" s="1"/>
  <c r="J834" i="1"/>
  <c r="E834" i="1"/>
  <c r="N856" i="1" s="1"/>
  <c r="O833" i="1"/>
  <c r="P833" i="1" s="1"/>
  <c r="M833" i="1"/>
  <c r="J833" i="1"/>
  <c r="F833" i="1"/>
  <c r="H833" i="1" s="1"/>
  <c r="E833" i="1"/>
  <c r="G855" i="1" s="1"/>
  <c r="I855" i="1" s="1"/>
  <c r="M832" i="1"/>
  <c r="O832" i="1" s="1"/>
  <c r="P832" i="1" s="1"/>
  <c r="Q854" i="1" s="1"/>
  <c r="J832" i="1"/>
  <c r="E832" i="1"/>
  <c r="N854" i="1" s="1"/>
  <c r="O831" i="1"/>
  <c r="P831" i="1" s="1"/>
  <c r="M831" i="1"/>
  <c r="J831" i="1"/>
  <c r="F831" i="1"/>
  <c r="H831" i="1" s="1"/>
  <c r="E831" i="1"/>
  <c r="G853" i="1" s="1"/>
  <c r="I853" i="1" s="1"/>
  <c r="M830" i="1"/>
  <c r="O830" i="1" s="1"/>
  <c r="P830" i="1" s="1"/>
  <c r="Q852" i="1" s="1"/>
  <c r="J830" i="1"/>
  <c r="E830" i="1"/>
  <c r="N852" i="1" s="1"/>
  <c r="O829" i="1"/>
  <c r="P829" i="1" s="1"/>
  <c r="M829" i="1"/>
  <c r="J829" i="1"/>
  <c r="F829" i="1"/>
  <c r="H829" i="1" s="1"/>
  <c r="E829" i="1"/>
  <c r="G851" i="1" s="1"/>
  <c r="I851" i="1" s="1"/>
  <c r="M828" i="1"/>
  <c r="O828" i="1" s="1"/>
  <c r="P828" i="1" s="1"/>
  <c r="Q850" i="1" s="1"/>
  <c r="J828" i="1"/>
  <c r="E828" i="1"/>
  <c r="N850" i="1" s="1"/>
  <c r="O827" i="1"/>
  <c r="P827" i="1" s="1"/>
  <c r="M827" i="1"/>
  <c r="J827" i="1"/>
  <c r="F827" i="1"/>
  <c r="H827" i="1" s="1"/>
  <c r="E827" i="1"/>
  <c r="G849" i="1" s="1"/>
  <c r="I849" i="1" s="1"/>
  <c r="M826" i="1"/>
  <c r="O826" i="1" s="1"/>
  <c r="P826" i="1" s="1"/>
  <c r="Q848" i="1" s="1"/>
  <c r="J826" i="1"/>
  <c r="E826" i="1"/>
  <c r="N848" i="1" s="1"/>
  <c r="O825" i="1"/>
  <c r="P825" i="1" s="1"/>
  <c r="M825" i="1"/>
  <c r="J825" i="1"/>
  <c r="F825" i="1"/>
  <c r="H825" i="1" s="1"/>
  <c r="E825" i="1"/>
  <c r="G847" i="1" s="1"/>
  <c r="I847" i="1" s="1"/>
  <c r="M824" i="1"/>
  <c r="O824" i="1" s="1"/>
  <c r="P824" i="1" s="1"/>
  <c r="Q846" i="1" s="1"/>
  <c r="J824" i="1"/>
  <c r="E824" i="1"/>
  <c r="N846" i="1" s="1"/>
  <c r="O823" i="1"/>
  <c r="P823" i="1" s="1"/>
  <c r="M823" i="1"/>
  <c r="J823" i="1"/>
  <c r="F823" i="1"/>
  <c r="H823" i="1" s="1"/>
  <c r="E823" i="1"/>
  <c r="G845" i="1" s="1"/>
  <c r="I845" i="1" s="1"/>
  <c r="M822" i="1"/>
  <c r="O822" i="1" s="1"/>
  <c r="P822" i="1" s="1"/>
  <c r="Q844" i="1" s="1"/>
  <c r="J822" i="1"/>
  <c r="E822" i="1"/>
  <c r="N844" i="1" s="1"/>
  <c r="O821" i="1"/>
  <c r="P821" i="1" s="1"/>
  <c r="M821" i="1"/>
  <c r="J821" i="1"/>
  <c r="F821" i="1"/>
  <c r="H821" i="1" s="1"/>
  <c r="E821" i="1"/>
  <c r="G843" i="1" s="1"/>
  <c r="I843" i="1" s="1"/>
  <c r="M820" i="1"/>
  <c r="O820" i="1" s="1"/>
  <c r="P820" i="1" s="1"/>
  <c r="Q842" i="1" s="1"/>
  <c r="J820" i="1"/>
  <c r="E820" i="1"/>
  <c r="N842" i="1" s="1"/>
  <c r="O819" i="1"/>
  <c r="P819" i="1" s="1"/>
  <c r="M819" i="1"/>
  <c r="J819" i="1"/>
  <c r="F819" i="1"/>
  <c r="H819" i="1" s="1"/>
  <c r="E819" i="1"/>
  <c r="G841" i="1" s="1"/>
  <c r="I841" i="1" s="1"/>
  <c r="M818" i="1"/>
  <c r="O818" i="1" s="1"/>
  <c r="P818" i="1" s="1"/>
  <c r="Q840" i="1" s="1"/>
  <c r="J818" i="1"/>
  <c r="E818" i="1"/>
  <c r="N840" i="1" s="1"/>
  <c r="O817" i="1"/>
  <c r="P817" i="1" s="1"/>
  <c r="M817" i="1"/>
  <c r="J817" i="1"/>
  <c r="F817" i="1"/>
  <c r="H817" i="1" s="1"/>
  <c r="E817" i="1"/>
  <c r="G839" i="1" s="1"/>
  <c r="I839" i="1" s="1"/>
  <c r="M816" i="1"/>
  <c r="O816" i="1" s="1"/>
  <c r="P816" i="1" s="1"/>
  <c r="Q838" i="1" s="1"/>
  <c r="J816" i="1"/>
  <c r="E816" i="1"/>
  <c r="N838" i="1" s="1"/>
  <c r="O815" i="1"/>
  <c r="P815" i="1" s="1"/>
  <c r="M815" i="1"/>
  <c r="J815" i="1"/>
  <c r="F815" i="1"/>
  <c r="H815" i="1" s="1"/>
  <c r="E815" i="1"/>
  <c r="G837" i="1" s="1"/>
  <c r="I837" i="1" s="1"/>
  <c r="M814" i="1"/>
  <c r="O814" i="1" s="1"/>
  <c r="P814" i="1" s="1"/>
  <c r="Q836" i="1" s="1"/>
  <c r="J814" i="1"/>
  <c r="E814" i="1"/>
  <c r="N836" i="1" s="1"/>
  <c r="O813" i="1"/>
  <c r="P813" i="1" s="1"/>
  <c r="M813" i="1"/>
  <c r="J813" i="1"/>
  <c r="F813" i="1"/>
  <c r="H813" i="1" s="1"/>
  <c r="E813" i="1"/>
  <c r="G835" i="1" s="1"/>
  <c r="I835" i="1" s="1"/>
  <c r="M812" i="1"/>
  <c r="O812" i="1" s="1"/>
  <c r="P812" i="1" s="1"/>
  <c r="Q834" i="1" s="1"/>
  <c r="J812" i="1"/>
  <c r="E812" i="1"/>
  <c r="N834" i="1" s="1"/>
  <c r="O811" i="1"/>
  <c r="P811" i="1" s="1"/>
  <c r="M811" i="1"/>
  <c r="J811" i="1"/>
  <c r="F811" i="1"/>
  <c r="H811" i="1" s="1"/>
  <c r="E811" i="1"/>
  <c r="G833" i="1" s="1"/>
  <c r="I833" i="1" s="1"/>
  <c r="M810" i="1"/>
  <c r="O810" i="1" s="1"/>
  <c r="P810" i="1" s="1"/>
  <c r="Q832" i="1" s="1"/>
  <c r="J810" i="1"/>
  <c r="E810" i="1"/>
  <c r="N832" i="1" s="1"/>
  <c r="O809" i="1"/>
  <c r="P809" i="1" s="1"/>
  <c r="M809" i="1"/>
  <c r="J809" i="1"/>
  <c r="F809" i="1"/>
  <c r="H809" i="1" s="1"/>
  <c r="E809" i="1"/>
  <c r="G831" i="1" s="1"/>
  <c r="I831" i="1" s="1"/>
  <c r="M808" i="1"/>
  <c r="O808" i="1" s="1"/>
  <c r="P808" i="1" s="1"/>
  <c r="Q830" i="1" s="1"/>
  <c r="J808" i="1"/>
  <c r="E808" i="1"/>
  <c r="N830" i="1" s="1"/>
  <c r="O807" i="1"/>
  <c r="P807" i="1" s="1"/>
  <c r="M807" i="1"/>
  <c r="J807" i="1"/>
  <c r="F807" i="1"/>
  <c r="H807" i="1" s="1"/>
  <c r="E807" i="1"/>
  <c r="G829" i="1" s="1"/>
  <c r="I829" i="1" s="1"/>
  <c r="M806" i="1"/>
  <c r="O806" i="1" s="1"/>
  <c r="P806" i="1" s="1"/>
  <c r="Q828" i="1" s="1"/>
  <c r="J806" i="1"/>
  <c r="E806" i="1"/>
  <c r="N828" i="1" s="1"/>
  <c r="O805" i="1"/>
  <c r="P805" i="1" s="1"/>
  <c r="M805" i="1"/>
  <c r="J805" i="1"/>
  <c r="F805" i="1"/>
  <c r="H805" i="1" s="1"/>
  <c r="E805" i="1"/>
  <c r="G827" i="1" s="1"/>
  <c r="I827" i="1" s="1"/>
  <c r="M804" i="1"/>
  <c r="O804" i="1" s="1"/>
  <c r="P804" i="1" s="1"/>
  <c r="Q826" i="1" s="1"/>
  <c r="J804" i="1"/>
  <c r="E804" i="1"/>
  <c r="N826" i="1" s="1"/>
  <c r="O803" i="1"/>
  <c r="P803" i="1" s="1"/>
  <c r="M803" i="1"/>
  <c r="J803" i="1"/>
  <c r="F803" i="1"/>
  <c r="H803" i="1" s="1"/>
  <c r="E803" i="1"/>
  <c r="G825" i="1" s="1"/>
  <c r="I825" i="1" s="1"/>
  <c r="M802" i="1"/>
  <c r="O802" i="1" s="1"/>
  <c r="P802" i="1" s="1"/>
  <c r="Q824" i="1" s="1"/>
  <c r="J802" i="1"/>
  <c r="E802" i="1"/>
  <c r="N824" i="1" s="1"/>
  <c r="O801" i="1"/>
  <c r="P801" i="1" s="1"/>
  <c r="M801" i="1"/>
  <c r="J801" i="1"/>
  <c r="F801" i="1"/>
  <c r="H801" i="1" s="1"/>
  <c r="E801" i="1"/>
  <c r="G823" i="1" s="1"/>
  <c r="I823" i="1" s="1"/>
  <c r="M800" i="1"/>
  <c r="O800" i="1" s="1"/>
  <c r="P800" i="1" s="1"/>
  <c r="Q822" i="1" s="1"/>
  <c r="J800" i="1"/>
  <c r="E800" i="1"/>
  <c r="N822" i="1" s="1"/>
  <c r="O799" i="1"/>
  <c r="P799" i="1" s="1"/>
  <c r="M799" i="1"/>
  <c r="J799" i="1"/>
  <c r="F799" i="1"/>
  <c r="H799" i="1" s="1"/>
  <c r="E799" i="1"/>
  <c r="G821" i="1" s="1"/>
  <c r="I821" i="1" s="1"/>
  <c r="M798" i="1"/>
  <c r="O798" i="1" s="1"/>
  <c r="P798" i="1" s="1"/>
  <c r="Q820" i="1" s="1"/>
  <c r="J798" i="1"/>
  <c r="E798" i="1"/>
  <c r="N820" i="1" s="1"/>
  <c r="O797" i="1"/>
  <c r="P797" i="1" s="1"/>
  <c r="M797" i="1"/>
  <c r="J797" i="1"/>
  <c r="F797" i="1"/>
  <c r="H797" i="1" s="1"/>
  <c r="E797" i="1"/>
  <c r="G819" i="1" s="1"/>
  <c r="I819" i="1" s="1"/>
  <c r="M796" i="1"/>
  <c r="O796" i="1" s="1"/>
  <c r="P796" i="1" s="1"/>
  <c r="Q818" i="1" s="1"/>
  <c r="J796" i="1"/>
  <c r="E796" i="1"/>
  <c r="N818" i="1" s="1"/>
  <c r="O795" i="1"/>
  <c r="P795" i="1" s="1"/>
  <c r="M795" i="1"/>
  <c r="J795" i="1"/>
  <c r="F795" i="1"/>
  <c r="H795" i="1" s="1"/>
  <c r="E795" i="1"/>
  <c r="G817" i="1" s="1"/>
  <c r="I817" i="1" s="1"/>
  <c r="M794" i="1"/>
  <c r="O794" i="1" s="1"/>
  <c r="P794" i="1" s="1"/>
  <c r="Q816" i="1" s="1"/>
  <c r="J794" i="1"/>
  <c r="E794" i="1"/>
  <c r="N816" i="1" s="1"/>
  <c r="O793" i="1"/>
  <c r="P793" i="1" s="1"/>
  <c r="M793" i="1"/>
  <c r="J793" i="1"/>
  <c r="F793" i="1"/>
  <c r="H793" i="1" s="1"/>
  <c r="E793" i="1"/>
  <c r="G815" i="1" s="1"/>
  <c r="I815" i="1" s="1"/>
  <c r="M792" i="1"/>
  <c r="O792" i="1" s="1"/>
  <c r="P792" i="1" s="1"/>
  <c r="Q814" i="1" s="1"/>
  <c r="J792" i="1"/>
  <c r="E792" i="1"/>
  <c r="N814" i="1" s="1"/>
  <c r="O791" i="1"/>
  <c r="P791" i="1" s="1"/>
  <c r="M791" i="1"/>
  <c r="J791" i="1"/>
  <c r="G791" i="1"/>
  <c r="I791" i="1" s="1"/>
  <c r="F791" i="1"/>
  <c r="H791" i="1" s="1"/>
  <c r="E791" i="1"/>
  <c r="G813" i="1" s="1"/>
  <c r="I813" i="1" s="1"/>
  <c r="M790" i="1"/>
  <c r="O790" i="1" s="1"/>
  <c r="P790" i="1" s="1"/>
  <c r="J790" i="1"/>
  <c r="E790" i="1"/>
  <c r="N812" i="1" s="1"/>
  <c r="O789" i="1"/>
  <c r="P789" i="1" s="1"/>
  <c r="M789" i="1"/>
  <c r="J789" i="1"/>
  <c r="G789" i="1"/>
  <c r="I789" i="1" s="1"/>
  <c r="F789" i="1"/>
  <c r="H789" i="1" s="1"/>
  <c r="E789" i="1"/>
  <c r="G811" i="1" s="1"/>
  <c r="I811" i="1" s="1"/>
  <c r="M788" i="1"/>
  <c r="O788" i="1" s="1"/>
  <c r="P788" i="1" s="1"/>
  <c r="J788" i="1"/>
  <c r="E788" i="1"/>
  <c r="N810" i="1" s="1"/>
  <c r="O787" i="1"/>
  <c r="P787" i="1" s="1"/>
  <c r="M787" i="1"/>
  <c r="J787" i="1"/>
  <c r="G787" i="1"/>
  <c r="I787" i="1" s="1"/>
  <c r="F787" i="1"/>
  <c r="H787" i="1" s="1"/>
  <c r="E787" i="1"/>
  <c r="G809" i="1" s="1"/>
  <c r="I809" i="1" s="1"/>
  <c r="M786" i="1"/>
  <c r="O786" i="1" s="1"/>
  <c r="P786" i="1" s="1"/>
  <c r="J786" i="1"/>
  <c r="E786" i="1"/>
  <c r="N808" i="1" s="1"/>
  <c r="O785" i="1"/>
  <c r="P785" i="1" s="1"/>
  <c r="M785" i="1"/>
  <c r="J785" i="1"/>
  <c r="G785" i="1"/>
  <c r="I785" i="1" s="1"/>
  <c r="F785" i="1"/>
  <c r="H785" i="1" s="1"/>
  <c r="E785" i="1"/>
  <c r="G807" i="1" s="1"/>
  <c r="I807" i="1" s="1"/>
  <c r="M784" i="1"/>
  <c r="O784" i="1" s="1"/>
  <c r="P784" i="1" s="1"/>
  <c r="J784" i="1"/>
  <c r="E784" i="1"/>
  <c r="N806" i="1" s="1"/>
  <c r="O783" i="1"/>
  <c r="P783" i="1" s="1"/>
  <c r="Q805" i="1" s="1"/>
  <c r="M783" i="1"/>
  <c r="J783" i="1"/>
  <c r="G783" i="1"/>
  <c r="I783" i="1" s="1"/>
  <c r="F783" i="1"/>
  <c r="H783" i="1" s="1"/>
  <c r="E783" i="1"/>
  <c r="G805" i="1" s="1"/>
  <c r="I805" i="1" s="1"/>
  <c r="M782" i="1"/>
  <c r="O782" i="1" s="1"/>
  <c r="P782" i="1" s="1"/>
  <c r="J782" i="1"/>
  <c r="E782" i="1"/>
  <c r="N804" i="1" s="1"/>
  <c r="O781" i="1"/>
  <c r="P781" i="1" s="1"/>
  <c r="Q803" i="1" s="1"/>
  <c r="M781" i="1"/>
  <c r="J781" i="1"/>
  <c r="G781" i="1"/>
  <c r="I781" i="1" s="1"/>
  <c r="F781" i="1"/>
  <c r="H781" i="1" s="1"/>
  <c r="E781" i="1"/>
  <c r="G803" i="1" s="1"/>
  <c r="I803" i="1" s="1"/>
  <c r="M780" i="1"/>
  <c r="O780" i="1" s="1"/>
  <c r="P780" i="1" s="1"/>
  <c r="J780" i="1"/>
  <c r="E780" i="1"/>
  <c r="N802" i="1" s="1"/>
  <c r="O779" i="1"/>
  <c r="P779" i="1" s="1"/>
  <c r="M779" i="1"/>
  <c r="J779" i="1"/>
  <c r="G779" i="1"/>
  <c r="I779" i="1" s="1"/>
  <c r="F779" i="1"/>
  <c r="H779" i="1" s="1"/>
  <c r="E779" i="1"/>
  <c r="G801" i="1" s="1"/>
  <c r="I801" i="1" s="1"/>
  <c r="M778" i="1"/>
  <c r="O778" i="1" s="1"/>
  <c r="P778" i="1" s="1"/>
  <c r="J778" i="1"/>
  <c r="E778" i="1"/>
  <c r="N800" i="1" s="1"/>
  <c r="O777" i="1"/>
  <c r="P777" i="1" s="1"/>
  <c r="M777" i="1"/>
  <c r="J777" i="1"/>
  <c r="G777" i="1"/>
  <c r="I777" i="1" s="1"/>
  <c r="F777" i="1"/>
  <c r="H777" i="1" s="1"/>
  <c r="E777" i="1"/>
  <c r="G799" i="1" s="1"/>
  <c r="I799" i="1" s="1"/>
  <c r="M776" i="1"/>
  <c r="O776" i="1" s="1"/>
  <c r="P776" i="1" s="1"/>
  <c r="Q798" i="1" s="1"/>
  <c r="J776" i="1"/>
  <c r="E776" i="1"/>
  <c r="N798" i="1" s="1"/>
  <c r="O775" i="1"/>
  <c r="P775" i="1" s="1"/>
  <c r="M775" i="1"/>
  <c r="J775" i="1"/>
  <c r="G775" i="1"/>
  <c r="I775" i="1" s="1"/>
  <c r="F775" i="1"/>
  <c r="H775" i="1" s="1"/>
  <c r="E775" i="1"/>
  <c r="G797" i="1" s="1"/>
  <c r="I797" i="1" s="1"/>
  <c r="M774" i="1"/>
  <c r="O774" i="1" s="1"/>
  <c r="P774" i="1" s="1"/>
  <c r="J774" i="1"/>
  <c r="E774" i="1"/>
  <c r="N796" i="1" s="1"/>
  <c r="O773" i="1"/>
  <c r="P773" i="1" s="1"/>
  <c r="M773" i="1"/>
  <c r="J773" i="1"/>
  <c r="G773" i="1"/>
  <c r="I773" i="1" s="1"/>
  <c r="F773" i="1"/>
  <c r="H773" i="1" s="1"/>
  <c r="E773" i="1"/>
  <c r="G795" i="1" s="1"/>
  <c r="I795" i="1" s="1"/>
  <c r="M772" i="1"/>
  <c r="O772" i="1" s="1"/>
  <c r="P772" i="1" s="1"/>
  <c r="J772" i="1"/>
  <c r="E772" i="1"/>
  <c r="N794" i="1" s="1"/>
  <c r="O771" i="1"/>
  <c r="P771" i="1" s="1"/>
  <c r="M771" i="1"/>
  <c r="J771" i="1"/>
  <c r="G771" i="1"/>
  <c r="I771" i="1" s="1"/>
  <c r="F771" i="1"/>
  <c r="H771" i="1" s="1"/>
  <c r="E771" i="1"/>
  <c r="G793" i="1" s="1"/>
  <c r="I793" i="1" s="1"/>
  <c r="M770" i="1"/>
  <c r="O770" i="1" s="1"/>
  <c r="P770" i="1" s="1"/>
  <c r="J770" i="1"/>
  <c r="E770" i="1"/>
  <c r="N792" i="1" s="1"/>
  <c r="O769" i="1"/>
  <c r="P769" i="1" s="1"/>
  <c r="M769" i="1"/>
  <c r="J769" i="1"/>
  <c r="G769" i="1"/>
  <c r="I769" i="1" s="1"/>
  <c r="F769" i="1"/>
  <c r="H769" i="1" s="1"/>
  <c r="E769" i="1"/>
  <c r="N791" i="1" s="1"/>
  <c r="M768" i="1"/>
  <c r="O768" i="1" s="1"/>
  <c r="P768" i="1" s="1"/>
  <c r="J768" i="1"/>
  <c r="E768" i="1"/>
  <c r="N790" i="1" s="1"/>
  <c r="O767" i="1"/>
  <c r="P767" i="1" s="1"/>
  <c r="Q789" i="1" s="1"/>
  <c r="M767" i="1"/>
  <c r="J767" i="1"/>
  <c r="G767" i="1"/>
  <c r="I767" i="1" s="1"/>
  <c r="F767" i="1"/>
  <c r="H767" i="1" s="1"/>
  <c r="E767" i="1"/>
  <c r="N789" i="1" s="1"/>
  <c r="M766" i="1"/>
  <c r="O766" i="1" s="1"/>
  <c r="P766" i="1" s="1"/>
  <c r="J766" i="1"/>
  <c r="E766" i="1"/>
  <c r="N788" i="1" s="1"/>
  <c r="O765" i="1"/>
  <c r="P765" i="1" s="1"/>
  <c r="Q787" i="1" s="1"/>
  <c r="M765" i="1"/>
  <c r="J765" i="1"/>
  <c r="G765" i="1"/>
  <c r="I765" i="1" s="1"/>
  <c r="F765" i="1"/>
  <c r="H765" i="1" s="1"/>
  <c r="E765" i="1"/>
  <c r="N787" i="1" s="1"/>
  <c r="M764" i="1"/>
  <c r="O764" i="1" s="1"/>
  <c r="P764" i="1" s="1"/>
  <c r="J764" i="1"/>
  <c r="E764" i="1"/>
  <c r="N786" i="1" s="1"/>
  <c r="O763" i="1"/>
  <c r="P763" i="1" s="1"/>
  <c r="M763" i="1"/>
  <c r="J763" i="1"/>
  <c r="G763" i="1"/>
  <c r="I763" i="1" s="1"/>
  <c r="F763" i="1"/>
  <c r="H763" i="1" s="1"/>
  <c r="E763" i="1"/>
  <c r="N785" i="1" s="1"/>
  <c r="M762" i="1"/>
  <c r="O762" i="1" s="1"/>
  <c r="P762" i="1" s="1"/>
  <c r="Q784" i="1" s="1"/>
  <c r="J762" i="1"/>
  <c r="E762" i="1"/>
  <c r="N784" i="1" s="1"/>
  <c r="O761" i="1"/>
  <c r="P761" i="1" s="1"/>
  <c r="M761" i="1"/>
  <c r="J761" i="1"/>
  <c r="G761" i="1"/>
  <c r="I761" i="1" s="1"/>
  <c r="F761" i="1"/>
  <c r="H761" i="1" s="1"/>
  <c r="E761" i="1"/>
  <c r="N783" i="1" s="1"/>
  <c r="M760" i="1"/>
  <c r="O760" i="1" s="1"/>
  <c r="P760" i="1" s="1"/>
  <c r="Q782" i="1" s="1"/>
  <c r="J760" i="1"/>
  <c r="E760" i="1"/>
  <c r="N782" i="1" s="1"/>
  <c r="O759" i="1"/>
  <c r="P759" i="1" s="1"/>
  <c r="M759" i="1"/>
  <c r="J759" i="1"/>
  <c r="G759" i="1"/>
  <c r="I759" i="1" s="1"/>
  <c r="F759" i="1"/>
  <c r="H759" i="1" s="1"/>
  <c r="E759" i="1"/>
  <c r="N781" i="1" s="1"/>
  <c r="M758" i="1"/>
  <c r="O758" i="1" s="1"/>
  <c r="P758" i="1" s="1"/>
  <c r="J758" i="1"/>
  <c r="E758" i="1"/>
  <c r="N780" i="1" s="1"/>
  <c r="O757" i="1"/>
  <c r="P757" i="1" s="1"/>
  <c r="M757" i="1"/>
  <c r="J757" i="1"/>
  <c r="G757" i="1"/>
  <c r="I757" i="1" s="1"/>
  <c r="F757" i="1"/>
  <c r="H757" i="1" s="1"/>
  <c r="E757" i="1"/>
  <c r="N779" i="1" s="1"/>
  <c r="M756" i="1"/>
  <c r="O756" i="1" s="1"/>
  <c r="P756" i="1" s="1"/>
  <c r="J756" i="1"/>
  <c r="E756" i="1"/>
  <c r="N778" i="1" s="1"/>
  <c r="O755" i="1"/>
  <c r="P755" i="1" s="1"/>
  <c r="M755" i="1"/>
  <c r="J755" i="1"/>
  <c r="G755" i="1"/>
  <c r="I755" i="1" s="1"/>
  <c r="F755" i="1"/>
  <c r="H755" i="1" s="1"/>
  <c r="E755" i="1"/>
  <c r="N777" i="1" s="1"/>
  <c r="M754" i="1"/>
  <c r="O754" i="1" s="1"/>
  <c r="P754" i="1" s="1"/>
  <c r="J754" i="1"/>
  <c r="E754" i="1"/>
  <c r="N776" i="1" s="1"/>
  <c r="O753" i="1"/>
  <c r="P753" i="1" s="1"/>
  <c r="M753" i="1"/>
  <c r="J753" i="1"/>
  <c r="G753" i="1"/>
  <c r="I753" i="1" s="1"/>
  <c r="F753" i="1"/>
  <c r="H753" i="1" s="1"/>
  <c r="E753" i="1"/>
  <c r="N775" i="1" s="1"/>
  <c r="M752" i="1"/>
  <c r="O752" i="1" s="1"/>
  <c r="P752" i="1" s="1"/>
  <c r="J752" i="1"/>
  <c r="E752" i="1"/>
  <c r="N774" i="1" s="1"/>
  <c r="O751" i="1"/>
  <c r="P751" i="1" s="1"/>
  <c r="Q773" i="1" s="1"/>
  <c r="M751" i="1"/>
  <c r="J751" i="1"/>
  <c r="G751" i="1"/>
  <c r="I751" i="1" s="1"/>
  <c r="F751" i="1"/>
  <c r="H751" i="1" s="1"/>
  <c r="E751" i="1"/>
  <c r="N773" i="1" s="1"/>
  <c r="M750" i="1"/>
  <c r="O750" i="1" s="1"/>
  <c r="P750" i="1" s="1"/>
  <c r="J750" i="1"/>
  <c r="E750" i="1"/>
  <c r="N772" i="1" s="1"/>
  <c r="O749" i="1"/>
  <c r="P749" i="1" s="1"/>
  <c r="Q771" i="1" s="1"/>
  <c r="M749" i="1"/>
  <c r="J749" i="1"/>
  <c r="G749" i="1"/>
  <c r="I749" i="1" s="1"/>
  <c r="F749" i="1"/>
  <c r="H749" i="1" s="1"/>
  <c r="E749" i="1"/>
  <c r="N771" i="1" s="1"/>
  <c r="M748" i="1"/>
  <c r="O748" i="1" s="1"/>
  <c r="P748" i="1" s="1"/>
  <c r="J748" i="1"/>
  <c r="E748" i="1"/>
  <c r="N770" i="1" s="1"/>
  <c r="O747" i="1"/>
  <c r="P747" i="1" s="1"/>
  <c r="M747" i="1"/>
  <c r="J747" i="1"/>
  <c r="G747" i="1"/>
  <c r="I747" i="1" s="1"/>
  <c r="F747" i="1"/>
  <c r="H747" i="1" s="1"/>
  <c r="E747" i="1"/>
  <c r="N769" i="1" s="1"/>
  <c r="M746" i="1"/>
  <c r="O746" i="1" s="1"/>
  <c r="P746" i="1" s="1"/>
  <c r="Q768" i="1" s="1"/>
  <c r="J746" i="1"/>
  <c r="E746" i="1"/>
  <c r="N768" i="1" s="1"/>
  <c r="O745" i="1"/>
  <c r="P745" i="1" s="1"/>
  <c r="M745" i="1"/>
  <c r="J745" i="1"/>
  <c r="G745" i="1"/>
  <c r="I745" i="1" s="1"/>
  <c r="F745" i="1"/>
  <c r="H745" i="1" s="1"/>
  <c r="E745" i="1"/>
  <c r="N767" i="1" s="1"/>
  <c r="M744" i="1"/>
  <c r="O744" i="1" s="1"/>
  <c r="P744" i="1" s="1"/>
  <c r="Q766" i="1" s="1"/>
  <c r="J744" i="1"/>
  <c r="E744" i="1"/>
  <c r="N766" i="1" s="1"/>
  <c r="O743" i="1"/>
  <c r="P743" i="1" s="1"/>
  <c r="M743" i="1"/>
  <c r="J743" i="1"/>
  <c r="G743" i="1"/>
  <c r="I743" i="1" s="1"/>
  <c r="F743" i="1"/>
  <c r="H743" i="1" s="1"/>
  <c r="E743" i="1"/>
  <c r="N765" i="1" s="1"/>
  <c r="M742" i="1"/>
  <c r="O742" i="1" s="1"/>
  <c r="P742" i="1" s="1"/>
  <c r="J742" i="1"/>
  <c r="E742" i="1"/>
  <c r="N764" i="1" s="1"/>
  <c r="O741" i="1"/>
  <c r="P741" i="1" s="1"/>
  <c r="M741" i="1"/>
  <c r="J741" i="1"/>
  <c r="G741" i="1"/>
  <c r="I741" i="1" s="1"/>
  <c r="F741" i="1"/>
  <c r="H741" i="1" s="1"/>
  <c r="E741" i="1"/>
  <c r="N763" i="1" s="1"/>
  <c r="M740" i="1"/>
  <c r="O740" i="1" s="1"/>
  <c r="P740" i="1" s="1"/>
  <c r="J740" i="1"/>
  <c r="E740" i="1"/>
  <c r="N762" i="1" s="1"/>
  <c r="O739" i="1"/>
  <c r="P739" i="1" s="1"/>
  <c r="M739" i="1"/>
  <c r="J739" i="1"/>
  <c r="G739" i="1"/>
  <c r="I739" i="1" s="1"/>
  <c r="F739" i="1"/>
  <c r="H739" i="1" s="1"/>
  <c r="E739" i="1"/>
  <c r="N761" i="1" s="1"/>
  <c r="M738" i="1"/>
  <c r="O738" i="1" s="1"/>
  <c r="P738" i="1" s="1"/>
  <c r="J738" i="1"/>
  <c r="E738" i="1"/>
  <c r="N760" i="1" s="1"/>
  <c r="O737" i="1"/>
  <c r="P737" i="1" s="1"/>
  <c r="M737" i="1"/>
  <c r="J737" i="1"/>
  <c r="G737" i="1"/>
  <c r="I737" i="1" s="1"/>
  <c r="F737" i="1"/>
  <c r="H737" i="1" s="1"/>
  <c r="E737" i="1"/>
  <c r="N759" i="1" s="1"/>
  <c r="M736" i="1"/>
  <c r="O736" i="1" s="1"/>
  <c r="P736" i="1" s="1"/>
  <c r="J736" i="1"/>
  <c r="E736" i="1"/>
  <c r="N758" i="1" s="1"/>
  <c r="O735" i="1"/>
  <c r="P735" i="1" s="1"/>
  <c r="Q757" i="1" s="1"/>
  <c r="M735" i="1"/>
  <c r="J735" i="1"/>
  <c r="G735" i="1"/>
  <c r="I735" i="1" s="1"/>
  <c r="F735" i="1"/>
  <c r="H735" i="1" s="1"/>
  <c r="E735" i="1"/>
  <c r="N757" i="1" s="1"/>
  <c r="M734" i="1"/>
  <c r="O734" i="1" s="1"/>
  <c r="P734" i="1" s="1"/>
  <c r="J734" i="1"/>
  <c r="E734" i="1"/>
  <c r="N756" i="1" s="1"/>
  <c r="O733" i="1"/>
  <c r="P733" i="1" s="1"/>
  <c r="Q755" i="1" s="1"/>
  <c r="M733" i="1"/>
  <c r="J733" i="1"/>
  <c r="G733" i="1"/>
  <c r="I733" i="1" s="1"/>
  <c r="F733" i="1"/>
  <c r="H733" i="1" s="1"/>
  <c r="E733" i="1"/>
  <c r="N755" i="1" s="1"/>
  <c r="M732" i="1"/>
  <c r="O732" i="1" s="1"/>
  <c r="P732" i="1" s="1"/>
  <c r="J732" i="1"/>
  <c r="E732" i="1"/>
  <c r="N754" i="1" s="1"/>
  <c r="O731" i="1"/>
  <c r="P731" i="1" s="1"/>
  <c r="M731" i="1"/>
  <c r="J731" i="1"/>
  <c r="G731" i="1"/>
  <c r="I731" i="1" s="1"/>
  <c r="F731" i="1"/>
  <c r="H731" i="1" s="1"/>
  <c r="E731" i="1"/>
  <c r="N753" i="1" s="1"/>
  <c r="M730" i="1"/>
  <c r="O730" i="1" s="1"/>
  <c r="P730" i="1" s="1"/>
  <c r="Q752" i="1" s="1"/>
  <c r="J730" i="1"/>
  <c r="E730" i="1"/>
  <c r="N752" i="1" s="1"/>
  <c r="O729" i="1"/>
  <c r="P729" i="1" s="1"/>
  <c r="M729" i="1"/>
  <c r="J729" i="1"/>
  <c r="G729" i="1"/>
  <c r="I729" i="1" s="1"/>
  <c r="F729" i="1"/>
  <c r="H729" i="1" s="1"/>
  <c r="E729" i="1"/>
  <c r="N751" i="1" s="1"/>
  <c r="M728" i="1"/>
  <c r="O728" i="1" s="1"/>
  <c r="P728" i="1" s="1"/>
  <c r="Q750" i="1" s="1"/>
  <c r="J728" i="1"/>
  <c r="E728" i="1"/>
  <c r="N750" i="1" s="1"/>
  <c r="O727" i="1"/>
  <c r="P727" i="1" s="1"/>
  <c r="M727" i="1"/>
  <c r="J727" i="1"/>
  <c r="G727" i="1"/>
  <c r="I727" i="1" s="1"/>
  <c r="F727" i="1"/>
  <c r="H727" i="1" s="1"/>
  <c r="E727" i="1"/>
  <c r="N749" i="1" s="1"/>
  <c r="M726" i="1"/>
  <c r="O726" i="1" s="1"/>
  <c r="P726" i="1" s="1"/>
  <c r="J726" i="1"/>
  <c r="E726" i="1"/>
  <c r="N748" i="1" s="1"/>
  <c r="O725" i="1"/>
  <c r="P725" i="1" s="1"/>
  <c r="M725" i="1"/>
  <c r="J725" i="1"/>
  <c r="G725" i="1"/>
  <c r="I725" i="1" s="1"/>
  <c r="F725" i="1"/>
  <c r="H725" i="1" s="1"/>
  <c r="E725" i="1"/>
  <c r="N747" i="1" s="1"/>
  <c r="M724" i="1"/>
  <c r="O724" i="1" s="1"/>
  <c r="P724" i="1" s="1"/>
  <c r="J724" i="1"/>
  <c r="E724" i="1"/>
  <c r="N746" i="1" s="1"/>
  <c r="O723" i="1"/>
  <c r="P723" i="1" s="1"/>
  <c r="M723" i="1"/>
  <c r="J723" i="1"/>
  <c r="G723" i="1"/>
  <c r="I723" i="1" s="1"/>
  <c r="F723" i="1"/>
  <c r="H723" i="1" s="1"/>
  <c r="E723" i="1"/>
  <c r="N745" i="1" s="1"/>
  <c r="M722" i="1"/>
  <c r="O722" i="1" s="1"/>
  <c r="P722" i="1" s="1"/>
  <c r="J722" i="1"/>
  <c r="E722" i="1"/>
  <c r="N744" i="1" s="1"/>
  <c r="O721" i="1"/>
  <c r="P721" i="1" s="1"/>
  <c r="M721" i="1"/>
  <c r="J721" i="1"/>
  <c r="G721" i="1"/>
  <c r="I721" i="1" s="1"/>
  <c r="F721" i="1"/>
  <c r="H721" i="1" s="1"/>
  <c r="E721" i="1"/>
  <c r="N743" i="1" s="1"/>
  <c r="M720" i="1"/>
  <c r="O720" i="1" s="1"/>
  <c r="P720" i="1" s="1"/>
  <c r="J720" i="1"/>
  <c r="E720" i="1"/>
  <c r="N742" i="1" s="1"/>
  <c r="O719" i="1"/>
  <c r="P719" i="1" s="1"/>
  <c r="Q741" i="1" s="1"/>
  <c r="M719" i="1"/>
  <c r="J719" i="1"/>
  <c r="G719" i="1"/>
  <c r="I719" i="1" s="1"/>
  <c r="F719" i="1"/>
  <c r="H719" i="1" s="1"/>
  <c r="E719" i="1"/>
  <c r="N741" i="1" s="1"/>
  <c r="M718" i="1"/>
  <c r="O718" i="1" s="1"/>
  <c r="P718" i="1" s="1"/>
  <c r="J718" i="1"/>
  <c r="E718" i="1"/>
  <c r="N740" i="1" s="1"/>
  <c r="O717" i="1"/>
  <c r="P717" i="1" s="1"/>
  <c r="Q739" i="1" s="1"/>
  <c r="M717" i="1"/>
  <c r="J717" i="1"/>
  <c r="G717" i="1"/>
  <c r="I717" i="1" s="1"/>
  <c r="F717" i="1"/>
  <c r="H717" i="1" s="1"/>
  <c r="E717" i="1"/>
  <c r="N739" i="1" s="1"/>
  <c r="M716" i="1"/>
  <c r="O716" i="1" s="1"/>
  <c r="P716" i="1" s="1"/>
  <c r="J716" i="1"/>
  <c r="E716" i="1"/>
  <c r="N738" i="1" s="1"/>
  <c r="O715" i="1"/>
  <c r="P715" i="1" s="1"/>
  <c r="M715" i="1"/>
  <c r="J715" i="1"/>
  <c r="G715" i="1"/>
  <c r="I715" i="1" s="1"/>
  <c r="F715" i="1"/>
  <c r="H715" i="1" s="1"/>
  <c r="E715" i="1"/>
  <c r="N737" i="1" s="1"/>
  <c r="M714" i="1"/>
  <c r="O714" i="1" s="1"/>
  <c r="P714" i="1" s="1"/>
  <c r="Q736" i="1" s="1"/>
  <c r="J714" i="1"/>
  <c r="E714" i="1"/>
  <c r="N736" i="1" s="1"/>
  <c r="O713" i="1"/>
  <c r="P713" i="1" s="1"/>
  <c r="M713" i="1"/>
  <c r="J713" i="1"/>
  <c r="G713" i="1"/>
  <c r="I713" i="1" s="1"/>
  <c r="F713" i="1"/>
  <c r="H713" i="1" s="1"/>
  <c r="E713" i="1"/>
  <c r="N735" i="1" s="1"/>
  <c r="M712" i="1"/>
  <c r="O712" i="1" s="1"/>
  <c r="P712" i="1" s="1"/>
  <c r="Q734" i="1" s="1"/>
  <c r="J712" i="1"/>
  <c r="E712" i="1"/>
  <c r="N734" i="1" s="1"/>
  <c r="O711" i="1"/>
  <c r="P711" i="1" s="1"/>
  <c r="M711" i="1"/>
  <c r="J711" i="1"/>
  <c r="G711" i="1"/>
  <c r="I711" i="1" s="1"/>
  <c r="F711" i="1"/>
  <c r="H711" i="1" s="1"/>
  <c r="E711" i="1"/>
  <c r="N733" i="1" s="1"/>
  <c r="M710" i="1"/>
  <c r="O710" i="1" s="1"/>
  <c r="P710" i="1" s="1"/>
  <c r="J710" i="1"/>
  <c r="E710" i="1"/>
  <c r="N732" i="1" s="1"/>
  <c r="O709" i="1"/>
  <c r="P709" i="1" s="1"/>
  <c r="M709" i="1"/>
  <c r="J709" i="1"/>
  <c r="G709" i="1"/>
  <c r="I709" i="1" s="1"/>
  <c r="F709" i="1"/>
  <c r="H709" i="1" s="1"/>
  <c r="E709" i="1"/>
  <c r="N731" i="1" s="1"/>
  <c r="M708" i="1"/>
  <c r="O708" i="1" s="1"/>
  <c r="P708" i="1" s="1"/>
  <c r="J708" i="1"/>
  <c r="E708" i="1"/>
  <c r="N730" i="1" s="1"/>
  <c r="O707" i="1"/>
  <c r="P707" i="1" s="1"/>
  <c r="M707" i="1"/>
  <c r="J707" i="1"/>
  <c r="G707" i="1"/>
  <c r="I707" i="1" s="1"/>
  <c r="F707" i="1"/>
  <c r="H707" i="1" s="1"/>
  <c r="E707" i="1"/>
  <c r="N729" i="1" s="1"/>
  <c r="M706" i="1"/>
  <c r="O706" i="1" s="1"/>
  <c r="P706" i="1" s="1"/>
  <c r="J706" i="1"/>
  <c r="E706" i="1"/>
  <c r="N728" i="1" s="1"/>
  <c r="O705" i="1"/>
  <c r="P705" i="1" s="1"/>
  <c r="M705" i="1"/>
  <c r="J705" i="1"/>
  <c r="G705" i="1"/>
  <c r="I705" i="1" s="1"/>
  <c r="F705" i="1"/>
  <c r="H705" i="1" s="1"/>
  <c r="E705" i="1"/>
  <c r="N727" i="1" s="1"/>
  <c r="M704" i="1"/>
  <c r="O704" i="1" s="1"/>
  <c r="P704" i="1" s="1"/>
  <c r="J704" i="1"/>
  <c r="E704" i="1"/>
  <c r="N726" i="1" s="1"/>
  <c r="O703" i="1"/>
  <c r="P703" i="1" s="1"/>
  <c r="Q725" i="1" s="1"/>
  <c r="M703" i="1"/>
  <c r="J703" i="1"/>
  <c r="G703" i="1"/>
  <c r="I703" i="1" s="1"/>
  <c r="F703" i="1"/>
  <c r="H703" i="1" s="1"/>
  <c r="E703" i="1"/>
  <c r="N725" i="1" s="1"/>
  <c r="M702" i="1"/>
  <c r="O702" i="1" s="1"/>
  <c r="P702" i="1" s="1"/>
  <c r="J702" i="1"/>
  <c r="E702" i="1"/>
  <c r="N724" i="1" s="1"/>
  <c r="O701" i="1"/>
  <c r="P701" i="1" s="1"/>
  <c r="Q723" i="1" s="1"/>
  <c r="M701" i="1"/>
  <c r="J701" i="1"/>
  <c r="G701" i="1"/>
  <c r="I701" i="1" s="1"/>
  <c r="F701" i="1"/>
  <c r="H701" i="1" s="1"/>
  <c r="E701" i="1"/>
  <c r="N723" i="1" s="1"/>
  <c r="M700" i="1"/>
  <c r="O700" i="1" s="1"/>
  <c r="P700" i="1" s="1"/>
  <c r="J700" i="1"/>
  <c r="E700" i="1"/>
  <c r="N722" i="1" s="1"/>
  <c r="O699" i="1"/>
  <c r="P699" i="1" s="1"/>
  <c r="M699" i="1"/>
  <c r="J699" i="1"/>
  <c r="G699" i="1"/>
  <c r="I699" i="1" s="1"/>
  <c r="F699" i="1"/>
  <c r="H699" i="1" s="1"/>
  <c r="E699" i="1"/>
  <c r="N721" i="1" s="1"/>
  <c r="M698" i="1"/>
  <c r="O698" i="1" s="1"/>
  <c r="P698" i="1" s="1"/>
  <c r="Q720" i="1" s="1"/>
  <c r="J698" i="1"/>
  <c r="E698" i="1"/>
  <c r="N720" i="1" s="1"/>
  <c r="O697" i="1"/>
  <c r="P697" i="1" s="1"/>
  <c r="M697" i="1"/>
  <c r="J697" i="1"/>
  <c r="G697" i="1"/>
  <c r="I697" i="1" s="1"/>
  <c r="F697" i="1"/>
  <c r="H697" i="1" s="1"/>
  <c r="E697" i="1"/>
  <c r="N719" i="1" s="1"/>
  <c r="M696" i="1"/>
  <c r="O696" i="1" s="1"/>
  <c r="P696" i="1" s="1"/>
  <c r="Q718" i="1" s="1"/>
  <c r="J696" i="1"/>
  <c r="E696" i="1"/>
  <c r="N718" i="1" s="1"/>
  <c r="O695" i="1"/>
  <c r="P695" i="1" s="1"/>
  <c r="M695" i="1"/>
  <c r="J695" i="1"/>
  <c r="G695" i="1"/>
  <c r="I695" i="1" s="1"/>
  <c r="F695" i="1"/>
  <c r="H695" i="1" s="1"/>
  <c r="E695" i="1"/>
  <c r="N717" i="1" s="1"/>
  <c r="M694" i="1"/>
  <c r="O694" i="1" s="1"/>
  <c r="P694" i="1" s="1"/>
  <c r="J694" i="1"/>
  <c r="E694" i="1"/>
  <c r="N716" i="1" s="1"/>
  <c r="O693" i="1"/>
  <c r="P693" i="1" s="1"/>
  <c r="M693" i="1"/>
  <c r="J693" i="1"/>
  <c r="G693" i="1"/>
  <c r="I693" i="1" s="1"/>
  <c r="F693" i="1"/>
  <c r="H693" i="1" s="1"/>
  <c r="E693" i="1"/>
  <c r="N715" i="1" s="1"/>
  <c r="M692" i="1"/>
  <c r="O692" i="1" s="1"/>
  <c r="P692" i="1" s="1"/>
  <c r="J692" i="1"/>
  <c r="E692" i="1"/>
  <c r="N714" i="1" s="1"/>
  <c r="O691" i="1"/>
  <c r="P691" i="1" s="1"/>
  <c r="M691" i="1"/>
  <c r="J691" i="1"/>
  <c r="G691" i="1"/>
  <c r="I691" i="1" s="1"/>
  <c r="F691" i="1"/>
  <c r="H691" i="1" s="1"/>
  <c r="E691" i="1"/>
  <c r="N713" i="1" s="1"/>
  <c r="M690" i="1"/>
  <c r="O690" i="1" s="1"/>
  <c r="P690" i="1" s="1"/>
  <c r="J690" i="1"/>
  <c r="E690" i="1"/>
  <c r="N712" i="1" s="1"/>
  <c r="O689" i="1"/>
  <c r="P689" i="1" s="1"/>
  <c r="M689" i="1"/>
  <c r="J689" i="1"/>
  <c r="G689" i="1"/>
  <c r="I689" i="1" s="1"/>
  <c r="F689" i="1"/>
  <c r="H689" i="1" s="1"/>
  <c r="E689" i="1"/>
  <c r="N711" i="1" s="1"/>
  <c r="M688" i="1"/>
  <c r="O688" i="1" s="1"/>
  <c r="P688" i="1" s="1"/>
  <c r="J688" i="1"/>
  <c r="E688" i="1"/>
  <c r="N710" i="1" s="1"/>
  <c r="O687" i="1"/>
  <c r="P687" i="1" s="1"/>
  <c r="Q709" i="1" s="1"/>
  <c r="M687" i="1"/>
  <c r="J687" i="1"/>
  <c r="G687" i="1"/>
  <c r="I687" i="1" s="1"/>
  <c r="F687" i="1"/>
  <c r="H687" i="1" s="1"/>
  <c r="E687" i="1"/>
  <c r="N709" i="1" s="1"/>
  <c r="M686" i="1"/>
  <c r="O686" i="1" s="1"/>
  <c r="P686" i="1" s="1"/>
  <c r="J686" i="1"/>
  <c r="E686" i="1"/>
  <c r="N708" i="1" s="1"/>
  <c r="O685" i="1"/>
  <c r="P685" i="1" s="1"/>
  <c r="Q707" i="1" s="1"/>
  <c r="M685" i="1"/>
  <c r="J685" i="1"/>
  <c r="G685" i="1"/>
  <c r="I685" i="1" s="1"/>
  <c r="F685" i="1"/>
  <c r="H685" i="1" s="1"/>
  <c r="E685" i="1"/>
  <c r="N707" i="1" s="1"/>
  <c r="M684" i="1"/>
  <c r="O684" i="1" s="1"/>
  <c r="P684" i="1" s="1"/>
  <c r="J684" i="1"/>
  <c r="E684" i="1"/>
  <c r="N706" i="1" s="1"/>
  <c r="O683" i="1"/>
  <c r="P683" i="1" s="1"/>
  <c r="M683" i="1"/>
  <c r="J683" i="1"/>
  <c r="G683" i="1"/>
  <c r="I683" i="1" s="1"/>
  <c r="F683" i="1"/>
  <c r="H683" i="1" s="1"/>
  <c r="E683" i="1"/>
  <c r="N705" i="1" s="1"/>
  <c r="M682" i="1"/>
  <c r="O682" i="1" s="1"/>
  <c r="P682" i="1" s="1"/>
  <c r="Q704" i="1" s="1"/>
  <c r="J682" i="1"/>
  <c r="E682" i="1"/>
  <c r="N704" i="1" s="1"/>
  <c r="O681" i="1"/>
  <c r="P681" i="1" s="1"/>
  <c r="M681" i="1"/>
  <c r="J681" i="1"/>
  <c r="G681" i="1"/>
  <c r="I681" i="1" s="1"/>
  <c r="F681" i="1"/>
  <c r="H681" i="1" s="1"/>
  <c r="E681" i="1"/>
  <c r="N703" i="1" s="1"/>
  <c r="M680" i="1"/>
  <c r="O680" i="1" s="1"/>
  <c r="P680" i="1" s="1"/>
  <c r="Q702" i="1" s="1"/>
  <c r="J680" i="1"/>
  <c r="E680" i="1"/>
  <c r="N702" i="1" s="1"/>
  <c r="O679" i="1"/>
  <c r="P679" i="1" s="1"/>
  <c r="M679" i="1"/>
  <c r="J679" i="1"/>
  <c r="G679" i="1"/>
  <c r="I679" i="1" s="1"/>
  <c r="F679" i="1"/>
  <c r="H679" i="1" s="1"/>
  <c r="E679" i="1"/>
  <c r="N701" i="1" s="1"/>
  <c r="M678" i="1"/>
  <c r="O678" i="1" s="1"/>
  <c r="P678" i="1" s="1"/>
  <c r="J678" i="1"/>
  <c r="E678" i="1"/>
  <c r="N700" i="1" s="1"/>
  <c r="O677" i="1"/>
  <c r="P677" i="1" s="1"/>
  <c r="M677" i="1"/>
  <c r="J677" i="1"/>
  <c r="G677" i="1"/>
  <c r="I677" i="1" s="1"/>
  <c r="F677" i="1"/>
  <c r="H677" i="1" s="1"/>
  <c r="E677" i="1"/>
  <c r="N699" i="1" s="1"/>
  <c r="M676" i="1"/>
  <c r="O676" i="1" s="1"/>
  <c r="P676" i="1" s="1"/>
  <c r="J676" i="1"/>
  <c r="E676" i="1"/>
  <c r="N698" i="1" s="1"/>
  <c r="O675" i="1"/>
  <c r="P675" i="1" s="1"/>
  <c r="M675" i="1"/>
  <c r="J675" i="1"/>
  <c r="G675" i="1"/>
  <c r="I675" i="1" s="1"/>
  <c r="F675" i="1"/>
  <c r="H675" i="1" s="1"/>
  <c r="E675" i="1"/>
  <c r="N697" i="1" s="1"/>
  <c r="M674" i="1"/>
  <c r="O674" i="1" s="1"/>
  <c r="P674" i="1" s="1"/>
  <c r="J674" i="1"/>
  <c r="E674" i="1"/>
  <c r="N696" i="1" s="1"/>
  <c r="O673" i="1"/>
  <c r="P673" i="1" s="1"/>
  <c r="M673" i="1"/>
  <c r="J673" i="1"/>
  <c r="G673" i="1"/>
  <c r="I673" i="1" s="1"/>
  <c r="F673" i="1"/>
  <c r="H673" i="1" s="1"/>
  <c r="E673" i="1"/>
  <c r="N695" i="1" s="1"/>
  <c r="M672" i="1"/>
  <c r="O672" i="1" s="1"/>
  <c r="P672" i="1" s="1"/>
  <c r="J672" i="1"/>
  <c r="E672" i="1"/>
  <c r="N694" i="1" s="1"/>
  <c r="O671" i="1"/>
  <c r="P671" i="1" s="1"/>
  <c r="Q693" i="1" s="1"/>
  <c r="M671" i="1"/>
  <c r="J671" i="1"/>
  <c r="G671" i="1"/>
  <c r="I671" i="1" s="1"/>
  <c r="F671" i="1"/>
  <c r="H671" i="1" s="1"/>
  <c r="E671" i="1"/>
  <c r="N693" i="1" s="1"/>
  <c r="M670" i="1"/>
  <c r="O670" i="1" s="1"/>
  <c r="P670" i="1" s="1"/>
  <c r="J670" i="1"/>
  <c r="E670" i="1"/>
  <c r="N692" i="1" s="1"/>
  <c r="O669" i="1"/>
  <c r="P669" i="1" s="1"/>
  <c r="Q691" i="1" s="1"/>
  <c r="M669" i="1"/>
  <c r="J669" i="1"/>
  <c r="G669" i="1"/>
  <c r="I669" i="1" s="1"/>
  <c r="F669" i="1"/>
  <c r="H669" i="1" s="1"/>
  <c r="E669" i="1"/>
  <c r="N691" i="1" s="1"/>
  <c r="M668" i="1"/>
  <c r="O668" i="1" s="1"/>
  <c r="P668" i="1" s="1"/>
  <c r="J668" i="1"/>
  <c r="E668" i="1"/>
  <c r="N690" i="1" s="1"/>
  <c r="O667" i="1"/>
  <c r="P667" i="1" s="1"/>
  <c r="M667" i="1"/>
  <c r="J667" i="1"/>
  <c r="G667" i="1"/>
  <c r="I667" i="1" s="1"/>
  <c r="F667" i="1"/>
  <c r="H667" i="1" s="1"/>
  <c r="E667" i="1"/>
  <c r="N689" i="1" s="1"/>
  <c r="M666" i="1"/>
  <c r="O666" i="1" s="1"/>
  <c r="P666" i="1" s="1"/>
  <c r="Q688" i="1" s="1"/>
  <c r="J666" i="1"/>
  <c r="E666" i="1"/>
  <c r="N688" i="1" s="1"/>
  <c r="O665" i="1"/>
  <c r="P665" i="1" s="1"/>
  <c r="M665" i="1"/>
  <c r="J665" i="1"/>
  <c r="G665" i="1"/>
  <c r="I665" i="1" s="1"/>
  <c r="F665" i="1"/>
  <c r="H665" i="1" s="1"/>
  <c r="E665" i="1"/>
  <c r="N687" i="1" s="1"/>
  <c r="M664" i="1"/>
  <c r="O664" i="1" s="1"/>
  <c r="P664" i="1" s="1"/>
  <c r="Q686" i="1" s="1"/>
  <c r="J664" i="1"/>
  <c r="E664" i="1"/>
  <c r="N686" i="1" s="1"/>
  <c r="O663" i="1"/>
  <c r="P663" i="1" s="1"/>
  <c r="M663" i="1"/>
  <c r="J663" i="1"/>
  <c r="G663" i="1"/>
  <c r="I663" i="1" s="1"/>
  <c r="F663" i="1"/>
  <c r="H663" i="1" s="1"/>
  <c r="E663" i="1"/>
  <c r="N685" i="1" s="1"/>
  <c r="M662" i="1"/>
  <c r="O662" i="1" s="1"/>
  <c r="P662" i="1" s="1"/>
  <c r="J662" i="1"/>
  <c r="E662" i="1"/>
  <c r="N684" i="1" s="1"/>
  <c r="O661" i="1"/>
  <c r="P661" i="1" s="1"/>
  <c r="M661" i="1"/>
  <c r="J661" i="1"/>
  <c r="G661" i="1"/>
  <c r="I661" i="1" s="1"/>
  <c r="F661" i="1"/>
  <c r="H661" i="1" s="1"/>
  <c r="E661" i="1"/>
  <c r="N683" i="1" s="1"/>
  <c r="M660" i="1"/>
  <c r="O660" i="1" s="1"/>
  <c r="P660" i="1" s="1"/>
  <c r="J660" i="1"/>
  <c r="E660" i="1"/>
  <c r="N682" i="1" s="1"/>
  <c r="O659" i="1"/>
  <c r="P659" i="1" s="1"/>
  <c r="M659" i="1"/>
  <c r="J659" i="1"/>
  <c r="G659" i="1"/>
  <c r="I659" i="1" s="1"/>
  <c r="F659" i="1"/>
  <c r="H659" i="1" s="1"/>
  <c r="E659" i="1"/>
  <c r="N681" i="1" s="1"/>
  <c r="M658" i="1"/>
  <c r="O658" i="1" s="1"/>
  <c r="P658" i="1" s="1"/>
  <c r="J658" i="1"/>
  <c r="E658" i="1"/>
  <c r="N680" i="1" s="1"/>
  <c r="O657" i="1"/>
  <c r="P657" i="1" s="1"/>
  <c r="M657" i="1"/>
  <c r="J657" i="1"/>
  <c r="G657" i="1"/>
  <c r="I657" i="1" s="1"/>
  <c r="F657" i="1"/>
  <c r="H657" i="1" s="1"/>
  <c r="E657" i="1"/>
  <c r="N679" i="1" s="1"/>
  <c r="M656" i="1"/>
  <c r="O656" i="1" s="1"/>
  <c r="P656" i="1" s="1"/>
  <c r="J656" i="1"/>
  <c r="E656" i="1"/>
  <c r="N678" i="1" s="1"/>
  <c r="O655" i="1"/>
  <c r="P655" i="1" s="1"/>
  <c r="Q677" i="1" s="1"/>
  <c r="M655" i="1"/>
  <c r="J655" i="1"/>
  <c r="G655" i="1"/>
  <c r="I655" i="1" s="1"/>
  <c r="F655" i="1"/>
  <c r="H655" i="1" s="1"/>
  <c r="E655" i="1"/>
  <c r="N677" i="1" s="1"/>
  <c r="M654" i="1"/>
  <c r="O654" i="1" s="1"/>
  <c r="P654" i="1" s="1"/>
  <c r="J654" i="1"/>
  <c r="E654" i="1"/>
  <c r="N676" i="1" s="1"/>
  <c r="O653" i="1"/>
  <c r="P653" i="1" s="1"/>
  <c r="Q675" i="1" s="1"/>
  <c r="M653" i="1"/>
  <c r="J653" i="1"/>
  <c r="G653" i="1"/>
  <c r="I653" i="1" s="1"/>
  <c r="F653" i="1"/>
  <c r="H653" i="1" s="1"/>
  <c r="E653" i="1"/>
  <c r="N675" i="1" s="1"/>
  <c r="M652" i="1"/>
  <c r="O652" i="1" s="1"/>
  <c r="P652" i="1" s="1"/>
  <c r="J652" i="1"/>
  <c r="E652" i="1"/>
  <c r="N674" i="1" s="1"/>
  <c r="O651" i="1"/>
  <c r="P651" i="1" s="1"/>
  <c r="Q673" i="1" s="1"/>
  <c r="M651" i="1"/>
  <c r="J651" i="1"/>
  <c r="G651" i="1"/>
  <c r="I651" i="1" s="1"/>
  <c r="F651" i="1"/>
  <c r="H651" i="1" s="1"/>
  <c r="E651" i="1"/>
  <c r="N673" i="1" s="1"/>
  <c r="M650" i="1"/>
  <c r="O650" i="1" s="1"/>
  <c r="P650" i="1" s="1"/>
  <c r="J650" i="1"/>
  <c r="E650" i="1"/>
  <c r="N672" i="1" s="1"/>
  <c r="O649" i="1"/>
  <c r="P649" i="1" s="1"/>
  <c r="Q671" i="1" s="1"/>
  <c r="M649" i="1"/>
  <c r="J649" i="1"/>
  <c r="G649" i="1"/>
  <c r="I649" i="1" s="1"/>
  <c r="F649" i="1"/>
  <c r="H649" i="1" s="1"/>
  <c r="E649" i="1"/>
  <c r="N671" i="1" s="1"/>
  <c r="M648" i="1"/>
  <c r="O648" i="1" s="1"/>
  <c r="P648" i="1" s="1"/>
  <c r="J648" i="1"/>
  <c r="G648" i="1"/>
  <c r="I648" i="1" s="1"/>
  <c r="E648" i="1"/>
  <c r="N670" i="1" s="1"/>
  <c r="P647" i="1"/>
  <c r="O647" i="1"/>
  <c r="M647" i="1"/>
  <c r="J647" i="1"/>
  <c r="G647" i="1"/>
  <c r="I647" i="1" s="1"/>
  <c r="F647" i="1"/>
  <c r="H647" i="1" s="1"/>
  <c r="E647" i="1"/>
  <c r="N669" i="1" s="1"/>
  <c r="M646" i="1"/>
  <c r="O646" i="1" s="1"/>
  <c r="P646" i="1" s="1"/>
  <c r="J646" i="1"/>
  <c r="G646" i="1"/>
  <c r="I646" i="1" s="1"/>
  <c r="E646" i="1"/>
  <c r="N668" i="1" s="1"/>
  <c r="O645" i="1"/>
  <c r="P645" i="1" s="1"/>
  <c r="Q667" i="1" s="1"/>
  <c r="M645" i="1"/>
  <c r="J645" i="1"/>
  <c r="G645" i="1"/>
  <c r="I645" i="1" s="1"/>
  <c r="F645" i="1"/>
  <c r="H645" i="1" s="1"/>
  <c r="E645" i="1"/>
  <c r="N667" i="1" s="1"/>
  <c r="M644" i="1"/>
  <c r="O644" i="1" s="1"/>
  <c r="P644" i="1" s="1"/>
  <c r="J644" i="1"/>
  <c r="G644" i="1"/>
  <c r="I644" i="1" s="1"/>
  <c r="E644" i="1"/>
  <c r="N666" i="1" s="1"/>
  <c r="P643" i="1"/>
  <c r="O643" i="1"/>
  <c r="M643" i="1"/>
  <c r="J643" i="1"/>
  <c r="G643" i="1"/>
  <c r="I643" i="1" s="1"/>
  <c r="F643" i="1"/>
  <c r="H643" i="1" s="1"/>
  <c r="E643" i="1"/>
  <c r="N665" i="1" s="1"/>
  <c r="M642" i="1"/>
  <c r="O642" i="1" s="1"/>
  <c r="P642" i="1" s="1"/>
  <c r="J642" i="1"/>
  <c r="G642" i="1"/>
  <c r="I642" i="1" s="1"/>
  <c r="E642" i="1"/>
  <c r="N664" i="1" s="1"/>
  <c r="O641" i="1"/>
  <c r="P641" i="1" s="1"/>
  <c r="M641" i="1"/>
  <c r="J641" i="1"/>
  <c r="G641" i="1"/>
  <c r="I641" i="1" s="1"/>
  <c r="F641" i="1"/>
  <c r="H641" i="1" s="1"/>
  <c r="E641" i="1"/>
  <c r="N663" i="1" s="1"/>
  <c r="M640" i="1"/>
  <c r="O640" i="1" s="1"/>
  <c r="P640" i="1" s="1"/>
  <c r="J640" i="1"/>
  <c r="G640" i="1"/>
  <c r="I640" i="1" s="1"/>
  <c r="E640" i="1"/>
  <c r="N662" i="1" s="1"/>
  <c r="P639" i="1"/>
  <c r="O639" i="1"/>
  <c r="M639" i="1"/>
  <c r="J639" i="1"/>
  <c r="G639" i="1"/>
  <c r="I639" i="1" s="1"/>
  <c r="F639" i="1"/>
  <c r="H639" i="1" s="1"/>
  <c r="E639" i="1"/>
  <c r="N661" i="1" s="1"/>
  <c r="M638" i="1"/>
  <c r="O638" i="1" s="1"/>
  <c r="P638" i="1" s="1"/>
  <c r="J638" i="1"/>
  <c r="G638" i="1"/>
  <c r="I638" i="1" s="1"/>
  <c r="E638" i="1"/>
  <c r="N660" i="1" s="1"/>
  <c r="O637" i="1"/>
  <c r="P637" i="1" s="1"/>
  <c r="Q659" i="1" s="1"/>
  <c r="M637" i="1"/>
  <c r="J637" i="1"/>
  <c r="G637" i="1"/>
  <c r="I637" i="1" s="1"/>
  <c r="F637" i="1"/>
  <c r="H637" i="1" s="1"/>
  <c r="E637" i="1"/>
  <c r="N659" i="1" s="1"/>
  <c r="M636" i="1"/>
  <c r="O636" i="1" s="1"/>
  <c r="P636" i="1" s="1"/>
  <c r="J636" i="1"/>
  <c r="G636" i="1"/>
  <c r="I636" i="1" s="1"/>
  <c r="E636" i="1"/>
  <c r="N658" i="1" s="1"/>
  <c r="P635" i="1"/>
  <c r="O635" i="1"/>
  <c r="M635" i="1"/>
  <c r="J635" i="1"/>
  <c r="G635" i="1"/>
  <c r="I635" i="1" s="1"/>
  <c r="F635" i="1"/>
  <c r="H635" i="1" s="1"/>
  <c r="E635" i="1"/>
  <c r="N657" i="1" s="1"/>
  <c r="M634" i="1"/>
  <c r="O634" i="1" s="1"/>
  <c r="P634" i="1" s="1"/>
  <c r="J634" i="1"/>
  <c r="G634" i="1"/>
  <c r="I634" i="1" s="1"/>
  <c r="E634" i="1"/>
  <c r="N656" i="1" s="1"/>
  <c r="O633" i="1"/>
  <c r="P633" i="1" s="1"/>
  <c r="M633" i="1"/>
  <c r="J633" i="1"/>
  <c r="G633" i="1"/>
  <c r="I633" i="1" s="1"/>
  <c r="F633" i="1"/>
  <c r="H633" i="1" s="1"/>
  <c r="E633" i="1"/>
  <c r="N655" i="1" s="1"/>
  <c r="M632" i="1"/>
  <c r="O632" i="1" s="1"/>
  <c r="P632" i="1" s="1"/>
  <c r="J632" i="1"/>
  <c r="G632" i="1"/>
  <c r="I632" i="1" s="1"/>
  <c r="E632" i="1"/>
  <c r="N654" i="1" s="1"/>
  <c r="P631" i="1"/>
  <c r="O631" i="1"/>
  <c r="M631" i="1"/>
  <c r="J631" i="1"/>
  <c r="G631" i="1"/>
  <c r="I631" i="1" s="1"/>
  <c r="F631" i="1"/>
  <c r="H631" i="1" s="1"/>
  <c r="E631" i="1"/>
  <c r="N653" i="1" s="1"/>
  <c r="M630" i="1"/>
  <c r="O630" i="1" s="1"/>
  <c r="P630" i="1" s="1"/>
  <c r="J630" i="1"/>
  <c r="G630" i="1"/>
  <c r="I630" i="1" s="1"/>
  <c r="E630" i="1"/>
  <c r="N652" i="1" s="1"/>
  <c r="O629" i="1"/>
  <c r="P629" i="1" s="1"/>
  <c r="M629" i="1"/>
  <c r="J629" i="1"/>
  <c r="G629" i="1"/>
  <c r="I629" i="1" s="1"/>
  <c r="F629" i="1"/>
  <c r="H629" i="1" s="1"/>
  <c r="E629" i="1"/>
  <c r="N651" i="1" s="1"/>
  <c r="M628" i="1"/>
  <c r="O628" i="1" s="1"/>
  <c r="P628" i="1" s="1"/>
  <c r="J628" i="1"/>
  <c r="G628" i="1"/>
  <c r="I628" i="1" s="1"/>
  <c r="E628" i="1"/>
  <c r="N650" i="1" s="1"/>
  <c r="P627" i="1"/>
  <c r="O627" i="1"/>
  <c r="M627" i="1"/>
  <c r="J627" i="1"/>
  <c r="G627" i="1"/>
  <c r="I627" i="1" s="1"/>
  <c r="F627" i="1"/>
  <c r="H627" i="1" s="1"/>
  <c r="E627" i="1"/>
  <c r="N649" i="1" s="1"/>
  <c r="M626" i="1"/>
  <c r="O626" i="1" s="1"/>
  <c r="P626" i="1" s="1"/>
  <c r="J626" i="1"/>
  <c r="G626" i="1"/>
  <c r="I626" i="1" s="1"/>
  <c r="E626" i="1"/>
  <c r="N648" i="1" s="1"/>
  <c r="O625" i="1"/>
  <c r="P625" i="1" s="1"/>
  <c r="M625" i="1"/>
  <c r="J625" i="1"/>
  <c r="G625" i="1"/>
  <c r="I625" i="1" s="1"/>
  <c r="F625" i="1"/>
  <c r="H625" i="1" s="1"/>
  <c r="E625" i="1"/>
  <c r="N647" i="1" s="1"/>
  <c r="M624" i="1"/>
  <c r="O624" i="1" s="1"/>
  <c r="P624" i="1" s="1"/>
  <c r="J624" i="1"/>
  <c r="G624" i="1"/>
  <c r="I624" i="1" s="1"/>
  <c r="E624" i="1"/>
  <c r="N646" i="1" s="1"/>
  <c r="P623" i="1"/>
  <c r="O623" i="1"/>
  <c r="M623" i="1"/>
  <c r="J623" i="1"/>
  <c r="G623" i="1"/>
  <c r="I623" i="1" s="1"/>
  <c r="F623" i="1"/>
  <c r="H623" i="1" s="1"/>
  <c r="E623" i="1"/>
  <c r="N645" i="1" s="1"/>
  <c r="M622" i="1"/>
  <c r="O622" i="1" s="1"/>
  <c r="P622" i="1" s="1"/>
  <c r="J622" i="1"/>
  <c r="G622" i="1"/>
  <c r="I622" i="1" s="1"/>
  <c r="E622" i="1"/>
  <c r="N644" i="1" s="1"/>
  <c r="O621" i="1"/>
  <c r="P621" i="1" s="1"/>
  <c r="M621" i="1"/>
  <c r="J621" i="1"/>
  <c r="G621" i="1"/>
  <c r="I621" i="1" s="1"/>
  <c r="F621" i="1"/>
  <c r="H621" i="1" s="1"/>
  <c r="E621" i="1"/>
  <c r="N643" i="1" s="1"/>
  <c r="M620" i="1"/>
  <c r="O620" i="1" s="1"/>
  <c r="P620" i="1" s="1"/>
  <c r="J620" i="1"/>
  <c r="G620" i="1"/>
  <c r="I620" i="1" s="1"/>
  <c r="E620" i="1"/>
  <c r="N642" i="1" s="1"/>
  <c r="P619" i="1"/>
  <c r="O619" i="1"/>
  <c r="M619" i="1"/>
  <c r="J619" i="1"/>
  <c r="G619" i="1"/>
  <c r="I619" i="1" s="1"/>
  <c r="F619" i="1"/>
  <c r="H619" i="1" s="1"/>
  <c r="E619" i="1"/>
  <c r="N641" i="1" s="1"/>
  <c r="M618" i="1"/>
  <c r="O618" i="1" s="1"/>
  <c r="P618" i="1" s="1"/>
  <c r="J618" i="1"/>
  <c r="G618" i="1"/>
  <c r="I618" i="1" s="1"/>
  <c r="E618" i="1"/>
  <c r="N640" i="1" s="1"/>
  <c r="O617" i="1"/>
  <c r="P617" i="1" s="1"/>
  <c r="Q639" i="1" s="1"/>
  <c r="M617" i="1"/>
  <c r="J617" i="1"/>
  <c r="G617" i="1"/>
  <c r="I617" i="1" s="1"/>
  <c r="F617" i="1"/>
  <c r="H617" i="1" s="1"/>
  <c r="E617" i="1"/>
  <c r="N639" i="1" s="1"/>
  <c r="M616" i="1"/>
  <c r="O616" i="1" s="1"/>
  <c r="P616" i="1" s="1"/>
  <c r="J616" i="1"/>
  <c r="G616" i="1"/>
  <c r="I616" i="1" s="1"/>
  <c r="E616" i="1"/>
  <c r="N638" i="1" s="1"/>
  <c r="P615" i="1"/>
  <c r="O615" i="1"/>
  <c r="M615" i="1"/>
  <c r="J615" i="1"/>
  <c r="G615" i="1"/>
  <c r="I615" i="1" s="1"/>
  <c r="F615" i="1"/>
  <c r="H615" i="1" s="1"/>
  <c r="E615" i="1"/>
  <c r="N637" i="1" s="1"/>
  <c r="M614" i="1"/>
  <c r="O614" i="1" s="1"/>
  <c r="P614" i="1" s="1"/>
  <c r="J614" i="1"/>
  <c r="G614" i="1"/>
  <c r="I614" i="1" s="1"/>
  <c r="E614" i="1"/>
  <c r="N636" i="1" s="1"/>
  <c r="O613" i="1"/>
  <c r="P613" i="1" s="1"/>
  <c r="Q635" i="1" s="1"/>
  <c r="M613" i="1"/>
  <c r="J613" i="1"/>
  <c r="G613" i="1"/>
  <c r="I613" i="1" s="1"/>
  <c r="F613" i="1"/>
  <c r="H613" i="1" s="1"/>
  <c r="E613" i="1"/>
  <c r="N635" i="1" s="1"/>
  <c r="M612" i="1"/>
  <c r="O612" i="1" s="1"/>
  <c r="P612" i="1" s="1"/>
  <c r="J612" i="1"/>
  <c r="G612" i="1"/>
  <c r="I612" i="1" s="1"/>
  <c r="E612" i="1"/>
  <c r="N634" i="1" s="1"/>
  <c r="P611" i="1"/>
  <c r="O611" i="1"/>
  <c r="M611" i="1"/>
  <c r="J611" i="1"/>
  <c r="G611" i="1"/>
  <c r="I611" i="1" s="1"/>
  <c r="F611" i="1"/>
  <c r="H611" i="1" s="1"/>
  <c r="E611" i="1"/>
  <c r="N633" i="1" s="1"/>
  <c r="M610" i="1"/>
  <c r="O610" i="1" s="1"/>
  <c r="P610" i="1" s="1"/>
  <c r="J610" i="1"/>
  <c r="G610" i="1"/>
  <c r="I610" i="1" s="1"/>
  <c r="E610" i="1"/>
  <c r="N632" i="1" s="1"/>
  <c r="O609" i="1"/>
  <c r="P609" i="1" s="1"/>
  <c r="M609" i="1"/>
  <c r="J609" i="1"/>
  <c r="G609" i="1"/>
  <c r="I609" i="1" s="1"/>
  <c r="F609" i="1"/>
  <c r="H609" i="1" s="1"/>
  <c r="E609" i="1"/>
  <c r="N631" i="1" s="1"/>
  <c r="M608" i="1"/>
  <c r="O608" i="1" s="1"/>
  <c r="P608" i="1" s="1"/>
  <c r="J608" i="1"/>
  <c r="G608" i="1"/>
  <c r="I608" i="1" s="1"/>
  <c r="E608" i="1"/>
  <c r="N630" i="1" s="1"/>
  <c r="P607" i="1"/>
  <c r="O607" i="1"/>
  <c r="M607" i="1"/>
  <c r="J607" i="1"/>
  <c r="G607" i="1"/>
  <c r="I607" i="1" s="1"/>
  <c r="F607" i="1"/>
  <c r="H607" i="1" s="1"/>
  <c r="E607" i="1"/>
  <c r="N629" i="1" s="1"/>
  <c r="M606" i="1"/>
  <c r="O606" i="1" s="1"/>
  <c r="P606" i="1" s="1"/>
  <c r="J606" i="1"/>
  <c r="G606" i="1"/>
  <c r="I606" i="1" s="1"/>
  <c r="E606" i="1"/>
  <c r="N628" i="1" s="1"/>
  <c r="O605" i="1"/>
  <c r="P605" i="1" s="1"/>
  <c r="Q627" i="1" s="1"/>
  <c r="M605" i="1"/>
  <c r="J605" i="1"/>
  <c r="G605" i="1"/>
  <c r="I605" i="1" s="1"/>
  <c r="F605" i="1"/>
  <c r="H605" i="1" s="1"/>
  <c r="E605" i="1"/>
  <c r="N627" i="1" s="1"/>
  <c r="M604" i="1"/>
  <c r="O604" i="1" s="1"/>
  <c r="P604" i="1" s="1"/>
  <c r="J604" i="1"/>
  <c r="G604" i="1"/>
  <c r="I604" i="1" s="1"/>
  <c r="E604" i="1"/>
  <c r="N626" i="1" s="1"/>
  <c r="P603" i="1"/>
  <c r="O603" i="1"/>
  <c r="M603" i="1"/>
  <c r="J603" i="1"/>
  <c r="G603" i="1"/>
  <c r="I603" i="1" s="1"/>
  <c r="F603" i="1"/>
  <c r="H603" i="1" s="1"/>
  <c r="E603" i="1"/>
  <c r="N625" i="1" s="1"/>
  <c r="M602" i="1"/>
  <c r="O602" i="1" s="1"/>
  <c r="P602" i="1" s="1"/>
  <c r="J602" i="1"/>
  <c r="G602" i="1"/>
  <c r="I602" i="1" s="1"/>
  <c r="E602" i="1"/>
  <c r="N624" i="1" s="1"/>
  <c r="O601" i="1"/>
  <c r="P601" i="1" s="1"/>
  <c r="M601" i="1"/>
  <c r="J601" i="1"/>
  <c r="G601" i="1"/>
  <c r="I601" i="1" s="1"/>
  <c r="F601" i="1"/>
  <c r="H601" i="1" s="1"/>
  <c r="E601" i="1"/>
  <c r="N623" i="1" s="1"/>
  <c r="M600" i="1"/>
  <c r="O600" i="1" s="1"/>
  <c r="P600" i="1" s="1"/>
  <c r="J600" i="1"/>
  <c r="G600" i="1"/>
  <c r="I600" i="1" s="1"/>
  <c r="E600" i="1"/>
  <c r="N622" i="1" s="1"/>
  <c r="P599" i="1"/>
  <c r="O599" i="1"/>
  <c r="M599" i="1"/>
  <c r="J599" i="1"/>
  <c r="G599" i="1"/>
  <c r="I599" i="1" s="1"/>
  <c r="F599" i="1"/>
  <c r="H599" i="1" s="1"/>
  <c r="E599" i="1"/>
  <c r="N621" i="1" s="1"/>
  <c r="M598" i="1"/>
  <c r="O598" i="1" s="1"/>
  <c r="P598" i="1" s="1"/>
  <c r="J598" i="1"/>
  <c r="G598" i="1"/>
  <c r="I598" i="1" s="1"/>
  <c r="E598" i="1"/>
  <c r="N620" i="1" s="1"/>
  <c r="M597" i="1"/>
  <c r="J597" i="1"/>
  <c r="H597" i="1"/>
  <c r="G597" i="1"/>
  <c r="I597" i="1" s="1"/>
  <c r="F597" i="1"/>
  <c r="E597" i="1"/>
  <c r="N619" i="1" s="1"/>
  <c r="M596" i="1"/>
  <c r="O596" i="1" s="1"/>
  <c r="P596" i="1" s="1"/>
  <c r="J596" i="1"/>
  <c r="G596" i="1"/>
  <c r="I596" i="1" s="1"/>
  <c r="E596" i="1"/>
  <c r="N618" i="1" s="1"/>
  <c r="M595" i="1"/>
  <c r="J595" i="1"/>
  <c r="H595" i="1"/>
  <c r="G595" i="1"/>
  <c r="I595" i="1" s="1"/>
  <c r="F595" i="1"/>
  <c r="E595" i="1"/>
  <c r="N617" i="1" s="1"/>
  <c r="M594" i="1"/>
  <c r="O594" i="1" s="1"/>
  <c r="P594" i="1" s="1"/>
  <c r="J594" i="1"/>
  <c r="G594" i="1"/>
  <c r="I594" i="1" s="1"/>
  <c r="E594" i="1"/>
  <c r="N616" i="1" s="1"/>
  <c r="M593" i="1"/>
  <c r="J593" i="1"/>
  <c r="H593" i="1"/>
  <c r="G593" i="1"/>
  <c r="I593" i="1" s="1"/>
  <c r="F593" i="1"/>
  <c r="E593" i="1"/>
  <c r="N615" i="1" s="1"/>
  <c r="M592" i="1"/>
  <c r="O592" i="1" s="1"/>
  <c r="P592" i="1" s="1"/>
  <c r="J592" i="1"/>
  <c r="G592" i="1"/>
  <c r="I592" i="1" s="1"/>
  <c r="E592" i="1"/>
  <c r="N614" i="1" s="1"/>
  <c r="M591" i="1"/>
  <c r="J591" i="1"/>
  <c r="H591" i="1"/>
  <c r="G591" i="1"/>
  <c r="I591" i="1" s="1"/>
  <c r="F591" i="1"/>
  <c r="E591" i="1"/>
  <c r="N613" i="1" s="1"/>
  <c r="M590" i="1"/>
  <c r="O590" i="1" s="1"/>
  <c r="P590" i="1" s="1"/>
  <c r="J590" i="1"/>
  <c r="G590" i="1"/>
  <c r="I590" i="1" s="1"/>
  <c r="E590" i="1"/>
  <c r="N612" i="1" s="1"/>
  <c r="M589" i="1"/>
  <c r="J589" i="1"/>
  <c r="H589" i="1"/>
  <c r="G589" i="1"/>
  <c r="I589" i="1" s="1"/>
  <c r="F589" i="1"/>
  <c r="E589" i="1"/>
  <c r="N611" i="1" s="1"/>
  <c r="M588" i="1"/>
  <c r="O588" i="1" s="1"/>
  <c r="P588" i="1" s="1"/>
  <c r="J588" i="1"/>
  <c r="G588" i="1"/>
  <c r="I588" i="1" s="1"/>
  <c r="E588" i="1"/>
  <c r="N610" i="1" s="1"/>
  <c r="M587" i="1"/>
  <c r="J587" i="1"/>
  <c r="H587" i="1"/>
  <c r="G587" i="1"/>
  <c r="I587" i="1" s="1"/>
  <c r="F587" i="1"/>
  <c r="E587" i="1"/>
  <c r="N609" i="1" s="1"/>
  <c r="M586" i="1"/>
  <c r="O586" i="1" s="1"/>
  <c r="P586" i="1" s="1"/>
  <c r="J586" i="1"/>
  <c r="G586" i="1"/>
  <c r="I586" i="1" s="1"/>
  <c r="E586" i="1"/>
  <c r="N608" i="1" s="1"/>
  <c r="M585" i="1"/>
  <c r="J585" i="1"/>
  <c r="H585" i="1"/>
  <c r="G585" i="1"/>
  <c r="I585" i="1" s="1"/>
  <c r="F585" i="1"/>
  <c r="E585" i="1"/>
  <c r="N607" i="1" s="1"/>
  <c r="M584" i="1"/>
  <c r="O584" i="1" s="1"/>
  <c r="P584" i="1" s="1"/>
  <c r="J584" i="1"/>
  <c r="G584" i="1"/>
  <c r="I584" i="1" s="1"/>
  <c r="E584" i="1"/>
  <c r="N606" i="1" s="1"/>
  <c r="M583" i="1"/>
  <c r="J583" i="1"/>
  <c r="H583" i="1"/>
  <c r="G583" i="1"/>
  <c r="I583" i="1" s="1"/>
  <c r="F583" i="1"/>
  <c r="E583" i="1"/>
  <c r="N605" i="1" s="1"/>
  <c r="M582" i="1"/>
  <c r="O582" i="1" s="1"/>
  <c r="P582" i="1" s="1"/>
  <c r="J582" i="1"/>
  <c r="G582" i="1"/>
  <c r="I582" i="1" s="1"/>
  <c r="E582" i="1"/>
  <c r="N604" i="1" s="1"/>
  <c r="M581" i="1"/>
  <c r="J581" i="1"/>
  <c r="H581" i="1"/>
  <c r="G581" i="1"/>
  <c r="I581" i="1" s="1"/>
  <c r="F581" i="1"/>
  <c r="E581" i="1"/>
  <c r="N603" i="1" s="1"/>
  <c r="M580" i="1"/>
  <c r="O580" i="1" s="1"/>
  <c r="P580" i="1" s="1"/>
  <c r="J580" i="1"/>
  <c r="G580" i="1"/>
  <c r="I580" i="1" s="1"/>
  <c r="E580" i="1"/>
  <c r="N602" i="1" s="1"/>
  <c r="M579" i="1"/>
  <c r="J579" i="1"/>
  <c r="H579" i="1"/>
  <c r="G579" i="1"/>
  <c r="I579" i="1" s="1"/>
  <c r="F579" i="1"/>
  <c r="E579" i="1"/>
  <c r="N601" i="1" s="1"/>
  <c r="M578" i="1"/>
  <c r="O578" i="1" s="1"/>
  <c r="P578" i="1" s="1"/>
  <c r="J578" i="1"/>
  <c r="G578" i="1"/>
  <c r="I578" i="1" s="1"/>
  <c r="E578" i="1"/>
  <c r="N600" i="1" s="1"/>
  <c r="M577" i="1"/>
  <c r="J577" i="1"/>
  <c r="H577" i="1"/>
  <c r="G577" i="1"/>
  <c r="I577" i="1" s="1"/>
  <c r="F577" i="1"/>
  <c r="E577" i="1"/>
  <c r="N599" i="1" s="1"/>
  <c r="M576" i="1"/>
  <c r="O576" i="1" s="1"/>
  <c r="P576" i="1" s="1"/>
  <c r="J576" i="1"/>
  <c r="G576" i="1"/>
  <c r="I576" i="1" s="1"/>
  <c r="E576" i="1"/>
  <c r="N598" i="1" s="1"/>
  <c r="M575" i="1"/>
  <c r="J575" i="1"/>
  <c r="H575" i="1"/>
  <c r="G575" i="1"/>
  <c r="I575" i="1" s="1"/>
  <c r="F575" i="1"/>
  <c r="E575" i="1"/>
  <c r="N597" i="1" s="1"/>
  <c r="M574" i="1"/>
  <c r="O574" i="1" s="1"/>
  <c r="P574" i="1" s="1"/>
  <c r="J574" i="1"/>
  <c r="G574" i="1"/>
  <c r="I574" i="1" s="1"/>
  <c r="E574" i="1"/>
  <c r="N596" i="1" s="1"/>
  <c r="M573" i="1"/>
  <c r="J573" i="1"/>
  <c r="H573" i="1"/>
  <c r="G573" i="1"/>
  <c r="I573" i="1" s="1"/>
  <c r="F573" i="1"/>
  <c r="E573" i="1"/>
  <c r="N595" i="1" s="1"/>
  <c r="M572" i="1"/>
  <c r="O572" i="1" s="1"/>
  <c r="P572" i="1" s="1"/>
  <c r="J572" i="1"/>
  <c r="G572" i="1"/>
  <c r="I572" i="1" s="1"/>
  <c r="E572" i="1"/>
  <c r="N594" i="1" s="1"/>
  <c r="M571" i="1"/>
  <c r="J571" i="1"/>
  <c r="H571" i="1"/>
  <c r="G571" i="1"/>
  <c r="I571" i="1" s="1"/>
  <c r="F571" i="1"/>
  <c r="E571" i="1"/>
  <c r="N593" i="1" s="1"/>
  <c r="M570" i="1"/>
  <c r="O570" i="1" s="1"/>
  <c r="P570" i="1" s="1"/>
  <c r="J570" i="1"/>
  <c r="G570" i="1"/>
  <c r="I570" i="1" s="1"/>
  <c r="E570" i="1"/>
  <c r="N592" i="1" s="1"/>
  <c r="M569" i="1"/>
  <c r="J569" i="1"/>
  <c r="E569" i="1"/>
  <c r="N591" i="1" s="1"/>
  <c r="M568" i="1"/>
  <c r="O568" i="1" s="1"/>
  <c r="P568" i="1" s="1"/>
  <c r="J568" i="1"/>
  <c r="E568" i="1"/>
  <c r="N590" i="1" s="1"/>
  <c r="M567" i="1"/>
  <c r="J567" i="1"/>
  <c r="E567" i="1"/>
  <c r="N589" i="1" s="1"/>
  <c r="M566" i="1"/>
  <c r="O566" i="1" s="1"/>
  <c r="P566" i="1" s="1"/>
  <c r="J566" i="1"/>
  <c r="E566" i="1"/>
  <c r="N588" i="1" s="1"/>
  <c r="M565" i="1"/>
  <c r="J565" i="1"/>
  <c r="E565" i="1"/>
  <c r="N587" i="1" s="1"/>
  <c r="M564" i="1"/>
  <c r="O564" i="1" s="1"/>
  <c r="P564" i="1" s="1"/>
  <c r="J564" i="1"/>
  <c r="E564" i="1"/>
  <c r="N586" i="1" s="1"/>
  <c r="M563" i="1"/>
  <c r="J563" i="1"/>
  <c r="E563" i="1"/>
  <c r="N585" i="1" s="1"/>
  <c r="M562" i="1"/>
  <c r="O562" i="1" s="1"/>
  <c r="P562" i="1" s="1"/>
  <c r="J562" i="1"/>
  <c r="E562" i="1"/>
  <c r="N584" i="1" s="1"/>
  <c r="M561" i="1"/>
  <c r="J561" i="1"/>
  <c r="E561" i="1"/>
  <c r="N583" i="1" s="1"/>
  <c r="M560" i="1"/>
  <c r="O560" i="1" s="1"/>
  <c r="P560" i="1" s="1"/>
  <c r="J560" i="1"/>
  <c r="E560" i="1"/>
  <c r="N582" i="1" s="1"/>
  <c r="M559" i="1"/>
  <c r="J559" i="1"/>
  <c r="E559" i="1"/>
  <c r="N581" i="1" s="1"/>
  <c r="M558" i="1"/>
  <c r="O558" i="1" s="1"/>
  <c r="P558" i="1" s="1"/>
  <c r="J558" i="1"/>
  <c r="E558" i="1"/>
  <c r="N580" i="1" s="1"/>
  <c r="M557" i="1"/>
  <c r="J557" i="1"/>
  <c r="E557" i="1"/>
  <c r="N579" i="1" s="1"/>
  <c r="M556" i="1"/>
  <c r="O556" i="1" s="1"/>
  <c r="P556" i="1" s="1"/>
  <c r="J556" i="1"/>
  <c r="E556" i="1"/>
  <c r="N578" i="1" s="1"/>
  <c r="M555" i="1"/>
  <c r="J555" i="1"/>
  <c r="E555" i="1"/>
  <c r="N577" i="1" s="1"/>
  <c r="M554" i="1"/>
  <c r="O554" i="1" s="1"/>
  <c r="P554" i="1" s="1"/>
  <c r="J554" i="1"/>
  <c r="E554" i="1"/>
  <c r="N576" i="1" s="1"/>
  <c r="M553" i="1"/>
  <c r="J553" i="1"/>
  <c r="E553" i="1"/>
  <c r="N575" i="1" s="1"/>
  <c r="M552" i="1"/>
  <c r="O552" i="1" s="1"/>
  <c r="P552" i="1" s="1"/>
  <c r="J552" i="1"/>
  <c r="E552" i="1"/>
  <c r="N574" i="1" s="1"/>
  <c r="M551" i="1"/>
  <c r="J551" i="1"/>
  <c r="E551" i="1"/>
  <c r="N573" i="1" s="1"/>
  <c r="M550" i="1"/>
  <c r="O550" i="1" s="1"/>
  <c r="P550" i="1" s="1"/>
  <c r="J550" i="1"/>
  <c r="E550" i="1"/>
  <c r="N572" i="1" s="1"/>
  <c r="M549" i="1"/>
  <c r="J549" i="1"/>
  <c r="E549" i="1"/>
  <c r="N571" i="1" s="1"/>
  <c r="M548" i="1"/>
  <c r="O548" i="1" s="1"/>
  <c r="P548" i="1" s="1"/>
  <c r="J548" i="1"/>
  <c r="E548" i="1"/>
  <c r="N570" i="1" s="1"/>
  <c r="M547" i="1"/>
  <c r="J547" i="1"/>
  <c r="E547" i="1"/>
  <c r="N569" i="1" s="1"/>
  <c r="M546" i="1"/>
  <c r="O546" i="1" s="1"/>
  <c r="P546" i="1" s="1"/>
  <c r="J546" i="1"/>
  <c r="E546" i="1"/>
  <c r="G567" i="1" s="1"/>
  <c r="I567" i="1" s="1"/>
  <c r="O545" i="1"/>
  <c r="P545" i="1" s="1"/>
  <c r="M545" i="1"/>
  <c r="J545" i="1"/>
  <c r="G545" i="1"/>
  <c r="I545" i="1" s="1"/>
  <c r="F545" i="1"/>
  <c r="H545" i="1" s="1"/>
  <c r="E545" i="1"/>
  <c r="P544" i="1"/>
  <c r="N544" i="1"/>
  <c r="M544" i="1"/>
  <c r="O544" i="1" s="1"/>
  <c r="J544" i="1"/>
  <c r="G544" i="1"/>
  <c r="I544" i="1" s="1"/>
  <c r="E544" i="1"/>
  <c r="M543" i="1"/>
  <c r="J543" i="1"/>
  <c r="G543" i="1"/>
  <c r="I543" i="1" s="1"/>
  <c r="E543" i="1"/>
  <c r="G565" i="1" s="1"/>
  <c r="I565" i="1" s="1"/>
  <c r="N542" i="1"/>
  <c r="M542" i="1"/>
  <c r="O542" i="1" s="1"/>
  <c r="P542" i="1" s="1"/>
  <c r="J542" i="1"/>
  <c r="E542" i="1"/>
  <c r="G563" i="1" s="1"/>
  <c r="I563" i="1" s="1"/>
  <c r="O541" i="1"/>
  <c r="P541" i="1" s="1"/>
  <c r="M541" i="1"/>
  <c r="J541" i="1"/>
  <c r="G541" i="1"/>
  <c r="I541" i="1" s="1"/>
  <c r="F541" i="1"/>
  <c r="H541" i="1" s="1"/>
  <c r="E541" i="1"/>
  <c r="P540" i="1"/>
  <c r="N540" i="1"/>
  <c r="M540" i="1"/>
  <c r="O540" i="1" s="1"/>
  <c r="J540" i="1"/>
  <c r="G540" i="1"/>
  <c r="I540" i="1" s="1"/>
  <c r="E540" i="1"/>
  <c r="M539" i="1"/>
  <c r="J539" i="1"/>
  <c r="G539" i="1"/>
  <c r="I539" i="1" s="1"/>
  <c r="E539" i="1"/>
  <c r="G561" i="1" s="1"/>
  <c r="I561" i="1" s="1"/>
  <c r="N538" i="1"/>
  <c r="M538" i="1"/>
  <c r="O538" i="1" s="1"/>
  <c r="P538" i="1" s="1"/>
  <c r="J538" i="1"/>
  <c r="E538" i="1"/>
  <c r="G559" i="1" s="1"/>
  <c r="I559" i="1" s="1"/>
  <c r="O537" i="1"/>
  <c r="P537" i="1" s="1"/>
  <c r="M537" i="1"/>
  <c r="J537" i="1"/>
  <c r="G537" i="1"/>
  <c r="I537" i="1" s="1"/>
  <c r="F537" i="1"/>
  <c r="H537" i="1" s="1"/>
  <c r="E537" i="1"/>
  <c r="P536" i="1"/>
  <c r="N536" i="1"/>
  <c r="M536" i="1"/>
  <c r="O536" i="1" s="1"/>
  <c r="J536" i="1"/>
  <c r="G536" i="1"/>
  <c r="I536" i="1" s="1"/>
  <c r="E536" i="1"/>
  <c r="M535" i="1"/>
  <c r="J535" i="1"/>
  <c r="G535" i="1"/>
  <c r="I535" i="1" s="1"/>
  <c r="E535" i="1"/>
  <c r="G557" i="1" s="1"/>
  <c r="I557" i="1" s="1"/>
  <c r="N534" i="1"/>
  <c r="M534" i="1"/>
  <c r="O534" i="1" s="1"/>
  <c r="P534" i="1" s="1"/>
  <c r="J534" i="1"/>
  <c r="E534" i="1"/>
  <c r="G555" i="1" s="1"/>
  <c r="I555" i="1" s="1"/>
  <c r="O533" i="1"/>
  <c r="P533" i="1" s="1"/>
  <c r="M533" i="1"/>
  <c r="J533" i="1"/>
  <c r="G533" i="1"/>
  <c r="I533" i="1" s="1"/>
  <c r="F533" i="1"/>
  <c r="H533" i="1" s="1"/>
  <c r="E533" i="1"/>
  <c r="P532" i="1"/>
  <c r="N532" i="1"/>
  <c r="M532" i="1"/>
  <c r="O532" i="1" s="1"/>
  <c r="J532" i="1"/>
  <c r="G532" i="1"/>
  <c r="I532" i="1" s="1"/>
  <c r="E532" i="1"/>
  <c r="M531" i="1"/>
  <c r="J531" i="1"/>
  <c r="G531" i="1"/>
  <c r="I531" i="1" s="1"/>
  <c r="E531" i="1"/>
  <c r="G553" i="1" s="1"/>
  <c r="I553" i="1" s="1"/>
  <c r="N530" i="1"/>
  <c r="M530" i="1"/>
  <c r="O530" i="1" s="1"/>
  <c r="P530" i="1" s="1"/>
  <c r="J530" i="1"/>
  <c r="E530" i="1"/>
  <c r="G551" i="1" s="1"/>
  <c r="I551" i="1" s="1"/>
  <c r="O529" i="1"/>
  <c r="P529" i="1" s="1"/>
  <c r="M529" i="1"/>
  <c r="J529" i="1"/>
  <c r="G529" i="1"/>
  <c r="I529" i="1" s="1"/>
  <c r="F529" i="1"/>
  <c r="H529" i="1" s="1"/>
  <c r="E529" i="1"/>
  <c r="P528" i="1"/>
  <c r="N528" i="1"/>
  <c r="M528" i="1"/>
  <c r="O528" i="1" s="1"/>
  <c r="J528" i="1"/>
  <c r="G528" i="1"/>
  <c r="I528" i="1" s="1"/>
  <c r="E528" i="1"/>
  <c r="M527" i="1"/>
  <c r="J527" i="1"/>
  <c r="G527" i="1"/>
  <c r="I527" i="1" s="1"/>
  <c r="E527" i="1"/>
  <c r="G549" i="1" s="1"/>
  <c r="I549" i="1" s="1"/>
  <c r="N526" i="1"/>
  <c r="M526" i="1"/>
  <c r="O526" i="1" s="1"/>
  <c r="P526" i="1" s="1"/>
  <c r="J526" i="1"/>
  <c r="E526" i="1"/>
  <c r="G547" i="1" s="1"/>
  <c r="I547" i="1" s="1"/>
  <c r="O525" i="1"/>
  <c r="P525" i="1" s="1"/>
  <c r="M525" i="1"/>
  <c r="J525" i="1"/>
  <c r="G525" i="1"/>
  <c r="I525" i="1" s="1"/>
  <c r="F525" i="1"/>
  <c r="H525" i="1" s="1"/>
  <c r="E525" i="1"/>
  <c r="P524" i="1"/>
  <c r="N524" i="1"/>
  <c r="M524" i="1"/>
  <c r="O524" i="1" s="1"/>
  <c r="J524" i="1"/>
  <c r="G524" i="1"/>
  <c r="I524" i="1" s="1"/>
  <c r="E524" i="1"/>
  <c r="M523" i="1"/>
  <c r="J523" i="1"/>
  <c r="G523" i="1"/>
  <c r="I523" i="1" s="1"/>
  <c r="E523" i="1"/>
  <c r="N545" i="1" s="1"/>
  <c r="N522" i="1"/>
  <c r="M522" i="1"/>
  <c r="O522" i="1" s="1"/>
  <c r="P522" i="1" s="1"/>
  <c r="J522" i="1"/>
  <c r="E522" i="1"/>
  <c r="F544" i="1" s="1"/>
  <c r="H544" i="1" s="1"/>
  <c r="O521" i="1"/>
  <c r="P521" i="1" s="1"/>
  <c r="M521" i="1"/>
  <c r="J521" i="1"/>
  <c r="G521" i="1"/>
  <c r="I521" i="1" s="1"/>
  <c r="F521" i="1"/>
  <c r="H521" i="1" s="1"/>
  <c r="E521" i="1"/>
  <c r="P520" i="1"/>
  <c r="N520" i="1"/>
  <c r="M520" i="1"/>
  <c r="O520" i="1" s="1"/>
  <c r="J520" i="1"/>
  <c r="G520" i="1"/>
  <c r="I520" i="1" s="1"/>
  <c r="E520" i="1"/>
  <c r="M519" i="1"/>
  <c r="J519" i="1"/>
  <c r="G519" i="1"/>
  <c r="I519" i="1" s="1"/>
  <c r="E519" i="1"/>
  <c r="N541" i="1" s="1"/>
  <c r="N518" i="1"/>
  <c r="M518" i="1"/>
  <c r="O518" i="1" s="1"/>
  <c r="P518" i="1" s="1"/>
  <c r="J518" i="1"/>
  <c r="E518" i="1"/>
  <c r="F540" i="1" s="1"/>
  <c r="H540" i="1" s="1"/>
  <c r="O517" i="1"/>
  <c r="P517" i="1" s="1"/>
  <c r="M517" i="1"/>
  <c r="J517" i="1"/>
  <c r="G517" i="1"/>
  <c r="I517" i="1" s="1"/>
  <c r="F517" i="1"/>
  <c r="H517" i="1" s="1"/>
  <c r="E517" i="1"/>
  <c r="P516" i="1"/>
  <c r="N516" i="1"/>
  <c r="M516" i="1"/>
  <c r="O516" i="1" s="1"/>
  <c r="J516" i="1"/>
  <c r="G516" i="1"/>
  <c r="I516" i="1" s="1"/>
  <c r="E516" i="1"/>
  <c r="M515" i="1"/>
  <c r="J515" i="1"/>
  <c r="G515" i="1"/>
  <c r="I515" i="1" s="1"/>
  <c r="E515" i="1"/>
  <c r="N537" i="1" s="1"/>
  <c r="N514" i="1"/>
  <c r="M514" i="1"/>
  <c r="O514" i="1" s="1"/>
  <c r="P514" i="1" s="1"/>
  <c r="J514" i="1"/>
  <c r="E514" i="1"/>
  <c r="F536" i="1" s="1"/>
  <c r="H536" i="1" s="1"/>
  <c r="O513" i="1"/>
  <c r="P513" i="1" s="1"/>
  <c r="M513" i="1"/>
  <c r="J513" i="1"/>
  <c r="G513" i="1"/>
  <c r="I513" i="1" s="1"/>
  <c r="F513" i="1"/>
  <c r="H513" i="1" s="1"/>
  <c r="E513" i="1"/>
  <c r="P512" i="1"/>
  <c r="N512" i="1"/>
  <c r="M512" i="1"/>
  <c r="O512" i="1" s="1"/>
  <c r="J512" i="1"/>
  <c r="G512" i="1"/>
  <c r="I512" i="1" s="1"/>
  <c r="E512" i="1"/>
  <c r="M511" i="1"/>
  <c r="J511" i="1"/>
  <c r="G511" i="1"/>
  <c r="I511" i="1" s="1"/>
  <c r="E511" i="1"/>
  <c r="N533" i="1" s="1"/>
  <c r="N510" i="1"/>
  <c r="M510" i="1"/>
  <c r="O510" i="1" s="1"/>
  <c r="P510" i="1" s="1"/>
  <c r="J510" i="1"/>
  <c r="E510" i="1"/>
  <c r="F532" i="1" s="1"/>
  <c r="H532" i="1" s="1"/>
  <c r="O509" i="1"/>
  <c r="P509" i="1" s="1"/>
  <c r="M509" i="1"/>
  <c r="J509" i="1"/>
  <c r="G509" i="1"/>
  <c r="I509" i="1" s="1"/>
  <c r="F509" i="1"/>
  <c r="H509" i="1" s="1"/>
  <c r="E509" i="1"/>
  <c r="P508" i="1"/>
  <c r="N508" i="1"/>
  <c r="M508" i="1"/>
  <c r="O508" i="1" s="1"/>
  <c r="J508" i="1"/>
  <c r="G508" i="1"/>
  <c r="I508" i="1" s="1"/>
  <c r="E508" i="1"/>
  <c r="M507" i="1"/>
  <c r="J507" i="1"/>
  <c r="G507" i="1"/>
  <c r="I507" i="1" s="1"/>
  <c r="E507" i="1"/>
  <c r="N529" i="1" s="1"/>
  <c r="N506" i="1"/>
  <c r="M506" i="1"/>
  <c r="O506" i="1" s="1"/>
  <c r="P506" i="1" s="1"/>
  <c r="J506" i="1"/>
  <c r="E506" i="1"/>
  <c r="F528" i="1" s="1"/>
  <c r="H528" i="1" s="1"/>
  <c r="O505" i="1"/>
  <c r="P505" i="1" s="1"/>
  <c r="M505" i="1"/>
  <c r="J505" i="1"/>
  <c r="G505" i="1"/>
  <c r="I505" i="1" s="1"/>
  <c r="F505" i="1"/>
  <c r="H505" i="1" s="1"/>
  <c r="E505" i="1"/>
  <c r="P504" i="1"/>
  <c r="M504" i="1"/>
  <c r="O504" i="1" s="1"/>
  <c r="J504" i="1"/>
  <c r="G504" i="1"/>
  <c r="I504" i="1" s="1"/>
  <c r="E504" i="1"/>
  <c r="M503" i="1"/>
  <c r="J503" i="1"/>
  <c r="E503" i="1"/>
  <c r="N525" i="1" s="1"/>
  <c r="N502" i="1"/>
  <c r="M502" i="1"/>
  <c r="O502" i="1" s="1"/>
  <c r="P502" i="1" s="1"/>
  <c r="J502" i="1"/>
  <c r="E502" i="1"/>
  <c r="F524" i="1" s="1"/>
  <c r="H524" i="1" s="1"/>
  <c r="O501" i="1"/>
  <c r="P501" i="1" s="1"/>
  <c r="M501" i="1"/>
  <c r="J501" i="1"/>
  <c r="G501" i="1"/>
  <c r="I501" i="1" s="1"/>
  <c r="F501" i="1"/>
  <c r="H501" i="1" s="1"/>
  <c r="E501" i="1"/>
  <c r="P500" i="1"/>
  <c r="M500" i="1"/>
  <c r="O500" i="1" s="1"/>
  <c r="J500" i="1"/>
  <c r="G500" i="1"/>
  <c r="I500" i="1" s="1"/>
  <c r="E500" i="1"/>
  <c r="M499" i="1"/>
  <c r="J499" i="1"/>
  <c r="E499" i="1"/>
  <c r="N521" i="1" s="1"/>
  <c r="N498" i="1"/>
  <c r="M498" i="1"/>
  <c r="O498" i="1" s="1"/>
  <c r="P498" i="1" s="1"/>
  <c r="J498" i="1"/>
  <c r="E498" i="1"/>
  <c r="F520" i="1" s="1"/>
  <c r="H520" i="1" s="1"/>
  <c r="O497" i="1"/>
  <c r="P497" i="1" s="1"/>
  <c r="M497" i="1"/>
  <c r="J497" i="1"/>
  <c r="G497" i="1"/>
  <c r="I497" i="1" s="1"/>
  <c r="F497" i="1"/>
  <c r="H497" i="1" s="1"/>
  <c r="E497" i="1"/>
  <c r="P496" i="1"/>
  <c r="M496" i="1"/>
  <c r="O496" i="1" s="1"/>
  <c r="J496" i="1"/>
  <c r="G496" i="1"/>
  <c r="I496" i="1" s="1"/>
  <c r="E496" i="1"/>
  <c r="M495" i="1"/>
  <c r="J495" i="1"/>
  <c r="E495" i="1"/>
  <c r="N517" i="1" s="1"/>
  <c r="N494" i="1"/>
  <c r="M494" i="1"/>
  <c r="O494" i="1" s="1"/>
  <c r="P494" i="1" s="1"/>
  <c r="J494" i="1"/>
  <c r="E494" i="1"/>
  <c r="F516" i="1" s="1"/>
  <c r="H516" i="1" s="1"/>
  <c r="O493" i="1"/>
  <c r="P493" i="1" s="1"/>
  <c r="M493" i="1"/>
  <c r="J493" i="1"/>
  <c r="G493" i="1"/>
  <c r="I493" i="1" s="1"/>
  <c r="F493" i="1"/>
  <c r="H493" i="1" s="1"/>
  <c r="E493" i="1"/>
  <c r="P492" i="1"/>
  <c r="M492" i="1"/>
  <c r="O492" i="1" s="1"/>
  <c r="J492" i="1"/>
  <c r="G492" i="1"/>
  <c r="I492" i="1" s="1"/>
  <c r="E492" i="1"/>
  <c r="M491" i="1"/>
  <c r="J491" i="1"/>
  <c r="E491" i="1"/>
  <c r="N513" i="1" s="1"/>
  <c r="N490" i="1"/>
  <c r="M490" i="1"/>
  <c r="O490" i="1" s="1"/>
  <c r="P490" i="1" s="1"/>
  <c r="J490" i="1"/>
  <c r="E490" i="1"/>
  <c r="F512" i="1" s="1"/>
  <c r="H512" i="1" s="1"/>
  <c r="O489" i="1"/>
  <c r="P489" i="1" s="1"/>
  <c r="M489" i="1"/>
  <c r="J489" i="1"/>
  <c r="G489" i="1"/>
  <c r="I489" i="1" s="1"/>
  <c r="F489" i="1"/>
  <c r="H489" i="1" s="1"/>
  <c r="E489" i="1"/>
  <c r="P488" i="1"/>
  <c r="M488" i="1"/>
  <c r="O488" i="1" s="1"/>
  <c r="J488" i="1"/>
  <c r="G488" i="1"/>
  <c r="I488" i="1" s="1"/>
  <c r="E488" i="1"/>
  <c r="M487" i="1"/>
  <c r="J487" i="1"/>
  <c r="E487" i="1"/>
  <c r="N509" i="1" s="1"/>
  <c r="N486" i="1"/>
  <c r="M486" i="1"/>
  <c r="O486" i="1" s="1"/>
  <c r="P486" i="1" s="1"/>
  <c r="J486" i="1"/>
  <c r="E486" i="1"/>
  <c r="F508" i="1" s="1"/>
  <c r="H508" i="1" s="1"/>
  <c r="O485" i="1"/>
  <c r="P485" i="1" s="1"/>
  <c r="M485" i="1"/>
  <c r="J485" i="1"/>
  <c r="G485" i="1"/>
  <c r="I485" i="1" s="1"/>
  <c r="F485" i="1"/>
  <c r="H485" i="1" s="1"/>
  <c r="E485" i="1"/>
  <c r="P484" i="1"/>
  <c r="M484" i="1"/>
  <c r="O484" i="1" s="1"/>
  <c r="J484" i="1"/>
  <c r="G484" i="1"/>
  <c r="I484" i="1" s="1"/>
  <c r="E484" i="1"/>
  <c r="M483" i="1"/>
  <c r="J483" i="1"/>
  <c r="E483" i="1"/>
  <c r="N505" i="1" s="1"/>
  <c r="N482" i="1"/>
  <c r="M482" i="1"/>
  <c r="O482" i="1" s="1"/>
  <c r="P482" i="1" s="1"/>
  <c r="J482" i="1"/>
  <c r="E482" i="1"/>
  <c r="F504" i="1" s="1"/>
  <c r="H504" i="1" s="1"/>
  <c r="O481" i="1"/>
  <c r="P481" i="1" s="1"/>
  <c r="M481" i="1"/>
  <c r="J481" i="1"/>
  <c r="G481" i="1"/>
  <c r="I481" i="1" s="1"/>
  <c r="F481" i="1"/>
  <c r="H481" i="1" s="1"/>
  <c r="E481" i="1"/>
  <c r="P480" i="1"/>
  <c r="M480" i="1"/>
  <c r="O480" i="1" s="1"/>
  <c r="J480" i="1"/>
  <c r="G480" i="1"/>
  <c r="I480" i="1" s="1"/>
  <c r="E480" i="1"/>
  <c r="M479" i="1"/>
  <c r="J479" i="1"/>
  <c r="E479" i="1"/>
  <c r="N501" i="1" s="1"/>
  <c r="N478" i="1"/>
  <c r="M478" i="1"/>
  <c r="O478" i="1" s="1"/>
  <c r="P478" i="1" s="1"/>
  <c r="J478" i="1"/>
  <c r="E478" i="1"/>
  <c r="F500" i="1" s="1"/>
  <c r="H500" i="1" s="1"/>
  <c r="O477" i="1"/>
  <c r="P477" i="1" s="1"/>
  <c r="M477" i="1"/>
  <c r="J477" i="1"/>
  <c r="G477" i="1"/>
  <c r="I477" i="1" s="1"/>
  <c r="F477" i="1"/>
  <c r="H477" i="1" s="1"/>
  <c r="E477" i="1"/>
  <c r="P476" i="1"/>
  <c r="M476" i="1"/>
  <c r="O476" i="1" s="1"/>
  <c r="J476" i="1"/>
  <c r="G476" i="1"/>
  <c r="I476" i="1" s="1"/>
  <c r="E476" i="1"/>
  <c r="M475" i="1"/>
  <c r="J475" i="1"/>
  <c r="E475" i="1"/>
  <c r="N497" i="1" s="1"/>
  <c r="N474" i="1"/>
  <c r="M474" i="1"/>
  <c r="O474" i="1" s="1"/>
  <c r="P474" i="1" s="1"/>
  <c r="J474" i="1"/>
  <c r="E474" i="1"/>
  <c r="F496" i="1" s="1"/>
  <c r="H496" i="1" s="1"/>
  <c r="O473" i="1"/>
  <c r="P473" i="1" s="1"/>
  <c r="M473" i="1"/>
  <c r="J473" i="1"/>
  <c r="G473" i="1"/>
  <c r="I473" i="1" s="1"/>
  <c r="F473" i="1"/>
  <c r="H473" i="1" s="1"/>
  <c r="E473" i="1"/>
  <c r="P472" i="1"/>
  <c r="M472" i="1"/>
  <c r="O472" i="1" s="1"/>
  <c r="J472" i="1"/>
  <c r="G472" i="1"/>
  <c r="I472" i="1" s="1"/>
  <c r="E472" i="1"/>
  <c r="M471" i="1"/>
  <c r="J471" i="1"/>
  <c r="E471" i="1"/>
  <c r="N493" i="1" s="1"/>
  <c r="N470" i="1"/>
  <c r="M470" i="1"/>
  <c r="O470" i="1" s="1"/>
  <c r="P470" i="1" s="1"/>
  <c r="J470" i="1"/>
  <c r="E470" i="1"/>
  <c r="F492" i="1" s="1"/>
  <c r="H492" i="1" s="1"/>
  <c r="O469" i="1"/>
  <c r="P469" i="1" s="1"/>
  <c r="M469" i="1"/>
  <c r="J469" i="1"/>
  <c r="G469" i="1"/>
  <c r="I469" i="1" s="1"/>
  <c r="F469" i="1"/>
  <c r="H469" i="1" s="1"/>
  <c r="E469" i="1"/>
  <c r="P468" i="1"/>
  <c r="M468" i="1"/>
  <c r="O468" i="1" s="1"/>
  <c r="J468" i="1"/>
  <c r="G468" i="1"/>
  <c r="I468" i="1" s="1"/>
  <c r="E468" i="1"/>
  <c r="M467" i="1"/>
  <c r="J467" i="1"/>
  <c r="E467" i="1"/>
  <c r="N489" i="1" s="1"/>
  <c r="N466" i="1"/>
  <c r="M466" i="1"/>
  <c r="O466" i="1" s="1"/>
  <c r="P466" i="1" s="1"/>
  <c r="J466" i="1"/>
  <c r="E466" i="1"/>
  <c r="F488" i="1" s="1"/>
  <c r="H488" i="1" s="1"/>
  <c r="O465" i="1"/>
  <c r="P465" i="1" s="1"/>
  <c r="M465" i="1"/>
  <c r="J465" i="1"/>
  <c r="G465" i="1"/>
  <c r="I465" i="1" s="1"/>
  <c r="F465" i="1"/>
  <c r="H465" i="1" s="1"/>
  <c r="E465" i="1"/>
  <c r="M464" i="1"/>
  <c r="J464" i="1"/>
  <c r="H464" i="1"/>
  <c r="E464" i="1"/>
  <c r="G486" i="1" s="1"/>
  <c r="I486" i="1" s="1"/>
  <c r="M463" i="1"/>
  <c r="O463" i="1" s="1"/>
  <c r="P463" i="1" s="1"/>
  <c r="J463" i="1"/>
  <c r="E463" i="1"/>
  <c r="N485" i="1" s="1"/>
  <c r="M462" i="1"/>
  <c r="O462" i="1" s="1"/>
  <c r="P462" i="1" s="1"/>
  <c r="J462" i="1"/>
  <c r="G462" i="1"/>
  <c r="I462" i="1" s="1"/>
  <c r="E462" i="1"/>
  <c r="F484" i="1" s="1"/>
  <c r="H484" i="1" s="1"/>
  <c r="M461" i="1"/>
  <c r="O461" i="1" s="1"/>
  <c r="P461" i="1" s="1"/>
  <c r="J461" i="1"/>
  <c r="E461" i="1"/>
  <c r="N483" i="1" s="1"/>
  <c r="M460" i="1"/>
  <c r="O460" i="1" s="1"/>
  <c r="P460" i="1" s="1"/>
  <c r="J460" i="1"/>
  <c r="G460" i="1"/>
  <c r="I460" i="1" s="1"/>
  <c r="E460" i="1"/>
  <c r="F482" i="1" s="1"/>
  <c r="H482" i="1" s="1"/>
  <c r="M459" i="1"/>
  <c r="O459" i="1" s="1"/>
  <c r="P459" i="1" s="1"/>
  <c r="J459" i="1"/>
  <c r="E459" i="1"/>
  <c r="N481" i="1" s="1"/>
  <c r="M458" i="1"/>
  <c r="O458" i="1" s="1"/>
  <c r="P458" i="1" s="1"/>
  <c r="J458" i="1"/>
  <c r="G458" i="1"/>
  <c r="I458" i="1" s="1"/>
  <c r="E458" i="1"/>
  <c r="F480" i="1" s="1"/>
  <c r="H480" i="1" s="1"/>
  <c r="M457" i="1"/>
  <c r="O457" i="1" s="1"/>
  <c r="P457" i="1" s="1"/>
  <c r="J457" i="1"/>
  <c r="E457" i="1"/>
  <c r="N479" i="1" s="1"/>
  <c r="M456" i="1"/>
  <c r="O456" i="1" s="1"/>
  <c r="P456" i="1" s="1"/>
  <c r="J456" i="1"/>
  <c r="G456" i="1"/>
  <c r="I456" i="1" s="1"/>
  <c r="E456" i="1"/>
  <c r="F478" i="1" s="1"/>
  <c r="H478" i="1" s="1"/>
  <c r="M455" i="1"/>
  <c r="O455" i="1" s="1"/>
  <c r="P455" i="1" s="1"/>
  <c r="J455" i="1"/>
  <c r="E455" i="1"/>
  <c r="N477" i="1" s="1"/>
  <c r="M454" i="1"/>
  <c r="O454" i="1" s="1"/>
  <c r="P454" i="1" s="1"/>
  <c r="J454" i="1"/>
  <c r="G454" i="1"/>
  <c r="I454" i="1" s="1"/>
  <c r="E454" i="1"/>
  <c r="F476" i="1" s="1"/>
  <c r="H476" i="1" s="1"/>
  <c r="M453" i="1"/>
  <c r="O453" i="1" s="1"/>
  <c r="P453" i="1" s="1"/>
  <c r="J453" i="1"/>
  <c r="E453" i="1"/>
  <c r="N475" i="1" s="1"/>
  <c r="M452" i="1"/>
  <c r="O452" i="1" s="1"/>
  <c r="P452" i="1" s="1"/>
  <c r="J452" i="1"/>
  <c r="G452" i="1"/>
  <c r="I452" i="1" s="1"/>
  <c r="E452" i="1"/>
  <c r="F474" i="1" s="1"/>
  <c r="H474" i="1" s="1"/>
  <c r="M451" i="1"/>
  <c r="O451" i="1" s="1"/>
  <c r="P451" i="1" s="1"/>
  <c r="J451" i="1"/>
  <c r="E451" i="1"/>
  <c r="N473" i="1" s="1"/>
  <c r="M450" i="1"/>
  <c r="O450" i="1" s="1"/>
  <c r="P450" i="1" s="1"/>
  <c r="J450" i="1"/>
  <c r="G450" i="1"/>
  <c r="I450" i="1" s="1"/>
  <c r="E450" i="1"/>
  <c r="F472" i="1" s="1"/>
  <c r="H472" i="1" s="1"/>
  <c r="M449" i="1"/>
  <c r="O449" i="1" s="1"/>
  <c r="P449" i="1" s="1"/>
  <c r="J449" i="1"/>
  <c r="E449" i="1"/>
  <c r="N471" i="1" s="1"/>
  <c r="M448" i="1"/>
  <c r="O448" i="1" s="1"/>
  <c r="P448" i="1" s="1"/>
  <c r="J448" i="1"/>
  <c r="G448" i="1"/>
  <c r="I448" i="1" s="1"/>
  <c r="E448" i="1"/>
  <c r="F470" i="1" s="1"/>
  <c r="H470" i="1" s="1"/>
  <c r="M447" i="1"/>
  <c r="O447" i="1" s="1"/>
  <c r="P447" i="1" s="1"/>
  <c r="J447" i="1"/>
  <c r="E447" i="1"/>
  <c r="N469" i="1" s="1"/>
  <c r="M446" i="1"/>
  <c r="O446" i="1" s="1"/>
  <c r="P446" i="1" s="1"/>
  <c r="J446" i="1"/>
  <c r="G446" i="1"/>
  <c r="I446" i="1" s="1"/>
  <c r="E446" i="1"/>
  <c r="F468" i="1" s="1"/>
  <c r="H468" i="1" s="1"/>
  <c r="M445" i="1"/>
  <c r="O445" i="1" s="1"/>
  <c r="P445" i="1" s="1"/>
  <c r="J445" i="1"/>
  <c r="E445" i="1"/>
  <c r="N467" i="1" s="1"/>
  <c r="M444" i="1"/>
  <c r="O444" i="1" s="1"/>
  <c r="P444" i="1" s="1"/>
  <c r="J444" i="1"/>
  <c r="G444" i="1"/>
  <c r="I444" i="1" s="1"/>
  <c r="E444" i="1"/>
  <c r="F466" i="1" s="1"/>
  <c r="H466" i="1" s="1"/>
  <c r="M443" i="1"/>
  <c r="O443" i="1" s="1"/>
  <c r="P443" i="1" s="1"/>
  <c r="J443" i="1"/>
  <c r="E443" i="1"/>
  <c r="N465" i="1" s="1"/>
  <c r="M442" i="1"/>
  <c r="O442" i="1" s="1"/>
  <c r="P442" i="1" s="1"/>
  <c r="J442" i="1"/>
  <c r="G442" i="1"/>
  <c r="I442" i="1" s="1"/>
  <c r="E442" i="1"/>
  <c r="F464" i="1" s="1"/>
  <c r="M441" i="1"/>
  <c r="O441" i="1" s="1"/>
  <c r="P441" i="1" s="1"/>
  <c r="Q463" i="1" s="1"/>
  <c r="J441" i="1"/>
  <c r="E441" i="1"/>
  <c r="F463" i="1" s="1"/>
  <c r="H463" i="1" s="1"/>
  <c r="M440" i="1"/>
  <c r="O440" i="1" s="1"/>
  <c r="P440" i="1" s="1"/>
  <c r="J440" i="1"/>
  <c r="G440" i="1"/>
  <c r="I440" i="1" s="1"/>
  <c r="E440" i="1"/>
  <c r="F462" i="1" s="1"/>
  <c r="H462" i="1" s="1"/>
  <c r="M439" i="1"/>
  <c r="O439" i="1" s="1"/>
  <c r="P439" i="1" s="1"/>
  <c r="J439" i="1"/>
  <c r="E439" i="1"/>
  <c r="F461" i="1" s="1"/>
  <c r="H461" i="1" s="1"/>
  <c r="M438" i="1"/>
  <c r="O438" i="1" s="1"/>
  <c r="P438" i="1" s="1"/>
  <c r="J438" i="1"/>
  <c r="G438" i="1"/>
  <c r="I438" i="1" s="1"/>
  <c r="E438" i="1"/>
  <c r="F460" i="1" s="1"/>
  <c r="H460" i="1" s="1"/>
  <c r="M437" i="1"/>
  <c r="O437" i="1" s="1"/>
  <c r="P437" i="1" s="1"/>
  <c r="J437" i="1"/>
  <c r="E437" i="1"/>
  <c r="F459" i="1" s="1"/>
  <c r="H459" i="1" s="1"/>
  <c r="M436" i="1"/>
  <c r="O436" i="1" s="1"/>
  <c r="P436" i="1" s="1"/>
  <c r="J436" i="1"/>
  <c r="G436" i="1"/>
  <c r="I436" i="1" s="1"/>
  <c r="E436" i="1"/>
  <c r="F458" i="1" s="1"/>
  <c r="H458" i="1" s="1"/>
  <c r="M435" i="1"/>
  <c r="O435" i="1" s="1"/>
  <c r="P435" i="1" s="1"/>
  <c r="J435" i="1"/>
  <c r="E435" i="1"/>
  <c r="F457" i="1" s="1"/>
  <c r="H457" i="1" s="1"/>
  <c r="M434" i="1"/>
  <c r="O434" i="1" s="1"/>
  <c r="P434" i="1" s="1"/>
  <c r="Q456" i="1" s="1"/>
  <c r="J434" i="1"/>
  <c r="G434" i="1"/>
  <c r="I434" i="1" s="1"/>
  <c r="E434" i="1"/>
  <c r="F456" i="1" s="1"/>
  <c r="H456" i="1" s="1"/>
  <c r="M433" i="1"/>
  <c r="O433" i="1" s="1"/>
  <c r="P433" i="1" s="1"/>
  <c r="Q455" i="1" s="1"/>
  <c r="J433" i="1"/>
  <c r="E433" i="1"/>
  <c r="F455" i="1" s="1"/>
  <c r="H455" i="1" s="1"/>
  <c r="M432" i="1"/>
  <c r="O432" i="1" s="1"/>
  <c r="P432" i="1" s="1"/>
  <c r="J432" i="1"/>
  <c r="G432" i="1"/>
  <c r="I432" i="1" s="1"/>
  <c r="E432" i="1"/>
  <c r="F454" i="1" s="1"/>
  <c r="H454" i="1" s="1"/>
  <c r="M431" i="1"/>
  <c r="O431" i="1" s="1"/>
  <c r="P431" i="1" s="1"/>
  <c r="J431" i="1"/>
  <c r="E431" i="1"/>
  <c r="F453" i="1" s="1"/>
  <c r="H453" i="1" s="1"/>
  <c r="M430" i="1"/>
  <c r="O430" i="1" s="1"/>
  <c r="P430" i="1" s="1"/>
  <c r="J430" i="1"/>
  <c r="G430" i="1"/>
  <c r="I430" i="1" s="1"/>
  <c r="E430" i="1"/>
  <c r="F452" i="1" s="1"/>
  <c r="H452" i="1" s="1"/>
  <c r="M429" i="1"/>
  <c r="O429" i="1" s="1"/>
  <c r="P429" i="1" s="1"/>
  <c r="J429" i="1"/>
  <c r="E429" i="1"/>
  <c r="F451" i="1" s="1"/>
  <c r="H451" i="1" s="1"/>
  <c r="M428" i="1"/>
  <c r="O428" i="1" s="1"/>
  <c r="P428" i="1" s="1"/>
  <c r="J428" i="1"/>
  <c r="G428" i="1"/>
  <c r="I428" i="1" s="1"/>
  <c r="E428" i="1"/>
  <c r="F450" i="1" s="1"/>
  <c r="H450" i="1" s="1"/>
  <c r="M427" i="1"/>
  <c r="O427" i="1" s="1"/>
  <c r="P427" i="1" s="1"/>
  <c r="J427" i="1"/>
  <c r="E427" i="1"/>
  <c r="F449" i="1" s="1"/>
  <c r="H449" i="1" s="1"/>
  <c r="M426" i="1"/>
  <c r="O426" i="1" s="1"/>
  <c r="P426" i="1" s="1"/>
  <c r="Q448" i="1" s="1"/>
  <c r="J426" i="1"/>
  <c r="G426" i="1"/>
  <c r="I426" i="1" s="1"/>
  <c r="E426" i="1"/>
  <c r="F448" i="1" s="1"/>
  <c r="H448" i="1" s="1"/>
  <c r="M425" i="1"/>
  <c r="O425" i="1" s="1"/>
  <c r="P425" i="1" s="1"/>
  <c r="Q447" i="1" s="1"/>
  <c r="J425" i="1"/>
  <c r="E425" i="1"/>
  <c r="F447" i="1" s="1"/>
  <c r="H447" i="1" s="1"/>
  <c r="M424" i="1"/>
  <c r="O424" i="1" s="1"/>
  <c r="P424" i="1" s="1"/>
  <c r="J424" i="1"/>
  <c r="G424" i="1"/>
  <c r="I424" i="1" s="1"/>
  <c r="E424" i="1"/>
  <c r="F446" i="1" s="1"/>
  <c r="H446" i="1" s="1"/>
  <c r="M423" i="1"/>
  <c r="O423" i="1" s="1"/>
  <c r="P423" i="1" s="1"/>
  <c r="J423" i="1"/>
  <c r="E423" i="1"/>
  <c r="F445" i="1" s="1"/>
  <c r="H445" i="1" s="1"/>
  <c r="M422" i="1"/>
  <c r="O422" i="1" s="1"/>
  <c r="P422" i="1" s="1"/>
  <c r="J422" i="1"/>
  <c r="G422" i="1"/>
  <c r="I422" i="1" s="1"/>
  <c r="E422" i="1"/>
  <c r="F444" i="1" s="1"/>
  <c r="H444" i="1" s="1"/>
  <c r="M421" i="1"/>
  <c r="O421" i="1" s="1"/>
  <c r="P421" i="1" s="1"/>
  <c r="J421" i="1"/>
  <c r="E421" i="1"/>
  <c r="F443" i="1" s="1"/>
  <c r="H443" i="1" s="1"/>
  <c r="M420" i="1"/>
  <c r="O420" i="1" s="1"/>
  <c r="P420" i="1" s="1"/>
  <c r="J420" i="1"/>
  <c r="G420" i="1"/>
  <c r="I420" i="1" s="1"/>
  <c r="E420" i="1"/>
  <c r="F442" i="1" s="1"/>
  <c r="H442" i="1" s="1"/>
  <c r="M419" i="1"/>
  <c r="O419" i="1" s="1"/>
  <c r="P419" i="1" s="1"/>
  <c r="J419" i="1"/>
  <c r="E419" i="1"/>
  <c r="F441" i="1" s="1"/>
  <c r="H441" i="1" s="1"/>
  <c r="M418" i="1"/>
  <c r="O418" i="1" s="1"/>
  <c r="P418" i="1" s="1"/>
  <c r="Q440" i="1" s="1"/>
  <c r="J418" i="1"/>
  <c r="G418" i="1"/>
  <c r="I418" i="1" s="1"/>
  <c r="E418" i="1"/>
  <c r="F440" i="1" s="1"/>
  <c r="H440" i="1" s="1"/>
  <c r="M417" i="1"/>
  <c r="O417" i="1" s="1"/>
  <c r="P417" i="1" s="1"/>
  <c r="Q439" i="1" s="1"/>
  <c r="J417" i="1"/>
  <c r="E417" i="1"/>
  <c r="F439" i="1" s="1"/>
  <c r="H439" i="1" s="1"/>
  <c r="M416" i="1"/>
  <c r="O416" i="1" s="1"/>
  <c r="P416" i="1" s="1"/>
  <c r="J416" i="1"/>
  <c r="G416" i="1"/>
  <c r="I416" i="1" s="1"/>
  <c r="E416" i="1"/>
  <c r="F438" i="1" s="1"/>
  <c r="H438" i="1" s="1"/>
  <c r="M415" i="1"/>
  <c r="O415" i="1" s="1"/>
  <c r="P415" i="1" s="1"/>
  <c r="J415" i="1"/>
  <c r="E415" i="1"/>
  <c r="F437" i="1" s="1"/>
  <c r="H437" i="1" s="1"/>
  <c r="M414" i="1"/>
  <c r="O414" i="1" s="1"/>
  <c r="P414" i="1" s="1"/>
  <c r="J414" i="1"/>
  <c r="G414" i="1"/>
  <c r="I414" i="1" s="1"/>
  <c r="E414" i="1"/>
  <c r="F436" i="1" s="1"/>
  <c r="H436" i="1" s="1"/>
  <c r="M413" i="1"/>
  <c r="O413" i="1" s="1"/>
  <c r="P413" i="1" s="1"/>
  <c r="J413" i="1"/>
  <c r="E413" i="1"/>
  <c r="F435" i="1" s="1"/>
  <c r="H435" i="1" s="1"/>
  <c r="M412" i="1"/>
  <c r="O412" i="1" s="1"/>
  <c r="P412" i="1" s="1"/>
  <c r="J412" i="1"/>
  <c r="G412" i="1"/>
  <c r="I412" i="1" s="1"/>
  <c r="E412" i="1"/>
  <c r="F434" i="1" s="1"/>
  <c r="H434" i="1" s="1"/>
  <c r="M411" i="1"/>
  <c r="O411" i="1" s="1"/>
  <c r="P411" i="1" s="1"/>
  <c r="J411" i="1"/>
  <c r="E411" i="1"/>
  <c r="F433" i="1" s="1"/>
  <c r="H433" i="1" s="1"/>
  <c r="M410" i="1"/>
  <c r="O410" i="1" s="1"/>
  <c r="P410" i="1" s="1"/>
  <c r="Q432" i="1" s="1"/>
  <c r="J410" i="1"/>
  <c r="G410" i="1"/>
  <c r="I410" i="1" s="1"/>
  <c r="E410" i="1"/>
  <c r="F432" i="1" s="1"/>
  <c r="H432" i="1" s="1"/>
  <c r="M409" i="1"/>
  <c r="O409" i="1" s="1"/>
  <c r="P409" i="1" s="1"/>
  <c r="Q431" i="1" s="1"/>
  <c r="J409" i="1"/>
  <c r="E409" i="1"/>
  <c r="F431" i="1" s="1"/>
  <c r="H431" i="1" s="1"/>
  <c r="M408" i="1"/>
  <c r="O408" i="1" s="1"/>
  <c r="P408" i="1" s="1"/>
  <c r="J408" i="1"/>
  <c r="G408" i="1"/>
  <c r="I408" i="1" s="1"/>
  <c r="E408" i="1"/>
  <c r="F430" i="1" s="1"/>
  <c r="H430" i="1" s="1"/>
  <c r="M407" i="1"/>
  <c r="O407" i="1" s="1"/>
  <c r="P407" i="1" s="1"/>
  <c r="J407" i="1"/>
  <c r="E407" i="1"/>
  <c r="F429" i="1" s="1"/>
  <c r="H429" i="1" s="1"/>
  <c r="M406" i="1"/>
  <c r="O406" i="1" s="1"/>
  <c r="P406" i="1" s="1"/>
  <c r="J406" i="1"/>
  <c r="G406" i="1"/>
  <c r="I406" i="1" s="1"/>
  <c r="E406" i="1"/>
  <c r="F428" i="1" s="1"/>
  <c r="H428" i="1" s="1"/>
  <c r="M405" i="1"/>
  <c r="O405" i="1" s="1"/>
  <c r="P405" i="1" s="1"/>
  <c r="J405" i="1"/>
  <c r="E405" i="1"/>
  <c r="F427" i="1" s="1"/>
  <c r="H427" i="1" s="1"/>
  <c r="M404" i="1"/>
  <c r="O404" i="1" s="1"/>
  <c r="P404" i="1" s="1"/>
  <c r="J404" i="1"/>
  <c r="G404" i="1"/>
  <c r="I404" i="1" s="1"/>
  <c r="E404" i="1"/>
  <c r="F426" i="1" s="1"/>
  <c r="H426" i="1" s="1"/>
  <c r="M403" i="1"/>
  <c r="O403" i="1" s="1"/>
  <c r="P403" i="1" s="1"/>
  <c r="J403" i="1"/>
  <c r="E403" i="1"/>
  <c r="F425" i="1" s="1"/>
  <c r="H425" i="1" s="1"/>
  <c r="M402" i="1"/>
  <c r="O402" i="1" s="1"/>
  <c r="P402" i="1" s="1"/>
  <c r="Q424" i="1" s="1"/>
  <c r="J402" i="1"/>
  <c r="G402" i="1"/>
  <c r="I402" i="1" s="1"/>
  <c r="E402" i="1"/>
  <c r="F424" i="1" s="1"/>
  <c r="H424" i="1" s="1"/>
  <c r="M401" i="1"/>
  <c r="O401" i="1" s="1"/>
  <c r="P401" i="1" s="1"/>
  <c r="Q423" i="1" s="1"/>
  <c r="J401" i="1"/>
  <c r="E401" i="1"/>
  <c r="F423" i="1" s="1"/>
  <c r="H423" i="1" s="1"/>
  <c r="M400" i="1"/>
  <c r="O400" i="1" s="1"/>
  <c r="P400" i="1" s="1"/>
  <c r="J400" i="1"/>
  <c r="G400" i="1"/>
  <c r="I400" i="1" s="1"/>
  <c r="E400" i="1"/>
  <c r="F422" i="1" s="1"/>
  <c r="H422" i="1" s="1"/>
  <c r="M399" i="1"/>
  <c r="O399" i="1" s="1"/>
  <c r="P399" i="1" s="1"/>
  <c r="J399" i="1"/>
  <c r="E399" i="1"/>
  <c r="F421" i="1" s="1"/>
  <c r="H421" i="1" s="1"/>
  <c r="M398" i="1"/>
  <c r="O398" i="1" s="1"/>
  <c r="P398" i="1" s="1"/>
  <c r="J398" i="1"/>
  <c r="G398" i="1"/>
  <c r="I398" i="1" s="1"/>
  <c r="E398" i="1"/>
  <c r="F420" i="1" s="1"/>
  <c r="H420" i="1" s="1"/>
  <c r="M397" i="1"/>
  <c r="O397" i="1" s="1"/>
  <c r="P397" i="1" s="1"/>
  <c r="J397" i="1"/>
  <c r="E397" i="1"/>
  <c r="F419" i="1" s="1"/>
  <c r="H419" i="1" s="1"/>
  <c r="M396" i="1"/>
  <c r="O396" i="1" s="1"/>
  <c r="P396" i="1" s="1"/>
  <c r="J396" i="1"/>
  <c r="G396" i="1"/>
  <c r="I396" i="1" s="1"/>
  <c r="E396" i="1"/>
  <c r="F418" i="1" s="1"/>
  <c r="H418" i="1" s="1"/>
  <c r="M395" i="1"/>
  <c r="O395" i="1" s="1"/>
  <c r="P395" i="1" s="1"/>
  <c r="J395" i="1"/>
  <c r="E395" i="1"/>
  <c r="F417" i="1" s="1"/>
  <c r="H417" i="1" s="1"/>
  <c r="M394" i="1"/>
  <c r="O394" i="1" s="1"/>
  <c r="P394" i="1" s="1"/>
  <c r="Q416" i="1" s="1"/>
  <c r="J394" i="1"/>
  <c r="G394" i="1"/>
  <c r="I394" i="1" s="1"/>
  <c r="E394" i="1"/>
  <c r="F416" i="1" s="1"/>
  <c r="H416" i="1" s="1"/>
  <c r="M393" i="1"/>
  <c r="O393" i="1" s="1"/>
  <c r="P393" i="1" s="1"/>
  <c r="Q415" i="1" s="1"/>
  <c r="J393" i="1"/>
  <c r="E393" i="1"/>
  <c r="F415" i="1" s="1"/>
  <c r="H415" i="1" s="1"/>
  <c r="M392" i="1"/>
  <c r="O392" i="1" s="1"/>
  <c r="P392" i="1" s="1"/>
  <c r="J392" i="1"/>
  <c r="G392" i="1"/>
  <c r="I392" i="1" s="1"/>
  <c r="E392" i="1"/>
  <c r="F414" i="1" s="1"/>
  <c r="H414" i="1" s="1"/>
  <c r="M391" i="1"/>
  <c r="O391" i="1" s="1"/>
  <c r="P391" i="1" s="1"/>
  <c r="J391" i="1"/>
  <c r="E391" i="1"/>
  <c r="F413" i="1" s="1"/>
  <c r="H413" i="1" s="1"/>
  <c r="M390" i="1"/>
  <c r="O390" i="1" s="1"/>
  <c r="P390" i="1" s="1"/>
  <c r="J390" i="1"/>
  <c r="G390" i="1"/>
  <c r="I390" i="1" s="1"/>
  <c r="E390" i="1"/>
  <c r="F412" i="1" s="1"/>
  <c r="H412" i="1" s="1"/>
  <c r="M389" i="1"/>
  <c r="O389" i="1" s="1"/>
  <c r="P389" i="1" s="1"/>
  <c r="J389" i="1"/>
  <c r="E389" i="1"/>
  <c r="F411" i="1" s="1"/>
  <c r="H411" i="1" s="1"/>
  <c r="M388" i="1"/>
  <c r="O388" i="1" s="1"/>
  <c r="P388" i="1" s="1"/>
  <c r="J388" i="1"/>
  <c r="G388" i="1"/>
  <c r="I388" i="1" s="1"/>
  <c r="E388" i="1"/>
  <c r="F410" i="1" s="1"/>
  <c r="H410" i="1" s="1"/>
  <c r="M387" i="1"/>
  <c r="O387" i="1" s="1"/>
  <c r="P387" i="1" s="1"/>
  <c r="J387" i="1"/>
  <c r="E387" i="1"/>
  <c r="F409" i="1" s="1"/>
  <c r="H409" i="1" s="1"/>
  <c r="M386" i="1"/>
  <c r="O386" i="1" s="1"/>
  <c r="P386" i="1" s="1"/>
  <c r="Q408" i="1" s="1"/>
  <c r="J386" i="1"/>
  <c r="G386" i="1"/>
  <c r="I386" i="1" s="1"/>
  <c r="E386" i="1"/>
  <c r="F408" i="1" s="1"/>
  <c r="H408" i="1" s="1"/>
  <c r="M385" i="1"/>
  <c r="O385" i="1" s="1"/>
  <c r="P385" i="1" s="1"/>
  <c r="Q407" i="1" s="1"/>
  <c r="J385" i="1"/>
  <c r="E385" i="1"/>
  <c r="F407" i="1" s="1"/>
  <c r="H407" i="1" s="1"/>
  <c r="M384" i="1"/>
  <c r="O384" i="1" s="1"/>
  <c r="P384" i="1" s="1"/>
  <c r="J384" i="1"/>
  <c r="G384" i="1"/>
  <c r="I384" i="1" s="1"/>
  <c r="E384" i="1"/>
  <c r="F406" i="1" s="1"/>
  <c r="H406" i="1" s="1"/>
  <c r="M383" i="1"/>
  <c r="O383" i="1" s="1"/>
  <c r="P383" i="1" s="1"/>
  <c r="J383" i="1"/>
  <c r="E383" i="1"/>
  <c r="F405" i="1" s="1"/>
  <c r="H405" i="1" s="1"/>
  <c r="M382" i="1"/>
  <c r="O382" i="1" s="1"/>
  <c r="P382" i="1" s="1"/>
  <c r="J382" i="1"/>
  <c r="G382" i="1"/>
  <c r="I382" i="1" s="1"/>
  <c r="E382" i="1"/>
  <c r="F404" i="1" s="1"/>
  <c r="H404" i="1" s="1"/>
  <c r="M381" i="1"/>
  <c r="O381" i="1" s="1"/>
  <c r="P381" i="1" s="1"/>
  <c r="J381" i="1"/>
  <c r="E381" i="1"/>
  <c r="F403" i="1" s="1"/>
  <c r="H403" i="1" s="1"/>
  <c r="M380" i="1"/>
  <c r="O380" i="1" s="1"/>
  <c r="P380" i="1" s="1"/>
  <c r="J380" i="1"/>
  <c r="G380" i="1"/>
  <c r="I380" i="1" s="1"/>
  <c r="E380" i="1"/>
  <c r="F402" i="1" s="1"/>
  <c r="H402" i="1" s="1"/>
  <c r="M379" i="1"/>
  <c r="O379" i="1" s="1"/>
  <c r="P379" i="1" s="1"/>
  <c r="J379" i="1"/>
  <c r="E379" i="1"/>
  <c r="F401" i="1" s="1"/>
  <c r="H401" i="1" s="1"/>
  <c r="M378" i="1"/>
  <c r="O378" i="1" s="1"/>
  <c r="P378" i="1" s="1"/>
  <c r="Q400" i="1" s="1"/>
  <c r="J378" i="1"/>
  <c r="G378" i="1"/>
  <c r="I378" i="1" s="1"/>
  <c r="E378" i="1"/>
  <c r="F400" i="1" s="1"/>
  <c r="H400" i="1" s="1"/>
  <c r="M377" i="1"/>
  <c r="O377" i="1" s="1"/>
  <c r="P377" i="1" s="1"/>
  <c r="Q399" i="1" s="1"/>
  <c r="J377" i="1"/>
  <c r="E377" i="1"/>
  <c r="F399" i="1" s="1"/>
  <c r="H399" i="1" s="1"/>
  <c r="M376" i="1"/>
  <c r="O376" i="1" s="1"/>
  <c r="P376" i="1" s="1"/>
  <c r="J376" i="1"/>
  <c r="G376" i="1"/>
  <c r="I376" i="1" s="1"/>
  <c r="E376" i="1"/>
  <c r="F398" i="1" s="1"/>
  <c r="H398" i="1" s="1"/>
  <c r="M375" i="1"/>
  <c r="O375" i="1" s="1"/>
  <c r="P375" i="1" s="1"/>
  <c r="J375" i="1"/>
  <c r="E375" i="1"/>
  <c r="F397" i="1" s="1"/>
  <c r="H397" i="1" s="1"/>
  <c r="M374" i="1"/>
  <c r="O374" i="1" s="1"/>
  <c r="P374" i="1" s="1"/>
  <c r="J374" i="1"/>
  <c r="G374" i="1"/>
  <c r="I374" i="1" s="1"/>
  <c r="E374" i="1"/>
  <c r="F396" i="1" s="1"/>
  <c r="H396" i="1" s="1"/>
  <c r="M373" i="1"/>
  <c r="O373" i="1" s="1"/>
  <c r="P373" i="1" s="1"/>
  <c r="J373" i="1"/>
  <c r="E373" i="1"/>
  <c r="F395" i="1" s="1"/>
  <c r="H395" i="1" s="1"/>
  <c r="M372" i="1"/>
  <c r="O372" i="1" s="1"/>
  <c r="P372" i="1" s="1"/>
  <c r="J372" i="1"/>
  <c r="G372" i="1"/>
  <c r="I372" i="1" s="1"/>
  <c r="E372" i="1"/>
  <c r="F394" i="1" s="1"/>
  <c r="H394" i="1" s="1"/>
  <c r="M371" i="1"/>
  <c r="O371" i="1" s="1"/>
  <c r="P371" i="1" s="1"/>
  <c r="J371" i="1"/>
  <c r="E371" i="1"/>
  <c r="F393" i="1" s="1"/>
  <c r="H393" i="1" s="1"/>
  <c r="M370" i="1"/>
  <c r="O370" i="1" s="1"/>
  <c r="P370" i="1" s="1"/>
  <c r="Q392" i="1" s="1"/>
  <c r="J370" i="1"/>
  <c r="G370" i="1"/>
  <c r="I370" i="1" s="1"/>
  <c r="E370" i="1"/>
  <c r="F392" i="1" s="1"/>
  <c r="H392" i="1" s="1"/>
  <c r="M369" i="1"/>
  <c r="O369" i="1" s="1"/>
  <c r="P369" i="1" s="1"/>
  <c r="Q391" i="1" s="1"/>
  <c r="J369" i="1"/>
  <c r="E369" i="1"/>
  <c r="F391" i="1" s="1"/>
  <c r="H391" i="1" s="1"/>
  <c r="M368" i="1"/>
  <c r="O368" i="1" s="1"/>
  <c r="P368" i="1" s="1"/>
  <c r="J368" i="1"/>
  <c r="G368" i="1"/>
  <c r="I368" i="1" s="1"/>
  <c r="E368" i="1"/>
  <c r="F390" i="1" s="1"/>
  <c r="H390" i="1" s="1"/>
  <c r="M367" i="1"/>
  <c r="O367" i="1" s="1"/>
  <c r="P367" i="1" s="1"/>
  <c r="J367" i="1"/>
  <c r="E367" i="1"/>
  <c r="F389" i="1" s="1"/>
  <c r="H389" i="1" s="1"/>
  <c r="M366" i="1"/>
  <c r="O366" i="1" s="1"/>
  <c r="P366" i="1" s="1"/>
  <c r="J366" i="1"/>
  <c r="G366" i="1"/>
  <c r="I366" i="1" s="1"/>
  <c r="E366" i="1"/>
  <c r="F388" i="1" s="1"/>
  <c r="H388" i="1" s="1"/>
  <c r="M365" i="1"/>
  <c r="O365" i="1" s="1"/>
  <c r="P365" i="1" s="1"/>
  <c r="J365" i="1"/>
  <c r="E365" i="1"/>
  <c r="F387" i="1" s="1"/>
  <c r="H387" i="1" s="1"/>
  <c r="M364" i="1"/>
  <c r="O364" i="1" s="1"/>
  <c r="P364" i="1" s="1"/>
  <c r="J364" i="1"/>
  <c r="G364" i="1"/>
  <c r="I364" i="1" s="1"/>
  <c r="E364" i="1"/>
  <c r="F386" i="1" s="1"/>
  <c r="H386" i="1" s="1"/>
  <c r="M363" i="1"/>
  <c r="O363" i="1" s="1"/>
  <c r="P363" i="1" s="1"/>
  <c r="J363" i="1"/>
  <c r="E363" i="1"/>
  <c r="F385" i="1" s="1"/>
  <c r="H385" i="1" s="1"/>
  <c r="M362" i="1"/>
  <c r="O362" i="1" s="1"/>
  <c r="P362" i="1" s="1"/>
  <c r="Q384" i="1" s="1"/>
  <c r="J362" i="1"/>
  <c r="G362" i="1"/>
  <c r="I362" i="1" s="1"/>
  <c r="E362" i="1"/>
  <c r="F384" i="1" s="1"/>
  <c r="H384" i="1" s="1"/>
  <c r="M361" i="1"/>
  <c r="O361" i="1" s="1"/>
  <c r="P361" i="1" s="1"/>
  <c r="Q383" i="1" s="1"/>
  <c r="J361" i="1"/>
  <c r="E361" i="1"/>
  <c r="F383" i="1" s="1"/>
  <c r="H383" i="1" s="1"/>
  <c r="M360" i="1"/>
  <c r="O360" i="1" s="1"/>
  <c r="P360" i="1" s="1"/>
  <c r="J360" i="1"/>
  <c r="G360" i="1"/>
  <c r="I360" i="1" s="1"/>
  <c r="E360" i="1"/>
  <c r="F382" i="1" s="1"/>
  <c r="H382" i="1" s="1"/>
  <c r="M359" i="1"/>
  <c r="O359" i="1" s="1"/>
  <c r="P359" i="1" s="1"/>
  <c r="J359" i="1"/>
  <c r="E359" i="1"/>
  <c r="F381" i="1" s="1"/>
  <c r="H381" i="1" s="1"/>
  <c r="M358" i="1"/>
  <c r="O358" i="1" s="1"/>
  <c r="P358" i="1" s="1"/>
  <c r="J358" i="1"/>
  <c r="G358" i="1"/>
  <c r="I358" i="1" s="1"/>
  <c r="E358" i="1"/>
  <c r="F380" i="1" s="1"/>
  <c r="H380" i="1" s="1"/>
  <c r="M357" i="1"/>
  <c r="O357" i="1" s="1"/>
  <c r="P357" i="1" s="1"/>
  <c r="J357" i="1"/>
  <c r="E357" i="1"/>
  <c r="F379" i="1" s="1"/>
  <c r="H379" i="1" s="1"/>
  <c r="M356" i="1"/>
  <c r="O356" i="1" s="1"/>
  <c r="P356" i="1" s="1"/>
  <c r="J356" i="1"/>
  <c r="G356" i="1"/>
  <c r="I356" i="1" s="1"/>
  <c r="E356" i="1"/>
  <c r="F378" i="1" s="1"/>
  <c r="H378" i="1" s="1"/>
  <c r="M355" i="1"/>
  <c r="O355" i="1" s="1"/>
  <c r="P355" i="1" s="1"/>
  <c r="J355" i="1"/>
  <c r="E355" i="1"/>
  <c r="F377" i="1" s="1"/>
  <c r="H377" i="1" s="1"/>
  <c r="M354" i="1"/>
  <c r="O354" i="1" s="1"/>
  <c r="P354" i="1" s="1"/>
  <c r="Q376" i="1" s="1"/>
  <c r="J354" i="1"/>
  <c r="G354" i="1"/>
  <c r="I354" i="1" s="1"/>
  <c r="E354" i="1"/>
  <c r="F376" i="1" s="1"/>
  <c r="H376" i="1" s="1"/>
  <c r="M353" i="1"/>
  <c r="O353" i="1" s="1"/>
  <c r="P353" i="1" s="1"/>
  <c r="Q375" i="1" s="1"/>
  <c r="J353" i="1"/>
  <c r="E353" i="1"/>
  <c r="F375" i="1" s="1"/>
  <c r="H375" i="1" s="1"/>
  <c r="M352" i="1"/>
  <c r="O352" i="1" s="1"/>
  <c r="P352" i="1" s="1"/>
  <c r="J352" i="1"/>
  <c r="G352" i="1"/>
  <c r="I352" i="1" s="1"/>
  <c r="E352" i="1"/>
  <c r="F374" i="1" s="1"/>
  <c r="H374" i="1" s="1"/>
  <c r="M351" i="1"/>
  <c r="O351" i="1" s="1"/>
  <c r="P351" i="1" s="1"/>
  <c r="J351" i="1"/>
  <c r="E351" i="1"/>
  <c r="F373" i="1" s="1"/>
  <c r="H373" i="1" s="1"/>
  <c r="M350" i="1"/>
  <c r="O350" i="1" s="1"/>
  <c r="P350" i="1" s="1"/>
  <c r="J350" i="1"/>
  <c r="G350" i="1"/>
  <c r="I350" i="1" s="1"/>
  <c r="E350" i="1"/>
  <c r="F372" i="1" s="1"/>
  <c r="H372" i="1" s="1"/>
  <c r="M349" i="1"/>
  <c r="O349" i="1" s="1"/>
  <c r="P349" i="1" s="1"/>
  <c r="J349" i="1"/>
  <c r="E349" i="1"/>
  <c r="F371" i="1" s="1"/>
  <c r="H371" i="1" s="1"/>
  <c r="M348" i="1"/>
  <c r="O348" i="1" s="1"/>
  <c r="P348" i="1" s="1"/>
  <c r="J348" i="1"/>
  <c r="G348" i="1"/>
  <c r="I348" i="1" s="1"/>
  <c r="E348" i="1"/>
  <c r="F370" i="1" s="1"/>
  <c r="H370" i="1" s="1"/>
  <c r="M347" i="1"/>
  <c r="O347" i="1" s="1"/>
  <c r="P347" i="1" s="1"/>
  <c r="J347" i="1"/>
  <c r="E347" i="1"/>
  <c r="F369" i="1" s="1"/>
  <c r="H369" i="1" s="1"/>
  <c r="M346" i="1"/>
  <c r="O346" i="1" s="1"/>
  <c r="P346" i="1" s="1"/>
  <c r="Q368" i="1" s="1"/>
  <c r="J346" i="1"/>
  <c r="G346" i="1"/>
  <c r="I346" i="1" s="1"/>
  <c r="E346" i="1"/>
  <c r="F368" i="1" s="1"/>
  <c r="H368" i="1" s="1"/>
  <c r="M345" i="1"/>
  <c r="O345" i="1" s="1"/>
  <c r="P345" i="1" s="1"/>
  <c r="Q367" i="1" s="1"/>
  <c r="J345" i="1"/>
  <c r="E345" i="1"/>
  <c r="F367" i="1" s="1"/>
  <c r="H367" i="1" s="1"/>
  <c r="M344" i="1"/>
  <c r="O344" i="1" s="1"/>
  <c r="P344" i="1" s="1"/>
  <c r="J344" i="1"/>
  <c r="G344" i="1"/>
  <c r="I344" i="1" s="1"/>
  <c r="E344" i="1"/>
  <c r="F366" i="1" s="1"/>
  <c r="H366" i="1" s="1"/>
  <c r="M343" i="1"/>
  <c r="O343" i="1" s="1"/>
  <c r="P343" i="1" s="1"/>
  <c r="J343" i="1"/>
  <c r="E343" i="1"/>
  <c r="F365" i="1" s="1"/>
  <c r="H365" i="1" s="1"/>
  <c r="M342" i="1"/>
  <c r="O342" i="1" s="1"/>
  <c r="P342" i="1" s="1"/>
  <c r="J342" i="1"/>
  <c r="G342" i="1"/>
  <c r="I342" i="1" s="1"/>
  <c r="E342" i="1"/>
  <c r="F364" i="1" s="1"/>
  <c r="H364" i="1" s="1"/>
  <c r="M341" i="1"/>
  <c r="O341" i="1" s="1"/>
  <c r="P341" i="1" s="1"/>
  <c r="J341" i="1"/>
  <c r="E341" i="1"/>
  <c r="F363" i="1" s="1"/>
  <c r="H363" i="1" s="1"/>
  <c r="M340" i="1"/>
  <c r="O340" i="1" s="1"/>
  <c r="P340" i="1" s="1"/>
  <c r="J340" i="1"/>
  <c r="G340" i="1"/>
  <c r="I340" i="1" s="1"/>
  <c r="E340" i="1"/>
  <c r="F362" i="1" s="1"/>
  <c r="H362" i="1" s="1"/>
  <c r="M339" i="1"/>
  <c r="O339" i="1" s="1"/>
  <c r="P339" i="1" s="1"/>
  <c r="J339" i="1"/>
  <c r="E339" i="1"/>
  <c r="F361" i="1" s="1"/>
  <c r="H361" i="1" s="1"/>
  <c r="M338" i="1"/>
  <c r="O338" i="1" s="1"/>
  <c r="P338" i="1" s="1"/>
  <c r="Q360" i="1" s="1"/>
  <c r="J338" i="1"/>
  <c r="G338" i="1"/>
  <c r="I338" i="1" s="1"/>
  <c r="E338" i="1"/>
  <c r="F360" i="1" s="1"/>
  <c r="H360" i="1" s="1"/>
  <c r="M337" i="1"/>
  <c r="O337" i="1" s="1"/>
  <c r="P337" i="1" s="1"/>
  <c r="Q359" i="1" s="1"/>
  <c r="J337" i="1"/>
  <c r="E337" i="1"/>
  <c r="F359" i="1" s="1"/>
  <c r="H359" i="1" s="1"/>
  <c r="M336" i="1"/>
  <c r="O336" i="1" s="1"/>
  <c r="P336" i="1" s="1"/>
  <c r="J336" i="1"/>
  <c r="G336" i="1"/>
  <c r="I336" i="1" s="1"/>
  <c r="E336" i="1"/>
  <c r="F358" i="1" s="1"/>
  <c r="H358" i="1" s="1"/>
  <c r="M335" i="1"/>
  <c r="O335" i="1" s="1"/>
  <c r="P335" i="1" s="1"/>
  <c r="J335" i="1"/>
  <c r="E335" i="1"/>
  <c r="F357" i="1" s="1"/>
  <c r="H357" i="1" s="1"/>
  <c r="M334" i="1"/>
  <c r="O334" i="1" s="1"/>
  <c r="P334" i="1" s="1"/>
  <c r="J334" i="1"/>
  <c r="G334" i="1"/>
  <c r="I334" i="1" s="1"/>
  <c r="E334" i="1"/>
  <c r="F356" i="1" s="1"/>
  <c r="H356" i="1" s="1"/>
  <c r="M333" i="1"/>
  <c r="O333" i="1" s="1"/>
  <c r="P333" i="1" s="1"/>
  <c r="J333" i="1"/>
  <c r="E333" i="1"/>
  <c r="F355" i="1" s="1"/>
  <c r="H355" i="1" s="1"/>
  <c r="M332" i="1"/>
  <c r="O332" i="1" s="1"/>
  <c r="P332" i="1" s="1"/>
  <c r="J332" i="1"/>
  <c r="G332" i="1"/>
  <c r="I332" i="1" s="1"/>
  <c r="E332" i="1"/>
  <c r="F354" i="1" s="1"/>
  <c r="H354" i="1" s="1"/>
  <c r="M331" i="1"/>
  <c r="O331" i="1" s="1"/>
  <c r="P331" i="1" s="1"/>
  <c r="J331" i="1"/>
  <c r="E331" i="1"/>
  <c r="F353" i="1" s="1"/>
  <c r="H353" i="1" s="1"/>
  <c r="M330" i="1"/>
  <c r="O330" i="1" s="1"/>
  <c r="P330" i="1" s="1"/>
  <c r="Q352" i="1" s="1"/>
  <c r="J330" i="1"/>
  <c r="G330" i="1"/>
  <c r="I330" i="1" s="1"/>
  <c r="E330" i="1"/>
  <c r="F352" i="1" s="1"/>
  <c r="H352" i="1" s="1"/>
  <c r="M329" i="1"/>
  <c r="O329" i="1" s="1"/>
  <c r="P329" i="1" s="1"/>
  <c r="Q351" i="1" s="1"/>
  <c r="J329" i="1"/>
  <c r="E329" i="1"/>
  <c r="F351" i="1" s="1"/>
  <c r="H351" i="1" s="1"/>
  <c r="M328" i="1"/>
  <c r="O328" i="1" s="1"/>
  <c r="P328" i="1" s="1"/>
  <c r="J328" i="1"/>
  <c r="G328" i="1"/>
  <c r="I328" i="1" s="1"/>
  <c r="E328" i="1"/>
  <c r="F350" i="1" s="1"/>
  <c r="H350" i="1" s="1"/>
  <c r="M327" i="1"/>
  <c r="O327" i="1" s="1"/>
  <c r="P327" i="1" s="1"/>
  <c r="J327" i="1"/>
  <c r="E327" i="1"/>
  <c r="F349" i="1" s="1"/>
  <c r="H349" i="1" s="1"/>
  <c r="M326" i="1"/>
  <c r="O326" i="1" s="1"/>
  <c r="P326" i="1" s="1"/>
  <c r="J326" i="1"/>
  <c r="G326" i="1"/>
  <c r="I326" i="1" s="1"/>
  <c r="E326" i="1"/>
  <c r="F348" i="1" s="1"/>
  <c r="H348" i="1" s="1"/>
  <c r="M325" i="1"/>
  <c r="O325" i="1" s="1"/>
  <c r="P325" i="1" s="1"/>
  <c r="J325" i="1"/>
  <c r="E325" i="1"/>
  <c r="F347" i="1" s="1"/>
  <c r="H347" i="1" s="1"/>
  <c r="M324" i="1"/>
  <c r="O324" i="1" s="1"/>
  <c r="P324" i="1" s="1"/>
  <c r="J324" i="1"/>
  <c r="G324" i="1"/>
  <c r="I324" i="1" s="1"/>
  <c r="E324" i="1"/>
  <c r="F346" i="1" s="1"/>
  <c r="H346" i="1" s="1"/>
  <c r="M323" i="1"/>
  <c r="O323" i="1" s="1"/>
  <c r="P323" i="1" s="1"/>
  <c r="J323" i="1"/>
  <c r="E323" i="1"/>
  <c r="F345" i="1" s="1"/>
  <c r="H345" i="1" s="1"/>
  <c r="M322" i="1"/>
  <c r="O322" i="1" s="1"/>
  <c r="P322" i="1" s="1"/>
  <c r="Q344" i="1" s="1"/>
  <c r="J322" i="1"/>
  <c r="G322" i="1"/>
  <c r="I322" i="1" s="1"/>
  <c r="E322" i="1"/>
  <c r="F344" i="1" s="1"/>
  <c r="H344" i="1" s="1"/>
  <c r="M321" i="1"/>
  <c r="O321" i="1" s="1"/>
  <c r="P321" i="1" s="1"/>
  <c r="Q343" i="1" s="1"/>
  <c r="J321" i="1"/>
  <c r="E321" i="1"/>
  <c r="F343" i="1" s="1"/>
  <c r="H343" i="1" s="1"/>
  <c r="M320" i="1"/>
  <c r="O320" i="1" s="1"/>
  <c r="P320" i="1" s="1"/>
  <c r="J320" i="1"/>
  <c r="G320" i="1"/>
  <c r="I320" i="1" s="1"/>
  <c r="E320" i="1"/>
  <c r="F342" i="1" s="1"/>
  <c r="H342" i="1" s="1"/>
  <c r="M319" i="1"/>
  <c r="O319" i="1" s="1"/>
  <c r="P319" i="1" s="1"/>
  <c r="J319" i="1"/>
  <c r="E319" i="1"/>
  <c r="F341" i="1" s="1"/>
  <c r="H341" i="1" s="1"/>
  <c r="M318" i="1"/>
  <c r="O318" i="1" s="1"/>
  <c r="P318" i="1" s="1"/>
  <c r="J318" i="1"/>
  <c r="G318" i="1"/>
  <c r="I318" i="1" s="1"/>
  <c r="E318" i="1"/>
  <c r="F340" i="1" s="1"/>
  <c r="H340" i="1" s="1"/>
  <c r="M317" i="1"/>
  <c r="O317" i="1" s="1"/>
  <c r="P317" i="1" s="1"/>
  <c r="J317" i="1"/>
  <c r="E317" i="1"/>
  <c r="F339" i="1" s="1"/>
  <c r="H339" i="1" s="1"/>
  <c r="M316" i="1"/>
  <c r="O316" i="1" s="1"/>
  <c r="P316" i="1" s="1"/>
  <c r="J316" i="1"/>
  <c r="G316" i="1"/>
  <c r="I316" i="1" s="1"/>
  <c r="E316" i="1"/>
  <c r="F338" i="1" s="1"/>
  <c r="H338" i="1" s="1"/>
  <c r="M315" i="1"/>
  <c r="O315" i="1" s="1"/>
  <c r="P315" i="1" s="1"/>
  <c r="J315" i="1"/>
  <c r="E315" i="1"/>
  <c r="F337" i="1" s="1"/>
  <c r="H337" i="1" s="1"/>
  <c r="M314" i="1"/>
  <c r="O314" i="1" s="1"/>
  <c r="P314" i="1" s="1"/>
  <c r="Q336" i="1" s="1"/>
  <c r="J314" i="1"/>
  <c r="G314" i="1"/>
  <c r="I314" i="1" s="1"/>
  <c r="E314" i="1"/>
  <c r="F336" i="1" s="1"/>
  <c r="H336" i="1" s="1"/>
  <c r="M313" i="1"/>
  <c r="O313" i="1" s="1"/>
  <c r="P313" i="1" s="1"/>
  <c r="Q335" i="1" s="1"/>
  <c r="J313" i="1"/>
  <c r="E313" i="1"/>
  <c r="F335" i="1" s="1"/>
  <c r="H335" i="1" s="1"/>
  <c r="M312" i="1"/>
  <c r="O312" i="1" s="1"/>
  <c r="P312" i="1" s="1"/>
  <c r="J312" i="1"/>
  <c r="G312" i="1"/>
  <c r="I312" i="1" s="1"/>
  <c r="E312" i="1"/>
  <c r="F334" i="1" s="1"/>
  <c r="H334" i="1" s="1"/>
  <c r="M311" i="1"/>
  <c r="O311" i="1" s="1"/>
  <c r="P311" i="1" s="1"/>
  <c r="J311" i="1"/>
  <c r="E311" i="1"/>
  <c r="F333" i="1" s="1"/>
  <c r="H333" i="1" s="1"/>
  <c r="M310" i="1"/>
  <c r="O310" i="1" s="1"/>
  <c r="P310" i="1" s="1"/>
  <c r="J310" i="1"/>
  <c r="G310" i="1"/>
  <c r="I310" i="1" s="1"/>
  <c r="E310" i="1"/>
  <c r="F332" i="1" s="1"/>
  <c r="H332" i="1" s="1"/>
  <c r="M309" i="1"/>
  <c r="O309" i="1" s="1"/>
  <c r="P309" i="1" s="1"/>
  <c r="J309" i="1"/>
  <c r="E309" i="1"/>
  <c r="F331" i="1" s="1"/>
  <c r="H331" i="1" s="1"/>
  <c r="M308" i="1"/>
  <c r="O308" i="1" s="1"/>
  <c r="P308" i="1" s="1"/>
  <c r="J308" i="1"/>
  <c r="G308" i="1"/>
  <c r="I308" i="1" s="1"/>
  <c r="E308" i="1"/>
  <c r="F330" i="1" s="1"/>
  <c r="H330" i="1" s="1"/>
  <c r="M307" i="1"/>
  <c r="O307" i="1" s="1"/>
  <c r="P307" i="1" s="1"/>
  <c r="J307" i="1"/>
  <c r="E307" i="1"/>
  <c r="F329" i="1" s="1"/>
  <c r="H329" i="1" s="1"/>
  <c r="M306" i="1"/>
  <c r="O306" i="1" s="1"/>
  <c r="P306" i="1" s="1"/>
  <c r="Q328" i="1" s="1"/>
  <c r="J306" i="1"/>
  <c r="G306" i="1"/>
  <c r="I306" i="1" s="1"/>
  <c r="E306" i="1"/>
  <c r="F328" i="1" s="1"/>
  <c r="H328" i="1" s="1"/>
  <c r="M305" i="1"/>
  <c r="O305" i="1" s="1"/>
  <c r="P305" i="1" s="1"/>
  <c r="Q327" i="1" s="1"/>
  <c r="J305" i="1"/>
  <c r="E305" i="1"/>
  <c r="F327" i="1" s="1"/>
  <c r="H327" i="1" s="1"/>
  <c r="M304" i="1"/>
  <c r="O304" i="1" s="1"/>
  <c r="P304" i="1" s="1"/>
  <c r="J304" i="1"/>
  <c r="G304" i="1"/>
  <c r="I304" i="1" s="1"/>
  <c r="E304" i="1"/>
  <c r="F326" i="1" s="1"/>
  <c r="H326" i="1" s="1"/>
  <c r="M303" i="1"/>
  <c r="O303" i="1" s="1"/>
  <c r="P303" i="1" s="1"/>
  <c r="J303" i="1"/>
  <c r="E303" i="1"/>
  <c r="F325" i="1" s="1"/>
  <c r="H325" i="1" s="1"/>
  <c r="M302" i="1"/>
  <c r="O302" i="1" s="1"/>
  <c r="P302" i="1" s="1"/>
  <c r="J302" i="1"/>
  <c r="G302" i="1"/>
  <c r="I302" i="1" s="1"/>
  <c r="E302" i="1"/>
  <c r="F324" i="1" s="1"/>
  <c r="H324" i="1" s="1"/>
  <c r="M301" i="1"/>
  <c r="O301" i="1" s="1"/>
  <c r="P301" i="1" s="1"/>
  <c r="J301" i="1"/>
  <c r="E301" i="1"/>
  <c r="F323" i="1" s="1"/>
  <c r="H323" i="1" s="1"/>
  <c r="M300" i="1"/>
  <c r="O300" i="1" s="1"/>
  <c r="P300" i="1" s="1"/>
  <c r="J300" i="1"/>
  <c r="G300" i="1"/>
  <c r="I300" i="1" s="1"/>
  <c r="E300" i="1"/>
  <c r="F322" i="1" s="1"/>
  <c r="H322" i="1" s="1"/>
  <c r="M299" i="1"/>
  <c r="O299" i="1" s="1"/>
  <c r="P299" i="1" s="1"/>
  <c r="J299" i="1"/>
  <c r="E299" i="1"/>
  <c r="F321" i="1" s="1"/>
  <c r="H321" i="1" s="1"/>
  <c r="M298" i="1"/>
  <c r="O298" i="1" s="1"/>
  <c r="P298" i="1" s="1"/>
  <c r="Q320" i="1" s="1"/>
  <c r="J298" i="1"/>
  <c r="G298" i="1"/>
  <c r="I298" i="1" s="1"/>
  <c r="E298" i="1"/>
  <c r="F320" i="1" s="1"/>
  <c r="H320" i="1" s="1"/>
  <c r="M297" i="1"/>
  <c r="O297" i="1" s="1"/>
  <c r="P297" i="1" s="1"/>
  <c r="Q319" i="1" s="1"/>
  <c r="J297" i="1"/>
  <c r="E297" i="1"/>
  <c r="F319" i="1" s="1"/>
  <c r="H319" i="1" s="1"/>
  <c r="M296" i="1"/>
  <c r="O296" i="1" s="1"/>
  <c r="P296" i="1" s="1"/>
  <c r="J296" i="1"/>
  <c r="G296" i="1"/>
  <c r="I296" i="1" s="1"/>
  <c r="E296" i="1"/>
  <c r="F318" i="1" s="1"/>
  <c r="H318" i="1" s="1"/>
  <c r="M295" i="1"/>
  <c r="O295" i="1" s="1"/>
  <c r="P295" i="1" s="1"/>
  <c r="J295" i="1"/>
  <c r="E295" i="1"/>
  <c r="F317" i="1" s="1"/>
  <c r="H317" i="1" s="1"/>
  <c r="M294" i="1"/>
  <c r="O294" i="1" s="1"/>
  <c r="P294" i="1" s="1"/>
  <c r="J294" i="1"/>
  <c r="G294" i="1"/>
  <c r="I294" i="1" s="1"/>
  <c r="E294" i="1"/>
  <c r="F316" i="1" s="1"/>
  <c r="H316" i="1" s="1"/>
  <c r="M293" i="1"/>
  <c r="O293" i="1" s="1"/>
  <c r="P293" i="1" s="1"/>
  <c r="J293" i="1"/>
  <c r="E293" i="1"/>
  <c r="F315" i="1" s="1"/>
  <c r="H315" i="1" s="1"/>
  <c r="M292" i="1"/>
  <c r="O292" i="1" s="1"/>
  <c r="P292" i="1" s="1"/>
  <c r="J292" i="1"/>
  <c r="G292" i="1"/>
  <c r="I292" i="1" s="1"/>
  <c r="E292" i="1"/>
  <c r="F314" i="1" s="1"/>
  <c r="H314" i="1" s="1"/>
  <c r="M291" i="1"/>
  <c r="O291" i="1" s="1"/>
  <c r="P291" i="1" s="1"/>
  <c r="J291" i="1"/>
  <c r="E291" i="1"/>
  <c r="F313" i="1" s="1"/>
  <c r="H313" i="1" s="1"/>
  <c r="M290" i="1"/>
  <c r="O290" i="1" s="1"/>
  <c r="P290" i="1" s="1"/>
  <c r="Q312" i="1" s="1"/>
  <c r="J290" i="1"/>
  <c r="G290" i="1"/>
  <c r="I290" i="1" s="1"/>
  <c r="E290" i="1"/>
  <c r="F312" i="1" s="1"/>
  <c r="H312" i="1" s="1"/>
  <c r="M289" i="1"/>
  <c r="O289" i="1" s="1"/>
  <c r="P289" i="1" s="1"/>
  <c r="Q311" i="1" s="1"/>
  <c r="J289" i="1"/>
  <c r="E289" i="1"/>
  <c r="F311" i="1" s="1"/>
  <c r="H311" i="1" s="1"/>
  <c r="M288" i="1"/>
  <c r="O288" i="1" s="1"/>
  <c r="P288" i="1" s="1"/>
  <c r="J288" i="1"/>
  <c r="G288" i="1"/>
  <c r="I288" i="1" s="1"/>
  <c r="E288" i="1"/>
  <c r="F310" i="1" s="1"/>
  <c r="H310" i="1" s="1"/>
  <c r="M287" i="1"/>
  <c r="O287" i="1" s="1"/>
  <c r="P287" i="1" s="1"/>
  <c r="J287" i="1"/>
  <c r="E287" i="1"/>
  <c r="F309" i="1" s="1"/>
  <c r="H309" i="1" s="1"/>
  <c r="M286" i="1"/>
  <c r="O286" i="1" s="1"/>
  <c r="P286" i="1" s="1"/>
  <c r="J286" i="1"/>
  <c r="G286" i="1"/>
  <c r="I286" i="1" s="1"/>
  <c r="E286" i="1"/>
  <c r="F308" i="1" s="1"/>
  <c r="H308" i="1" s="1"/>
  <c r="M285" i="1"/>
  <c r="O285" i="1" s="1"/>
  <c r="P285" i="1" s="1"/>
  <c r="J285" i="1"/>
  <c r="E285" i="1"/>
  <c r="F307" i="1" s="1"/>
  <c r="H307" i="1" s="1"/>
  <c r="M284" i="1"/>
  <c r="O284" i="1" s="1"/>
  <c r="P284" i="1" s="1"/>
  <c r="J284" i="1"/>
  <c r="G284" i="1"/>
  <c r="I284" i="1" s="1"/>
  <c r="E284" i="1"/>
  <c r="F306" i="1" s="1"/>
  <c r="H306" i="1" s="1"/>
  <c r="M283" i="1"/>
  <c r="O283" i="1" s="1"/>
  <c r="P283" i="1" s="1"/>
  <c r="J283" i="1"/>
  <c r="E283" i="1"/>
  <c r="F305" i="1" s="1"/>
  <c r="H305" i="1" s="1"/>
  <c r="M282" i="1"/>
  <c r="O282" i="1" s="1"/>
  <c r="P282" i="1" s="1"/>
  <c r="Q304" i="1" s="1"/>
  <c r="J282" i="1"/>
  <c r="G282" i="1"/>
  <c r="I282" i="1" s="1"/>
  <c r="E282" i="1"/>
  <c r="F304" i="1" s="1"/>
  <c r="H304" i="1" s="1"/>
  <c r="M281" i="1"/>
  <c r="O281" i="1" s="1"/>
  <c r="P281" i="1" s="1"/>
  <c r="Q303" i="1" s="1"/>
  <c r="J281" i="1"/>
  <c r="E281" i="1"/>
  <c r="F303" i="1" s="1"/>
  <c r="H303" i="1" s="1"/>
  <c r="M280" i="1"/>
  <c r="O280" i="1" s="1"/>
  <c r="P280" i="1" s="1"/>
  <c r="J280" i="1"/>
  <c r="G280" i="1"/>
  <c r="I280" i="1" s="1"/>
  <c r="E280" i="1"/>
  <c r="F302" i="1" s="1"/>
  <c r="H302" i="1" s="1"/>
  <c r="M279" i="1"/>
  <c r="O279" i="1" s="1"/>
  <c r="P279" i="1" s="1"/>
  <c r="J279" i="1"/>
  <c r="E279" i="1"/>
  <c r="F301" i="1" s="1"/>
  <c r="H301" i="1" s="1"/>
  <c r="M278" i="1"/>
  <c r="O278" i="1" s="1"/>
  <c r="P278" i="1" s="1"/>
  <c r="J278" i="1"/>
  <c r="G278" i="1"/>
  <c r="I278" i="1" s="1"/>
  <c r="E278" i="1"/>
  <c r="F300" i="1" s="1"/>
  <c r="H300" i="1" s="1"/>
  <c r="M277" i="1"/>
  <c r="O277" i="1" s="1"/>
  <c r="P277" i="1" s="1"/>
  <c r="J277" i="1"/>
  <c r="E277" i="1"/>
  <c r="F299" i="1" s="1"/>
  <c r="H299" i="1" s="1"/>
  <c r="M276" i="1"/>
  <c r="O276" i="1" s="1"/>
  <c r="P276" i="1" s="1"/>
  <c r="J276" i="1"/>
  <c r="G276" i="1"/>
  <c r="I276" i="1" s="1"/>
  <c r="E276" i="1"/>
  <c r="F298" i="1" s="1"/>
  <c r="H298" i="1" s="1"/>
  <c r="M275" i="1"/>
  <c r="O275" i="1" s="1"/>
  <c r="P275" i="1" s="1"/>
  <c r="J275" i="1"/>
  <c r="E275" i="1"/>
  <c r="F297" i="1" s="1"/>
  <c r="H297" i="1" s="1"/>
  <c r="M274" i="1"/>
  <c r="O274" i="1" s="1"/>
  <c r="P274" i="1" s="1"/>
  <c r="Q296" i="1" s="1"/>
  <c r="J274" i="1"/>
  <c r="G274" i="1"/>
  <c r="I274" i="1" s="1"/>
  <c r="E274" i="1"/>
  <c r="F296" i="1" s="1"/>
  <c r="H296" i="1" s="1"/>
  <c r="M273" i="1"/>
  <c r="O273" i="1" s="1"/>
  <c r="P273" i="1" s="1"/>
  <c r="Q295" i="1" s="1"/>
  <c r="J273" i="1"/>
  <c r="E273" i="1"/>
  <c r="F295" i="1" s="1"/>
  <c r="H295" i="1" s="1"/>
  <c r="M272" i="1"/>
  <c r="O272" i="1" s="1"/>
  <c r="P272" i="1" s="1"/>
  <c r="J272" i="1"/>
  <c r="G272" i="1"/>
  <c r="I272" i="1" s="1"/>
  <c r="E272" i="1"/>
  <c r="F294" i="1" s="1"/>
  <c r="H294" i="1" s="1"/>
  <c r="M271" i="1"/>
  <c r="O271" i="1" s="1"/>
  <c r="P271" i="1" s="1"/>
  <c r="J271" i="1"/>
  <c r="E271" i="1"/>
  <c r="F293" i="1" s="1"/>
  <c r="H293" i="1" s="1"/>
  <c r="M270" i="1"/>
  <c r="O270" i="1" s="1"/>
  <c r="P270" i="1" s="1"/>
  <c r="J270" i="1"/>
  <c r="G270" i="1"/>
  <c r="I270" i="1" s="1"/>
  <c r="E270" i="1"/>
  <c r="F292" i="1" s="1"/>
  <c r="H292" i="1" s="1"/>
  <c r="M269" i="1"/>
  <c r="O269" i="1" s="1"/>
  <c r="P269" i="1" s="1"/>
  <c r="J269" i="1"/>
  <c r="E269" i="1"/>
  <c r="F291" i="1" s="1"/>
  <c r="H291" i="1" s="1"/>
  <c r="M268" i="1"/>
  <c r="O268" i="1" s="1"/>
  <c r="P268" i="1" s="1"/>
  <c r="J268" i="1"/>
  <c r="G268" i="1"/>
  <c r="I268" i="1" s="1"/>
  <c r="E268" i="1"/>
  <c r="F290" i="1" s="1"/>
  <c r="H290" i="1" s="1"/>
  <c r="M267" i="1"/>
  <c r="O267" i="1" s="1"/>
  <c r="P267" i="1" s="1"/>
  <c r="J267" i="1"/>
  <c r="E267" i="1"/>
  <c r="F289" i="1" s="1"/>
  <c r="H289" i="1" s="1"/>
  <c r="M266" i="1"/>
  <c r="O266" i="1" s="1"/>
  <c r="P266" i="1" s="1"/>
  <c r="Q288" i="1" s="1"/>
  <c r="J266" i="1"/>
  <c r="G266" i="1"/>
  <c r="I266" i="1" s="1"/>
  <c r="E266" i="1"/>
  <c r="F288" i="1" s="1"/>
  <c r="H288" i="1" s="1"/>
  <c r="M265" i="1"/>
  <c r="O265" i="1" s="1"/>
  <c r="P265" i="1" s="1"/>
  <c r="Q287" i="1" s="1"/>
  <c r="J265" i="1"/>
  <c r="E265" i="1"/>
  <c r="F287" i="1" s="1"/>
  <c r="H287" i="1" s="1"/>
  <c r="M264" i="1"/>
  <c r="O264" i="1" s="1"/>
  <c r="P264" i="1" s="1"/>
  <c r="J264" i="1"/>
  <c r="G264" i="1"/>
  <c r="I264" i="1" s="1"/>
  <c r="E264" i="1"/>
  <c r="F286" i="1" s="1"/>
  <c r="H286" i="1" s="1"/>
  <c r="M263" i="1"/>
  <c r="O263" i="1" s="1"/>
  <c r="P263" i="1" s="1"/>
  <c r="J263" i="1"/>
  <c r="E263" i="1"/>
  <c r="F285" i="1" s="1"/>
  <c r="H285" i="1" s="1"/>
  <c r="M262" i="1"/>
  <c r="O262" i="1" s="1"/>
  <c r="P262" i="1" s="1"/>
  <c r="J262" i="1"/>
  <c r="G262" i="1"/>
  <c r="I262" i="1" s="1"/>
  <c r="E262" i="1"/>
  <c r="F284" i="1" s="1"/>
  <c r="H284" i="1" s="1"/>
  <c r="M261" i="1"/>
  <c r="O261" i="1" s="1"/>
  <c r="P261" i="1" s="1"/>
  <c r="J261" i="1"/>
  <c r="E261" i="1"/>
  <c r="F283" i="1" s="1"/>
  <c r="H283" i="1" s="1"/>
  <c r="M260" i="1"/>
  <c r="O260" i="1" s="1"/>
  <c r="P260" i="1" s="1"/>
  <c r="J260" i="1"/>
  <c r="G260" i="1"/>
  <c r="I260" i="1" s="1"/>
  <c r="E260" i="1"/>
  <c r="F282" i="1" s="1"/>
  <c r="H282" i="1" s="1"/>
  <c r="M259" i="1"/>
  <c r="O259" i="1" s="1"/>
  <c r="P259" i="1" s="1"/>
  <c r="J259" i="1"/>
  <c r="E259" i="1"/>
  <c r="F281" i="1" s="1"/>
  <c r="H281" i="1" s="1"/>
  <c r="M258" i="1"/>
  <c r="O258" i="1" s="1"/>
  <c r="P258" i="1" s="1"/>
  <c r="Q280" i="1" s="1"/>
  <c r="J258" i="1"/>
  <c r="G258" i="1"/>
  <c r="I258" i="1" s="1"/>
  <c r="E258" i="1"/>
  <c r="F280" i="1" s="1"/>
  <c r="H280" i="1" s="1"/>
  <c r="M257" i="1"/>
  <c r="O257" i="1" s="1"/>
  <c r="P257" i="1" s="1"/>
  <c r="Q279" i="1" s="1"/>
  <c r="J257" i="1"/>
  <c r="E257" i="1"/>
  <c r="F279" i="1" s="1"/>
  <c r="H279" i="1" s="1"/>
  <c r="M256" i="1"/>
  <c r="O256" i="1" s="1"/>
  <c r="P256" i="1" s="1"/>
  <c r="J256" i="1"/>
  <c r="G256" i="1"/>
  <c r="I256" i="1" s="1"/>
  <c r="E256" i="1"/>
  <c r="F278" i="1" s="1"/>
  <c r="H278" i="1" s="1"/>
  <c r="M255" i="1"/>
  <c r="O255" i="1" s="1"/>
  <c r="P255" i="1" s="1"/>
  <c r="J255" i="1"/>
  <c r="E255" i="1"/>
  <c r="F277" i="1" s="1"/>
  <c r="H277" i="1" s="1"/>
  <c r="M254" i="1"/>
  <c r="O254" i="1" s="1"/>
  <c r="P254" i="1" s="1"/>
  <c r="J254" i="1"/>
  <c r="G254" i="1"/>
  <c r="I254" i="1" s="1"/>
  <c r="E254" i="1"/>
  <c r="F276" i="1" s="1"/>
  <c r="H276" i="1" s="1"/>
  <c r="M253" i="1"/>
  <c r="O253" i="1" s="1"/>
  <c r="P253" i="1" s="1"/>
  <c r="J253" i="1"/>
  <c r="E253" i="1"/>
  <c r="F275" i="1" s="1"/>
  <c r="H275" i="1" s="1"/>
  <c r="M252" i="1"/>
  <c r="O252" i="1" s="1"/>
  <c r="P252" i="1" s="1"/>
  <c r="J252" i="1"/>
  <c r="G252" i="1"/>
  <c r="I252" i="1" s="1"/>
  <c r="E252" i="1"/>
  <c r="F274" i="1" s="1"/>
  <c r="H274" i="1" s="1"/>
  <c r="M251" i="1"/>
  <c r="O251" i="1" s="1"/>
  <c r="P251" i="1" s="1"/>
  <c r="J251" i="1"/>
  <c r="E251" i="1"/>
  <c r="F273" i="1" s="1"/>
  <c r="H273" i="1" s="1"/>
  <c r="M250" i="1"/>
  <c r="O250" i="1" s="1"/>
  <c r="P250" i="1" s="1"/>
  <c r="Q272" i="1" s="1"/>
  <c r="J250" i="1"/>
  <c r="G250" i="1"/>
  <c r="I250" i="1" s="1"/>
  <c r="E250" i="1"/>
  <c r="F272" i="1" s="1"/>
  <c r="H272" i="1" s="1"/>
  <c r="M249" i="1"/>
  <c r="O249" i="1" s="1"/>
  <c r="P249" i="1" s="1"/>
  <c r="Q271" i="1" s="1"/>
  <c r="J249" i="1"/>
  <c r="E249" i="1"/>
  <c r="F271" i="1" s="1"/>
  <c r="H271" i="1" s="1"/>
  <c r="M248" i="1"/>
  <c r="O248" i="1" s="1"/>
  <c r="P248" i="1" s="1"/>
  <c r="J248" i="1"/>
  <c r="G248" i="1"/>
  <c r="I248" i="1" s="1"/>
  <c r="E248" i="1"/>
  <c r="F270" i="1" s="1"/>
  <c r="H270" i="1" s="1"/>
  <c r="M247" i="1"/>
  <c r="O247" i="1" s="1"/>
  <c r="P247" i="1" s="1"/>
  <c r="J247" i="1"/>
  <c r="E247" i="1"/>
  <c r="F269" i="1" s="1"/>
  <c r="H269" i="1" s="1"/>
  <c r="M246" i="1"/>
  <c r="O246" i="1" s="1"/>
  <c r="P246" i="1" s="1"/>
  <c r="J246" i="1"/>
  <c r="G246" i="1"/>
  <c r="I246" i="1" s="1"/>
  <c r="E246" i="1"/>
  <c r="F268" i="1" s="1"/>
  <c r="H268" i="1" s="1"/>
  <c r="M245" i="1"/>
  <c r="O245" i="1" s="1"/>
  <c r="P245" i="1" s="1"/>
  <c r="J245" i="1"/>
  <c r="E245" i="1"/>
  <c r="F267" i="1" s="1"/>
  <c r="H267" i="1" s="1"/>
  <c r="M244" i="1"/>
  <c r="O244" i="1" s="1"/>
  <c r="P244" i="1" s="1"/>
  <c r="J244" i="1"/>
  <c r="G244" i="1"/>
  <c r="I244" i="1" s="1"/>
  <c r="E244" i="1"/>
  <c r="F266" i="1" s="1"/>
  <c r="H266" i="1" s="1"/>
  <c r="M243" i="1"/>
  <c r="O243" i="1" s="1"/>
  <c r="P243" i="1" s="1"/>
  <c r="J243" i="1"/>
  <c r="E243" i="1"/>
  <c r="F265" i="1" s="1"/>
  <c r="H265" i="1" s="1"/>
  <c r="M242" i="1"/>
  <c r="O242" i="1" s="1"/>
  <c r="P242" i="1" s="1"/>
  <c r="Q264" i="1" s="1"/>
  <c r="J242" i="1"/>
  <c r="G242" i="1"/>
  <c r="I242" i="1" s="1"/>
  <c r="E242" i="1"/>
  <c r="F264" i="1" s="1"/>
  <c r="H264" i="1" s="1"/>
  <c r="M241" i="1"/>
  <c r="O241" i="1" s="1"/>
  <c r="P241" i="1" s="1"/>
  <c r="Q263" i="1" s="1"/>
  <c r="J241" i="1"/>
  <c r="E241" i="1"/>
  <c r="F263" i="1" s="1"/>
  <c r="H263" i="1" s="1"/>
  <c r="M240" i="1"/>
  <c r="O240" i="1" s="1"/>
  <c r="P240" i="1" s="1"/>
  <c r="J240" i="1"/>
  <c r="G240" i="1"/>
  <c r="I240" i="1" s="1"/>
  <c r="E240" i="1"/>
  <c r="F262" i="1" s="1"/>
  <c r="H262" i="1" s="1"/>
  <c r="M239" i="1"/>
  <c r="O239" i="1" s="1"/>
  <c r="P239" i="1" s="1"/>
  <c r="J239" i="1"/>
  <c r="E239" i="1"/>
  <c r="F261" i="1" s="1"/>
  <c r="H261" i="1" s="1"/>
  <c r="M238" i="1"/>
  <c r="O238" i="1" s="1"/>
  <c r="P238" i="1" s="1"/>
  <c r="J238" i="1"/>
  <c r="G238" i="1"/>
  <c r="I238" i="1" s="1"/>
  <c r="E238" i="1"/>
  <c r="F260" i="1" s="1"/>
  <c r="H260" i="1" s="1"/>
  <c r="M237" i="1"/>
  <c r="O237" i="1" s="1"/>
  <c r="P237" i="1" s="1"/>
  <c r="J237" i="1"/>
  <c r="E237" i="1"/>
  <c r="F259" i="1" s="1"/>
  <c r="H259" i="1" s="1"/>
  <c r="M236" i="1"/>
  <c r="O236" i="1" s="1"/>
  <c r="P236" i="1" s="1"/>
  <c r="J236" i="1"/>
  <c r="G236" i="1"/>
  <c r="I236" i="1" s="1"/>
  <c r="E236" i="1"/>
  <c r="F258" i="1" s="1"/>
  <c r="H258" i="1" s="1"/>
  <c r="M235" i="1"/>
  <c r="O235" i="1" s="1"/>
  <c r="P235" i="1" s="1"/>
  <c r="J235" i="1"/>
  <c r="E235" i="1"/>
  <c r="F257" i="1" s="1"/>
  <c r="H257" i="1" s="1"/>
  <c r="M234" i="1"/>
  <c r="O234" i="1" s="1"/>
  <c r="P234" i="1" s="1"/>
  <c r="Q256" i="1" s="1"/>
  <c r="J234" i="1"/>
  <c r="G234" i="1"/>
  <c r="I234" i="1" s="1"/>
  <c r="E234" i="1"/>
  <c r="F256" i="1" s="1"/>
  <c r="H256" i="1" s="1"/>
  <c r="M233" i="1"/>
  <c r="O233" i="1" s="1"/>
  <c r="P233" i="1" s="1"/>
  <c r="Q255" i="1" s="1"/>
  <c r="J233" i="1"/>
  <c r="E233" i="1"/>
  <c r="F255" i="1" s="1"/>
  <c r="H255" i="1" s="1"/>
  <c r="M232" i="1"/>
  <c r="O232" i="1" s="1"/>
  <c r="P232" i="1" s="1"/>
  <c r="J232" i="1"/>
  <c r="G232" i="1"/>
  <c r="I232" i="1" s="1"/>
  <c r="E232" i="1"/>
  <c r="F254" i="1" s="1"/>
  <c r="H254" i="1" s="1"/>
  <c r="M231" i="1"/>
  <c r="O231" i="1" s="1"/>
  <c r="P231" i="1" s="1"/>
  <c r="J231" i="1"/>
  <c r="E231" i="1"/>
  <c r="F253" i="1" s="1"/>
  <c r="H253" i="1" s="1"/>
  <c r="M230" i="1"/>
  <c r="O230" i="1" s="1"/>
  <c r="P230" i="1" s="1"/>
  <c r="J230" i="1"/>
  <c r="G230" i="1"/>
  <c r="I230" i="1" s="1"/>
  <c r="E230" i="1"/>
  <c r="F252" i="1" s="1"/>
  <c r="H252" i="1" s="1"/>
  <c r="M229" i="1"/>
  <c r="O229" i="1" s="1"/>
  <c r="P229" i="1" s="1"/>
  <c r="J229" i="1"/>
  <c r="E229" i="1"/>
  <c r="F251" i="1" s="1"/>
  <c r="H251" i="1" s="1"/>
  <c r="M228" i="1"/>
  <c r="O228" i="1" s="1"/>
  <c r="P228" i="1" s="1"/>
  <c r="J228" i="1"/>
  <c r="G228" i="1"/>
  <c r="I228" i="1" s="1"/>
  <c r="E228" i="1"/>
  <c r="F250" i="1" s="1"/>
  <c r="H250" i="1" s="1"/>
  <c r="M227" i="1"/>
  <c r="O227" i="1" s="1"/>
  <c r="P227" i="1" s="1"/>
  <c r="J227" i="1"/>
  <c r="E227" i="1"/>
  <c r="F249" i="1" s="1"/>
  <c r="H249" i="1" s="1"/>
  <c r="M226" i="1"/>
  <c r="O226" i="1" s="1"/>
  <c r="P226" i="1" s="1"/>
  <c r="Q248" i="1" s="1"/>
  <c r="J226" i="1"/>
  <c r="G226" i="1"/>
  <c r="I226" i="1" s="1"/>
  <c r="E226" i="1"/>
  <c r="F248" i="1" s="1"/>
  <c r="H248" i="1" s="1"/>
  <c r="M225" i="1"/>
  <c r="O225" i="1" s="1"/>
  <c r="P225" i="1" s="1"/>
  <c r="Q247" i="1" s="1"/>
  <c r="J225" i="1"/>
  <c r="E225" i="1"/>
  <c r="F247" i="1" s="1"/>
  <c r="H247" i="1" s="1"/>
  <c r="M224" i="1"/>
  <c r="O224" i="1" s="1"/>
  <c r="P224" i="1" s="1"/>
  <c r="J224" i="1"/>
  <c r="G224" i="1"/>
  <c r="I224" i="1" s="1"/>
  <c r="E224" i="1"/>
  <c r="F246" i="1" s="1"/>
  <c r="H246" i="1" s="1"/>
  <c r="M223" i="1"/>
  <c r="O223" i="1" s="1"/>
  <c r="P223" i="1" s="1"/>
  <c r="J223" i="1"/>
  <c r="E223" i="1"/>
  <c r="F245" i="1" s="1"/>
  <c r="H245" i="1" s="1"/>
  <c r="M222" i="1"/>
  <c r="O222" i="1" s="1"/>
  <c r="P222" i="1" s="1"/>
  <c r="J222" i="1"/>
  <c r="G222" i="1"/>
  <c r="I222" i="1" s="1"/>
  <c r="E222" i="1"/>
  <c r="F244" i="1" s="1"/>
  <c r="H244" i="1" s="1"/>
  <c r="M221" i="1"/>
  <c r="O221" i="1" s="1"/>
  <c r="P221" i="1" s="1"/>
  <c r="J221" i="1"/>
  <c r="E221" i="1"/>
  <c r="F243" i="1" s="1"/>
  <c r="H243" i="1" s="1"/>
  <c r="M220" i="1"/>
  <c r="O220" i="1" s="1"/>
  <c r="P220" i="1" s="1"/>
  <c r="J220" i="1"/>
  <c r="G220" i="1"/>
  <c r="I220" i="1" s="1"/>
  <c r="E220" i="1"/>
  <c r="F242" i="1" s="1"/>
  <c r="H242" i="1" s="1"/>
  <c r="M219" i="1"/>
  <c r="O219" i="1" s="1"/>
  <c r="P219" i="1" s="1"/>
  <c r="J219" i="1"/>
  <c r="E219" i="1"/>
  <c r="F241" i="1" s="1"/>
  <c r="H241" i="1" s="1"/>
  <c r="M218" i="1"/>
  <c r="O218" i="1" s="1"/>
  <c r="P218" i="1" s="1"/>
  <c r="Q240" i="1" s="1"/>
  <c r="J218" i="1"/>
  <c r="G218" i="1"/>
  <c r="I218" i="1" s="1"/>
  <c r="E218" i="1"/>
  <c r="F240" i="1" s="1"/>
  <c r="H240" i="1" s="1"/>
  <c r="M217" i="1"/>
  <c r="O217" i="1" s="1"/>
  <c r="P217" i="1" s="1"/>
  <c r="Q239" i="1" s="1"/>
  <c r="J217" i="1"/>
  <c r="E217" i="1"/>
  <c r="F239" i="1" s="1"/>
  <c r="H239" i="1" s="1"/>
  <c r="M216" i="1"/>
  <c r="O216" i="1" s="1"/>
  <c r="P216" i="1" s="1"/>
  <c r="J216" i="1"/>
  <c r="G216" i="1"/>
  <c r="I216" i="1" s="1"/>
  <c r="E216" i="1"/>
  <c r="F238" i="1" s="1"/>
  <c r="H238" i="1" s="1"/>
  <c r="M215" i="1"/>
  <c r="O215" i="1" s="1"/>
  <c r="P215" i="1" s="1"/>
  <c r="J215" i="1"/>
  <c r="E215" i="1"/>
  <c r="F237" i="1" s="1"/>
  <c r="H237" i="1" s="1"/>
  <c r="M214" i="1"/>
  <c r="O214" i="1" s="1"/>
  <c r="P214" i="1" s="1"/>
  <c r="J214" i="1"/>
  <c r="G214" i="1"/>
  <c r="I214" i="1" s="1"/>
  <c r="E214" i="1"/>
  <c r="F236" i="1" s="1"/>
  <c r="H236" i="1" s="1"/>
  <c r="M213" i="1"/>
  <c r="O213" i="1" s="1"/>
  <c r="P213" i="1" s="1"/>
  <c r="J213" i="1"/>
  <c r="E213" i="1"/>
  <c r="F235" i="1" s="1"/>
  <c r="H235" i="1" s="1"/>
  <c r="M212" i="1"/>
  <c r="O212" i="1" s="1"/>
  <c r="P212" i="1" s="1"/>
  <c r="J212" i="1"/>
  <c r="G212" i="1"/>
  <c r="I212" i="1" s="1"/>
  <c r="E212" i="1"/>
  <c r="F234" i="1" s="1"/>
  <c r="H234" i="1" s="1"/>
  <c r="M211" i="1"/>
  <c r="O211" i="1" s="1"/>
  <c r="P211" i="1" s="1"/>
  <c r="J211" i="1"/>
  <c r="E211" i="1"/>
  <c r="F233" i="1" s="1"/>
  <c r="H233" i="1" s="1"/>
  <c r="M210" i="1"/>
  <c r="O210" i="1" s="1"/>
  <c r="P210" i="1" s="1"/>
  <c r="Q232" i="1" s="1"/>
  <c r="J210" i="1"/>
  <c r="G210" i="1"/>
  <c r="I210" i="1" s="1"/>
  <c r="E210" i="1"/>
  <c r="F232" i="1" s="1"/>
  <c r="H232" i="1" s="1"/>
  <c r="M209" i="1"/>
  <c r="O209" i="1" s="1"/>
  <c r="P209" i="1" s="1"/>
  <c r="Q231" i="1" s="1"/>
  <c r="J209" i="1"/>
  <c r="E209" i="1"/>
  <c r="F231" i="1" s="1"/>
  <c r="H231" i="1" s="1"/>
  <c r="M208" i="1"/>
  <c r="O208" i="1" s="1"/>
  <c r="P208" i="1" s="1"/>
  <c r="J208" i="1"/>
  <c r="G208" i="1"/>
  <c r="I208" i="1" s="1"/>
  <c r="E208" i="1"/>
  <c r="F230" i="1" s="1"/>
  <c r="H230" i="1" s="1"/>
  <c r="M207" i="1"/>
  <c r="O207" i="1" s="1"/>
  <c r="P207" i="1" s="1"/>
  <c r="J207" i="1"/>
  <c r="E207" i="1"/>
  <c r="F229" i="1" s="1"/>
  <c r="H229" i="1" s="1"/>
  <c r="M206" i="1"/>
  <c r="O206" i="1" s="1"/>
  <c r="P206" i="1" s="1"/>
  <c r="J206" i="1"/>
  <c r="G206" i="1"/>
  <c r="I206" i="1" s="1"/>
  <c r="E206" i="1"/>
  <c r="F228" i="1" s="1"/>
  <c r="H228" i="1" s="1"/>
  <c r="M205" i="1"/>
  <c r="O205" i="1" s="1"/>
  <c r="P205" i="1" s="1"/>
  <c r="J205" i="1"/>
  <c r="E205" i="1"/>
  <c r="F227" i="1" s="1"/>
  <c r="H227" i="1" s="1"/>
  <c r="M204" i="1"/>
  <c r="O204" i="1" s="1"/>
  <c r="P204" i="1" s="1"/>
  <c r="J204" i="1"/>
  <c r="G204" i="1"/>
  <c r="I204" i="1" s="1"/>
  <c r="E204" i="1"/>
  <c r="F226" i="1" s="1"/>
  <c r="H226" i="1" s="1"/>
  <c r="M203" i="1"/>
  <c r="O203" i="1" s="1"/>
  <c r="P203" i="1" s="1"/>
  <c r="J203" i="1"/>
  <c r="E203" i="1"/>
  <c r="F225" i="1" s="1"/>
  <c r="H225" i="1" s="1"/>
  <c r="M202" i="1"/>
  <c r="O202" i="1" s="1"/>
  <c r="P202" i="1" s="1"/>
  <c r="Q224" i="1" s="1"/>
  <c r="J202" i="1"/>
  <c r="G202" i="1"/>
  <c r="I202" i="1" s="1"/>
  <c r="E202" i="1"/>
  <c r="F224" i="1" s="1"/>
  <c r="H224" i="1" s="1"/>
  <c r="M201" i="1"/>
  <c r="O201" i="1" s="1"/>
  <c r="P201" i="1" s="1"/>
  <c r="Q223" i="1" s="1"/>
  <c r="J201" i="1"/>
  <c r="E201" i="1"/>
  <c r="F223" i="1" s="1"/>
  <c r="H223" i="1" s="1"/>
  <c r="M200" i="1"/>
  <c r="O200" i="1" s="1"/>
  <c r="P200" i="1" s="1"/>
  <c r="J200" i="1"/>
  <c r="G200" i="1"/>
  <c r="I200" i="1" s="1"/>
  <c r="E200" i="1"/>
  <c r="F222" i="1" s="1"/>
  <c r="H222" i="1" s="1"/>
  <c r="M199" i="1"/>
  <c r="O199" i="1" s="1"/>
  <c r="P199" i="1" s="1"/>
  <c r="J199" i="1"/>
  <c r="E199" i="1"/>
  <c r="F221" i="1" s="1"/>
  <c r="H221" i="1" s="1"/>
  <c r="M198" i="1"/>
  <c r="O198" i="1" s="1"/>
  <c r="P198" i="1" s="1"/>
  <c r="J198" i="1"/>
  <c r="G198" i="1"/>
  <c r="I198" i="1" s="1"/>
  <c r="E198" i="1"/>
  <c r="F220" i="1" s="1"/>
  <c r="H220" i="1" s="1"/>
  <c r="M197" i="1"/>
  <c r="O197" i="1" s="1"/>
  <c r="P197" i="1" s="1"/>
  <c r="J197" i="1"/>
  <c r="E197" i="1"/>
  <c r="F219" i="1" s="1"/>
  <c r="H219" i="1" s="1"/>
  <c r="M196" i="1"/>
  <c r="O196" i="1" s="1"/>
  <c r="P196" i="1" s="1"/>
  <c r="J196" i="1"/>
  <c r="G196" i="1"/>
  <c r="I196" i="1" s="1"/>
  <c r="E196" i="1"/>
  <c r="F218" i="1" s="1"/>
  <c r="H218" i="1" s="1"/>
  <c r="M195" i="1"/>
  <c r="O195" i="1" s="1"/>
  <c r="P195" i="1" s="1"/>
  <c r="J195" i="1"/>
  <c r="E195" i="1"/>
  <c r="F217" i="1" s="1"/>
  <c r="H217" i="1" s="1"/>
  <c r="M194" i="1"/>
  <c r="O194" i="1" s="1"/>
  <c r="P194" i="1" s="1"/>
  <c r="Q216" i="1" s="1"/>
  <c r="J194" i="1"/>
  <c r="G194" i="1"/>
  <c r="I194" i="1" s="1"/>
  <c r="E194" i="1"/>
  <c r="F216" i="1" s="1"/>
  <c r="H216" i="1" s="1"/>
  <c r="M193" i="1"/>
  <c r="O193" i="1" s="1"/>
  <c r="P193" i="1" s="1"/>
  <c r="Q215" i="1" s="1"/>
  <c r="J193" i="1"/>
  <c r="E193" i="1"/>
  <c r="F215" i="1" s="1"/>
  <c r="H215" i="1" s="1"/>
  <c r="M192" i="1"/>
  <c r="O192" i="1" s="1"/>
  <c r="P192" i="1" s="1"/>
  <c r="J192" i="1"/>
  <c r="G192" i="1"/>
  <c r="I192" i="1" s="1"/>
  <c r="E192" i="1"/>
  <c r="F214" i="1" s="1"/>
  <c r="H214" i="1" s="1"/>
  <c r="M191" i="1"/>
  <c r="O191" i="1" s="1"/>
  <c r="P191" i="1" s="1"/>
  <c r="J191" i="1"/>
  <c r="E191" i="1"/>
  <c r="F213" i="1" s="1"/>
  <c r="H213" i="1" s="1"/>
  <c r="M190" i="1"/>
  <c r="O190" i="1" s="1"/>
  <c r="P190" i="1" s="1"/>
  <c r="J190" i="1"/>
  <c r="G190" i="1"/>
  <c r="I190" i="1" s="1"/>
  <c r="E190" i="1"/>
  <c r="F212" i="1" s="1"/>
  <c r="H212" i="1" s="1"/>
  <c r="M189" i="1"/>
  <c r="O189" i="1" s="1"/>
  <c r="P189" i="1" s="1"/>
  <c r="J189" i="1"/>
  <c r="E189" i="1"/>
  <c r="F211" i="1" s="1"/>
  <c r="H211" i="1" s="1"/>
  <c r="M188" i="1"/>
  <c r="O188" i="1" s="1"/>
  <c r="P188" i="1" s="1"/>
  <c r="J188" i="1"/>
  <c r="G188" i="1"/>
  <c r="I188" i="1" s="1"/>
  <c r="E188" i="1"/>
  <c r="F210" i="1" s="1"/>
  <c r="H210" i="1" s="1"/>
  <c r="M187" i="1"/>
  <c r="O187" i="1" s="1"/>
  <c r="P187" i="1" s="1"/>
  <c r="J187" i="1"/>
  <c r="E187" i="1"/>
  <c r="F209" i="1" s="1"/>
  <c r="H209" i="1" s="1"/>
  <c r="M186" i="1"/>
  <c r="O186" i="1" s="1"/>
  <c r="P186" i="1" s="1"/>
  <c r="Q208" i="1" s="1"/>
  <c r="J186" i="1"/>
  <c r="G186" i="1"/>
  <c r="I186" i="1" s="1"/>
  <c r="E186" i="1"/>
  <c r="F208" i="1" s="1"/>
  <c r="H208" i="1" s="1"/>
  <c r="M185" i="1"/>
  <c r="O185" i="1" s="1"/>
  <c r="P185" i="1" s="1"/>
  <c r="Q207" i="1" s="1"/>
  <c r="J185" i="1"/>
  <c r="E185" i="1"/>
  <c r="F207" i="1" s="1"/>
  <c r="H207" i="1" s="1"/>
  <c r="M184" i="1"/>
  <c r="O184" i="1" s="1"/>
  <c r="P184" i="1" s="1"/>
  <c r="J184" i="1"/>
  <c r="G184" i="1"/>
  <c r="I184" i="1" s="1"/>
  <c r="E184" i="1"/>
  <c r="F206" i="1" s="1"/>
  <c r="H206" i="1" s="1"/>
  <c r="M183" i="1"/>
  <c r="O183" i="1" s="1"/>
  <c r="P183" i="1" s="1"/>
  <c r="J183" i="1"/>
  <c r="E183" i="1"/>
  <c r="F205" i="1" s="1"/>
  <c r="H205" i="1" s="1"/>
  <c r="M182" i="1"/>
  <c r="O182" i="1" s="1"/>
  <c r="P182" i="1" s="1"/>
  <c r="J182" i="1"/>
  <c r="G182" i="1"/>
  <c r="I182" i="1" s="1"/>
  <c r="E182" i="1"/>
  <c r="F204" i="1" s="1"/>
  <c r="H204" i="1" s="1"/>
  <c r="M181" i="1"/>
  <c r="O181" i="1" s="1"/>
  <c r="P181" i="1" s="1"/>
  <c r="J181" i="1"/>
  <c r="E181" i="1"/>
  <c r="F203" i="1" s="1"/>
  <c r="H203" i="1" s="1"/>
  <c r="M180" i="1"/>
  <c r="O180" i="1" s="1"/>
  <c r="P180" i="1" s="1"/>
  <c r="J180" i="1"/>
  <c r="G180" i="1"/>
  <c r="I180" i="1" s="1"/>
  <c r="E180" i="1"/>
  <c r="F202" i="1" s="1"/>
  <c r="H202" i="1" s="1"/>
  <c r="M179" i="1"/>
  <c r="O179" i="1" s="1"/>
  <c r="P179" i="1" s="1"/>
  <c r="J179" i="1"/>
  <c r="E179" i="1"/>
  <c r="F201" i="1" s="1"/>
  <c r="H201" i="1" s="1"/>
  <c r="M178" i="1"/>
  <c r="O178" i="1" s="1"/>
  <c r="P178" i="1" s="1"/>
  <c r="Q200" i="1" s="1"/>
  <c r="J178" i="1"/>
  <c r="G178" i="1"/>
  <c r="I178" i="1" s="1"/>
  <c r="E178" i="1"/>
  <c r="F200" i="1" s="1"/>
  <c r="H200" i="1" s="1"/>
  <c r="M177" i="1"/>
  <c r="O177" i="1" s="1"/>
  <c r="P177" i="1" s="1"/>
  <c r="Q199" i="1" s="1"/>
  <c r="J177" i="1"/>
  <c r="E177" i="1"/>
  <c r="F199" i="1" s="1"/>
  <c r="H199" i="1" s="1"/>
  <c r="M176" i="1"/>
  <c r="O176" i="1" s="1"/>
  <c r="P176" i="1" s="1"/>
  <c r="J176" i="1"/>
  <c r="G176" i="1"/>
  <c r="I176" i="1" s="1"/>
  <c r="E176" i="1"/>
  <c r="F198" i="1" s="1"/>
  <c r="H198" i="1" s="1"/>
  <c r="M175" i="1"/>
  <c r="O175" i="1" s="1"/>
  <c r="P175" i="1" s="1"/>
  <c r="J175" i="1"/>
  <c r="E175" i="1"/>
  <c r="F197" i="1" s="1"/>
  <c r="H197" i="1" s="1"/>
  <c r="M174" i="1"/>
  <c r="O174" i="1" s="1"/>
  <c r="P174" i="1" s="1"/>
  <c r="J174" i="1"/>
  <c r="G174" i="1"/>
  <c r="I174" i="1" s="1"/>
  <c r="E174" i="1"/>
  <c r="F196" i="1" s="1"/>
  <c r="H196" i="1" s="1"/>
  <c r="M173" i="1"/>
  <c r="O173" i="1" s="1"/>
  <c r="P173" i="1" s="1"/>
  <c r="J173" i="1"/>
  <c r="E173" i="1"/>
  <c r="F195" i="1" s="1"/>
  <c r="H195" i="1" s="1"/>
  <c r="M172" i="1"/>
  <c r="O172" i="1" s="1"/>
  <c r="P172" i="1" s="1"/>
  <c r="J172" i="1"/>
  <c r="G172" i="1"/>
  <c r="I172" i="1" s="1"/>
  <c r="E172" i="1"/>
  <c r="F194" i="1" s="1"/>
  <c r="H194" i="1" s="1"/>
  <c r="M171" i="1"/>
  <c r="O171" i="1" s="1"/>
  <c r="P171" i="1" s="1"/>
  <c r="J171" i="1"/>
  <c r="E171" i="1"/>
  <c r="F193" i="1" s="1"/>
  <c r="H193" i="1" s="1"/>
  <c r="M170" i="1"/>
  <c r="O170" i="1" s="1"/>
  <c r="P170" i="1" s="1"/>
  <c r="Q192" i="1" s="1"/>
  <c r="J170" i="1"/>
  <c r="G170" i="1"/>
  <c r="I170" i="1" s="1"/>
  <c r="E170" i="1"/>
  <c r="F192" i="1" s="1"/>
  <c r="H192" i="1" s="1"/>
  <c r="M169" i="1"/>
  <c r="O169" i="1" s="1"/>
  <c r="P169" i="1" s="1"/>
  <c r="Q191" i="1" s="1"/>
  <c r="J169" i="1"/>
  <c r="E169" i="1"/>
  <c r="F191" i="1" s="1"/>
  <c r="H191" i="1" s="1"/>
  <c r="M168" i="1"/>
  <c r="O168" i="1" s="1"/>
  <c r="P168" i="1" s="1"/>
  <c r="J168" i="1"/>
  <c r="G168" i="1"/>
  <c r="I168" i="1" s="1"/>
  <c r="E168" i="1"/>
  <c r="F190" i="1" s="1"/>
  <c r="H190" i="1" s="1"/>
  <c r="M167" i="1"/>
  <c r="O167" i="1" s="1"/>
  <c r="P167" i="1" s="1"/>
  <c r="J167" i="1"/>
  <c r="E167" i="1"/>
  <c r="F189" i="1" s="1"/>
  <c r="H189" i="1" s="1"/>
  <c r="M166" i="1"/>
  <c r="O166" i="1" s="1"/>
  <c r="P166" i="1" s="1"/>
  <c r="J166" i="1"/>
  <c r="G166" i="1"/>
  <c r="I166" i="1" s="1"/>
  <c r="E166" i="1"/>
  <c r="F188" i="1" s="1"/>
  <c r="H188" i="1" s="1"/>
  <c r="M165" i="1"/>
  <c r="O165" i="1" s="1"/>
  <c r="P165" i="1" s="1"/>
  <c r="J165" i="1"/>
  <c r="E165" i="1"/>
  <c r="F187" i="1" s="1"/>
  <c r="H187" i="1" s="1"/>
  <c r="M164" i="1"/>
  <c r="O164" i="1" s="1"/>
  <c r="P164" i="1" s="1"/>
  <c r="J164" i="1"/>
  <c r="G164" i="1"/>
  <c r="I164" i="1" s="1"/>
  <c r="E164" i="1"/>
  <c r="F186" i="1" s="1"/>
  <c r="H186" i="1" s="1"/>
  <c r="M163" i="1"/>
  <c r="O163" i="1" s="1"/>
  <c r="P163" i="1" s="1"/>
  <c r="J163" i="1"/>
  <c r="E163" i="1"/>
  <c r="F185" i="1" s="1"/>
  <c r="H185" i="1" s="1"/>
  <c r="M162" i="1"/>
  <c r="O162" i="1" s="1"/>
  <c r="P162" i="1" s="1"/>
  <c r="Q184" i="1" s="1"/>
  <c r="J162" i="1"/>
  <c r="G162" i="1"/>
  <c r="I162" i="1" s="1"/>
  <c r="E162" i="1"/>
  <c r="F184" i="1" s="1"/>
  <c r="H184" i="1" s="1"/>
  <c r="M161" i="1"/>
  <c r="O161" i="1" s="1"/>
  <c r="P161" i="1" s="1"/>
  <c r="J161" i="1"/>
  <c r="E161" i="1"/>
  <c r="F183" i="1" s="1"/>
  <c r="H183" i="1" s="1"/>
  <c r="M160" i="1"/>
  <c r="O160" i="1" s="1"/>
  <c r="P160" i="1" s="1"/>
  <c r="J160" i="1"/>
  <c r="G160" i="1"/>
  <c r="I160" i="1" s="1"/>
  <c r="E160" i="1"/>
  <c r="F182" i="1" s="1"/>
  <c r="H182" i="1" s="1"/>
  <c r="M159" i="1"/>
  <c r="O159" i="1" s="1"/>
  <c r="P159" i="1" s="1"/>
  <c r="J159" i="1"/>
  <c r="E159" i="1"/>
  <c r="F181" i="1" s="1"/>
  <c r="H181" i="1" s="1"/>
  <c r="M158" i="1"/>
  <c r="O158" i="1" s="1"/>
  <c r="P158" i="1" s="1"/>
  <c r="J158" i="1"/>
  <c r="G158" i="1"/>
  <c r="I158" i="1" s="1"/>
  <c r="E158" i="1"/>
  <c r="F180" i="1" s="1"/>
  <c r="H180" i="1" s="1"/>
  <c r="M157" i="1"/>
  <c r="O157" i="1" s="1"/>
  <c r="P157" i="1" s="1"/>
  <c r="J157" i="1"/>
  <c r="E157" i="1"/>
  <c r="F179" i="1" s="1"/>
  <c r="H179" i="1" s="1"/>
  <c r="M156" i="1"/>
  <c r="O156" i="1" s="1"/>
  <c r="P156" i="1" s="1"/>
  <c r="J156" i="1"/>
  <c r="G156" i="1"/>
  <c r="I156" i="1" s="1"/>
  <c r="E156" i="1"/>
  <c r="F178" i="1" s="1"/>
  <c r="H178" i="1" s="1"/>
  <c r="M155" i="1"/>
  <c r="O155" i="1" s="1"/>
  <c r="P155" i="1" s="1"/>
  <c r="J155" i="1"/>
  <c r="E155" i="1"/>
  <c r="F177" i="1" s="1"/>
  <c r="H177" i="1" s="1"/>
  <c r="M154" i="1"/>
  <c r="O154" i="1" s="1"/>
  <c r="P154" i="1" s="1"/>
  <c r="Q176" i="1" s="1"/>
  <c r="J154" i="1"/>
  <c r="G154" i="1"/>
  <c r="I154" i="1" s="1"/>
  <c r="E154" i="1"/>
  <c r="F176" i="1" s="1"/>
  <c r="H176" i="1" s="1"/>
  <c r="M153" i="1"/>
  <c r="O153" i="1" s="1"/>
  <c r="P153" i="1" s="1"/>
  <c r="Q175" i="1" s="1"/>
  <c r="J153" i="1"/>
  <c r="E153" i="1"/>
  <c r="F175" i="1" s="1"/>
  <c r="H175" i="1" s="1"/>
  <c r="M152" i="1"/>
  <c r="O152" i="1" s="1"/>
  <c r="P152" i="1" s="1"/>
  <c r="J152" i="1"/>
  <c r="G152" i="1"/>
  <c r="I152" i="1" s="1"/>
  <c r="E152" i="1"/>
  <c r="F174" i="1" s="1"/>
  <c r="H174" i="1" s="1"/>
  <c r="M151" i="1"/>
  <c r="O151" i="1" s="1"/>
  <c r="P151" i="1" s="1"/>
  <c r="J151" i="1"/>
  <c r="E151" i="1"/>
  <c r="F173" i="1" s="1"/>
  <c r="H173" i="1" s="1"/>
  <c r="M150" i="1"/>
  <c r="O150" i="1" s="1"/>
  <c r="P150" i="1" s="1"/>
  <c r="J150" i="1"/>
  <c r="G150" i="1"/>
  <c r="I150" i="1" s="1"/>
  <c r="E150" i="1"/>
  <c r="F172" i="1" s="1"/>
  <c r="H172" i="1" s="1"/>
  <c r="M149" i="1"/>
  <c r="O149" i="1" s="1"/>
  <c r="P149" i="1" s="1"/>
  <c r="J149" i="1"/>
  <c r="E149" i="1"/>
  <c r="F171" i="1" s="1"/>
  <c r="H171" i="1" s="1"/>
  <c r="M148" i="1"/>
  <c r="O148" i="1" s="1"/>
  <c r="P148" i="1" s="1"/>
  <c r="J148" i="1"/>
  <c r="G148" i="1"/>
  <c r="I148" i="1" s="1"/>
  <c r="E148" i="1"/>
  <c r="F170" i="1" s="1"/>
  <c r="H170" i="1" s="1"/>
  <c r="M147" i="1"/>
  <c r="O147" i="1" s="1"/>
  <c r="P147" i="1" s="1"/>
  <c r="J147" i="1"/>
  <c r="E147" i="1"/>
  <c r="F169" i="1" s="1"/>
  <c r="H169" i="1" s="1"/>
  <c r="M146" i="1"/>
  <c r="O146" i="1" s="1"/>
  <c r="P146" i="1" s="1"/>
  <c r="Q168" i="1" s="1"/>
  <c r="J146" i="1"/>
  <c r="G146" i="1"/>
  <c r="I146" i="1" s="1"/>
  <c r="E146" i="1"/>
  <c r="F168" i="1" s="1"/>
  <c r="H168" i="1" s="1"/>
  <c r="M145" i="1"/>
  <c r="O145" i="1" s="1"/>
  <c r="P145" i="1" s="1"/>
  <c r="Q167" i="1" s="1"/>
  <c r="J145" i="1"/>
  <c r="E145" i="1"/>
  <c r="F167" i="1" s="1"/>
  <c r="H167" i="1" s="1"/>
  <c r="M144" i="1"/>
  <c r="O144" i="1" s="1"/>
  <c r="P144" i="1" s="1"/>
  <c r="J144" i="1"/>
  <c r="G144" i="1"/>
  <c r="I144" i="1" s="1"/>
  <c r="E144" i="1"/>
  <c r="F166" i="1" s="1"/>
  <c r="H166" i="1" s="1"/>
  <c r="M143" i="1"/>
  <c r="O143" i="1" s="1"/>
  <c r="P143" i="1" s="1"/>
  <c r="J143" i="1"/>
  <c r="E143" i="1"/>
  <c r="F165" i="1" s="1"/>
  <c r="H165" i="1" s="1"/>
  <c r="M142" i="1"/>
  <c r="O142" i="1" s="1"/>
  <c r="P142" i="1" s="1"/>
  <c r="J142" i="1"/>
  <c r="G142" i="1"/>
  <c r="I142" i="1" s="1"/>
  <c r="E142" i="1"/>
  <c r="F164" i="1" s="1"/>
  <c r="H164" i="1" s="1"/>
  <c r="M141" i="1"/>
  <c r="O141" i="1" s="1"/>
  <c r="P141" i="1" s="1"/>
  <c r="J141" i="1"/>
  <c r="E141" i="1"/>
  <c r="F163" i="1" s="1"/>
  <c r="H163" i="1" s="1"/>
  <c r="M140" i="1"/>
  <c r="O140" i="1" s="1"/>
  <c r="P140" i="1" s="1"/>
  <c r="J140" i="1"/>
  <c r="G140" i="1"/>
  <c r="I140" i="1" s="1"/>
  <c r="E140" i="1"/>
  <c r="F162" i="1" s="1"/>
  <c r="H162" i="1" s="1"/>
  <c r="M139" i="1"/>
  <c r="O139" i="1" s="1"/>
  <c r="P139" i="1" s="1"/>
  <c r="J139" i="1"/>
  <c r="E139" i="1"/>
  <c r="F161" i="1" s="1"/>
  <c r="H161" i="1" s="1"/>
  <c r="M138" i="1"/>
  <c r="O138" i="1" s="1"/>
  <c r="P138" i="1" s="1"/>
  <c r="Q160" i="1" s="1"/>
  <c r="J138" i="1"/>
  <c r="G138" i="1"/>
  <c r="I138" i="1" s="1"/>
  <c r="E138" i="1"/>
  <c r="F160" i="1" s="1"/>
  <c r="H160" i="1" s="1"/>
  <c r="M137" i="1"/>
  <c r="O137" i="1" s="1"/>
  <c r="P137" i="1" s="1"/>
  <c r="Q159" i="1" s="1"/>
  <c r="J137" i="1"/>
  <c r="E137" i="1"/>
  <c r="F159" i="1" s="1"/>
  <c r="H159" i="1" s="1"/>
  <c r="M136" i="1"/>
  <c r="O136" i="1" s="1"/>
  <c r="P136" i="1" s="1"/>
  <c r="J136" i="1"/>
  <c r="G136" i="1"/>
  <c r="I136" i="1" s="1"/>
  <c r="E136" i="1"/>
  <c r="F158" i="1" s="1"/>
  <c r="H158" i="1" s="1"/>
  <c r="M135" i="1"/>
  <c r="O135" i="1" s="1"/>
  <c r="P135" i="1" s="1"/>
  <c r="J135" i="1"/>
  <c r="E135" i="1"/>
  <c r="F157" i="1" s="1"/>
  <c r="H157" i="1" s="1"/>
  <c r="M134" i="1"/>
  <c r="O134" i="1" s="1"/>
  <c r="P134" i="1" s="1"/>
  <c r="J134" i="1"/>
  <c r="G134" i="1"/>
  <c r="I134" i="1" s="1"/>
  <c r="E134" i="1"/>
  <c r="F156" i="1" s="1"/>
  <c r="H156" i="1" s="1"/>
  <c r="M133" i="1"/>
  <c r="O133" i="1" s="1"/>
  <c r="P133" i="1" s="1"/>
  <c r="J133" i="1"/>
  <c r="E133" i="1"/>
  <c r="F155" i="1" s="1"/>
  <c r="H155" i="1" s="1"/>
  <c r="M132" i="1"/>
  <c r="O132" i="1" s="1"/>
  <c r="P132" i="1" s="1"/>
  <c r="J132" i="1"/>
  <c r="G132" i="1"/>
  <c r="I132" i="1" s="1"/>
  <c r="E132" i="1"/>
  <c r="F154" i="1" s="1"/>
  <c r="H154" i="1" s="1"/>
  <c r="M131" i="1"/>
  <c r="O131" i="1" s="1"/>
  <c r="P131" i="1" s="1"/>
  <c r="J131" i="1"/>
  <c r="E131" i="1"/>
  <c r="F153" i="1" s="1"/>
  <c r="H153" i="1" s="1"/>
  <c r="M130" i="1"/>
  <c r="O130" i="1" s="1"/>
  <c r="P130" i="1" s="1"/>
  <c r="Q152" i="1" s="1"/>
  <c r="J130" i="1"/>
  <c r="G130" i="1"/>
  <c r="I130" i="1" s="1"/>
  <c r="E130" i="1"/>
  <c r="F152" i="1" s="1"/>
  <c r="H152" i="1" s="1"/>
  <c r="M129" i="1"/>
  <c r="O129" i="1" s="1"/>
  <c r="P129" i="1" s="1"/>
  <c r="J129" i="1"/>
  <c r="E129" i="1"/>
  <c r="F151" i="1" s="1"/>
  <c r="H151" i="1" s="1"/>
  <c r="M128" i="1"/>
  <c r="O128" i="1" s="1"/>
  <c r="P128" i="1" s="1"/>
  <c r="J128" i="1"/>
  <c r="G128" i="1"/>
  <c r="I128" i="1" s="1"/>
  <c r="E128" i="1"/>
  <c r="F150" i="1" s="1"/>
  <c r="H150" i="1" s="1"/>
  <c r="M127" i="1"/>
  <c r="O127" i="1" s="1"/>
  <c r="P127" i="1" s="1"/>
  <c r="J127" i="1"/>
  <c r="E127" i="1"/>
  <c r="F149" i="1" s="1"/>
  <c r="H149" i="1" s="1"/>
  <c r="M126" i="1"/>
  <c r="O126" i="1" s="1"/>
  <c r="P126" i="1" s="1"/>
  <c r="J126" i="1"/>
  <c r="G126" i="1"/>
  <c r="I126" i="1" s="1"/>
  <c r="E126" i="1"/>
  <c r="F148" i="1" s="1"/>
  <c r="H148" i="1" s="1"/>
  <c r="M125" i="1"/>
  <c r="O125" i="1" s="1"/>
  <c r="P125" i="1" s="1"/>
  <c r="J125" i="1"/>
  <c r="E125" i="1"/>
  <c r="F147" i="1" s="1"/>
  <c r="H147" i="1" s="1"/>
  <c r="M124" i="1"/>
  <c r="O124" i="1" s="1"/>
  <c r="P124" i="1" s="1"/>
  <c r="J124" i="1"/>
  <c r="G124" i="1"/>
  <c r="I124" i="1" s="1"/>
  <c r="E124" i="1"/>
  <c r="F146" i="1" s="1"/>
  <c r="H146" i="1" s="1"/>
  <c r="M123" i="1"/>
  <c r="O123" i="1" s="1"/>
  <c r="P123" i="1" s="1"/>
  <c r="J123" i="1"/>
  <c r="E123" i="1"/>
  <c r="F145" i="1" s="1"/>
  <c r="H145" i="1" s="1"/>
  <c r="M122" i="1"/>
  <c r="O122" i="1" s="1"/>
  <c r="P122" i="1" s="1"/>
  <c r="Q144" i="1" s="1"/>
  <c r="J122" i="1"/>
  <c r="G122" i="1"/>
  <c r="I122" i="1" s="1"/>
  <c r="E122" i="1"/>
  <c r="F144" i="1" s="1"/>
  <c r="H144" i="1" s="1"/>
  <c r="M121" i="1"/>
  <c r="O121" i="1" s="1"/>
  <c r="P121" i="1" s="1"/>
  <c r="Q143" i="1" s="1"/>
  <c r="J121" i="1"/>
  <c r="E121" i="1"/>
  <c r="F143" i="1" s="1"/>
  <c r="H143" i="1" s="1"/>
  <c r="M120" i="1"/>
  <c r="O120" i="1" s="1"/>
  <c r="P120" i="1" s="1"/>
  <c r="J120" i="1"/>
  <c r="G120" i="1"/>
  <c r="I120" i="1" s="1"/>
  <c r="E120" i="1"/>
  <c r="F142" i="1" s="1"/>
  <c r="H142" i="1" s="1"/>
  <c r="M119" i="1"/>
  <c r="O119" i="1" s="1"/>
  <c r="P119" i="1" s="1"/>
  <c r="J119" i="1"/>
  <c r="E119" i="1"/>
  <c r="F141" i="1" s="1"/>
  <c r="H141" i="1" s="1"/>
  <c r="M118" i="1"/>
  <c r="O118" i="1" s="1"/>
  <c r="P118" i="1" s="1"/>
  <c r="J118" i="1"/>
  <c r="G118" i="1"/>
  <c r="I118" i="1" s="1"/>
  <c r="E118" i="1"/>
  <c r="F140" i="1" s="1"/>
  <c r="H140" i="1" s="1"/>
  <c r="M117" i="1"/>
  <c r="O117" i="1" s="1"/>
  <c r="P117" i="1" s="1"/>
  <c r="J117" i="1"/>
  <c r="E117" i="1"/>
  <c r="F139" i="1" s="1"/>
  <c r="H139" i="1" s="1"/>
  <c r="M116" i="1"/>
  <c r="O116" i="1" s="1"/>
  <c r="P116" i="1" s="1"/>
  <c r="J116" i="1"/>
  <c r="G116" i="1"/>
  <c r="I116" i="1" s="1"/>
  <c r="E116" i="1"/>
  <c r="F138" i="1" s="1"/>
  <c r="H138" i="1" s="1"/>
  <c r="M115" i="1"/>
  <c r="O115" i="1" s="1"/>
  <c r="P115" i="1" s="1"/>
  <c r="J115" i="1"/>
  <c r="E115" i="1"/>
  <c r="F137" i="1" s="1"/>
  <c r="H137" i="1" s="1"/>
  <c r="M114" i="1"/>
  <c r="O114" i="1" s="1"/>
  <c r="P114" i="1" s="1"/>
  <c r="Q136" i="1" s="1"/>
  <c r="J114" i="1"/>
  <c r="G114" i="1"/>
  <c r="I114" i="1" s="1"/>
  <c r="E114" i="1"/>
  <c r="F136" i="1" s="1"/>
  <c r="H136" i="1" s="1"/>
  <c r="M113" i="1"/>
  <c r="O113" i="1" s="1"/>
  <c r="P113" i="1" s="1"/>
  <c r="J113" i="1"/>
  <c r="E113" i="1"/>
  <c r="F135" i="1" s="1"/>
  <c r="H135" i="1" s="1"/>
  <c r="M112" i="1"/>
  <c r="O112" i="1" s="1"/>
  <c r="P112" i="1" s="1"/>
  <c r="J112" i="1"/>
  <c r="G112" i="1"/>
  <c r="I112" i="1" s="1"/>
  <c r="E112" i="1"/>
  <c r="F134" i="1" s="1"/>
  <c r="H134" i="1" s="1"/>
  <c r="M111" i="1"/>
  <c r="O111" i="1" s="1"/>
  <c r="P111" i="1" s="1"/>
  <c r="J111" i="1"/>
  <c r="E111" i="1"/>
  <c r="F133" i="1" s="1"/>
  <c r="H133" i="1" s="1"/>
  <c r="M110" i="1"/>
  <c r="O110" i="1" s="1"/>
  <c r="P110" i="1" s="1"/>
  <c r="J110" i="1"/>
  <c r="G110" i="1"/>
  <c r="I110" i="1" s="1"/>
  <c r="E110" i="1"/>
  <c r="F132" i="1" s="1"/>
  <c r="H132" i="1" s="1"/>
  <c r="M109" i="1"/>
  <c r="O109" i="1" s="1"/>
  <c r="P109" i="1" s="1"/>
  <c r="J109" i="1"/>
  <c r="E109" i="1"/>
  <c r="F131" i="1" s="1"/>
  <c r="H131" i="1" s="1"/>
  <c r="M108" i="1"/>
  <c r="O108" i="1" s="1"/>
  <c r="P108" i="1" s="1"/>
  <c r="J108" i="1"/>
  <c r="G108" i="1"/>
  <c r="I108" i="1" s="1"/>
  <c r="E108" i="1"/>
  <c r="F130" i="1" s="1"/>
  <c r="H130" i="1" s="1"/>
  <c r="M107" i="1"/>
  <c r="O107" i="1" s="1"/>
  <c r="P107" i="1" s="1"/>
  <c r="J107" i="1"/>
  <c r="E107" i="1"/>
  <c r="F129" i="1" s="1"/>
  <c r="H129" i="1" s="1"/>
  <c r="M106" i="1"/>
  <c r="O106" i="1" s="1"/>
  <c r="P106" i="1" s="1"/>
  <c r="Q128" i="1" s="1"/>
  <c r="J106" i="1"/>
  <c r="G106" i="1"/>
  <c r="I106" i="1" s="1"/>
  <c r="E106" i="1"/>
  <c r="F128" i="1" s="1"/>
  <c r="H128" i="1" s="1"/>
  <c r="M105" i="1"/>
  <c r="O105" i="1" s="1"/>
  <c r="P105" i="1" s="1"/>
  <c r="Q127" i="1" s="1"/>
  <c r="J105" i="1"/>
  <c r="E105" i="1"/>
  <c r="F127" i="1" s="1"/>
  <c r="H127" i="1" s="1"/>
  <c r="M104" i="1"/>
  <c r="O104" i="1" s="1"/>
  <c r="P104" i="1" s="1"/>
  <c r="J104" i="1"/>
  <c r="G104" i="1"/>
  <c r="I104" i="1" s="1"/>
  <c r="E104" i="1"/>
  <c r="F126" i="1" s="1"/>
  <c r="H126" i="1" s="1"/>
  <c r="M103" i="1"/>
  <c r="O103" i="1" s="1"/>
  <c r="P103" i="1" s="1"/>
  <c r="J103" i="1"/>
  <c r="E103" i="1"/>
  <c r="F125" i="1" s="1"/>
  <c r="H125" i="1" s="1"/>
  <c r="M102" i="1"/>
  <c r="O102" i="1" s="1"/>
  <c r="P102" i="1" s="1"/>
  <c r="J102" i="1"/>
  <c r="G102" i="1"/>
  <c r="I102" i="1" s="1"/>
  <c r="E102" i="1"/>
  <c r="F124" i="1" s="1"/>
  <c r="H124" i="1" s="1"/>
  <c r="M101" i="1"/>
  <c r="O101" i="1" s="1"/>
  <c r="P101" i="1" s="1"/>
  <c r="J101" i="1"/>
  <c r="E101" i="1"/>
  <c r="F123" i="1" s="1"/>
  <c r="H123" i="1" s="1"/>
  <c r="M100" i="1"/>
  <c r="O100" i="1" s="1"/>
  <c r="P100" i="1" s="1"/>
  <c r="J100" i="1"/>
  <c r="G100" i="1"/>
  <c r="I100" i="1" s="1"/>
  <c r="E100" i="1"/>
  <c r="F122" i="1" s="1"/>
  <c r="H122" i="1" s="1"/>
  <c r="M99" i="1"/>
  <c r="O99" i="1" s="1"/>
  <c r="P99" i="1" s="1"/>
  <c r="Q121" i="1" s="1"/>
  <c r="J99" i="1"/>
  <c r="E99" i="1"/>
  <c r="F121" i="1" s="1"/>
  <c r="H121" i="1" s="1"/>
  <c r="M98" i="1"/>
  <c r="O98" i="1" s="1"/>
  <c r="P98" i="1" s="1"/>
  <c r="Q120" i="1" s="1"/>
  <c r="J98" i="1"/>
  <c r="G98" i="1"/>
  <c r="I98" i="1" s="1"/>
  <c r="E98" i="1"/>
  <c r="F120" i="1" s="1"/>
  <c r="H120" i="1" s="1"/>
  <c r="M97" i="1"/>
  <c r="O97" i="1" s="1"/>
  <c r="P97" i="1" s="1"/>
  <c r="J97" i="1"/>
  <c r="E97" i="1"/>
  <c r="F119" i="1" s="1"/>
  <c r="H119" i="1" s="1"/>
  <c r="M96" i="1"/>
  <c r="O96" i="1" s="1"/>
  <c r="P96" i="1" s="1"/>
  <c r="J96" i="1"/>
  <c r="G96" i="1"/>
  <c r="I96" i="1" s="1"/>
  <c r="E96" i="1"/>
  <c r="F118" i="1" s="1"/>
  <c r="H118" i="1" s="1"/>
  <c r="M95" i="1"/>
  <c r="O95" i="1" s="1"/>
  <c r="P95" i="1" s="1"/>
  <c r="J95" i="1"/>
  <c r="E95" i="1"/>
  <c r="F117" i="1" s="1"/>
  <c r="H117" i="1" s="1"/>
  <c r="M94" i="1"/>
  <c r="O94" i="1" s="1"/>
  <c r="P94" i="1" s="1"/>
  <c r="J94" i="1"/>
  <c r="G94" i="1"/>
  <c r="I94" i="1" s="1"/>
  <c r="E94" i="1"/>
  <c r="F116" i="1" s="1"/>
  <c r="H116" i="1" s="1"/>
  <c r="M93" i="1"/>
  <c r="O93" i="1" s="1"/>
  <c r="P93" i="1" s="1"/>
  <c r="J93" i="1"/>
  <c r="E93" i="1"/>
  <c r="F115" i="1" s="1"/>
  <c r="H115" i="1" s="1"/>
  <c r="M92" i="1"/>
  <c r="O92" i="1" s="1"/>
  <c r="P92" i="1" s="1"/>
  <c r="Q114" i="1" s="1"/>
  <c r="J92" i="1"/>
  <c r="G92" i="1"/>
  <c r="I92" i="1" s="1"/>
  <c r="E92" i="1"/>
  <c r="F114" i="1" s="1"/>
  <c r="H114" i="1" s="1"/>
  <c r="M91" i="1"/>
  <c r="O91" i="1" s="1"/>
  <c r="P91" i="1" s="1"/>
  <c r="J91" i="1"/>
  <c r="E91" i="1"/>
  <c r="F113" i="1" s="1"/>
  <c r="H113" i="1" s="1"/>
  <c r="M90" i="1"/>
  <c r="O90" i="1" s="1"/>
  <c r="P90" i="1" s="1"/>
  <c r="J90" i="1"/>
  <c r="G90" i="1"/>
  <c r="I90" i="1" s="1"/>
  <c r="E90" i="1"/>
  <c r="F112" i="1" s="1"/>
  <c r="H112" i="1" s="1"/>
  <c r="M89" i="1"/>
  <c r="O89" i="1" s="1"/>
  <c r="P89" i="1" s="1"/>
  <c r="J89" i="1"/>
  <c r="E89" i="1"/>
  <c r="F111" i="1" s="1"/>
  <c r="H111" i="1" s="1"/>
  <c r="M88" i="1"/>
  <c r="O88" i="1" s="1"/>
  <c r="P88" i="1" s="1"/>
  <c r="J88" i="1"/>
  <c r="G88" i="1"/>
  <c r="I88" i="1" s="1"/>
  <c r="E88" i="1"/>
  <c r="F110" i="1" s="1"/>
  <c r="H110" i="1" s="1"/>
  <c r="M87" i="1"/>
  <c r="O87" i="1" s="1"/>
  <c r="P87" i="1" s="1"/>
  <c r="J87" i="1"/>
  <c r="E87" i="1"/>
  <c r="F109" i="1" s="1"/>
  <c r="H109" i="1" s="1"/>
  <c r="M86" i="1"/>
  <c r="O86" i="1" s="1"/>
  <c r="P86" i="1" s="1"/>
  <c r="J86" i="1"/>
  <c r="G86" i="1"/>
  <c r="I86" i="1" s="1"/>
  <c r="E86" i="1"/>
  <c r="F108" i="1" s="1"/>
  <c r="H108" i="1" s="1"/>
  <c r="M85" i="1"/>
  <c r="O85" i="1" s="1"/>
  <c r="P85" i="1" s="1"/>
  <c r="J85" i="1"/>
  <c r="E85" i="1"/>
  <c r="F107" i="1" s="1"/>
  <c r="H107" i="1" s="1"/>
  <c r="M84" i="1"/>
  <c r="O84" i="1" s="1"/>
  <c r="P84" i="1" s="1"/>
  <c r="Q106" i="1" s="1"/>
  <c r="J84" i="1"/>
  <c r="G84" i="1"/>
  <c r="I84" i="1" s="1"/>
  <c r="E84" i="1"/>
  <c r="F106" i="1" s="1"/>
  <c r="H106" i="1" s="1"/>
  <c r="M83" i="1"/>
  <c r="O83" i="1" s="1"/>
  <c r="P83" i="1" s="1"/>
  <c r="Q105" i="1" s="1"/>
  <c r="J83" i="1"/>
  <c r="E83" i="1"/>
  <c r="F105" i="1" s="1"/>
  <c r="H105" i="1" s="1"/>
  <c r="M82" i="1"/>
  <c r="O82" i="1" s="1"/>
  <c r="P82" i="1" s="1"/>
  <c r="J82" i="1"/>
  <c r="G82" i="1"/>
  <c r="I82" i="1" s="1"/>
  <c r="E82" i="1"/>
  <c r="F104" i="1" s="1"/>
  <c r="H104" i="1" s="1"/>
  <c r="M81" i="1"/>
  <c r="O81" i="1" s="1"/>
  <c r="P81" i="1" s="1"/>
  <c r="J81" i="1"/>
  <c r="E81" i="1"/>
  <c r="N103" i="1" s="1"/>
  <c r="M80" i="1"/>
  <c r="O80" i="1" s="1"/>
  <c r="P80" i="1" s="1"/>
  <c r="J80" i="1"/>
  <c r="G80" i="1"/>
  <c r="I80" i="1" s="1"/>
  <c r="E80" i="1"/>
  <c r="F102" i="1" s="1"/>
  <c r="H102" i="1" s="1"/>
  <c r="M79" i="1"/>
  <c r="O79" i="1" s="1"/>
  <c r="P79" i="1" s="1"/>
  <c r="J79" i="1"/>
  <c r="E79" i="1"/>
  <c r="N101" i="1" s="1"/>
  <c r="M78" i="1"/>
  <c r="O78" i="1" s="1"/>
  <c r="P78" i="1" s="1"/>
  <c r="J78" i="1"/>
  <c r="G78" i="1"/>
  <c r="I78" i="1" s="1"/>
  <c r="E78" i="1"/>
  <c r="F100" i="1" s="1"/>
  <c r="H100" i="1" s="1"/>
  <c r="M77" i="1"/>
  <c r="O77" i="1" s="1"/>
  <c r="P77" i="1" s="1"/>
  <c r="J77" i="1"/>
  <c r="E77" i="1"/>
  <c r="N99" i="1" s="1"/>
  <c r="M76" i="1"/>
  <c r="O76" i="1" s="1"/>
  <c r="P76" i="1" s="1"/>
  <c r="Q98" i="1" s="1"/>
  <c r="J76" i="1"/>
  <c r="G76" i="1"/>
  <c r="I76" i="1" s="1"/>
  <c r="E76" i="1"/>
  <c r="F98" i="1" s="1"/>
  <c r="H98" i="1" s="1"/>
  <c r="M75" i="1"/>
  <c r="O75" i="1" s="1"/>
  <c r="P75" i="1" s="1"/>
  <c r="J75" i="1"/>
  <c r="E75" i="1"/>
  <c r="F97" i="1" s="1"/>
  <c r="H97" i="1" s="1"/>
  <c r="M74" i="1"/>
  <c r="O74" i="1" s="1"/>
  <c r="P74" i="1" s="1"/>
  <c r="J74" i="1"/>
  <c r="G74" i="1"/>
  <c r="I74" i="1" s="1"/>
  <c r="E74" i="1"/>
  <c r="F96" i="1" s="1"/>
  <c r="H96" i="1" s="1"/>
  <c r="M73" i="1"/>
  <c r="O73" i="1" s="1"/>
  <c r="P73" i="1" s="1"/>
  <c r="J73" i="1"/>
  <c r="E73" i="1"/>
  <c r="F95" i="1" s="1"/>
  <c r="H95" i="1" s="1"/>
  <c r="M72" i="1"/>
  <c r="O72" i="1" s="1"/>
  <c r="P72" i="1" s="1"/>
  <c r="J72" i="1"/>
  <c r="G72" i="1"/>
  <c r="I72" i="1" s="1"/>
  <c r="E72" i="1"/>
  <c r="F94" i="1" s="1"/>
  <c r="H94" i="1" s="1"/>
  <c r="M71" i="1"/>
  <c r="O71" i="1" s="1"/>
  <c r="P71" i="1" s="1"/>
  <c r="J71" i="1"/>
  <c r="E71" i="1"/>
  <c r="F93" i="1" s="1"/>
  <c r="H93" i="1" s="1"/>
  <c r="M70" i="1"/>
  <c r="O70" i="1" s="1"/>
  <c r="P70" i="1" s="1"/>
  <c r="J70" i="1"/>
  <c r="G70" i="1"/>
  <c r="I70" i="1" s="1"/>
  <c r="E70" i="1"/>
  <c r="F92" i="1" s="1"/>
  <c r="H92" i="1" s="1"/>
  <c r="M69" i="1"/>
  <c r="O69" i="1" s="1"/>
  <c r="P69" i="1" s="1"/>
  <c r="J69" i="1"/>
  <c r="E69" i="1"/>
  <c r="N91" i="1" s="1"/>
  <c r="M68" i="1"/>
  <c r="O68" i="1" s="1"/>
  <c r="P68" i="1" s="1"/>
  <c r="Q90" i="1" s="1"/>
  <c r="J68" i="1"/>
  <c r="E68" i="1"/>
  <c r="F90" i="1" s="1"/>
  <c r="H90" i="1" s="1"/>
  <c r="M67" i="1"/>
  <c r="O67" i="1" s="1"/>
  <c r="P67" i="1" s="1"/>
  <c r="J67" i="1"/>
  <c r="E67" i="1"/>
  <c r="N89" i="1" s="1"/>
  <c r="M66" i="1"/>
  <c r="O66" i="1" s="1"/>
  <c r="P66" i="1" s="1"/>
  <c r="J66" i="1"/>
  <c r="E66" i="1"/>
  <c r="F88" i="1" s="1"/>
  <c r="H88" i="1" s="1"/>
  <c r="M65" i="1"/>
  <c r="O65" i="1" s="1"/>
  <c r="P65" i="1" s="1"/>
  <c r="J65" i="1"/>
  <c r="E65" i="1"/>
  <c r="F87" i="1" s="1"/>
  <c r="H87" i="1" s="1"/>
  <c r="M64" i="1"/>
  <c r="O64" i="1" s="1"/>
  <c r="P64" i="1" s="1"/>
  <c r="Q86" i="1" s="1"/>
  <c r="J64" i="1"/>
  <c r="E64" i="1"/>
  <c r="F86" i="1" s="1"/>
  <c r="H86" i="1" s="1"/>
  <c r="M63" i="1"/>
  <c r="O63" i="1" s="1"/>
  <c r="P63" i="1" s="1"/>
  <c r="J63" i="1"/>
  <c r="E63" i="1"/>
  <c r="F85" i="1" s="1"/>
  <c r="H85" i="1" s="1"/>
  <c r="M62" i="1"/>
  <c r="O62" i="1" s="1"/>
  <c r="P62" i="1" s="1"/>
  <c r="J62" i="1"/>
  <c r="E62" i="1"/>
  <c r="F84" i="1" s="1"/>
  <c r="H84" i="1" s="1"/>
  <c r="M61" i="1"/>
  <c r="O61" i="1" s="1"/>
  <c r="P61" i="1" s="1"/>
  <c r="J61" i="1"/>
  <c r="E61" i="1"/>
  <c r="N83" i="1" s="1"/>
  <c r="M60" i="1"/>
  <c r="O60" i="1" s="1"/>
  <c r="P60" i="1" s="1"/>
  <c r="J60" i="1"/>
  <c r="E60" i="1"/>
  <c r="F82" i="1" s="1"/>
  <c r="H82" i="1" s="1"/>
  <c r="M59" i="1"/>
  <c r="O59" i="1" s="1"/>
  <c r="P59" i="1" s="1"/>
  <c r="J59" i="1"/>
  <c r="E59" i="1"/>
  <c r="N81" i="1" s="1"/>
  <c r="M58" i="1"/>
  <c r="O58" i="1" s="1"/>
  <c r="P58" i="1" s="1"/>
  <c r="J58" i="1"/>
  <c r="E58" i="1"/>
  <c r="F80" i="1" s="1"/>
  <c r="H80" i="1" s="1"/>
  <c r="M57" i="1"/>
  <c r="O57" i="1" s="1"/>
  <c r="P57" i="1" s="1"/>
  <c r="J57" i="1"/>
  <c r="E57" i="1"/>
  <c r="F79" i="1" s="1"/>
  <c r="H79" i="1" s="1"/>
  <c r="M56" i="1"/>
  <c r="O56" i="1" s="1"/>
  <c r="P56" i="1" s="1"/>
  <c r="Q78" i="1" s="1"/>
  <c r="J56" i="1"/>
  <c r="E56" i="1"/>
  <c r="F78" i="1" s="1"/>
  <c r="H78" i="1" s="1"/>
  <c r="M55" i="1"/>
  <c r="O55" i="1" s="1"/>
  <c r="P55" i="1" s="1"/>
  <c r="J55" i="1"/>
  <c r="E55" i="1"/>
  <c r="N77" i="1" s="1"/>
  <c r="M54" i="1"/>
  <c r="O54" i="1" s="1"/>
  <c r="P54" i="1" s="1"/>
  <c r="J54" i="1"/>
  <c r="E54" i="1"/>
  <c r="F76" i="1" s="1"/>
  <c r="H76" i="1" s="1"/>
  <c r="M53" i="1"/>
  <c r="O53" i="1" s="1"/>
  <c r="P53" i="1" s="1"/>
  <c r="J53" i="1"/>
  <c r="E53" i="1"/>
  <c r="N75" i="1" s="1"/>
  <c r="M52" i="1"/>
  <c r="O52" i="1" s="1"/>
  <c r="P52" i="1" s="1"/>
  <c r="Q74" i="1" s="1"/>
  <c r="J52" i="1"/>
  <c r="E52" i="1"/>
  <c r="F74" i="1" s="1"/>
  <c r="H74" i="1" s="1"/>
  <c r="M51" i="1"/>
  <c r="O51" i="1" s="1"/>
  <c r="P51" i="1" s="1"/>
  <c r="J51" i="1"/>
  <c r="E51" i="1"/>
  <c r="G73" i="1" s="1"/>
  <c r="I73" i="1" s="1"/>
  <c r="M50" i="1"/>
  <c r="O50" i="1" s="1"/>
  <c r="P50" i="1" s="1"/>
  <c r="J50" i="1"/>
  <c r="E50" i="1"/>
  <c r="F72" i="1" s="1"/>
  <c r="H72" i="1" s="1"/>
  <c r="M49" i="1"/>
  <c r="O49" i="1" s="1"/>
  <c r="P49" i="1" s="1"/>
  <c r="J49" i="1"/>
  <c r="E49" i="1"/>
  <c r="N69" i="1" s="1"/>
  <c r="M48" i="1"/>
  <c r="O48" i="1" s="1"/>
  <c r="P48" i="1" s="1"/>
  <c r="Q70" i="1" s="1"/>
  <c r="J48" i="1"/>
  <c r="E48" i="1"/>
  <c r="F70" i="1" s="1"/>
  <c r="H70" i="1" s="1"/>
  <c r="M47" i="1"/>
  <c r="O47" i="1" s="1"/>
  <c r="P47" i="1" s="1"/>
  <c r="J47" i="1"/>
  <c r="E47" i="1"/>
  <c r="G69" i="1" s="1"/>
  <c r="I69" i="1" s="1"/>
  <c r="O46" i="1"/>
  <c r="P46" i="1" s="1"/>
  <c r="M46" i="1"/>
  <c r="J46" i="1"/>
  <c r="E46" i="1"/>
  <c r="G66" i="1" s="1"/>
  <c r="I66" i="1" s="1"/>
  <c r="M45" i="1"/>
  <c r="J45" i="1"/>
  <c r="E45" i="1"/>
  <c r="N67" i="1" s="1"/>
  <c r="M44" i="1"/>
  <c r="O44" i="1" s="1"/>
  <c r="P44" i="1" s="1"/>
  <c r="J44" i="1"/>
  <c r="E44" i="1"/>
  <c r="F66" i="1" s="1"/>
  <c r="H66" i="1" s="1"/>
  <c r="O43" i="1"/>
  <c r="P43" i="1" s="1"/>
  <c r="M43" i="1"/>
  <c r="J43" i="1"/>
  <c r="E43" i="1"/>
  <c r="G65" i="1" s="1"/>
  <c r="I65" i="1" s="1"/>
  <c r="M42" i="1"/>
  <c r="J42" i="1"/>
  <c r="E42" i="1"/>
  <c r="F64" i="1" s="1"/>
  <c r="H64" i="1" s="1"/>
  <c r="M41" i="1"/>
  <c r="O42" i="1" s="1"/>
  <c r="P42" i="1" s="1"/>
  <c r="J41" i="1"/>
  <c r="E41" i="1"/>
  <c r="N61" i="1" s="1"/>
  <c r="M40" i="1"/>
  <c r="O40" i="1" s="1"/>
  <c r="P40" i="1" s="1"/>
  <c r="J40" i="1"/>
  <c r="E40" i="1"/>
  <c r="F62" i="1" s="1"/>
  <c r="H62" i="1" s="1"/>
  <c r="M39" i="1"/>
  <c r="O39" i="1" s="1"/>
  <c r="P39" i="1" s="1"/>
  <c r="J39" i="1"/>
  <c r="E39" i="1"/>
  <c r="G61" i="1" s="1"/>
  <c r="I61" i="1" s="1"/>
  <c r="O38" i="1"/>
  <c r="P38" i="1" s="1"/>
  <c r="M38" i="1"/>
  <c r="J38" i="1"/>
  <c r="E38" i="1"/>
  <c r="G58" i="1" s="1"/>
  <c r="I58" i="1" s="1"/>
  <c r="M37" i="1"/>
  <c r="J37" i="1"/>
  <c r="E37" i="1"/>
  <c r="N59" i="1" s="1"/>
  <c r="M36" i="1"/>
  <c r="O37" i="1" s="1"/>
  <c r="P37" i="1" s="1"/>
  <c r="J36" i="1"/>
  <c r="E36" i="1"/>
  <c r="N57" i="1" s="1"/>
  <c r="O35" i="1"/>
  <c r="P35" i="1" s="1"/>
  <c r="M35" i="1"/>
  <c r="J35" i="1"/>
  <c r="E35" i="1"/>
  <c r="G57" i="1" s="1"/>
  <c r="I57" i="1" s="1"/>
  <c r="M34" i="1"/>
  <c r="J34" i="1"/>
  <c r="E34" i="1"/>
  <c r="F56" i="1" s="1"/>
  <c r="H56" i="1" s="1"/>
  <c r="M33" i="1"/>
  <c r="O34" i="1" s="1"/>
  <c r="P34" i="1" s="1"/>
  <c r="J33" i="1"/>
  <c r="E33" i="1"/>
  <c r="G55" i="1" s="1"/>
  <c r="I55" i="1" s="1"/>
  <c r="M32" i="1"/>
  <c r="O32" i="1" s="1"/>
  <c r="P32" i="1" s="1"/>
  <c r="J32" i="1"/>
  <c r="E32" i="1"/>
  <c r="F54" i="1" s="1"/>
  <c r="H54" i="1" s="1"/>
  <c r="M31" i="1"/>
  <c r="O31" i="1" s="1"/>
  <c r="P31" i="1" s="1"/>
  <c r="J31" i="1"/>
  <c r="E31" i="1"/>
  <c r="F53" i="1" s="1"/>
  <c r="H53" i="1" s="1"/>
  <c r="O30" i="1"/>
  <c r="P30" i="1" s="1"/>
  <c r="M30" i="1"/>
  <c r="J30" i="1"/>
  <c r="E30" i="1"/>
  <c r="F52" i="1" s="1"/>
  <c r="H52" i="1" s="1"/>
  <c r="M29" i="1"/>
  <c r="J29" i="1"/>
  <c r="E29" i="1"/>
  <c r="F51" i="1" s="1"/>
  <c r="H51" i="1" s="1"/>
  <c r="M28" i="1"/>
  <c r="O29" i="1" s="1"/>
  <c r="P29" i="1" s="1"/>
  <c r="J28" i="1"/>
  <c r="E28" i="1"/>
  <c r="F50" i="1" s="1"/>
  <c r="H50" i="1" s="1"/>
  <c r="O27" i="1"/>
  <c r="P27" i="1" s="1"/>
  <c r="M27" i="1"/>
  <c r="J27" i="1"/>
  <c r="E27" i="1"/>
  <c r="G49" i="1" s="1"/>
  <c r="I49" i="1" s="1"/>
  <c r="O26" i="1"/>
  <c r="P26" i="1" s="1"/>
  <c r="M26" i="1"/>
  <c r="J26" i="1"/>
  <c r="E26" i="1"/>
  <c r="F48" i="1" s="1"/>
  <c r="H48" i="1" s="1"/>
  <c r="M25" i="1"/>
  <c r="J25" i="1"/>
  <c r="E25" i="1"/>
  <c r="F47" i="1" s="1"/>
  <c r="H47" i="1" s="1"/>
  <c r="E24" i="1"/>
  <c r="G46" i="1" s="1"/>
  <c r="I46" i="1" s="1"/>
  <c r="E23" i="1"/>
  <c r="G45" i="1" s="1"/>
  <c r="I45" i="1" s="1"/>
  <c r="E22" i="1"/>
  <c r="F38" i="1" s="1"/>
  <c r="H38" i="1" s="1"/>
  <c r="E21" i="1"/>
  <c r="N43" i="1" s="1"/>
  <c r="E20" i="1"/>
  <c r="G42" i="1" s="1"/>
  <c r="I42" i="1" s="1"/>
  <c r="E19" i="1"/>
  <c r="G41" i="1" s="1"/>
  <c r="I41" i="1" s="1"/>
  <c r="E18" i="1"/>
  <c r="F40" i="1" s="1"/>
  <c r="H40" i="1" s="1"/>
  <c r="E17" i="1"/>
  <c r="F39" i="1" s="1"/>
  <c r="H39" i="1" s="1"/>
  <c r="E16" i="1"/>
  <c r="G38" i="1" s="1"/>
  <c r="I38" i="1" s="1"/>
  <c r="E15" i="1"/>
  <c r="G37" i="1" s="1"/>
  <c r="I37" i="1" s="1"/>
  <c r="E14" i="1"/>
  <c r="N36" i="1" s="1"/>
  <c r="E13" i="1"/>
  <c r="N35" i="1" s="1"/>
  <c r="E12" i="1"/>
  <c r="G34" i="1" s="1"/>
  <c r="I34" i="1" s="1"/>
  <c r="E11" i="1"/>
  <c r="F33" i="1" s="1"/>
  <c r="H33" i="1" s="1"/>
  <c r="E10" i="1"/>
  <c r="F32" i="1" s="1"/>
  <c r="H32" i="1" s="1"/>
  <c r="E9" i="1"/>
  <c r="N31" i="1" s="1"/>
  <c r="E8" i="1"/>
  <c r="G30" i="1" s="1"/>
  <c r="I30" i="1" s="1"/>
  <c r="E7" i="1"/>
  <c r="G29" i="1" s="1"/>
  <c r="I29" i="1" s="1"/>
  <c r="E6" i="1"/>
  <c r="F28" i="1" s="1"/>
  <c r="H28" i="1" s="1"/>
  <c r="E5" i="1"/>
  <c r="N27" i="1" s="1"/>
  <c r="E4" i="1"/>
  <c r="G26" i="1" s="1"/>
  <c r="I26" i="1" s="1"/>
  <c r="E3" i="1"/>
  <c r="L46" i="1" s="1"/>
  <c r="Q81" i="1" l="1"/>
  <c r="Q96" i="1"/>
  <c r="Q183" i="1"/>
  <c r="Q101" i="1"/>
  <c r="Q110" i="1"/>
  <c r="Q149" i="1"/>
  <c r="Q158" i="1"/>
  <c r="Q181" i="1"/>
  <c r="Q190" i="1"/>
  <c r="Q222" i="1"/>
  <c r="Q261" i="1"/>
  <c r="Q270" i="1"/>
  <c r="Q293" i="1"/>
  <c r="Q302" i="1"/>
  <c r="Q325" i="1"/>
  <c r="Q71" i="1"/>
  <c r="Q79" i="1"/>
  <c r="Q87" i="1"/>
  <c r="Q92" i="1"/>
  <c r="Q99" i="1"/>
  <c r="Q108" i="1"/>
  <c r="Q115" i="1"/>
  <c r="Q124" i="1"/>
  <c r="Q131" i="1"/>
  <c r="Q140" i="1"/>
  <c r="Q147" i="1"/>
  <c r="Q156" i="1"/>
  <c r="Q163" i="1"/>
  <c r="Q172" i="1"/>
  <c r="Q179" i="1"/>
  <c r="Q188" i="1"/>
  <c r="Q195" i="1"/>
  <c r="Q204" i="1"/>
  <c r="Q211" i="1"/>
  <c r="Q220" i="1"/>
  <c r="Q227" i="1"/>
  <c r="Q236" i="1"/>
  <c r="Q243" i="1"/>
  <c r="Q252" i="1"/>
  <c r="Q259" i="1"/>
  <c r="Q268" i="1"/>
  <c r="Q275" i="1"/>
  <c r="Q284" i="1"/>
  <c r="Q291" i="1"/>
  <c r="Q300" i="1"/>
  <c r="Q307" i="1"/>
  <c r="Q316" i="1"/>
  <c r="Q323" i="1"/>
  <c r="Q332" i="1"/>
  <c r="Q339" i="1"/>
  <c r="Q348" i="1"/>
  <c r="Q355" i="1"/>
  <c r="Q364" i="1"/>
  <c r="Q371" i="1"/>
  <c r="Q380" i="1"/>
  <c r="Q387" i="1"/>
  <c r="Q396" i="1"/>
  <c r="Q403" i="1"/>
  <c r="Q412" i="1"/>
  <c r="Q419" i="1"/>
  <c r="Q428" i="1"/>
  <c r="Q435" i="1"/>
  <c r="Q444" i="1"/>
  <c r="Q451" i="1"/>
  <c r="Q460" i="1"/>
  <c r="Q631" i="1"/>
  <c r="Q663" i="1"/>
  <c r="Q82" i="1"/>
  <c r="Q97" i="1"/>
  <c r="Q113" i="1"/>
  <c r="Q122" i="1"/>
  <c r="Q129" i="1"/>
  <c r="Q138" i="1"/>
  <c r="Q145" i="1"/>
  <c r="Q154" i="1"/>
  <c r="Q161" i="1"/>
  <c r="Q170" i="1"/>
  <c r="Q177" i="1"/>
  <c r="Q186" i="1"/>
  <c r="Q193" i="1"/>
  <c r="Q202" i="1"/>
  <c r="Q209" i="1"/>
  <c r="Q218" i="1"/>
  <c r="Q225" i="1"/>
  <c r="Q234" i="1"/>
  <c r="Q241" i="1"/>
  <c r="Q250" i="1"/>
  <c r="Q257" i="1"/>
  <c r="Q266" i="1"/>
  <c r="Q273" i="1"/>
  <c r="Q282" i="1"/>
  <c r="Q289" i="1"/>
  <c r="Q298" i="1"/>
  <c r="Q305" i="1"/>
  <c r="Q314" i="1"/>
  <c r="Q321" i="1"/>
  <c r="Q330" i="1"/>
  <c r="Q337" i="1"/>
  <c r="Q346" i="1"/>
  <c r="Q353" i="1"/>
  <c r="Q362" i="1"/>
  <c r="Q369" i="1"/>
  <c r="Q378" i="1"/>
  <c r="Q385" i="1"/>
  <c r="Q394" i="1"/>
  <c r="Q401" i="1"/>
  <c r="Q410" i="1"/>
  <c r="Q417" i="1"/>
  <c r="Q426" i="1"/>
  <c r="Q433" i="1"/>
  <c r="Q442" i="1"/>
  <c r="Q449" i="1"/>
  <c r="Q458" i="1"/>
  <c r="Q651" i="1"/>
  <c r="Q69" i="1"/>
  <c r="Q95" i="1"/>
  <c r="Q104" i="1"/>
  <c r="Q85" i="1"/>
  <c r="Q72" i="1"/>
  <c r="Q80" i="1"/>
  <c r="Q88" i="1"/>
  <c r="Q102" i="1"/>
  <c r="Q141" i="1"/>
  <c r="Q157" i="1"/>
  <c r="Q166" i="1"/>
  <c r="Q189" i="1"/>
  <c r="Q205" i="1"/>
  <c r="Q214" i="1"/>
  <c r="Q237" i="1"/>
  <c r="Q253" i="1"/>
  <c r="Q262" i="1"/>
  <c r="Q301" i="1"/>
  <c r="Q317" i="1"/>
  <c r="Q326" i="1"/>
  <c r="Q333" i="1"/>
  <c r="Q342" i="1"/>
  <c r="Q349" i="1"/>
  <c r="Q358" i="1"/>
  <c r="Q365" i="1"/>
  <c r="Q374" i="1"/>
  <c r="Q381" i="1"/>
  <c r="Q390" i="1"/>
  <c r="Q397" i="1"/>
  <c r="Q406" i="1"/>
  <c r="Q413" i="1"/>
  <c r="Q422" i="1"/>
  <c r="Q429" i="1"/>
  <c r="Q438" i="1"/>
  <c r="Q445" i="1"/>
  <c r="Q454" i="1"/>
  <c r="Q461" i="1"/>
  <c r="Q77" i="1"/>
  <c r="Q111" i="1"/>
  <c r="Q93" i="1"/>
  <c r="Q109" i="1"/>
  <c r="Q118" i="1"/>
  <c r="Q125" i="1"/>
  <c r="Q134" i="1"/>
  <c r="Q150" i="1"/>
  <c r="Q173" i="1"/>
  <c r="Q182" i="1"/>
  <c r="Q198" i="1"/>
  <c r="Q221" i="1"/>
  <c r="Q230" i="1"/>
  <c r="Q246" i="1"/>
  <c r="Q269" i="1"/>
  <c r="Q278" i="1"/>
  <c r="Q285" i="1"/>
  <c r="Q294" i="1"/>
  <c r="Q310" i="1"/>
  <c r="Q75" i="1"/>
  <c r="Q83" i="1"/>
  <c r="Q91" i="1"/>
  <c r="Q100" i="1"/>
  <c r="Q107" i="1"/>
  <c r="Q116" i="1"/>
  <c r="Q123" i="1"/>
  <c r="Q132" i="1"/>
  <c r="Q139" i="1"/>
  <c r="Q148" i="1"/>
  <c r="Q155" i="1"/>
  <c r="Q164" i="1"/>
  <c r="Q171" i="1"/>
  <c r="Q180" i="1"/>
  <c r="Q187" i="1"/>
  <c r="Q196" i="1"/>
  <c r="Q203" i="1"/>
  <c r="Q212" i="1"/>
  <c r="Q219" i="1"/>
  <c r="Q228" i="1"/>
  <c r="Q235" i="1"/>
  <c r="Q244" i="1"/>
  <c r="Q251" i="1"/>
  <c r="Q260" i="1"/>
  <c r="Q267" i="1"/>
  <c r="Q276" i="1"/>
  <c r="Q283" i="1"/>
  <c r="Q292" i="1"/>
  <c r="Q299" i="1"/>
  <c r="Q308" i="1"/>
  <c r="Q315" i="1"/>
  <c r="Q324" i="1"/>
  <c r="Q331" i="1"/>
  <c r="Q340" i="1"/>
  <c r="Q347" i="1"/>
  <c r="Q356" i="1"/>
  <c r="Q363" i="1"/>
  <c r="Q372" i="1"/>
  <c r="Q379" i="1"/>
  <c r="Q388" i="1"/>
  <c r="Q395" i="1"/>
  <c r="Q404" i="1"/>
  <c r="Q411" i="1"/>
  <c r="Q420" i="1"/>
  <c r="Q427" i="1"/>
  <c r="Q436" i="1"/>
  <c r="Q443" i="1"/>
  <c r="Q452" i="1"/>
  <c r="Q459" i="1"/>
  <c r="Q647" i="1"/>
  <c r="Q130" i="1"/>
  <c r="Q137" i="1"/>
  <c r="Q146" i="1"/>
  <c r="Q153" i="1"/>
  <c r="Q162" i="1"/>
  <c r="Q169" i="1"/>
  <c r="Q178" i="1"/>
  <c r="Q185" i="1"/>
  <c r="Q194" i="1"/>
  <c r="Q201" i="1"/>
  <c r="Q210" i="1"/>
  <c r="Q217" i="1"/>
  <c r="Q226" i="1"/>
  <c r="Q233" i="1"/>
  <c r="Q242" i="1"/>
  <c r="Q249" i="1"/>
  <c r="Q258" i="1"/>
  <c r="Q265" i="1"/>
  <c r="Q274" i="1"/>
  <c r="Q281" i="1"/>
  <c r="Q290" i="1"/>
  <c r="Q297" i="1"/>
  <c r="Q306" i="1"/>
  <c r="Q313" i="1"/>
  <c r="Q322" i="1"/>
  <c r="Q329" i="1"/>
  <c r="Q338" i="1"/>
  <c r="Q345" i="1"/>
  <c r="Q354" i="1"/>
  <c r="Q361" i="1"/>
  <c r="Q370" i="1"/>
  <c r="Q377" i="1"/>
  <c r="Q386" i="1"/>
  <c r="Q393" i="1"/>
  <c r="Q402" i="1"/>
  <c r="Q409" i="1"/>
  <c r="Q418" i="1"/>
  <c r="Q425" i="1"/>
  <c r="Q434" i="1"/>
  <c r="Q441" i="1"/>
  <c r="Q450" i="1"/>
  <c r="Q457" i="1"/>
  <c r="Q89" i="1"/>
  <c r="Q135" i="1"/>
  <c r="Q623" i="1"/>
  <c r="Q655" i="1"/>
  <c r="Q73" i="1"/>
  <c r="Q103" i="1"/>
  <c r="Q112" i="1"/>
  <c r="Q119" i="1"/>
  <c r="Q151" i="1"/>
  <c r="Q68" i="1"/>
  <c r="Q76" i="1"/>
  <c r="Q84" i="1"/>
  <c r="Q94" i="1"/>
  <c r="Q117" i="1"/>
  <c r="Q126" i="1"/>
  <c r="Q133" i="1"/>
  <c r="Q142" i="1"/>
  <c r="Q165" i="1"/>
  <c r="Q174" i="1"/>
  <c r="Q197" i="1"/>
  <c r="Q206" i="1"/>
  <c r="Q213" i="1"/>
  <c r="Q229" i="1"/>
  <c r="Q238" i="1"/>
  <c r="Q245" i="1"/>
  <c r="Q254" i="1"/>
  <c r="Q277" i="1"/>
  <c r="Q286" i="1"/>
  <c r="Q309" i="1"/>
  <c r="Q318" i="1"/>
  <c r="Q334" i="1"/>
  <c r="Q341" i="1"/>
  <c r="Q350" i="1"/>
  <c r="Q357" i="1"/>
  <c r="Q366" i="1"/>
  <c r="Q373" i="1"/>
  <c r="Q382" i="1"/>
  <c r="Q389" i="1"/>
  <c r="Q398" i="1"/>
  <c r="Q405" i="1"/>
  <c r="Q414" i="1"/>
  <c r="Q421" i="1"/>
  <c r="Q430" i="1"/>
  <c r="Q437" i="1"/>
  <c r="Q446" i="1"/>
  <c r="Q453" i="1"/>
  <c r="Q462" i="1"/>
  <c r="Q643" i="1"/>
  <c r="N30" i="1"/>
  <c r="F35" i="1"/>
  <c r="H35" i="1" s="1"/>
  <c r="G40" i="1"/>
  <c r="I40" i="1" s="1"/>
  <c r="F43" i="1"/>
  <c r="H43" i="1" s="1"/>
  <c r="G48" i="1"/>
  <c r="I48" i="1" s="1"/>
  <c r="G52" i="1"/>
  <c r="I52" i="1" s="1"/>
  <c r="G56" i="1"/>
  <c r="I56" i="1" s="1"/>
  <c r="G62" i="1"/>
  <c r="I62" i="1" s="1"/>
  <c r="L89" i="1"/>
  <c r="L95" i="1"/>
  <c r="L105" i="1"/>
  <c r="L127" i="1"/>
  <c r="L135" i="1"/>
  <c r="L25" i="1"/>
  <c r="L39" i="1"/>
  <c r="L26" i="1"/>
  <c r="O33" i="1"/>
  <c r="P33" i="1" s="1"/>
  <c r="Q52" i="1" s="1"/>
  <c r="O41" i="1"/>
  <c r="P41" i="1" s="1"/>
  <c r="N44" i="1"/>
  <c r="N49" i="1"/>
  <c r="N51" i="1"/>
  <c r="N53" i="1"/>
  <c r="N55" i="1"/>
  <c r="N63" i="1"/>
  <c r="N65" i="1"/>
  <c r="N73" i="1"/>
  <c r="O28" i="1"/>
  <c r="P28" i="1" s="1"/>
  <c r="Q49" i="1" s="1"/>
  <c r="L29" i="1"/>
  <c r="G33" i="1"/>
  <c r="I33" i="1" s="1"/>
  <c r="F36" i="1"/>
  <c r="H36" i="1" s="1"/>
  <c r="O36" i="1"/>
  <c r="P36" i="1" s="1"/>
  <c r="N39" i="1"/>
  <c r="F44" i="1"/>
  <c r="H44" i="1" s="1"/>
  <c r="L45" i="1"/>
  <c r="N47" i="1"/>
  <c r="F49" i="1"/>
  <c r="H49" i="1" s="1"/>
  <c r="F55" i="1"/>
  <c r="H55" i="1" s="1"/>
  <c r="F57" i="1"/>
  <c r="H57" i="1" s="1"/>
  <c r="F59" i="1"/>
  <c r="H59" i="1" s="1"/>
  <c r="F61" i="1"/>
  <c r="H61" i="1" s="1"/>
  <c r="F63" i="1"/>
  <c r="H63" i="1" s="1"/>
  <c r="F65" i="1"/>
  <c r="H65" i="1" s="1"/>
  <c r="F67" i="1"/>
  <c r="H67" i="1" s="1"/>
  <c r="F69" i="1"/>
  <c r="H69" i="1" s="1"/>
  <c r="F71" i="1"/>
  <c r="H71" i="1" s="1"/>
  <c r="F73" i="1"/>
  <c r="H73" i="1" s="1"/>
  <c r="F75" i="1"/>
  <c r="H75" i="1" s="1"/>
  <c r="F77" i="1"/>
  <c r="H77" i="1" s="1"/>
  <c r="F81" i="1"/>
  <c r="H81" i="1" s="1"/>
  <c r="F83" i="1"/>
  <c r="H83" i="1" s="1"/>
  <c r="F89" i="1"/>
  <c r="H89" i="1" s="1"/>
  <c r="F91" i="1"/>
  <c r="H91" i="1" s="1"/>
  <c r="F99" i="1"/>
  <c r="H99" i="1" s="1"/>
  <c r="F101" i="1"/>
  <c r="H101" i="1" s="1"/>
  <c r="F103" i="1"/>
  <c r="H103" i="1" s="1"/>
  <c r="F25" i="1"/>
  <c r="H25" i="1" s="1"/>
  <c r="N26" i="1"/>
  <c r="G28" i="1"/>
  <c r="I28" i="1" s="1"/>
  <c r="F31" i="1"/>
  <c r="H31" i="1" s="1"/>
  <c r="L32" i="1"/>
  <c r="N34" i="1"/>
  <c r="G36" i="1"/>
  <c r="I36" i="1" s="1"/>
  <c r="L40" i="1"/>
  <c r="N42" i="1"/>
  <c r="G44" i="1"/>
  <c r="I44" i="1" s="1"/>
  <c r="L48" i="1"/>
  <c r="L50" i="1"/>
  <c r="G51" i="1"/>
  <c r="I51" i="1" s="1"/>
  <c r="L52" i="1"/>
  <c r="G53" i="1"/>
  <c r="I53" i="1" s="1"/>
  <c r="L54" i="1"/>
  <c r="L56" i="1"/>
  <c r="L58" i="1"/>
  <c r="G59" i="1"/>
  <c r="I59" i="1" s="1"/>
  <c r="L60" i="1"/>
  <c r="L62" i="1"/>
  <c r="G63" i="1"/>
  <c r="I63" i="1" s="1"/>
  <c r="L64" i="1"/>
  <c r="L66" i="1"/>
  <c r="G67" i="1"/>
  <c r="I67" i="1" s="1"/>
  <c r="L68" i="1"/>
  <c r="L70" i="1"/>
  <c r="G71" i="1"/>
  <c r="I71" i="1" s="1"/>
  <c r="L72" i="1"/>
  <c r="L74" i="1"/>
  <c r="G75" i="1"/>
  <c r="I75" i="1" s="1"/>
  <c r="L76" i="1"/>
  <c r="G77" i="1"/>
  <c r="I77" i="1" s="1"/>
  <c r="L78" i="1"/>
  <c r="G79" i="1"/>
  <c r="I79" i="1" s="1"/>
  <c r="L80" i="1"/>
  <c r="G81" i="1"/>
  <c r="I81" i="1" s="1"/>
  <c r="L82" i="1"/>
  <c r="G83" i="1"/>
  <c r="I83" i="1" s="1"/>
  <c r="L84" i="1"/>
  <c r="G85" i="1"/>
  <c r="I85" i="1" s="1"/>
  <c r="L86" i="1"/>
  <c r="G87" i="1"/>
  <c r="I87" i="1" s="1"/>
  <c r="L88" i="1"/>
  <c r="G89" i="1"/>
  <c r="I89" i="1" s="1"/>
  <c r="L90" i="1"/>
  <c r="G91" i="1"/>
  <c r="I91" i="1" s="1"/>
  <c r="L92" i="1"/>
  <c r="G93" i="1"/>
  <c r="I93" i="1" s="1"/>
  <c r="L94" i="1"/>
  <c r="G95" i="1"/>
  <c r="I95" i="1" s="1"/>
  <c r="L96" i="1"/>
  <c r="G97" i="1"/>
  <c r="I97" i="1" s="1"/>
  <c r="L98" i="1"/>
  <c r="G99" i="1"/>
  <c r="I99" i="1" s="1"/>
  <c r="L100" i="1"/>
  <c r="G101" i="1"/>
  <c r="I101" i="1" s="1"/>
  <c r="L102" i="1"/>
  <c r="G103" i="1"/>
  <c r="I103" i="1" s="1"/>
  <c r="L104" i="1"/>
  <c r="G105" i="1"/>
  <c r="I105" i="1" s="1"/>
  <c r="L106" i="1"/>
  <c r="G107" i="1"/>
  <c r="I107" i="1" s="1"/>
  <c r="L108" i="1"/>
  <c r="G109" i="1"/>
  <c r="I109" i="1" s="1"/>
  <c r="L110" i="1"/>
  <c r="G111" i="1"/>
  <c r="I111" i="1" s="1"/>
  <c r="L112" i="1"/>
  <c r="G113" i="1"/>
  <c r="I113" i="1" s="1"/>
  <c r="L114" i="1"/>
  <c r="G115" i="1"/>
  <c r="I115" i="1" s="1"/>
  <c r="L116" i="1"/>
  <c r="G117" i="1"/>
  <c r="I117" i="1" s="1"/>
  <c r="L118" i="1"/>
  <c r="G119" i="1"/>
  <c r="I119" i="1" s="1"/>
  <c r="L120" i="1"/>
  <c r="G121" i="1"/>
  <c r="I121" i="1" s="1"/>
  <c r="L122" i="1"/>
  <c r="G123" i="1"/>
  <c r="I123" i="1" s="1"/>
  <c r="L124" i="1"/>
  <c r="G125" i="1"/>
  <c r="I125" i="1" s="1"/>
  <c r="L126" i="1"/>
  <c r="G127" i="1"/>
  <c r="I127" i="1" s="1"/>
  <c r="L128" i="1"/>
  <c r="G129" i="1"/>
  <c r="I129" i="1" s="1"/>
  <c r="L130" i="1"/>
  <c r="G131" i="1"/>
  <c r="I131" i="1" s="1"/>
  <c r="L132" i="1"/>
  <c r="G133" i="1"/>
  <c r="I133" i="1" s="1"/>
  <c r="L134" i="1"/>
  <c r="G135" i="1"/>
  <c r="I135" i="1" s="1"/>
  <c r="L136" i="1"/>
  <c r="G137" i="1"/>
  <c r="I137" i="1" s="1"/>
  <c r="L138" i="1"/>
  <c r="G139" i="1"/>
  <c r="I139" i="1" s="1"/>
  <c r="L140" i="1"/>
  <c r="G141" i="1"/>
  <c r="I141" i="1" s="1"/>
  <c r="L142" i="1"/>
  <c r="G143" i="1"/>
  <c r="I143" i="1" s="1"/>
  <c r="L144" i="1"/>
  <c r="G145" i="1"/>
  <c r="I145" i="1" s="1"/>
  <c r="L146" i="1"/>
  <c r="G147" i="1"/>
  <c r="I147" i="1" s="1"/>
  <c r="L148" i="1"/>
  <c r="G149" i="1"/>
  <c r="I149" i="1" s="1"/>
  <c r="L150" i="1"/>
  <c r="G151" i="1"/>
  <c r="I151" i="1" s="1"/>
  <c r="L152" i="1"/>
  <c r="G153" i="1"/>
  <c r="I153" i="1" s="1"/>
  <c r="L154" i="1"/>
  <c r="G155" i="1"/>
  <c r="I155" i="1" s="1"/>
  <c r="L156" i="1"/>
  <c r="G157" i="1"/>
  <c r="I157" i="1" s="1"/>
  <c r="L158" i="1"/>
  <c r="G159" i="1"/>
  <c r="I159" i="1" s="1"/>
  <c r="L160" i="1"/>
  <c r="G161" i="1"/>
  <c r="I161" i="1" s="1"/>
  <c r="L162" i="1"/>
  <c r="G163" i="1"/>
  <c r="I163" i="1" s="1"/>
  <c r="L164" i="1"/>
  <c r="G165" i="1"/>
  <c r="I165" i="1" s="1"/>
  <c r="L166" i="1"/>
  <c r="G167" i="1"/>
  <c r="I167" i="1" s="1"/>
  <c r="L168" i="1"/>
  <c r="G169" i="1"/>
  <c r="I169" i="1" s="1"/>
  <c r="L170" i="1"/>
  <c r="G171" i="1"/>
  <c r="I171" i="1" s="1"/>
  <c r="L172" i="1"/>
  <c r="G173" i="1"/>
  <c r="I173" i="1" s="1"/>
  <c r="L174" i="1"/>
  <c r="G175" i="1"/>
  <c r="I175" i="1" s="1"/>
  <c r="L176" i="1"/>
  <c r="G177" i="1"/>
  <c r="I177" i="1" s="1"/>
  <c r="L178" i="1"/>
  <c r="G179" i="1"/>
  <c r="I179" i="1" s="1"/>
  <c r="L180" i="1"/>
  <c r="G181" i="1"/>
  <c r="I181" i="1" s="1"/>
  <c r="L182" i="1"/>
  <c r="G183" i="1"/>
  <c r="I183" i="1" s="1"/>
  <c r="L184" i="1"/>
  <c r="G185" i="1"/>
  <c r="I185" i="1" s="1"/>
  <c r="L186" i="1"/>
  <c r="G187" i="1"/>
  <c r="I187" i="1" s="1"/>
  <c r="L188" i="1"/>
  <c r="G189" i="1"/>
  <c r="I189" i="1" s="1"/>
  <c r="L190" i="1"/>
  <c r="G191" i="1"/>
  <c r="I191" i="1" s="1"/>
  <c r="L192" i="1"/>
  <c r="G193" i="1"/>
  <c r="I193" i="1" s="1"/>
  <c r="L194" i="1"/>
  <c r="G195" i="1"/>
  <c r="I195" i="1" s="1"/>
  <c r="L196" i="1"/>
  <c r="G197" i="1"/>
  <c r="I197" i="1" s="1"/>
  <c r="L198" i="1"/>
  <c r="G199" i="1"/>
  <c r="I199" i="1" s="1"/>
  <c r="L200" i="1"/>
  <c r="G201" i="1"/>
  <c r="I201" i="1" s="1"/>
  <c r="L202" i="1"/>
  <c r="G203" i="1"/>
  <c r="I203" i="1" s="1"/>
  <c r="L204" i="1"/>
  <c r="G205" i="1"/>
  <c r="I205" i="1" s="1"/>
  <c r="L206" i="1"/>
  <c r="G207" i="1"/>
  <c r="I207" i="1" s="1"/>
  <c r="L208" i="1"/>
  <c r="G209" i="1"/>
  <c r="I209" i="1" s="1"/>
  <c r="L210" i="1"/>
  <c r="G211" i="1"/>
  <c r="I211" i="1" s="1"/>
  <c r="L212" i="1"/>
  <c r="G213" i="1"/>
  <c r="I213" i="1" s="1"/>
  <c r="L214" i="1"/>
  <c r="G215" i="1"/>
  <c r="I215" i="1" s="1"/>
  <c r="L216" i="1"/>
  <c r="G217" i="1"/>
  <c r="I217" i="1" s="1"/>
  <c r="L218" i="1"/>
  <c r="G219" i="1"/>
  <c r="I219" i="1" s="1"/>
  <c r="L220" i="1"/>
  <c r="G221" i="1"/>
  <c r="I221" i="1" s="1"/>
  <c r="L222" i="1"/>
  <c r="G223" i="1"/>
  <c r="I223" i="1" s="1"/>
  <c r="L224" i="1"/>
  <c r="G225" i="1"/>
  <c r="I225" i="1" s="1"/>
  <c r="L226" i="1"/>
  <c r="G227" i="1"/>
  <c r="I227" i="1" s="1"/>
  <c r="L228" i="1"/>
  <c r="G229" i="1"/>
  <c r="I229" i="1" s="1"/>
  <c r="L230" i="1"/>
  <c r="G231" i="1"/>
  <c r="I231" i="1" s="1"/>
  <c r="L232" i="1"/>
  <c r="G233" i="1"/>
  <c r="I233" i="1" s="1"/>
  <c r="L234" i="1"/>
  <c r="G235" i="1"/>
  <c r="I235" i="1" s="1"/>
  <c r="L236" i="1"/>
  <c r="G237" i="1"/>
  <c r="I237" i="1" s="1"/>
  <c r="L238" i="1"/>
  <c r="G239" i="1"/>
  <c r="I239" i="1" s="1"/>
  <c r="L240" i="1"/>
  <c r="G241" i="1"/>
  <c r="I241" i="1" s="1"/>
  <c r="L242" i="1"/>
  <c r="G243" i="1"/>
  <c r="I243" i="1" s="1"/>
  <c r="L244" i="1"/>
  <c r="G245" i="1"/>
  <c r="I245" i="1" s="1"/>
  <c r="L246" i="1"/>
  <c r="G247" i="1"/>
  <c r="I247" i="1" s="1"/>
  <c r="L248" i="1"/>
  <c r="G249" i="1"/>
  <c r="I249" i="1" s="1"/>
  <c r="L250" i="1"/>
  <c r="G251" i="1"/>
  <c r="I251" i="1" s="1"/>
  <c r="L252" i="1"/>
  <c r="G253" i="1"/>
  <c r="I253" i="1" s="1"/>
  <c r="L254" i="1"/>
  <c r="G255" i="1"/>
  <c r="I255" i="1" s="1"/>
  <c r="L256" i="1"/>
  <c r="G257" i="1"/>
  <c r="I257" i="1" s="1"/>
  <c r="L258" i="1"/>
  <c r="G259" i="1"/>
  <c r="I259" i="1" s="1"/>
  <c r="L260" i="1"/>
  <c r="G261" i="1"/>
  <c r="I261" i="1" s="1"/>
  <c r="L262" i="1"/>
  <c r="G263" i="1"/>
  <c r="I263" i="1" s="1"/>
  <c r="L264" i="1"/>
  <c r="G265" i="1"/>
  <c r="I265" i="1" s="1"/>
  <c r="L266" i="1"/>
  <c r="G267" i="1"/>
  <c r="I267" i="1" s="1"/>
  <c r="L268" i="1"/>
  <c r="G269" i="1"/>
  <c r="I269" i="1" s="1"/>
  <c r="L270" i="1"/>
  <c r="G271" i="1"/>
  <c r="I271" i="1" s="1"/>
  <c r="L272" i="1"/>
  <c r="G273" i="1"/>
  <c r="I273" i="1" s="1"/>
  <c r="L274" i="1"/>
  <c r="G275" i="1"/>
  <c r="I275" i="1" s="1"/>
  <c r="L276" i="1"/>
  <c r="G277" i="1"/>
  <c r="I277" i="1" s="1"/>
  <c r="L278" i="1"/>
  <c r="G279" i="1"/>
  <c r="I279" i="1" s="1"/>
  <c r="L280" i="1"/>
  <c r="G281" i="1"/>
  <c r="I281" i="1" s="1"/>
  <c r="L282" i="1"/>
  <c r="G283" i="1"/>
  <c r="I283" i="1" s="1"/>
  <c r="L284" i="1"/>
  <c r="G285" i="1"/>
  <c r="I285" i="1" s="1"/>
  <c r="L286" i="1"/>
  <c r="G287" i="1"/>
  <c r="I287" i="1" s="1"/>
  <c r="L288" i="1"/>
  <c r="G289" i="1"/>
  <c r="I289" i="1" s="1"/>
  <c r="L290" i="1"/>
  <c r="G291" i="1"/>
  <c r="I291" i="1" s="1"/>
  <c r="L292" i="1"/>
  <c r="G293" i="1"/>
  <c r="I293" i="1" s="1"/>
  <c r="L294" i="1"/>
  <c r="G295" i="1"/>
  <c r="I295" i="1" s="1"/>
  <c r="L296" i="1"/>
  <c r="G297" i="1"/>
  <c r="I297" i="1" s="1"/>
  <c r="L298" i="1"/>
  <c r="G299" i="1"/>
  <c r="I299" i="1" s="1"/>
  <c r="L300" i="1"/>
  <c r="G301" i="1"/>
  <c r="I301" i="1" s="1"/>
  <c r="L302" i="1"/>
  <c r="G303" i="1"/>
  <c r="I303" i="1" s="1"/>
  <c r="L304" i="1"/>
  <c r="G305" i="1"/>
  <c r="I305" i="1" s="1"/>
  <c r="L306" i="1"/>
  <c r="G307" i="1"/>
  <c r="I307" i="1" s="1"/>
  <c r="L308" i="1"/>
  <c r="G309" i="1"/>
  <c r="I309" i="1" s="1"/>
  <c r="L310" i="1"/>
  <c r="G311" i="1"/>
  <c r="I311" i="1" s="1"/>
  <c r="L312" i="1"/>
  <c r="G313" i="1"/>
  <c r="I313" i="1" s="1"/>
  <c r="L314" i="1"/>
  <c r="G315" i="1"/>
  <c r="I315" i="1" s="1"/>
  <c r="L316" i="1"/>
  <c r="G317" i="1"/>
  <c r="I317" i="1" s="1"/>
  <c r="L318" i="1"/>
  <c r="G319" i="1"/>
  <c r="I319" i="1" s="1"/>
  <c r="L320" i="1"/>
  <c r="G321" i="1"/>
  <c r="I321" i="1" s="1"/>
  <c r="L322" i="1"/>
  <c r="G323" i="1"/>
  <c r="I323" i="1" s="1"/>
  <c r="L324" i="1"/>
  <c r="G325" i="1"/>
  <c r="I325" i="1" s="1"/>
  <c r="L326" i="1"/>
  <c r="G327" i="1"/>
  <c r="I327" i="1" s="1"/>
  <c r="L328" i="1"/>
  <c r="G329" i="1"/>
  <c r="I329" i="1" s="1"/>
  <c r="L330" i="1"/>
  <c r="G331" i="1"/>
  <c r="I331" i="1" s="1"/>
  <c r="L332" i="1"/>
  <c r="G333" i="1"/>
  <c r="I333" i="1" s="1"/>
  <c r="L334" i="1"/>
  <c r="G335" i="1"/>
  <c r="I335" i="1" s="1"/>
  <c r="L336" i="1"/>
  <c r="G337" i="1"/>
  <c r="I337" i="1" s="1"/>
  <c r="L338" i="1"/>
  <c r="G339" i="1"/>
  <c r="I339" i="1" s="1"/>
  <c r="L340" i="1"/>
  <c r="G341" i="1"/>
  <c r="I341" i="1" s="1"/>
  <c r="L342" i="1"/>
  <c r="G343" i="1"/>
  <c r="I343" i="1" s="1"/>
  <c r="L344" i="1"/>
  <c r="G345" i="1"/>
  <c r="I345" i="1" s="1"/>
  <c r="L346" i="1"/>
  <c r="G347" i="1"/>
  <c r="I347" i="1" s="1"/>
  <c r="L348" i="1"/>
  <c r="G349" i="1"/>
  <c r="I349" i="1" s="1"/>
  <c r="L350" i="1"/>
  <c r="G351" i="1"/>
  <c r="I351" i="1" s="1"/>
  <c r="L352" i="1"/>
  <c r="G353" i="1"/>
  <c r="I353" i="1" s="1"/>
  <c r="L354" i="1"/>
  <c r="G355" i="1"/>
  <c r="I355" i="1" s="1"/>
  <c r="L356" i="1"/>
  <c r="G357" i="1"/>
  <c r="I357" i="1" s="1"/>
  <c r="L358" i="1"/>
  <c r="G359" i="1"/>
  <c r="I359" i="1" s="1"/>
  <c r="L360" i="1"/>
  <c r="G361" i="1"/>
  <c r="I361" i="1" s="1"/>
  <c r="L362" i="1"/>
  <c r="G363" i="1"/>
  <c r="I363" i="1" s="1"/>
  <c r="L364" i="1"/>
  <c r="G365" i="1"/>
  <c r="I365" i="1" s="1"/>
  <c r="L366" i="1"/>
  <c r="G367" i="1"/>
  <c r="I367" i="1" s="1"/>
  <c r="L368" i="1"/>
  <c r="G369" i="1"/>
  <c r="I369" i="1" s="1"/>
  <c r="L370" i="1"/>
  <c r="G371" i="1"/>
  <c r="I371" i="1" s="1"/>
  <c r="L372" i="1"/>
  <c r="G373" i="1"/>
  <c r="I373" i="1" s="1"/>
  <c r="L374" i="1"/>
  <c r="G375" i="1"/>
  <c r="I375" i="1" s="1"/>
  <c r="L376" i="1"/>
  <c r="G377" i="1"/>
  <c r="I377" i="1" s="1"/>
  <c r="L378" i="1"/>
  <c r="G379" i="1"/>
  <c r="I379" i="1" s="1"/>
  <c r="L380" i="1"/>
  <c r="G381" i="1"/>
  <c r="I381" i="1" s="1"/>
  <c r="L382" i="1"/>
  <c r="G383" i="1"/>
  <c r="I383" i="1" s="1"/>
  <c r="L384" i="1"/>
  <c r="G385" i="1"/>
  <c r="I385" i="1" s="1"/>
  <c r="L386" i="1"/>
  <c r="G387" i="1"/>
  <c r="I387" i="1" s="1"/>
  <c r="L388" i="1"/>
  <c r="G389" i="1"/>
  <c r="I389" i="1" s="1"/>
  <c r="L390" i="1"/>
  <c r="G391" i="1"/>
  <c r="I391" i="1" s="1"/>
  <c r="L392" i="1"/>
  <c r="G393" i="1"/>
  <c r="I393" i="1" s="1"/>
  <c r="L394" i="1"/>
  <c r="G395" i="1"/>
  <c r="I395" i="1" s="1"/>
  <c r="L396" i="1"/>
  <c r="G397" i="1"/>
  <c r="I397" i="1" s="1"/>
  <c r="L398" i="1"/>
  <c r="G399" i="1"/>
  <c r="I399" i="1" s="1"/>
  <c r="L400" i="1"/>
  <c r="G401" i="1"/>
  <c r="I401" i="1" s="1"/>
  <c r="L402" i="1"/>
  <c r="G403" i="1"/>
  <c r="I403" i="1" s="1"/>
  <c r="L404" i="1"/>
  <c r="G405" i="1"/>
  <c r="I405" i="1" s="1"/>
  <c r="L406" i="1"/>
  <c r="G407" i="1"/>
  <c r="I407" i="1" s="1"/>
  <c r="L408" i="1"/>
  <c r="G409" i="1"/>
  <c r="I409" i="1" s="1"/>
  <c r="L410" i="1"/>
  <c r="G411" i="1"/>
  <c r="I411" i="1" s="1"/>
  <c r="L412" i="1"/>
  <c r="G413" i="1"/>
  <c r="I413" i="1" s="1"/>
  <c r="L414" i="1"/>
  <c r="G415" i="1"/>
  <c r="I415" i="1" s="1"/>
  <c r="L416" i="1"/>
  <c r="G417" i="1"/>
  <c r="I417" i="1" s="1"/>
  <c r="L418" i="1"/>
  <c r="G419" i="1"/>
  <c r="I419" i="1" s="1"/>
  <c r="L420" i="1"/>
  <c r="G421" i="1"/>
  <c r="I421" i="1" s="1"/>
  <c r="L422" i="1"/>
  <c r="G423" i="1"/>
  <c r="I423" i="1" s="1"/>
  <c r="L424" i="1"/>
  <c r="G425" i="1"/>
  <c r="I425" i="1" s="1"/>
  <c r="L426" i="1"/>
  <c r="G427" i="1"/>
  <c r="I427" i="1" s="1"/>
  <c r="L428" i="1"/>
  <c r="G429" i="1"/>
  <c r="I429" i="1" s="1"/>
  <c r="L430" i="1"/>
  <c r="G431" i="1"/>
  <c r="I431" i="1" s="1"/>
  <c r="L432" i="1"/>
  <c r="G433" i="1"/>
  <c r="I433" i="1" s="1"/>
  <c r="L434" i="1"/>
  <c r="G435" i="1"/>
  <c r="I435" i="1" s="1"/>
  <c r="L436" i="1"/>
  <c r="G437" i="1"/>
  <c r="I437" i="1" s="1"/>
  <c r="L438" i="1"/>
  <c r="G439" i="1"/>
  <c r="I439" i="1" s="1"/>
  <c r="L440" i="1"/>
  <c r="G441" i="1"/>
  <c r="I441" i="1" s="1"/>
  <c r="L442" i="1"/>
  <c r="G443" i="1"/>
  <c r="I443" i="1" s="1"/>
  <c r="L444" i="1"/>
  <c r="G445" i="1"/>
  <c r="I445" i="1" s="1"/>
  <c r="L446" i="1"/>
  <c r="G447" i="1"/>
  <c r="I447" i="1" s="1"/>
  <c r="L448" i="1"/>
  <c r="G449" i="1"/>
  <c r="I449" i="1" s="1"/>
  <c r="L450" i="1"/>
  <c r="G451" i="1"/>
  <c r="I451" i="1" s="1"/>
  <c r="L452" i="1"/>
  <c r="G453" i="1"/>
  <c r="I453" i="1" s="1"/>
  <c r="L454" i="1"/>
  <c r="G455" i="1"/>
  <c r="I455" i="1" s="1"/>
  <c r="L456" i="1"/>
  <c r="G457" i="1"/>
  <c r="I457" i="1" s="1"/>
  <c r="L458" i="1"/>
  <c r="G459" i="1"/>
  <c r="I459" i="1" s="1"/>
  <c r="L460" i="1"/>
  <c r="G461" i="1"/>
  <c r="I461" i="1" s="1"/>
  <c r="L462" i="1"/>
  <c r="G463" i="1"/>
  <c r="I463" i="1" s="1"/>
  <c r="O464" i="1"/>
  <c r="P464" i="1" s="1"/>
  <c r="Q470" i="1" s="1"/>
  <c r="G466" i="1"/>
  <c r="I466" i="1" s="1"/>
  <c r="F467" i="1"/>
  <c r="H467" i="1" s="1"/>
  <c r="O467" i="1"/>
  <c r="P467" i="1" s="1"/>
  <c r="G470" i="1"/>
  <c r="I470" i="1" s="1"/>
  <c r="F471" i="1"/>
  <c r="H471" i="1" s="1"/>
  <c r="O471" i="1"/>
  <c r="P471" i="1" s="1"/>
  <c r="Q493" i="1" s="1"/>
  <c r="G474" i="1"/>
  <c r="I474" i="1" s="1"/>
  <c r="F475" i="1"/>
  <c r="H475" i="1" s="1"/>
  <c r="O475" i="1"/>
  <c r="P475" i="1" s="1"/>
  <c r="Q495" i="1" s="1"/>
  <c r="G478" i="1"/>
  <c r="I478" i="1" s="1"/>
  <c r="F479" i="1"/>
  <c r="H479" i="1" s="1"/>
  <c r="O479" i="1"/>
  <c r="P479" i="1" s="1"/>
  <c r="G482" i="1"/>
  <c r="I482" i="1" s="1"/>
  <c r="F483" i="1"/>
  <c r="H483" i="1" s="1"/>
  <c r="O483" i="1"/>
  <c r="P483" i="1" s="1"/>
  <c r="F487" i="1"/>
  <c r="H487" i="1" s="1"/>
  <c r="O487" i="1"/>
  <c r="P487" i="1" s="1"/>
  <c r="Q507" i="1" s="1"/>
  <c r="G490" i="1"/>
  <c r="I490" i="1" s="1"/>
  <c r="F491" i="1"/>
  <c r="H491" i="1" s="1"/>
  <c r="O491" i="1"/>
  <c r="P491" i="1" s="1"/>
  <c r="Q513" i="1" s="1"/>
  <c r="G494" i="1"/>
  <c r="I494" i="1" s="1"/>
  <c r="F495" i="1"/>
  <c r="H495" i="1" s="1"/>
  <c r="O495" i="1"/>
  <c r="P495" i="1" s="1"/>
  <c r="G498" i="1"/>
  <c r="I498" i="1" s="1"/>
  <c r="F499" i="1"/>
  <c r="H499" i="1" s="1"/>
  <c r="O499" i="1"/>
  <c r="P499" i="1" s="1"/>
  <c r="Q520" i="1" s="1"/>
  <c r="G502" i="1"/>
  <c r="I502" i="1" s="1"/>
  <c r="F503" i="1"/>
  <c r="H503" i="1" s="1"/>
  <c r="O503" i="1"/>
  <c r="P503" i="1" s="1"/>
  <c r="G506" i="1"/>
  <c r="I506" i="1" s="1"/>
  <c r="F507" i="1"/>
  <c r="H507" i="1" s="1"/>
  <c r="O507" i="1"/>
  <c r="P507" i="1" s="1"/>
  <c r="Q527" i="1" s="1"/>
  <c r="G510" i="1"/>
  <c r="I510" i="1" s="1"/>
  <c r="F511" i="1"/>
  <c r="H511" i="1" s="1"/>
  <c r="O511" i="1"/>
  <c r="P511" i="1" s="1"/>
  <c r="G514" i="1"/>
  <c r="I514" i="1" s="1"/>
  <c r="F515" i="1"/>
  <c r="H515" i="1" s="1"/>
  <c r="O515" i="1"/>
  <c r="P515" i="1" s="1"/>
  <c r="Q537" i="1" s="1"/>
  <c r="G518" i="1"/>
  <c r="I518" i="1" s="1"/>
  <c r="F519" i="1"/>
  <c r="H519" i="1" s="1"/>
  <c r="O519" i="1"/>
  <c r="P519" i="1" s="1"/>
  <c r="Q539" i="1" s="1"/>
  <c r="G522" i="1"/>
  <c r="I522" i="1" s="1"/>
  <c r="F523" i="1"/>
  <c r="H523" i="1" s="1"/>
  <c r="O523" i="1"/>
  <c r="P523" i="1" s="1"/>
  <c r="Q545" i="1" s="1"/>
  <c r="G526" i="1"/>
  <c r="I526" i="1" s="1"/>
  <c r="F527" i="1"/>
  <c r="H527" i="1" s="1"/>
  <c r="O527" i="1"/>
  <c r="P527" i="1" s="1"/>
  <c r="G530" i="1"/>
  <c r="I530" i="1" s="1"/>
  <c r="F531" i="1"/>
  <c r="H531" i="1" s="1"/>
  <c r="O531" i="1"/>
  <c r="P531" i="1" s="1"/>
  <c r="Q551" i="1" s="1"/>
  <c r="G534" i="1"/>
  <c r="I534" i="1" s="1"/>
  <c r="F535" i="1"/>
  <c r="H535" i="1" s="1"/>
  <c r="O535" i="1"/>
  <c r="P535" i="1" s="1"/>
  <c r="G538" i="1"/>
  <c r="I538" i="1" s="1"/>
  <c r="F539" i="1"/>
  <c r="H539" i="1" s="1"/>
  <c r="O539" i="1"/>
  <c r="P539" i="1" s="1"/>
  <c r="Q554" i="1" s="1"/>
  <c r="G542" i="1"/>
  <c r="I542" i="1" s="1"/>
  <c r="F543" i="1"/>
  <c r="H543" i="1" s="1"/>
  <c r="O543" i="1"/>
  <c r="P543" i="1" s="1"/>
  <c r="Q563" i="1" s="1"/>
  <c r="G546" i="1"/>
  <c r="I546" i="1" s="1"/>
  <c r="G569" i="1"/>
  <c r="I569" i="1" s="1"/>
  <c r="L650" i="1"/>
  <c r="Q678" i="1"/>
  <c r="Q683" i="1"/>
  <c r="Q694" i="1"/>
  <c r="Q699" i="1"/>
  <c r="Q710" i="1"/>
  <c r="Q715" i="1"/>
  <c r="Q726" i="1"/>
  <c r="Q731" i="1"/>
  <c r="Q742" i="1"/>
  <c r="Q747" i="1"/>
  <c r="Q758" i="1"/>
  <c r="Q763" i="1"/>
  <c r="Q774" i="1"/>
  <c r="Q779" i="1"/>
  <c r="Q790" i="1"/>
  <c r="Q795" i="1"/>
  <c r="Q806" i="1"/>
  <c r="Q811" i="1"/>
  <c r="Q877" i="1"/>
  <c r="Q884" i="1"/>
  <c r="Q893" i="1"/>
  <c r="Q900" i="1"/>
  <c r="Q909" i="1"/>
  <c r="Q916" i="1"/>
  <c r="Q1171" i="1"/>
  <c r="Q1181" i="1"/>
  <c r="Q1217" i="1"/>
  <c r="Q1227" i="1"/>
  <c r="Q1263" i="1"/>
  <c r="L57" i="1"/>
  <c r="L65" i="1"/>
  <c r="L111" i="1"/>
  <c r="L139" i="1"/>
  <c r="L145" i="1"/>
  <c r="L161" i="1"/>
  <c r="F30" i="1"/>
  <c r="H30" i="1" s="1"/>
  <c r="G35" i="1"/>
  <c r="I35" i="1" s="1"/>
  <c r="N41" i="1"/>
  <c r="F46" i="1"/>
  <c r="H46" i="1" s="1"/>
  <c r="F26" i="1"/>
  <c r="H26" i="1" s="1"/>
  <c r="G31" i="1"/>
  <c r="I31" i="1" s="1"/>
  <c r="N37" i="1"/>
  <c r="F42" i="1"/>
  <c r="H42" i="1" s="1"/>
  <c r="L43" i="1"/>
  <c r="N45" i="1"/>
  <c r="N464" i="1"/>
  <c r="L465" i="1"/>
  <c r="G467" i="1"/>
  <c r="I467" i="1" s="1"/>
  <c r="N468" i="1"/>
  <c r="L469" i="1"/>
  <c r="G471" i="1"/>
  <c r="I471" i="1" s="1"/>
  <c r="N472" i="1"/>
  <c r="L473" i="1"/>
  <c r="G475" i="1"/>
  <c r="I475" i="1" s="1"/>
  <c r="N476" i="1"/>
  <c r="L477" i="1"/>
  <c r="G479" i="1"/>
  <c r="I479" i="1" s="1"/>
  <c r="N480" i="1"/>
  <c r="L481" i="1"/>
  <c r="G483" i="1"/>
  <c r="I483" i="1" s="1"/>
  <c r="N484" i="1"/>
  <c r="L485" i="1"/>
  <c r="G487" i="1"/>
  <c r="I487" i="1" s="1"/>
  <c r="N488" i="1"/>
  <c r="L489" i="1"/>
  <c r="G491" i="1"/>
  <c r="I491" i="1" s="1"/>
  <c r="N492" i="1"/>
  <c r="L493" i="1"/>
  <c r="G495" i="1"/>
  <c r="I495" i="1" s="1"/>
  <c r="N496" i="1"/>
  <c r="L497" i="1"/>
  <c r="G499" i="1"/>
  <c r="I499" i="1" s="1"/>
  <c r="N500" i="1"/>
  <c r="L501" i="1"/>
  <c r="G503" i="1"/>
  <c r="I503" i="1" s="1"/>
  <c r="N504" i="1"/>
  <c r="L505" i="1"/>
  <c r="L509" i="1"/>
  <c r="L513" i="1"/>
  <c r="L517" i="1"/>
  <c r="L521" i="1"/>
  <c r="L525" i="1"/>
  <c r="L529" i="1"/>
  <c r="L533" i="1"/>
  <c r="L537" i="1"/>
  <c r="L541" i="1"/>
  <c r="L545" i="1"/>
  <c r="G548" i="1"/>
  <c r="I548" i="1" s="1"/>
  <c r="G550" i="1"/>
  <c r="I550" i="1" s="1"/>
  <c r="G552" i="1"/>
  <c r="I552" i="1" s="1"/>
  <c r="G554" i="1"/>
  <c r="I554" i="1" s="1"/>
  <c r="G556" i="1"/>
  <c r="I556" i="1" s="1"/>
  <c r="G558" i="1"/>
  <c r="I558" i="1" s="1"/>
  <c r="G560" i="1"/>
  <c r="I560" i="1" s="1"/>
  <c r="G562" i="1"/>
  <c r="I562" i="1" s="1"/>
  <c r="G564" i="1"/>
  <c r="I564" i="1" s="1"/>
  <c r="G566" i="1"/>
  <c r="I566" i="1" s="1"/>
  <c r="G568" i="1"/>
  <c r="I568" i="1" s="1"/>
  <c r="L598" i="1"/>
  <c r="Q621" i="1"/>
  <c r="L602" i="1"/>
  <c r="Q625" i="1"/>
  <c r="L606" i="1"/>
  <c r="Q629" i="1"/>
  <c r="L610" i="1"/>
  <c r="Q633" i="1"/>
  <c r="L614" i="1"/>
  <c r="Q637" i="1"/>
  <c r="L618" i="1"/>
  <c r="Q641" i="1"/>
  <c r="L622" i="1"/>
  <c r="Q645" i="1"/>
  <c r="L626" i="1"/>
  <c r="Q649" i="1"/>
  <c r="L630" i="1"/>
  <c r="Q653" i="1"/>
  <c r="L634" i="1"/>
  <c r="Q657" i="1"/>
  <c r="L638" i="1"/>
  <c r="Q661" i="1"/>
  <c r="L642" i="1"/>
  <c r="Q665" i="1"/>
  <c r="L646" i="1"/>
  <c r="Q669" i="1"/>
  <c r="Q672" i="1"/>
  <c r="Q680" i="1"/>
  <c r="Q685" i="1"/>
  <c r="Q696" i="1"/>
  <c r="Q701" i="1"/>
  <c r="Q712" i="1"/>
  <c r="Q717" i="1"/>
  <c r="Q728" i="1"/>
  <c r="Q733" i="1"/>
  <c r="Q744" i="1"/>
  <c r="Q749" i="1"/>
  <c r="Q760" i="1"/>
  <c r="Q765" i="1"/>
  <c r="Q776" i="1"/>
  <c r="Q781" i="1"/>
  <c r="Q792" i="1"/>
  <c r="Q797" i="1"/>
  <c r="Q808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82" i="1"/>
  <c r="Q891" i="1"/>
  <c r="Q898" i="1"/>
  <c r="Q907" i="1"/>
  <c r="Q914" i="1"/>
  <c r="Q923" i="1"/>
  <c r="Q1147" i="1"/>
  <c r="Q1183" i="1"/>
  <c r="Q1219" i="1"/>
  <c r="Q1229" i="1"/>
  <c r="L36" i="1"/>
  <c r="N46" i="1"/>
  <c r="G54" i="1"/>
  <c r="I54" i="1" s="1"/>
  <c r="L61" i="1"/>
  <c r="L81" i="1"/>
  <c r="L115" i="1"/>
  <c r="L129" i="1"/>
  <c r="N29" i="1"/>
  <c r="L35" i="1"/>
  <c r="G39" i="1"/>
  <c r="I39" i="1" s="1"/>
  <c r="F29" i="1"/>
  <c r="H29" i="1" s="1"/>
  <c r="L38" i="1"/>
  <c r="N40" i="1"/>
  <c r="N48" i="1"/>
  <c r="N52" i="1"/>
  <c r="N54" i="1"/>
  <c r="N58" i="1"/>
  <c r="N60" i="1"/>
  <c r="N62" i="1"/>
  <c r="N64" i="1"/>
  <c r="N66" i="1"/>
  <c r="N68" i="1"/>
  <c r="N74" i="1"/>
  <c r="N78" i="1"/>
  <c r="N82" i="1"/>
  <c r="N84" i="1"/>
  <c r="N88" i="1"/>
  <c r="N96" i="1"/>
  <c r="N102" i="1"/>
  <c r="N104" i="1"/>
  <c r="N108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46" i="1"/>
  <c r="N148" i="1"/>
  <c r="N150" i="1"/>
  <c r="N152" i="1"/>
  <c r="N154" i="1"/>
  <c r="N156" i="1"/>
  <c r="N158" i="1"/>
  <c r="N160" i="1"/>
  <c r="N162" i="1"/>
  <c r="N164" i="1"/>
  <c r="N166" i="1"/>
  <c r="N168" i="1"/>
  <c r="N170" i="1"/>
  <c r="N172" i="1"/>
  <c r="N174" i="1"/>
  <c r="N176" i="1"/>
  <c r="N178" i="1"/>
  <c r="N180" i="1"/>
  <c r="N182" i="1"/>
  <c r="N184" i="1"/>
  <c r="N186" i="1"/>
  <c r="N188" i="1"/>
  <c r="N190" i="1"/>
  <c r="N192" i="1"/>
  <c r="N194" i="1"/>
  <c r="N196" i="1"/>
  <c r="N198" i="1"/>
  <c r="N200" i="1"/>
  <c r="N202" i="1"/>
  <c r="N204" i="1"/>
  <c r="N206" i="1"/>
  <c r="N208" i="1"/>
  <c r="N210" i="1"/>
  <c r="N212" i="1"/>
  <c r="N214" i="1"/>
  <c r="N216" i="1"/>
  <c r="N218" i="1"/>
  <c r="N220" i="1"/>
  <c r="N222" i="1"/>
  <c r="N224" i="1"/>
  <c r="N226" i="1"/>
  <c r="N228" i="1"/>
  <c r="N230" i="1"/>
  <c r="N232" i="1"/>
  <c r="N234" i="1"/>
  <c r="N236" i="1"/>
  <c r="N238" i="1"/>
  <c r="N240" i="1"/>
  <c r="N242" i="1"/>
  <c r="N244" i="1"/>
  <c r="N246" i="1"/>
  <c r="N248" i="1"/>
  <c r="N250" i="1"/>
  <c r="N252" i="1"/>
  <c r="N254" i="1"/>
  <c r="N256" i="1"/>
  <c r="N258" i="1"/>
  <c r="N260" i="1"/>
  <c r="N262" i="1"/>
  <c r="N264" i="1"/>
  <c r="N266" i="1"/>
  <c r="N268" i="1"/>
  <c r="N270" i="1"/>
  <c r="N272" i="1"/>
  <c r="N274" i="1"/>
  <c r="N276" i="1"/>
  <c r="N278" i="1"/>
  <c r="N280" i="1"/>
  <c r="N282" i="1"/>
  <c r="N284" i="1"/>
  <c r="N286" i="1"/>
  <c r="N288" i="1"/>
  <c r="N290" i="1"/>
  <c r="N292" i="1"/>
  <c r="N294" i="1"/>
  <c r="N296" i="1"/>
  <c r="N298" i="1"/>
  <c r="N300" i="1"/>
  <c r="N302" i="1"/>
  <c r="N304" i="1"/>
  <c r="N306" i="1"/>
  <c r="N308" i="1"/>
  <c r="N310" i="1"/>
  <c r="N312" i="1"/>
  <c r="N314" i="1"/>
  <c r="N316" i="1"/>
  <c r="N318" i="1"/>
  <c r="N320" i="1"/>
  <c r="N322" i="1"/>
  <c r="N324" i="1"/>
  <c r="N326" i="1"/>
  <c r="N328" i="1"/>
  <c r="N330" i="1"/>
  <c r="N332" i="1"/>
  <c r="N334" i="1"/>
  <c r="N336" i="1"/>
  <c r="N338" i="1"/>
  <c r="N340" i="1"/>
  <c r="N342" i="1"/>
  <c r="N344" i="1"/>
  <c r="N346" i="1"/>
  <c r="N348" i="1"/>
  <c r="N350" i="1"/>
  <c r="N352" i="1"/>
  <c r="N354" i="1"/>
  <c r="N356" i="1"/>
  <c r="N358" i="1"/>
  <c r="N360" i="1"/>
  <c r="N362" i="1"/>
  <c r="N364" i="1"/>
  <c r="N366" i="1"/>
  <c r="N368" i="1"/>
  <c r="N370" i="1"/>
  <c r="N372" i="1"/>
  <c r="N374" i="1"/>
  <c r="N376" i="1"/>
  <c r="N378" i="1"/>
  <c r="N380" i="1"/>
  <c r="N382" i="1"/>
  <c r="N384" i="1"/>
  <c r="N386" i="1"/>
  <c r="N388" i="1"/>
  <c r="N390" i="1"/>
  <c r="N392" i="1"/>
  <c r="N394" i="1"/>
  <c r="N396" i="1"/>
  <c r="N398" i="1"/>
  <c r="N400" i="1"/>
  <c r="N402" i="1"/>
  <c r="N404" i="1"/>
  <c r="N406" i="1"/>
  <c r="N408" i="1"/>
  <c r="N410" i="1"/>
  <c r="N412" i="1"/>
  <c r="N414" i="1"/>
  <c r="N416" i="1"/>
  <c r="N418" i="1"/>
  <c r="N420" i="1"/>
  <c r="N422" i="1"/>
  <c r="N424" i="1"/>
  <c r="N426" i="1"/>
  <c r="N428" i="1"/>
  <c r="N430" i="1"/>
  <c r="N432" i="1"/>
  <c r="N434" i="1"/>
  <c r="N436" i="1"/>
  <c r="N438" i="1"/>
  <c r="N440" i="1"/>
  <c r="N442" i="1"/>
  <c r="N444" i="1"/>
  <c r="N446" i="1"/>
  <c r="N448" i="1"/>
  <c r="N450" i="1"/>
  <c r="N452" i="1"/>
  <c r="N454" i="1"/>
  <c r="N456" i="1"/>
  <c r="N458" i="1"/>
  <c r="N460" i="1"/>
  <c r="N462" i="1"/>
  <c r="F486" i="1"/>
  <c r="H486" i="1" s="1"/>
  <c r="Q494" i="1"/>
  <c r="Q502" i="1"/>
  <c r="Q510" i="1"/>
  <c r="Q518" i="1"/>
  <c r="Q526" i="1"/>
  <c r="Q534" i="1"/>
  <c r="Q542" i="1"/>
  <c r="Q620" i="1"/>
  <c r="Q624" i="1"/>
  <c r="Q628" i="1"/>
  <c r="Q632" i="1"/>
  <c r="Q636" i="1"/>
  <c r="Q640" i="1"/>
  <c r="Q644" i="1"/>
  <c r="Q648" i="1"/>
  <c r="Q652" i="1"/>
  <c r="Q656" i="1"/>
  <c r="Q660" i="1"/>
  <c r="Q664" i="1"/>
  <c r="Q668" i="1"/>
  <c r="Q682" i="1"/>
  <c r="Q687" i="1"/>
  <c r="Q698" i="1"/>
  <c r="Q703" i="1"/>
  <c r="Q714" i="1"/>
  <c r="Q719" i="1"/>
  <c r="Q730" i="1"/>
  <c r="Q735" i="1"/>
  <c r="Q746" i="1"/>
  <c r="Q751" i="1"/>
  <c r="Q762" i="1"/>
  <c r="Q767" i="1"/>
  <c r="Q778" i="1"/>
  <c r="Q783" i="1"/>
  <c r="Q794" i="1"/>
  <c r="Q799" i="1"/>
  <c r="Q810" i="1"/>
  <c r="Q880" i="1"/>
  <c r="Q889" i="1"/>
  <c r="Q896" i="1"/>
  <c r="Q905" i="1"/>
  <c r="Q912" i="1"/>
  <c r="Q921" i="1"/>
  <c r="Q1139" i="1"/>
  <c r="Q1149" i="1"/>
  <c r="Q1185" i="1"/>
  <c r="Q1195" i="1"/>
  <c r="Q1231" i="1"/>
  <c r="F27" i="1"/>
  <c r="H27" i="1" s="1"/>
  <c r="N38" i="1"/>
  <c r="G50" i="1"/>
  <c r="I50" i="1" s="1"/>
  <c r="G60" i="1"/>
  <c r="I60" i="1" s="1"/>
  <c r="G64" i="1"/>
  <c r="I64" i="1" s="1"/>
  <c r="L67" i="1"/>
  <c r="L85" i="1"/>
  <c r="L91" i="1"/>
  <c r="L117" i="1"/>
  <c r="G27" i="1"/>
  <c r="I27" i="1" s="1"/>
  <c r="N33" i="1"/>
  <c r="L47" i="1"/>
  <c r="L6948" i="1"/>
  <c r="L6949" i="1"/>
  <c r="L6864" i="1"/>
  <c r="L6862" i="1"/>
  <c r="L6860" i="1"/>
  <c r="L6858" i="1"/>
  <c r="L6856" i="1"/>
  <c r="L6854" i="1"/>
  <c r="L6852" i="1"/>
  <c r="L6850" i="1"/>
  <c r="L6848" i="1"/>
  <c r="L6846" i="1"/>
  <c r="L6844" i="1"/>
  <c r="L6842" i="1"/>
  <c r="L6840" i="1"/>
  <c r="L6838" i="1"/>
  <c r="L6836" i="1"/>
  <c r="L6834" i="1"/>
  <c r="L6832" i="1"/>
  <c r="L6830" i="1"/>
  <c r="L6828" i="1"/>
  <c r="L6826" i="1"/>
  <c r="L6824" i="1"/>
  <c r="L6822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3" i="1"/>
  <c r="L6899" i="1"/>
  <c r="L6895" i="1"/>
  <c r="L6891" i="1"/>
  <c r="L6887" i="1"/>
  <c r="L6883" i="1"/>
  <c r="L6879" i="1"/>
  <c r="L6875" i="1"/>
  <c r="L6871" i="1"/>
  <c r="L6868" i="1"/>
  <c r="L6904" i="1"/>
  <c r="L6901" i="1"/>
  <c r="L6866" i="1"/>
  <c r="L6849" i="1"/>
  <c r="L6833" i="1"/>
  <c r="L6896" i="1"/>
  <c r="L6893" i="1"/>
  <c r="L6890" i="1"/>
  <c r="L6889" i="1"/>
  <c r="L6888" i="1"/>
  <c r="L6857" i="1"/>
  <c r="L6841" i="1"/>
  <c r="L6825" i="1"/>
  <c r="L6818" i="1"/>
  <c r="L6906" i="1"/>
  <c r="L6905" i="1"/>
  <c r="L6886" i="1"/>
  <c r="L6881" i="1"/>
  <c r="L6839" i="1"/>
  <c r="L6829" i="1"/>
  <c r="L6821" i="1"/>
  <c r="L6900" i="1"/>
  <c r="L6876" i="1"/>
  <c r="L6869" i="1"/>
  <c r="L6847" i="1"/>
  <c r="L6837" i="1"/>
  <c r="L6827" i="1"/>
  <c r="L6820" i="1"/>
  <c r="L6813" i="1"/>
  <c r="L6809" i="1"/>
  <c r="L6805" i="1"/>
  <c r="L6801" i="1"/>
  <c r="L6799" i="1"/>
  <c r="L6797" i="1"/>
  <c r="L6795" i="1"/>
  <c r="L6878" i="1"/>
  <c r="L6873" i="1"/>
  <c r="L6863" i="1"/>
  <c r="L6853" i="1"/>
  <c r="L6843" i="1"/>
  <c r="L6817" i="1"/>
  <c r="L6812" i="1"/>
  <c r="L6808" i="1"/>
  <c r="L6804" i="1"/>
  <c r="L6861" i="1"/>
  <c r="L6851" i="1"/>
  <c r="L6816" i="1"/>
  <c r="L6874" i="1"/>
  <c r="L6865" i="1"/>
  <c r="L6859" i="1"/>
  <c r="L6815" i="1"/>
  <c r="L6811" i="1"/>
  <c r="L6807" i="1"/>
  <c r="L6803" i="1"/>
  <c r="L6800" i="1"/>
  <c r="L6798" i="1"/>
  <c r="L6796" i="1"/>
  <c r="L6894" i="1"/>
  <c r="L6884" i="1"/>
  <c r="L6867" i="1"/>
  <c r="L6823" i="1"/>
  <c r="L6902" i="1"/>
  <c r="L6898" i="1"/>
  <c r="L6897" i="1"/>
  <c r="L6892" i="1"/>
  <c r="L6885" i="1"/>
  <c r="L6880" i="1"/>
  <c r="L6870" i="1"/>
  <c r="L6831" i="1"/>
  <c r="L6814" i="1"/>
  <c r="L6810" i="1"/>
  <c r="L6806" i="1"/>
  <c r="L6802" i="1"/>
  <c r="L6835" i="1"/>
  <c r="L6787" i="1"/>
  <c r="L6781" i="1"/>
  <c r="L6777" i="1"/>
  <c r="L6773" i="1"/>
  <c r="L6769" i="1"/>
  <c r="L6765" i="1"/>
  <c r="L6761" i="1"/>
  <c r="L6757" i="1"/>
  <c r="L6882" i="1"/>
  <c r="L6786" i="1"/>
  <c r="L6845" i="1"/>
  <c r="L6784" i="1"/>
  <c r="L6783" i="1"/>
  <c r="L6779" i="1"/>
  <c r="L6775" i="1"/>
  <c r="L6771" i="1"/>
  <c r="L6767" i="1"/>
  <c r="L6763" i="1"/>
  <c r="L6759" i="1"/>
  <c r="L6755" i="1"/>
  <c r="L6751" i="1"/>
  <c r="L6747" i="1"/>
  <c r="L6743" i="1"/>
  <c r="L6739" i="1"/>
  <c r="L6735" i="1"/>
  <c r="L6731" i="1"/>
  <c r="L6729" i="1"/>
  <c r="L6727" i="1"/>
  <c r="L6877" i="1"/>
  <c r="L6872" i="1"/>
  <c r="L6855" i="1"/>
  <c r="L6819" i="1"/>
  <c r="L6794" i="1"/>
  <c r="L6793" i="1"/>
  <c r="L6792" i="1"/>
  <c r="L6791" i="1"/>
  <c r="L6790" i="1"/>
  <c r="L6789" i="1"/>
  <c r="L6782" i="1"/>
  <c r="L6778" i="1"/>
  <c r="L6774" i="1"/>
  <c r="L6770" i="1"/>
  <c r="L6766" i="1"/>
  <c r="L6762" i="1"/>
  <c r="L6758" i="1"/>
  <c r="L6754" i="1"/>
  <c r="L6750" i="1"/>
  <c r="L6746" i="1"/>
  <c r="L6742" i="1"/>
  <c r="L6738" i="1"/>
  <c r="L6734" i="1"/>
  <c r="L6780" i="1"/>
  <c r="L6785" i="1"/>
  <c r="L6768" i="1"/>
  <c r="L6760" i="1"/>
  <c r="L6745" i="1"/>
  <c r="L6744" i="1"/>
  <c r="L6724" i="1"/>
  <c r="L6722" i="1"/>
  <c r="L6720" i="1"/>
  <c r="L6718" i="1"/>
  <c r="L6716" i="1"/>
  <c r="L6714" i="1"/>
  <c r="L6712" i="1"/>
  <c r="L6710" i="1"/>
  <c r="L6708" i="1"/>
  <c r="L6706" i="1"/>
  <c r="L6704" i="1"/>
  <c r="L6702" i="1"/>
  <c r="L6700" i="1"/>
  <c r="L6776" i="1"/>
  <c r="L6726" i="1"/>
  <c r="L6749" i="1"/>
  <c r="L6748" i="1"/>
  <c r="L6733" i="1"/>
  <c r="L6732" i="1"/>
  <c r="L6730" i="1"/>
  <c r="L6764" i="1"/>
  <c r="L6772" i="1"/>
  <c r="L6753" i="1"/>
  <c r="L6752" i="1"/>
  <c r="L6737" i="1"/>
  <c r="L6736" i="1"/>
  <c r="L6725" i="1"/>
  <c r="L6723" i="1"/>
  <c r="L6721" i="1"/>
  <c r="L6719" i="1"/>
  <c r="L6717" i="1"/>
  <c r="L6715" i="1"/>
  <c r="L6713" i="1"/>
  <c r="L6711" i="1"/>
  <c r="L6709" i="1"/>
  <c r="L6707" i="1"/>
  <c r="L6705" i="1"/>
  <c r="L6703" i="1"/>
  <c r="L6701" i="1"/>
  <c r="L6699" i="1"/>
  <c r="L6697" i="1"/>
  <c r="L6695" i="1"/>
  <c r="L6693" i="1"/>
  <c r="L6691" i="1"/>
  <c r="L6689" i="1"/>
  <c r="L6687" i="1"/>
  <c r="L6685" i="1"/>
  <c r="L6683" i="1"/>
  <c r="L6681" i="1"/>
  <c r="L6679" i="1"/>
  <c r="L6677" i="1"/>
  <c r="L6675" i="1"/>
  <c r="L6673" i="1"/>
  <c r="L6671" i="1"/>
  <c r="L6669" i="1"/>
  <c r="L6667" i="1"/>
  <c r="L6665" i="1"/>
  <c r="L6663" i="1"/>
  <c r="L6661" i="1"/>
  <c r="L6659" i="1"/>
  <c r="L6657" i="1"/>
  <c r="L6655" i="1"/>
  <c r="L6653" i="1"/>
  <c r="L6651" i="1"/>
  <c r="L6649" i="1"/>
  <c r="L6647" i="1"/>
  <c r="L6788" i="1"/>
  <c r="L6756" i="1"/>
  <c r="L6728" i="1"/>
  <c r="L6740" i="1"/>
  <c r="L6694" i="1"/>
  <c r="L6684" i="1"/>
  <c r="L6664" i="1"/>
  <c r="L6648" i="1"/>
  <c r="L6644" i="1"/>
  <c r="L6642" i="1"/>
  <c r="L6640" i="1"/>
  <c r="L6638" i="1"/>
  <c r="L6636" i="1"/>
  <c r="L6634" i="1"/>
  <c r="L6632" i="1"/>
  <c r="L6686" i="1"/>
  <c r="L6658" i="1"/>
  <c r="L6688" i="1"/>
  <c r="L6696" i="1"/>
  <c r="L6690" i="1"/>
  <c r="L6674" i="1"/>
  <c r="L6662" i="1"/>
  <c r="L6646" i="1"/>
  <c r="L6741" i="1"/>
  <c r="L6676" i="1"/>
  <c r="L6672" i="1"/>
  <c r="L6656" i="1"/>
  <c r="L6645" i="1"/>
  <c r="L6643" i="1"/>
  <c r="L6641" i="1"/>
  <c r="L6639" i="1"/>
  <c r="L6637" i="1"/>
  <c r="L6635" i="1"/>
  <c r="L6633" i="1"/>
  <c r="L6692" i="1"/>
  <c r="L6678" i="1"/>
  <c r="L6670" i="1"/>
  <c r="L6698" i="1"/>
  <c r="L6680" i="1"/>
  <c r="L6682" i="1"/>
  <c r="L6666" i="1"/>
  <c r="L6654" i="1"/>
  <c r="L6631" i="1"/>
  <c r="L6627" i="1"/>
  <c r="L6623" i="1"/>
  <c r="L6619" i="1"/>
  <c r="L6615" i="1"/>
  <c r="L6611" i="1"/>
  <c r="L6607" i="1"/>
  <c r="L6603" i="1"/>
  <c r="L6599" i="1"/>
  <c r="L6595" i="1"/>
  <c r="L6591" i="1"/>
  <c r="L6587" i="1"/>
  <c r="L6583" i="1"/>
  <c r="L6579" i="1"/>
  <c r="L6575" i="1"/>
  <c r="L6571" i="1"/>
  <c r="L6567" i="1"/>
  <c r="L6563" i="1"/>
  <c r="L6559" i="1"/>
  <c r="L6555" i="1"/>
  <c r="L6551" i="1"/>
  <c r="L6547" i="1"/>
  <c r="L6543" i="1"/>
  <c r="L6539" i="1"/>
  <c r="L6660" i="1"/>
  <c r="L6650" i="1"/>
  <c r="L6630" i="1"/>
  <c r="L6626" i="1"/>
  <c r="L6622" i="1"/>
  <c r="L6618" i="1"/>
  <c r="L6614" i="1"/>
  <c r="L6610" i="1"/>
  <c r="L6606" i="1"/>
  <c r="L6602" i="1"/>
  <c r="L6598" i="1"/>
  <c r="L6594" i="1"/>
  <c r="L6590" i="1"/>
  <c r="L6586" i="1"/>
  <c r="L6582" i="1"/>
  <c r="L6578" i="1"/>
  <c r="L6574" i="1"/>
  <c r="L6570" i="1"/>
  <c r="L6629" i="1"/>
  <c r="L6625" i="1"/>
  <c r="L6621" i="1"/>
  <c r="L6617" i="1"/>
  <c r="L6613" i="1"/>
  <c r="L6609" i="1"/>
  <c r="L6605" i="1"/>
  <c r="L6601" i="1"/>
  <c r="L6597" i="1"/>
  <c r="L6593" i="1"/>
  <c r="L6589" i="1"/>
  <c r="L6585" i="1"/>
  <c r="L6581" i="1"/>
  <c r="L6577" i="1"/>
  <c r="L6573" i="1"/>
  <c r="L6569" i="1"/>
  <c r="L6565" i="1"/>
  <c r="L6561" i="1"/>
  <c r="L6557" i="1"/>
  <c r="L6553" i="1"/>
  <c r="L6549" i="1"/>
  <c r="L6545" i="1"/>
  <c r="L6541" i="1"/>
  <c r="L6537" i="1"/>
  <c r="L6668" i="1"/>
  <c r="L6628" i="1"/>
  <c r="L6624" i="1"/>
  <c r="L6620" i="1"/>
  <c r="L6616" i="1"/>
  <c r="L6612" i="1"/>
  <c r="L6608" i="1"/>
  <c r="L6604" i="1"/>
  <c r="L6600" i="1"/>
  <c r="L6596" i="1"/>
  <c r="L6592" i="1"/>
  <c r="L6588" i="1"/>
  <c r="L6584" i="1"/>
  <c r="L6580" i="1"/>
  <c r="L6576" i="1"/>
  <c r="L6572" i="1"/>
  <c r="L6652" i="1"/>
  <c r="L6536" i="1"/>
  <c r="L6544" i="1"/>
  <c r="L6532" i="1"/>
  <c r="L6528" i="1"/>
  <c r="L6524" i="1"/>
  <c r="L6520" i="1"/>
  <c r="L6516" i="1"/>
  <c r="L6512" i="1"/>
  <c r="L6508" i="1"/>
  <c r="L6504" i="1"/>
  <c r="L6564" i="1"/>
  <c r="L6558" i="1"/>
  <c r="L6552" i="1"/>
  <c r="L6546" i="1"/>
  <c r="L6538" i="1"/>
  <c r="L6531" i="1"/>
  <c r="L6527" i="1"/>
  <c r="L6523" i="1"/>
  <c r="L6519" i="1"/>
  <c r="L6515" i="1"/>
  <c r="L6511" i="1"/>
  <c r="L6507" i="1"/>
  <c r="L6503" i="1"/>
  <c r="L6499" i="1"/>
  <c r="L6495" i="1"/>
  <c r="L6491" i="1"/>
  <c r="L6487" i="1"/>
  <c r="L6483" i="1"/>
  <c r="L6479" i="1"/>
  <c r="L6475" i="1"/>
  <c r="L6471" i="1"/>
  <c r="L6566" i="1"/>
  <c r="L6560" i="1"/>
  <c r="L6554" i="1"/>
  <c r="L6540" i="1"/>
  <c r="L6530" i="1"/>
  <c r="L6548" i="1"/>
  <c r="L6562" i="1"/>
  <c r="L6542" i="1"/>
  <c r="L6535" i="1"/>
  <c r="L6534" i="1"/>
  <c r="L6533" i="1"/>
  <c r="L6529" i="1"/>
  <c r="L6525" i="1"/>
  <c r="L6521" i="1"/>
  <c r="L6517" i="1"/>
  <c r="L6513" i="1"/>
  <c r="L6509" i="1"/>
  <c r="L6505" i="1"/>
  <c r="L6501" i="1"/>
  <c r="L6497" i="1"/>
  <c r="L6493" i="1"/>
  <c r="L6489" i="1"/>
  <c r="L6485" i="1"/>
  <c r="L6481" i="1"/>
  <c r="L6477" i="1"/>
  <c r="L6473" i="1"/>
  <c r="L6469" i="1"/>
  <c r="L6568" i="1"/>
  <c r="L6556" i="1"/>
  <c r="L6550" i="1"/>
  <c r="L6510" i="1"/>
  <c r="L6496" i="1"/>
  <c r="L6480" i="1"/>
  <c r="L6468" i="1"/>
  <c r="L6467" i="1"/>
  <c r="L6460" i="1"/>
  <c r="L6459" i="1"/>
  <c r="L6452" i="1"/>
  <c r="L6451" i="1"/>
  <c r="L6444" i="1"/>
  <c r="L6443" i="1"/>
  <c r="L6436" i="1"/>
  <c r="L6435" i="1"/>
  <c r="L6428" i="1"/>
  <c r="L6427" i="1"/>
  <c r="L6420" i="1"/>
  <c r="L6419" i="1"/>
  <c r="L6412" i="1"/>
  <c r="L6411" i="1"/>
  <c r="L6407" i="1"/>
  <c r="L6403" i="1"/>
  <c r="L6399" i="1"/>
  <c r="L6395" i="1"/>
  <c r="L6391" i="1"/>
  <c r="L6387" i="1"/>
  <c r="L6383" i="1"/>
  <c r="L6379" i="1"/>
  <c r="L6377" i="1"/>
  <c r="L6375" i="1"/>
  <c r="L6373" i="1"/>
  <c r="L6371" i="1"/>
  <c r="L6369" i="1"/>
  <c r="L6367" i="1"/>
  <c r="L6365" i="1"/>
  <c r="L6363" i="1"/>
  <c r="L6361" i="1"/>
  <c r="L6359" i="1"/>
  <c r="L6357" i="1"/>
  <c r="L6355" i="1"/>
  <c r="L6353" i="1"/>
  <c r="L6351" i="1"/>
  <c r="L6349" i="1"/>
  <c r="L6347" i="1"/>
  <c r="L6490" i="1"/>
  <c r="L6474" i="1"/>
  <c r="L6518" i="1"/>
  <c r="L6500" i="1"/>
  <c r="L6484" i="1"/>
  <c r="L6466" i="1"/>
  <c r="L6465" i="1"/>
  <c r="L6458" i="1"/>
  <c r="L6457" i="1"/>
  <c r="L6450" i="1"/>
  <c r="L6449" i="1"/>
  <c r="L6442" i="1"/>
  <c r="L6441" i="1"/>
  <c r="L6434" i="1"/>
  <c r="L6433" i="1"/>
  <c r="L6426" i="1"/>
  <c r="L6425" i="1"/>
  <c r="L6418" i="1"/>
  <c r="L6417" i="1"/>
  <c r="L6410" i="1"/>
  <c r="L6406" i="1"/>
  <c r="L6402" i="1"/>
  <c r="L6398" i="1"/>
  <c r="L6394" i="1"/>
  <c r="L6390" i="1"/>
  <c r="L6386" i="1"/>
  <c r="L6382" i="1"/>
  <c r="L6506" i="1"/>
  <c r="L6494" i="1"/>
  <c r="L6478" i="1"/>
  <c r="L6470" i="1"/>
  <c r="L6526" i="1"/>
  <c r="L6488" i="1"/>
  <c r="L6464" i="1"/>
  <c r="L6463" i="1"/>
  <c r="L6456" i="1"/>
  <c r="L6455" i="1"/>
  <c r="L6448" i="1"/>
  <c r="L6447" i="1"/>
  <c r="L6440" i="1"/>
  <c r="L6439" i="1"/>
  <c r="L6432" i="1"/>
  <c r="L6431" i="1"/>
  <c r="L6424" i="1"/>
  <c r="L6423" i="1"/>
  <c r="L6416" i="1"/>
  <c r="L6415" i="1"/>
  <c r="L6409" i="1"/>
  <c r="L6405" i="1"/>
  <c r="L6401" i="1"/>
  <c r="L6397" i="1"/>
  <c r="L6393" i="1"/>
  <c r="L6514" i="1"/>
  <c r="L6498" i="1"/>
  <c r="L6482" i="1"/>
  <c r="L6492" i="1"/>
  <c r="L6476" i="1"/>
  <c r="L6472" i="1"/>
  <c r="L6462" i="1"/>
  <c r="L6461" i="1"/>
  <c r="L6454" i="1"/>
  <c r="L6453" i="1"/>
  <c r="L6446" i="1"/>
  <c r="L6445" i="1"/>
  <c r="L6438" i="1"/>
  <c r="L6437" i="1"/>
  <c r="L6430" i="1"/>
  <c r="L6429" i="1"/>
  <c r="L6422" i="1"/>
  <c r="L6421" i="1"/>
  <c r="L6414" i="1"/>
  <c r="L6413" i="1"/>
  <c r="L6408" i="1"/>
  <c r="L6404" i="1"/>
  <c r="L6400" i="1"/>
  <c r="L6396" i="1"/>
  <c r="L6392" i="1"/>
  <c r="L6388" i="1"/>
  <c r="L6384" i="1"/>
  <c r="L6380" i="1"/>
  <c r="L6522" i="1"/>
  <c r="L6502" i="1"/>
  <c r="L6486" i="1"/>
  <c r="L6368" i="1"/>
  <c r="L6370" i="1"/>
  <c r="L6354" i="1"/>
  <c r="L6381" i="1"/>
  <c r="L6372" i="1"/>
  <c r="L6356" i="1"/>
  <c r="L6352" i="1"/>
  <c r="L6345" i="1"/>
  <c r="L6343" i="1"/>
  <c r="L6341" i="1"/>
  <c r="L6339" i="1"/>
  <c r="L6337" i="1"/>
  <c r="L6335" i="1"/>
  <c r="L6333" i="1"/>
  <c r="L6331" i="1"/>
  <c r="L6329" i="1"/>
  <c r="L6327" i="1"/>
  <c r="L6325" i="1"/>
  <c r="L6323" i="1"/>
  <c r="L6385" i="1"/>
  <c r="L6374" i="1"/>
  <c r="L6358" i="1"/>
  <c r="L6350" i="1"/>
  <c r="L6389" i="1"/>
  <c r="L6376" i="1"/>
  <c r="L6360" i="1"/>
  <c r="L6348" i="1"/>
  <c r="L6378" i="1"/>
  <c r="L6362" i="1"/>
  <c r="L6364" i="1"/>
  <c r="L6346" i="1"/>
  <c r="L6344" i="1"/>
  <c r="L6342" i="1"/>
  <c r="L6340" i="1"/>
  <c r="L6338" i="1"/>
  <c r="L6336" i="1"/>
  <c r="L6334" i="1"/>
  <c r="L6332" i="1"/>
  <c r="L6330" i="1"/>
  <c r="L6328" i="1"/>
  <c r="L6326" i="1"/>
  <c r="L6324" i="1"/>
  <c r="L6322" i="1"/>
  <c r="L6320" i="1"/>
  <c r="L6318" i="1"/>
  <c r="L6316" i="1"/>
  <c r="L6314" i="1"/>
  <c r="L6312" i="1"/>
  <c r="L6366" i="1"/>
  <c r="L6319" i="1"/>
  <c r="L6308" i="1"/>
  <c r="L6296" i="1"/>
  <c r="L6292" i="1"/>
  <c r="L6288" i="1"/>
  <c r="L6284" i="1"/>
  <c r="L6280" i="1"/>
  <c r="L6276" i="1"/>
  <c r="L6272" i="1"/>
  <c r="L6313" i="1"/>
  <c r="L6309" i="1"/>
  <c r="L6301" i="1"/>
  <c r="L6300" i="1"/>
  <c r="L6310" i="1"/>
  <c r="L6317" i="1"/>
  <c r="L6299" i="1"/>
  <c r="L6295" i="1"/>
  <c r="L6291" i="1"/>
  <c r="L6287" i="1"/>
  <c r="L6283" i="1"/>
  <c r="L6279" i="1"/>
  <c r="L6275" i="1"/>
  <c r="L6271" i="1"/>
  <c r="L6268" i="1"/>
  <c r="L6266" i="1"/>
  <c r="L6264" i="1"/>
  <c r="L6262" i="1"/>
  <c r="L6260" i="1"/>
  <c r="L6258" i="1"/>
  <c r="L6256" i="1"/>
  <c r="L6254" i="1"/>
  <c r="L6252" i="1"/>
  <c r="L6250" i="1"/>
  <c r="L6248" i="1"/>
  <c r="L6246" i="1"/>
  <c r="L6244" i="1"/>
  <c r="L6242" i="1"/>
  <c r="L6240" i="1"/>
  <c r="L6238" i="1"/>
  <c r="L6236" i="1"/>
  <c r="L6234" i="1"/>
  <c r="L6232" i="1"/>
  <c r="L6230" i="1"/>
  <c r="L6228" i="1"/>
  <c r="L6226" i="1"/>
  <c r="L6224" i="1"/>
  <c r="L6222" i="1"/>
  <c r="L6220" i="1"/>
  <c r="L6218" i="1"/>
  <c r="L6216" i="1"/>
  <c r="L6214" i="1"/>
  <c r="L6212" i="1"/>
  <c r="L6210" i="1"/>
  <c r="L6208" i="1"/>
  <c r="L6206" i="1"/>
  <c r="L6204" i="1"/>
  <c r="L6202" i="1"/>
  <c r="L6200" i="1"/>
  <c r="L6198" i="1"/>
  <c r="L6196" i="1"/>
  <c r="L6194" i="1"/>
  <c r="L6192" i="1"/>
  <c r="L6311" i="1"/>
  <c r="L6298" i="1"/>
  <c r="L6294" i="1"/>
  <c r="L6290" i="1"/>
  <c r="L6286" i="1"/>
  <c r="L6282" i="1"/>
  <c r="L6278" i="1"/>
  <c r="L6274" i="1"/>
  <c r="L6270" i="1"/>
  <c r="L6305" i="1"/>
  <c r="L6304" i="1"/>
  <c r="L6321" i="1"/>
  <c r="L6315" i="1"/>
  <c r="L6306" i="1"/>
  <c r="L6307" i="1"/>
  <c r="L6303" i="1"/>
  <c r="L6302" i="1"/>
  <c r="L6297" i="1"/>
  <c r="L6293" i="1"/>
  <c r="L6289" i="1"/>
  <c r="L6285" i="1"/>
  <c r="L6281" i="1"/>
  <c r="L6277" i="1"/>
  <c r="L6273" i="1"/>
  <c r="L6269" i="1"/>
  <c r="L6267" i="1"/>
  <c r="L6265" i="1"/>
  <c r="L6263" i="1"/>
  <c r="L6261" i="1"/>
  <c r="L6259" i="1"/>
  <c r="L6257" i="1"/>
  <c r="L6255" i="1"/>
  <c r="L6253" i="1"/>
  <c r="L6251" i="1"/>
  <c r="L6249" i="1"/>
  <c r="L6247" i="1"/>
  <c r="L6245" i="1"/>
  <c r="L6243" i="1"/>
  <c r="L6241" i="1"/>
  <c r="L6239" i="1"/>
  <c r="L6237" i="1"/>
  <c r="L6235" i="1"/>
  <c r="L6233" i="1"/>
  <c r="L6231" i="1"/>
  <c r="L6229" i="1"/>
  <c r="L6227" i="1"/>
  <c r="L6225" i="1"/>
  <c r="L6223" i="1"/>
  <c r="L6221" i="1"/>
  <c r="L6219" i="1"/>
  <c r="L6217" i="1"/>
  <c r="L6215" i="1"/>
  <c r="L6213" i="1"/>
  <c r="L6211" i="1"/>
  <c r="L6209" i="1"/>
  <c r="L6207" i="1"/>
  <c r="L6205" i="1"/>
  <c r="L6203" i="1"/>
  <c r="L6201" i="1"/>
  <c r="L6199" i="1"/>
  <c r="L6197" i="1"/>
  <c r="L6195" i="1"/>
  <c r="L6193" i="1"/>
  <c r="L6191" i="1"/>
  <c r="L6189" i="1"/>
  <c r="L6187" i="1"/>
  <c r="L6185" i="1"/>
  <c r="L6183" i="1"/>
  <c r="L6181" i="1"/>
  <c r="L6179" i="1"/>
  <c r="L6177" i="1"/>
  <c r="L6175" i="1"/>
  <c r="L6173" i="1"/>
  <c r="L6171" i="1"/>
  <c r="L6169" i="1"/>
  <c r="L6167" i="1"/>
  <c r="L6165" i="1"/>
  <c r="L6163" i="1"/>
  <c r="L6161" i="1"/>
  <c r="L6159" i="1"/>
  <c r="L6157" i="1"/>
  <c r="L6155" i="1"/>
  <c r="L6153" i="1"/>
  <c r="L6151" i="1"/>
  <c r="L6190" i="1"/>
  <c r="L6164" i="1"/>
  <c r="L6158" i="1"/>
  <c r="L6149" i="1"/>
  <c r="L6147" i="1"/>
  <c r="L6145" i="1"/>
  <c r="L6143" i="1"/>
  <c r="L6141" i="1"/>
  <c r="L6139" i="1"/>
  <c r="L6137" i="1"/>
  <c r="L6135" i="1"/>
  <c r="L6133" i="1"/>
  <c r="L6131" i="1"/>
  <c r="L6129" i="1"/>
  <c r="L6127" i="1"/>
  <c r="L6125" i="1"/>
  <c r="L6123" i="1"/>
  <c r="L6121" i="1"/>
  <c r="L6119" i="1"/>
  <c r="L6117" i="1"/>
  <c r="L6115" i="1"/>
  <c r="L6113" i="1"/>
  <c r="L6111" i="1"/>
  <c r="L6109" i="1"/>
  <c r="L6107" i="1"/>
  <c r="L6105" i="1"/>
  <c r="L6103" i="1"/>
  <c r="L6101" i="1"/>
  <c r="L6099" i="1"/>
  <c r="L6097" i="1"/>
  <c r="L6095" i="1"/>
  <c r="L6093" i="1"/>
  <c r="L6091" i="1"/>
  <c r="L6089" i="1"/>
  <c r="L6087" i="1"/>
  <c r="L6085" i="1"/>
  <c r="L6083" i="1"/>
  <c r="L6081" i="1"/>
  <c r="L6079" i="1"/>
  <c r="L6077" i="1"/>
  <c r="L6075" i="1"/>
  <c r="L6178" i="1"/>
  <c r="L6168" i="1"/>
  <c r="L6152" i="1"/>
  <c r="L6180" i="1"/>
  <c r="L6176" i="1"/>
  <c r="L6162" i="1"/>
  <c r="L6182" i="1"/>
  <c r="L6174" i="1"/>
  <c r="L6156" i="1"/>
  <c r="L6184" i="1"/>
  <c r="L6172" i="1"/>
  <c r="L6166" i="1"/>
  <c r="L6148" i="1"/>
  <c r="L6146" i="1"/>
  <c r="L6144" i="1"/>
  <c r="L6142" i="1"/>
  <c r="L6140" i="1"/>
  <c r="L6138" i="1"/>
  <c r="L6136" i="1"/>
  <c r="L6134" i="1"/>
  <c r="L6132" i="1"/>
  <c r="L6130" i="1"/>
  <c r="L6128" i="1"/>
  <c r="L6126" i="1"/>
  <c r="L6124" i="1"/>
  <c r="L6122" i="1"/>
  <c r="L6120" i="1"/>
  <c r="L6118" i="1"/>
  <c r="L6116" i="1"/>
  <c r="L6114" i="1"/>
  <c r="L6112" i="1"/>
  <c r="L6186" i="1"/>
  <c r="L6160" i="1"/>
  <c r="L6150" i="1"/>
  <c r="L6188" i="1"/>
  <c r="L6170" i="1"/>
  <c r="L6154" i="1"/>
  <c r="L6110" i="1"/>
  <c r="L6074" i="1"/>
  <c r="L6045" i="1"/>
  <c r="L6043" i="1"/>
  <c r="L6041" i="1"/>
  <c r="L6039" i="1"/>
  <c r="L6037" i="1"/>
  <c r="L6035" i="1"/>
  <c r="L6033" i="1"/>
  <c r="L6031" i="1"/>
  <c r="L6029" i="1"/>
  <c r="L6027" i="1"/>
  <c r="L6025" i="1"/>
  <c r="L6023" i="1"/>
  <c r="L6021" i="1"/>
  <c r="L6019" i="1"/>
  <c r="L6017" i="1"/>
  <c r="L6015" i="1"/>
  <c r="L6013" i="1"/>
  <c r="L6011" i="1"/>
  <c r="L6009" i="1"/>
  <c r="L6007" i="1"/>
  <c r="L6005" i="1"/>
  <c r="L6003" i="1"/>
  <c r="L6001" i="1"/>
  <c r="L5999" i="1"/>
  <c r="L5997" i="1"/>
  <c r="L5995" i="1"/>
  <c r="L5993" i="1"/>
  <c r="L5991" i="1"/>
  <c r="L5989" i="1"/>
  <c r="L5987" i="1"/>
  <c r="L5985" i="1"/>
  <c r="L5983" i="1"/>
  <c r="L5981" i="1"/>
  <c r="L5979" i="1"/>
  <c r="L5977" i="1"/>
  <c r="L5975" i="1"/>
  <c r="L5973" i="1"/>
  <c r="L5971" i="1"/>
  <c r="L5969" i="1"/>
  <c r="L5967" i="1"/>
  <c r="L5965" i="1"/>
  <c r="L5963" i="1"/>
  <c r="L5961" i="1"/>
  <c r="L5959" i="1"/>
  <c r="L5957" i="1"/>
  <c r="L5955" i="1"/>
  <c r="L5953" i="1"/>
  <c r="L5951" i="1"/>
  <c r="L5949" i="1"/>
  <c r="L5947" i="1"/>
  <c r="L5945" i="1"/>
  <c r="L5943" i="1"/>
  <c r="L5941" i="1"/>
  <c r="L5939" i="1"/>
  <c r="L5937" i="1"/>
  <c r="L5935" i="1"/>
  <c r="L5933" i="1"/>
  <c r="L5931" i="1"/>
  <c r="L5929" i="1"/>
  <c r="L6104" i="1"/>
  <c r="L6100" i="1"/>
  <c r="L6090" i="1"/>
  <c r="L6076" i="1"/>
  <c r="L6108" i="1"/>
  <c r="L6096" i="1"/>
  <c r="L6078" i="1"/>
  <c r="L6072" i="1"/>
  <c r="L6068" i="1"/>
  <c r="L6064" i="1"/>
  <c r="L6060" i="1"/>
  <c r="L6056" i="1"/>
  <c r="L6052" i="1"/>
  <c r="L6048" i="1"/>
  <c r="L6080" i="1"/>
  <c r="L6071" i="1"/>
  <c r="L6067" i="1"/>
  <c r="L6063" i="1"/>
  <c r="L6059" i="1"/>
  <c r="L6055" i="1"/>
  <c r="L6051" i="1"/>
  <c r="L6047" i="1"/>
  <c r="L6092" i="1"/>
  <c r="L6082" i="1"/>
  <c r="L6044" i="1"/>
  <c r="L6042" i="1"/>
  <c r="L6040" i="1"/>
  <c r="L6038" i="1"/>
  <c r="L6036" i="1"/>
  <c r="L6034" i="1"/>
  <c r="L6032" i="1"/>
  <c r="L6030" i="1"/>
  <c r="L6028" i="1"/>
  <c r="L6026" i="1"/>
  <c r="L6024" i="1"/>
  <c r="L6022" i="1"/>
  <c r="L6020" i="1"/>
  <c r="L6018" i="1"/>
  <c r="L6016" i="1"/>
  <c r="L6014" i="1"/>
  <c r="L6012" i="1"/>
  <c r="L6010" i="1"/>
  <c r="L6008" i="1"/>
  <c r="L6006" i="1"/>
  <c r="L6004" i="1"/>
  <c r="L6002" i="1"/>
  <c r="L6000" i="1"/>
  <c r="L5998" i="1"/>
  <c r="L5996" i="1"/>
  <c r="L5994" i="1"/>
  <c r="L5992" i="1"/>
  <c r="L5990" i="1"/>
  <c r="L5988" i="1"/>
  <c r="L5986" i="1"/>
  <c r="L5984" i="1"/>
  <c r="L5982" i="1"/>
  <c r="L5980" i="1"/>
  <c r="L5978" i="1"/>
  <c r="L5976" i="1"/>
  <c r="L5974" i="1"/>
  <c r="L5972" i="1"/>
  <c r="L5970" i="1"/>
  <c r="L5968" i="1"/>
  <c r="L5966" i="1"/>
  <c r="L5964" i="1"/>
  <c r="L5962" i="1"/>
  <c r="L5960" i="1"/>
  <c r="L5958" i="1"/>
  <c r="L5956" i="1"/>
  <c r="L5954" i="1"/>
  <c r="L5952" i="1"/>
  <c r="L5950" i="1"/>
  <c r="L5948" i="1"/>
  <c r="L5946" i="1"/>
  <c r="L5944" i="1"/>
  <c r="L5942" i="1"/>
  <c r="L5940" i="1"/>
  <c r="L5938" i="1"/>
  <c r="L5936" i="1"/>
  <c r="L5934" i="1"/>
  <c r="L5932" i="1"/>
  <c r="L5930" i="1"/>
  <c r="L5928" i="1"/>
  <c r="L5926" i="1"/>
  <c r="L5924" i="1"/>
  <c r="L5922" i="1"/>
  <c r="L5920" i="1"/>
  <c r="L5918" i="1"/>
  <c r="L5916" i="1"/>
  <c r="L5914" i="1"/>
  <c r="L5912" i="1"/>
  <c r="L5910" i="1"/>
  <c r="L6106" i="1"/>
  <c r="L6102" i="1"/>
  <c r="L6098" i="1"/>
  <c r="L6084" i="1"/>
  <c r="L6086" i="1"/>
  <c r="L6070" i="1"/>
  <c r="L6066" i="1"/>
  <c r="L6062" i="1"/>
  <c r="L6058" i="1"/>
  <c r="L6054" i="1"/>
  <c r="L6050" i="1"/>
  <c r="L6046" i="1"/>
  <c r="L6094" i="1"/>
  <c r="L6088" i="1"/>
  <c r="L6073" i="1"/>
  <c r="L6069" i="1"/>
  <c r="L6065" i="1"/>
  <c r="L6061" i="1"/>
  <c r="L6057" i="1"/>
  <c r="L6053" i="1"/>
  <c r="L6049" i="1"/>
  <c r="L5913" i="1"/>
  <c r="L5923" i="1"/>
  <c r="L5917" i="1"/>
  <c r="L5908" i="1"/>
  <c r="L5906" i="1"/>
  <c r="L5904" i="1"/>
  <c r="L5902" i="1"/>
  <c r="L5900" i="1"/>
  <c r="L5898" i="1"/>
  <c r="L5896" i="1"/>
  <c r="L5894" i="1"/>
  <c r="L5892" i="1"/>
  <c r="L5890" i="1"/>
  <c r="L5888" i="1"/>
  <c r="L5886" i="1"/>
  <c r="L5884" i="1"/>
  <c r="L5882" i="1"/>
  <c r="L5880" i="1"/>
  <c r="L5878" i="1"/>
  <c r="L5876" i="1"/>
  <c r="L5874" i="1"/>
  <c r="L5872" i="1"/>
  <c r="L5870" i="1"/>
  <c r="L5868" i="1"/>
  <c r="L5866" i="1"/>
  <c r="L5864" i="1"/>
  <c r="L5862" i="1"/>
  <c r="L5860" i="1"/>
  <c r="L5858" i="1"/>
  <c r="L5856" i="1"/>
  <c r="L5854" i="1"/>
  <c r="L5852" i="1"/>
  <c r="L5850" i="1"/>
  <c r="L5848" i="1"/>
  <c r="L5846" i="1"/>
  <c r="L5844" i="1"/>
  <c r="L5842" i="1"/>
  <c r="L5840" i="1"/>
  <c r="L5838" i="1"/>
  <c r="L5836" i="1"/>
  <c r="L5834" i="1"/>
  <c r="L5832" i="1"/>
  <c r="L5830" i="1"/>
  <c r="L5828" i="1"/>
  <c r="L5826" i="1"/>
  <c r="L5824" i="1"/>
  <c r="L5822" i="1"/>
  <c r="L5820" i="1"/>
  <c r="L5818" i="1"/>
  <c r="L5816" i="1"/>
  <c r="L5814" i="1"/>
  <c r="L5812" i="1"/>
  <c r="L5810" i="1"/>
  <c r="L5808" i="1"/>
  <c r="L5927" i="1"/>
  <c r="L5911" i="1"/>
  <c r="L5921" i="1"/>
  <c r="L5915" i="1"/>
  <c r="L5925" i="1"/>
  <c r="L5909" i="1"/>
  <c r="L5907" i="1"/>
  <c r="L5905" i="1"/>
  <c r="L5903" i="1"/>
  <c r="L5901" i="1"/>
  <c r="L5899" i="1"/>
  <c r="L5897" i="1"/>
  <c r="L5895" i="1"/>
  <c r="L5893" i="1"/>
  <c r="L5891" i="1"/>
  <c r="L5889" i="1"/>
  <c r="L5887" i="1"/>
  <c r="L5885" i="1"/>
  <c r="L5883" i="1"/>
  <c r="L5881" i="1"/>
  <c r="L5879" i="1"/>
  <c r="L5877" i="1"/>
  <c r="L5875" i="1"/>
  <c r="L5873" i="1"/>
  <c r="L5871" i="1"/>
  <c r="L5869" i="1"/>
  <c r="L5867" i="1"/>
  <c r="L5865" i="1"/>
  <c r="L5863" i="1"/>
  <c r="L5861" i="1"/>
  <c r="L5859" i="1"/>
  <c r="L5857" i="1"/>
  <c r="L5855" i="1"/>
  <c r="L5853" i="1"/>
  <c r="L5851" i="1"/>
  <c r="L5849" i="1"/>
  <c r="L5847" i="1"/>
  <c r="L5845" i="1"/>
  <c r="L5843" i="1"/>
  <c r="L5841" i="1"/>
  <c r="L5839" i="1"/>
  <c r="L5837" i="1"/>
  <c r="L5835" i="1"/>
  <c r="L5833" i="1"/>
  <c r="L5831" i="1"/>
  <c r="L5829" i="1"/>
  <c r="L5827" i="1"/>
  <c r="L5825" i="1"/>
  <c r="L5823" i="1"/>
  <c r="L5821" i="1"/>
  <c r="L5819" i="1"/>
  <c r="L5817" i="1"/>
  <c r="L5815" i="1"/>
  <c r="L5813" i="1"/>
  <c r="L5919" i="1"/>
  <c r="L5809" i="1"/>
  <c r="L5803" i="1"/>
  <c r="L5795" i="1"/>
  <c r="L5787" i="1"/>
  <c r="L5779" i="1"/>
  <c r="L5771" i="1"/>
  <c r="L5695" i="1"/>
  <c r="L5691" i="1"/>
  <c r="L5687" i="1"/>
  <c r="L5683" i="1"/>
  <c r="L5679" i="1"/>
  <c r="L5675" i="1"/>
  <c r="L5671" i="1"/>
  <c r="L5667" i="1"/>
  <c r="L5663" i="1"/>
  <c r="L5659" i="1"/>
  <c r="L5655" i="1"/>
  <c r="L5651" i="1"/>
  <c r="L5647" i="1"/>
  <c r="L5643" i="1"/>
  <c r="L5639" i="1"/>
  <c r="L5635" i="1"/>
  <c r="L5804" i="1"/>
  <c r="L5796" i="1"/>
  <c r="L5788" i="1"/>
  <c r="L5780" i="1"/>
  <c r="L5772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31" i="1"/>
  <c r="L5629" i="1"/>
  <c r="L5627" i="1"/>
  <c r="L5625" i="1"/>
  <c r="L5623" i="1"/>
  <c r="L5621" i="1"/>
  <c r="L5619" i="1"/>
  <c r="L5617" i="1"/>
  <c r="L5615" i="1"/>
  <c r="L5613" i="1"/>
  <c r="L5611" i="1"/>
  <c r="L5609" i="1"/>
  <c r="L5607" i="1"/>
  <c r="L5605" i="1"/>
  <c r="L5603" i="1"/>
  <c r="L5601" i="1"/>
  <c r="L5599" i="1"/>
  <c r="L5597" i="1"/>
  <c r="L5595" i="1"/>
  <c r="L5593" i="1"/>
  <c r="L5591" i="1"/>
  <c r="L5589" i="1"/>
  <c r="L5587" i="1"/>
  <c r="L5585" i="1"/>
  <c r="L5583" i="1"/>
  <c r="L5581" i="1"/>
  <c r="L5579" i="1"/>
  <c r="L5577" i="1"/>
  <c r="L5575" i="1"/>
  <c r="L5573" i="1"/>
  <c r="L5805" i="1"/>
  <c r="L5797" i="1"/>
  <c r="L5789" i="1"/>
  <c r="L5781" i="1"/>
  <c r="L5773" i="1"/>
  <c r="L5765" i="1"/>
  <c r="L5699" i="1"/>
  <c r="L5806" i="1"/>
  <c r="L5798" i="1"/>
  <c r="L5790" i="1"/>
  <c r="L5782" i="1"/>
  <c r="L5774" i="1"/>
  <c r="L5766" i="1"/>
  <c r="L5698" i="1"/>
  <c r="L5694" i="1"/>
  <c r="L5690" i="1"/>
  <c r="L5686" i="1"/>
  <c r="L5682" i="1"/>
  <c r="L5678" i="1"/>
  <c r="L5674" i="1"/>
  <c r="L5670" i="1"/>
  <c r="L5666" i="1"/>
  <c r="L5662" i="1"/>
  <c r="L5658" i="1"/>
  <c r="L5654" i="1"/>
  <c r="L5650" i="1"/>
  <c r="L5646" i="1"/>
  <c r="L5811" i="1"/>
  <c r="L5807" i="1"/>
  <c r="L5799" i="1"/>
  <c r="L5791" i="1"/>
  <c r="L5783" i="1"/>
  <c r="L5775" i="1"/>
  <c r="L5767" i="1"/>
  <c r="L5697" i="1"/>
  <c r="L5693" i="1"/>
  <c r="L5689" i="1"/>
  <c r="L5685" i="1"/>
  <c r="L5681" i="1"/>
  <c r="L5677" i="1"/>
  <c r="L5673" i="1"/>
  <c r="L5669" i="1"/>
  <c r="L5665" i="1"/>
  <c r="L5661" i="1"/>
  <c r="L5657" i="1"/>
  <c r="L5653" i="1"/>
  <c r="L5649" i="1"/>
  <c r="L5645" i="1"/>
  <c r="L5641" i="1"/>
  <c r="L5637" i="1"/>
  <c r="L5633" i="1"/>
  <c r="L5800" i="1"/>
  <c r="L5792" i="1"/>
  <c r="L5784" i="1"/>
  <c r="L5776" i="1"/>
  <c r="L5768" i="1"/>
  <c r="L5630" i="1"/>
  <c r="L5628" i="1"/>
  <c r="L5626" i="1"/>
  <c r="L5624" i="1"/>
  <c r="L5622" i="1"/>
  <c r="L5620" i="1"/>
  <c r="L5618" i="1"/>
  <c r="L5616" i="1"/>
  <c r="L5614" i="1"/>
  <c r="L5612" i="1"/>
  <c r="L5610" i="1"/>
  <c r="L5608" i="1"/>
  <c r="L5606" i="1"/>
  <c r="L5604" i="1"/>
  <c r="L5602" i="1"/>
  <c r="L5600" i="1"/>
  <c r="L5598" i="1"/>
  <c r="L5596" i="1"/>
  <c r="L5594" i="1"/>
  <c r="L5592" i="1"/>
  <c r="L5590" i="1"/>
  <c r="L5588" i="1"/>
  <c r="L5586" i="1"/>
  <c r="L5584" i="1"/>
  <c r="L5582" i="1"/>
  <c r="L5580" i="1"/>
  <c r="L5578" i="1"/>
  <c r="L5576" i="1"/>
  <c r="L5574" i="1"/>
  <c r="L5572" i="1"/>
  <c r="L5570" i="1"/>
  <c r="L5568" i="1"/>
  <c r="L5566" i="1"/>
  <c r="L5564" i="1"/>
  <c r="L5562" i="1"/>
  <c r="L5560" i="1"/>
  <c r="L5801" i="1"/>
  <c r="L5793" i="1"/>
  <c r="L5785" i="1"/>
  <c r="L5777" i="1"/>
  <c r="L5769" i="1"/>
  <c r="L5802" i="1"/>
  <c r="L5794" i="1"/>
  <c r="L5786" i="1"/>
  <c r="L5778" i="1"/>
  <c r="L5770" i="1"/>
  <c r="L5696" i="1"/>
  <c r="L5692" i="1"/>
  <c r="L5688" i="1"/>
  <c r="L5684" i="1"/>
  <c r="L5680" i="1"/>
  <c r="L5676" i="1"/>
  <c r="L5672" i="1"/>
  <c r="L5668" i="1"/>
  <c r="L5664" i="1"/>
  <c r="L5660" i="1"/>
  <c r="L5656" i="1"/>
  <c r="L5652" i="1"/>
  <c r="L5648" i="1"/>
  <c r="L5644" i="1"/>
  <c r="L5640" i="1"/>
  <c r="L5636" i="1"/>
  <c r="L5632" i="1"/>
  <c r="L5552" i="1"/>
  <c r="L5549" i="1"/>
  <c r="L5544" i="1"/>
  <c r="L5541" i="1"/>
  <c r="L5536" i="1"/>
  <c r="L5533" i="1"/>
  <c r="L5528" i="1"/>
  <c r="L5525" i="1"/>
  <c r="L5520" i="1"/>
  <c r="L5517" i="1"/>
  <c r="L5512" i="1"/>
  <c r="L5509" i="1"/>
  <c r="L5504" i="1"/>
  <c r="L5501" i="1"/>
  <c r="L5496" i="1"/>
  <c r="L5493" i="1"/>
  <c r="L5488" i="1"/>
  <c r="L5485" i="1"/>
  <c r="L5480" i="1"/>
  <c r="L5477" i="1"/>
  <c r="L5472" i="1"/>
  <c r="L5469" i="1"/>
  <c r="L5464" i="1"/>
  <c r="L5461" i="1"/>
  <c r="L5642" i="1"/>
  <c r="L5559" i="1"/>
  <c r="L5456" i="1"/>
  <c r="L5454" i="1"/>
  <c r="L5452" i="1"/>
  <c r="L5450" i="1"/>
  <c r="L5448" i="1"/>
  <c r="L5446" i="1"/>
  <c r="L5444" i="1"/>
  <c r="L5442" i="1"/>
  <c r="L5440" i="1"/>
  <c r="L5438" i="1"/>
  <c r="L5436" i="1"/>
  <c r="L5434" i="1"/>
  <c r="L5432" i="1"/>
  <c r="L5430" i="1"/>
  <c r="L5428" i="1"/>
  <c r="L5426" i="1"/>
  <c r="L5424" i="1"/>
  <c r="L5422" i="1"/>
  <c r="L5561" i="1"/>
  <c r="L5558" i="1"/>
  <c r="L5554" i="1"/>
  <c r="L5551" i="1"/>
  <c r="L5546" i="1"/>
  <c r="L5543" i="1"/>
  <c r="L5538" i="1"/>
  <c r="L5535" i="1"/>
  <c r="L5530" i="1"/>
  <c r="L5527" i="1"/>
  <c r="L5522" i="1"/>
  <c r="L5519" i="1"/>
  <c r="L5514" i="1"/>
  <c r="L5511" i="1"/>
  <c r="L5506" i="1"/>
  <c r="L5503" i="1"/>
  <c r="L5498" i="1"/>
  <c r="L5495" i="1"/>
  <c r="L5490" i="1"/>
  <c r="L5487" i="1"/>
  <c r="L5482" i="1"/>
  <c r="L5479" i="1"/>
  <c r="L5638" i="1"/>
  <c r="L5563" i="1"/>
  <c r="L5557" i="1"/>
  <c r="L5565" i="1"/>
  <c r="L5553" i="1"/>
  <c r="L5548" i="1"/>
  <c r="L5545" i="1"/>
  <c r="L5540" i="1"/>
  <c r="L5537" i="1"/>
  <c r="L5532" i="1"/>
  <c r="L5529" i="1"/>
  <c r="L5524" i="1"/>
  <c r="L5521" i="1"/>
  <c r="L5516" i="1"/>
  <c r="L5513" i="1"/>
  <c r="L5508" i="1"/>
  <c r="L5505" i="1"/>
  <c r="L5500" i="1"/>
  <c r="L5497" i="1"/>
  <c r="L5492" i="1"/>
  <c r="L5489" i="1"/>
  <c r="L5484" i="1"/>
  <c r="L5481" i="1"/>
  <c r="L5476" i="1"/>
  <c r="L5473" i="1"/>
  <c r="L5468" i="1"/>
  <c r="L5465" i="1"/>
  <c r="L5460" i="1"/>
  <c r="L5634" i="1"/>
  <c r="L5567" i="1"/>
  <c r="L5457" i="1"/>
  <c r="L5455" i="1"/>
  <c r="L5453" i="1"/>
  <c r="L5451" i="1"/>
  <c r="L5449" i="1"/>
  <c r="L5447" i="1"/>
  <c r="L5445" i="1"/>
  <c r="L5443" i="1"/>
  <c r="L5441" i="1"/>
  <c r="L5439" i="1"/>
  <c r="L5437" i="1"/>
  <c r="L5435" i="1"/>
  <c r="L5433" i="1"/>
  <c r="L5431" i="1"/>
  <c r="L5429" i="1"/>
  <c r="L5427" i="1"/>
  <c r="L5425" i="1"/>
  <c r="L5423" i="1"/>
  <c r="L5421" i="1"/>
  <c r="L5419" i="1"/>
  <c r="L5417" i="1"/>
  <c r="L5415" i="1"/>
  <c r="L5413" i="1"/>
  <c r="L5411" i="1"/>
  <c r="L5409" i="1"/>
  <c r="L5407" i="1"/>
  <c r="L5405" i="1"/>
  <c r="L5403" i="1"/>
  <c r="L5401" i="1"/>
  <c r="L5399" i="1"/>
  <c r="L5397" i="1"/>
  <c r="L5395" i="1"/>
  <c r="L5393" i="1"/>
  <c r="L5391" i="1"/>
  <c r="L5389" i="1"/>
  <c r="L5387" i="1"/>
  <c r="L5385" i="1"/>
  <c r="L5383" i="1"/>
  <c r="L5381" i="1"/>
  <c r="L5379" i="1"/>
  <c r="L5377" i="1"/>
  <c r="L5375" i="1"/>
  <c r="L5373" i="1"/>
  <c r="L5371" i="1"/>
  <c r="L5369" i="1"/>
  <c r="L5367" i="1"/>
  <c r="L5365" i="1"/>
  <c r="L5363" i="1"/>
  <c r="L5361" i="1"/>
  <c r="L5359" i="1"/>
  <c r="L5357" i="1"/>
  <c r="L5355" i="1"/>
  <c r="L5353" i="1"/>
  <c r="L5351" i="1"/>
  <c r="L5349" i="1"/>
  <c r="L5347" i="1"/>
  <c r="L5345" i="1"/>
  <c r="L5343" i="1"/>
  <c r="L5341" i="1"/>
  <c r="L5339" i="1"/>
  <c r="L5337" i="1"/>
  <c r="L5335" i="1"/>
  <c r="L5333" i="1"/>
  <c r="L5331" i="1"/>
  <c r="L5329" i="1"/>
  <c r="L5327" i="1"/>
  <c r="L5325" i="1"/>
  <c r="L5323" i="1"/>
  <c r="L5321" i="1"/>
  <c r="L5319" i="1"/>
  <c r="L5317" i="1"/>
  <c r="L5569" i="1"/>
  <c r="L5556" i="1"/>
  <c r="L5550" i="1"/>
  <c r="L5547" i="1"/>
  <c r="L5542" i="1"/>
  <c r="L5539" i="1"/>
  <c r="L5534" i="1"/>
  <c r="L5531" i="1"/>
  <c r="L5526" i="1"/>
  <c r="L5523" i="1"/>
  <c r="L5518" i="1"/>
  <c r="L5515" i="1"/>
  <c r="L5510" i="1"/>
  <c r="L5507" i="1"/>
  <c r="L5502" i="1"/>
  <c r="L5499" i="1"/>
  <c r="L5494" i="1"/>
  <c r="L5491" i="1"/>
  <c r="L5486" i="1"/>
  <c r="L5483" i="1"/>
  <c r="L5478" i="1"/>
  <c r="L5475" i="1"/>
  <c r="L5470" i="1"/>
  <c r="L5467" i="1"/>
  <c r="L5462" i="1"/>
  <c r="L5459" i="1"/>
  <c r="L5571" i="1"/>
  <c r="L5555" i="1"/>
  <c r="L5414" i="1"/>
  <c r="L5398" i="1"/>
  <c r="L5382" i="1"/>
  <c r="L5374" i="1"/>
  <c r="L5358" i="1"/>
  <c r="L5342" i="1"/>
  <c r="L5326" i="1"/>
  <c r="L5315" i="1"/>
  <c r="L5420" i="1"/>
  <c r="L5404" i="1"/>
  <c r="L5388" i="1"/>
  <c r="L5376" i="1"/>
  <c r="L5410" i="1"/>
  <c r="L5394" i="1"/>
  <c r="L5416" i="1"/>
  <c r="L5400" i="1"/>
  <c r="L5384" i="1"/>
  <c r="L5364" i="1"/>
  <c r="L5348" i="1"/>
  <c r="L5320" i="1"/>
  <c r="L5314" i="1"/>
  <c r="L5306" i="1"/>
  <c r="L5298" i="1"/>
  <c r="L5290" i="1"/>
  <c r="L5406" i="1"/>
  <c r="L5390" i="1"/>
  <c r="L5366" i="1"/>
  <c r="L5350" i="1"/>
  <c r="L5471" i="1"/>
  <c r="L5463" i="1"/>
  <c r="L5412" i="1"/>
  <c r="L5396" i="1"/>
  <c r="L5380" i="1"/>
  <c r="L5368" i="1"/>
  <c r="L5352" i="1"/>
  <c r="L5336" i="1"/>
  <c r="L5332" i="1"/>
  <c r="L5316" i="1"/>
  <c r="L5418" i="1"/>
  <c r="L5402" i="1"/>
  <c r="L5386" i="1"/>
  <c r="L5370" i="1"/>
  <c r="L5354" i="1"/>
  <c r="L5338" i="1"/>
  <c r="L5330" i="1"/>
  <c r="L5313" i="1"/>
  <c r="L5305" i="1"/>
  <c r="L5297" i="1"/>
  <c r="L5289" i="1"/>
  <c r="L5287" i="1"/>
  <c r="L5285" i="1"/>
  <c r="L5283" i="1"/>
  <c r="L5281" i="1"/>
  <c r="L5279" i="1"/>
  <c r="L5277" i="1"/>
  <c r="L5275" i="1"/>
  <c r="L5273" i="1"/>
  <c r="L5271" i="1"/>
  <c r="L5269" i="1"/>
  <c r="L5267" i="1"/>
  <c r="L5265" i="1"/>
  <c r="L5263" i="1"/>
  <c r="L5261" i="1"/>
  <c r="L5259" i="1"/>
  <c r="L5257" i="1"/>
  <c r="L5255" i="1"/>
  <c r="L5253" i="1"/>
  <c r="L5251" i="1"/>
  <c r="L5249" i="1"/>
  <c r="L5247" i="1"/>
  <c r="L5245" i="1"/>
  <c r="L5243" i="1"/>
  <c r="L5241" i="1"/>
  <c r="L5458" i="1"/>
  <c r="L5344" i="1"/>
  <c r="L5284" i="1"/>
  <c r="L5268" i="1"/>
  <c r="L5252" i="1"/>
  <c r="L5360" i="1"/>
  <c r="L5334" i="1"/>
  <c r="L5312" i="1"/>
  <c r="L5304" i="1"/>
  <c r="L5296" i="1"/>
  <c r="L5278" i="1"/>
  <c r="L5262" i="1"/>
  <c r="L5246" i="1"/>
  <c r="L5324" i="1"/>
  <c r="L5288" i="1"/>
  <c r="L5272" i="1"/>
  <c r="L5256" i="1"/>
  <c r="L5466" i="1"/>
  <c r="L5311" i="1"/>
  <c r="L5303" i="1"/>
  <c r="L5295" i="1"/>
  <c r="L5282" i="1"/>
  <c r="L5266" i="1"/>
  <c r="L5250" i="1"/>
  <c r="L5240" i="1"/>
  <c r="L5238" i="1"/>
  <c r="L5236" i="1"/>
  <c r="L5234" i="1"/>
  <c r="L5232" i="1"/>
  <c r="L5230" i="1"/>
  <c r="L5228" i="1"/>
  <c r="L5226" i="1"/>
  <c r="L5224" i="1"/>
  <c r="L5222" i="1"/>
  <c r="L5220" i="1"/>
  <c r="L5218" i="1"/>
  <c r="L5216" i="1"/>
  <c r="L5214" i="1"/>
  <c r="L5212" i="1"/>
  <c r="L5210" i="1"/>
  <c r="L5208" i="1"/>
  <c r="L5206" i="1"/>
  <c r="L5204" i="1"/>
  <c r="L5202" i="1"/>
  <c r="L5200" i="1"/>
  <c r="L5198" i="1"/>
  <c r="L5196" i="1"/>
  <c r="L5194" i="1"/>
  <c r="L5192" i="1"/>
  <c r="L5190" i="1"/>
  <c r="L5188" i="1"/>
  <c r="L5186" i="1"/>
  <c r="L5184" i="1"/>
  <c r="L5182" i="1"/>
  <c r="L5180" i="1"/>
  <c r="L5178" i="1"/>
  <c r="L5176" i="1"/>
  <c r="L5174" i="1"/>
  <c r="L5172" i="1"/>
  <c r="L5170" i="1"/>
  <c r="L5168" i="1"/>
  <c r="L5166" i="1"/>
  <c r="L5164" i="1"/>
  <c r="L5162" i="1"/>
  <c r="L5160" i="1"/>
  <c r="L5158" i="1"/>
  <c r="L5156" i="1"/>
  <c r="L5154" i="1"/>
  <c r="L5372" i="1"/>
  <c r="L5310" i="1"/>
  <c r="L5302" i="1"/>
  <c r="L5294" i="1"/>
  <c r="L5276" i="1"/>
  <c r="L5260" i="1"/>
  <c r="L5244" i="1"/>
  <c r="L5392" i="1"/>
  <c r="L5346" i="1"/>
  <c r="L5340" i="1"/>
  <c r="L5322" i="1"/>
  <c r="L5309" i="1"/>
  <c r="L5301" i="1"/>
  <c r="L5293" i="1"/>
  <c r="L5286" i="1"/>
  <c r="L5270" i="1"/>
  <c r="L5254" i="1"/>
  <c r="L5474" i="1"/>
  <c r="L5378" i="1"/>
  <c r="L5362" i="1"/>
  <c r="L5356" i="1"/>
  <c r="L5328" i="1"/>
  <c r="L5318" i="1"/>
  <c r="L5308" i="1"/>
  <c r="L5300" i="1"/>
  <c r="L5292" i="1"/>
  <c r="L5280" i="1"/>
  <c r="L5264" i="1"/>
  <c r="L5248" i="1"/>
  <c r="L5408" i="1"/>
  <c r="L5307" i="1"/>
  <c r="L5299" i="1"/>
  <c r="L5291" i="1"/>
  <c r="L5274" i="1"/>
  <c r="L5258" i="1"/>
  <c r="L5242" i="1"/>
  <c r="L5239" i="1"/>
  <c r="L5237" i="1"/>
  <c r="L5235" i="1"/>
  <c r="L5233" i="1"/>
  <c r="L5231" i="1"/>
  <c r="L5229" i="1"/>
  <c r="L5227" i="1"/>
  <c r="L5225" i="1"/>
  <c r="L5223" i="1"/>
  <c r="L5221" i="1"/>
  <c r="L5219" i="1"/>
  <c r="L5217" i="1"/>
  <c r="L5215" i="1"/>
  <c r="L5213" i="1"/>
  <c r="L5211" i="1"/>
  <c r="L5209" i="1"/>
  <c r="L5207" i="1"/>
  <c r="L5205" i="1"/>
  <c r="L5203" i="1"/>
  <c r="L5201" i="1"/>
  <c r="L5199" i="1"/>
  <c r="L5197" i="1"/>
  <c r="L5195" i="1"/>
  <c r="L5193" i="1"/>
  <c r="L5191" i="1"/>
  <c r="L5189" i="1"/>
  <c r="L5187" i="1"/>
  <c r="L5185" i="1"/>
  <c r="L5183" i="1"/>
  <c r="L5181" i="1"/>
  <c r="L5179" i="1"/>
  <c r="L5177" i="1"/>
  <c r="L5175" i="1"/>
  <c r="L5173" i="1"/>
  <c r="L5171" i="1"/>
  <c r="L5169" i="1"/>
  <c r="L5167" i="1"/>
  <c r="L5165" i="1"/>
  <c r="L5163" i="1"/>
  <c r="L5161" i="1"/>
  <c r="L5159" i="1"/>
  <c r="L5157" i="1"/>
  <c r="L5155" i="1"/>
  <c r="L5153" i="1"/>
  <c r="L5151" i="1"/>
  <c r="L5149" i="1"/>
  <c r="L5147" i="1"/>
  <c r="L5145" i="1"/>
  <c r="L5143" i="1"/>
  <c r="L5141" i="1"/>
  <c r="L5139" i="1"/>
  <c r="L5137" i="1"/>
  <c r="L5135" i="1"/>
  <c r="L5133" i="1"/>
  <c r="L5131" i="1"/>
  <c r="L5129" i="1"/>
  <c r="L5127" i="1"/>
  <c r="L5125" i="1"/>
  <c r="L5123" i="1"/>
  <c r="L5121" i="1"/>
  <c r="L5119" i="1"/>
  <c r="L5117" i="1"/>
  <c r="L5115" i="1"/>
  <c r="L5113" i="1"/>
  <c r="L5111" i="1"/>
  <c r="L5109" i="1"/>
  <c r="L5107" i="1"/>
  <c r="L5105" i="1"/>
  <c r="L5103" i="1"/>
  <c r="L5101" i="1"/>
  <c r="L5099" i="1"/>
  <c r="L5097" i="1"/>
  <c r="L5095" i="1"/>
  <c r="L5093" i="1"/>
  <c r="L5091" i="1"/>
  <c r="L5089" i="1"/>
  <c r="L5087" i="1"/>
  <c r="L5085" i="1"/>
  <c r="L5083" i="1"/>
  <c r="L5081" i="1"/>
  <c r="L5079" i="1"/>
  <c r="L5077" i="1"/>
  <c r="L5075" i="1"/>
  <c r="L5073" i="1"/>
  <c r="L5071" i="1"/>
  <c r="L5069" i="1"/>
  <c r="L5067" i="1"/>
  <c r="L5065" i="1"/>
  <c r="L5063" i="1"/>
  <c r="L5061" i="1"/>
  <c r="L5059" i="1"/>
  <c r="L5057" i="1"/>
  <c r="L5055" i="1"/>
  <c r="L5053" i="1"/>
  <c r="L5051" i="1"/>
  <c r="L5049" i="1"/>
  <c r="L5047" i="1"/>
  <c r="L5045" i="1"/>
  <c r="L5043" i="1"/>
  <c r="L5041" i="1"/>
  <c r="L5039" i="1"/>
  <c r="L5037" i="1"/>
  <c r="L5035" i="1"/>
  <c r="L5033" i="1"/>
  <c r="L5031" i="1"/>
  <c r="L5029" i="1"/>
  <c r="L5027" i="1"/>
  <c r="L5025" i="1"/>
  <c r="L5023" i="1"/>
  <c r="L5021" i="1"/>
  <c r="L5019" i="1"/>
  <c r="L5017" i="1"/>
  <c r="L5015" i="1"/>
  <c r="L5013" i="1"/>
  <c r="L5011" i="1"/>
  <c r="L5009" i="1"/>
  <c r="L5142" i="1"/>
  <c r="L5126" i="1"/>
  <c r="L5120" i="1"/>
  <c r="L5104" i="1"/>
  <c r="L5088" i="1"/>
  <c r="L5072" i="1"/>
  <c r="L5056" i="1"/>
  <c r="L5040" i="1"/>
  <c r="L5024" i="1"/>
  <c r="L5008" i="1"/>
  <c r="L5144" i="1"/>
  <c r="L5128" i="1"/>
  <c r="L5114" i="1"/>
  <c r="L5098" i="1"/>
  <c r="L5082" i="1"/>
  <c r="L5066" i="1"/>
  <c r="L5050" i="1"/>
  <c r="L5034" i="1"/>
  <c r="L5018" i="1"/>
  <c r="L5146" i="1"/>
  <c r="L5130" i="1"/>
  <c r="L5108" i="1"/>
  <c r="L5092" i="1"/>
  <c r="L5076" i="1"/>
  <c r="L5060" i="1"/>
  <c r="L5044" i="1"/>
  <c r="L5028" i="1"/>
  <c r="L5012" i="1"/>
  <c r="L5148" i="1"/>
  <c r="L5132" i="1"/>
  <c r="L5118" i="1"/>
  <c r="L5102" i="1"/>
  <c r="L5086" i="1"/>
  <c r="L5070" i="1"/>
  <c r="L5054" i="1"/>
  <c r="L5038" i="1"/>
  <c r="L5022" i="1"/>
  <c r="L5150" i="1"/>
  <c r="L5134" i="1"/>
  <c r="L5112" i="1"/>
  <c r="L5096" i="1"/>
  <c r="L5080" i="1"/>
  <c r="L5064" i="1"/>
  <c r="L5048" i="1"/>
  <c r="L5032" i="1"/>
  <c r="L5016" i="1"/>
  <c r="L5152" i="1"/>
  <c r="L5136" i="1"/>
  <c r="L5106" i="1"/>
  <c r="L5090" i="1"/>
  <c r="L5074" i="1"/>
  <c r="L5058" i="1"/>
  <c r="L5042" i="1"/>
  <c r="L5026" i="1"/>
  <c r="L5010" i="1"/>
  <c r="L5138" i="1"/>
  <c r="L5122" i="1"/>
  <c r="L5116" i="1"/>
  <c r="L5100" i="1"/>
  <c r="L5084" i="1"/>
  <c r="L5068" i="1"/>
  <c r="L5052" i="1"/>
  <c r="L5036" i="1"/>
  <c r="L5020" i="1"/>
  <c r="L5140" i="1"/>
  <c r="L5124" i="1"/>
  <c r="L5110" i="1"/>
  <c r="L5094" i="1"/>
  <c r="L5078" i="1"/>
  <c r="L5062" i="1"/>
  <c r="L5046" i="1"/>
  <c r="L5030" i="1"/>
  <c r="L5014" i="1"/>
  <c r="L5006" i="1"/>
  <c r="L5004" i="1"/>
  <c r="L5002" i="1"/>
  <c r="L5000" i="1"/>
  <c r="L4998" i="1"/>
  <c r="L4996" i="1"/>
  <c r="L4994" i="1"/>
  <c r="L4992" i="1"/>
  <c r="L4990" i="1"/>
  <c r="L4988" i="1"/>
  <c r="L4986" i="1"/>
  <c r="L4984" i="1"/>
  <c r="L4982" i="1"/>
  <c r="L4980" i="1"/>
  <c r="L4978" i="1"/>
  <c r="L4976" i="1"/>
  <c r="L4974" i="1"/>
  <c r="L4972" i="1"/>
  <c r="L4970" i="1"/>
  <c r="L4968" i="1"/>
  <c r="L4966" i="1"/>
  <c r="L4964" i="1"/>
  <c r="L4962" i="1"/>
  <c r="L4960" i="1"/>
  <c r="L4958" i="1"/>
  <c r="L4956" i="1"/>
  <c r="L4954" i="1"/>
  <c r="L4952" i="1"/>
  <c r="L4950" i="1"/>
  <c r="L4948" i="1"/>
  <c r="L4946" i="1"/>
  <c r="L4944" i="1"/>
  <c r="L4942" i="1"/>
  <c r="L4940" i="1"/>
  <c r="L4938" i="1"/>
  <c r="L4936" i="1"/>
  <c r="L4934" i="1"/>
  <c r="L4932" i="1"/>
  <c r="L4930" i="1"/>
  <c r="L4928" i="1"/>
  <c r="L4926" i="1"/>
  <c r="L4924" i="1"/>
  <c r="L4922" i="1"/>
  <c r="L4920" i="1"/>
  <c r="L4918" i="1"/>
  <c r="L4916" i="1"/>
  <c r="L4914" i="1"/>
  <c r="L4912" i="1"/>
  <c r="L4910" i="1"/>
  <c r="L4908" i="1"/>
  <c r="L4906" i="1"/>
  <c r="L4904" i="1"/>
  <c r="L4902" i="1"/>
  <c r="L4900" i="1"/>
  <c r="L4898" i="1"/>
  <c r="L4896" i="1"/>
  <c r="L4894" i="1"/>
  <c r="L4892" i="1"/>
  <c r="L4890" i="1"/>
  <c r="L4888" i="1"/>
  <c r="L4886" i="1"/>
  <c r="L4884" i="1"/>
  <c r="L4882" i="1"/>
  <c r="L4880" i="1"/>
  <c r="L4878" i="1"/>
  <c r="L4876" i="1"/>
  <c r="L4874" i="1"/>
  <c r="L4872" i="1"/>
  <c r="L4870" i="1"/>
  <c r="L4868" i="1"/>
  <c r="L4866" i="1"/>
  <c r="L4864" i="1"/>
  <c r="L4862" i="1"/>
  <c r="L4860" i="1"/>
  <c r="L4858" i="1"/>
  <c r="L4856" i="1"/>
  <c r="L4854" i="1"/>
  <c r="L4852" i="1"/>
  <c r="L4850" i="1"/>
  <c r="L4848" i="1"/>
  <c r="L4846" i="1"/>
  <c r="L4997" i="1"/>
  <c r="L4981" i="1"/>
  <c r="L4963" i="1"/>
  <c r="L4951" i="1"/>
  <c r="L4935" i="1"/>
  <c r="L4919" i="1"/>
  <c r="L4899" i="1"/>
  <c r="L4883" i="1"/>
  <c r="L4867" i="1"/>
  <c r="L4851" i="1"/>
  <c r="L5007" i="1"/>
  <c r="L4991" i="1"/>
  <c r="L4975" i="1"/>
  <c r="L4953" i="1"/>
  <c r="L4937" i="1"/>
  <c r="L4921" i="1"/>
  <c r="L4905" i="1"/>
  <c r="L4893" i="1"/>
  <c r="L4877" i="1"/>
  <c r="L4861" i="1"/>
  <c r="L4845" i="1"/>
  <c r="L5001" i="1"/>
  <c r="L4985" i="1"/>
  <c r="L4969" i="1"/>
  <c r="L4955" i="1"/>
  <c r="L4939" i="1"/>
  <c r="L4923" i="1"/>
  <c r="L4907" i="1"/>
  <c r="L4903" i="1"/>
  <c r="L4887" i="1"/>
  <c r="L4871" i="1"/>
  <c r="L4855" i="1"/>
  <c r="L4995" i="1"/>
  <c r="L4979" i="1"/>
  <c r="L4965" i="1"/>
  <c r="L4957" i="1"/>
  <c r="L4941" i="1"/>
  <c r="L4925" i="1"/>
  <c r="L4909" i="1"/>
  <c r="L4897" i="1"/>
  <c r="L4881" i="1"/>
  <c r="L4865" i="1"/>
  <c r="L4849" i="1"/>
  <c r="L4844" i="1"/>
  <c r="L4842" i="1"/>
  <c r="L4840" i="1"/>
  <c r="L4838" i="1"/>
  <c r="L4836" i="1"/>
  <c r="L4834" i="1"/>
  <c r="L4832" i="1"/>
  <c r="L4830" i="1"/>
  <c r="L4828" i="1"/>
  <c r="L4826" i="1"/>
  <c r="L4824" i="1"/>
  <c r="L4822" i="1"/>
  <c r="L4820" i="1"/>
  <c r="L4818" i="1"/>
  <c r="L4816" i="1"/>
  <c r="L4814" i="1"/>
  <c r="L4812" i="1"/>
  <c r="L4810" i="1"/>
  <c r="L4808" i="1"/>
  <c r="L4806" i="1"/>
  <c r="L4804" i="1"/>
  <c r="L4802" i="1"/>
  <c r="L4800" i="1"/>
  <c r="L4798" i="1"/>
  <c r="L4796" i="1"/>
  <c r="L4794" i="1"/>
  <c r="L4792" i="1"/>
  <c r="L4790" i="1"/>
  <c r="L4788" i="1"/>
  <c r="L4786" i="1"/>
  <c r="L4784" i="1"/>
  <c r="L4782" i="1"/>
  <c r="L4780" i="1"/>
  <c r="L4778" i="1"/>
  <c r="L4776" i="1"/>
  <c r="L4774" i="1"/>
  <c r="L4772" i="1"/>
  <c r="L4770" i="1"/>
  <c r="L4768" i="1"/>
  <c r="L4766" i="1"/>
  <c r="L4764" i="1"/>
  <c r="L4762" i="1"/>
  <c r="L4760" i="1"/>
  <c r="L4758" i="1"/>
  <c r="L4756" i="1"/>
  <c r="L4754" i="1"/>
  <c r="L4752" i="1"/>
  <c r="L4750" i="1"/>
  <c r="L4748" i="1"/>
  <c r="L4746" i="1"/>
  <c r="L4744" i="1"/>
  <c r="L4742" i="1"/>
  <c r="L4740" i="1"/>
  <c r="L4738" i="1"/>
  <c r="L4736" i="1"/>
  <c r="L4734" i="1"/>
  <c r="L4732" i="1"/>
  <c r="L4730" i="1"/>
  <c r="L4728" i="1"/>
  <c r="L4726" i="1"/>
  <c r="L4724" i="1"/>
  <c r="L4722" i="1"/>
  <c r="L4720" i="1"/>
  <c r="L4718" i="1"/>
  <c r="L4716" i="1"/>
  <c r="L4714" i="1"/>
  <c r="L4712" i="1"/>
  <c r="L4710" i="1"/>
  <c r="L4708" i="1"/>
  <c r="L4706" i="1"/>
  <c r="L4704" i="1"/>
  <c r="L5005" i="1"/>
  <c r="L4989" i="1"/>
  <c r="L4973" i="1"/>
  <c r="L4959" i="1"/>
  <c r="L4943" i="1"/>
  <c r="L4927" i="1"/>
  <c r="L4911" i="1"/>
  <c r="L4891" i="1"/>
  <c r="L4875" i="1"/>
  <c r="L4859" i="1"/>
  <c r="L4999" i="1"/>
  <c r="L4983" i="1"/>
  <c r="L4961" i="1"/>
  <c r="L4945" i="1"/>
  <c r="L4929" i="1"/>
  <c r="L4913" i="1"/>
  <c r="L4901" i="1"/>
  <c r="L4885" i="1"/>
  <c r="L4869" i="1"/>
  <c r="L4853" i="1"/>
  <c r="L4993" i="1"/>
  <c r="L4977" i="1"/>
  <c r="L4967" i="1"/>
  <c r="L4947" i="1"/>
  <c r="L4931" i="1"/>
  <c r="L4915" i="1"/>
  <c r="L4895" i="1"/>
  <c r="L4879" i="1"/>
  <c r="L4863" i="1"/>
  <c r="L4847" i="1"/>
  <c r="L5003" i="1"/>
  <c r="L4987" i="1"/>
  <c r="L4971" i="1"/>
  <c r="L4949" i="1"/>
  <c r="L4933" i="1"/>
  <c r="L4917" i="1"/>
  <c r="L4889" i="1"/>
  <c r="L4873" i="1"/>
  <c r="L4857" i="1"/>
  <c r="L4843" i="1"/>
  <c r="L4841" i="1"/>
  <c r="L4839" i="1"/>
  <c r="L4837" i="1"/>
  <c r="L4835" i="1"/>
  <c r="L4833" i="1"/>
  <c r="L4831" i="1"/>
  <c r="L4829" i="1"/>
  <c r="L4827" i="1"/>
  <c r="L4825" i="1"/>
  <c r="L4823" i="1"/>
  <c r="L4821" i="1"/>
  <c r="L4819" i="1"/>
  <c r="L4817" i="1"/>
  <c r="L4815" i="1"/>
  <c r="L4813" i="1"/>
  <c r="L4811" i="1"/>
  <c r="L4809" i="1"/>
  <c r="L4807" i="1"/>
  <c r="L4805" i="1"/>
  <c r="L4803" i="1"/>
  <c r="L4801" i="1"/>
  <c r="L4799" i="1"/>
  <c r="L4797" i="1"/>
  <c r="L4795" i="1"/>
  <c r="L4793" i="1"/>
  <c r="L4791" i="1"/>
  <c r="L4789" i="1"/>
  <c r="L4787" i="1"/>
  <c r="L4785" i="1"/>
  <c r="L4783" i="1"/>
  <c r="L4781" i="1"/>
  <c r="L4779" i="1"/>
  <c r="L4777" i="1"/>
  <c r="L4775" i="1"/>
  <c r="L4773" i="1"/>
  <c r="L4771" i="1"/>
  <c r="L4769" i="1"/>
  <c r="L4767" i="1"/>
  <c r="L4765" i="1"/>
  <c r="L4763" i="1"/>
  <c r="L4761" i="1"/>
  <c r="L4759" i="1"/>
  <c r="L4757" i="1"/>
  <c r="L4755" i="1"/>
  <c r="L4753" i="1"/>
  <c r="L4751" i="1"/>
  <c r="L4749" i="1"/>
  <c r="L4747" i="1"/>
  <c r="L4745" i="1"/>
  <c r="L4743" i="1"/>
  <c r="L4741" i="1"/>
  <c r="L4739" i="1"/>
  <c r="L4737" i="1"/>
  <c r="L4735" i="1"/>
  <c r="L4733" i="1"/>
  <c r="L4731" i="1"/>
  <c r="L4729" i="1"/>
  <c r="L4727" i="1"/>
  <c r="L4725" i="1"/>
  <c r="L4723" i="1"/>
  <c r="L4721" i="1"/>
  <c r="L4719" i="1"/>
  <c r="L4717" i="1"/>
  <c r="L4715" i="1"/>
  <c r="L4713" i="1"/>
  <c r="L4711" i="1"/>
  <c r="L4709" i="1"/>
  <c r="L4707" i="1"/>
  <c r="L4705" i="1"/>
  <c r="L4703" i="1"/>
  <c r="L4701" i="1"/>
  <c r="L4699" i="1"/>
  <c r="L4697" i="1"/>
  <c r="L4695" i="1"/>
  <c r="L4693" i="1"/>
  <c r="L4691" i="1"/>
  <c r="L4689" i="1"/>
  <c r="L4687" i="1"/>
  <c r="L4685" i="1"/>
  <c r="L4683" i="1"/>
  <c r="L4681" i="1"/>
  <c r="L4679" i="1"/>
  <c r="L4677" i="1"/>
  <c r="L4675" i="1"/>
  <c r="L4673" i="1"/>
  <c r="L4671" i="1"/>
  <c r="L4669" i="1"/>
  <c r="L4667" i="1"/>
  <c r="L4665" i="1"/>
  <c r="L4663" i="1"/>
  <c r="L4661" i="1"/>
  <c r="L4659" i="1"/>
  <c r="L4657" i="1"/>
  <c r="L4655" i="1"/>
  <c r="L4688" i="1"/>
  <c r="L4672" i="1"/>
  <c r="L4656" i="1"/>
  <c r="L4698" i="1"/>
  <c r="L4682" i="1"/>
  <c r="L4666" i="1"/>
  <c r="L4692" i="1"/>
  <c r="L4676" i="1"/>
  <c r="L4660" i="1"/>
  <c r="L4653" i="1"/>
  <c r="L4651" i="1"/>
  <c r="L4649" i="1"/>
  <c r="L4647" i="1"/>
  <c r="L4645" i="1"/>
  <c r="L4643" i="1"/>
  <c r="L4641" i="1"/>
  <c r="L4639" i="1"/>
  <c r="L4637" i="1"/>
  <c r="L4635" i="1"/>
  <c r="L4633" i="1"/>
  <c r="L4631" i="1"/>
  <c r="L4629" i="1"/>
  <c r="L4627" i="1"/>
  <c r="L4625" i="1"/>
  <c r="L4623" i="1"/>
  <c r="L4621" i="1"/>
  <c r="L4619" i="1"/>
  <c r="L4617" i="1"/>
  <c r="L4615" i="1"/>
  <c r="L4613" i="1"/>
  <c r="L4611" i="1"/>
  <c r="L4609" i="1"/>
  <c r="L4607" i="1"/>
  <c r="L4605" i="1"/>
  <c r="L4603" i="1"/>
  <c r="L4601" i="1"/>
  <c r="L4599" i="1"/>
  <c r="L4597" i="1"/>
  <c r="L4595" i="1"/>
  <c r="L4593" i="1"/>
  <c r="L4591" i="1"/>
  <c r="L4589" i="1"/>
  <c r="L4587" i="1"/>
  <c r="L4585" i="1"/>
  <c r="L4583" i="1"/>
  <c r="L4581" i="1"/>
  <c r="L4579" i="1"/>
  <c r="L4577" i="1"/>
  <c r="L4575" i="1"/>
  <c r="L4573" i="1"/>
  <c r="L4571" i="1"/>
  <c r="L4569" i="1"/>
  <c r="L4702" i="1"/>
  <c r="L4686" i="1"/>
  <c r="L4670" i="1"/>
  <c r="L4696" i="1"/>
  <c r="L4680" i="1"/>
  <c r="L4664" i="1"/>
  <c r="L4690" i="1"/>
  <c r="L4674" i="1"/>
  <c r="L4658" i="1"/>
  <c r="L4700" i="1"/>
  <c r="L4684" i="1"/>
  <c r="L4668" i="1"/>
  <c r="L4654" i="1"/>
  <c r="L4652" i="1"/>
  <c r="L4650" i="1"/>
  <c r="L4648" i="1"/>
  <c r="L4646" i="1"/>
  <c r="L4644" i="1"/>
  <c r="L4642" i="1"/>
  <c r="L4640" i="1"/>
  <c r="L4638" i="1"/>
  <c r="L4636" i="1"/>
  <c r="L4634" i="1"/>
  <c r="L4632" i="1"/>
  <c r="L4630" i="1"/>
  <c r="L4628" i="1"/>
  <c r="L4626" i="1"/>
  <c r="L4624" i="1"/>
  <c r="L4622" i="1"/>
  <c r="L4620" i="1"/>
  <c r="L4618" i="1"/>
  <c r="L4616" i="1"/>
  <c r="L4614" i="1"/>
  <c r="L4612" i="1"/>
  <c r="L4610" i="1"/>
  <c r="L4608" i="1"/>
  <c r="L4606" i="1"/>
  <c r="L4604" i="1"/>
  <c r="L4602" i="1"/>
  <c r="L4600" i="1"/>
  <c r="L4598" i="1"/>
  <c r="L4596" i="1"/>
  <c r="L4594" i="1"/>
  <c r="L4592" i="1"/>
  <c r="L4590" i="1"/>
  <c r="L4588" i="1"/>
  <c r="L4586" i="1"/>
  <c r="L4584" i="1"/>
  <c r="L4582" i="1"/>
  <c r="L4580" i="1"/>
  <c r="L4578" i="1"/>
  <c r="L4576" i="1"/>
  <c r="L4574" i="1"/>
  <c r="L4572" i="1"/>
  <c r="L4570" i="1"/>
  <c r="L4568" i="1"/>
  <c r="L4566" i="1"/>
  <c r="L4564" i="1"/>
  <c r="L4562" i="1"/>
  <c r="L4560" i="1"/>
  <c r="L4558" i="1"/>
  <c r="L4556" i="1"/>
  <c r="L4554" i="1"/>
  <c r="L4552" i="1"/>
  <c r="L4550" i="1"/>
  <c r="L4548" i="1"/>
  <c r="L4546" i="1"/>
  <c r="L4544" i="1"/>
  <c r="L4542" i="1"/>
  <c r="L4540" i="1"/>
  <c r="L4538" i="1"/>
  <c r="L4536" i="1"/>
  <c r="L4534" i="1"/>
  <c r="L4532" i="1"/>
  <c r="L4530" i="1"/>
  <c r="L4528" i="1"/>
  <c r="L4526" i="1"/>
  <c r="L4524" i="1"/>
  <c r="L4522" i="1"/>
  <c r="L4520" i="1"/>
  <c r="L4518" i="1"/>
  <c r="L4516" i="1"/>
  <c r="L4514" i="1"/>
  <c r="L4512" i="1"/>
  <c r="L4510" i="1"/>
  <c r="L4508" i="1"/>
  <c r="L4506" i="1"/>
  <c r="L4504" i="1"/>
  <c r="L4502" i="1"/>
  <c r="L4500" i="1"/>
  <c r="L4694" i="1"/>
  <c r="L4678" i="1"/>
  <c r="L4662" i="1"/>
  <c r="L4565" i="1"/>
  <c r="L4545" i="1"/>
  <c r="L4529" i="1"/>
  <c r="L4513" i="1"/>
  <c r="L4559" i="1"/>
  <c r="L4551" i="1"/>
  <c r="L4535" i="1"/>
  <c r="L4519" i="1"/>
  <c r="L4503" i="1"/>
  <c r="L4486" i="1"/>
  <c r="L4482" i="1"/>
  <c r="L4478" i="1"/>
  <c r="L4474" i="1"/>
  <c r="L4470" i="1"/>
  <c r="L4466" i="1"/>
  <c r="L4462" i="1"/>
  <c r="L4458" i="1"/>
  <c r="L4454" i="1"/>
  <c r="L4450" i="1"/>
  <c r="L4446" i="1"/>
  <c r="L4442" i="1"/>
  <c r="L4438" i="1"/>
  <c r="L4434" i="1"/>
  <c r="L4430" i="1"/>
  <c r="L4426" i="1"/>
  <c r="L4422" i="1"/>
  <c r="L4418" i="1"/>
  <c r="L4414" i="1"/>
  <c r="L4410" i="1"/>
  <c r="L4406" i="1"/>
  <c r="L4402" i="1"/>
  <c r="L4398" i="1"/>
  <c r="L4394" i="1"/>
  <c r="L4541" i="1"/>
  <c r="L4525" i="1"/>
  <c r="L4509" i="1"/>
  <c r="L4390" i="1"/>
  <c r="L4388" i="1"/>
  <c r="L4386" i="1"/>
  <c r="L4384" i="1"/>
  <c r="L4382" i="1"/>
  <c r="L4380" i="1"/>
  <c r="L4378" i="1"/>
  <c r="L4376" i="1"/>
  <c r="L4374" i="1"/>
  <c r="L4372" i="1"/>
  <c r="L4370" i="1"/>
  <c r="L4368" i="1"/>
  <c r="L4366" i="1"/>
  <c r="L4364" i="1"/>
  <c r="L4362" i="1"/>
  <c r="L4360" i="1"/>
  <c r="L4358" i="1"/>
  <c r="L4356" i="1"/>
  <c r="L4354" i="1"/>
  <c r="L4352" i="1"/>
  <c r="L4350" i="1"/>
  <c r="L4348" i="1"/>
  <c r="L4346" i="1"/>
  <c r="L4344" i="1"/>
  <c r="L4342" i="1"/>
  <c r="L4340" i="1"/>
  <c r="L4338" i="1"/>
  <c r="L4336" i="1"/>
  <c r="L4334" i="1"/>
  <c r="L4332" i="1"/>
  <c r="L4330" i="1"/>
  <c r="L4563" i="1"/>
  <c r="L4547" i="1"/>
  <c r="L4531" i="1"/>
  <c r="L4515" i="1"/>
  <c r="L4499" i="1"/>
  <c r="L4498" i="1"/>
  <c r="L4497" i="1"/>
  <c r="L4496" i="1"/>
  <c r="L4495" i="1"/>
  <c r="L4494" i="1"/>
  <c r="L4493" i="1"/>
  <c r="L4492" i="1"/>
  <c r="L4491" i="1"/>
  <c r="L4490" i="1"/>
  <c r="L4489" i="1"/>
  <c r="L4485" i="1"/>
  <c r="L4481" i="1"/>
  <c r="L4477" i="1"/>
  <c r="L4473" i="1"/>
  <c r="L4469" i="1"/>
  <c r="L4465" i="1"/>
  <c r="L4461" i="1"/>
  <c r="L4457" i="1"/>
  <c r="L4453" i="1"/>
  <c r="L4449" i="1"/>
  <c r="L4445" i="1"/>
  <c r="L4441" i="1"/>
  <c r="L4437" i="1"/>
  <c r="L4433" i="1"/>
  <c r="L4429" i="1"/>
  <c r="L4425" i="1"/>
  <c r="L4421" i="1"/>
  <c r="L4417" i="1"/>
  <c r="L4413" i="1"/>
  <c r="L4409" i="1"/>
  <c r="L4405" i="1"/>
  <c r="L4401" i="1"/>
  <c r="L4397" i="1"/>
  <c r="L4393" i="1"/>
  <c r="L4557" i="1"/>
  <c r="L4553" i="1"/>
  <c r="L4537" i="1"/>
  <c r="L4521" i="1"/>
  <c r="L4505" i="1"/>
  <c r="L4567" i="1"/>
  <c r="L4543" i="1"/>
  <c r="L4527" i="1"/>
  <c r="L4511" i="1"/>
  <c r="L4488" i="1"/>
  <c r="L4484" i="1"/>
  <c r="L4480" i="1"/>
  <c r="L4476" i="1"/>
  <c r="L4472" i="1"/>
  <c r="L4468" i="1"/>
  <c r="L4464" i="1"/>
  <c r="L4460" i="1"/>
  <c r="L4456" i="1"/>
  <c r="L4452" i="1"/>
  <c r="L4448" i="1"/>
  <c r="L4444" i="1"/>
  <c r="L4440" i="1"/>
  <c r="L4436" i="1"/>
  <c r="L4432" i="1"/>
  <c r="L4428" i="1"/>
  <c r="L4424" i="1"/>
  <c r="L4420" i="1"/>
  <c r="L4416" i="1"/>
  <c r="L4412" i="1"/>
  <c r="L4408" i="1"/>
  <c r="L4404" i="1"/>
  <c r="L4400" i="1"/>
  <c r="L4396" i="1"/>
  <c r="L4392" i="1"/>
  <c r="L4561" i="1"/>
  <c r="L4549" i="1"/>
  <c r="L4533" i="1"/>
  <c r="L4517" i="1"/>
  <c r="L4501" i="1"/>
  <c r="L4389" i="1"/>
  <c r="L4387" i="1"/>
  <c r="L4385" i="1"/>
  <c r="L4383" i="1"/>
  <c r="L4381" i="1"/>
  <c r="L4379" i="1"/>
  <c r="L4377" i="1"/>
  <c r="L4375" i="1"/>
  <c r="L4373" i="1"/>
  <c r="L4371" i="1"/>
  <c r="L4369" i="1"/>
  <c r="L4367" i="1"/>
  <c r="L4365" i="1"/>
  <c r="L4363" i="1"/>
  <c r="L4361" i="1"/>
  <c r="L4359" i="1"/>
  <c r="L4357" i="1"/>
  <c r="L4355" i="1"/>
  <c r="L4353" i="1"/>
  <c r="L4351" i="1"/>
  <c r="L4349" i="1"/>
  <c r="L4347" i="1"/>
  <c r="L4345" i="1"/>
  <c r="L4343" i="1"/>
  <c r="L4341" i="1"/>
  <c r="L4339" i="1"/>
  <c r="L4337" i="1"/>
  <c r="L4335" i="1"/>
  <c r="L4333" i="1"/>
  <c r="L4331" i="1"/>
  <c r="L4329" i="1"/>
  <c r="L4327" i="1"/>
  <c r="L4325" i="1"/>
  <c r="L4323" i="1"/>
  <c r="L4321" i="1"/>
  <c r="L4319" i="1"/>
  <c r="L4317" i="1"/>
  <c r="L4315" i="1"/>
  <c r="L4313" i="1"/>
  <c r="L4311" i="1"/>
  <c r="L4309" i="1"/>
  <c r="L4307" i="1"/>
  <c r="L4305" i="1"/>
  <c r="L4303" i="1"/>
  <c r="L4301" i="1"/>
  <c r="L4299" i="1"/>
  <c r="L4297" i="1"/>
  <c r="L4295" i="1"/>
  <c r="L4293" i="1"/>
  <c r="L4291" i="1"/>
  <c r="L4289" i="1"/>
  <c r="L4287" i="1"/>
  <c r="L4285" i="1"/>
  <c r="L4283" i="1"/>
  <c r="L4281" i="1"/>
  <c r="L4279" i="1"/>
  <c r="L4277" i="1"/>
  <c r="L4275" i="1"/>
  <c r="L4273" i="1"/>
  <c r="L4271" i="1"/>
  <c r="L4269" i="1"/>
  <c r="L4267" i="1"/>
  <c r="L4265" i="1"/>
  <c r="L4263" i="1"/>
  <c r="L4261" i="1"/>
  <c r="L4259" i="1"/>
  <c r="L4257" i="1"/>
  <c r="L4255" i="1"/>
  <c r="L4253" i="1"/>
  <c r="L4251" i="1"/>
  <c r="L4249" i="1"/>
  <c r="L4247" i="1"/>
  <c r="L4245" i="1"/>
  <c r="L4243" i="1"/>
  <c r="L4241" i="1"/>
  <c r="L4239" i="1"/>
  <c r="L4237" i="1"/>
  <c r="L4235" i="1"/>
  <c r="L4233" i="1"/>
  <c r="L4231" i="1"/>
  <c r="L4555" i="1"/>
  <c r="L4539" i="1"/>
  <c r="L4523" i="1"/>
  <c r="L4507" i="1"/>
  <c r="L4487" i="1"/>
  <c r="L4483" i="1"/>
  <c r="L4479" i="1"/>
  <c r="L4475" i="1"/>
  <c r="L4471" i="1"/>
  <c r="L4467" i="1"/>
  <c r="L4463" i="1"/>
  <c r="L4459" i="1"/>
  <c r="L4455" i="1"/>
  <c r="L4451" i="1"/>
  <c r="L4447" i="1"/>
  <c r="L4443" i="1"/>
  <c r="L4439" i="1"/>
  <c r="L4435" i="1"/>
  <c r="L4431" i="1"/>
  <c r="L4427" i="1"/>
  <c r="L4423" i="1"/>
  <c r="L4419" i="1"/>
  <c r="L4415" i="1"/>
  <c r="L4411" i="1"/>
  <c r="L4407" i="1"/>
  <c r="L4403" i="1"/>
  <c r="L4399" i="1"/>
  <c r="L4395" i="1"/>
  <c r="L4391" i="1"/>
  <c r="L4326" i="1"/>
  <c r="L4310" i="1"/>
  <c r="L4294" i="1"/>
  <c r="L4278" i="1"/>
  <c r="L4262" i="1"/>
  <c r="L4246" i="1"/>
  <c r="L4228" i="1"/>
  <c r="L4224" i="1"/>
  <c r="L4220" i="1"/>
  <c r="L4216" i="1"/>
  <c r="L4212" i="1"/>
  <c r="L4208" i="1"/>
  <c r="L4204" i="1"/>
  <c r="L4200" i="1"/>
  <c r="L4196" i="1"/>
  <c r="L4192" i="1"/>
  <c r="L4188" i="1"/>
  <c r="L4184" i="1"/>
  <c r="L4180" i="1"/>
  <c r="L4176" i="1"/>
  <c r="L4172" i="1"/>
  <c r="L4168" i="1"/>
  <c r="L4164" i="1"/>
  <c r="L4160" i="1"/>
  <c r="L4156" i="1"/>
  <c r="L4152" i="1"/>
  <c r="L4148" i="1"/>
  <c r="L4144" i="1"/>
  <c r="L4140" i="1"/>
  <c r="L4136" i="1"/>
  <c r="L4132" i="1"/>
  <c r="L4128" i="1"/>
  <c r="L4124" i="1"/>
  <c r="L4120" i="1"/>
  <c r="L4116" i="1"/>
  <c r="L4112" i="1"/>
  <c r="L4320" i="1"/>
  <c r="L4304" i="1"/>
  <c r="L4288" i="1"/>
  <c r="L4272" i="1"/>
  <c r="L4256" i="1"/>
  <c r="L4240" i="1"/>
  <c r="L4227" i="1"/>
  <c r="L4223" i="1"/>
  <c r="L4219" i="1"/>
  <c r="L4215" i="1"/>
  <c r="L4211" i="1"/>
  <c r="L4207" i="1"/>
  <c r="L4203" i="1"/>
  <c r="L4199" i="1"/>
  <c r="L4195" i="1"/>
  <c r="L4191" i="1"/>
  <c r="L4187" i="1"/>
  <c r="L4183" i="1"/>
  <c r="L4179" i="1"/>
  <c r="L4175" i="1"/>
  <c r="L4171" i="1"/>
  <c r="L4167" i="1"/>
  <c r="L4163" i="1"/>
  <c r="L4159" i="1"/>
  <c r="L4155" i="1"/>
  <c r="L4151" i="1"/>
  <c r="L4147" i="1"/>
  <c r="L4143" i="1"/>
  <c r="L4139" i="1"/>
  <c r="L4135" i="1"/>
  <c r="L4131" i="1"/>
  <c r="L4127" i="1"/>
  <c r="L4123" i="1"/>
  <c r="L4119" i="1"/>
  <c r="L4115" i="1"/>
  <c r="L4111" i="1"/>
  <c r="L4314" i="1"/>
  <c r="L4298" i="1"/>
  <c r="L4282" i="1"/>
  <c r="L4266" i="1"/>
  <c r="L4250" i="1"/>
  <c r="L4324" i="1"/>
  <c r="L4308" i="1"/>
  <c r="L4292" i="1"/>
  <c r="L4276" i="1"/>
  <c r="L4260" i="1"/>
  <c r="L4244" i="1"/>
  <c r="L4108" i="1"/>
  <c r="L4106" i="1"/>
  <c r="L4104" i="1"/>
  <c r="L4102" i="1"/>
  <c r="L4100" i="1"/>
  <c r="L4098" i="1"/>
  <c r="L4096" i="1"/>
  <c r="L4094" i="1"/>
  <c r="L4092" i="1"/>
  <c r="L4090" i="1"/>
  <c r="L4088" i="1"/>
  <c r="L4086" i="1"/>
  <c r="L4084" i="1"/>
  <c r="L4082" i="1"/>
  <c r="L4080" i="1"/>
  <c r="L4078" i="1"/>
  <c r="L4076" i="1"/>
  <c r="L4074" i="1"/>
  <c r="L4072" i="1"/>
  <c r="L4070" i="1"/>
  <c r="L4068" i="1"/>
  <c r="L4066" i="1"/>
  <c r="L4064" i="1"/>
  <c r="L4062" i="1"/>
  <c r="L4060" i="1"/>
  <c r="L4058" i="1"/>
  <c r="L4056" i="1"/>
  <c r="L4054" i="1"/>
  <c r="L4052" i="1"/>
  <c r="L4050" i="1"/>
  <c r="L4048" i="1"/>
  <c r="L4046" i="1"/>
  <c r="L4044" i="1"/>
  <c r="L4042" i="1"/>
  <c r="L4040" i="1"/>
  <c r="L4038" i="1"/>
  <c r="L4036" i="1"/>
  <c r="L4034" i="1"/>
  <c r="L4032" i="1"/>
  <c r="L4030" i="1"/>
  <c r="L4028" i="1"/>
  <c r="L4026" i="1"/>
  <c r="L4024" i="1"/>
  <c r="L4022" i="1"/>
  <c r="L4020" i="1"/>
  <c r="L4018" i="1"/>
  <c r="L4016" i="1"/>
  <c r="L4014" i="1"/>
  <c r="L4012" i="1"/>
  <c r="L4010" i="1"/>
  <c r="L4008" i="1"/>
  <c r="L4006" i="1"/>
  <c r="L4004" i="1"/>
  <c r="L4002" i="1"/>
  <c r="L4000" i="1"/>
  <c r="L3998" i="1"/>
  <c r="L3996" i="1"/>
  <c r="L3994" i="1"/>
  <c r="L3992" i="1"/>
  <c r="L3990" i="1"/>
  <c r="L3988" i="1"/>
  <c r="L3986" i="1"/>
  <c r="L3984" i="1"/>
  <c r="L3982" i="1"/>
  <c r="L3980" i="1"/>
  <c r="L3978" i="1"/>
  <c r="L3976" i="1"/>
  <c r="L3974" i="1"/>
  <c r="L3972" i="1"/>
  <c r="L3970" i="1"/>
  <c r="L3968" i="1"/>
  <c r="L3966" i="1"/>
  <c r="L3964" i="1"/>
  <c r="L3962" i="1"/>
  <c r="L3960" i="1"/>
  <c r="L3958" i="1"/>
  <c r="L3956" i="1"/>
  <c r="L3954" i="1"/>
  <c r="L3952" i="1"/>
  <c r="L3950" i="1"/>
  <c r="L3948" i="1"/>
  <c r="L3946" i="1"/>
  <c r="L3944" i="1"/>
  <c r="L3942" i="1"/>
  <c r="L3940" i="1"/>
  <c r="L3938" i="1"/>
  <c r="L3936" i="1"/>
  <c r="L3934" i="1"/>
  <c r="L3932" i="1"/>
  <c r="L3930" i="1"/>
  <c r="L3928" i="1"/>
  <c r="L3926" i="1"/>
  <c r="L3924" i="1"/>
  <c r="L4318" i="1"/>
  <c r="L4302" i="1"/>
  <c r="L4286" i="1"/>
  <c r="L4270" i="1"/>
  <c r="L4254" i="1"/>
  <c r="L4238" i="1"/>
  <c r="L4230" i="1"/>
  <c r="L4226" i="1"/>
  <c r="L4222" i="1"/>
  <c r="L4218" i="1"/>
  <c r="L4214" i="1"/>
  <c r="L4210" i="1"/>
  <c r="L4206" i="1"/>
  <c r="L4202" i="1"/>
  <c r="L4198" i="1"/>
  <c r="L4194" i="1"/>
  <c r="L4190" i="1"/>
  <c r="L4186" i="1"/>
  <c r="L4182" i="1"/>
  <c r="L4178" i="1"/>
  <c r="L4174" i="1"/>
  <c r="L4170" i="1"/>
  <c r="L4166" i="1"/>
  <c r="L4162" i="1"/>
  <c r="L4158" i="1"/>
  <c r="L4154" i="1"/>
  <c r="L4150" i="1"/>
  <c r="L4146" i="1"/>
  <c r="L4142" i="1"/>
  <c r="L4138" i="1"/>
  <c r="L4134" i="1"/>
  <c r="L4130" i="1"/>
  <c r="L4126" i="1"/>
  <c r="L4122" i="1"/>
  <c r="L4118" i="1"/>
  <c r="L4114" i="1"/>
  <c r="L4110" i="1"/>
  <c r="L4328" i="1"/>
  <c r="L4312" i="1"/>
  <c r="L4296" i="1"/>
  <c r="L4280" i="1"/>
  <c r="L4264" i="1"/>
  <c r="L4248" i="1"/>
  <c r="L4232" i="1"/>
  <c r="L4229" i="1"/>
  <c r="L4225" i="1"/>
  <c r="L4221" i="1"/>
  <c r="L4217" i="1"/>
  <c r="L4213" i="1"/>
  <c r="L4209" i="1"/>
  <c r="L4205" i="1"/>
  <c r="L4201" i="1"/>
  <c r="L4197" i="1"/>
  <c r="L4193" i="1"/>
  <c r="L4189" i="1"/>
  <c r="L4185" i="1"/>
  <c r="L4181" i="1"/>
  <c r="L4177" i="1"/>
  <c r="L4173" i="1"/>
  <c r="L4169" i="1"/>
  <c r="L4165" i="1"/>
  <c r="L4161" i="1"/>
  <c r="L4157" i="1"/>
  <c r="L4153" i="1"/>
  <c r="L4149" i="1"/>
  <c r="L4145" i="1"/>
  <c r="L4141" i="1"/>
  <c r="L4137" i="1"/>
  <c r="L4133" i="1"/>
  <c r="L4129" i="1"/>
  <c r="L4125" i="1"/>
  <c r="L4121" i="1"/>
  <c r="L4117" i="1"/>
  <c r="L4113" i="1"/>
  <c r="L4322" i="1"/>
  <c r="L4306" i="1"/>
  <c r="L4290" i="1"/>
  <c r="L4274" i="1"/>
  <c r="L4258" i="1"/>
  <c r="L4242" i="1"/>
  <c r="L4234" i="1"/>
  <c r="L4316" i="1"/>
  <c r="L4300" i="1"/>
  <c r="L4284" i="1"/>
  <c r="L4268" i="1"/>
  <c r="L4252" i="1"/>
  <c r="L4236" i="1"/>
  <c r="L4109" i="1"/>
  <c r="L4107" i="1"/>
  <c r="L4105" i="1"/>
  <c r="L4103" i="1"/>
  <c r="L4101" i="1"/>
  <c r="L4099" i="1"/>
  <c r="L4097" i="1"/>
  <c r="L4095" i="1"/>
  <c r="L4093" i="1"/>
  <c r="L4091" i="1"/>
  <c r="L4089" i="1"/>
  <c r="L4087" i="1"/>
  <c r="L4085" i="1"/>
  <c r="L4083" i="1"/>
  <c r="L4081" i="1"/>
  <c r="L4079" i="1"/>
  <c r="L4077" i="1"/>
  <c r="L4075" i="1"/>
  <c r="L4073" i="1"/>
  <c r="L4071" i="1"/>
  <c r="L4069" i="1"/>
  <c r="L4067" i="1"/>
  <c r="L4065" i="1"/>
  <c r="L4063" i="1"/>
  <c r="L4061" i="1"/>
  <c r="L4059" i="1"/>
  <c r="L4057" i="1"/>
  <c r="L4055" i="1"/>
  <c r="L4053" i="1"/>
  <c r="L4051" i="1"/>
  <c r="L4049" i="1"/>
  <c r="L4047" i="1"/>
  <c r="L4045" i="1"/>
  <c r="L4043" i="1"/>
  <c r="L4041" i="1"/>
  <c r="L4039" i="1"/>
  <c r="L4037" i="1"/>
  <c r="L4035" i="1"/>
  <c r="L4033" i="1"/>
  <c r="L4031" i="1"/>
  <c r="L4029" i="1"/>
  <c r="L4027" i="1"/>
  <c r="L4025" i="1"/>
  <c r="L4023" i="1"/>
  <c r="L4021" i="1"/>
  <c r="L4019" i="1"/>
  <c r="L4017" i="1"/>
  <c r="L4015" i="1"/>
  <c r="L4013" i="1"/>
  <c r="L4011" i="1"/>
  <c r="L4009" i="1"/>
  <c r="L4007" i="1"/>
  <c r="L4005" i="1"/>
  <c r="L4003" i="1"/>
  <c r="L4001" i="1"/>
  <c r="L3999" i="1"/>
  <c r="L3997" i="1"/>
  <c r="L3995" i="1"/>
  <c r="L3993" i="1"/>
  <c r="L3991" i="1"/>
  <c r="L3989" i="1"/>
  <c r="L3987" i="1"/>
  <c r="L3985" i="1"/>
  <c r="L3983" i="1"/>
  <c r="L3981" i="1"/>
  <c r="L3979" i="1"/>
  <c r="L3977" i="1"/>
  <c r="L3975" i="1"/>
  <c r="L3973" i="1"/>
  <c r="L3971" i="1"/>
  <c r="L3969" i="1"/>
  <c r="L3967" i="1"/>
  <c r="L3965" i="1"/>
  <c r="L3963" i="1"/>
  <c r="L3961" i="1"/>
  <c r="L3959" i="1"/>
  <c r="L3957" i="1"/>
  <c r="L3955" i="1"/>
  <c r="L3953" i="1"/>
  <c r="L3951" i="1"/>
  <c r="L3949" i="1"/>
  <c r="L3947" i="1"/>
  <c r="L3945" i="1"/>
  <c r="L3943" i="1"/>
  <c r="L3941" i="1"/>
  <c r="L3939" i="1"/>
  <c r="L3937" i="1"/>
  <c r="L3935" i="1"/>
  <c r="L3933" i="1"/>
  <c r="L3931" i="1"/>
  <c r="L3929" i="1"/>
  <c r="L3927" i="1"/>
  <c r="L3925" i="1"/>
  <c r="L3923" i="1"/>
  <c r="L3921" i="1"/>
  <c r="L3919" i="1"/>
  <c r="L3917" i="1"/>
  <c r="L3915" i="1"/>
  <c r="L3913" i="1"/>
  <c r="L3911" i="1"/>
  <c r="L3909" i="1"/>
  <c r="L3907" i="1"/>
  <c r="L3905" i="1"/>
  <c r="L3903" i="1"/>
  <c r="L3901" i="1"/>
  <c r="L3899" i="1"/>
  <c r="L3897" i="1"/>
  <c r="L3895" i="1"/>
  <c r="L3893" i="1"/>
  <c r="L3891" i="1"/>
  <c r="L3889" i="1"/>
  <c r="L3887" i="1"/>
  <c r="L3885" i="1"/>
  <c r="L3883" i="1"/>
  <c r="L3881" i="1"/>
  <c r="L3879" i="1"/>
  <c r="L3877" i="1"/>
  <c r="L3875" i="1"/>
  <c r="L3873" i="1"/>
  <c r="L3871" i="1"/>
  <c r="L3869" i="1"/>
  <c r="L3867" i="1"/>
  <c r="L3865" i="1"/>
  <c r="L3863" i="1"/>
  <c r="L3861" i="1"/>
  <c r="L3859" i="1"/>
  <c r="L3857" i="1"/>
  <c r="L3855" i="1"/>
  <c r="L3853" i="1"/>
  <c r="L3851" i="1"/>
  <c r="L3849" i="1"/>
  <c r="L3847" i="1"/>
  <c r="L3845" i="1"/>
  <c r="L3843" i="1"/>
  <c r="L3841" i="1"/>
  <c r="L3839" i="1"/>
  <c r="L3837" i="1"/>
  <c r="L3835" i="1"/>
  <c r="L3833" i="1"/>
  <c r="L3831" i="1"/>
  <c r="L3829" i="1"/>
  <c r="L3827" i="1"/>
  <c r="L3825" i="1"/>
  <c r="L3823" i="1"/>
  <c r="L3920" i="1"/>
  <c r="L3896" i="1"/>
  <c r="L3890" i="1"/>
  <c r="L3874" i="1"/>
  <c r="L3858" i="1"/>
  <c r="L3842" i="1"/>
  <c r="L3826" i="1"/>
  <c r="L3922" i="1"/>
  <c r="L3884" i="1"/>
  <c r="L3868" i="1"/>
  <c r="L3852" i="1"/>
  <c r="L3836" i="1"/>
  <c r="L3908" i="1"/>
  <c r="L3894" i="1"/>
  <c r="L3878" i="1"/>
  <c r="L3862" i="1"/>
  <c r="L3846" i="1"/>
  <c r="L3830" i="1"/>
  <c r="L3821" i="1"/>
  <c r="L3819" i="1"/>
  <c r="L3817" i="1"/>
  <c r="L3815" i="1"/>
  <c r="L3813" i="1"/>
  <c r="L3811" i="1"/>
  <c r="L3809" i="1"/>
  <c r="L3807" i="1"/>
  <c r="L3805" i="1"/>
  <c r="L3803" i="1"/>
  <c r="L3801" i="1"/>
  <c r="L3799" i="1"/>
  <c r="L3797" i="1"/>
  <c r="L3795" i="1"/>
  <c r="L3793" i="1"/>
  <c r="L3791" i="1"/>
  <c r="L3789" i="1"/>
  <c r="L3787" i="1"/>
  <c r="L3785" i="1"/>
  <c r="L3783" i="1"/>
  <c r="L3781" i="1"/>
  <c r="L3779" i="1"/>
  <c r="L3777" i="1"/>
  <c r="L3775" i="1"/>
  <c r="L3773" i="1"/>
  <c r="L3771" i="1"/>
  <c r="L3769" i="1"/>
  <c r="L3767" i="1"/>
  <c r="L3765" i="1"/>
  <c r="L3763" i="1"/>
  <c r="L3761" i="1"/>
  <c r="L3759" i="1"/>
  <c r="L3757" i="1"/>
  <c r="L3755" i="1"/>
  <c r="L3753" i="1"/>
  <c r="L3751" i="1"/>
  <c r="L3749" i="1"/>
  <c r="L3747" i="1"/>
  <c r="L3745" i="1"/>
  <c r="L3743" i="1"/>
  <c r="L3741" i="1"/>
  <c r="L3739" i="1"/>
  <c r="L3737" i="1"/>
  <c r="L3735" i="1"/>
  <c r="L3733" i="1"/>
  <c r="L3731" i="1"/>
  <c r="L3729" i="1"/>
  <c r="L3727" i="1"/>
  <c r="L3725" i="1"/>
  <c r="L3723" i="1"/>
  <c r="L3721" i="1"/>
  <c r="L3719" i="1"/>
  <c r="L3717" i="1"/>
  <c r="L3715" i="1"/>
  <c r="L3713" i="1"/>
  <c r="L3711" i="1"/>
  <c r="L3709" i="1"/>
  <c r="L3707" i="1"/>
  <c r="L3705" i="1"/>
  <c r="L3703" i="1"/>
  <c r="L3701" i="1"/>
  <c r="L3699" i="1"/>
  <c r="L3697" i="1"/>
  <c r="L3695" i="1"/>
  <c r="L3693" i="1"/>
  <c r="L3691" i="1"/>
  <c r="L3689" i="1"/>
  <c r="L3687" i="1"/>
  <c r="L3685" i="1"/>
  <c r="L3683" i="1"/>
  <c r="L3681" i="1"/>
  <c r="L3679" i="1"/>
  <c r="L3677" i="1"/>
  <c r="L3675" i="1"/>
  <c r="L3673" i="1"/>
  <c r="L3671" i="1"/>
  <c r="L3669" i="1"/>
  <c r="L3667" i="1"/>
  <c r="L3665" i="1"/>
  <c r="L3663" i="1"/>
  <c r="L3661" i="1"/>
  <c r="L3659" i="1"/>
  <c r="L3657" i="1"/>
  <c r="L3655" i="1"/>
  <c r="L3653" i="1"/>
  <c r="L3651" i="1"/>
  <c r="L3649" i="1"/>
  <c r="L3647" i="1"/>
  <c r="L3645" i="1"/>
  <c r="L3643" i="1"/>
  <c r="L3641" i="1"/>
  <c r="L3639" i="1"/>
  <c r="L3637" i="1"/>
  <c r="L3635" i="1"/>
  <c r="L3633" i="1"/>
  <c r="L3631" i="1"/>
  <c r="L3629" i="1"/>
  <c r="L3627" i="1"/>
  <c r="L3625" i="1"/>
  <c r="L3623" i="1"/>
  <c r="L3621" i="1"/>
  <c r="L3619" i="1"/>
  <c r="L3910" i="1"/>
  <c r="L3906" i="1"/>
  <c r="L3888" i="1"/>
  <c r="L3872" i="1"/>
  <c r="L3856" i="1"/>
  <c r="L3840" i="1"/>
  <c r="L3824" i="1"/>
  <c r="L3912" i="1"/>
  <c r="L3904" i="1"/>
  <c r="L3882" i="1"/>
  <c r="L3866" i="1"/>
  <c r="L3850" i="1"/>
  <c r="L3834" i="1"/>
  <c r="L3914" i="1"/>
  <c r="L3902" i="1"/>
  <c r="L3892" i="1"/>
  <c r="L3876" i="1"/>
  <c r="L3860" i="1"/>
  <c r="L3844" i="1"/>
  <c r="L3828" i="1"/>
  <c r="L3916" i="1"/>
  <c r="L3900" i="1"/>
  <c r="L3886" i="1"/>
  <c r="L3870" i="1"/>
  <c r="L3854" i="1"/>
  <c r="L3838" i="1"/>
  <c r="L3822" i="1"/>
  <c r="L3820" i="1"/>
  <c r="L3818" i="1"/>
  <c r="L3816" i="1"/>
  <c r="L3814" i="1"/>
  <c r="L3812" i="1"/>
  <c r="L3810" i="1"/>
  <c r="L3808" i="1"/>
  <c r="L3806" i="1"/>
  <c r="L3804" i="1"/>
  <c r="L3802" i="1"/>
  <c r="L3800" i="1"/>
  <c r="L3798" i="1"/>
  <c r="L3796" i="1"/>
  <c r="L3794" i="1"/>
  <c r="L3792" i="1"/>
  <c r="L3790" i="1"/>
  <c r="L3788" i="1"/>
  <c r="L3786" i="1"/>
  <c r="L3784" i="1"/>
  <c r="L3782" i="1"/>
  <c r="L3780" i="1"/>
  <c r="L3778" i="1"/>
  <c r="L3776" i="1"/>
  <c r="L3774" i="1"/>
  <c r="L3772" i="1"/>
  <c r="L3770" i="1"/>
  <c r="L3768" i="1"/>
  <c r="L3766" i="1"/>
  <c r="L3764" i="1"/>
  <c r="L3762" i="1"/>
  <c r="L3760" i="1"/>
  <c r="L3758" i="1"/>
  <c r="L3756" i="1"/>
  <c r="L3754" i="1"/>
  <c r="L3752" i="1"/>
  <c r="L3750" i="1"/>
  <c r="L3748" i="1"/>
  <c r="L3746" i="1"/>
  <c r="L3744" i="1"/>
  <c r="L3742" i="1"/>
  <c r="L3740" i="1"/>
  <c r="L3738" i="1"/>
  <c r="L3736" i="1"/>
  <c r="L3734" i="1"/>
  <c r="L3732" i="1"/>
  <c r="L3730" i="1"/>
  <c r="L3728" i="1"/>
  <c r="L3726" i="1"/>
  <c r="L3724" i="1"/>
  <c r="L3722" i="1"/>
  <c r="L3720" i="1"/>
  <c r="L3718" i="1"/>
  <c r="L3716" i="1"/>
  <c r="L3714" i="1"/>
  <c r="L3712" i="1"/>
  <c r="L3710" i="1"/>
  <c r="L3708" i="1"/>
  <c r="L3706" i="1"/>
  <c r="L3704" i="1"/>
  <c r="L3702" i="1"/>
  <c r="L3700" i="1"/>
  <c r="L3698" i="1"/>
  <c r="L3696" i="1"/>
  <c r="L3694" i="1"/>
  <c r="L3692" i="1"/>
  <c r="L3690" i="1"/>
  <c r="L3688" i="1"/>
  <c r="L3686" i="1"/>
  <c r="L3684" i="1"/>
  <c r="L3682" i="1"/>
  <c r="L3680" i="1"/>
  <c r="L3678" i="1"/>
  <c r="L3676" i="1"/>
  <c r="L3674" i="1"/>
  <c r="L3672" i="1"/>
  <c r="L3670" i="1"/>
  <c r="L3668" i="1"/>
  <c r="L3666" i="1"/>
  <c r="L3664" i="1"/>
  <c r="L3662" i="1"/>
  <c r="L3660" i="1"/>
  <c r="L3658" i="1"/>
  <c r="L3656" i="1"/>
  <c r="L3654" i="1"/>
  <c r="L3652" i="1"/>
  <c r="L3650" i="1"/>
  <c r="L3648" i="1"/>
  <c r="L3646" i="1"/>
  <c r="L3644" i="1"/>
  <c r="L3642" i="1"/>
  <c r="L3640" i="1"/>
  <c r="L3638" i="1"/>
  <c r="L3636" i="1"/>
  <c r="L3634" i="1"/>
  <c r="L3632" i="1"/>
  <c r="L3630" i="1"/>
  <c r="L3628" i="1"/>
  <c r="L3626" i="1"/>
  <c r="L3624" i="1"/>
  <c r="L3622" i="1"/>
  <c r="L3620" i="1"/>
  <c r="L3618" i="1"/>
  <c r="L3616" i="1"/>
  <c r="L3614" i="1"/>
  <c r="L3612" i="1"/>
  <c r="L3610" i="1"/>
  <c r="L3608" i="1"/>
  <c r="L3606" i="1"/>
  <c r="L3604" i="1"/>
  <c r="L3602" i="1"/>
  <c r="L3600" i="1"/>
  <c r="L3598" i="1"/>
  <c r="L3596" i="1"/>
  <c r="L3594" i="1"/>
  <c r="L3592" i="1"/>
  <c r="L3590" i="1"/>
  <c r="L3588" i="1"/>
  <c r="L3586" i="1"/>
  <c r="L3584" i="1"/>
  <c r="L3582" i="1"/>
  <c r="L3580" i="1"/>
  <c r="L3578" i="1"/>
  <c r="L3576" i="1"/>
  <c r="L3574" i="1"/>
  <c r="L3572" i="1"/>
  <c r="L3570" i="1"/>
  <c r="L3568" i="1"/>
  <c r="L3566" i="1"/>
  <c r="L3564" i="1"/>
  <c r="L3562" i="1"/>
  <c r="L3560" i="1"/>
  <c r="L3558" i="1"/>
  <c r="L3556" i="1"/>
  <c r="L3554" i="1"/>
  <c r="L3552" i="1"/>
  <c r="L3550" i="1"/>
  <c r="L3548" i="1"/>
  <c r="L3546" i="1"/>
  <c r="L3544" i="1"/>
  <c r="L3542" i="1"/>
  <c r="L3540" i="1"/>
  <c r="L3538" i="1"/>
  <c r="L3536" i="1"/>
  <c r="L3534" i="1"/>
  <c r="L3532" i="1"/>
  <c r="L3530" i="1"/>
  <c r="L3528" i="1"/>
  <c r="L3526" i="1"/>
  <c r="L3524" i="1"/>
  <c r="L3522" i="1"/>
  <c r="L3520" i="1"/>
  <c r="L3518" i="1"/>
  <c r="L3516" i="1"/>
  <c r="L3514" i="1"/>
  <c r="L3512" i="1"/>
  <c r="L3510" i="1"/>
  <c r="L3508" i="1"/>
  <c r="L3506" i="1"/>
  <c r="L3504" i="1"/>
  <c r="L3502" i="1"/>
  <c r="L3500" i="1"/>
  <c r="L3498" i="1"/>
  <c r="L3496" i="1"/>
  <c r="L3494" i="1"/>
  <c r="L3492" i="1"/>
  <c r="L3490" i="1"/>
  <c r="L3488" i="1"/>
  <c r="L3486" i="1"/>
  <c r="L3484" i="1"/>
  <c r="L3482" i="1"/>
  <c r="L3480" i="1"/>
  <c r="L3478" i="1"/>
  <c r="L3476" i="1"/>
  <c r="L3474" i="1"/>
  <c r="L3472" i="1"/>
  <c r="L3470" i="1"/>
  <c r="L3468" i="1"/>
  <c r="L3466" i="1"/>
  <c r="L3464" i="1"/>
  <c r="L3462" i="1"/>
  <c r="L3460" i="1"/>
  <c r="L3458" i="1"/>
  <c r="L3918" i="1"/>
  <c r="L3898" i="1"/>
  <c r="L3880" i="1"/>
  <c r="L3864" i="1"/>
  <c r="L3848" i="1"/>
  <c r="L3832" i="1"/>
  <c r="L3611" i="1"/>
  <c r="L3595" i="1"/>
  <c r="L3579" i="1"/>
  <c r="L3563" i="1"/>
  <c r="L3547" i="1"/>
  <c r="L3531" i="1"/>
  <c r="L3515" i="1"/>
  <c r="L3499" i="1"/>
  <c r="L3483" i="1"/>
  <c r="L3467" i="1"/>
  <c r="L3457" i="1"/>
  <c r="L3456" i="1"/>
  <c r="L3455" i="1"/>
  <c r="L3454" i="1"/>
  <c r="L3605" i="1"/>
  <c r="L3589" i="1"/>
  <c r="L3573" i="1"/>
  <c r="L3557" i="1"/>
  <c r="L3541" i="1"/>
  <c r="L3525" i="1"/>
  <c r="L3509" i="1"/>
  <c r="L3493" i="1"/>
  <c r="L3477" i="1"/>
  <c r="L3461" i="1"/>
  <c r="L3453" i="1"/>
  <c r="L3449" i="1"/>
  <c r="L3445" i="1"/>
  <c r="L3441" i="1"/>
  <c r="L3437" i="1"/>
  <c r="L3433" i="1"/>
  <c r="L3429" i="1"/>
  <c r="L3425" i="1"/>
  <c r="L3421" i="1"/>
  <c r="L3417" i="1"/>
  <c r="L3413" i="1"/>
  <c r="L3409" i="1"/>
  <c r="L3405" i="1"/>
  <c r="L3615" i="1"/>
  <c r="L3599" i="1"/>
  <c r="L3583" i="1"/>
  <c r="L3567" i="1"/>
  <c r="L3551" i="1"/>
  <c r="L3535" i="1"/>
  <c r="L3519" i="1"/>
  <c r="L3503" i="1"/>
  <c r="L3487" i="1"/>
  <c r="L3471" i="1"/>
  <c r="L3452" i="1"/>
  <c r="L3448" i="1"/>
  <c r="L3444" i="1"/>
  <c r="L3440" i="1"/>
  <c r="L3436" i="1"/>
  <c r="L3432" i="1"/>
  <c r="L3428" i="1"/>
  <c r="L3424" i="1"/>
  <c r="L3420" i="1"/>
  <c r="L3416" i="1"/>
  <c r="L3412" i="1"/>
  <c r="L3408" i="1"/>
  <c r="L3609" i="1"/>
  <c r="L3593" i="1"/>
  <c r="L3577" i="1"/>
  <c r="L3561" i="1"/>
  <c r="L3545" i="1"/>
  <c r="L3529" i="1"/>
  <c r="L3513" i="1"/>
  <c r="L3497" i="1"/>
  <c r="L3481" i="1"/>
  <c r="L3465" i="1"/>
  <c r="L3404" i="1"/>
  <c r="L3402" i="1"/>
  <c r="L3400" i="1"/>
  <c r="L3398" i="1"/>
  <c r="L3396" i="1"/>
  <c r="L3394" i="1"/>
  <c r="L3392" i="1"/>
  <c r="L3390" i="1"/>
  <c r="L3388" i="1"/>
  <c r="L3386" i="1"/>
  <c r="L3384" i="1"/>
  <c r="L3382" i="1"/>
  <c r="L3380" i="1"/>
  <c r="L3378" i="1"/>
  <c r="L3376" i="1"/>
  <c r="L3374" i="1"/>
  <c r="L3372" i="1"/>
  <c r="L3370" i="1"/>
  <c r="L3368" i="1"/>
  <c r="L3366" i="1"/>
  <c r="L3364" i="1"/>
  <c r="L3362" i="1"/>
  <c r="L3360" i="1"/>
  <c r="L3358" i="1"/>
  <c r="L3356" i="1"/>
  <c r="L3354" i="1"/>
  <c r="L3352" i="1"/>
  <c r="L3350" i="1"/>
  <c r="L3348" i="1"/>
  <c r="L3346" i="1"/>
  <c r="L3344" i="1"/>
  <c r="L3342" i="1"/>
  <c r="L3340" i="1"/>
  <c r="L3338" i="1"/>
  <c r="L3336" i="1"/>
  <c r="L3334" i="1"/>
  <c r="L3332" i="1"/>
  <c r="L3330" i="1"/>
  <c r="L3328" i="1"/>
  <c r="L3326" i="1"/>
  <c r="L3324" i="1"/>
  <c r="L3322" i="1"/>
  <c r="L3320" i="1"/>
  <c r="L3318" i="1"/>
  <c r="L3316" i="1"/>
  <c r="L3314" i="1"/>
  <c r="L3312" i="1"/>
  <c r="L3310" i="1"/>
  <c r="L3308" i="1"/>
  <c r="L3306" i="1"/>
  <c r="L3304" i="1"/>
  <c r="L3302" i="1"/>
  <c r="L3300" i="1"/>
  <c r="L3298" i="1"/>
  <c r="L3296" i="1"/>
  <c r="L3294" i="1"/>
  <c r="L3292" i="1"/>
  <c r="L3290" i="1"/>
  <c r="L3288" i="1"/>
  <c r="L3286" i="1"/>
  <c r="L3284" i="1"/>
  <c r="L3282" i="1"/>
  <c r="L3280" i="1"/>
  <c r="L3278" i="1"/>
  <c r="L3276" i="1"/>
  <c r="L3274" i="1"/>
  <c r="L3272" i="1"/>
  <c r="L3270" i="1"/>
  <c r="L3268" i="1"/>
  <c r="L3266" i="1"/>
  <c r="L3264" i="1"/>
  <c r="L3262" i="1"/>
  <c r="L3260" i="1"/>
  <c r="L3258" i="1"/>
  <c r="L3256" i="1"/>
  <c r="L3254" i="1"/>
  <c r="L3252" i="1"/>
  <c r="L3250" i="1"/>
  <c r="L3248" i="1"/>
  <c r="L3246" i="1"/>
  <c r="L3244" i="1"/>
  <c r="L3242" i="1"/>
  <c r="L3240" i="1"/>
  <c r="L3238" i="1"/>
  <c r="L3236" i="1"/>
  <c r="L3234" i="1"/>
  <c r="L3232" i="1"/>
  <c r="L3230" i="1"/>
  <c r="L3228" i="1"/>
  <c r="L3226" i="1"/>
  <c r="L3224" i="1"/>
  <c r="L3222" i="1"/>
  <c r="L3220" i="1"/>
  <c r="L3218" i="1"/>
  <c r="L3216" i="1"/>
  <c r="L3214" i="1"/>
  <c r="L3212" i="1"/>
  <c r="L3210" i="1"/>
  <c r="L3208" i="1"/>
  <c r="L3206" i="1"/>
  <c r="L3204" i="1"/>
  <c r="L3202" i="1"/>
  <c r="L3200" i="1"/>
  <c r="L3198" i="1"/>
  <c r="L3196" i="1"/>
  <c r="L3194" i="1"/>
  <c r="L3192" i="1"/>
  <c r="L3190" i="1"/>
  <c r="L3188" i="1"/>
  <c r="L3186" i="1"/>
  <c r="L3184" i="1"/>
  <c r="L3182" i="1"/>
  <c r="L3180" i="1"/>
  <c r="L3178" i="1"/>
  <c r="L3176" i="1"/>
  <c r="L3174" i="1"/>
  <c r="L3172" i="1"/>
  <c r="L3170" i="1"/>
  <c r="L3168" i="1"/>
  <c r="L3166" i="1"/>
  <c r="L3164" i="1"/>
  <c r="L3162" i="1"/>
  <c r="L3160" i="1"/>
  <c r="L3158" i="1"/>
  <c r="L3156" i="1"/>
  <c r="L3154" i="1"/>
  <c r="L3152" i="1"/>
  <c r="L3150" i="1"/>
  <c r="L3148" i="1"/>
  <c r="L3146" i="1"/>
  <c r="L3144" i="1"/>
  <c r="L3142" i="1"/>
  <c r="L3140" i="1"/>
  <c r="L3138" i="1"/>
  <c r="L3136" i="1"/>
  <c r="L3134" i="1"/>
  <c r="L3132" i="1"/>
  <c r="L3130" i="1"/>
  <c r="L3128" i="1"/>
  <c r="L3126" i="1"/>
  <c r="L3124" i="1"/>
  <c r="L3122" i="1"/>
  <c r="L3120" i="1"/>
  <c r="L3118" i="1"/>
  <c r="L3116" i="1"/>
  <c r="L3114" i="1"/>
  <c r="L3112" i="1"/>
  <c r="L3110" i="1"/>
  <c r="L3108" i="1"/>
  <c r="L3106" i="1"/>
  <c r="L3104" i="1"/>
  <c r="L3102" i="1"/>
  <c r="L3100" i="1"/>
  <c r="L3098" i="1"/>
  <c r="L3096" i="1"/>
  <c r="L3094" i="1"/>
  <c r="L3092" i="1"/>
  <c r="L3090" i="1"/>
  <c r="L3088" i="1"/>
  <c r="L3086" i="1"/>
  <c r="L3084" i="1"/>
  <c r="L3082" i="1"/>
  <c r="L3080" i="1"/>
  <c r="L3078" i="1"/>
  <c r="L3076" i="1"/>
  <c r="L3074" i="1"/>
  <c r="L3072" i="1"/>
  <c r="L3070" i="1"/>
  <c r="L3068" i="1"/>
  <c r="L3066" i="1"/>
  <c r="L3064" i="1"/>
  <c r="L3062" i="1"/>
  <c r="L3060" i="1"/>
  <c r="L3058" i="1"/>
  <c r="L3056" i="1"/>
  <c r="L3054" i="1"/>
  <c r="L3052" i="1"/>
  <c r="L3050" i="1"/>
  <c r="L3048" i="1"/>
  <c r="L3046" i="1"/>
  <c r="L3044" i="1"/>
  <c r="L3042" i="1"/>
  <c r="L3040" i="1"/>
  <c r="L3038" i="1"/>
  <c r="L3036" i="1"/>
  <c r="L3034" i="1"/>
  <c r="L3032" i="1"/>
  <c r="L3030" i="1"/>
  <c r="L3603" i="1"/>
  <c r="L3587" i="1"/>
  <c r="L3571" i="1"/>
  <c r="L3555" i="1"/>
  <c r="L3539" i="1"/>
  <c r="L3523" i="1"/>
  <c r="L3507" i="1"/>
  <c r="L3491" i="1"/>
  <c r="L3475" i="1"/>
  <c r="L3459" i="1"/>
  <c r="L3613" i="1"/>
  <c r="L3597" i="1"/>
  <c r="L3581" i="1"/>
  <c r="L3565" i="1"/>
  <c r="L3549" i="1"/>
  <c r="L3533" i="1"/>
  <c r="L3517" i="1"/>
  <c r="L3501" i="1"/>
  <c r="L3485" i="1"/>
  <c r="L3469" i="1"/>
  <c r="L3451" i="1"/>
  <c r="L3447" i="1"/>
  <c r="L3443" i="1"/>
  <c r="L3439" i="1"/>
  <c r="L3435" i="1"/>
  <c r="L3431" i="1"/>
  <c r="L3427" i="1"/>
  <c r="L3423" i="1"/>
  <c r="L3419" i="1"/>
  <c r="L3415" i="1"/>
  <c r="L3411" i="1"/>
  <c r="L3407" i="1"/>
  <c r="L3607" i="1"/>
  <c r="L3591" i="1"/>
  <c r="L3575" i="1"/>
  <c r="L3559" i="1"/>
  <c r="L3543" i="1"/>
  <c r="L3527" i="1"/>
  <c r="L3511" i="1"/>
  <c r="L3495" i="1"/>
  <c r="L3479" i="1"/>
  <c r="L3463" i="1"/>
  <c r="L3450" i="1"/>
  <c r="L3446" i="1"/>
  <c r="L3442" i="1"/>
  <c r="L3438" i="1"/>
  <c r="L3434" i="1"/>
  <c r="L3430" i="1"/>
  <c r="L3426" i="1"/>
  <c r="L3422" i="1"/>
  <c r="L3418" i="1"/>
  <c r="L3414" i="1"/>
  <c r="L3410" i="1"/>
  <c r="L3406" i="1"/>
  <c r="L3617" i="1"/>
  <c r="L3601" i="1"/>
  <c r="L3585" i="1"/>
  <c r="L3569" i="1"/>
  <c r="L3553" i="1"/>
  <c r="L3537" i="1"/>
  <c r="L3521" i="1"/>
  <c r="L3505" i="1"/>
  <c r="L3489" i="1"/>
  <c r="L3473" i="1"/>
  <c r="L3403" i="1"/>
  <c r="L3401" i="1"/>
  <c r="L3399" i="1"/>
  <c r="L3397" i="1"/>
  <c r="L3395" i="1"/>
  <c r="L3393" i="1"/>
  <c r="L3391" i="1"/>
  <c r="L3389" i="1"/>
  <c r="L3387" i="1"/>
  <c r="L3385" i="1"/>
  <c r="L3383" i="1"/>
  <c r="L3381" i="1"/>
  <c r="L3379" i="1"/>
  <c r="L3377" i="1"/>
  <c r="L3375" i="1"/>
  <c r="L3373" i="1"/>
  <c r="L3371" i="1"/>
  <c r="L3369" i="1"/>
  <c r="L3367" i="1"/>
  <c r="L3365" i="1"/>
  <c r="L3363" i="1"/>
  <c r="L3361" i="1"/>
  <c r="L3359" i="1"/>
  <c r="L3357" i="1"/>
  <c r="L3355" i="1"/>
  <c r="L3353" i="1"/>
  <c r="L3351" i="1"/>
  <c r="L3349" i="1"/>
  <c r="L3347" i="1"/>
  <c r="L3345" i="1"/>
  <c r="L3343" i="1"/>
  <c r="L3341" i="1"/>
  <c r="L3339" i="1"/>
  <c r="L3337" i="1"/>
  <c r="L3335" i="1"/>
  <c r="L3333" i="1"/>
  <c r="L3331" i="1"/>
  <c r="L3329" i="1"/>
  <c r="L3327" i="1"/>
  <c r="L3325" i="1"/>
  <c r="L3323" i="1"/>
  <c r="L3321" i="1"/>
  <c r="L3319" i="1"/>
  <c r="L3317" i="1"/>
  <c r="L3315" i="1"/>
  <c r="L3313" i="1"/>
  <c r="L3311" i="1"/>
  <c r="L3309" i="1"/>
  <c r="L3307" i="1"/>
  <c r="L3305" i="1"/>
  <c r="L3303" i="1"/>
  <c r="L3301" i="1"/>
  <c r="L3299" i="1"/>
  <c r="L3297" i="1"/>
  <c r="L3295" i="1"/>
  <c r="L3293" i="1"/>
  <c r="L3291" i="1"/>
  <c r="L3289" i="1"/>
  <c r="L3287" i="1"/>
  <c r="L3285" i="1"/>
  <c r="L3283" i="1"/>
  <c r="L3281" i="1"/>
  <c r="L3279" i="1"/>
  <c r="L3277" i="1"/>
  <c r="L3275" i="1"/>
  <c r="L3273" i="1"/>
  <c r="L3271" i="1"/>
  <c r="L3269" i="1"/>
  <c r="L3267" i="1"/>
  <c r="L3265" i="1"/>
  <c r="L3263" i="1"/>
  <c r="L3261" i="1"/>
  <c r="L3259" i="1"/>
  <c r="L3257" i="1"/>
  <c r="L3255" i="1"/>
  <c r="L3253" i="1"/>
  <c r="L3251" i="1"/>
  <c r="L3249" i="1"/>
  <c r="L3247" i="1"/>
  <c r="L3245" i="1"/>
  <c r="L3243" i="1"/>
  <c r="L3241" i="1"/>
  <c r="L3239" i="1"/>
  <c r="L3237" i="1"/>
  <c r="L3235" i="1"/>
  <c r="L3233" i="1"/>
  <c r="L3231" i="1"/>
  <c r="L3229" i="1"/>
  <c r="L3227" i="1"/>
  <c r="L3225" i="1"/>
  <c r="L3223" i="1"/>
  <c r="L3221" i="1"/>
  <c r="L3219" i="1"/>
  <c r="L3217" i="1"/>
  <c r="L3215" i="1"/>
  <c r="L3213" i="1"/>
  <c r="L3211" i="1"/>
  <c r="L3209" i="1"/>
  <c r="L3207" i="1"/>
  <c r="L3205" i="1"/>
  <c r="L3203" i="1"/>
  <c r="L3201" i="1"/>
  <c r="L3199" i="1"/>
  <c r="L3197" i="1"/>
  <c r="L3195" i="1"/>
  <c r="L3193" i="1"/>
  <c r="L3191" i="1"/>
  <c r="L3189" i="1"/>
  <c r="L3187" i="1"/>
  <c r="L3185" i="1"/>
  <c r="L3183" i="1"/>
  <c r="L3181" i="1"/>
  <c r="L3179" i="1"/>
  <c r="L3177" i="1"/>
  <c r="L3175" i="1"/>
  <c r="L3173" i="1"/>
  <c r="L3171" i="1"/>
  <c r="L3169" i="1"/>
  <c r="L3167" i="1"/>
  <c r="L3165" i="1"/>
  <c r="L3163" i="1"/>
  <c r="L3161" i="1"/>
  <c r="L3159" i="1"/>
  <c r="L3157" i="1"/>
  <c r="L3155" i="1"/>
  <c r="L3153" i="1"/>
  <c r="L3151" i="1"/>
  <c r="L3149" i="1"/>
  <c r="L3147" i="1"/>
  <c r="L3145" i="1"/>
  <c r="L3143" i="1"/>
  <c r="L3141" i="1"/>
  <c r="L3139" i="1"/>
  <c r="L3137" i="1"/>
  <c r="L3135" i="1"/>
  <c r="L3133" i="1"/>
  <c r="L3131" i="1"/>
  <c r="L3129" i="1"/>
  <c r="L3127" i="1"/>
  <c r="L3125" i="1"/>
  <c r="L3123" i="1"/>
  <c r="L3121" i="1"/>
  <c r="L3119" i="1"/>
  <c r="L3117" i="1"/>
  <c r="L3115" i="1"/>
  <c r="L3113" i="1"/>
  <c r="L3111" i="1"/>
  <c r="L3109" i="1"/>
  <c r="L3107" i="1"/>
  <c r="L3105" i="1"/>
  <c r="L3103" i="1"/>
  <c r="L3101" i="1"/>
  <c r="L3099" i="1"/>
  <c r="L3097" i="1"/>
  <c r="L3095" i="1"/>
  <c r="L3093" i="1"/>
  <c r="L3091" i="1"/>
  <c r="L3089" i="1"/>
  <c r="L3087" i="1"/>
  <c r="L3085" i="1"/>
  <c r="L3083" i="1"/>
  <c r="L3081" i="1"/>
  <c r="L3079" i="1"/>
  <c r="L3077" i="1"/>
  <c r="L3075" i="1"/>
  <c r="L3073" i="1"/>
  <c r="L3071" i="1"/>
  <c r="L3069" i="1"/>
  <c r="L3067" i="1"/>
  <c r="L3065" i="1"/>
  <c r="L3063" i="1"/>
  <c r="L3061" i="1"/>
  <c r="L3059" i="1"/>
  <c r="L3057" i="1"/>
  <c r="L3055" i="1"/>
  <c r="L3053" i="1"/>
  <c r="L3051" i="1"/>
  <c r="L3049" i="1"/>
  <c r="L3047" i="1"/>
  <c r="L3045" i="1"/>
  <c r="L3043" i="1"/>
  <c r="L3041" i="1"/>
  <c r="L3039" i="1"/>
  <c r="L3037" i="1"/>
  <c r="L3035" i="1"/>
  <c r="L3033" i="1"/>
  <c r="L3031" i="1"/>
  <c r="L3029" i="1"/>
  <c r="L3027" i="1"/>
  <c r="L3028" i="1"/>
  <c r="L3025" i="1"/>
  <c r="L3023" i="1"/>
  <c r="L3021" i="1"/>
  <c r="L3019" i="1"/>
  <c r="L3017" i="1"/>
  <c r="L3015" i="1"/>
  <c r="L3013" i="1"/>
  <c r="L3011" i="1"/>
  <c r="L3009" i="1"/>
  <c r="L3007" i="1"/>
  <c r="L3005" i="1"/>
  <c r="L3003" i="1"/>
  <c r="L3001" i="1"/>
  <c r="L2999" i="1"/>
  <c r="L2997" i="1"/>
  <c r="L2995" i="1"/>
  <c r="L2993" i="1"/>
  <c r="L2991" i="1"/>
  <c r="L2989" i="1"/>
  <c r="L2987" i="1"/>
  <c r="L2985" i="1"/>
  <c r="L2983" i="1"/>
  <c r="L2981" i="1"/>
  <c r="L2979" i="1"/>
  <c r="L2977" i="1"/>
  <c r="L2975" i="1"/>
  <c r="L2973" i="1"/>
  <c r="L2971" i="1"/>
  <c r="L2969" i="1"/>
  <c r="L2967" i="1"/>
  <c r="L2965" i="1"/>
  <c r="L2963" i="1"/>
  <c r="L2961" i="1"/>
  <c r="L2959" i="1"/>
  <c r="L2957" i="1"/>
  <c r="L2955" i="1"/>
  <c r="L2953" i="1"/>
  <c r="L2951" i="1"/>
  <c r="L2949" i="1"/>
  <c r="L2947" i="1"/>
  <c r="L2945" i="1"/>
  <c r="L2943" i="1"/>
  <c r="L2941" i="1"/>
  <c r="L2939" i="1"/>
  <c r="L2937" i="1"/>
  <c r="L2935" i="1"/>
  <c r="L2933" i="1"/>
  <c r="L2931" i="1"/>
  <c r="L2929" i="1"/>
  <c r="L2927" i="1"/>
  <c r="L2925" i="1"/>
  <c r="L2923" i="1"/>
  <c r="L2921" i="1"/>
  <c r="L2919" i="1"/>
  <c r="L2917" i="1"/>
  <c r="L2915" i="1"/>
  <c r="L2913" i="1"/>
  <c r="L2911" i="1"/>
  <c r="L2909" i="1"/>
  <c r="L2907" i="1"/>
  <c r="L2905" i="1"/>
  <c r="L2903" i="1"/>
  <c r="L2901" i="1"/>
  <c r="L2899" i="1"/>
  <c r="L2897" i="1"/>
  <c r="L2895" i="1"/>
  <c r="L2893" i="1"/>
  <c r="L2891" i="1"/>
  <c r="L2889" i="1"/>
  <c r="L2887" i="1"/>
  <c r="L2885" i="1"/>
  <c r="L2883" i="1"/>
  <c r="L2881" i="1"/>
  <c r="L2879" i="1"/>
  <c r="L2877" i="1"/>
  <c r="L2875" i="1"/>
  <c r="L2873" i="1"/>
  <c r="L2871" i="1"/>
  <c r="L2869" i="1"/>
  <c r="L2867" i="1"/>
  <c r="L2865" i="1"/>
  <c r="L2863" i="1"/>
  <c r="L2861" i="1"/>
  <c r="L2859" i="1"/>
  <c r="L2857" i="1"/>
  <c r="L2855" i="1"/>
  <c r="L2853" i="1"/>
  <c r="L2851" i="1"/>
  <c r="L2849" i="1"/>
  <c r="L2847" i="1"/>
  <c r="L2845" i="1"/>
  <c r="L2843" i="1"/>
  <c r="L2841" i="1"/>
  <c r="L2839" i="1"/>
  <c r="L2837" i="1"/>
  <c r="L2835" i="1"/>
  <c r="L2833" i="1"/>
  <c r="L2831" i="1"/>
  <c r="L2829" i="1"/>
  <c r="L2827" i="1"/>
  <c r="L2825" i="1"/>
  <c r="L2823" i="1"/>
  <c r="L2821" i="1"/>
  <c r="L2819" i="1"/>
  <c r="L2817" i="1"/>
  <c r="L2815" i="1"/>
  <c r="L2813" i="1"/>
  <c r="L2811" i="1"/>
  <c r="L2809" i="1"/>
  <c r="L2807" i="1"/>
  <c r="L2805" i="1"/>
  <c r="L2803" i="1"/>
  <c r="L2801" i="1"/>
  <c r="L2799" i="1"/>
  <c r="L2797" i="1"/>
  <c r="L2795" i="1"/>
  <c r="L2793" i="1"/>
  <c r="L2791" i="1"/>
  <c r="L2789" i="1"/>
  <c r="L2787" i="1"/>
  <c r="L2785" i="1"/>
  <c r="L2783" i="1"/>
  <c r="L2781" i="1"/>
  <c r="L2779" i="1"/>
  <c r="L2777" i="1"/>
  <c r="L2775" i="1"/>
  <c r="L2773" i="1"/>
  <c r="L3026" i="1"/>
  <c r="L3024" i="1"/>
  <c r="L3022" i="1"/>
  <c r="L3020" i="1"/>
  <c r="L3018" i="1"/>
  <c r="L3016" i="1"/>
  <c r="L3014" i="1"/>
  <c r="L3012" i="1"/>
  <c r="L3010" i="1"/>
  <c r="L3008" i="1"/>
  <c r="L3006" i="1"/>
  <c r="L3004" i="1"/>
  <c r="L3002" i="1"/>
  <c r="L3000" i="1"/>
  <c r="L2998" i="1"/>
  <c r="L2996" i="1"/>
  <c r="L2994" i="1"/>
  <c r="L2992" i="1"/>
  <c r="L2990" i="1"/>
  <c r="L2988" i="1"/>
  <c r="L2986" i="1"/>
  <c r="L2984" i="1"/>
  <c r="L2982" i="1"/>
  <c r="L2980" i="1"/>
  <c r="L2978" i="1"/>
  <c r="L2976" i="1"/>
  <c r="L2974" i="1"/>
  <c r="L2972" i="1"/>
  <c r="L2970" i="1"/>
  <c r="L2968" i="1"/>
  <c r="L2966" i="1"/>
  <c r="L2964" i="1"/>
  <c r="L2962" i="1"/>
  <c r="L2960" i="1"/>
  <c r="L2958" i="1"/>
  <c r="L2956" i="1"/>
  <c r="L2954" i="1"/>
  <c r="L2952" i="1"/>
  <c r="L2950" i="1"/>
  <c r="L2948" i="1"/>
  <c r="L2946" i="1"/>
  <c r="L2944" i="1"/>
  <c r="L2942" i="1"/>
  <c r="L2940" i="1"/>
  <c r="L2938" i="1"/>
  <c r="L2936" i="1"/>
  <c r="L2934" i="1"/>
  <c r="L2932" i="1"/>
  <c r="L2930" i="1"/>
  <c r="L2928" i="1"/>
  <c r="L2926" i="1"/>
  <c r="L2924" i="1"/>
  <c r="L2922" i="1"/>
  <c r="L2920" i="1"/>
  <c r="L2918" i="1"/>
  <c r="L2916" i="1"/>
  <c r="L2914" i="1"/>
  <c r="L2912" i="1"/>
  <c r="L2910" i="1"/>
  <c r="L2908" i="1"/>
  <c r="L2906" i="1"/>
  <c r="L2904" i="1"/>
  <c r="L2902" i="1"/>
  <c r="L2900" i="1"/>
  <c r="L2898" i="1"/>
  <c r="L2896" i="1"/>
  <c r="L2894" i="1"/>
  <c r="L2892" i="1"/>
  <c r="L2890" i="1"/>
  <c r="L2888" i="1"/>
  <c r="L2886" i="1"/>
  <c r="L2884" i="1"/>
  <c r="L2882" i="1"/>
  <c r="L2880" i="1"/>
  <c r="L2878" i="1"/>
  <c r="L2876" i="1"/>
  <c r="L2874" i="1"/>
  <c r="L2872" i="1"/>
  <c r="L2870" i="1"/>
  <c r="L2868" i="1"/>
  <c r="L2866" i="1"/>
  <c r="L2864" i="1"/>
  <c r="L2862" i="1"/>
  <c r="L2860" i="1"/>
  <c r="L2858" i="1"/>
  <c r="L2856" i="1"/>
  <c r="L2854" i="1"/>
  <c r="L2852" i="1"/>
  <c r="L2850" i="1"/>
  <c r="L2848" i="1"/>
  <c r="L2846" i="1"/>
  <c r="L2844" i="1"/>
  <c r="L2842" i="1"/>
  <c r="L2840" i="1"/>
  <c r="L2838" i="1"/>
  <c r="L2836" i="1"/>
  <c r="L2834" i="1"/>
  <c r="L2832" i="1"/>
  <c r="L2830" i="1"/>
  <c r="L2828" i="1"/>
  <c r="L2826" i="1"/>
  <c r="L2824" i="1"/>
  <c r="L2822" i="1"/>
  <c r="L2820" i="1"/>
  <c r="L2818" i="1"/>
  <c r="L2816" i="1"/>
  <c r="L2814" i="1"/>
  <c r="L2812" i="1"/>
  <c r="L2810" i="1"/>
  <c r="L2808" i="1"/>
  <c r="L2806" i="1"/>
  <c r="L2804" i="1"/>
  <c r="L2802" i="1"/>
  <c r="L2800" i="1"/>
  <c r="L2798" i="1"/>
  <c r="L2796" i="1"/>
  <c r="L2794" i="1"/>
  <c r="L2792" i="1"/>
  <c r="L2790" i="1"/>
  <c r="L2788" i="1"/>
  <c r="L2786" i="1"/>
  <c r="L2784" i="1"/>
  <c r="L2782" i="1"/>
  <c r="L2780" i="1"/>
  <c r="L2778" i="1"/>
  <c r="L2776" i="1"/>
  <c r="L2774" i="1"/>
  <c r="L2772" i="1"/>
  <c r="L2770" i="1"/>
  <c r="L2768" i="1"/>
  <c r="L2766" i="1"/>
  <c r="L2764" i="1"/>
  <c r="L2762" i="1"/>
  <c r="L2760" i="1"/>
  <c r="L2758" i="1"/>
  <c r="L2756" i="1"/>
  <c r="L2754" i="1"/>
  <c r="L2752" i="1"/>
  <c r="L2750" i="1"/>
  <c r="L2748" i="1"/>
  <c r="L2746" i="1"/>
  <c r="L2744" i="1"/>
  <c r="L2742" i="1"/>
  <c r="L2740" i="1"/>
  <c r="L2738" i="1"/>
  <c r="L2736" i="1"/>
  <c r="L2734" i="1"/>
  <c r="L2732" i="1"/>
  <c r="L2730" i="1"/>
  <c r="L2728" i="1"/>
  <c r="L2726" i="1"/>
  <c r="L2724" i="1"/>
  <c r="L2722" i="1"/>
  <c r="L2720" i="1"/>
  <c r="L2718" i="1"/>
  <c r="L2716" i="1"/>
  <c r="L2714" i="1"/>
  <c r="L2712" i="1"/>
  <c r="L2710" i="1"/>
  <c r="L2708" i="1"/>
  <c r="L2706" i="1"/>
  <c r="L2704" i="1"/>
  <c r="L2702" i="1"/>
  <c r="L2700" i="1"/>
  <c r="L2698" i="1"/>
  <c r="L2696" i="1"/>
  <c r="L2694" i="1"/>
  <c r="L2692" i="1"/>
  <c r="L2690" i="1"/>
  <c r="L2688" i="1"/>
  <c r="L2686" i="1"/>
  <c r="L2684" i="1"/>
  <c r="L2682" i="1"/>
  <c r="L2680" i="1"/>
  <c r="L2678" i="1"/>
  <c r="L2771" i="1"/>
  <c r="L2755" i="1"/>
  <c r="L2727" i="1"/>
  <c r="L2711" i="1"/>
  <c r="L2695" i="1"/>
  <c r="L2679" i="1"/>
  <c r="L2518" i="1"/>
  <c r="L2516" i="1"/>
  <c r="L2514" i="1"/>
  <c r="L2512" i="1"/>
  <c r="L2510" i="1"/>
  <c r="L2508" i="1"/>
  <c r="L2506" i="1"/>
  <c r="L2504" i="1"/>
  <c r="L2502" i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6" i="1"/>
  <c r="L2474" i="1"/>
  <c r="L2472" i="1"/>
  <c r="L2470" i="1"/>
  <c r="L2468" i="1"/>
  <c r="L2466" i="1"/>
  <c r="L2464" i="1"/>
  <c r="L2462" i="1"/>
  <c r="L2460" i="1"/>
  <c r="L2458" i="1"/>
  <c r="L2456" i="1"/>
  <c r="L2454" i="1"/>
  <c r="L2452" i="1"/>
  <c r="L2450" i="1"/>
  <c r="L2448" i="1"/>
  <c r="L2446" i="1"/>
  <c r="L2444" i="1"/>
  <c r="L2442" i="1"/>
  <c r="L2440" i="1"/>
  <c r="L2438" i="1"/>
  <c r="L2436" i="1"/>
  <c r="L2434" i="1"/>
  <c r="L2432" i="1"/>
  <c r="L2430" i="1"/>
  <c r="L2428" i="1"/>
  <c r="L2426" i="1"/>
  <c r="L2424" i="1"/>
  <c r="L2422" i="1"/>
  <c r="L2420" i="1"/>
  <c r="L2418" i="1"/>
  <c r="L2416" i="1"/>
  <c r="L2414" i="1"/>
  <c r="L2412" i="1"/>
  <c r="L2410" i="1"/>
  <c r="L2408" i="1"/>
  <c r="L2406" i="1"/>
  <c r="L2404" i="1"/>
  <c r="L2402" i="1"/>
  <c r="L2400" i="1"/>
  <c r="L2398" i="1"/>
  <c r="L2396" i="1"/>
  <c r="L2394" i="1"/>
  <c r="L2392" i="1"/>
  <c r="L2390" i="1"/>
  <c r="L2388" i="1"/>
  <c r="L2386" i="1"/>
  <c r="L2384" i="1"/>
  <c r="L2382" i="1"/>
  <c r="L2380" i="1"/>
  <c r="L2378" i="1"/>
  <c r="L2376" i="1"/>
  <c r="L2374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348" i="1"/>
  <c r="L2346" i="1"/>
  <c r="L2344" i="1"/>
  <c r="L2342" i="1"/>
  <c r="L2340" i="1"/>
  <c r="L2338" i="1"/>
  <c r="L2336" i="1"/>
  <c r="L2334" i="1"/>
  <c r="L2332" i="1"/>
  <c r="L233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8" i="1"/>
  <c r="L2286" i="1"/>
  <c r="L2284" i="1"/>
  <c r="L2282" i="1"/>
  <c r="L2280" i="1"/>
  <c r="L2278" i="1"/>
  <c r="L2276" i="1"/>
  <c r="L2274" i="1"/>
  <c r="L2272" i="1"/>
  <c r="L2270" i="1"/>
  <c r="L2268" i="1"/>
  <c r="L2266" i="1"/>
  <c r="L2264" i="1"/>
  <c r="L2262" i="1"/>
  <c r="L2260" i="1"/>
  <c r="L2765" i="1"/>
  <c r="L2749" i="1"/>
  <c r="L2733" i="1"/>
  <c r="L2717" i="1"/>
  <c r="L2701" i="1"/>
  <c r="L2685" i="1"/>
  <c r="L2640" i="1"/>
  <c r="L2636" i="1"/>
  <c r="L2632" i="1"/>
  <c r="L2628" i="1"/>
  <c r="L2624" i="1"/>
  <c r="L2620" i="1"/>
  <c r="L2616" i="1"/>
  <c r="L2612" i="1"/>
  <c r="L2608" i="1"/>
  <c r="L2604" i="1"/>
  <c r="L2600" i="1"/>
  <c r="L2596" i="1"/>
  <c r="L2592" i="1"/>
  <c r="L2588" i="1"/>
  <c r="L2584" i="1"/>
  <c r="L2580" i="1"/>
  <c r="L2576" i="1"/>
  <c r="L2572" i="1"/>
  <c r="L2568" i="1"/>
  <c r="L2564" i="1"/>
  <c r="L2560" i="1"/>
  <c r="L2556" i="1"/>
  <c r="L2552" i="1"/>
  <c r="L2548" i="1"/>
  <c r="L2544" i="1"/>
  <c r="L2540" i="1"/>
  <c r="L2536" i="1"/>
  <c r="L2532" i="1"/>
  <c r="L2528" i="1"/>
  <c r="L2524" i="1"/>
  <c r="L2520" i="1"/>
  <c r="L2759" i="1"/>
  <c r="L2743" i="1"/>
  <c r="L2739" i="1"/>
  <c r="L2723" i="1"/>
  <c r="L2707" i="1"/>
  <c r="L2691" i="1"/>
  <c r="L2769" i="1"/>
  <c r="L2753" i="1"/>
  <c r="L2729" i="1"/>
  <c r="L2713" i="1"/>
  <c r="L2697" i="1"/>
  <c r="L2681" i="1"/>
  <c r="L2639" i="1"/>
  <c r="L2635" i="1"/>
  <c r="L2631" i="1"/>
  <c r="L2627" i="1"/>
  <c r="L2623" i="1"/>
  <c r="L2619" i="1"/>
  <c r="L2615" i="1"/>
  <c r="L2611" i="1"/>
  <c r="L2607" i="1"/>
  <c r="L2603" i="1"/>
  <c r="L2599" i="1"/>
  <c r="L2595" i="1"/>
  <c r="L2591" i="1"/>
  <c r="L2587" i="1"/>
  <c r="L2583" i="1"/>
  <c r="L2579" i="1"/>
  <c r="L2575" i="1"/>
  <c r="L2571" i="1"/>
  <c r="L2567" i="1"/>
  <c r="L2563" i="1"/>
  <c r="L2559" i="1"/>
  <c r="L2555" i="1"/>
  <c r="L2551" i="1"/>
  <c r="L2547" i="1"/>
  <c r="L2543" i="1"/>
  <c r="L2539" i="1"/>
  <c r="L2535" i="1"/>
  <c r="L2531" i="1"/>
  <c r="L2527" i="1"/>
  <c r="L2523" i="1"/>
  <c r="L2763" i="1"/>
  <c r="L2747" i="1"/>
  <c r="L2735" i="1"/>
  <c r="L2719" i="1"/>
  <c r="L2703" i="1"/>
  <c r="L268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519" i="1"/>
  <c r="L2517" i="1"/>
  <c r="L2515" i="1"/>
  <c r="L2513" i="1"/>
  <c r="L2511" i="1"/>
  <c r="L2509" i="1"/>
  <c r="L2507" i="1"/>
  <c r="L2505" i="1"/>
  <c r="L2503" i="1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343" i="1"/>
  <c r="L2341" i="1"/>
  <c r="L2339" i="1"/>
  <c r="L2337" i="1"/>
  <c r="L2335" i="1"/>
  <c r="L2333" i="1"/>
  <c r="L2331" i="1"/>
  <c r="L2329" i="1"/>
  <c r="L2327" i="1"/>
  <c r="L2325" i="1"/>
  <c r="L2323" i="1"/>
  <c r="L2321" i="1"/>
  <c r="L2319" i="1"/>
  <c r="L2317" i="1"/>
  <c r="L2315" i="1"/>
  <c r="L2313" i="1"/>
  <c r="L2311" i="1"/>
  <c r="L2309" i="1"/>
  <c r="L2307" i="1"/>
  <c r="L2305" i="1"/>
  <c r="L2303" i="1"/>
  <c r="L2301" i="1"/>
  <c r="L2299" i="1"/>
  <c r="L2297" i="1"/>
  <c r="L2295" i="1"/>
  <c r="L2293" i="1"/>
  <c r="L2291" i="1"/>
  <c r="L2289" i="1"/>
  <c r="L2287" i="1"/>
  <c r="L2285" i="1"/>
  <c r="L2283" i="1"/>
  <c r="L2281" i="1"/>
  <c r="L2279" i="1"/>
  <c r="L2277" i="1"/>
  <c r="L2275" i="1"/>
  <c r="L2273" i="1"/>
  <c r="L2271" i="1"/>
  <c r="L2269" i="1"/>
  <c r="L2267" i="1"/>
  <c r="L2265" i="1"/>
  <c r="L2263" i="1"/>
  <c r="L2261" i="1"/>
  <c r="L2757" i="1"/>
  <c r="L2741" i="1"/>
  <c r="L2725" i="1"/>
  <c r="L2709" i="1"/>
  <c r="L2693" i="1"/>
  <c r="L2677" i="1"/>
  <c r="L2642" i="1"/>
  <c r="L2638" i="1"/>
  <c r="L2634" i="1"/>
  <c r="L2630" i="1"/>
  <c r="L2626" i="1"/>
  <c r="L2622" i="1"/>
  <c r="L2618" i="1"/>
  <c r="L2614" i="1"/>
  <c r="L2610" i="1"/>
  <c r="L2606" i="1"/>
  <c r="L2602" i="1"/>
  <c r="L2598" i="1"/>
  <c r="L2594" i="1"/>
  <c r="L2590" i="1"/>
  <c r="L2586" i="1"/>
  <c r="L2582" i="1"/>
  <c r="L2578" i="1"/>
  <c r="L2574" i="1"/>
  <c r="L2570" i="1"/>
  <c r="L2566" i="1"/>
  <c r="L2562" i="1"/>
  <c r="L2558" i="1"/>
  <c r="L2554" i="1"/>
  <c r="L2550" i="1"/>
  <c r="L2546" i="1"/>
  <c r="L2542" i="1"/>
  <c r="L2538" i="1"/>
  <c r="L2534" i="1"/>
  <c r="L2530" i="1"/>
  <c r="L2526" i="1"/>
  <c r="L2522" i="1"/>
  <c r="L2767" i="1"/>
  <c r="L2751" i="1"/>
  <c r="L2731" i="1"/>
  <c r="L2715" i="1"/>
  <c r="L2699" i="1"/>
  <c r="L2683" i="1"/>
  <c r="L2761" i="1"/>
  <c r="L2745" i="1"/>
  <c r="L2737" i="1"/>
  <c r="L2721" i="1"/>
  <c r="L2705" i="1"/>
  <c r="L2689" i="1"/>
  <c r="L2641" i="1"/>
  <c r="L2637" i="1"/>
  <c r="L2633" i="1"/>
  <c r="L2629" i="1"/>
  <c r="L2625" i="1"/>
  <c r="L2621" i="1"/>
  <c r="L2617" i="1"/>
  <c r="L2613" i="1"/>
  <c r="L2609" i="1"/>
  <c r="L2605" i="1"/>
  <c r="L2601" i="1"/>
  <c r="L2597" i="1"/>
  <c r="L2593" i="1"/>
  <c r="L2589" i="1"/>
  <c r="L2585" i="1"/>
  <c r="L2581" i="1"/>
  <c r="L2577" i="1"/>
  <c r="L2573" i="1"/>
  <c r="L2569" i="1"/>
  <c r="L2565" i="1"/>
  <c r="L2561" i="1"/>
  <c r="L2557" i="1"/>
  <c r="L2553" i="1"/>
  <c r="L2549" i="1"/>
  <c r="L2545" i="1"/>
  <c r="L2541" i="1"/>
  <c r="L2537" i="1"/>
  <c r="L2533" i="1"/>
  <c r="L2529" i="1"/>
  <c r="L2525" i="1"/>
  <c r="L2521" i="1"/>
  <c r="L2159" i="1"/>
  <c r="L2155" i="1"/>
  <c r="L2151" i="1"/>
  <c r="L2147" i="1"/>
  <c r="L2143" i="1"/>
  <c r="L2139" i="1"/>
  <c r="L2135" i="1"/>
  <c r="L2131" i="1"/>
  <c r="L2127" i="1"/>
  <c r="L2123" i="1"/>
  <c r="L2119" i="1"/>
  <c r="L2115" i="1"/>
  <c r="L2111" i="1"/>
  <c r="L2107" i="1"/>
  <c r="L2103" i="1"/>
  <c r="L2099" i="1"/>
  <c r="L2095" i="1"/>
  <c r="L2091" i="1"/>
  <c r="L2087" i="1"/>
  <c r="L2083" i="1"/>
  <c r="L2079" i="1"/>
  <c r="L2075" i="1"/>
  <c r="L2071" i="1"/>
  <c r="L2067" i="1"/>
  <c r="L2063" i="1"/>
  <c r="L2059" i="1"/>
  <c r="L2055" i="1"/>
  <c r="L2051" i="1"/>
  <c r="L2047" i="1"/>
  <c r="L2043" i="1"/>
  <c r="L2039" i="1"/>
  <c r="L2035" i="1"/>
  <c r="L2031" i="1"/>
  <c r="L2027" i="1"/>
  <c r="L2023" i="1"/>
  <c r="L2019" i="1"/>
  <c r="L2015" i="1"/>
  <c r="L2011" i="1"/>
  <c r="L2253" i="1"/>
  <c r="L2252" i="1"/>
  <c r="L2245" i="1"/>
  <c r="L2244" i="1"/>
  <c r="L2237" i="1"/>
  <c r="L2236" i="1"/>
  <c r="L2229" i="1"/>
  <c r="L2228" i="1"/>
  <c r="L2221" i="1"/>
  <c r="L2220" i="1"/>
  <c r="L2213" i="1"/>
  <c r="L2212" i="1"/>
  <c r="L2205" i="1"/>
  <c r="L2204" i="1"/>
  <c r="L2197" i="1"/>
  <c r="L2196" i="1"/>
  <c r="L2189" i="1"/>
  <c r="L2188" i="1"/>
  <c r="L2181" i="1"/>
  <c r="L2180" i="1"/>
  <c r="L2173" i="1"/>
  <c r="L2172" i="1"/>
  <c r="L2165" i="1"/>
  <c r="L2164" i="1"/>
  <c r="L2158" i="1"/>
  <c r="L2154" i="1"/>
  <c r="L2150" i="1"/>
  <c r="L2146" i="1"/>
  <c r="L2142" i="1"/>
  <c r="L2138" i="1"/>
  <c r="L2134" i="1"/>
  <c r="L2130" i="1"/>
  <c r="L2126" i="1"/>
  <c r="L2122" i="1"/>
  <c r="L2118" i="1"/>
  <c r="L2114" i="1"/>
  <c r="L2110" i="1"/>
  <c r="L2106" i="1"/>
  <c r="L2102" i="1"/>
  <c r="L2098" i="1"/>
  <c r="L2094" i="1"/>
  <c r="L2090" i="1"/>
  <c r="L2086" i="1"/>
  <c r="L2082" i="1"/>
  <c r="L2078" i="1"/>
  <c r="L2074" i="1"/>
  <c r="L2070" i="1"/>
  <c r="L2066" i="1"/>
  <c r="L2062" i="1"/>
  <c r="L2058" i="1"/>
  <c r="L2054" i="1"/>
  <c r="L2050" i="1"/>
  <c r="L2046" i="1"/>
  <c r="L2042" i="1"/>
  <c r="L2038" i="1"/>
  <c r="L2034" i="1"/>
  <c r="L2030" i="1"/>
  <c r="L2026" i="1"/>
  <c r="L2022" i="1"/>
  <c r="L2018" i="1"/>
  <c r="L2014" i="1"/>
  <c r="L2010" i="1"/>
  <c r="L2259" i="1"/>
  <c r="L2258" i="1"/>
  <c r="L2251" i="1"/>
  <c r="L2250" i="1"/>
  <c r="L2243" i="1"/>
  <c r="L2242" i="1"/>
  <c r="L2235" i="1"/>
  <c r="L2234" i="1"/>
  <c r="L2227" i="1"/>
  <c r="L2226" i="1"/>
  <c r="L2219" i="1"/>
  <c r="L2218" i="1"/>
  <c r="L2211" i="1"/>
  <c r="L2210" i="1"/>
  <c r="L2203" i="1"/>
  <c r="L2202" i="1"/>
  <c r="L2195" i="1"/>
  <c r="L2194" i="1"/>
  <c r="L2187" i="1"/>
  <c r="L2186" i="1"/>
  <c r="L2179" i="1"/>
  <c r="L2178" i="1"/>
  <c r="L2171" i="1"/>
  <c r="L2170" i="1"/>
  <c r="L2163" i="1"/>
  <c r="L2162" i="1"/>
  <c r="L2007" i="1"/>
  <c r="L2005" i="1"/>
  <c r="L2003" i="1"/>
  <c r="L2001" i="1"/>
  <c r="L1999" i="1"/>
  <c r="L1997" i="1"/>
  <c r="L1995" i="1"/>
  <c r="L1993" i="1"/>
  <c r="L1991" i="1"/>
  <c r="L1989" i="1"/>
  <c r="L1987" i="1"/>
  <c r="L1985" i="1"/>
  <c r="L1983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L1949" i="1"/>
  <c r="L1947" i="1"/>
  <c r="L1945" i="1"/>
  <c r="L1943" i="1"/>
  <c r="L1941" i="1"/>
  <c r="L1939" i="1"/>
  <c r="L1937" i="1"/>
  <c r="L1935" i="1"/>
  <c r="L1933" i="1"/>
  <c r="L1931" i="1"/>
  <c r="L1929" i="1"/>
  <c r="L1927" i="1"/>
  <c r="L1925" i="1"/>
  <c r="L1923" i="1"/>
  <c r="L1921" i="1"/>
  <c r="L1919" i="1"/>
  <c r="L1917" i="1"/>
  <c r="L1915" i="1"/>
  <c r="L1913" i="1"/>
  <c r="L1911" i="1"/>
  <c r="L1909" i="1"/>
  <c r="L1907" i="1"/>
  <c r="L1905" i="1"/>
  <c r="L1903" i="1"/>
  <c r="L1901" i="1"/>
  <c r="L1899" i="1"/>
  <c r="L1897" i="1"/>
  <c r="L1895" i="1"/>
  <c r="L1893" i="1"/>
  <c r="L1891" i="1"/>
  <c r="L1889" i="1"/>
  <c r="L1887" i="1"/>
  <c r="L1885" i="1"/>
  <c r="L1883" i="1"/>
  <c r="L1881" i="1"/>
  <c r="L1879" i="1"/>
  <c r="L1877" i="1"/>
  <c r="L1875" i="1"/>
  <c r="L1873" i="1"/>
  <c r="L1871" i="1"/>
  <c r="L1869" i="1"/>
  <c r="L1867" i="1"/>
  <c r="L1865" i="1"/>
  <c r="L1863" i="1"/>
  <c r="L1861" i="1"/>
  <c r="L1859" i="1"/>
  <c r="L1857" i="1"/>
  <c r="L1855" i="1"/>
  <c r="L1853" i="1"/>
  <c r="L1851" i="1"/>
  <c r="L1849" i="1"/>
  <c r="L1847" i="1"/>
  <c r="L1845" i="1"/>
  <c r="L1843" i="1"/>
  <c r="L1841" i="1"/>
  <c r="L1839" i="1"/>
  <c r="L1837" i="1"/>
  <c r="L1835" i="1"/>
  <c r="L1833" i="1"/>
  <c r="L1831" i="1"/>
  <c r="L1829" i="1"/>
  <c r="L1827" i="1"/>
  <c r="L1825" i="1"/>
  <c r="L1823" i="1"/>
  <c r="L1821" i="1"/>
  <c r="L1819" i="1"/>
  <c r="L1817" i="1"/>
  <c r="L1815" i="1"/>
  <c r="L1813" i="1"/>
  <c r="L1811" i="1"/>
  <c r="L1809" i="1"/>
  <c r="L1807" i="1"/>
  <c r="L1805" i="1"/>
  <c r="L1803" i="1"/>
  <c r="L1801" i="1"/>
  <c r="L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59" i="1"/>
  <c r="L1757" i="1"/>
  <c r="L1755" i="1"/>
  <c r="L1753" i="1"/>
  <c r="L1751" i="1"/>
  <c r="L1749" i="1"/>
  <c r="L1747" i="1"/>
  <c r="L1745" i="1"/>
  <c r="L1743" i="1"/>
  <c r="L1741" i="1"/>
  <c r="L1739" i="1"/>
  <c r="L1737" i="1"/>
  <c r="L1735" i="1"/>
  <c r="L1733" i="1"/>
  <c r="L1731" i="1"/>
  <c r="L1729" i="1"/>
  <c r="L1727" i="1"/>
  <c r="L1725" i="1"/>
  <c r="L1723" i="1"/>
  <c r="L1721" i="1"/>
  <c r="L1719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641" i="1"/>
  <c r="L1639" i="1"/>
  <c r="L1637" i="1"/>
  <c r="L1635" i="1"/>
  <c r="L1633" i="1"/>
  <c r="L1631" i="1"/>
  <c r="L1629" i="1"/>
  <c r="L1627" i="1"/>
  <c r="L1625" i="1"/>
  <c r="L2157" i="1"/>
  <c r="L2153" i="1"/>
  <c r="L2149" i="1"/>
  <c r="L2145" i="1"/>
  <c r="L2141" i="1"/>
  <c r="L2137" i="1"/>
  <c r="L2133" i="1"/>
  <c r="L2129" i="1"/>
  <c r="L2125" i="1"/>
  <c r="L2121" i="1"/>
  <c r="L2117" i="1"/>
  <c r="L2113" i="1"/>
  <c r="L2109" i="1"/>
  <c r="L2105" i="1"/>
  <c r="L2101" i="1"/>
  <c r="L2097" i="1"/>
  <c r="L2093" i="1"/>
  <c r="L2089" i="1"/>
  <c r="L2085" i="1"/>
  <c r="L2081" i="1"/>
  <c r="L2077" i="1"/>
  <c r="L2073" i="1"/>
  <c r="L2069" i="1"/>
  <c r="L2065" i="1"/>
  <c r="L2061" i="1"/>
  <c r="L2057" i="1"/>
  <c r="L2053" i="1"/>
  <c r="L2049" i="1"/>
  <c r="L2045" i="1"/>
  <c r="L2041" i="1"/>
  <c r="L2037" i="1"/>
  <c r="L2033" i="1"/>
  <c r="L2029" i="1"/>
  <c r="L2025" i="1"/>
  <c r="L2021" i="1"/>
  <c r="L2017" i="1"/>
  <c r="L2013" i="1"/>
  <c r="L2009" i="1"/>
  <c r="L2257" i="1"/>
  <c r="L2256" i="1"/>
  <c r="L2249" i="1"/>
  <c r="L2248" i="1"/>
  <c r="L2241" i="1"/>
  <c r="L2240" i="1"/>
  <c r="L2233" i="1"/>
  <c r="L2232" i="1"/>
  <c r="L2225" i="1"/>
  <c r="L2224" i="1"/>
  <c r="L2217" i="1"/>
  <c r="L2216" i="1"/>
  <c r="L2209" i="1"/>
  <c r="L2208" i="1"/>
  <c r="L2201" i="1"/>
  <c r="L2200" i="1"/>
  <c r="L2193" i="1"/>
  <c r="L2192" i="1"/>
  <c r="L2185" i="1"/>
  <c r="L2184" i="1"/>
  <c r="L2177" i="1"/>
  <c r="L2176" i="1"/>
  <c r="L2169" i="1"/>
  <c r="L2168" i="1"/>
  <c r="L2161" i="1"/>
  <c r="L2160" i="1"/>
  <c r="L2156" i="1"/>
  <c r="L2152" i="1"/>
  <c r="L2148" i="1"/>
  <c r="L2144" i="1"/>
  <c r="L2140" i="1"/>
  <c r="L2136" i="1"/>
  <c r="L2132" i="1"/>
  <c r="L2128" i="1"/>
  <c r="L2124" i="1"/>
  <c r="L2120" i="1"/>
  <c r="L2116" i="1"/>
  <c r="L2112" i="1"/>
  <c r="L2108" i="1"/>
  <c r="L2104" i="1"/>
  <c r="L2100" i="1"/>
  <c r="L2096" i="1"/>
  <c r="L2092" i="1"/>
  <c r="L2088" i="1"/>
  <c r="L2084" i="1"/>
  <c r="L2080" i="1"/>
  <c r="L2076" i="1"/>
  <c r="L2072" i="1"/>
  <c r="L2068" i="1"/>
  <c r="L2064" i="1"/>
  <c r="L2060" i="1"/>
  <c r="L2056" i="1"/>
  <c r="L2052" i="1"/>
  <c r="L2048" i="1"/>
  <c r="L2044" i="1"/>
  <c r="L2040" i="1"/>
  <c r="L2036" i="1"/>
  <c r="L2032" i="1"/>
  <c r="L2028" i="1"/>
  <c r="L2024" i="1"/>
  <c r="L2020" i="1"/>
  <c r="L2016" i="1"/>
  <c r="L2012" i="1"/>
  <c r="L2255" i="1"/>
  <c r="L2254" i="1"/>
  <c r="L2247" i="1"/>
  <c r="L2246" i="1"/>
  <c r="L2239" i="1"/>
  <c r="L2238" i="1"/>
  <c r="L2231" i="1"/>
  <c r="L2230" i="1"/>
  <c r="L2223" i="1"/>
  <c r="L2222" i="1"/>
  <c r="L2215" i="1"/>
  <c r="L2214" i="1"/>
  <c r="L2207" i="1"/>
  <c r="L2206" i="1"/>
  <c r="L2199" i="1"/>
  <c r="L2198" i="1"/>
  <c r="L2191" i="1"/>
  <c r="L2190" i="1"/>
  <c r="L2183" i="1"/>
  <c r="L2182" i="1"/>
  <c r="L2175" i="1"/>
  <c r="L2174" i="1"/>
  <c r="L2167" i="1"/>
  <c r="L2166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L1952" i="1"/>
  <c r="L1950" i="1"/>
  <c r="L1948" i="1"/>
  <c r="L1946" i="1"/>
  <c r="L1944" i="1"/>
  <c r="L1942" i="1"/>
  <c r="L1940" i="1"/>
  <c r="L1938" i="1"/>
  <c r="L1936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L1886" i="1"/>
  <c r="L1884" i="1"/>
  <c r="L1882" i="1"/>
  <c r="L1880" i="1"/>
  <c r="L1878" i="1"/>
  <c r="L1876" i="1"/>
  <c r="L1874" i="1"/>
  <c r="L1872" i="1"/>
  <c r="L1870" i="1"/>
  <c r="L1868" i="1"/>
  <c r="L1866" i="1"/>
  <c r="L1864" i="1"/>
  <c r="L1862" i="1"/>
  <c r="L1860" i="1"/>
  <c r="L1858" i="1"/>
  <c r="L1856" i="1"/>
  <c r="L1854" i="1"/>
  <c r="L1852" i="1"/>
  <c r="L1850" i="1"/>
  <c r="L1848" i="1"/>
  <c r="L1846" i="1"/>
  <c r="L1844" i="1"/>
  <c r="L1842" i="1"/>
  <c r="L1840" i="1"/>
  <c r="L1838" i="1"/>
  <c r="L1836" i="1"/>
  <c r="L1834" i="1"/>
  <c r="L1832" i="1"/>
  <c r="L1830" i="1"/>
  <c r="L1828" i="1"/>
  <c r="L1826" i="1"/>
  <c r="L1824" i="1"/>
  <c r="L1822" i="1"/>
  <c r="L1820" i="1"/>
  <c r="L1818" i="1"/>
  <c r="L1816" i="1"/>
  <c r="L1814" i="1"/>
  <c r="L1812" i="1"/>
  <c r="L1810" i="1"/>
  <c r="L1808" i="1"/>
  <c r="L1806" i="1"/>
  <c r="L1804" i="1"/>
  <c r="L1802" i="1"/>
  <c r="L1800" i="1"/>
  <c r="L1798" i="1"/>
  <c r="L1796" i="1"/>
  <c r="L1794" i="1"/>
  <c r="L1792" i="1"/>
  <c r="L1790" i="1"/>
  <c r="L1788" i="1"/>
  <c r="L1786" i="1"/>
  <c r="L1784" i="1"/>
  <c r="L1782" i="1"/>
  <c r="L1780" i="1"/>
  <c r="L1778" i="1"/>
  <c r="L1776" i="1"/>
  <c r="L1774" i="1"/>
  <c r="L1772" i="1"/>
  <c r="L1770" i="1"/>
  <c r="L1768" i="1"/>
  <c r="L1766" i="1"/>
  <c r="L1764" i="1"/>
  <c r="L1762" i="1"/>
  <c r="L1760" i="1"/>
  <c r="L1758" i="1"/>
  <c r="L1756" i="1"/>
  <c r="L1754" i="1"/>
  <c r="L1752" i="1"/>
  <c r="L1750" i="1"/>
  <c r="L1748" i="1"/>
  <c r="L1746" i="1"/>
  <c r="L1744" i="1"/>
  <c r="L1742" i="1"/>
  <c r="L1740" i="1"/>
  <c r="L1738" i="1"/>
  <c r="L1736" i="1"/>
  <c r="L1734" i="1"/>
  <c r="L1732" i="1"/>
  <c r="L1730" i="1"/>
  <c r="L1728" i="1"/>
  <c r="L1726" i="1"/>
  <c r="L1724" i="1"/>
  <c r="L1722" i="1"/>
  <c r="L1720" i="1"/>
  <c r="L1718" i="1"/>
  <c r="L1716" i="1"/>
  <c r="L1714" i="1"/>
  <c r="L1712" i="1"/>
  <c r="L1710" i="1"/>
  <c r="L1708" i="1"/>
  <c r="L1706" i="1"/>
  <c r="L1704" i="1"/>
  <c r="L1702" i="1"/>
  <c r="L1700" i="1"/>
  <c r="L1698" i="1"/>
  <c r="L1696" i="1"/>
  <c r="L1694" i="1"/>
  <c r="L1692" i="1"/>
  <c r="L1690" i="1"/>
  <c r="L1688" i="1"/>
  <c r="L1686" i="1"/>
  <c r="L1684" i="1"/>
  <c r="L1682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L1544" i="1"/>
  <c r="L1542" i="1"/>
  <c r="L1540" i="1"/>
  <c r="L1538" i="1"/>
  <c r="L1536" i="1"/>
  <c r="L1534" i="1"/>
  <c r="L1532" i="1"/>
  <c r="L1530" i="1"/>
  <c r="L1528" i="1"/>
  <c r="L1526" i="1"/>
  <c r="L1524" i="1"/>
  <c r="L1522" i="1"/>
  <c r="L1520" i="1"/>
  <c r="L1518" i="1"/>
  <c r="L1516" i="1"/>
  <c r="L1514" i="1"/>
  <c r="L1512" i="1"/>
  <c r="L1510" i="1"/>
  <c r="L1508" i="1"/>
  <c r="L1506" i="1"/>
  <c r="L1504" i="1"/>
  <c r="L1502" i="1"/>
  <c r="L1500" i="1"/>
  <c r="L1498" i="1"/>
  <c r="L1496" i="1"/>
  <c r="L1494" i="1"/>
  <c r="L1492" i="1"/>
  <c r="L1490" i="1"/>
  <c r="L1488" i="1"/>
  <c r="L1486" i="1"/>
  <c r="L1484" i="1"/>
  <c r="L1482" i="1"/>
  <c r="L1480" i="1"/>
  <c r="L1478" i="1"/>
  <c r="L1476" i="1"/>
  <c r="L1474" i="1"/>
  <c r="L1472" i="1"/>
  <c r="L1470" i="1"/>
  <c r="L1468" i="1"/>
  <c r="L1466" i="1"/>
  <c r="L1464" i="1"/>
  <c r="L1462" i="1"/>
  <c r="L1460" i="1"/>
  <c r="L1458" i="1"/>
  <c r="L1456" i="1"/>
  <c r="L1454" i="1"/>
  <c r="L1452" i="1"/>
  <c r="L1450" i="1"/>
  <c r="L1448" i="1"/>
  <c r="L1446" i="1"/>
  <c r="L1444" i="1"/>
  <c r="L1442" i="1"/>
  <c r="L1440" i="1"/>
  <c r="L1438" i="1"/>
  <c r="L1436" i="1"/>
  <c r="L1434" i="1"/>
  <c r="L1432" i="1"/>
  <c r="L1430" i="1"/>
  <c r="L1428" i="1"/>
  <c r="L1426" i="1"/>
  <c r="L1424" i="1"/>
  <c r="L1422" i="1"/>
  <c r="L1420" i="1"/>
  <c r="L1418" i="1"/>
  <c r="L1416" i="1"/>
  <c r="L1414" i="1"/>
  <c r="L1412" i="1"/>
  <c r="L1410" i="1"/>
  <c r="L1408" i="1"/>
  <c r="L1406" i="1"/>
  <c r="L1404" i="1"/>
  <c r="L1402" i="1"/>
  <c r="L1400" i="1"/>
  <c r="L1398" i="1"/>
  <c r="L1396" i="1"/>
  <c r="L1394" i="1"/>
  <c r="L1392" i="1"/>
  <c r="L1390" i="1"/>
  <c r="L1388" i="1"/>
  <c r="L1386" i="1"/>
  <c r="L1384" i="1"/>
  <c r="L1382" i="1"/>
  <c r="L1380" i="1"/>
  <c r="L1378" i="1"/>
  <c r="L1376" i="1"/>
  <c r="L1374" i="1"/>
  <c r="L1372" i="1"/>
  <c r="L1370" i="1"/>
  <c r="L1368" i="1"/>
  <c r="L1366" i="1"/>
  <c r="L1364" i="1"/>
  <c r="L1362" i="1"/>
  <c r="L1360" i="1"/>
  <c r="L1358" i="1"/>
  <c r="L1356" i="1"/>
  <c r="L1354" i="1"/>
  <c r="L1352" i="1"/>
  <c r="L1350" i="1"/>
  <c r="L1348" i="1"/>
  <c r="L1346" i="1"/>
  <c r="L1344" i="1"/>
  <c r="L1342" i="1"/>
  <c r="L1340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51" i="1"/>
  <c r="L1549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L1359" i="1"/>
  <c r="L1357" i="1"/>
  <c r="L1355" i="1"/>
  <c r="L1353" i="1"/>
  <c r="L1351" i="1"/>
  <c r="L1349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1232" i="1"/>
  <c r="L1216" i="1"/>
  <c r="L1200" i="1"/>
  <c r="L1184" i="1"/>
  <c r="L1168" i="1"/>
  <c r="L1152" i="1"/>
  <c r="L1136" i="1"/>
  <c r="L1120" i="1"/>
  <c r="L1116" i="1"/>
  <c r="L1100" i="1"/>
  <c r="L1084" i="1"/>
  <c r="L1064" i="1"/>
  <c r="L1048" i="1"/>
  <c r="L1032" i="1"/>
  <c r="L1016" i="1"/>
  <c r="L1000" i="1"/>
  <c r="L984" i="1"/>
  <c r="L968" i="1"/>
  <c r="L952" i="1"/>
  <c r="L936" i="1"/>
  <c r="L930" i="1"/>
  <c r="L1242" i="1"/>
  <c r="L1226" i="1"/>
  <c r="L1210" i="1"/>
  <c r="L1194" i="1"/>
  <c r="L1178" i="1"/>
  <c r="L1162" i="1"/>
  <c r="L1146" i="1"/>
  <c r="L1130" i="1"/>
  <c r="L1106" i="1"/>
  <c r="L1090" i="1"/>
  <c r="L1062" i="1"/>
  <c r="L1046" i="1"/>
  <c r="L1026" i="1"/>
  <c r="L1010" i="1"/>
  <c r="L994" i="1"/>
  <c r="L978" i="1"/>
  <c r="L962" i="1"/>
  <c r="L946" i="1"/>
  <c r="L927" i="1"/>
  <c r="L1236" i="1"/>
  <c r="L1220" i="1"/>
  <c r="L1204" i="1"/>
  <c r="L1188" i="1"/>
  <c r="L1172" i="1"/>
  <c r="L1156" i="1"/>
  <c r="L1140" i="1"/>
  <c r="L1124" i="1"/>
  <c r="L1112" i="1"/>
  <c r="L1096" i="1"/>
  <c r="L1076" i="1"/>
  <c r="L1060" i="1"/>
  <c r="L1044" i="1"/>
  <c r="L1036" i="1"/>
  <c r="L1020" i="1"/>
  <c r="L1004" i="1"/>
  <c r="L988" i="1"/>
  <c r="L972" i="1"/>
  <c r="L956" i="1"/>
  <c r="L940" i="1"/>
  <c r="L932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1246" i="1"/>
  <c r="L1230" i="1"/>
  <c r="L1214" i="1"/>
  <c r="L1198" i="1"/>
  <c r="L1182" i="1"/>
  <c r="L1166" i="1"/>
  <c r="L1150" i="1"/>
  <c r="L1134" i="1"/>
  <c r="L1118" i="1"/>
  <c r="L1102" i="1"/>
  <c r="L1086" i="1"/>
  <c r="L1078" i="1"/>
  <c r="L1074" i="1"/>
  <c r="L1058" i="1"/>
  <c r="L1042" i="1"/>
  <c r="L1030" i="1"/>
  <c r="L1014" i="1"/>
  <c r="L998" i="1"/>
  <c r="L982" i="1"/>
  <c r="L966" i="1"/>
  <c r="L950" i="1"/>
  <c r="L929" i="1"/>
  <c r="L1240" i="1"/>
  <c r="L1224" i="1"/>
  <c r="L1208" i="1"/>
  <c r="L1192" i="1"/>
  <c r="L1176" i="1"/>
  <c r="L1160" i="1"/>
  <c r="L1144" i="1"/>
  <c r="L1128" i="1"/>
  <c r="L1108" i="1"/>
  <c r="L1092" i="1"/>
  <c r="L1080" i="1"/>
  <c r="L1072" i="1"/>
  <c r="L1056" i="1"/>
  <c r="L1040" i="1"/>
  <c r="L1024" i="1"/>
  <c r="L1008" i="1"/>
  <c r="L992" i="1"/>
  <c r="L976" i="1"/>
  <c r="L960" i="1"/>
  <c r="L944" i="1"/>
  <c r="L934" i="1"/>
  <c r="L926" i="1"/>
  <c r="L1234" i="1"/>
  <c r="L1218" i="1"/>
  <c r="L1202" i="1"/>
  <c r="L1186" i="1"/>
  <c r="L1170" i="1"/>
  <c r="L1154" i="1"/>
  <c r="L1138" i="1"/>
  <c r="L1122" i="1"/>
  <c r="L1114" i="1"/>
  <c r="L1098" i="1"/>
  <c r="L1082" i="1"/>
  <c r="L1070" i="1"/>
  <c r="L1054" i="1"/>
  <c r="L1034" i="1"/>
  <c r="L1018" i="1"/>
  <c r="L1002" i="1"/>
  <c r="L986" i="1"/>
  <c r="L970" i="1"/>
  <c r="L954" i="1"/>
  <c r="L938" i="1"/>
  <c r="L931" i="1"/>
  <c r="L1244" i="1"/>
  <c r="L1228" i="1"/>
  <c r="L1212" i="1"/>
  <c r="L1196" i="1"/>
  <c r="L1180" i="1"/>
  <c r="L1164" i="1"/>
  <c r="L1148" i="1"/>
  <c r="L1132" i="1"/>
  <c r="L1104" i="1"/>
  <c r="L1088" i="1"/>
  <c r="L1068" i="1"/>
  <c r="L1052" i="1"/>
  <c r="L1028" i="1"/>
  <c r="L1012" i="1"/>
  <c r="L996" i="1"/>
  <c r="L980" i="1"/>
  <c r="L964" i="1"/>
  <c r="L948" i="1"/>
  <c r="L928" i="1"/>
  <c r="L923" i="1"/>
  <c r="L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1238" i="1"/>
  <c r="L1222" i="1"/>
  <c r="L1206" i="1"/>
  <c r="L1190" i="1"/>
  <c r="L1174" i="1"/>
  <c r="L1158" i="1"/>
  <c r="L1142" i="1"/>
  <c r="L1126" i="1"/>
  <c r="L1110" i="1"/>
  <c r="L1094" i="1"/>
  <c r="L1066" i="1"/>
  <c r="L1050" i="1"/>
  <c r="L1038" i="1"/>
  <c r="L1022" i="1"/>
  <c r="L1006" i="1"/>
  <c r="L990" i="1"/>
  <c r="L974" i="1"/>
  <c r="L958" i="1"/>
  <c r="L942" i="1"/>
  <c r="L933" i="1"/>
  <c r="L925" i="1"/>
  <c r="G25" i="1"/>
  <c r="I25" i="1" s="1"/>
  <c r="L27" i="1"/>
  <c r="F34" i="1"/>
  <c r="H34" i="1" s="1"/>
  <c r="G47" i="1"/>
  <c r="I47" i="1" s="1"/>
  <c r="L30" i="1"/>
  <c r="N32" i="1"/>
  <c r="F37" i="1"/>
  <c r="H37" i="1" s="1"/>
  <c r="F45" i="1"/>
  <c r="H45" i="1" s="1"/>
  <c r="O45" i="1"/>
  <c r="P45" i="1" s="1"/>
  <c r="Q67" i="1" s="1"/>
  <c r="N50" i="1"/>
  <c r="N56" i="1"/>
  <c r="N70" i="1"/>
  <c r="N72" i="1"/>
  <c r="N76" i="1"/>
  <c r="N80" i="1"/>
  <c r="N86" i="1"/>
  <c r="N90" i="1"/>
  <c r="N92" i="1"/>
  <c r="N94" i="1"/>
  <c r="N98" i="1"/>
  <c r="N100" i="1"/>
  <c r="N106" i="1"/>
  <c r="N110" i="1"/>
  <c r="L33" i="1"/>
  <c r="L41" i="1"/>
  <c r="F58" i="1"/>
  <c r="H58" i="1" s="1"/>
  <c r="F60" i="1"/>
  <c r="H60" i="1" s="1"/>
  <c r="F68" i="1"/>
  <c r="H68" i="1" s="1"/>
  <c r="G464" i="1"/>
  <c r="I464" i="1" s="1"/>
  <c r="L466" i="1"/>
  <c r="F490" i="1"/>
  <c r="H490" i="1" s="1"/>
  <c r="L470" i="1"/>
  <c r="F494" i="1"/>
  <c r="H494" i="1" s="1"/>
  <c r="L474" i="1"/>
  <c r="F498" i="1"/>
  <c r="H498" i="1" s="1"/>
  <c r="L478" i="1"/>
  <c r="F502" i="1"/>
  <c r="H502" i="1" s="1"/>
  <c r="L482" i="1"/>
  <c r="F506" i="1"/>
  <c r="H506" i="1" s="1"/>
  <c r="L486" i="1"/>
  <c r="F510" i="1"/>
  <c r="H510" i="1" s="1"/>
  <c r="L490" i="1"/>
  <c r="F514" i="1"/>
  <c r="H514" i="1" s="1"/>
  <c r="L494" i="1"/>
  <c r="F518" i="1"/>
  <c r="H518" i="1" s="1"/>
  <c r="L498" i="1"/>
  <c r="F522" i="1"/>
  <c r="H522" i="1" s="1"/>
  <c r="L502" i="1"/>
  <c r="F526" i="1"/>
  <c r="H526" i="1" s="1"/>
  <c r="L506" i="1"/>
  <c r="F530" i="1"/>
  <c r="H530" i="1" s="1"/>
  <c r="L510" i="1"/>
  <c r="F534" i="1"/>
  <c r="H534" i="1" s="1"/>
  <c r="L514" i="1"/>
  <c r="F538" i="1"/>
  <c r="H538" i="1" s="1"/>
  <c r="L518" i="1"/>
  <c r="F542" i="1"/>
  <c r="H542" i="1" s="1"/>
  <c r="L522" i="1"/>
  <c r="N546" i="1"/>
  <c r="F546" i="1"/>
  <c r="H546" i="1" s="1"/>
  <c r="N547" i="1"/>
  <c r="L526" i="1"/>
  <c r="N550" i="1"/>
  <c r="F550" i="1"/>
  <c r="H550" i="1" s="1"/>
  <c r="N551" i="1"/>
  <c r="L530" i="1"/>
  <c r="N554" i="1"/>
  <c r="F554" i="1"/>
  <c r="H554" i="1" s="1"/>
  <c r="N555" i="1"/>
  <c r="L534" i="1"/>
  <c r="N558" i="1"/>
  <c r="F558" i="1"/>
  <c r="H558" i="1" s="1"/>
  <c r="N559" i="1"/>
  <c r="L538" i="1"/>
  <c r="N562" i="1"/>
  <c r="F562" i="1"/>
  <c r="H562" i="1" s="1"/>
  <c r="N563" i="1"/>
  <c r="L542" i="1"/>
  <c r="N566" i="1"/>
  <c r="F566" i="1"/>
  <c r="H566" i="1" s="1"/>
  <c r="N567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652" i="1"/>
  <c r="Q684" i="1"/>
  <c r="Q689" i="1"/>
  <c r="Q700" i="1"/>
  <c r="Q705" i="1"/>
  <c r="Q716" i="1"/>
  <c r="Q721" i="1"/>
  <c r="Q732" i="1"/>
  <c r="Q737" i="1"/>
  <c r="Q748" i="1"/>
  <c r="Q753" i="1"/>
  <c r="Q764" i="1"/>
  <c r="Q769" i="1"/>
  <c r="Q780" i="1"/>
  <c r="Q785" i="1"/>
  <c r="Q796" i="1"/>
  <c r="Q801" i="1"/>
  <c r="Q812" i="1"/>
  <c r="Q878" i="1"/>
  <c r="Q887" i="1"/>
  <c r="Q894" i="1"/>
  <c r="Q903" i="1"/>
  <c r="Q910" i="1"/>
  <c r="Q919" i="1"/>
  <c r="Q935" i="1"/>
  <c r="Q1056" i="1"/>
  <c r="Q1151" i="1"/>
  <c r="Q1187" i="1"/>
  <c r="Q1197" i="1"/>
  <c r="Q1233" i="1"/>
  <c r="Q1243" i="1"/>
  <c r="G32" i="1"/>
  <c r="I32" i="1" s="1"/>
  <c r="L55" i="1"/>
  <c r="L71" i="1"/>
  <c r="L99" i="1"/>
  <c r="L141" i="1"/>
  <c r="L143" i="1"/>
  <c r="L147" i="1"/>
  <c r="L149" i="1"/>
  <c r="L151" i="1"/>
  <c r="L153" i="1"/>
  <c r="L155" i="1"/>
  <c r="L157" i="1"/>
  <c r="L163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L287" i="1"/>
  <c r="L289" i="1"/>
  <c r="L291" i="1"/>
  <c r="L293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L381" i="1"/>
  <c r="L383" i="1"/>
  <c r="L385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O597" i="1"/>
  <c r="P597" i="1" s="1"/>
  <c r="Q619" i="1" s="1"/>
  <c r="Q674" i="1"/>
  <c r="Q924" i="1"/>
  <c r="Q991" i="1"/>
  <c r="Q1090" i="1"/>
  <c r="Q1199" i="1"/>
  <c r="L49" i="1"/>
  <c r="L53" i="1"/>
  <c r="L59" i="1"/>
  <c r="L63" i="1"/>
  <c r="G68" i="1"/>
  <c r="I68" i="1" s="1"/>
  <c r="L73" i="1"/>
  <c r="L77" i="1"/>
  <c r="L87" i="1"/>
  <c r="L93" i="1"/>
  <c r="L123" i="1"/>
  <c r="L159" i="1"/>
  <c r="L31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O547" i="1"/>
  <c r="P547" i="1" s="1"/>
  <c r="Q564" i="1" s="1"/>
  <c r="O549" i="1"/>
  <c r="P549" i="1" s="1"/>
  <c r="O551" i="1"/>
  <c r="P551" i="1" s="1"/>
  <c r="O553" i="1"/>
  <c r="P553" i="1" s="1"/>
  <c r="O555" i="1"/>
  <c r="P555" i="1" s="1"/>
  <c r="O557" i="1"/>
  <c r="P557" i="1" s="1"/>
  <c r="Q578" i="1" s="1"/>
  <c r="O559" i="1"/>
  <c r="P559" i="1" s="1"/>
  <c r="Q580" i="1" s="1"/>
  <c r="O561" i="1"/>
  <c r="P561" i="1" s="1"/>
  <c r="Q582" i="1" s="1"/>
  <c r="O563" i="1"/>
  <c r="P563" i="1" s="1"/>
  <c r="O565" i="1"/>
  <c r="P565" i="1" s="1"/>
  <c r="O567" i="1"/>
  <c r="P567" i="1" s="1"/>
  <c r="Q589" i="1" s="1"/>
  <c r="O569" i="1"/>
  <c r="P569" i="1" s="1"/>
  <c r="O571" i="1"/>
  <c r="P571" i="1" s="1"/>
  <c r="O573" i="1"/>
  <c r="P573" i="1" s="1"/>
  <c r="Q594" i="1" s="1"/>
  <c r="O575" i="1"/>
  <c r="P575" i="1" s="1"/>
  <c r="Q596" i="1" s="1"/>
  <c r="O577" i="1"/>
  <c r="P577" i="1" s="1"/>
  <c r="O579" i="1"/>
  <c r="P579" i="1" s="1"/>
  <c r="Q600" i="1" s="1"/>
  <c r="O581" i="1"/>
  <c r="P581" i="1" s="1"/>
  <c r="Q602" i="1" s="1"/>
  <c r="O583" i="1"/>
  <c r="P583" i="1" s="1"/>
  <c r="Q605" i="1" s="1"/>
  <c r="O585" i="1"/>
  <c r="P585" i="1" s="1"/>
  <c r="O587" i="1"/>
  <c r="P587" i="1" s="1"/>
  <c r="O589" i="1"/>
  <c r="P589" i="1" s="1"/>
  <c r="O591" i="1"/>
  <c r="P591" i="1" s="1"/>
  <c r="O593" i="1"/>
  <c r="P593" i="1" s="1"/>
  <c r="Q615" i="1" s="1"/>
  <c r="O595" i="1"/>
  <c r="P595" i="1" s="1"/>
  <c r="Q617" i="1" s="1"/>
  <c r="L600" i="1"/>
  <c r="L604" i="1"/>
  <c r="L608" i="1"/>
  <c r="L612" i="1"/>
  <c r="L616" i="1"/>
  <c r="L620" i="1"/>
  <c r="L624" i="1"/>
  <c r="L628" i="1"/>
  <c r="L632" i="1"/>
  <c r="L636" i="1"/>
  <c r="L640" i="1"/>
  <c r="L644" i="1"/>
  <c r="L648" i="1"/>
  <c r="Q800" i="1"/>
  <c r="Q931" i="1"/>
  <c r="L79" i="1"/>
  <c r="L83" i="1"/>
  <c r="L107" i="1"/>
  <c r="L113" i="1"/>
  <c r="L119" i="1"/>
  <c r="L131" i="1"/>
  <c r="L133" i="1"/>
  <c r="L137" i="1"/>
  <c r="G43" i="1"/>
  <c r="I43" i="1" s="1"/>
  <c r="L34" i="1"/>
  <c r="F41" i="1"/>
  <c r="H41" i="1" s="1"/>
  <c r="N71" i="1"/>
  <c r="N79" i="1"/>
  <c r="N85" i="1"/>
  <c r="N87" i="1"/>
  <c r="N95" i="1"/>
  <c r="N97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N203" i="1"/>
  <c r="N205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N263" i="1"/>
  <c r="N265" i="1"/>
  <c r="N267" i="1"/>
  <c r="N269" i="1"/>
  <c r="N271" i="1"/>
  <c r="N273" i="1"/>
  <c r="N275" i="1"/>
  <c r="N277" i="1"/>
  <c r="N279" i="1"/>
  <c r="N281" i="1"/>
  <c r="N283" i="1"/>
  <c r="N285" i="1"/>
  <c r="N287" i="1"/>
  <c r="N289" i="1"/>
  <c r="N291" i="1"/>
  <c r="N293" i="1"/>
  <c r="N295" i="1"/>
  <c r="N297" i="1"/>
  <c r="N299" i="1"/>
  <c r="N301" i="1"/>
  <c r="N303" i="1"/>
  <c r="N305" i="1"/>
  <c r="N307" i="1"/>
  <c r="N309" i="1"/>
  <c r="N311" i="1"/>
  <c r="N313" i="1"/>
  <c r="N315" i="1"/>
  <c r="N317" i="1"/>
  <c r="N319" i="1"/>
  <c r="N321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385" i="1"/>
  <c r="N387" i="1"/>
  <c r="N389" i="1"/>
  <c r="N391" i="1"/>
  <c r="N393" i="1"/>
  <c r="N395" i="1"/>
  <c r="N397" i="1"/>
  <c r="N399" i="1"/>
  <c r="N401" i="1"/>
  <c r="N403" i="1"/>
  <c r="N405" i="1"/>
  <c r="N407" i="1"/>
  <c r="N409" i="1"/>
  <c r="N411" i="1"/>
  <c r="N413" i="1"/>
  <c r="N415" i="1"/>
  <c r="N417" i="1"/>
  <c r="N419" i="1"/>
  <c r="N421" i="1"/>
  <c r="N423" i="1"/>
  <c r="N425" i="1"/>
  <c r="N427" i="1"/>
  <c r="N429" i="1"/>
  <c r="N431" i="1"/>
  <c r="N433" i="1"/>
  <c r="N435" i="1"/>
  <c r="N437" i="1"/>
  <c r="N439" i="1"/>
  <c r="N441" i="1"/>
  <c r="N443" i="1"/>
  <c r="N445" i="1"/>
  <c r="N447" i="1"/>
  <c r="N449" i="1"/>
  <c r="N451" i="1"/>
  <c r="N453" i="1"/>
  <c r="N455" i="1"/>
  <c r="N457" i="1"/>
  <c r="N459" i="1"/>
  <c r="N461" i="1"/>
  <c r="N463" i="1"/>
  <c r="Q622" i="1"/>
  <c r="Q626" i="1"/>
  <c r="Q630" i="1"/>
  <c r="Q634" i="1"/>
  <c r="Q638" i="1"/>
  <c r="Q642" i="1"/>
  <c r="Q646" i="1"/>
  <c r="Q650" i="1"/>
  <c r="Q654" i="1"/>
  <c r="Q658" i="1"/>
  <c r="Q662" i="1"/>
  <c r="Q666" i="1"/>
  <c r="Q670" i="1"/>
  <c r="L654" i="1"/>
  <c r="Q679" i="1"/>
  <c r="Q690" i="1"/>
  <c r="Q695" i="1"/>
  <c r="Q706" i="1"/>
  <c r="Q711" i="1"/>
  <c r="Q722" i="1"/>
  <c r="Q727" i="1"/>
  <c r="Q738" i="1"/>
  <c r="Q743" i="1"/>
  <c r="Q754" i="1"/>
  <c r="Q759" i="1"/>
  <c r="Q770" i="1"/>
  <c r="Q775" i="1"/>
  <c r="Q786" i="1"/>
  <c r="Q791" i="1"/>
  <c r="Q802" i="1"/>
  <c r="Q807" i="1"/>
  <c r="Q881" i="1"/>
  <c r="Q888" i="1"/>
  <c r="Q897" i="1"/>
  <c r="Q904" i="1"/>
  <c r="Q913" i="1"/>
  <c r="Q920" i="1"/>
  <c r="Q1081" i="1"/>
  <c r="Q1203" i="1"/>
  <c r="L28" i="1"/>
  <c r="L44" i="1"/>
  <c r="L51" i="1"/>
  <c r="L69" i="1"/>
  <c r="L75" i="1"/>
  <c r="L97" i="1"/>
  <c r="L101" i="1"/>
  <c r="L103" i="1"/>
  <c r="L109" i="1"/>
  <c r="L121" i="1"/>
  <c r="L125" i="1"/>
  <c r="N28" i="1"/>
  <c r="L42" i="1"/>
  <c r="N93" i="1"/>
  <c r="N25" i="1"/>
  <c r="L37" i="1"/>
  <c r="L464" i="1"/>
  <c r="L468" i="1"/>
  <c r="L472" i="1"/>
  <c r="L476" i="1"/>
  <c r="L480" i="1"/>
  <c r="L484" i="1"/>
  <c r="N487" i="1"/>
  <c r="L488" i="1"/>
  <c r="N491" i="1"/>
  <c r="L492" i="1"/>
  <c r="N495" i="1"/>
  <c r="L496" i="1"/>
  <c r="N499" i="1"/>
  <c r="L500" i="1"/>
  <c r="N503" i="1"/>
  <c r="L504" i="1"/>
  <c r="N507" i="1"/>
  <c r="L508" i="1"/>
  <c r="N511" i="1"/>
  <c r="L512" i="1"/>
  <c r="N515" i="1"/>
  <c r="L516" i="1"/>
  <c r="N519" i="1"/>
  <c r="L520" i="1"/>
  <c r="N523" i="1"/>
  <c r="L524" i="1"/>
  <c r="N548" i="1"/>
  <c r="F548" i="1"/>
  <c r="H548" i="1" s="1"/>
  <c r="N549" i="1"/>
  <c r="N527" i="1"/>
  <c r="L528" i="1"/>
  <c r="N552" i="1"/>
  <c r="F552" i="1"/>
  <c r="H552" i="1" s="1"/>
  <c r="N553" i="1"/>
  <c r="N531" i="1"/>
  <c r="L532" i="1"/>
  <c r="N556" i="1"/>
  <c r="F556" i="1"/>
  <c r="H556" i="1" s="1"/>
  <c r="N557" i="1"/>
  <c r="N535" i="1"/>
  <c r="L536" i="1"/>
  <c r="N560" i="1"/>
  <c r="F560" i="1"/>
  <c r="H560" i="1" s="1"/>
  <c r="N561" i="1"/>
  <c r="N539" i="1"/>
  <c r="L540" i="1"/>
  <c r="N564" i="1"/>
  <c r="F564" i="1"/>
  <c r="H564" i="1" s="1"/>
  <c r="N565" i="1"/>
  <c r="N543" i="1"/>
  <c r="L544" i="1"/>
  <c r="N568" i="1"/>
  <c r="F568" i="1"/>
  <c r="H568" i="1" s="1"/>
  <c r="F547" i="1"/>
  <c r="H547" i="1" s="1"/>
  <c r="F549" i="1"/>
  <c r="H549" i="1" s="1"/>
  <c r="F551" i="1"/>
  <c r="H551" i="1" s="1"/>
  <c r="F553" i="1"/>
  <c r="H553" i="1" s="1"/>
  <c r="F555" i="1"/>
  <c r="H555" i="1" s="1"/>
  <c r="F557" i="1"/>
  <c r="H557" i="1" s="1"/>
  <c r="F559" i="1"/>
  <c r="H559" i="1" s="1"/>
  <c r="F561" i="1"/>
  <c r="H561" i="1" s="1"/>
  <c r="F563" i="1"/>
  <c r="H563" i="1" s="1"/>
  <c r="F565" i="1"/>
  <c r="H565" i="1" s="1"/>
  <c r="F567" i="1"/>
  <c r="H567" i="1" s="1"/>
  <c r="F569" i="1"/>
  <c r="H569" i="1" s="1"/>
  <c r="Q676" i="1"/>
  <c r="Q681" i="1"/>
  <c r="Q692" i="1"/>
  <c r="Q697" i="1"/>
  <c r="Q708" i="1"/>
  <c r="Q713" i="1"/>
  <c r="Q724" i="1"/>
  <c r="Q729" i="1"/>
  <c r="Q740" i="1"/>
  <c r="Q745" i="1"/>
  <c r="Q756" i="1"/>
  <c r="Q761" i="1"/>
  <c r="Q772" i="1"/>
  <c r="Q777" i="1"/>
  <c r="Q788" i="1"/>
  <c r="Q793" i="1"/>
  <c r="Q804" i="1"/>
  <c r="Q809" i="1"/>
  <c r="Q879" i="1"/>
  <c r="Q886" i="1"/>
  <c r="Q895" i="1"/>
  <c r="Q902" i="1"/>
  <c r="Q911" i="1"/>
  <c r="Q918" i="1"/>
  <c r="Q943" i="1"/>
  <c r="Q1169" i="1"/>
  <c r="Q1179" i="1"/>
  <c r="Q1215" i="1"/>
  <c r="Q1261" i="1"/>
  <c r="F570" i="1"/>
  <c r="H570" i="1" s="1"/>
  <c r="F572" i="1"/>
  <c r="H572" i="1" s="1"/>
  <c r="F574" i="1"/>
  <c r="H574" i="1" s="1"/>
  <c r="F576" i="1"/>
  <c r="H576" i="1" s="1"/>
  <c r="F578" i="1"/>
  <c r="H578" i="1" s="1"/>
  <c r="F580" i="1"/>
  <c r="H580" i="1" s="1"/>
  <c r="F582" i="1"/>
  <c r="H582" i="1" s="1"/>
  <c r="F584" i="1"/>
  <c r="H584" i="1" s="1"/>
  <c r="F586" i="1"/>
  <c r="H586" i="1" s="1"/>
  <c r="F588" i="1"/>
  <c r="H588" i="1" s="1"/>
  <c r="F590" i="1"/>
  <c r="H590" i="1" s="1"/>
  <c r="F592" i="1"/>
  <c r="H592" i="1" s="1"/>
  <c r="F594" i="1"/>
  <c r="H594" i="1" s="1"/>
  <c r="F596" i="1"/>
  <c r="H596" i="1" s="1"/>
  <c r="F598" i="1"/>
  <c r="H598" i="1" s="1"/>
  <c r="F600" i="1"/>
  <c r="H600" i="1" s="1"/>
  <c r="F602" i="1"/>
  <c r="H602" i="1" s="1"/>
  <c r="F604" i="1"/>
  <c r="H604" i="1" s="1"/>
  <c r="F606" i="1"/>
  <c r="H606" i="1" s="1"/>
  <c r="F608" i="1"/>
  <c r="H608" i="1" s="1"/>
  <c r="F610" i="1"/>
  <c r="H610" i="1" s="1"/>
  <c r="F612" i="1"/>
  <c r="H612" i="1" s="1"/>
  <c r="F614" i="1"/>
  <c r="H614" i="1" s="1"/>
  <c r="F616" i="1"/>
  <c r="H616" i="1" s="1"/>
  <c r="F618" i="1"/>
  <c r="H618" i="1" s="1"/>
  <c r="F620" i="1"/>
  <c r="H620" i="1" s="1"/>
  <c r="F622" i="1"/>
  <c r="H622" i="1" s="1"/>
  <c r="F624" i="1"/>
  <c r="H624" i="1" s="1"/>
  <c r="F626" i="1"/>
  <c r="H626" i="1" s="1"/>
  <c r="F628" i="1"/>
  <c r="H628" i="1" s="1"/>
  <c r="F630" i="1"/>
  <c r="H630" i="1" s="1"/>
  <c r="F632" i="1"/>
  <c r="H632" i="1" s="1"/>
  <c r="F634" i="1"/>
  <c r="H634" i="1" s="1"/>
  <c r="F636" i="1"/>
  <c r="H636" i="1" s="1"/>
  <c r="F638" i="1"/>
  <c r="H638" i="1" s="1"/>
  <c r="F640" i="1"/>
  <c r="H640" i="1" s="1"/>
  <c r="F642" i="1"/>
  <c r="H642" i="1" s="1"/>
  <c r="F644" i="1"/>
  <c r="H644" i="1" s="1"/>
  <c r="F646" i="1"/>
  <c r="H646" i="1" s="1"/>
  <c r="F648" i="1"/>
  <c r="H648" i="1" s="1"/>
  <c r="F650" i="1"/>
  <c r="H650" i="1" s="1"/>
  <c r="F652" i="1"/>
  <c r="H652" i="1" s="1"/>
  <c r="F654" i="1"/>
  <c r="H654" i="1" s="1"/>
  <c r="F656" i="1"/>
  <c r="H656" i="1" s="1"/>
  <c r="F658" i="1"/>
  <c r="H658" i="1" s="1"/>
  <c r="F660" i="1"/>
  <c r="H660" i="1" s="1"/>
  <c r="F662" i="1"/>
  <c r="H662" i="1" s="1"/>
  <c r="F664" i="1"/>
  <c r="H664" i="1" s="1"/>
  <c r="F666" i="1"/>
  <c r="H666" i="1" s="1"/>
  <c r="F668" i="1"/>
  <c r="H668" i="1" s="1"/>
  <c r="F670" i="1"/>
  <c r="H670" i="1" s="1"/>
  <c r="F672" i="1"/>
  <c r="H672" i="1" s="1"/>
  <c r="F674" i="1"/>
  <c r="H674" i="1" s="1"/>
  <c r="F676" i="1"/>
  <c r="H676" i="1" s="1"/>
  <c r="F678" i="1"/>
  <c r="H678" i="1" s="1"/>
  <c r="F680" i="1"/>
  <c r="H680" i="1" s="1"/>
  <c r="F682" i="1"/>
  <c r="H682" i="1" s="1"/>
  <c r="F684" i="1"/>
  <c r="H684" i="1" s="1"/>
  <c r="F686" i="1"/>
  <c r="H686" i="1" s="1"/>
  <c r="F688" i="1"/>
  <c r="H688" i="1" s="1"/>
  <c r="F690" i="1"/>
  <c r="H690" i="1" s="1"/>
  <c r="F692" i="1"/>
  <c r="H692" i="1" s="1"/>
  <c r="F694" i="1"/>
  <c r="H694" i="1" s="1"/>
  <c r="F696" i="1"/>
  <c r="H696" i="1" s="1"/>
  <c r="F698" i="1"/>
  <c r="H698" i="1" s="1"/>
  <c r="F700" i="1"/>
  <c r="H700" i="1" s="1"/>
  <c r="F702" i="1"/>
  <c r="H702" i="1" s="1"/>
  <c r="F704" i="1"/>
  <c r="H704" i="1" s="1"/>
  <c r="F706" i="1"/>
  <c r="H706" i="1" s="1"/>
  <c r="F708" i="1"/>
  <c r="H708" i="1" s="1"/>
  <c r="F710" i="1"/>
  <c r="H710" i="1" s="1"/>
  <c r="F712" i="1"/>
  <c r="H712" i="1" s="1"/>
  <c r="F714" i="1"/>
  <c r="H714" i="1" s="1"/>
  <c r="F716" i="1"/>
  <c r="H716" i="1" s="1"/>
  <c r="F718" i="1"/>
  <c r="H718" i="1" s="1"/>
  <c r="F720" i="1"/>
  <c r="H720" i="1" s="1"/>
  <c r="F722" i="1"/>
  <c r="H722" i="1" s="1"/>
  <c r="F724" i="1"/>
  <c r="H724" i="1" s="1"/>
  <c r="F726" i="1"/>
  <c r="H726" i="1" s="1"/>
  <c r="F728" i="1"/>
  <c r="H728" i="1" s="1"/>
  <c r="F730" i="1"/>
  <c r="H730" i="1" s="1"/>
  <c r="F732" i="1"/>
  <c r="H732" i="1" s="1"/>
  <c r="F734" i="1"/>
  <c r="H734" i="1" s="1"/>
  <c r="F736" i="1"/>
  <c r="H736" i="1" s="1"/>
  <c r="F738" i="1"/>
  <c r="H738" i="1" s="1"/>
  <c r="F740" i="1"/>
  <c r="H740" i="1" s="1"/>
  <c r="F742" i="1"/>
  <c r="H742" i="1" s="1"/>
  <c r="F744" i="1"/>
  <c r="H744" i="1" s="1"/>
  <c r="F746" i="1"/>
  <c r="H746" i="1" s="1"/>
  <c r="F748" i="1"/>
  <c r="H748" i="1" s="1"/>
  <c r="F750" i="1"/>
  <c r="H750" i="1" s="1"/>
  <c r="F752" i="1"/>
  <c r="H752" i="1" s="1"/>
  <c r="F754" i="1"/>
  <c r="H754" i="1" s="1"/>
  <c r="F756" i="1"/>
  <c r="H756" i="1" s="1"/>
  <c r="F758" i="1"/>
  <c r="H758" i="1" s="1"/>
  <c r="F760" i="1"/>
  <c r="H760" i="1" s="1"/>
  <c r="F762" i="1"/>
  <c r="H762" i="1" s="1"/>
  <c r="F764" i="1"/>
  <c r="H764" i="1" s="1"/>
  <c r="F766" i="1"/>
  <c r="H766" i="1" s="1"/>
  <c r="F768" i="1"/>
  <c r="H768" i="1" s="1"/>
  <c r="F770" i="1"/>
  <c r="H770" i="1" s="1"/>
  <c r="F772" i="1"/>
  <c r="H772" i="1" s="1"/>
  <c r="F774" i="1"/>
  <c r="H774" i="1" s="1"/>
  <c r="F776" i="1"/>
  <c r="H776" i="1" s="1"/>
  <c r="F778" i="1"/>
  <c r="H778" i="1" s="1"/>
  <c r="F780" i="1"/>
  <c r="H780" i="1" s="1"/>
  <c r="F782" i="1"/>
  <c r="H782" i="1" s="1"/>
  <c r="F784" i="1"/>
  <c r="H784" i="1" s="1"/>
  <c r="F786" i="1"/>
  <c r="H786" i="1" s="1"/>
  <c r="F788" i="1"/>
  <c r="H788" i="1" s="1"/>
  <c r="F790" i="1"/>
  <c r="H790" i="1" s="1"/>
  <c r="F792" i="1"/>
  <c r="H792" i="1" s="1"/>
  <c r="F794" i="1"/>
  <c r="H794" i="1" s="1"/>
  <c r="F796" i="1"/>
  <c r="H796" i="1" s="1"/>
  <c r="F798" i="1"/>
  <c r="H798" i="1" s="1"/>
  <c r="F800" i="1"/>
  <c r="H800" i="1" s="1"/>
  <c r="F802" i="1"/>
  <c r="H802" i="1" s="1"/>
  <c r="F804" i="1"/>
  <c r="H804" i="1" s="1"/>
  <c r="F806" i="1"/>
  <c r="H806" i="1" s="1"/>
  <c r="F808" i="1"/>
  <c r="H808" i="1" s="1"/>
  <c r="F810" i="1"/>
  <c r="H810" i="1" s="1"/>
  <c r="F812" i="1"/>
  <c r="H812" i="1" s="1"/>
  <c r="F814" i="1"/>
  <c r="H814" i="1" s="1"/>
  <c r="F816" i="1"/>
  <c r="H816" i="1" s="1"/>
  <c r="F818" i="1"/>
  <c r="H818" i="1" s="1"/>
  <c r="F820" i="1"/>
  <c r="H820" i="1" s="1"/>
  <c r="F822" i="1"/>
  <c r="H822" i="1" s="1"/>
  <c r="F824" i="1"/>
  <c r="H824" i="1" s="1"/>
  <c r="F826" i="1"/>
  <c r="H826" i="1" s="1"/>
  <c r="F828" i="1"/>
  <c r="H828" i="1" s="1"/>
  <c r="F830" i="1"/>
  <c r="H830" i="1" s="1"/>
  <c r="F832" i="1"/>
  <c r="H832" i="1" s="1"/>
  <c r="F834" i="1"/>
  <c r="H834" i="1" s="1"/>
  <c r="F836" i="1"/>
  <c r="H836" i="1" s="1"/>
  <c r="F838" i="1"/>
  <c r="H838" i="1" s="1"/>
  <c r="F840" i="1"/>
  <c r="H840" i="1" s="1"/>
  <c r="F842" i="1"/>
  <c r="H842" i="1" s="1"/>
  <c r="F844" i="1"/>
  <c r="H844" i="1" s="1"/>
  <c r="F846" i="1"/>
  <c r="H846" i="1" s="1"/>
  <c r="F848" i="1"/>
  <c r="H848" i="1" s="1"/>
  <c r="F850" i="1"/>
  <c r="H850" i="1" s="1"/>
  <c r="F852" i="1"/>
  <c r="H852" i="1" s="1"/>
  <c r="F854" i="1"/>
  <c r="H854" i="1" s="1"/>
  <c r="F856" i="1"/>
  <c r="H856" i="1" s="1"/>
  <c r="F858" i="1"/>
  <c r="H858" i="1" s="1"/>
  <c r="F860" i="1"/>
  <c r="H860" i="1" s="1"/>
  <c r="F862" i="1"/>
  <c r="H862" i="1" s="1"/>
  <c r="F864" i="1"/>
  <c r="H864" i="1" s="1"/>
  <c r="F866" i="1"/>
  <c r="H866" i="1" s="1"/>
  <c r="F868" i="1"/>
  <c r="H868" i="1" s="1"/>
  <c r="F870" i="1"/>
  <c r="H870" i="1" s="1"/>
  <c r="F872" i="1"/>
  <c r="H872" i="1" s="1"/>
  <c r="F874" i="1"/>
  <c r="H874" i="1" s="1"/>
  <c r="F876" i="1"/>
  <c r="H876" i="1" s="1"/>
  <c r="F878" i="1"/>
  <c r="H878" i="1" s="1"/>
  <c r="F880" i="1"/>
  <c r="H880" i="1" s="1"/>
  <c r="F882" i="1"/>
  <c r="H882" i="1" s="1"/>
  <c r="F884" i="1"/>
  <c r="H884" i="1" s="1"/>
  <c r="F886" i="1"/>
  <c r="H886" i="1" s="1"/>
  <c r="F888" i="1"/>
  <c r="H888" i="1" s="1"/>
  <c r="F890" i="1"/>
  <c r="H890" i="1" s="1"/>
  <c r="F892" i="1"/>
  <c r="H892" i="1" s="1"/>
  <c r="F894" i="1"/>
  <c r="H894" i="1" s="1"/>
  <c r="F896" i="1"/>
  <c r="H896" i="1" s="1"/>
  <c r="F898" i="1"/>
  <c r="H898" i="1" s="1"/>
  <c r="F900" i="1"/>
  <c r="H900" i="1" s="1"/>
  <c r="F902" i="1"/>
  <c r="H902" i="1" s="1"/>
  <c r="F904" i="1"/>
  <c r="H904" i="1" s="1"/>
  <c r="F906" i="1"/>
  <c r="H906" i="1" s="1"/>
  <c r="F908" i="1"/>
  <c r="H908" i="1" s="1"/>
  <c r="F910" i="1"/>
  <c r="H910" i="1" s="1"/>
  <c r="F912" i="1"/>
  <c r="H912" i="1" s="1"/>
  <c r="F914" i="1"/>
  <c r="H914" i="1" s="1"/>
  <c r="F916" i="1"/>
  <c r="H916" i="1" s="1"/>
  <c r="F918" i="1"/>
  <c r="H918" i="1" s="1"/>
  <c r="F920" i="1"/>
  <c r="H920" i="1" s="1"/>
  <c r="F922" i="1"/>
  <c r="H922" i="1" s="1"/>
  <c r="F924" i="1"/>
  <c r="H924" i="1" s="1"/>
  <c r="N927" i="1"/>
  <c r="G929" i="1"/>
  <c r="I929" i="1" s="1"/>
  <c r="O930" i="1"/>
  <c r="P930" i="1" s="1"/>
  <c r="Q951" i="1" s="1"/>
  <c r="G954" i="1"/>
  <c r="I954" i="1" s="1"/>
  <c r="F954" i="1"/>
  <c r="H954" i="1" s="1"/>
  <c r="O936" i="1"/>
  <c r="P936" i="1" s="1"/>
  <c r="G939" i="1"/>
  <c r="I939" i="1" s="1"/>
  <c r="N941" i="1"/>
  <c r="F945" i="1"/>
  <c r="H945" i="1" s="1"/>
  <c r="G972" i="1"/>
  <c r="I972" i="1" s="1"/>
  <c r="F972" i="1"/>
  <c r="H972" i="1" s="1"/>
  <c r="O952" i="1"/>
  <c r="P952" i="1" s="1"/>
  <c r="Q972" i="1" s="1"/>
  <c r="G955" i="1"/>
  <c r="I955" i="1" s="1"/>
  <c r="F961" i="1"/>
  <c r="H961" i="1" s="1"/>
  <c r="G988" i="1"/>
  <c r="I988" i="1" s="1"/>
  <c r="F988" i="1"/>
  <c r="H988" i="1" s="1"/>
  <c r="O968" i="1"/>
  <c r="P968" i="1" s="1"/>
  <c r="Q990" i="1" s="1"/>
  <c r="G971" i="1"/>
  <c r="I971" i="1" s="1"/>
  <c r="F977" i="1"/>
  <c r="H977" i="1" s="1"/>
  <c r="G1004" i="1"/>
  <c r="I1004" i="1" s="1"/>
  <c r="F1004" i="1"/>
  <c r="H1004" i="1" s="1"/>
  <c r="O984" i="1"/>
  <c r="P984" i="1" s="1"/>
  <c r="G987" i="1"/>
  <c r="I987" i="1" s="1"/>
  <c r="F993" i="1"/>
  <c r="H993" i="1" s="1"/>
  <c r="G1020" i="1"/>
  <c r="I1020" i="1" s="1"/>
  <c r="F1020" i="1"/>
  <c r="H1020" i="1" s="1"/>
  <c r="O1000" i="1"/>
  <c r="P1000" i="1" s="1"/>
  <c r="G1003" i="1"/>
  <c r="I1003" i="1" s="1"/>
  <c r="F1009" i="1"/>
  <c r="H1009" i="1" s="1"/>
  <c r="G1036" i="1"/>
  <c r="I1036" i="1" s="1"/>
  <c r="F1036" i="1"/>
  <c r="H1036" i="1" s="1"/>
  <c r="O1016" i="1"/>
  <c r="P1016" i="1" s="1"/>
  <c r="Q1036" i="1" s="1"/>
  <c r="G1019" i="1"/>
  <c r="I1019" i="1" s="1"/>
  <c r="F1025" i="1"/>
  <c r="H1025" i="1" s="1"/>
  <c r="G1052" i="1"/>
  <c r="I1052" i="1" s="1"/>
  <c r="F1052" i="1"/>
  <c r="H1052" i="1" s="1"/>
  <c r="O1032" i="1"/>
  <c r="P1032" i="1" s="1"/>
  <c r="G1035" i="1"/>
  <c r="I1035" i="1" s="1"/>
  <c r="F1041" i="1"/>
  <c r="H1041" i="1" s="1"/>
  <c r="G1064" i="1"/>
  <c r="I1064" i="1" s="1"/>
  <c r="F1064" i="1"/>
  <c r="H1064" i="1" s="1"/>
  <c r="N1047" i="1"/>
  <c r="O1048" i="1"/>
  <c r="P1048" i="1" s="1"/>
  <c r="F1057" i="1"/>
  <c r="H1057" i="1" s="1"/>
  <c r="N1080" i="1"/>
  <c r="G1080" i="1"/>
  <c r="I1080" i="1" s="1"/>
  <c r="F1080" i="1"/>
  <c r="H1080" i="1" s="1"/>
  <c r="N1063" i="1"/>
  <c r="O1064" i="1"/>
  <c r="P1064" i="1" s="1"/>
  <c r="Q1083" i="1" s="1"/>
  <c r="F1073" i="1"/>
  <c r="H1073" i="1" s="1"/>
  <c r="N1096" i="1"/>
  <c r="G1096" i="1"/>
  <c r="I1096" i="1" s="1"/>
  <c r="F1096" i="1"/>
  <c r="H1096" i="1" s="1"/>
  <c r="N1097" i="1"/>
  <c r="N1099" i="1"/>
  <c r="N1100" i="1"/>
  <c r="F1079" i="1"/>
  <c r="H1079" i="1" s="1"/>
  <c r="O1084" i="1"/>
  <c r="P1084" i="1" s="1"/>
  <c r="F1087" i="1"/>
  <c r="H1087" i="1" s="1"/>
  <c r="O1100" i="1"/>
  <c r="P1100" i="1" s="1"/>
  <c r="Q1122" i="1" s="1"/>
  <c r="F1103" i="1"/>
  <c r="H1103" i="1" s="1"/>
  <c r="O1116" i="1"/>
  <c r="P1116" i="1" s="1"/>
  <c r="Q1138" i="1" s="1"/>
  <c r="Q1142" i="1"/>
  <c r="Q1158" i="1"/>
  <c r="Q1174" i="1"/>
  <c r="Q1190" i="1"/>
  <c r="Q1206" i="1"/>
  <c r="Q1222" i="1"/>
  <c r="Q1238" i="1"/>
  <c r="Q1254" i="1"/>
  <c r="Q1274" i="1"/>
  <c r="Q1279" i="1"/>
  <c r="Q1290" i="1"/>
  <c r="Q1295" i="1"/>
  <c r="Q1306" i="1"/>
  <c r="Q1311" i="1"/>
  <c r="Q1322" i="1"/>
  <c r="Q1327" i="1"/>
  <c r="Q1338" i="1"/>
  <c r="Q1343" i="1"/>
  <c r="Q1354" i="1"/>
  <c r="Q1359" i="1"/>
  <c r="Q1370" i="1"/>
  <c r="Q1375" i="1"/>
  <c r="Q1386" i="1"/>
  <c r="Q1391" i="1"/>
  <c r="Q1402" i="1"/>
  <c r="Q1407" i="1"/>
  <c r="Q1418" i="1"/>
  <c r="Q1423" i="1"/>
  <c r="Q1434" i="1"/>
  <c r="Q1439" i="1"/>
  <c r="Q1450" i="1"/>
  <c r="Q1455" i="1"/>
  <c r="Q1466" i="1"/>
  <c r="Q1471" i="1"/>
  <c r="Q1482" i="1"/>
  <c r="Q1487" i="1"/>
  <c r="Q1498" i="1"/>
  <c r="Q1503" i="1"/>
  <c r="Q1514" i="1"/>
  <c r="Q1519" i="1"/>
  <c r="Q1530" i="1"/>
  <c r="Q1535" i="1"/>
  <c r="Q1546" i="1"/>
  <c r="Q1551" i="1"/>
  <c r="Q1562" i="1"/>
  <c r="Q1567" i="1"/>
  <c r="Q1578" i="1"/>
  <c r="Q1583" i="1"/>
  <c r="Q1594" i="1"/>
  <c r="Q1599" i="1"/>
  <c r="Q1610" i="1"/>
  <c r="Q1615" i="1"/>
  <c r="G650" i="1"/>
  <c r="I650" i="1" s="1"/>
  <c r="G652" i="1"/>
  <c r="I652" i="1" s="1"/>
  <c r="G654" i="1"/>
  <c r="I654" i="1" s="1"/>
  <c r="G656" i="1"/>
  <c r="I656" i="1" s="1"/>
  <c r="G658" i="1"/>
  <c r="I658" i="1" s="1"/>
  <c r="G660" i="1"/>
  <c r="I660" i="1" s="1"/>
  <c r="G662" i="1"/>
  <c r="I662" i="1" s="1"/>
  <c r="G664" i="1"/>
  <c r="I664" i="1" s="1"/>
  <c r="G666" i="1"/>
  <c r="I666" i="1" s="1"/>
  <c r="G668" i="1"/>
  <c r="I668" i="1" s="1"/>
  <c r="G670" i="1"/>
  <c r="I670" i="1" s="1"/>
  <c r="G672" i="1"/>
  <c r="I672" i="1" s="1"/>
  <c r="G674" i="1"/>
  <c r="I674" i="1" s="1"/>
  <c r="G676" i="1"/>
  <c r="I676" i="1" s="1"/>
  <c r="G678" i="1"/>
  <c r="I678" i="1" s="1"/>
  <c r="G680" i="1"/>
  <c r="I680" i="1" s="1"/>
  <c r="G682" i="1"/>
  <c r="I682" i="1" s="1"/>
  <c r="G684" i="1"/>
  <c r="I684" i="1" s="1"/>
  <c r="G686" i="1"/>
  <c r="I686" i="1" s="1"/>
  <c r="G688" i="1"/>
  <c r="I688" i="1" s="1"/>
  <c r="G690" i="1"/>
  <c r="I690" i="1" s="1"/>
  <c r="G692" i="1"/>
  <c r="I692" i="1" s="1"/>
  <c r="G694" i="1"/>
  <c r="I694" i="1" s="1"/>
  <c r="G696" i="1"/>
  <c r="I696" i="1" s="1"/>
  <c r="G698" i="1"/>
  <c r="I698" i="1" s="1"/>
  <c r="G700" i="1"/>
  <c r="I700" i="1" s="1"/>
  <c r="G702" i="1"/>
  <c r="I702" i="1" s="1"/>
  <c r="G704" i="1"/>
  <c r="I704" i="1" s="1"/>
  <c r="G706" i="1"/>
  <c r="I706" i="1" s="1"/>
  <c r="G708" i="1"/>
  <c r="I708" i="1" s="1"/>
  <c r="G710" i="1"/>
  <c r="I710" i="1" s="1"/>
  <c r="G712" i="1"/>
  <c r="I712" i="1" s="1"/>
  <c r="G714" i="1"/>
  <c r="I714" i="1" s="1"/>
  <c r="G716" i="1"/>
  <c r="I716" i="1" s="1"/>
  <c r="G718" i="1"/>
  <c r="I718" i="1" s="1"/>
  <c r="G720" i="1"/>
  <c r="I720" i="1" s="1"/>
  <c r="G722" i="1"/>
  <c r="I722" i="1" s="1"/>
  <c r="G724" i="1"/>
  <c r="I724" i="1" s="1"/>
  <c r="G726" i="1"/>
  <c r="I726" i="1" s="1"/>
  <c r="G728" i="1"/>
  <c r="I728" i="1" s="1"/>
  <c r="G730" i="1"/>
  <c r="I730" i="1" s="1"/>
  <c r="G732" i="1"/>
  <c r="I732" i="1" s="1"/>
  <c r="G734" i="1"/>
  <c r="I734" i="1" s="1"/>
  <c r="G736" i="1"/>
  <c r="I736" i="1" s="1"/>
  <c r="G738" i="1"/>
  <c r="I738" i="1" s="1"/>
  <c r="G740" i="1"/>
  <c r="I740" i="1" s="1"/>
  <c r="G742" i="1"/>
  <c r="I742" i="1" s="1"/>
  <c r="G744" i="1"/>
  <c r="I744" i="1" s="1"/>
  <c r="G746" i="1"/>
  <c r="I746" i="1" s="1"/>
  <c r="G748" i="1"/>
  <c r="I748" i="1" s="1"/>
  <c r="G750" i="1"/>
  <c r="I750" i="1" s="1"/>
  <c r="G752" i="1"/>
  <c r="I752" i="1" s="1"/>
  <c r="G754" i="1"/>
  <c r="I754" i="1" s="1"/>
  <c r="G756" i="1"/>
  <c r="I756" i="1" s="1"/>
  <c r="G758" i="1"/>
  <c r="I758" i="1" s="1"/>
  <c r="G760" i="1"/>
  <c r="I760" i="1" s="1"/>
  <c r="G762" i="1"/>
  <c r="I762" i="1" s="1"/>
  <c r="G764" i="1"/>
  <c r="I764" i="1" s="1"/>
  <c r="G766" i="1"/>
  <c r="I766" i="1" s="1"/>
  <c r="G768" i="1"/>
  <c r="I768" i="1" s="1"/>
  <c r="G770" i="1"/>
  <c r="I770" i="1" s="1"/>
  <c r="G772" i="1"/>
  <c r="I772" i="1" s="1"/>
  <c r="G774" i="1"/>
  <c r="I774" i="1" s="1"/>
  <c r="G776" i="1"/>
  <c r="I776" i="1" s="1"/>
  <c r="G778" i="1"/>
  <c r="I778" i="1" s="1"/>
  <c r="G780" i="1"/>
  <c r="I780" i="1" s="1"/>
  <c r="G782" i="1"/>
  <c r="I782" i="1" s="1"/>
  <c r="G784" i="1"/>
  <c r="I784" i="1" s="1"/>
  <c r="G786" i="1"/>
  <c r="I786" i="1" s="1"/>
  <c r="G788" i="1"/>
  <c r="I788" i="1" s="1"/>
  <c r="G790" i="1"/>
  <c r="I790" i="1" s="1"/>
  <c r="G792" i="1"/>
  <c r="I792" i="1" s="1"/>
  <c r="G794" i="1"/>
  <c r="I794" i="1" s="1"/>
  <c r="G796" i="1"/>
  <c r="I796" i="1" s="1"/>
  <c r="G798" i="1"/>
  <c r="I798" i="1" s="1"/>
  <c r="G800" i="1"/>
  <c r="I800" i="1" s="1"/>
  <c r="G802" i="1"/>
  <c r="I802" i="1" s="1"/>
  <c r="G804" i="1"/>
  <c r="I804" i="1" s="1"/>
  <c r="G806" i="1"/>
  <c r="I806" i="1" s="1"/>
  <c r="G808" i="1"/>
  <c r="I808" i="1" s="1"/>
  <c r="G810" i="1"/>
  <c r="I810" i="1" s="1"/>
  <c r="G812" i="1"/>
  <c r="I812" i="1" s="1"/>
  <c r="G814" i="1"/>
  <c r="I814" i="1" s="1"/>
  <c r="G816" i="1"/>
  <c r="I816" i="1" s="1"/>
  <c r="G818" i="1"/>
  <c r="I818" i="1" s="1"/>
  <c r="G820" i="1"/>
  <c r="I820" i="1" s="1"/>
  <c r="G822" i="1"/>
  <c r="I822" i="1" s="1"/>
  <c r="G824" i="1"/>
  <c r="I824" i="1" s="1"/>
  <c r="G826" i="1"/>
  <c r="I826" i="1" s="1"/>
  <c r="G828" i="1"/>
  <c r="I828" i="1" s="1"/>
  <c r="G830" i="1"/>
  <c r="I830" i="1" s="1"/>
  <c r="G832" i="1"/>
  <c r="I832" i="1" s="1"/>
  <c r="G834" i="1"/>
  <c r="I834" i="1" s="1"/>
  <c r="G836" i="1"/>
  <c r="I836" i="1" s="1"/>
  <c r="G838" i="1"/>
  <c r="I838" i="1" s="1"/>
  <c r="G840" i="1"/>
  <c r="I840" i="1" s="1"/>
  <c r="G842" i="1"/>
  <c r="I842" i="1" s="1"/>
  <c r="G844" i="1"/>
  <c r="I844" i="1" s="1"/>
  <c r="G846" i="1"/>
  <c r="I846" i="1" s="1"/>
  <c r="G848" i="1"/>
  <c r="I848" i="1" s="1"/>
  <c r="G850" i="1"/>
  <c r="I850" i="1" s="1"/>
  <c r="G852" i="1"/>
  <c r="I852" i="1" s="1"/>
  <c r="G854" i="1"/>
  <c r="I854" i="1" s="1"/>
  <c r="G856" i="1"/>
  <c r="I856" i="1" s="1"/>
  <c r="G858" i="1"/>
  <c r="I858" i="1" s="1"/>
  <c r="G860" i="1"/>
  <c r="I860" i="1" s="1"/>
  <c r="G862" i="1"/>
  <c r="I862" i="1" s="1"/>
  <c r="G864" i="1"/>
  <c r="I864" i="1" s="1"/>
  <c r="G866" i="1"/>
  <c r="I866" i="1" s="1"/>
  <c r="G868" i="1"/>
  <c r="I868" i="1" s="1"/>
  <c r="G870" i="1"/>
  <c r="I870" i="1" s="1"/>
  <c r="G872" i="1"/>
  <c r="I872" i="1" s="1"/>
  <c r="G874" i="1"/>
  <c r="I874" i="1" s="1"/>
  <c r="G876" i="1"/>
  <c r="I876" i="1" s="1"/>
  <c r="G878" i="1"/>
  <c r="I878" i="1" s="1"/>
  <c r="G880" i="1"/>
  <c r="I880" i="1" s="1"/>
  <c r="G882" i="1"/>
  <c r="I882" i="1" s="1"/>
  <c r="G884" i="1"/>
  <c r="I884" i="1" s="1"/>
  <c r="G886" i="1"/>
  <c r="I886" i="1" s="1"/>
  <c r="G888" i="1"/>
  <c r="I888" i="1" s="1"/>
  <c r="G890" i="1"/>
  <c r="I890" i="1" s="1"/>
  <c r="G892" i="1"/>
  <c r="I892" i="1" s="1"/>
  <c r="G894" i="1"/>
  <c r="I894" i="1" s="1"/>
  <c r="G896" i="1"/>
  <c r="I896" i="1" s="1"/>
  <c r="G898" i="1"/>
  <c r="I898" i="1" s="1"/>
  <c r="G900" i="1"/>
  <c r="I900" i="1" s="1"/>
  <c r="G902" i="1"/>
  <c r="I902" i="1" s="1"/>
  <c r="G904" i="1"/>
  <c r="I904" i="1" s="1"/>
  <c r="G906" i="1"/>
  <c r="I906" i="1" s="1"/>
  <c r="G908" i="1"/>
  <c r="I908" i="1" s="1"/>
  <c r="G910" i="1"/>
  <c r="I910" i="1" s="1"/>
  <c r="G912" i="1"/>
  <c r="I912" i="1" s="1"/>
  <c r="G914" i="1"/>
  <c r="I914" i="1" s="1"/>
  <c r="G916" i="1"/>
  <c r="I916" i="1" s="1"/>
  <c r="G918" i="1"/>
  <c r="I918" i="1" s="1"/>
  <c r="G920" i="1"/>
  <c r="I920" i="1" s="1"/>
  <c r="G922" i="1"/>
  <c r="I922" i="1" s="1"/>
  <c r="G924" i="1"/>
  <c r="I924" i="1" s="1"/>
  <c r="F927" i="1"/>
  <c r="H927" i="1" s="1"/>
  <c r="N930" i="1"/>
  <c r="G932" i="1"/>
  <c r="I932" i="1" s="1"/>
  <c r="F935" i="1"/>
  <c r="H935" i="1" s="1"/>
  <c r="G962" i="1"/>
  <c r="I962" i="1" s="1"/>
  <c r="F962" i="1"/>
  <c r="H962" i="1" s="1"/>
  <c r="O942" i="1"/>
  <c r="P942" i="1" s="1"/>
  <c r="Q963" i="1" s="1"/>
  <c r="G945" i="1"/>
  <c r="I945" i="1" s="1"/>
  <c r="N947" i="1"/>
  <c r="F951" i="1"/>
  <c r="H951" i="1" s="1"/>
  <c r="G978" i="1"/>
  <c r="I978" i="1" s="1"/>
  <c r="F978" i="1"/>
  <c r="H978" i="1" s="1"/>
  <c r="O958" i="1"/>
  <c r="P958" i="1" s="1"/>
  <c r="G961" i="1"/>
  <c r="I961" i="1" s="1"/>
  <c r="F967" i="1"/>
  <c r="H967" i="1" s="1"/>
  <c r="G994" i="1"/>
  <c r="I994" i="1" s="1"/>
  <c r="F994" i="1"/>
  <c r="H994" i="1" s="1"/>
  <c r="O974" i="1"/>
  <c r="P974" i="1" s="1"/>
  <c r="Q995" i="1" s="1"/>
  <c r="G977" i="1"/>
  <c r="I977" i="1" s="1"/>
  <c r="F983" i="1"/>
  <c r="H983" i="1" s="1"/>
  <c r="G1010" i="1"/>
  <c r="I1010" i="1" s="1"/>
  <c r="F1010" i="1"/>
  <c r="H1010" i="1" s="1"/>
  <c r="O990" i="1"/>
  <c r="P990" i="1" s="1"/>
  <c r="Q1011" i="1" s="1"/>
  <c r="G993" i="1"/>
  <c r="I993" i="1" s="1"/>
  <c r="F999" i="1"/>
  <c r="H999" i="1" s="1"/>
  <c r="G1026" i="1"/>
  <c r="I1026" i="1" s="1"/>
  <c r="F1026" i="1"/>
  <c r="H1026" i="1" s="1"/>
  <c r="O1006" i="1"/>
  <c r="P1006" i="1" s="1"/>
  <c r="Q1027" i="1" s="1"/>
  <c r="G1009" i="1"/>
  <c r="I1009" i="1" s="1"/>
  <c r="F1015" i="1"/>
  <c r="H1015" i="1" s="1"/>
  <c r="G1042" i="1"/>
  <c r="I1042" i="1" s="1"/>
  <c r="F1042" i="1"/>
  <c r="H1042" i="1" s="1"/>
  <c r="O1022" i="1"/>
  <c r="P1022" i="1" s="1"/>
  <c r="Q1043" i="1" s="1"/>
  <c r="G1025" i="1"/>
  <c r="I1025" i="1" s="1"/>
  <c r="F1031" i="1"/>
  <c r="H1031" i="1" s="1"/>
  <c r="G1058" i="1"/>
  <c r="I1058" i="1" s="1"/>
  <c r="F1058" i="1"/>
  <c r="H1058" i="1" s="1"/>
  <c r="O1038" i="1"/>
  <c r="P1038" i="1" s="1"/>
  <c r="G1041" i="1"/>
  <c r="I1041" i="1" s="1"/>
  <c r="G1066" i="1"/>
  <c r="I1066" i="1" s="1"/>
  <c r="F1066" i="1"/>
  <c r="H1066" i="1" s="1"/>
  <c r="N1049" i="1"/>
  <c r="O1050" i="1"/>
  <c r="P1050" i="1" s="1"/>
  <c r="Q1071" i="1" s="1"/>
  <c r="G1057" i="1"/>
  <c r="I1057" i="1" s="1"/>
  <c r="N1082" i="1"/>
  <c r="G1082" i="1"/>
  <c r="I1082" i="1" s="1"/>
  <c r="F1082" i="1"/>
  <c r="H1082" i="1" s="1"/>
  <c r="N1083" i="1"/>
  <c r="N1064" i="1"/>
  <c r="O1066" i="1"/>
  <c r="P1066" i="1" s="1"/>
  <c r="G1073" i="1"/>
  <c r="I1073" i="1" s="1"/>
  <c r="F1075" i="1"/>
  <c r="H1075" i="1" s="1"/>
  <c r="N1098" i="1"/>
  <c r="F1077" i="1"/>
  <c r="H1077" i="1" s="1"/>
  <c r="O1094" i="1"/>
  <c r="P1094" i="1" s="1"/>
  <c r="Q1108" i="1" s="1"/>
  <c r="F1097" i="1"/>
  <c r="H1097" i="1" s="1"/>
  <c r="O1110" i="1"/>
  <c r="P1110" i="1" s="1"/>
  <c r="Q1131" i="1" s="1"/>
  <c r="Q1148" i="1"/>
  <c r="Q1164" i="1"/>
  <c r="Q1180" i="1"/>
  <c r="Q1196" i="1"/>
  <c r="Q1212" i="1"/>
  <c r="Q1228" i="1"/>
  <c r="Q1244" i="1"/>
  <c r="Q1260" i="1"/>
  <c r="Q1276" i="1"/>
  <c r="Q1281" i="1"/>
  <c r="Q1292" i="1"/>
  <c r="Q1297" i="1"/>
  <c r="Q1308" i="1"/>
  <c r="Q1313" i="1"/>
  <c r="Q1324" i="1"/>
  <c r="Q1329" i="1"/>
  <c r="Q1340" i="1"/>
  <c r="Q1345" i="1"/>
  <c r="Q1356" i="1"/>
  <c r="Q1361" i="1"/>
  <c r="Q1372" i="1"/>
  <c r="Q1377" i="1"/>
  <c r="Q1388" i="1"/>
  <c r="Q1393" i="1"/>
  <c r="Q1404" i="1"/>
  <c r="Q1409" i="1"/>
  <c r="Q1420" i="1"/>
  <c r="Q1425" i="1"/>
  <c r="Q1436" i="1"/>
  <c r="Q1441" i="1"/>
  <c r="Q1452" i="1"/>
  <c r="Q1457" i="1"/>
  <c r="Q1468" i="1"/>
  <c r="Q1473" i="1"/>
  <c r="Q1484" i="1"/>
  <c r="Q1489" i="1"/>
  <c r="Q1500" i="1"/>
  <c r="Q1505" i="1"/>
  <c r="Q1516" i="1"/>
  <c r="Q1521" i="1"/>
  <c r="Q1532" i="1"/>
  <c r="Q1537" i="1"/>
  <c r="Q1548" i="1"/>
  <c r="Q1553" i="1"/>
  <c r="Q1564" i="1"/>
  <c r="Q1569" i="1"/>
  <c r="Q1580" i="1"/>
  <c r="Q1585" i="1"/>
  <c r="Q1596" i="1"/>
  <c r="Q1601" i="1"/>
  <c r="Q1612" i="1"/>
  <c r="Q1617" i="1"/>
  <c r="N925" i="1"/>
  <c r="O928" i="1"/>
  <c r="P928" i="1" s="1"/>
  <c r="Q947" i="1" s="1"/>
  <c r="G952" i="1"/>
  <c r="I952" i="1" s="1"/>
  <c r="F952" i="1"/>
  <c r="H952" i="1" s="1"/>
  <c r="N933" i="1"/>
  <c r="N937" i="1"/>
  <c r="F941" i="1"/>
  <c r="H941" i="1" s="1"/>
  <c r="G968" i="1"/>
  <c r="I968" i="1" s="1"/>
  <c r="F968" i="1"/>
  <c r="H968" i="1" s="1"/>
  <c r="O947" i="1"/>
  <c r="P947" i="1" s="1"/>
  <c r="Q968" i="1" s="1"/>
  <c r="N953" i="1"/>
  <c r="F957" i="1"/>
  <c r="H957" i="1" s="1"/>
  <c r="G984" i="1"/>
  <c r="I984" i="1" s="1"/>
  <c r="F984" i="1"/>
  <c r="H984" i="1" s="1"/>
  <c r="O963" i="1"/>
  <c r="P963" i="1" s="1"/>
  <c r="Q985" i="1" s="1"/>
  <c r="G967" i="1"/>
  <c r="I967" i="1" s="1"/>
  <c r="N969" i="1"/>
  <c r="F973" i="1"/>
  <c r="H973" i="1" s="1"/>
  <c r="G1000" i="1"/>
  <c r="I1000" i="1" s="1"/>
  <c r="F1000" i="1"/>
  <c r="H1000" i="1" s="1"/>
  <c r="O979" i="1"/>
  <c r="P979" i="1" s="1"/>
  <c r="Q1000" i="1" s="1"/>
  <c r="G983" i="1"/>
  <c r="I983" i="1" s="1"/>
  <c r="N985" i="1"/>
  <c r="F989" i="1"/>
  <c r="H989" i="1" s="1"/>
  <c r="G1016" i="1"/>
  <c r="I1016" i="1" s="1"/>
  <c r="F1016" i="1"/>
  <c r="H1016" i="1" s="1"/>
  <c r="O995" i="1"/>
  <c r="P995" i="1" s="1"/>
  <c r="G999" i="1"/>
  <c r="I999" i="1" s="1"/>
  <c r="N1001" i="1"/>
  <c r="F1005" i="1"/>
  <c r="H1005" i="1" s="1"/>
  <c r="G1032" i="1"/>
  <c r="I1032" i="1" s="1"/>
  <c r="F1032" i="1"/>
  <c r="H1032" i="1" s="1"/>
  <c r="O1011" i="1"/>
  <c r="P1011" i="1" s="1"/>
  <c r="G1015" i="1"/>
  <c r="I1015" i="1" s="1"/>
  <c r="N1017" i="1"/>
  <c r="F1021" i="1"/>
  <c r="H1021" i="1" s="1"/>
  <c r="G1048" i="1"/>
  <c r="I1048" i="1" s="1"/>
  <c r="F1048" i="1"/>
  <c r="H1048" i="1" s="1"/>
  <c r="O1027" i="1"/>
  <c r="P1027" i="1" s="1"/>
  <c r="Q1049" i="1" s="1"/>
  <c r="G1031" i="1"/>
  <c r="I1031" i="1" s="1"/>
  <c r="N1033" i="1"/>
  <c r="F1037" i="1"/>
  <c r="H1037" i="1" s="1"/>
  <c r="F1045" i="1"/>
  <c r="H1045" i="1" s="1"/>
  <c r="G1068" i="1"/>
  <c r="I1068" i="1" s="1"/>
  <c r="F1068" i="1"/>
  <c r="H1068" i="1" s="1"/>
  <c r="N1051" i="1"/>
  <c r="F1061" i="1"/>
  <c r="H1061" i="1" s="1"/>
  <c r="N1084" i="1"/>
  <c r="G1084" i="1"/>
  <c r="I1084" i="1" s="1"/>
  <c r="F1084" i="1"/>
  <c r="H1084" i="1" s="1"/>
  <c r="N1085" i="1"/>
  <c r="N1066" i="1"/>
  <c r="N1067" i="1"/>
  <c r="G1075" i="1"/>
  <c r="I1075" i="1" s="1"/>
  <c r="G1077" i="1"/>
  <c r="I1077" i="1" s="1"/>
  <c r="F1091" i="1"/>
  <c r="H1091" i="1" s="1"/>
  <c r="G1097" i="1"/>
  <c r="I1097" i="1" s="1"/>
  <c r="Q1145" i="1"/>
  <c r="Q1154" i="1"/>
  <c r="Q1161" i="1"/>
  <c r="Q1170" i="1"/>
  <c r="Q1177" i="1"/>
  <c r="Q1186" i="1"/>
  <c r="Q1193" i="1"/>
  <c r="Q1202" i="1"/>
  <c r="Q1209" i="1"/>
  <c r="Q1218" i="1"/>
  <c r="Q1225" i="1"/>
  <c r="Q1234" i="1"/>
  <c r="Q1241" i="1"/>
  <c r="Q1250" i="1"/>
  <c r="Q1257" i="1"/>
  <c r="Q1266" i="1"/>
  <c r="Q1278" i="1"/>
  <c r="Q1283" i="1"/>
  <c r="Q1294" i="1"/>
  <c r="Q1299" i="1"/>
  <c r="Q1310" i="1"/>
  <c r="Q1315" i="1"/>
  <c r="Q1326" i="1"/>
  <c r="Q1331" i="1"/>
  <c r="Q1342" i="1"/>
  <c r="Q1347" i="1"/>
  <c r="Q1358" i="1"/>
  <c r="Q1363" i="1"/>
  <c r="Q1374" i="1"/>
  <c r="Q1379" i="1"/>
  <c r="Q1390" i="1"/>
  <c r="Q1395" i="1"/>
  <c r="Q1406" i="1"/>
  <c r="Q1411" i="1"/>
  <c r="Q1422" i="1"/>
  <c r="Q1427" i="1"/>
  <c r="Q1438" i="1"/>
  <c r="Q1443" i="1"/>
  <c r="Q1454" i="1"/>
  <c r="Q1459" i="1"/>
  <c r="Q1470" i="1"/>
  <c r="Q1475" i="1"/>
  <c r="Q1486" i="1"/>
  <c r="Q1491" i="1"/>
  <c r="Q1502" i="1"/>
  <c r="Q1507" i="1"/>
  <c r="Q1518" i="1"/>
  <c r="Q1523" i="1"/>
  <c r="Q1534" i="1"/>
  <c r="Q1539" i="1"/>
  <c r="Q1550" i="1"/>
  <c r="Q1555" i="1"/>
  <c r="Q1566" i="1"/>
  <c r="Q1571" i="1"/>
  <c r="Q1582" i="1"/>
  <c r="Q1587" i="1"/>
  <c r="Q1598" i="1"/>
  <c r="Q1603" i="1"/>
  <c r="Q1614" i="1"/>
  <c r="Q1619" i="1"/>
  <c r="Q1630" i="1"/>
  <c r="N793" i="1"/>
  <c r="N795" i="1"/>
  <c r="N797" i="1"/>
  <c r="N799" i="1"/>
  <c r="N801" i="1"/>
  <c r="N803" i="1"/>
  <c r="N805" i="1"/>
  <c r="N807" i="1"/>
  <c r="N809" i="1"/>
  <c r="N811" i="1"/>
  <c r="N813" i="1"/>
  <c r="N815" i="1"/>
  <c r="N817" i="1"/>
  <c r="N819" i="1"/>
  <c r="N821" i="1"/>
  <c r="N823" i="1"/>
  <c r="N825" i="1"/>
  <c r="N827" i="1"/>
  <c r="N829" i="1"/>
  <c r="N831" i="1"/>
  <c r="N833" i="1"/>
  <c r="N835" i="1"/>
  <c r="N837" i="1"/>
  <c r="N839" i="1"/>
  <c r="N841" i="1"/>
  <c r="N843" i="1"/>
  <c r="N845" i="1"/>
  <c r="N847" i="1"/>
  <c r="N849" i="1"/>
  <c r="N851" i="1"/>
  <c r="N853" i="1"/>
  <c r="N855" i="1"/>
  <c r="N857" i="1"/>
  <c r="N859" i="1"/>
  <c r="N861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891" i="1"/>
  <c r="N893" i="1"/>
  <c r="N895" i="1"/>
  <c r="N897" i="1"/>
  <c r="N899" i="1"/>
  <c r="N901" i="1"/>
  <c r="N903" i="1"/>
  <c r="N905" i="1"/>
  <c r="N907" i="1"/>
  <c r="N909" i="1"/>
  <c r="N911" i="1"/>
  <c r="N913" i="1"/>
  <c r="N915" i="1"/>
  <c r="N917" i="1"/>
  <c r="N919" i="1"/>
  <c r="N921" i="1"/>
  <c r="N923" i="1"/>
  <c r="N928" i="1"/>
  <c r="G930" i="1"/>
  <c r="I930" i="1" s="1"/>
  <c r="G958" i="1"/>
  <c r="I958" i="1" s="1"/>
  <c r="F958" i="1"/>
  <c r="H958" i="1" s="1"/>
  <c r="N943" i="1"/>
  <c r="G974" i="1"/>
  <c r="I974" i="1" s="1"/>
  <c r="F974" i="1"/>
  <c r="H974" i="1" s="1"/>
  <c r="G957" i="1"/>
  <c r="I957" i="1" s="1"/>
  <c r="N959" i="1"/>
  <c r="F963" i="1"/>
  <c r="H963" i="1" s="1"/>
  <c r="G990" i="1"/>
  <c r="I990" i="1" s="1"/>
  <c r="F990" i="1"/>
  <c r="H990" i="1" s="1"/>
  <c r="G973" i="1"/>
  <c r="I973" i="1" s="1"/>
  <c r="N975" i="1"/>
  <c r="F979" i="1"/>
  <c r="H979" i="1" s="1"/>
  <c r="G1006" i="1"/>
  <c r="I1006" i="1" s="1"/>
  <c r="F1006" i="1"/>
  <c r="H1006" i="1" s="1"/>
  <c r="G989" i="1"/>
  <c r="I989" i="1" s="1"/>
  <c r="N991" i="1"/>
  <c r="F995" i="1"/>
  <c r="H995" i="1" s="1"/>
  <c r="G1022" i="1"/>
  <c r="I1022" i="1" s="1"/>
  <c r="F1022" i="1"/>
  <c r="H1022" i="1" s="1"/>
  <c r="G1005" i="1"/>
  <c r="I1005" i="1" s="1"/>
  <c r="N1007" i="1"/>
  <c r="F1011" i="1"/>
  <c r="H1011" i="1" s="1"/>
  <c r="G1038" i="1"/>
  <c r="I1038" i="1" s="1"/>
  <c r="F1038" i="1"/>
  <c r="H1038" i="1" s="1"/>
  <c r="G1021" i="1"/>
  <c r="I1021" i="1" s="1"/>
  <c r="N1023" i="1"/>
  <c r="F1027" i="1"/>
  <c r="H1027" i="1" s="1"/>
  <c r="G1054" i="1"/>
  <c r="I1054" i="1" s="1"/>
  <c r="F1054" i="1"/>
  <c r="H1054" i="1" s="1"/>
  <c r="G1037" i="1"/>
  <c r="I1037" i="1" s="1"/>
  <c r="N1039" i="1"/>
  <c r="G1045" i="1"/>
  <c r="I1045" i="1" s="1"/>
  <c r="G1070" i="1"/>
  <c r="I1070" i="1" s="1"/>
  <c r="F1070" i="1"/>
  <c r="H1070" i="1" s="1"/>
  <c r="N1052" i="1"/>
  <c r="N1053" i="1"/>
  <c r="O1054" i="1"/>
  <c r="P1054" i="1" s="1"/>
  <c r="Q1075" i="1" s="1"/>
  <c r="G1061" i="1"/>
  <c r="I1061" i="1" s="1"/>
  <c r="N1086" i="1"/>
  <c r="G1086" i="1"/>
  <c r="I1086" i="1" s="1"/>
  <c r="F1086" i="1"/>
  <c r="H1086" i="1" s="1"/>
  <c r="N1087" i="1"/>
  <c r="N1068" i="1"/>
  <c r="N1069" i="1"/>
  <c r="O1070" i="1"/>
  <c r="P1070" i="1" s="1"/>
  <c r="Q1091" i="1" s="1"/>
  <c r="N1081" i="1"/>
  <c r="O1082" i="1"/>
  <c r="P1082" i="1" s="1"/>
  <c r="Q1103" i="1" s="1"/>
  <c r="F1085" i="1"/>
  <c r="H1085" i="1" s="1"/>
  <c r="O1098" i="1"/>
  <c r="P1098" i="1" s="1"/>
  <c r="Q1119" i="1" s="1"/>
  <c r="F1101" i="1"/>
  <c r="H1101" i="1" s="1"/>
  <c r="O1114" i="1"/>
  <c r="P1114" i="1" s="1"/>
  <c r="Q1136" i="1" s="1"/>
  <c r="Q1144" i="1"/>
  <c r="Q1160" i="1"/>
  <c r="Q1176" i="1"/>
  <c r="Q1192" i="1"/>
  <c r="Q1208" i="1"/>
  <c r="Q1224" i="1"/>
  <c r="Q1240" i="1"/>
  <c r="Q1256" i="1"/>
  <c r="Q1269" i="1"/>
  <c r="Q1280" i="1"/>
  <c r="Q1285" i="1"/>
  <c r="Q1296" i="1"/>
  <c r="Q1301" i="1"/>
  <c r="Q1312" i="1"/>
  <c r="Q1317" i="1"/>
  <c r="Q1328" i="1"/>
  <c r="Q1333" i="1"/>
  <c r="Q1344" i="1"/>
  <c r="Q1349" i="1"/>
  <c r="Q1360" i="1"/>
  <c r="Q1365" i="1"/>
  <c r="Q1376" i="1"/>
  <c r="Q1381" i="1"/>
  <c r="Q1392" i="1"/>
  <c r="Q1397" i="1"/>
  <c r="Q1408" i="1"/>
  <c r="Q1413" i="1"/>
  <c r="Q1424" i="1"/>
  <c r="Q1429" i="1"/>
  <c r="Q1440" i="1"/>
  <c r="Q1445" i="1"/>
  <c r="Q1456" i="1"/>
  <c r="Q1461" i="1"/>
  <c r="Q1472" i="1"/>
  <c r="Q1477" i="1"/>
  <c r="Q1488" i="1"/>
  <c r="Q1493" i="1"/>
  <c r="Q1504" i="1"/>
  <c r="Q1509" i="1"/>
  <c r="Q1520" i="1"/>
  <c r="Q1525" i="1"/>
  <c r="Q1536" i="1"/>
  <c r="Q1541" i="1"/>
  <c r="Q1552" i="1"/>
  <c r="Q1557" i="1"/>
  <c r="Q1568" i="1"/>
  <c r="Q1573" i="1"/>
  <c r="Q1584" i="1"/>
  <c r="Q1589" i="1"/>
  <c r="Q1600" i="1"/>
  <c r="Q1605" i="1"/>
  <c r="Q1616" i="1"/>
  <c r="Q1621" i="1"/>
  <c r="F855" i="1"/>
  <c r="H855" i="1" s="1"/>
  <c r="F857" i="1"/>
  <c r="H857" i="1" s="1"/>
  <c r="F859" i="1"/>
  <c r="H859" i="1" s="1"/>
  <c r="F861" i="1"/>
  <c r="H861" i="1" s="1"/>
  <c r="F863" i="1"/>
  <c r="H863" i="1" s="1"/>
  <c r="F865" i="1"/>
  <c r="H865" i="1" s="1"/>
  <c r="F867" i="1"/>
  <c r="H867" i="1" s="1"/>
  <c r="F869" i="1"/>
  <c r="H869" i="1" s="1"/>
  <c r="F871" i="1"/>
  <c r="H871" i="1" s="1"/>
  <c r="F873" i="1"/>
  <c r="H873" i="1" s="1"/>
  <c r="F875" i="1"/>
  <c r="H875" i="1" s="1"/>
  <c r="F877" i="1"/>
  <c r="H877" i="1" s="1"/>
  <c r="F879" i="1"/>
  <c r="H879" i="1" s="1"/>
  <c r="F881" i="1"/>
  <c r="H881" i="1" s="1"/>
  <c r="F883" i="1"/>
  <c r="H883" i="1" s="1"/>
  <c r="F885" i="1"/>
  <c r="H885" i="1" s="1"/>
  <c r="F887" i="1"/>
  <c r="H887" i="1" s="1"/>
  <c r="F889" i="1"/>
  <c r="H889" i="1" s="1"/>
  <c r="F891" i="1"/>
  <c r="H891" i="1" s="1"/>
  <c r="F893" i="1"/>
  <c r="H893" i="1" s="1"/>
  <c r="F895" i="1"/>
  <c r="H895" i="1" s="1"/>
  <c r="F897" i="1"/>
  <c r="H897" i="1" s="1"/>
  <c r="F899" i="1"/>
  <c r="H899" i="1" s="1"/>
  <c r="F901" i="1"/>
  <c r="H901" i="1" s="1"/>
  <c r="F903" i="1"/>
  <c r="H903" i="1" s="1"/>
  <c r="F905" i="1"/>
  <c r="H905" i="1" s="1"/>
  <c r="F907" i="1"/>
  <c r="H907" i="1" s="1"/>
  <c r="F909" i="1"/>
  <c r="H909" i="1" s="1"/>
  <c r="F911" i="1"/>
  <c r="H911" i="1" s="1"/>
  <c r="F913" i="1"/>
  <c r="H913" i="1" s="1"/>
  <c r="F915" i="1"/>
  <c r="H915" i="1" s="1"/>
  <c r="F917" i="1"/>
  <c r="H917" i="1" s="1"/>
  <c r="F919" i="1"/>
  <c r="H919" i="1" s="1"/>
  <c r="F921" i="1"/>
  <c r="H921" i="1" s="1"/>
  <c r="F923" i="1"/>
  <c r="H923" i="1" s="1"/>
  <c r="G925" i="1"/>
  <c r="I925" i="1" s="1"/>
  <c r="G950" i="1"/>
  <c r="I950" i="1" s="1"/>
  <c r="F950" i="1"/>
  <c r="H950" i="1" s="1"/>
  <c r="N931" i="1"/>
  <c r="G933" i="1"/>
  <c r="I933" i="1" s="1"/>
  <c r="F937" i="1"/>
  <c r="H937" i="1" s="1"/>
  <c r="G964" i="1"/>
  <c r="I964" i="1" s="1"/>
  <c r="F964" i="1"/>
  <c r="H964" i="1" s="1"/>
  <c r="G947" i="1"/>
  <c r="I947" i="1" s="1"/>
  <c r="N949" i="1"/>
  <c r="F953" i="1"/>
  <c r="H953" i="1" s="1"/>
  <c r="N954" i="1"/>
  <c r="G980" i="1"/>
  <c r="I980" i="1" s="1"/>
  <c r="F980" i="1"/>
  <c r="H980" i="1" s="1"/>
  <c r="G963" i="1"/>
  <c r="I963" i="1" s="1"/>
  <c r="N965" i="1"/>
  <c r="F969" i="1"/>
  <c r="H969" i="1" s="1"/>
  <c r="N970" i="1"/>
  <c r="G996" i="1"/>
  <c r="I996" i="1" s="1"/>
  <c r="F996" i="1"/>
  <c r="H996" i="1" s="1"/>
  <c r="G979" i="1"/>
  <c r="I979" i="1" s="1"/>
  <c r="N981" i="1"/>
  <c r="F985" i="1"/>
  <c r="H985" i="1" s="1"/>
  <c r="N986" i="1"/>
  <c r="G1012" i="1"/>
  <c r="I1012" i="1" s="1"/>
  <c r="F1012" i="1"/>
  <c r="H1012" i="1" s="1"/>
  <c r="G995" i="1"/>
  <c r="I995" i="1" s="1"/>
  <c r="N997" i="1"/>
  <c r="F1001" i="1"/>
  <c r="H1001" i="1" s="1"/>
  <c r="N1002" i="1"/>
  <c r="G1028" i="1"/>
  <c r="I1028" i="1" s="1"/>
  <c r="F1028" i="1"/>
  <c r="H1028" i="1" s="1"/>
  <c r="G1011" i="1"/>
  <c r="I1011" i="1" s="1"/>
  <c r="N1013" i="1"/>
  <c r="F1017" i="1"/>
  <c r="H1017" i="1" s="1"/>
  <c r="N1018" i="1"/>
  <c r="G1044" i="1"/>
  <c r="I1044" i="1" s="1"/>
  <c r="F1044" i="1"/>
  <c r="H1044" i="1" s="1"/>
  <c r="G1027" i="1"/>
  <c r="I1027" i="1" s="1"/>
  <c r="N1029" i="1"/>
  <c r="F1033" i="1"/>
  <c r="H1033" i="1" s="1"/>
  <c r="N1034" i="1"/>
  <c r="G1060" i="1"/>
  <c r="I1060" i="1" s="1"/>
  <c r="F1060" i="1"/>
  <c r="H1060" i="1" s="1"/>
  <c r="G1047" i="1"/>
  <c r="I1047" i="1" s="1"/>
  <c r="F1049" i="1"/>
  <c r="H1049" i="1" s="1"/>
  <c r="G1072" i="1"/>
  <c r="I1072" i="1" s="1"/>
  <c r="F1072" i="1"/>
  <c r="H1072" i="1" s="1"/>
  <c r="N1054" i="1"/>
  <c r="N1055" i="1"/>
  <c r="G1063" i="1"/>
  <c r="I1063" i="1" s="1"/>
  <c r="F1065" i="1"/>
  <c r="H1065" i="1" s="1"/>
  <c r="N1088" i="1"/>
  <c r="G1088" i="1"/>
  <c r="I1088" i="1" s="1"/>
  <c r="F1088" i="1"/>
  <c r="H1088" i="1" s="1"/>
  <c r="N1070" i="1"/>
  <c r="N1071" i="1"/>
  <c r="N1079" i="1"/>
  <c r="G1085" i="1"/>
  <c r="I1085" i="1" s="1"/>
  <c r="Q1141" i="1"/>
  <c r="Q1150" i="1"/>
  <c r="Q1157" i="1"/>
  <c r="Q1166" i="1"/>
  <c r="Q1173" i="1"/>
  <c r="Q1182" i="1"/>
  <c r="Q1189" i="1"/>
  <c r="Q1198" i="1"/>
  <c r="Q1205" i="1"/>
  <c r="Q1214" i="1"/>
  <c r="Q1221" i="1"/>
  <c r="Q1230" i="1"/>
  <c r="Q1237" i="1"/>
  <c r="Q1246" i="1"/>
  <c r="Q1253" i="1"/>
  <c r="Q1262" i="1"/>
  <c r="Q1623" i="1"/>
  <c r="N926" i="1"/>
  <c r="G928" i="1"/>
  <c r="I928" i="1" s="1"/>
  <c r="F931" i="1"/>
  <c r="H931" i="1" s="1"/>
  <c r="F943" i="1"/>
  <c r="H943" i="1" s="1"/>
  <c r="G970" i="1"/>
  <c r="I970" i="1" s="1"/>
  <c r="F970" i="1"/>
  <c r="H970" i="1" s="1"/>
  <c r="O949" i="1"/>
  <c r="P949" i="1" s="1"/>
  <c r="G953" i="1"/>
  <c r="I953" i="1" s="1"/>
  <c r="F959" i="1"/>
  <c r="H959" i="1" s="1"/>
  <c r="G986" i="1"/>
  <c r="I986" i="1" s="1"/>
  <c r="F986" i="1"/>
  <c r="H986" i="1" s="1"/>
  <c r="O965" i="1"/>
  <c r="P965" i="1" s="1"/>
  <c r="F975" i="1"/>
  <c r="H975" i="1" s="1"/>
  <c r="G1002" i="1"/>
  <c r="I1002" i="1" s="1"/>
  <c r="F1002" i="1"/>
  <c r="H1002" i="1" s="1"/>
  <c r="O981" i="1"/>
  <c r="P981" i="1" s="1"/>
  <c r="F991" i="1"/>
  <c r="H991" i="1" s="1"/>
  <c r="G1018" i="1"/>
  <c r="I1018" i="1" s="1"/>
  <c r="F1018" i="1"/>
  <c r="H1018" i="1" s="1"/>
  <c r="O997" i="1"/>
  <c r="P997" i="1" s="1"/>
  <c r="F1007" i="1"/>
  <c r="H1007" i="1" s="1"/>
  <c r="G1034" i="1"/>
  <c r="I1034" i="1" s="1"/>
  <c r="F1034" i="1"/>
  <c r="H1034" i="1" s="1"/>
  <c r="O1013" i="1"/>
  <c r="P1013" i="1" s="1"/>
  <c r="F1023" i="1"/>
  <c r="H1023" i="1" s="1"/>
  <c r="G1050" i="1"/>
  <c r="I1050" i="1" s="1"/>
  <c r="F1050" i="1"/>
  <c r="H1050" i="1" s="1"/>
  <c r="O1029" i="1"/>
  <c r="P1029" i="1" s="1"/>
  <c r="N1035" i="1"/>
  <c r="F1039" i="1"/>
  <c r="H1039" i="1" s="1"/>
  <c r="O1042" i="1"/>
  <c r="P1042" i="1" s="1"/>
  <c r="F1051" i="1"/>
  <c r="H1051" i="1" s="1"/>
  <c r="G1074" i="1"/>
  <c r="I1074" i="1" s="1"/>
  <c r="F1074" i="1"/>
  <c r="H1074" i="1" s="1"/>
  <c r="O1058" i="1"/>
  <c r="P1058" i="1" s="1"/>
  <c r="Q1078" i="1" s="1"/>
  <c r="G1065" i="1"/>
  <c r="I1065" i="1" s="1"/>
  <c r="F1067" i="1"/>
  <c r="H1067" i="1" s="1"/>
  <c r="N1090" i="1"/>
  <c r="G1090" i="1"/>
  <c r="I1090" i="1" s="1"/>
  <c r="F1090" i="1"/>
  <c r="H1090" i="1" s="1"/>
  <c r="N1091" i="1"/>
  <c r="N1072" i="1"/>
  <c r="O1074" i="1"/>
  <c r="P1074" i="1" s="1"/>
  <c r="Q1095" i="1" s="1"/>
  <c r="O1078" i="1"/>
  <c r="P1078" i="1" s="1"/>
  <c r="F1089" i="1"/>
  <c r="H1089" i="1" s="1"/>
  <c r="G1095" i="1"/>
  <c r="I1095" i="1" s="1"/>
  <c r="F1105" i="1"/>
  <c r="H1105" i="1" s="1"/>
  <c r="Q1140" i="1"/>
  <c r="Q1156" i="1"/>
  <c r="Q1172" i="1"/>
  <c r="Q1188" i="1"/>
  <c r="Q1204" i="1"/>
  <c r="Q1220" i="1"/>
  <c r="Q1236" i="1"/>
  <c r="Q1252" i="1"/>
  <c r="Q1268" i="1"/>
  <c r="Q1273" i="1"/>
  <c r="Q1284" i="1"/>
  <c r="Q1289" i="1"/>
  <c r="Q1300" i="1"/>
  <c r="Q1305" i="1"/>
  <c r="Q1316" i="1"/>
  <c r="Q1321" i="1"/>
  <c r="Q1332" i="1"/>
  <c r="Q1337" i="1"/>
  <c r="Q1348" i="1"/>
  <c r="Q1353" i="1"/>
  <c r="Q1364" i="1"/>
  <c r="Q1369" i="1"/>
  <c r="Q1380" i="1"/>
  <c r="Q1385" i="1"/>
  <c r="Q1396" i="1"/>
  <c r="Q1401" i="1"/>
  <c r="Q1412" i="1"/>
  <c r="Q1417" i="1"/>
  <c r="Q1428" i="1"/>
  <c r="Q1433" i="1"/>
  <c r="Q1444" i="1"/>
  <c r="Q1449" i="1"/>
  <c r="Q1460" i="1"/>
  <c r="Q1465" i="1"/>
  <c r="Q1476" i="1"/>
  <c r="Q1481" i="1"/>
  <c r="Q1492" i="1"/>
  <c r="Q1497" i="1"/>
  <c r="Q1508" i="1"/>
  <c r="Q1513" i="1"/>
  <c r="Q1524" i="1"/>
  <c r="Q1529" i="1"/>
  <c r="Q1540" i="1"/>
  <c r="Q1545" i="1"/>
  <c r="Q1556" i="1"/>
  <c r="Q1561" i="1"/>
  <c r="Q1572" i="1"/>
  <c r="Q1577" i="1"/>
  <c r="Q1588" i="1"/>
  <c r="Q1593" i="1"/>
  <c r="Q1604" i="1"/>
  <c r="Q1609" i="1"/>
  <c r="Q1620" i="1"/>
  <c r="Q1625" i="1"/>
  <c r="O924" i="1"/>
  <c r="P924" i="1" s="1"/>
  <c r="G948" i="1"/>
  <c r="I948" i="1" s="1"/>
  <c r="F948" i="1"/>
  <c r="H948" i="1" s="1"/>
  <c r="O932" i="1"/>
  <c r="P932" i="1" s="1"/>
  <c r="G956" i="1"/>
  <c r="I956" i="1" s="1"/>
  <c r="F956" i="1"/>
  <c r="H956" i="1" s="1"/>
  <c r="G960" i="1"/>
  <c r="I960" i="1" s="1"/>
  <c r="F960" i="1"/>
  <c r="H960" i="1" s="1"/>
  <c r="O940" i="1"/>
  <c r="P940" i="1" s="1"/>
  <c r="F949" i="1"/>
  <c r="H949" i="1" s="1"/>
  <c r="N950" i="1"/>
  <c r="G976" i="1"/>
  <c r="I976" i="1" s="1"/>
  <c r="F976" i="1"/>
  <c r="H976" i="1" s="1"/>
  <c r="O956" i="1"/>
  <c r="P956" i="1" s="1"/>
  <c r="Q977" i="1" s="1"/>
  <c r="F965" i="1"/>
  <c r="H965" i="1" s="1"/>
  <c r="G992" i="1"/>
  <c r="I992" i="1" s="1"/>
  <c r="F992" i="1"/>
  <c r="H992" i="1" s="1"/>
  <c r="O972" i="1"/>
  <c r="P972" i="1" s="1"/>
  <c r="Q992" i="1" s="1"/>
  <c r="F981" i="1"/>
  <c r="H981" i="1" s="1"/>
  <c r="G1008" i="1"/>
  <c r="I1008" i="1" s="1"/>
  <c r="F1008" i="1"/>
  <c r="H1008" i="1" s="1"/>
  <c r="O988" i="1"/>
  <c r="P988" i="1" s="1"/>
  <c r="Q1004" i="1" s="1"/>
  <c r="F997" i="1"/>
  <c r="H997" i="1" s="1"/>
  <c r="G1024" i="1"/>
  <c r="I1024" i="1" s="1"/>
  <c r="F1024" i="1"/>
  <c r="H1024" i="1" s="1"/>
  <c r="O1004" i="1"/>
  <c r="P1004" i="1" s="1"/>
  <c r="Q1023" i="1" s="1"/>
  <c r="F1013" i="1"/>
  <c r="H1013" i="1" s="1"/>
  <c r="G1040" i="1"/>
  <c r="I1040" i="1" s="1"/>
  <c r="F1040" i="1"/>
  <c r="H1040" i="1" s="1"/>
  <c r="O1020" i="1"/>
  <c r="P1020" i="1" s="1"/>
  <c r="F1029" i="1"/>
  <c r="H1029" i="1" s="1"/>
  <c r="G1056" i="1"/>
  <c r="I1056" i="1" s="1"/>
  <c r="F1056" i="1"/>
  <c r="H1056" i="1" s="1"/>
  <c r="O1036" i="1"/>
  <c r="P1036" i="1" s="1"/>
  <c r="Q1057" i="1" s="1"/>
  <c r="N1042" i="1"/>
  <c r="N1043" i="1"/>
  <c r="O1044" i="1"/>
  <c r="P1044" i="1" s="1"/>
  <c r="Q1065" i="1" s="1"/>
  <c r="F1053" i="1"/>
  <c r="H1053" i="1" s="1"/>
  <c r="N1076" i="1"/>
  <c r="G1076" i="1"/>
  <c r="I1076" i="1" s="1"/>
  <c r="F1076" i="1"/>
  <c r="H1076" i="1" s="1"/>
  <c r="N1058" i="1"/>
  <c r="N1059" i="1"/>
  <c r="O1060" i="1"/>
  <c r="P1060" i="1" s="1"/>
  <c r="G1067" i="1"/>
  <c r="I1067" i="1" s="1"/>
  <c r="F1069" i="1"/>
  <c r="H1069" i="1" s="1"/>
  <c r="N1092" i="1"/>
  <c r="G1092" i="1"/>
  <c r="I1092" i="1" s="1"/>
  <c r="F1092" i="1"/>
  <c r="H1092" i="1" s="1"/>
  <c r="N1093" i="1"/>
  <c r="N1074" i="1"/>
  <c r="O1076" i="1"/>
  <c r="P1076" i="1" s="1"/>
  <c r="Q1098" i="1" s="1"/>
  <c r="N1103" i="1"/>
  <c r="N1104" i="1"/>
  <c r="F1083" i="1"/>
  <c r="H1083" i="1" s="1"/>
  <c r="G1089" i="1"/>
  <c r="I1089" i="1" s="1"/>
  <c r="O1096" i="1"/>
  <c r="P1096" i="1" s="1"/>
  <c r="F1099" i="1"/>
  <c r="H1099" i="1" s="1"/>
  <c r="G1105" i="1"/>
  <c r="I1105" i="1" s="1"/>
  <c r="O1112" i="1"/>
  <c r="P1112" i="1" s="1"/>
  <c r="Q1134" i="1" s="1"/>
  <c r="Q1146" i="1"/>
  <c r="Q1162" i="1"/>
  <c r="Q1178" i="1"/>
  <c r="Q1194" i="1"/>
  <c r="Q1210" i="1"/>
  <c r="Q1226" i="1"/>
  <c r="Q1242" i="1"/>
  <c r="Q1258" i="1"/>
  <c r="Q1270" i="1"/>
  <c r="Q1275" i="1"/>
  <c r="Q1286" i="1"/>
  <c r="Q1291" i="1"/>
  <c r="Q1302" i="1"/>
  <c r="Q1307" i="1"/>
  <c r="Q1318" i="1"/>
  <c r="Q1323" i="1"/>
  <c r="Q1334" i="1"/>
  <c r="Q1339" i="1"/>
  <c r="Q1350" i="1"/>
  <c r="Q1355" i="1"/>
  <c r="Q1366" i="1"/>
  <c r="Q1371" i="1"/>
  <c r="Q1382" i="1"/>
  <c r="Q1387" i="1"/>
  <c r="Q1398" i="1"/>
  <c r="Q1403" i="1"/>
  <c r="Q1414" i="1"/>
  <c r="Q1419" i="1"/>
  <c r="Q1430" i="1"/>
  <c r="Q1435" i="1"/>
  <c r="Q1446" i="1"/>
  <c r="Q1451" i="1"/>
  <c r="Q1462" i="1"/>
  <c r="Q1467" i="1"/>
  <c r="Q1478" i="1"/>
  <c r="Q1483" i="1"/>
  <c r="Q1494" i="1"/>
  <c r="Q1499" i="1"/>
  <c r="Q1510" i="1"/>
  <c r="Q1515" i="1"/>
  <c r="Q1526" i="1"/>
  <c r="Q1531" i="1"/>
  <c r="Q1542" i="1"/>
  <c r="Q1547" i="1"/>
  <c r="Q1558" i="1"/>
  <c r="Q1563" i="1"/>
  <c r="Q1574" i="1"/>
  <c r="Q1579" i="1"/>
  <c r="Q1590" i="1"/>
  <c r="Q1595" i="1"/>
  <c r="Q1606" i="1"/>
  <c r="Q1611" i="1"/>
  <c r="Q1622" i="1"/>
  <c r="Q1627" i="1"/>
  <c r="Q1692" i="1"/>
  <c r="F934" i="1"/>
  <c r="H934" i="1" s="1"/>
  <c r="G936" i="1"/>
  <c r="I936" i="1" s="1"/>
  <c r="F936" i="1"/>
  <c r="H936" i="1" s="1"/>
  <c r="G938" i="1"/>
  <c r="I938" i="1" s="1"/>
  <c r="F938" i="1"/>
  <c r="H938" i="1" s="1"/>
  <c r="G940" i="1"/>
  <c r="I940" i="1" s="1"/>
  <c r="F940" i="1"/>
  <c r="H940" i="1" s="1"/>
  <c r="G942" i="1"/>
  <c r="I942" i="1" s="1"/>
  <c r="F942" i="1"/>
  <c r="H942" i="1" s="1"/>
  <c r="G944" i="1"/>
  <c r="I944" i="1" s="1"/>
  <c r="F944" i="1"/>
  <c r="H944" i="1" s="1"/>
  <c r="G946" i="1"/>
  <c r="I946" i="1" s="1"/>
  <c r="F946" i="1"/>
  <c r="H946" i="1" s="1"/>
  <c r="G926" i="1"/>
  <c r="I926" i="1" s="1"/>
  <c r="F929" i="1"/>
  <c r="H929" i="1" s="1"/>
  <c r="N932" i="1"/>
  <c r="G934" i="1"/>
  <c r="I934" i="1" s="1"/>
  <c r="N935" i="1"/>
  <c r="F939" i="1"/>
  <c r="H939" i="1" s="1"/>
  <c r="N940" i="1"/>
  <c r="G966" i="1"/>
  <c r="I966" i="1" s="1"/>
  <c r="F966" i="1"/>
  <c r="H966" i="1" s="1"/>
  <c r="O945" i="1"/>
  <c r="P945" i="1" s="1"/>
  <c r="Q967" i="1" s="1"/>
  <c r="G949" i="1"/>
  <c r="I949" i="1" s="1"/>
  <c r="F955" i="1"/>
  <c r="H955" i="1" s="1"/>
  <c r="N956" i="1"/>
  <c r="G982" i="1"/>
  <c r="I982" i="1" s="1"/>
  <c r="F982" i="1"/>
  <c r="H982" i="1" s="1"/>
  <c r="O961" i="1"/>
  <c r="P961" i="1" s="1"/>
  <c r="F971" i="1"/>
  <c r="H971" i="1" s="1"/>
  <c r="N972" i="1"/>
  <c r="G998" i="1"/>
  <c r="I998" i="1" s="1"/>
  <c r="F998" i="1"/>
  <c r="H998" i="1" s="1"/>
  <c r="O977" i="1"/>
  <c r="P977" i="1" s="1"/>
  <c r="F987" i="1"/>
  <c r="H987" i="1" s="1"/>
  <c r="N988" i="1"/>
  <c r="G1014" i="1"/>
  <c r="I1014" i="1" s="1"/>
  <c r="F1014" i="1"/>
  <c r="H1014" i="1" s="1"/>
  <c r="O993" i="1"/>
  <c r="P993" i="1" s="1"/>
  <c r="Q1015" i="1" s="1"/>
  <c r="F1003" i="1"/>
  <c r="H1003" i="1" s="1"/>
  <c r="N1004" i="1"/>
  <c r="G1030" i="1"/>
  <c r="I1030" i="1" s="1"/>
  <c r="F1030" i="1"/>
  <c r="H1030" i="1" s="1"/>
  <c r="O1009" i="1"/>
  <c r="P1009" i="1" s="1"/>
  <c r="F1019" i="1"/>
  <c r="H1019" i="1" s="1"/>
  <c r="N1020" i="1"/>
  <c r="G1046" i="1"/>
  <c r="I1046" i="1" s="1"/>
  <c r="F1046" i="1"/>
  <c r="H1046" i="1" s="1"/>
  <c r="O1025" i="1"/>
  <c r="P1025" i="1" s="1"/>
  <c r="N1036" i="1"/>
  <c r="G1062" i="1"/>
  <c r="I1062" i="1" s="1"/>
  <c r="F1062" i="1"/>
  <c r="H1062" i="1" s="1"/>
  <c r="N1044" i="1"/>
  <c r="G1053" i="1"/>
  <c r="I1053" i="1" s="1"/>
  <c r="F1055" i="1"/>
  <c r="H1055" i="1" s="1"/>
  <c r="N1078" i="1"/>
  <c r="G1078" i="1"/>
  <c r="I1078" i="1" s="1"/>
  <c r="F1078" i="1"/>
  <c r="H1078" i="1" s="1"/>
  <c r="N1060" i="1"/>
  <c r="F1071" i="1"/>
  <c r="H1071" i="1" s="1"/>
  <c r="N1094" i="1"/>
  <c r="G1094" i="1"/>
  <c r="I1094" i="1" s="1"/>
  <c r="F1094" i="1"/>
  <c r="H1094" i="1" s="1"/>
  <c r="F1081" i="1"/>
  <c r="H1081" i="1" s="1"/>
  <c r="G1083" i="1"/>
  <c r="I1083" i="1" s="1"/>
  <c r="F1093" i="1"/>
  <c r="H1093" i="1" s="1"/>
  <c r="G1099" i="1"/>
  <c r="I1099" i="1" s="1"/>
  <c r="Q1128" i="1"/>
  <c r="Q1143" i="1"/>
  <c r="Q1152" i="1"/>
  <c r="Q1159" i="1"/>
  <c r="Q1168" i="1"/>
  <c r="Q1175" i="1"/>
  <c r="Q1184" i="1"/>
  <c r="Q1191" i="1"/>
  <c r="Q1200" i="1"/>
  <c r="Q1207" i="1"/>
  <c r="Q1216" i="1"/>
  <c r="Q1223" i="1"/>
  <c r="Q1232" i="1"/>
  <c r="Q1239" i="1"/>
  <c r="Q1248" i="1"/>
  <c r="Q1255" i="1"/>
  <c r="Q1264" i="1"/>
  <c r="Q1272" i="1"/>
  <c r="Q1277" i="1"/>
  <c r="Q1288" i="1"/>
  <c r="Q1293" i="1"/>
  <c r="Q1304" i="1"/>
  <c r="Q1309" i="1"/>
  <c r="Q1320" i="1"/>
  <c r="Q1325" i="1"/>
  <c r="Q1336" i="1"/>
  <c r="Q1341" i="1"/>
  <c r="Q1352" i="1"/>
  <c r="Q1357" i="1"/>
  <c r="Q1368" i="1"/>
  <c r="Q1373" i="1"/>
  <c r="Q1384" i="1"/>
  <c r="Q1389" i="1"/>
  <c r="Q1400" i="1"/>
  <c r="Q1405" i="1"/>
  <c r="Q1416" i="1"/>
  <c r="Q1421" i="1"/>
  <c r="Q1432" i="1"/>
  <c r="Q1437" i="1"/>
  <c r="Q1448" i="1"/>
  <c r="Q1453" i="1"/>
  <c r="Q1464" i="1"/>
  <c r="Q1469" i="1"/>
  <c r="Q1480" i="1"/>
  <c r="Q1485" i="1"/>
  <c r="Q1496" i="1"/>
  <c r="Q1501" i="1"/>
  <c r="Q1512" i="1"/>
  <c r="Q1517" i="1"/>
  <c r="Q1528" i="1"/>
  <c r="Q1533" i="1"/>
  <c r="Q1544" i="1"/>
  <c r="Q1549" i="1"/>
  <c r="Q1560" i="1"/>
  <c r="Q1565" i="1"/>
  <c r="Q1576" i="1"/>
  <c r="Q1581" i="1"/>
  <c r="Q1592" i="1"/>
  <c r="Q1597" i="1"/>
  <c r="Q1608" i="1"/>
  <c r="Q1613" i="1"/>
  <c r="Q1629" i="1"/>
  <c r="F1098" i="1"/>
  <c r="H1098" i="1" s="1"/>
  <c r="F1100" i="1"/>
  <c r="H1100" i="1" s="1"/>
  <c r="F1102" i="1"/>
  <c r="H1102" i="1" s="1"/>
  <c r="F1104" i="1"/>
  <c r="H1104" i="1" s="1"/>
  <c r="F1106" i="1"/>
  <c r="H1106" i="1" s="1"/>
  <c r="F1108" i="1"/>
  <c r="H1108" i="1" s="1"/>
  <c r="F1110" i="1"/>
  <c r="H1110" i="1" s="1"/>
  <c r="F1112" i="1"/>
  <c r="H1112" i="1" s="1"/>
  <c r="F1114" i="1"/>
  <c r="H1114" i="1" s="1"/>
  <c r="F1116" i="1"/>
  <c r="H1116" i="1" s="1"/>
  <c r="F1118" i="1"/>
  <c r="H1118" i="1" s="1"/>
  <c r="F1120" i="1"/>
  <c r="H1120" i="1" s="1"/>
  <c r="F1122" i="1"/>
  <c r="H1122" i="1" s="1"/>
  <c r="F1124" i="1"/>
  <c r="H1124" i="1" s="1"/>
  <c r="F1126" i="1"/>
  <c r="H1126" i="1" s="1"/>
  <c r="F1128" i="1"/>
  <c r="H1128" i="1" s="1"/>
  <c r="F1130" i="1"/>
  <c r="H1130" i="1" s="1"/>
  <c r="F1132" i="1"/>
  <c r="H1132" i="1" s="1"/>
  <c r="F1134" i="1"/>
  <c r="H1134" i="1" s="1"/>
  <c r="F1136" i="1"/>
  <c r="H1136" i="1" s="1"/>
  <c r="F1138" i="1"/>
  <c r="H1138" i="1" s="1"/>
  <c r="F1140" i="1"/>
  <c r="H1140" i="1" s="1"/>
  <c r="F1142" i="1"/>
  <c r="H1142" i="1" s="1"/>
  <c r="F1144" i="1"/>
  <c r="H1144" i="1" s="1"/>
  <c r="F1146" i="1"/>
  <c r="H1146" i="1" s="1"/>
  <c r="F1148" i="1"/>
  <c r="H1148" i="1" s="1"/>
  <c r="F1150" i="1"/>
  <c r="H1150" i="1" s="1"/>
  <c r="F1152" i="1"/>
  <c r="H1152" i="1" s="1"/>
  <c r="F1154" i="1"/>
  <c r="H1154" i="1" s="1"/>
  <c r="F1156" i="1"/>
  <c r="H1156" i="1" s="1"/>
  <c r="F1158" i="1"/>
  <c r="H1158" i="1" s="1"/>
  <c r="F1160" i="1"/>
  <c r="H1160" i="1" s="1"/>
  <c r="F1162" i="1"/>
  <c r="H1162" i="1" s="1"/>
  <c r="F1164" i="1"/>
  <c r="H1164" i="1" s="1"/>
  <c r="F1166" i="1"/>
  <c r="H1166" i="1" s="1"/>
  <c r="F1168" i="1"/>
  <c r="H1168" i="1" s="1"/>
  <c r="F1170" i="1"/>
  <c r="H1170" i="1" s="1"/>
  <c r="F1172" i="1"/>
  <c r="H1172" i="1" s="1"/>
  <c r="F1174" i="1"/>
  <c r="H1174" i="1" s="1"/>
  <c r="F1176" i="1"/>
  <c r="H1176" i="1" s="1"/>
  <c r="F1178" i="1"/>
  <c r="H1178" i="1" s="1"/>
  <c r="F1180" i="1"/>
  <c r="H1180" i="1" s="1"/>
  <c r="F1182" i="1"/>
  <c r="H1182" i="1" s="1"/>
  <c r="F1184" i="1"/>
  <c r="H1184" i="1" s="1"/>
  <c r="F1186" i="1"/>
  <c r="H1186" i="1" s="1"/>
  <c r="F1188" i="1"/>
  <c r="H1188" i="1" s="1"/>
  <c r="F1190" i="1"/>
  <c r="H1190" i="1" s="1"/>
  <c r="F1192" i="1"/>
  <c r="H1192" i="1" s="1"/>
  <c r="F1194" i="1"/>
  <c r="H1194" i="1" s="1"/>
  <c r="F1196" i="1"/>
  <c r="H1196" i="1" s="1"/>
  <c r="F1198" i="1"/>
  <c r="H1198" i="1" s="1"/>
  <c r="F1200" i="1"/>
  <c r="H1200" i="1" s="1"/>
  <c r="F1202" i="1"/>
  <c r="H1202" i="1" s="1"/>
  <c r="F1204" i="1"/>
  <c r="H1204" i="1" s="1"/>
  <c r="F1206" i="1"/>
  <c r="H1206" i="1" s="1"/>
  <c r="F1208" i="1"/>
  <c r="H1208" i="1" s="1"/>
  <c r="F1210" i="1"/>
  <c r="H1210" i="1" s="1"/>
  <c r="F1212" i="1"/>
  <c r="H1212" i="1" s="1"/>
  <c r="F1214" i="1"/>
  <c r="H1214" i="1" s="1"/>
  <c r="F1216" i="1"/>
  <c r="H1216" i="1" s="1"/>
  <c r="F1218" i="1"/>
  <c r="H1218" i="1" s="1"/>
  <c r="F1220" i="1"/>
  <c r="H1220" i="1" s="1"/>
  <c r="F1222" i="1"/>
  <c r="H1222" i="1" s="1"/>
  <c r="F1224" i="1"/>
  <c r="H1224" i="1" s="1"/>
  <c r="F1226" i="1"/>
  <c r="H1226" i="1" s="1"/>
  <c r="F1228" i="1"/>
  <c r="H1228" i="1" s="1"/>
  <c r="F1230" i="1"/>
  <c r="H1230" i="1" s="1"/>
  <c r="F1232" i="1"/>
  <c r="H1232" i="1" s="1"/>
  <c r="F1234" i="1"/>
  <c r="H1234" i="1" s="1"/>
  <c r="F1236" i="1"/>
  <c r="H1236" i="1" s="1"/>
  <c r="F1238" i="1"/>
  <c r="H1238" i="1" s="1"/>
  <c r="F1240" i="1"/>
  <c r="H1240" i="1" s="1"/>
  <c r="F1242" i="1"/>
  <c r="H1242" i="1" s="1"/>
  <c r="F1244" i="1"/>
  <c r="H1244" i="1" s="1"/>
  <c r="F1246" i="1"/>
  <c r="H1246" i="1" s="1"/>
  <c r="F1248" i="1"/>
  <c r="H1248" i="1" s="1"/>
  <c r="F1250" i="1"/>
  <c r="H1250" i="1" s="1"/>
  <c r="F1252" i="1"/>
  <c r="H1252" i="1" s="1"/>
  <c r="F1254" i="1"/>
  <c r="H1254" i="1" s="1"/>
  <c r="F1256" i="1"/>
  <c r="H1256" i="1" s="1"/>
  <c r="F1258" i="1"/>
  <c r="H1258" i="1" s="1"/>
  <c r="F1260" i="1"/>
  <c r="H1260" i="1" s="1"/>
  <c r="F1262" i="1"/>
  <c r="H1262" i="1" s="1"/>
  <c r="F1264" i="1"/>
  <c r="H1264" i="1" s="1"/>
  <c r="F1266" i="1"/>
  <c r="H1266" i="1" s="1"/>
  <c r="F1268" i="1"/>
  <c r="H1268" i="1" s="1"/>
  <c r="F1270" i="1"/>
  <c r="H1270" i="1" s="1"/>
  <c r="F1272" i="1"/>
  <c r="H1272" i="1" s="1"/>
  <c r="F1274" i="1"/>
  <c r="H1274" i="1" s="1"/>
  <c r="F1276" i="1"/>
  <c r="H1276" i="1" s="1"/>
  <c r="F1278" i="1"/>
  <c r="H1278" i="1" s="1"/>
  <c r="F1280" i="1"/>
  <c r="H1280" i="1" s="1"/>
  <c r="F1282" i="1"/>
  <c r="H1282" i="1" s="1"/>
  <c r="F1284" i="1"/>
  <c r="H1284" i="1" s="1"/>
  <c r="F1286" i="1"/>
  <c r="H1286" i="1" s="1"/>
  <c r="F1288" i="1"/>
  <c r="H1288" i="1" s="1"/>
  <c r="F1290" i="1"/>
  <c r="H1290" i="1" s="1"/>
  <c r="F1292" i="1"/>
  <c r="H1292" i="1" s="1"/>
  <c r="F1294" i="1"/>
  <c r="H1294" i="1" s="1"/>
  <c r="F1296" i="1"/>
  <c r="H1296" i="1" s="1"/>
  <c r="F1298" i="1"/>
  <c r="H1298" i="1" s="1"/>
  <c r="F1300" i="1"/>
  <c r="H1300" i="1" s="1"/>
  <c r="F1302" i="1"/>
  <c r="H1302" i="1" s="1"/>
  <c r="F1304" i="1"/>
  <c r="H1304" i="1" s="1"/>
  <c r="F1306" i="1"/>
  <c r="H1306" i="1" s="1"/>
  <c r="F1308" i="1"/>
  <c r="H1308" i="1" s="1"/>
  <c r="F1310" i="1"/>
  <c r="H1310" i="1" s="1"/>
  <c r="F1312" i="1"/>
  <c r="H1312" i="1" s="1"/>
  <c r="F1314" i="1"/>
  <c r="H1314" i="1" s="1"/>
  <c r="F1316" i="1"/>
  <c r="H1316" i="1" s="1"/>
  <c r="F1318" i="1"/>
  <c r="H1318" i="1" s="1"/>
  <c r="F1320" i="1"/>
  <c r="H1320" i="1" s="1"/>
  <c r="F1322" i="1"/>
  <c r="H1322" i="1" s="1"/>
  <c r="F1324" i="1"/>
  <c r="H1324" i="1" s="1"/>
  <c r="F1326" i="1"/>
  <c r="H1326" i="1" s="1"/>
  <c r="F1328" i="1"/>
  <c r="H1328" i="1" s="1"/>
  <c r="F1330" i="1"/>
  <c r="H1330" i="1" s="1"/>
  <c r="F1332" i="1"/>
  <c r="H1332" i="1" s="1"/>
  <c r="F1334" i="1"/>
  <c r="H1334" i="1" s="1"/>
  <c r="F1336" i="1"/>
  <c r="H1336" i="1" s="1"/>
  <c r="F1338" i="1"/>
  <c r="H1338" i="1" s="1"/>
  <c r="F1340" i="1"/>
  <c r="H1340" i="1" s="1"/>
  <c r="F1342" i="1"/>
  <c r="H1342" i="1" s="1"/>
  <c r="F1344" i="1"/>
  <c r="H1344" i="1" s="1"/>
  <c r="F1346" i="1"/>
  <c r="H1346" i="1" s="1"/>
  <c r="F1348" i="1"/>
  <c r="H1348" i="1" s="1"/>
  <c r="F1350" i="1"/>
  <c r="H1350" i="1" s="1"/>
  <c r="F1352" i="1"/>
  <c r="H1352" i="1" s="1"/>
  <c r="F1354" i="1"/>
  <c r="H1354" i="1" s="1"/>
  <c r="F1356" i="1"/>
  <c r="H1356" i="1" s="1"/>
  <c r="F1358" i="1"/>
  <c r="H1358" i="1" s="1"/>
  <c r="F1360" i="1"/>
  <c r="H1360" i="1" s="1"/>
  <c r="F1362" i="1"/>
  <c r="H1362" i="1" s="1"/>
  <c r="F1364" i="1"/>
  <c r="H1364" i="1" s="1"/>
  <c r="F1366" i="1"/>
  <c r="H1366" i="1" s="1"/>
  <c r="F1368" i="1"/>
  <c r="H1368" i="1" s="1"/>
  <c r="F1370" i="1"/>
  <c r="H1370" i="1" s="1"/>
  <c r="F1372" i="1"/>
  <c r="H1372" i="1" s="1"/>
  <c r="F1374" i="1"/>
  <c r="H1374" i="1" s="1"/>
  <c r="F1376" i="1"/>
  <c r="H1376" i="1" s="1"/>
  <c r="F1378" i="1"/>
  <c r="H1378" i="1" s="1"/>
  <c r="F1380" i="1"/>
  <c r="H1380" i="1" s="1"/>
  <c r="F1382" i="1"/>
  <c r="H1382" i="1" s="1"/>
  <c r="F1384" i="1"/>
  <c r="H1384" i="1" s="1"/>
  <c r="F1386" i="1"/>
  <c r="H1386" i="1" s="1"/>
  <c r="F1388" i="1"/>
  <c r="H1388" i="1" s="1"/>
  <c r="F1390" i="1"/>
  <c r="H1390" i="1" s="1"/>
  <c r="F1392" i="1"/>
  <c r="H1392" i="1" s="1"/>
  <c r="F1394" i="1"/>
  <c r="H1394" i="1" s="1"/>
  <c r="F1396" i="1"/>
  <c r="H1396" i="1" s="1"/>
  <c r="F1398" i="1"/>
  <c r="H1398" i="1" s="1"/>
  <c r="F1400" i="1"/>
  <c r="H1400" i="1" s="1"/>
  <c r="F1402" i="1"/>
  <c r="H1402" i="1" s="1"/>
  <c r="F1404" i="1"/>
  <c r="H1404" i="1" s="1"/>
  <c r="F1406" i="1"/>
  <c r="H1406" i="1" s="1"/>
  <c r="F1408" i="1"/>
  <c r="H1408" i="1" s="1"/>
  <c r="F1410" i="1"/>
  <c r="H1410" i="1" s="1"/>
  <c r="F1412" i="1"/>
  <c r="H1412" i="1" s="1"/>
  <c r="F1414" i="1"/>
  <c r="H1414" i="1" s="1"/>
  <c r="F1416" i="1"/>
  <c r="H1416" i="1" s="1"/>
  <c r="F1418" i="1"/>
  <c r="H1418" i="1" s="1"/>
  <c r="F1420" i="1"/>
  <c r="H1420" i="1" s="1"/>
  <c r="F1422" i="1"/>
  <c r="H1422" i="1" s="1"/>
  <c r="F1424" i="1"/>
  <c r="H1424" i="1" s="1"/>
  <c r="F1426" i="1"/>
  <c r="H1426" i="1" s="1"/>
  <c r="F1428" i="1"/>
  <c r="H1428" i="1" s="1"/>
  <c r="F1430" i="1"/>
  <c r="H1430" i="1" s="1"/>
  <c r="F1432" i="1"/>
  <c r="H1432" i="1" s="1"/>
  <c r="F1434" i="1"/>
  <c r="H1434" i="1" s="1"/>
  <c r="F1436" i="1"/>
  <c r="H1436" i="1" s="1"/>
  <c r="F1438" i="1"/>
  <c r="H1438" i="1" s="1"/>
  <c r="F1440" i="1"/>
  <c r="H1440" i="1" s="1"/>
  <c r="F1442" i="1"/>
  <c r="H1442" i="1" s="1"/>
  <c r="F1444" i="1"/>
  <c r="H1444" i="1" s="1"/>
  <c r="F1446" i="1"/>
  <c r="H1446" i="1" s="1"/>
  <c r="F1448" i="1"/>
  <c r="H1448" i="1" s="1"/>
  <c r="F1450" i="1"/>
  <c r="H1450" i="1" s="1"/>
  <c r="F1452" i="1"/>
  <c r="H1452" i="1" s="1"/>
  <c r="F1454" i="1"/>
  <c r="H1454" i="1" s="1"/>
  <c r="F1456" i="1"/>
  <c r="H1456" i="1" s="1"/>
  <c r="F1458" i="1"/>
  <c r="H1458" i="1" s="1"/>
  <c r="F1460" i="1"/>
  <c r="H1460" i="1" s="1"/>
  <c r="F1462" i="1"/>
  <c r="H1462" i="1" s="1"/>
  <c r="F1464" i="1"/>
  <c r="H1464" i="1" s="1"/>
  <c r="F1466" i="1"/>
  <c r="H1466" i="1" s="1"/>
  <c r="F1468" i="1"/>
  <c r="H1468" i="1" s="1"/>
  <c r="F1470" i="1"/>
  <c r="H1470" i="1" s="1"/>
  <c r="F1472" i="1"/>
  <c r="H1472" i="1" s="1"/>
  <c r="F1474" i="1"/>
  <c r="H1474" i="1" s="1"/>
  <c r="F1476" i="1"/>
  <c r="H1476" i="1" s="1"/>
  <c r="F1478" i="1"/>
  <c r="H1478" i="1" s="1"/>
  <c r="F1480" i="1"/>
  <c r="H1480" i="1" s="1"/>
  <c r="F1482" i="1"/>
  <c r="H1482" i="1" s="1"/>
  <c r="F1484" i="1"/>
  <c r="H1484" i="1" s="1"/>
  <c r="F1486" i="1"/>
  <c r="H1486" i="1" s="1"/>
  <c r="F1488" i="1"/>
  <c r="H1488" i="1" s="1"/>
  <c r="F1490" i="1"/>
  <c r="H1490" i="1" s="1"/>
  <c r="F1492" i="1"/>
  <c r="H1492" i="1" s="1"/>
  <c r="F1494" i="1"/>
  <c r="H1494" i="1" s="1"/>
  <c r="F1496" i="1"/>
  <c r="H1496" i="1" s="1"/>
  <c r="F1498" i="1"/>
  <c r="H1498" i="1" s="1"/>
  <c r="F1500" i="1"/>
  <c r="H1500" i="1" s="1"/>
  <c r="F1502" i="1"/>
  <c r="H1502" i="1" s="1"/>
  <c r="F1504" i="1"/>
  <c r="H1504" i="1" s="1"/>
  <c r="F1506" i="1"/>
  <c r="H1506" i="1" s="1"/>
  <c r="F1508" i="1"/>
  <c r="H1508" i="1" s="1"/>
  <c r="F1510" i="1"/>
  <c r="H1510" i="1" s="1"/>
  <c r="F1512" i="1"/>
  <c r="H1512" i="1" s="1"/>
  <c r="F1514" i="1"/>
  <c r="H1514" i="1" s="1"/>
  <c r="F1516" i="1"/>
  <c r="H1516" i="1" s="1"/>
  <c r="F1518" i="1"/>
  <c r="H1518" i="1" s="1"/>
  <c r="F1520" i="1"/>
  <c r="H1520" i="1" s="1"/>
  <c r="F1522" i="1"/>
  <c r="H1522" i="1" s="1"/>
  <c r="F1524" i="1"/>
  <c r="H1524" i="1" s="1"/>
  <c r="F1526" i="1"/>
  <c r="H1526" i="1" s="1"/>
  <c r="F1528" i="1"/>
  <c r="H1528" i="1" s="1"/>
  <c r="F1530" i="1"/>
  <c r="H1530" i="1" s="1"/>
  <c r="F1532" i="1"/>
  <c r="H1532" i="1" s="1"/>
  <c r="F1534" i="1"/>
  <c r="H1534" i="1" s="1"/>
  <c r="F1536" i="1"/>
  <c r="H1536" i="1" s="1"/>
  <c r="F1538" i="1"/>
  <c r="H1538" i="1" s="1"/>
  <c r="F1540" i="1"/>
  <c r="H1540" i="1" s="1"/>
  <c r="F1542" i="1"/>
  <c r="H1542" i="1" s="1"/>
  <c r="F1544" i="1"/>
  <c r="H1544" i="1" s="1"/>
  <c r="F1546" i="1"/>
  <c r="H1546" i="1" s="1"/>
  <c r="F1548" i="1"/>
  <c r="H1548" i="1" s="1"/>
  <c r="F1550" i="1"/>
  <c r="H1550" i="1" s="1"/>
  <c r="F1552" i="1"/>
  <c r="H1552" i="1" s="1"/>
  <c r="F1554" i="1"/>
  <c r="H1554" i="1" s="1"/>
  <c r="F1556" i="1"/>
  <c r="H1556" i="1" s="1"/>
  <c r="F1558" i="1"/>
  <c r="H1558" i="1" s="1"/>
  <c r="F1560" i="1"/>
  <c r="H1560" i="1" s="1"/>
  <c r="F1562" i="1"/>
  <c r="H1562" i="1" s="1"/>
  <c r="F1564" i="1"/>
  <c r="H1564" i="1" s="1"/>
  <c r="F1566" i="1"/>
  <c r="H1566" i="1" s="1"/>
  <c r="F1568" i="1"/>
  <c r="H1568" i="1" s="1"/>
  <c r="F1570" i="1"/>
  <c r="H1570" i="1" s="1"/>
  <c r="F1572" i="1"/>
  <c r="H1572" i="1" s="1"/>
  <c r="F1574" i="1"/>
  <c r="H1574" i="1" s="1"/>
  <c r="F1576" i="1"/>
  <c r="H1576" i="1" s="1"/>
  <c r="F1578" i="1"/>
  <c r="H1578" i="1" s="1"/>
  <c r="F1580" i="1"/>
  <c r="H1580" i="1" s="1"/>
  <c r="F1582" i="1"/>
  <c r="H1582" i="1" s="1"/>
  <c r="F1584" i="1"/>
  <c r="H1584" i="1" s="1"/>
  <c r="F1586" i="1"/>
  <c r="H1586" i="1" s="1"/>
  <c r="F1588" i="1"/>
  <c r="H1588" i="1" s="1"/>
  <c r="F1590" i="1"/>
  <c r="H1590" i="1" s="1"/>
  <c r="F1592" i="1"/>
  <c r="H1592" i="1" s="1"/>
  <c r="F1594" i="1"/>
  <c r="H1594" i="1" s="1"/>
  <c r="F1596" i="1"/>
  <c r="H1596" i="1" s="1"/>
  <c r="F1598" i="1"/>
  <c r="H1598" i="1" s="1"/>
  <c r="F1600" i="1"/>
  <c r="H1600" i="1" s="1"/>
  <c r="F1602" i="1"/>
  <c r="H1602" i="1" s="1"/>
  <c r="F1604" i="1"/>
  <c r="H1604" i="1" s="1"/>
  <c r="F1606" i="1"/>
  <c r="H1606" i="1" s="1"/>
  <c r="F1608" i="1"/>
  <c r="H1608" i="1" s="1"/>
  <c r="F1610" i="1"/>
  <c r="H1610" i="1" s="1"/>
  <c r="F1612" i="1"/>
  <c r="H1612" i="1" s="1"/>
  <c r="F1614" i="1"/>
  <c r="H1614" i="1" s="1"/>
  <c r="F1616" i="1"/>
  <c r="H1616" i="1" s="1"/>
  <c r="F1618" i="1"/>
  <c r="H1618" i="1" s="1"/>
  <c r="F1620" i="1"/>
  <c r="H1620" i="1" s="1"/>
  <c r="F1622" i="1"/>
  <c r="H1622" i="1" s="1"/>
  <c r="G1648" i="1"/>
  <c r="I1648" i="1" s="1"/>
  <c r="F1648" i="1"/>
  <c r="H1648" i="1" s="1"/>
  <c r="N1628" i="1"/>
  <c r="G1656" i="1"/>
  <c r="I1656" i="1" s="1"/>
  <c r="F1656" i="1"/>
  <c r="H1656" i="1" s="1"/>
  <c r="N1636" i="1"/>
  <c r="G1664" i="1"/>
  <c r="I1664" i="1" s="1"/>
  <c r="F1664" i="1"/>
  <c r="H1664" i="1" s="1"/>
  <c r="N1644" i="1"/>
  <c r="N1646" i="1"/>
  <c r="F1671" i="1"/>
  <c r="H1671" i="1" s="1"/>
  <c r="G1671" i="1"/>
  <c r="I1671" i="1" s="1"/>
  <c r="O1653" i="1"/>
  <c r="P1653" i="1" s="1"/>
  <c r="F1679" i="1"/>
  <c r="H1679" i="1" s="1"/>
  <c r="G1679" i="1"/>
  <c r="I1679" i="1" s="1"/>
  <c r="O1661" i="1"/>
  <c r="P1661" i="1" s="1"/>
  <c r="F1687" i="1"/>
  <c r="H1687" i="1" s="1"/>
  <c r="N1687" i="1"/>
  <c r="G1687" i="1"/>
  <c r="I1687" i="1" s="1"/>
  <c r="O1669" i="1"/>
  <c r="P1669" i="1" s="1"/>
  <c r="Q1691" i="1" s="1"/>
  <c r="F1695" i="1"/>
  <c r="H1695" i="1" s="1"/>
  <c r="N1695" i="1"/>
  <c r="G1695" i="1"/>
  <c r="I1695" i="1" s="1"/>
  <c r="O1677" i="1"/>
  <c r="P1677" i="1" s="1"/>
  <c r="O1687" i="1"/>
  <c r="P1687" i="1" s="1"/>
  <c r="Q1700" i="1" s="1"/>
  <c r="O1695" i="1"/>
  <c r="P1695" i="1" s="1"/>
  <c r="O1703" i="1"/>
  <c r="P1703" i="1" s="1"/>
  <c r="O1711" i="1"/>
  <c r="P1711" i="1" s="1"/>
  <c r="O1719" i="1"/>
  <c r="P1719" i="1" s="1"/>
  <c r="O1727" i="1"/>
  <c r="P1727" i="1" s="1"/>
  <c r="O1735" i="1"/>
  <c r="P1735" i="1" s="1"/>
  <c r="O1743" i="1"/>
  <c r="P1743" i="1" s="1"/>
  <c r="O1751" i="1"/>
  <c r="P1751" i="1" s="1"/>
  <c r="O1759" i="1"/>
  <c r="P1759" i="1" s="1"/>
  <c r="O1767" i="1"/>
  <c r="P1767" i="1" s="1"/>
  <c r="O1775" i="1"/>
  <c r="P1775" i="1" s="1"/>
  <c r="O1783" i="1"/>
  <c r="P1783" i="1" s="1"/>
  <c r="O1791" i="1"/>
  <c r="P1791" i="1" s="1"/>
  <c r="O1799" i="1"/>
  <c r="P1799" i="1" s="1"/>
  <c r="O1807" i="1"/>
  <c r="P1807" i="1" s="1"/>
  <c r="O1815" i="1"/>
  <c r="P1815" i="1" s="1"/>
  <c r="O1823" i="1"/>
  <c r="P1823" i="1" s="1"/>
  <c r="O1831" i="1"/>
  <c r="P1831" i="1" s="1"/>
  <c r="O1839" i="1"/>
  <c r="P1839" i="1" s="1"/>
  <c r="O1847" i="1"/>
  <c r="P1847" i="1" s="1"/>
  <c r="O1855" i="1"/>
  <c r="P1855" i="1" s="1"/>
  <c r="O1863" i="1"/>
  <c r="P1863" i="1" s="1"/>
  <c r="O1871" i="1"/>
  <c r="P1871" i="1" s="1"/>
  <c r="O1879" i="1"/>
  <c r="P1879" i="1" s="1"/>
  <c r="O1887" i="1"/>
  <c r="P1887" i="1" s="1"/>
  <c r="O1895" i="1"/>
  <c r="P1895" i="1" s="1"/>
  <c r="O1903" i="1"/>
  <c r="P1903" i="1" s="1"/>
  <c r="Q1921" i="1" s="1"/>
  <c r="O1911" i="1"/>
  <c r="P1911" i="1" s="1"/>
  <c r="O1919" i="1"/>
  <c r="P1919" i="1" s="1"/>
  <c r="Q1957" i="1"/>
  <c r="Q1965" i="1"/>
  <c r="Q1973" i="1"/>
  <c r="Q1981" i="1"/>
  <c r="Q1989" i="1"/>
  <c r="Q1997" i="1"/>
  <c r="Q2005" i="1"/>
  <c r="Q2031" i="1"/>
  <c r="Q2047" i="1"/>
  <c r="Q2063" i="1"/>
  <c r="Q2079" i="1"/>
  <c r="Q2095" i="1"/>
  <c r="Q2111" i="1"/>
  <c r="Q2127" i="1"/>
  <c r="Q2143" i="1"/>
  <c r="Q2159" i="1"/>
  <c r="Q2175" i="1"/>
  <c r="Q2184" i="1"/>
  <c r="Q2189" i="1"/>
  <c r="Q2211" i="1"/>
  <c r="Q2216" i="1"/>
  <c r="Q2221" i="1"/>
  <c r="Q2243" i="1"/>
  <c r="Q2248" i="1"/>
  <c r="Q2253" i="1"/>
  <c r="Q2275" i="1"/>
  <c r="Q2280" i="1"/>
  <c r="G1098" i="1"/>
  <c r="I1098" i="1" s="1"/>
  <c r="G1100" i="1"/>
  <c r="I1100" i="1" s="1"/>
  <c r="G1102" i="1"/>
  <c r="I1102" i="1" s="1"/>
  <c r="G1104" i="1"/>
  <c r="I1104" i="1" s="1"/>
  <c r="G1106" i="1"/>
  <c r="I1106" i="1" s="1"/>
  <c r="G1108" i="1"/>
  <c r="I1108" i="1" s="1"/>
  <c r="G1110" i="1"/>
  <c r="I1110" i="1" s="1"/>
  <c r="G1112" i="1"/>
  <c r="I1112" i="1" s="1"/>
  <c r="G1114" i="1"/>
  <c r="I1114" i="1" s="1"/>
  <c r="G1116" i="1"/>
  <c r="I1116" i="1" s="1"/>
  <c r="G1118" i="1"/>
  <c r="I1118" i="1" s="1"/>
  <c r="G1120" i="1"/>
  <c r="I1120" i="1" s="1"/>
  <c r="G1122" i="1"/>
  <c r="I1122" i="1" s="1"/>
  <c r="G1124" i="1"/>
  <c r="I1124" i="1" s="1"/>
  <c r="G1126" i="1"/>
  <c r="I1126" i="1" s="1"/>
  <c r="G1128" i="1"/>
  <c r="I1128" i="1" s="1"/>
  <c r="G1130" i="1"/>
  <c r="I1130" i="1" s="1"/>
  <c r="G1132" i="1"/>
  <c r="I1132" i="1" s="1"/>
  <c r="G1134" i="1"/>
  <c r="I1134" i="1" s="1"/>
  <c r="G1136" i="1"/>
  <c r="I1136" i="1" s="1"/>
  <c r="G1138" i="1"/>
  <c r="I1138" i="1" s="1"/>
  <c r="G1140" i="1"/>
  <c r="I1140" i="1" s="1"/>
  <c r="G1142" i="1"/>
  <c r="I1142" i="1" s="1"/>
  <c r="G1144" i="1"/>
  <c r="I1144" i="1" s="1"/>
  <c r="G1146" i="1"/>
  <c r="I1146" i="1" s="1"/>
  <c r="G1148" i="1"/>
  <c r="I1148" i="1" s="1"/>
  <c r="G1150" i="1"/>
  <c r="I1150" i="1" s="1"/>
  <c r="G1152" i="1"/>
  <c r="I1152" i="1" s="1"/>
  <c r="G1154" i="1"/>
  <c r="I1154" i="1" s="1"/>
  <c r="G1156" i="1"/>
  <c r="I1156" i="1" s="1"/>
  <c r="G1158" i="1"/>
  <c r="I1158" i="1" s="1"/>
  <c r="G1160" i="1"/>
  <c r="I1160" i="1" s="1"/>
  <c r="G1162" i="1"/>
  <c r="I1162" i="1" s="1"/>
  <c r="G1164" i="1"/>
  <c r="I1164" i="1" s="1"/>
  <c r="G1166" i="1"/>
  <c r="I1166" i="1" s="1"/>
  <c r="G1168" i="1"/>
  <c r="I1168" i="1" s="1"/>
  <c r="G1170" i="1"/>
  <c r="I1170" i="1" s="1"/>
  <c r="G1172" i="1"/>
  <c r="I1172" i="1" s="1"/>
  <c r="G1174" i="1"/>
  <c r="I1174" i="1" s="1"/>
  <c r="G1176" i="1"/>
  <c r="I1176" i="1" s="1"/>
  <c r="G1178" i="1"/>
  <c r="I1178" i="1" s="1"/>
  <c r="G1180" i="1"/>
  <c r="I1180" i="1" s="1"/>
  <c r="G1182" i="1"/>
  <c r="I1182" i="1" s="1"/>
  <c r="G1184" i="1"/>
  <c r="I1184" i="1" s="1"/>
  <c r="G1186" i="1"/>
  <c r="I1186" i="1" s="1"/>
  <c r="G1188" i="1"/>
  <c r="I1188" i="1" s="1"/>
  <c r="G1190" i="1"/>
  <c r="I1190" i="1" s="1"/>
  <c r="G1192" i="1"/>
  <c r="I1192" i="1" s="1"/>
  <c r="G1194" i="1"/>
  <c r="I1194" i="1" s="1"/>
  <c r="G1196" i="1"/>
  <c r="I1196" i="1" s="1"/>
  <c r="G1198" i="1"/>
  <c r="I1198" i="1" s="1"/>
  <c r="G1200" i="1"/>
  <c r="I1200" i="1" s="1"/>
  <c r="G1202" i="1"/>
  <c r="I1202" i="1" s="1"/>
  <c r="G1204" i="1"/>
  <c r="I1204" i="1" s="1"/>
  <c r="G1206" i="1"/>
  <c r="I1206" i="1" s="1"/>
  <c r="G1208" i="1"/>
  <c r="I1208" i="1" s="1"/>
  <c r="G1210" i="1"/>
  <c r="I1210" i="1" s="1"/>
  <c r="G1212" i="1"/>
  <c r="I1212" i="1" s="1"/>
  <c r="G1214" i="1"/>
  <c r="I1214" i="1" s="1"/>
  <c r="G1216" i="1"/>
  <c r="I1216" i="1" s="1"/>
  <c r="G1218" i="1"/>
  <c r="I1218" i="1" s="1"/>
  <c r="G1220" i="1"/>
  <c r="I1220" i="1" s="1"/>
  <c r="G1222" i="1"/>
  <c r="I1222" i="1" s="1"/>
  <c r="G1224" i="1"/>
  <c r="I1224" i="1" s="1"/>
  <c r="G1226" i="1"/>
  <c r="I1226" i="1" s="1"/>
  <c r="G1228" i="1"/>
  <c r="I1228" i="1" s="1"/>
  <c r="G1230" i="1"/>
  <c r="I1230" i="1" s="1"/>
  <c r="G1232" i="1"/>
  <c r="I1232" i="1" s="1"/>
  <c r="G1234" i="1"/>
  <c r="I1234" i="1" s="1"/>
  <c r="G1236" i="1"/>
  <c r="I1236" i="1" s="1"/>
  <c r="G1238" i="1"/>
  <c r="I1238" i="1" s="1"/>
  <c r="G1240" i="1"/>
  <c r="I1240" i="1" s="1"/>
  <c r="G1242" i="1"/>
  <c r="I1242" i="1" s="1"/>
  <c r="G1244" i="1"/>
  <c r="I1244" i="1" s="1"/>
  <c r="G1246" i="1"/>
  <c r="I1246" i="1" s="1"/>
  <c r="G1248" i="1"/>
  <c r="I1248" i="1" s="1"/>
  <c r="G1250" i="1"/>
  <c r="I1250" i="1" s="1"/>
  <c r="G1252" i="1"/>
  <c r="I1252" i="1" s="1"/>
  <c r="G1254" i="1"/>
  <c r="I1254" i="1" s="1"/>
  <c r="G1256" i="1"/>
  <c r="I1256" i="1" s="1"/>
  <c r="G1258" i="1"/>
  <c r="I1258" i="1" s="1"/>
  <c r="G1260" i="1"/>
  <c r="I1260" i="1" s="1"/>
  <c r="G1262" i="1"/>
  <c r="I1262" i="1" s="1"/>
  <c r="G1264" i="1"/>
  <c r="I1264" i="1" s="1"/>
  <c r="G1266" i="1"/>
  <c r="I1266" i="1" s="1"/>
  <c r="G1268" i="1"/>
  <c r="I1268" i="1" s="1"/>
  <c r="G1270" i="1"/>
  <c r="I1270" i="1" s="1"/>
  <c r="G1272" i="1"/>
  <c r="I1272" i="1" s="1"/>
  <c r="G1274" i="1"/>
  <c r="I1274" i="1" s="1"/>
  <c r="G1276" i="1"/>
  <c r="I1276" i="1" s="1"/>
  <c r="G1278" i="1"/>
  <c r="I1278" i="1" s="1"/>
  <c r="G1280" i="1"/>
  <c r="I1280" i="1" s="1"/>
  <c r="G1282" i="1"/>
  <c r="I1282" i="1" s="1"/>
  <c r="G1284" i="1"/>
  <c r="I1284" i="1" s="1"/>
  <c r="G1286" i="1"/>
  <c r="I1286" i="1" s="1"/>
  <c r="G1288" i="1"/>
  <c r="I1288" i="1" s="1"/>
  <c r="G1290" i="1"/>
  <c r="I1290" i="1" s="1"/>
  <c r="G1292" i="1"/>
  <c r="I1292" i="1" s="1"/>
  <c r="G1294" i="1"/>
  <c r="I1294" i="1" s="1"/>
  <c r="G1296" i="1"/>
  <c r="I1296" i="1" s="1"/>
  <c r="G1298" i="1"/>
  <c r="I1298" i="1" s="1"/>
  <c r="G1300" i="1"/>
  <c r="I1300" i="1" s="1"/>
  <c r="G1302" i="1"/>
  <c r="I1302" i="1" s="1"/>
  <c r="G1304" i="1"/>
  <c r="I1304" i="1" s="1"/>
  <c r="G1306" i="1"/>
  <c r="I1306" i="1" s="1"/>
  <c r="G1308" i="1"/>
  <c r="I1308" i="1" s="1"/>
  <c r="G1310" i="1"/>
  <c r="I1310" i="1" s="1"/>
  <c r="G1312" i="1"/>
  <c r="I1312" i="1" s="1"/>
  <c r="G1314" i="1"/>
  <c r="I1314" i="1" s="1"/>
  <c r="G1316" i="1"/>
  <c r="I1316" i="1" s="1"/>
  <c r="G1318" i="1"/>
  <c r="I1318" i="1" s="1"/>
  <c r="G1320" i="1"/>
  <c r="I1320" i="1" s="1"/>
  <c r="G1322" i="1"/>
  <c r="I1322" i="1" s="1"/>
  <c r="G1324" i="1"/>
  <c r="I1324" i="1" s="1"/>
  <c r="G1326" i="1"/>
  <c r="I1326" i="1" s="1"/>
  <c r="G1328" i="1"/>
  <c r="I1328" i="1" s="1"/>
  <c r="G1330" i="1"/>
  <c r="I1330" i="1" s="1"/>
  <c r="G1332" i="1"/>
  <c r="I1332" i="1" s="1"/>
  <c r="G1334" i="1"/>
  <c r="I1334" i="1" s="1"/>
  <c r="G1336" i="1"/>
  <c r="I1336" i="1" s="1"/>
  <c r="G1338" i="1"/>
  <c r="I1338" i="1" s="1"/>
  <c r="G1340" i="1"/>
  <c r="I1340" i="1" s="1"/>
  <c r="G1342" i="1"/>
  <c r="I1342" i="1" s="1"/>
  <c r="G1344" i="1"/>
  <c r="I1344" i="1" s="1"/>
  <c r="G1346" i="1"/>
  <c r="I1346" i="1" s="1"/>
  <c r="G1348" i="1"/>
  <c r="I1348" i="1" s="1"/>
  <c r="G1350" i="1"/>
  <c r="I1350" i="1" s="1"/>
  <c r="G1352" i="1"/>
  <c r="I1352" i="1" s="1"/>
  <c r="G1354" i="1"/>
  <c r="I1354" i="1" s="1"/>
  <c r="G1356" i="1"/>
  <c r="I1356" i="1" s="1"/>
  <c r="G1358" i="1"/>
  <c r="I1358" i="1" s="1"/>
  <c r="G1360" i="1"/>
  <c r="I1360" i="1" s="1"/>
  <c r="G1362" i="1"/>
  <c r="I1362" i="1" s="1"/>
  <c r="G1364" i="1"/>
  <c r="I1364" i="1" s="1"/>
  <c r="G1366" i="1"/>
  <c r="I1366" i="1" s="1"/>
  <c r="G1368" i="1"/>
  <c r="I1368" i="1" s="1"/>
  <c r="G1370" i="1"/>
  <c r="I1370" i="1" s="1"/>
  <c r="G1372" i="1"/>
  <c r="I1372" i="1" s="1"/>
  <c r="G1374" i="1"/>
  <c r="I1374" i="1" s="1"/>
  <c r="G1376" i="1"/>
  <c r="I1376" i="1" s="1"/>
  <c r="G1378" i="1"/>
  <c r="I1378" i="1" s="1"/>
  <c r="G1380" i="1"/>
  <c r="I1380" i="1" s="1"/>
  <c r="G1382" i="1"/>
  <c r="I1382" i="1" s="1"/>
  <c r="G1384" i="1"/>
  <c r="I1384" i="1" s="1"/>
  <c r="G1386" i="1"/>
  <c r="I1386" i="1" s="1"/>
  <c r="G1388" i="1"/>
  <c r="I1388" i="1" s="1"/>
  <c r="G1390" i="1"/>
  <c r="I1390" i="1" s="1"/>
  <c r="G1392" i="1"/>
  <c r="I1392" i="1" s="1"/>
  <c r="G1394" i="1"/>
  <c r="I1394" i="1" s="1"/>
  <c r="G1396" i="1"/>
  <c r="I1396" i="1" s="1"/>
  <c r="G1398" i="1"/>
  <c r="I1398" i="1" s="1"/>
  <c r="G1400" i="1"/>
  <c r="I1400" i="1" s="1"/>
  <c r="G1402" i="1"/>
  <c r="I1402" i="1" s="1"/>
  <c r="G1404" i="1"/>
  <c r="I1404" i="1" s="1"/>
  <c r="G1406" i="1"/>
  <c r="I1406" i="1" s="1"/>
  <c r="G1408" i="1"/>
  <c r="I1408" i="1" s="1"/>
  <c r="G1410" i="1"/>
  <c r="I1410" i="1" s="1"/>
  <c r="G1412" i="1"/>
  <c r="I1412" i="1" s="1"/>
  <c r="G1414" i="1"/>
  <c r="I1414" i="1" s="1"/>
  <c r="G1416" i="1"/>
  <c r="I1416" i="1" s="1"/>
  <c r="G1418" i="1"/>
  <c r="I1418" i="1" s="1"/>
  <c r="G1420" i="1"/>
  <c r="I1420" i="1" s="1"/>
  <c r="G1422" i="1"/>
  <c r="I1422" i="1" s="1"/>
  <c r="G1424" i="1"/>
  <c r="I1424" i="1" s="1"/>
  <c r="G1426" i="1"/>
  <c r="I1426" i="1" s="1"/>
  <c r="G1428" i="1"/>
  <c r="I1428" i="1" s="1"/>
  <c r="G1430" i="1"/>
  <c r="I1430" i="1" s="1"/>
  <c r="G1432" i="1"/>
  <c r="I1432" i="1" s="1"/>
  <c r="G1434" i="1"/>
  <c r="I1434" i="1" s="1"/>
  <c r="G1436" i="1"/>
  <c r="I1436" i="1" s="1"/>
  <c r="G1438" i="1"/>
  <c r="I1438" i="1" s="1"/>
  <c r="G1440" i="1"/>
  <c r="I1440" i="1" s="1"/>
  <c r="G1442" i="1"/>
  <c r="I1442" i="1" s="1"/>
  <c r="G1444" i="1"/>
  <c r="I1444" i="1" s="1"/>
  <c r="G1446" i="1"/>
  <c r="I1446" i="1" s="1"/>
  <c r="G1448" i="1"/>
  <c r="I1448" i="1" s="1"/>
  <c r="G1450" i="1"/>
  <c r="I1450" i="1" s="1"/>
  <c r="G1452" i="1"/>
  <c r="I1452" i="1" s="1"/>
  <c r="G1454" i="1"/>
  <c r="I1454" i="1" s="1"/>
  <c r="G1456" i="1"/>
  <c r="I1456" i="1" s="1"/>
  <c r="G1458" i="1"/>
  <c r="I1458" i="1" s="1"/>
  <c r="G1460" i="1"/>
  <c r="I1460" i="1" s="1"/>
  <c r="G1462" i="1"/>
  <c r="I1462" i="1" s="1"/>
  <c r="G1464" i="1"/>
  <c r="I1464" i="1" s="1"/>
  <c r="G1466" i="1"/>
  <c r="I1466" i="1" s="1"/>
  <c r="G1468" i="1"/>
  <c r="I1468" i="1" s="1"/>
  <c r="G1470" i="1"/>
  <c r="I1470" i="1" s="1"/>
  <c r="G1472" i="1"/>
  <c r="I1472" i="1" s="1"/>
  <c r="G1474" i="1"/>
  <c r="I1474" i="1" s="1"/>
  <c r="G1476" i="1"/>
  <c r="I1476" i="1" s="1"/>
  <c r="G1478" i="1"/>
  <c r="I1478" i="1" s="1"/>
  <c r="G1480" i="1"/>
  <c r="I1480" i="1" s="1"/>
  <c r="G1482" i="1"/>
  <c r="I1482" i="1" s="1"/>
  <c r="G1484" i="1"/>
  <c r="I1484" i="1" s="1"/>
  <c r="G1486" i="1"/>
  <c r="I1486" i="1" s="1"/>
  <c r="G1488" i="1"/>
  <c r="I1488" i="1" s="1"/>
  <c r="G1490" i="1"/>
  <c r="I1490" i="1" s="1"/>
  <c r="G1492" i="1"/>
  <c r="I1492" i="1" s="1"/>
  <c r="G1494" i="1"/>
  <c r="I1494" i="1" s="1"/>
  <c r="G1496" i="1"/>
  <c r="I1496" i="1" s="1"/>
  <c r="G1498" i="1"/>
  <c r="I1498" i="1" s="1"/>
  <c r="G1500" i="1"/>
  <c r="I1500" i="1" s="1"/>
  <c r="G1502" i="1"/>
  <c r="I1502" i="1" s="1"/>
  <c r="G1504" i="1"/>
  <c r="I1504" i="1" s="1"/>
  <c r="G1506" i="1"/>
  <c r="I1506" i="1" s="1"/>
  <c r="G1508" i="1"/>
  <c r="I1508" i="1" s="1"/>
  <c r="G1510" i="1"/>
  <c r="I1510" i="1" s="1"/>
  <c r="G1512" i="1"/>
  <c r="I1512" i="1" s="1"/>
  <c r="G1514" i="1"/>
  <c r="I1514" i="1" s="1"/>
  <c r="G1516" i="1"/>
  <c r="I1516" i="1" s="1"/>
  <c r="G1518" i="1"/>
  <c r="I1518" i="1" s="1"/>
  <c r="G1520" i="1"/>
  <c r="I1520" i="1" s="1"/>
  <c r="G1522" i="1"/>
  <c r="I1522" i="1" s="1"/>
  <c r="G1524" i="1"/>
  <c r="I1524" i="1" s="1"/>
  <c r="G1526" i="1"/>
  <c r="I1526" i="1" s="1"/>
  <c r="G1528" i="1"/>
  <c r="I1528" i="1" s="1"/>
  <c r="G1530" i="1"/>
  <c r="I1530" i="1" s="1"/>
  <c r="G1532" i="1"/>
  <c r="I1532" i="1" s="1"/>
  <c r="G1534" i="1"/>
  <c r="I1534" i="1" s="1"/>
  <c r="G1536" i="1"/>
  <c r="I1536" i="1" s="1"/>
  <c r="G1538" i="1"/>
  <c r="I1538" i="1" s="1"/>
  <c r="G1540" i="1"/>
  <c r="I1540" i="1" s="1"/>
  <c r="G1542" i="1"/>
  <c r="I1542" i="1" s="1"/>
  <c r="G1544" i="1"/>
  <c r="I1544" i="1" s="1"/>
  <c r="G1546" i="1"/>
  <c r="I1546" i="1" s="1"/>
  <c r="G1548" i="1"/>
  <c r="I1548" i="1" s="1"/>
  <c r="G1550" i="1"/>
  <c r="I1550" i="1" s="1"/>
  <c r="G1552" i="1"/>
  <c r="I1552" i="1" s="1"/>
  <c r="G1554" i="1"/>
  <c r="I1554" i="1" s="1"/>
  <c r="G1556" i="1"/>
  <c r="I1556" i="1" s="1"/>
  <c r="G1558" i="1"/>
  <c r="I1558" i="1" s="1"/>
  <c r="G1560" i="1"/>
  <c r="I1560" i="1" s="1"/>
  <c r="G1562" i="1"/>
  <c r="I1562" i="1" s="1"/>
  <c r="G1564" i="1"/>
  <c r="I1564" i="1" s="1"/>
  <c r="G1566" i="1"/>
  <c r="I1566" i="1" s="1"/>
  <c r="G1568" i="1"/>
  <c r="I1568" i="1" s="1"/>
  <c r="G1570" i="1"/>
  <c r="I1570" i="1" s="1"/>
  <c r="G1572" i="1"/>
  <c r="I1572" i="1" s="1"/>
  <c r="G1574" i="1"/>
  <c r="I1574" i="1" s="1"/>
  <c r="G1576" i="1"/>
  <c r="I1576" i="1" s="1"/>
  <c r="G1578" i="1"/>
  <c r="I1578" i="1" s="1"/>
  <c r="G1580" i="1"/>
  <c r="I1580" i="1" s="1"/>
  <c r="G1582" i="1"/>
  <c r="I1582" i="1" s="1"/>
  <c r="G1584" i="1"/>
  <c r="I1584" i="1" s="1"/>
  <c r="G1586" i="1"/>
  <c r="I1586" i="1" s="1"/>
  <c r="G1588" i="1"/>
  <c r="I1588" i="1" s="1"/>
  <c r="G1590" i="1"/>
  <c r="I1590" i="1" s="1"/>
  <c r="G1592" i="1"/>
  <c r="I1592" i="1" s="1"/>
  <c r="G1594" i="1"/>
  <c r="I1594" i="1" s="1"/>
  <c r="G1596" i="1"/>
  <c r="I1596" i="1" s="1"/>
  <c r="G1598" i="1"/>
  <c r="I1598" i="1" s="1"/>
  <c r="G1600" i="1"/>
  <c r="I1600" i="1" s="1"/>
  <c r="G1602" i="1"/>
  <c r="I1602" i="1" s="1"/>
  <c r="G1604" i="1"/>
  <c r="I1604" i="1" s="1"/>
  <c r="G1606" i="1"/>
  <c r="I1606" i="1" s="1"/>
  <c r="G1608" i="1"/>
  <c r="I1608" i="1" s="1"/>
  <c r="G1610" i="1"/>
  <c r="I1610" i="1" s="1"/>
  <c r="G1612" i="1"/>
  <c r="I1612" i="1" s="1"/>
  <c r="G1614" i="1"/>
  <c r="I1614" i="1" s="1"/>
  <c r="G1616" i="1"/>
  <c r="I1616" i="1" s="1"/>
  <c r="G1618" i="1"/>
  <c r="I1618" i="1" s="1"/>
  <c r="G1620" i="1"/>
  <c r="I1620" i="1" s="1"/>
  <c r="G1622" i="1"/>
  <c r="I1622" i="1" s="1"/>
  <c r="F1649" i="1"/>
  <c r="H1649" i="1" s="1"/>
  <c r="G1649" i="1"/>
  <c r="I1649" i="1" s="1"/>
  <c r="F1657" i="1"/>
  <c r="H1657" i="1" s="1"/>
  <c r="G1657" i="1"/>
  <c r="I1657" i="1" s="1"/>
  <c r="F1665" i="1"/>
  <c r="H1665" i="1" s="1"/>
  <c r="G1665" i="1"/>
  <c r="I1665" i="1" s="1"/>
  <c r="G1670" i="1"/>
  <c r="I1670" i="1" s="1"/>
  <c r="F1670" i="1"/>
  <c r="H1670" i="1" s="1"/>
  <c r="O1652" i="1"/>
  <c r="P1652" i="1" s="1"/>
  <c r="Q1674" i="1" s="1"/>
  <c r="G1678" i="1"/>
  <c r="I1678" i="1" s="1"/>
  <c r="F1678" i="1"/>
  <c r="H1678" i="1" s="1"/>
  <c r="O1660" i="1"/>
  <c r="P1660" i="1" s="1"/>
  <c r="G1686" i="1"/>
  <c r="I1686" i="1" s="1"/>
  <c r="F1686" i="1"/>
  <c r="H1686" i="1" s="1"/>
  <c r="N1686" i="1"/>
  <c r="O1668" i="1"/>
  <c r="P1668" i="1" s="1"/>
  <c r="Q1670" i="1"/>
  <c r="G1694" i="1"/>
  <c r="I1694" i="1" s="1"/>
  <c r="F1694" i="1"/>
  <c r="H1694" i="1" s="1"/>
  <c r="N1694" i="1"/>
  <c r="O1676" i="1"/>
  <c r="P1676" i="1" s="1"/>
  <c r="Q1697" i="1" s="1"/>
  <c r="G1702" i="1"/>
  <c r="I1702" i="1" s="1"/>
  <c r="F1702" i="1"/>
  <c r="H1702" i="1" s="1"/>
  <c r="N1702" i="1"/>
  <c r="O1684" i="1"/>
  <c r="P1684" i="1" s="1"/>
  <c r="O1692" i="1"/>
  <c r="P1692" i="1" s="1"/>
  <c r="O1700" i="1"/>
  <c r="P1700" i="1" s="1"/>
  <c r="O1708" i="1"/>
  <c r="P1708" i="1" s="1"/>
  <c r="O1716" i="1"/>
  <c r="P1716" i="1" s="1"/>
  <c r="Q1737" i="1" s="1"/>
  <c r="O1724" i="1"/>
  <c r="P1724" i="1" s="1"/>
  <c r="Q1745" i="1" s="1"/>
  <c r="O1732" i="1"/>
  <c r="P1732" i="1" s="1"/>
  <c r="Q1754" i="1" s="1"/>
  <c r="O1740" i="1"/>
  <c r="P1740" i="1" s="1"/>
  <c r="O1748" i="1"/>
  <c r="P1748" i="1" s="1"/>
  <c r="O1756" i="1"/>
  <c r="P1756" i="1" s="1"/>
  <c r="Q1777" i="1" s="1"/>
  <c r="O1764" i="1"/>
  <c r="P1764" i="1" s="1"/>
  <c r="O1772" i="1"/>
  <c r="P1772" i="1" s="1"/>
  <c r="Q1791" i="1" s="1"/>
  <c r="O1780" i="1"/>
  <c r="P1780" i="1" s="1"/>
  <c r="O1788" i="1"/>
  <c r="P1788" i="1" s="1"/>
  <c r="O1796" i="1"/>
  <c r="P1796" i="1" s="1"/>
  <c r="Q1818" i="1" s="1"/>
  <c r="O1804" i="1"/>
  <c r="P1804" i="1" s="1"/>
  <c r="Q1825" i="1" s="1"/>
  <c r="O1812" i="1"/>
  <c r="P1812" i="1" s="1"/>
  <c r="O1820" i="1"/>
  <c r="P1820" i="1" s="1"/>
  <c r="O1828" i="1"/>
  <c r="P1828" i="1" s="1"/>
  <c r="O1836" i="1"/>
  <c r="P1836" i="1" s="1"/>
  <c r="O1844" i="1"/>
  <c r="P1844" i="1" s="1"/>
  <c r="Q1865" i="1" s="1"/>
  <c r="O1852" i="1"/>
  <c r="P1852" i="1" s="1"/>
  <c r="Q1873" i="1" s="1"/>
  <c r="O1860" i="1"/>
  <c r="P1860" i="1" s="1"/>
  <c r="Q1882" i="1" s="1"/>
  <c r="O1868" i="1"/>
  <c r="P1868" i="1" s="1"/>
  <c r="O1876" i="1"/>
  <c r="P1876" i="1" s="1"/>
  <c r="O1884" i="1"/>
  <c r="P1884" i="1" s="1"/>
  <c r="Q1905" i="1" s="1"/>
  <c r="O1892" i="1"/>
  <c r="P1892" i="1" s="1"/>
  <c r="O1900" i="1"/>
  <c r="P1900" i="1" s="1"/>
  <c r="O1908" i="1"/>
  <c r="P1908" i="1" s="1"/>
  <c r="O1916" i="1"/>
  <c r="P1916" i="1" s="1"/>
  <c r="O1924" i="1"/>
  <c r="P1924" i="1" s="1"/>
  <c r="Q1946" i="1" s="1"/>
  <c r="Q1952" i="1"/>
  <c r="Q1960" i="1"/>
  <c r="Q1968" i="1"/>
  <c r="Q1976" i="1"/>
  <c r="Q1984" i="1"/>
  <c r="Q1992" i="1"/>
  <c r="Q2000" i="1"/>
  <c r="Q2008" i="1"/>
  <c r="Q2024" i="1"/>
  <c r="Q2037" i="1"/>
  <c r="Q2053" i="1"/>
  <c r="Q2069" i="1"/>
  <c r="Q2085" i="1"/>
  <c r="Q2101" i="1"/>
  <c r="Q2117" i="1"/>
  <c r="Q2133" i="1"/>
  <c r="Q2149" i="1"/>
  <c r="Q2165" i="1"/>
  <c r="Q2181" i="1"/>
  <c r="Q2191" i="1"/>
  <c r="Q2196" i="1"/>
  <c r="Q2201" i="1"/>
  <c r="Q2223" i="1"/>
  <c r="Q2228" i="1"/>
  <c r="Q2233" i="1"/>
  <c r="Q2255" i="1"/>
  <c r="Q2260" i="1"/>
  <c r="Q2265" i="1"/>
  <c r="G1650" i="1"/>
  <c r="I1650" i="1" s="1"/>
  <c r="F1650" i="1"/>
  <c r="H1650" i="1" s="1"/>
  <c r="N1630" i="1"/>
  <c r="F1635" i="1"/>
  <c r="H1635" i="1" s="1"/>
  <c r="G1658" i="1"/>
  <c r="I1658" i="1" s="1"/>
  <c r="F1658" i="1"/>
  <c r="H1658" i="1" s="1"/>
  <c r="N1638" i="1"/>
  <c r="F1643" i="1"/>
  <c r="H1643" i="1" s="1"/>
  <c r="G1666" i="1"/>
  <c r="I1666" i="1" s="1"/>
  <c r="F1666" i="1"/>
  <c r="H1666" i="1" s="1"/>
  <c r="G1668" i="1"/>
  <c r="I1668" i="1" s="1"/>
  <c r="F1668" i="1"/>
  <c r="H1668" i="1" s="1"/>
  <c r="F1669" i="1"/>
  <c r="H1669" i="1" s="1"/>
  <c r="G1669" i="1"/>
  <c r="I1669" i="1" s="1"/>
  <c r="F1677" i="1"/>
  <c r="H1677" i="1" s="1"/>
  <c r="G1677" i="1"/>
  <c r="I1677" i="1" s="1"/>
  <c r="F1685" i="1"/>
  <c r="H1685" i="1" s="1"/>
  <c r="N1685" i="1"/>
  <c r="G1685" i="1"/>
  <c r="I1685" i="1" s="1"/>
  <c r="N1668" i="1"/>
  <c r="F1693" i="1"/>
  <c r="H1693" i="1" s="1"/>
  <c r="N1693" i="1"/>
  <c r="G1693" i="1"/>
  <c r="I1693" i="1" s="1"/>
  <c r="N1676" i="1"/>
  <c r="F1701" i="1"/>
  <c r="H1701" i="1" s="1"/>
  <c r="N1701" i="1"/>
  <c r="G1701" i="1"/>
  <c r="I1701" i="1" s="1"/>
  <c r="Q2027" i="1"/>
  <c r="G1625" i="1"/>
  <c r="I1625" i="1" s="1"/>
  <c r="G1627" i="1"/>
  <c r="I1627" i="1" s="1"/>
  <c r="G1629" i="1"/>
  <c r="I1629" i="1" s="1"/>
  <c r="G1631" i="1"/>
  <c r="I1631" i="1" s="1"/>
  <c r="G1633" i="1"/>
  <c r="I1633" i="1" s="1"/>
  <c r="G1635" i="1"/>
  <c r="I1635" i="1" s="1"/>
  <c r="G1637" i="1"/>
  <c r="I1637" i="1" s="1"/>
  <c r="G1639" i="1"/>
  <c r="I1639" i="1" s="1"/>
  <c r="G1641" i="1"/>
  <c r="I1641" i="1" s="1"/>
  <c r="G1643" i="1"/>
  <c r="I1643" i="1" s="1"/>
  <c r="F1645" i="1"/>
  <c r="H1645" i="1" s="1"/>
  <c r="G1645" i="1"/>
  <c r="I1645" i="1" s="1"/>
  <c r="F1651" i="1"/>
  <c r="H1651" i="1" s="1"/>
  <c r="G1651" i="1"/>
  <c r="I1651" i="1" s="1"/>
  <c r="N1631" i="1"/>
  <c r="F1659" i="1"/>
  <c r="H1659" i="1" s="1"/>
  <c r="G1659" i="1"/>
  <c r="I1659" i="1" s="1"/>
  <c r="N1639" i="1"/>
  <c r="F1667" i="1"/>
  <c r="H1667" i="1" s="1"/>
  <c r="G1667" i="1"/>
  <c r="I1667" i="1" s="1"/>
  <c r="O1650" i="1"/>
  <c r="P1650" i="1" s="1"/>
  <c r="N1651" i="1"/>
  <c r="G1676" i="1"/>
  <c r="I1676" i="1" s="1"/>
  <c r="F1676" i="1"/>
  <c r="H1676" i="1" s="1"/>
  <c r="O1658" i="1"/>
  <c r="P1658" i="1" s="1"/>
  <c r="N1659" i="1"/>
  <c r="G1684" i="1"/>
  <c r="I1684" i="1" s="1"/>
  <c r="F1684" i="1"/>
  <c r="H1684" i="1" s="1"/>
  <c r="N1684" i="1"/>
  <c r="O1666" i="1"/>
  <c r="P1666" i="1" s="1"/>
  <c r="Q1687" i="1" s="1"/>
  <c r="N1667" i="1"/>
  <c r="G1692" i="1"/>
  <c r="I1692" i="1" s="1"/>
  <c r="F1692" i="1"/>
  <c r="H1692" i="1" s="1"/>
  <c r="N1692" i="1"/>
  <c r="O1674" i="1"/>
  <c r="P1674" i="1" s="1"/>
  <c r="Q1694" i="1" s="1"/>
  <c r="G1700" i="1"/>
  <c r="I1700" i="1" s="1"/>
  <c r="F1700" i="1"/>
  <c r="H1700" i="1" s="1"/>
  <c r="N1700" i="1"/>
  <c r="O1686" i="1"/>
  <c r="P1686" i="1" s="1"/>
  <c r="O1694" i="1"/>
  <c r="P1694" i="1" s="1"/>
  <c r="O1702" i="1"/>
  <c r="P1702" i="1" s="1"/>
  <c r="O1710" i="1"/>
  <c r="P1710" i="1" s="1"/>
  <c r="O1718" i="1"/>
  <c r="P1718" i="1" s="1"/>
  <c r="O1726" i="1"/>
  <c r="P1726" i="1" s="1"/>
  <c r="O1734" i="1"/>
  <c r="P1734" i="1" s="1"/>
  <c r="O1742" i="1"/>
  <c r="P1742" i="1" s="1"/>
  <c r="O1750" i="1"/>
  <c r="P1750" i="1" s="1"/>
  <c r="O1758" i="1"/>
  <c r="P1758" i="1" s="1"/>
  <c r="Q1759" i="1" s="1"/>
  <c r="O1766" i="1"/>
  <c r="P1766" i="1" s="1"/>
  <c r="O1774" i="1"/>
  <c r="P1774" i="1" s="1"/>
  <c r="O1782" i="1"/>
  <c r="P1782" i="1" s="1"/>
  <c r="Q1798" i="1" s="1"/>
  <c r="O1790" i="1"/>
  <c r="P1790" i="1" s="1"/>
  <c r="O1798" i="1"/>
  <c r="P1798" i="1" s="1"/>
  <c r="O1806" i="1"/>
  <c r="P1806" i="1" s="1"/>
  <c r="O1814" i="1"/>
  <c r="P1814" i="1" s="1"/>
  <c r="O1822" i="1"/>
  <c r="P1822" i="1" s="1"/>
  <c r="Q1839" i="1" s="1"/>
  <c r="O1830" i="1"/>
  <c r="P1830" i="1" s="1"/>
  <c r="O1838" i="1"/>
  <c r="P1838" i="1" s="1"/>
  <c r="O1846" i="1"/>
  <c r="P1846" i="1" s="1"/>
  <c r="O1854" i="1"/>
  <c r="P1854" i="1" s="1"/>
  <c r="O1862" i="1"/>
  <c r="P1862" i="1" s="1"/>
  <c r="O1870" i="1"/>
  <c r="P1870" i="1" s="1"/>
  <c r="O1878" i="1"/>
  <c r="P1878" i="1" s="1"/>
  <c r="O1886" i="1"/>
  <c r="P1886" i="1" s="1"/>
  <c r="O1894" i="1"/>
  <c r="P1894" i="1" s="1"/>
  <c r="O1902" i="1"/>
  <c r="P1902" i="1" s="1"/>
  <c r="O1910" i="1"/>
  <c r="P1910" i="1" s="1"/>
  <c r="Q1929" i="1" s="1"/>
  <c r="O1918" i="1"/>
  <c r="P1918" i="1" s="1"/>
  <c r="O1926" i="1"/>
  <c r="P1926" i="1" s="1"/>
  <c r="Q1948" i="1" s="1"/>
  <c r="O1928" i="1"/>
  <c r="P1928" i="1" s="1"/>
  <c r="Q1950" i="1" s="1"/>
  <c r="Q1958" i="1"/>
  <c r="Q1966" i="1"/>
  <c r="Q1974" i="1"/>
  <c r="Q1982" i="1"/>
  <c r="Q1990" i="1"/>
  <c r="Q1998" i="1"/>
  <c r="Q2006" i="1"/>
  <c r="Q2033" i="1"/>
  <c r="Q2049" i="1"/>
  <c r="Q2065" i="1"/>
  <c r="Q2081" i="1"/>
  <c r="Q2097" i="1"/>
  <c r="Q2113" i="1"/>
  <c r="Q2129" i="1"/>
  <c r="Q2145" i="1"/>
  <c r="Q2161" i="1"/>
  <c r="Q2177" i="1"/>
  <c r="Q2183" i="1"/>
  <c r="Q2188" i="1"/>
  <c r="Q2193" i="1"/>
  <c r="Q2215" i="1"/>
  <c r="Q2220" i="1"/>
  <c r="Q2225" i="1"/>
  <c r="Q2247" i="1"/>
  <c r="Q2252" i="1"/>
  <c r="Q2257" i="1"/>
  <c r="Q2279" i="1"/>
  <c r="O1623" i="1"/>
  <c r="P1623" i="1" s="1"/>
  <c r="Q1639" i="1" s="1"/>
  <c r="F1629" i="1"/>
  <c r="H1629" i="1" s="1"/>
  <c r="G1652" i="1"/>
  <c r="I1652" i="1" s="1"/>
  <c r="F1652" i="1"/>
  <c r="H1652" i="1" s="1"/>
  <c r="O1631" i="1"/>
  <c r="P1631" i="1" s="1"/>
  <c r="Q1653" i="1" s="1"/>
  <c r="N1632" i="1"/>
  <c r="F1637" i="1"/>
  <c r="H1637" i="1" s="1"/>
  <c r="G1660" i="1"/>
  <c r="I1660" i="1" s="1"/>
  <c r="F1660" i="1"/>
  <c r="H1660" i="1" s="1"/>
  <c r="O1639" i="1"/>
  <c r="P1639" i="1" s="1"/>
  <c r="Q1657" i="1" s="1"/>
  <c r="N1640" i="1"/>
  <c r="O1649" i="1"/>
  <c r="P1649" i="1" s="1"/>
  <c r="N1650" i="1"/>
  <c r="F1675" i="1"/>
  <c r="H1675" i="1" s="1"/>
  <c r="G1675" i="1"/>
  <c r="I1675" i="1" s="1"/>
  <c r="N1658" i="1"/>
  <c r="F1683" i="1"/>
  <c r="H1683" i="1" s="1"/>
  <c r="N1683" i="1"/>
  <c r="G1683" i="1"/>
  <c r="I1683" i="1" s="1"/>
  <c r="N1666" i="1"/>
  <c r="F1691" i="1"/>
  <c r="H1691" i="1" s="1"/>
  <c r="N1691" i="1"/>
  <c r="G1691" i="1"/>
  <c r="I1691" i="1" s="1"/>
  <c r="F1699" i="1"/>
  <c r="H1699" i="1" s="1"/>
  <c r="N1699" i="1"/>
  <c r="G1699" i="1"/>
  <c r="I1699" i="1" s="1"/>
  <c r="Q1945" i="1"/>
  <c r="Q1953" i="1"/>
  <c r="Q1961" i="1"/>
  <c r="Q1969" i="1"/>
  <c r="Q1977" i="1"/>
  <c r="Q1985" i="1"/>
  <c r="Q1993" i="1"/>
  <c r="Q2001" i="1"/>
  <c r="Q2009" i="1"/>
  <c r="Q2025" i="1"/>
  <c r="Q2039" i="1"/>
  <c r="Q2055" i="1"/>
  <c r="Q2071" i="1"/>
  <c r="Q2087" i="1"/>
  <c r="Q2103" i="1"/>
  <c r="Q2119" i="1"/>
  <c r="Q2135" i="1"/>
  <c r="Q2151" i="1"/>
  <c r="Q2167" i="1"/>
  <c r="Q2195" i="1"/>
  <c r="Q2200" i="1"/>
  <c r="Q2205" i="1"/>
  <c r="Q2227" i="1"/>
  <c r="Q2232" i="1"/>
  <c r="Q2237" i="1"/>
  <c r="Q2259" i="1"/>
  <c r="Q2264" i="1"/>
  <c r="Q2269" i="1"/>
  <c r="F1630" i="1"/>
  <c r="H1630" i="1" s="1"/>
  <c r="F1653" i="1"/>
  <c r="H1653" i="1" s="1"/>
  <c r="G1653" i="1"/>
  <c r="I1653" i="1" s="1"/>
  <c r="N1633" i="1"/>
  <c r="F1638" i="1"/>
  <c r="H1638" i="1" s="1"/>
  <c r="F1661" i="1"/>
  <c r="H1661" i="1" s="1"/>
  <c r="G1661" i="1"/>
  <c r="I1661" i="1" s="1"/>
  <c r="N1641" i="1"/>
  <c r="N1649" i="1"/>
  <c r="G1674" i="1"/>
  <c r="I1674" i="1" s="1"/>
  <c r="F1674" i="1"/>
  <c r="H1674" i="1" s="1"/>
  <c r="N1657" i="1"/>
  <c r="G1682" i="1"/>
  <c r="I1682" i="1" s="1"/>
  <c r="F1682" i="1"/>
  <c r="H1682" i="1" s="1"/>
  <c r="N1682" i="1"/>
  <c r="N1665" i="1"/>
  <c r="G1690" i="1"/>
  <c r="I1690" i="1" s="1"/>
  <c r="F1690" i="1"/>
  <c r="H1690" i="1" s="1"/>
  <c r="N1690" i="1"/>
  <c r="N1673" i="1"/>
  <c r="G1698" i="1"/>
  <c r="I1698" i="1" s="1"/>
  <c r="F1698" i="1"/>
  <c r="H1698" i="1" s="1"/>
  <c r="N1698" i="1"/>
  <c r="N1680" i="1"/>
  <c r="Q1956" i="1"/>
  <c r="Q1964" i="1"/>
  <c r="Q1972" i="1"/>
  <c r="Q1980" i="1"/>
  <c r="Q1988" i="1"/>
  <c r="Q1996" i="1"/>
  <c r="Q2004" i="1"/>
  <c r="Q2028" i="1"/>
  <c r="Q2045" i="1"/>
  <c r="Q2061" i="1"/>
  <c r="Q2077" i="1"/>
  <c r="Q2093" i="1"/>
  <c r="Q2109" i="1"/>
  <c r="Q2125" i="1"/>
  <c r="Q2141" i="1"/>
  <c r="Q2157" i="1"/>
  <c r="Q2185" i="1"/>
  <c r="Q2207" i="1"/>
  <c r="Q2212" i="1"/>
  <c r="Q2217" i="1"/>
  <c r="Q2239" i="1"/>
  <c r="Q2244" i="1"/>
  <c r="Q2249" i="1"/>
  <c r="Q2271" i="1"/>
  <c r="Q2276" i="1"/>
  <c r="G1646" i="1"/>
  <c r="I1646" i="1" s="1"/>
  <c r="N1626" i="1"/>
  <c r="F1631" i="1"/>
  <c r="H1631" i="1" s="1"/>
  <c r="G1654" i="1"/>
  <c r="I1654" i="1" s="1"/>
  <c r="F1654" i="1"/>
  <c r="H1654" i="1" s="1"/>
  <c r="N1634" i="1"/>
  <c r="F1639" i="1"/>
  <c r="H1639" i="1" s="1"/>
  <c r="G1662" i="1"/>
  <c r="I1662" i="1" s="1"/>
  <c r="F1662" i="1"/>
  <c r="H1662" i="1" s="1"/>
  <c r="N1642" i="1"/>
  <c r="N1648" i="1"/>
  <c r="F1673" i="1"/>
  <c r="H1673" i="1" s="1"/>
  <c r="G1673" i="1"/>
  <c r="I1673" i="1" s="1"/>
  <c r="N1656" i="1"/>
  <c r="F1681" i="1"/>
  <c r="H1681" i="1" s="1"/>
  <c r="N1681" i="1"/>
  <c r="G1681" i="1"/>
  <c r="I1681" i="1" s="1"/>
  <c r="N1664" i="1"/>
  <c r="F1689" i="1"/>
  <c r="H1689" i="1" s="1"/>
  <c r="N1689" i="1"/>
  <c r="G1689" i="1"/>
  <c r="I1689" i="1" s="1"/>
  <c r="N1672" i="1"/>
  <c r="F1697" i="1"/>
  <c r="H1697" i="1" s="1"/>
  <c r="N1697" i="1"/>
  <c r="G1697" i="1"/>
  <c r="I1697" i="1" s="1"/>
  <c r="Q1947" i="1"/>
  <c r="Q1951" i="1"/>
  <c r="Q1959" i="1"/>
  <c r="Q1967" i="1"/>
  <c r="Q1975" i="1"/>
  <c r="Q1983" i="1"/>
  <c r="Q1991" i="1"/>
  <c r="Q1999" i="1"/>
  <c r="Q2007" i="1"/>
  <c r="Q2035" i="1"/>
  <c r="Q2051" i="1"/>
  <c r="Q2067" i="1"/>
  <c r="Q2083" i="1"/>
  <c r="Q2099" i="1"/>
  <c r="Q2115" i="1"/>
  <c r="Q2131" i="1"/>
  <c r="Q2147" i="1"/>
  <c r="Q2163" i="1"/>
  <c r="Q2179" i="1"/>
  <c r="Q2187" i="1"/>
  <c r="Q2192" i="1"/>
  <c r="Q2197" i="1"/>
  <c r="Q2219" i="1"/>
  <c r="Q2224" i="1"/>
  <c r="Q2229" i="1"/>
  <c r="Q2251" i="1"/>
  <c r="Q2256" i="1"/>
  <c r="Q2261" i="1"/>
  <c r="G1624" i="1"/>
  <c r="I1624" i="1" s="1"/>
  <c r="G1626" i="1"/>
  <c r="I1626" i="1" s="1"/>
  <c r="G1628" i="1"/>
  <c r="I1628" i="1" s="1"/>
  <c r="G1630" i="1"/>
  <c r="I1630" i="1" s="1"/>
  <c r="G1632" i="1"/>
  <c r="I1632" i="1" s="1"/>
  <c r="G1634" i="1"/>
  <c r="I1634" i="1" s="1"/>
  <c r="G1636" i="1"/>
  <c r="I1636" i="1" s="1"/>
  <c r="G1638" i="1"/>
  <c r="I1638" i="1" s="1"/>
  <c r="G1640" i="1"/>
  <c r="I1640" i="1" s="1"/>
  <c r="G1642" i="1"/>
  <c r="I1642" i="1" s="1"/>
  <c r="G1644" i="1"/>
  <c r="I1644" i="1" s="1"/>
  <c r="F1624" i="1"/>
  <c r="H1624" i="1" s="1"/>
  <c r="F1647" i="1"/>
  <c r="H1647" i="1" s="1"/>
  <c r="G1647" i="1"/>
  <c r="I1647" i="1" s="1"/>
  <c r="N1627" i="1"/>
  <c r="F1632" i="1"/>
  <c r="H1632" i="1" s="1"/>
  <c r="F1655" i="1"/>
  <c r="H1655" i="1" s="1"/>
  <c r="G1655" i="1"/>
  <c r="I1655" i="1" s="1"/>
  <c r="N1635" i="1"/>
  <c r="F1640" i="1"/>
  <c r="H1640" i="1" s="1"/>
  <c r="F1663" i="1"/>
  <c r="H1663" i="1" s="1"/>
  <c r="G1663" i="1"/>
  <c r="I1663" i="1" s="1"/>
  <c r="N1643" i="1"/>
  <c r="O1645" i="1"/>
  <c r="P1645" i="1" s="1"/>
  <c r="O1646" i="1"/>
  <c r="P1646" i="1" s="1"/>
  <c r="N1647" i="1"/>
  <c r="G1672" i="1"/>
  <c r="I1672" i="1" s="1"/>
  <c r="F1672" i="1"/>
  <c r="H1672" i="1" s="1"/>
  <c r="N1655" i="1"/>
  <c r="G1680" i="1"/>
  <c r="I1680" i="1" s="1"/>
  <c r="F1680" i="1"/>
  <c r="H1680" i="1" s="1"/>
  <c r="N1663" i="1"/>
  <c r="G1688" i="1"/>
  <c r="I1688" i="1" s="1"/>
  <c r="F1688" i="1"/>
  <c r="H1688" i="1" s="1"/>
  <c r="N1688" i="1"/>
  <c r="N1671" i="1"/>
  <c r="G1696" i="1"/>
  <c r="I1696" i="1" s="1"/>
  <c r="F1696" i="1"/>
  <c r="H1696" i="1" s="1"/>
  <c r="N1696" i="1"/>
  <c r="N1679" i="1"/>
  <c r="O1682" i="1"/>
  <c r="P1682" i="1" s="1"/>
  <c r="Q1701" i="1" s="1"/>
  <c r="O1690" i="1"/>
  <c r="P1690" i="1" s="1"/>
  <c r="Q1711" i="1" s="1"/>
  <c r="O1698" i="1"/>
  <c r="P1698" i="1" s="1"/>
  <c r="O1706" i="1"/>
  <c r="P1706" i="1" s="1"/>
  <c r="Q1727" i="1" s="1"/>
  <c r="O1714" i="1"/>
  <c r="P1714" i="1" s="1"/>
  <c r="O1722" i="1"/>
  <c r="P1722" i="1" s="1"/>
  <c r="Q1744" i="1" s="1"/>
  <c r="O1730" i="1"/>
  <c r="P1730" i="1" s="1"/>
  <c r="O1738" i="1"/>
  <c r="P1738" i="1" s="1"/>
  <c r="O1746" i="1"/>
  <c r="P1746" i="1" s="1"/>
  <c r="Q1766" i="1" s="1"/>
  <c r="O1754" i="1"/>
  <c r="P1754" i="1" s="1"/>
  <c r="Q1775" i="1" s="1"/>
  <c r="O1762" i="1"/>
  <c r="P1762" i="1" s="1"/>
  <c r="O1770" i="1"/>
  <c r="P1770" i="1" s="1"/>
  <c r="Q1790" i="1" s="1"/>
  <c r="O1778" i="1"/>
  <c r="P1778" i="1" s="1"/>
  <c r="O1786" i="1"/>
  <c r="P1786" i="1" s="1"/>
  <c r="Q1808" i="1" s="1"/>
  <c r="O1794" i="1"/>
  <c r="P1794" i="1" s="1"/>
  <c r="O1802" i="1"/>
  <c r="P1802" i="1" s="1"/>
  <c r="O1810" i="1"/>
  <c r="P1810" i="1" s="1"/>
  <c r="Q1831" i="1" s="1"/>
  <c r="O1818" i="1"/>
  <c r="P1818" i="1" s="1"/>
  <c r="Q1838" i="1" s="1"/>
  <c r="O1826" i="1"/>
  <c r="P1826" i="1" s="1"/>
  <c r="Q1847" i="1" s="1"/>
  <c r="O1834" i="1"/>
  <c r="P1834" i="1" s="1"/>
  <c r="O1842" i="1"/>
  <c r="P1842" i="1" s="1"/>
  <c r="O1850" i="1"/>
  <c r="P1850" i="1" s="1"/>
  <c r="Q1872" i="1" s="1"/>
  <c r="O1858" i="1"/>
  <c r="P1858" i="1" s="1"/>
  <c r="O1866" i="1"/>
  <c r="P1866" i="1" s="1"/>
  <c r="O1874" i="1"/>
  <c r="P1874" i="1" s="1"/>
  <c r="Q1894" i="1" s="1"/>
  <c r="O1882" i="1"/>
  <c r="P1882" i="1" s="1"/>
  <c r="Q1902" i="1" s="1"/>
  <c r="O1890" i="1"/>
  <c r="P1890" i="1" s="1"/>
  <c r="Q1911" i="1" s="1"/>
  <c r="O1898" i="1"/>
  <c r="P1898" i="1" s="1"/>
  <c r="Q1918" i="1" s="1"/>
  <c r="O1906" i="1"/>
  <c r="P1906" i="1" s="1"/>
  <c r="O1914" i="1"/>
  <c r="P1914" i="1" s="1"/>
  <c r="Q1936" i="1" s="1"/>
  <c r="O1922" i="1"/>
  <c r="P1922" i="1" s="1"/>
  <c r="Q1949" i="1"/>
  <c r="Q1954" i="1"/>
  <c r="Q1962" i="1"/>
  <c r="Q1970" i="1"/>
  <c r="Q1978" i="1"/>
  <c r="Q1986" i="1"/>
  <c r="Q1994" i="1"/>
  <c r="Q2002" i="1"/>
  <c r="Q2010" i="1"/>
  <c r="Q2041" i="1"/>
  <c r="Q2057" i="1"/>
  <c r="Q2073" i="1"/>
  <c r="Q2089" i="1"/>
  <c r="Q2105" i="1"/>
  <c r="Q2121" i="1"/>
  <c r="Q2137" i="1"/>
  <c r="Q2153" i="1"/>
  <c r="Q2169" i="1"/>
  <c r="Q2199" i="1"/>
  <c r="Q2204" i="1"/>
  <c r="Q2209" i="1"/>
  <c r="Q2231" i="1"/>
  <c r="Q2236" i="1"/>
  <c r="Q2241" i="1"/>
  <c r="Q2263" i="1"/>
  <c r="Q2268" i="1"/>
  <c r="Q2273" i="1"/>
  <c r="G1703" i="1"/>
  <c r="I1703" i="1" s="1"/>
  <c r="G1705" i="1"/>
  <c r="I1705" i="1" s="1"/>
  <c r="G1707" i="1"/>
  <c r="I1707" i="1" s="1"/>
  <c r="G1709" i="1"/>
  <c r="I1709" i="1" s="1"/>
  <c r="G1711" i="1"/>
  <c r="I1711" i="1" s="1"/>
  <c r="G1713" i="1"/>
  <c r="I1713" i="1" s="1"/>
  <c r="G1715" i="1"/>
  <c r="I1715" i="1" s="1"/>
  <c r="G1717" i="1"/>
  <c r="I1717" i="1" s="1"/>
  <c r="G1719" i="1"/>
  <c r="I1719" i="1" s="1"/>
  <c r="G1721" i="1"/>
  <c r="I1721" i="1" s="1"/>
  <c r="G1723" i="1"/>
  <c r="I1723" i="1" s="1"/>
  <c r="G1725" i="1"/>
  <c r="I1725" i="1" s="1"/>
  <c r="G1727" i="1"/>
  <c r="I1727" i="1" s="1"/>
  <c r="G1729" i="1"/>
  <c r="I1729" i="1" s="1"/>
  <c r="G1731" i="1"/>
  <c r="I1731" i="1" s="1"/>
  <c r="G1733" i="1"/>
  <c r="I1733" i="1" s="1"/>
  <c r="G1735" i="1"/>
  <c r="I1735" i="1" s="1"/>
  <c r="G1737" i="1"/>
  <c r="I1737" i="1" s="1"/>
  <c r="G1739" i="1"/>
  <c r="I1739" i="1" s="1"/>
  <c r="G1741" i="1"/>
  <c r="I1741" i="1" s="1"/>
  <c r="G1743" i="1"/>
  <c r="I1743" i="1" s="1"/>
  <c r="G1745" i="1"/>
  <c r="I1745" i="1" s="1"/>
  <c r="G1747" i="1"/>
  <c r="I1747" i="1" s="1"/>
  <c r="G1749" i="1"/>
  <c r="I1749" i="1" s="1"/>
  <c r="G1751" i="1"/>
  <c r="I1751" i="1" s="1"/>
  <c r="G1753" i="1"/>
  <c r="I1753" i="1" s="1"/>
  <c r="G1755" i="1"/>
  <c r="I1755" i="1" s="1"/>
  <c r="G1757" i="1"/>
  <c r="I1757" i="1" s="1"/>
  <c r="G1759" i="1"/>
  <c r="I1759" i="1" s="1"/>
  <c r="G1761" i="1"/>
  <c r="I1761" i="1" s="1"/>
  <c r="G1763" i="1"/>
  <c r="I1763" i="1" s="1"/>
  <c r="G1765" i="1"/>
  <c r="I1765" i="1" s="1"/>
  <c r="G1767" i="1"/>
  <c r="I1767" i="1" s="1"/>
  <c r="G1769" i="1"/>
  <c r="I1769" i="1" s="1"/>
  <c r="G1771" i="1"/>
  <c r="I1771" i="1" s="1"/>
  <c r="G1773" i="1"/>
  <c r="I1773" i="1" s="1"/>
  <c r="G1775" i="1"/>
  <c r="I1775" i="1" s="1"/>
  <c r="G1777" i="1"/>
  <c r="I1777" i="1" s="1"/>
  <c r="G1779" i="1"/>
  <c r="I1779" i="1" s="1"/>
  <c r="G1781" i="1"/>
  <c r="I1781" i="1" s="1"/>
  <c r="G1783" i="1"/>
  <c r="I1783" i="1" s="1"/>
  <c r="G1785" i="1"/>
  <c r="I1785" i="1" s="1"/>
  <c r="G1787" i="1"/>
  <c r="I1787" i="1" s="1"/>
  <c r="G1789" i="1"/>
  <c r="I1789" i="1" s="1"/>
  <c r="G1791" i="1"/>
  <c r="I1791" i="1" s="1"/>
  <c r="G1793" i="1"/>
  <c r="I1793" i="1" s="1"/>
  <c r="G1795" i="1"/>
  <c r="I1795" i="1" s="1"/>
  <c r="G1797" i="1"/>
  <c r="I1797" i="1" s="1"/>
  <c r="G1799" i="1"/>
  <c r="I1799" i="1" s="1"/>
  <c r="G1801" i="1"/>
  <c r="I1801" i="1" s="1"/>
  <c r="G1803" i="1"/>
  <c r="I1803" i="1" s="1"/>
  <c r="G1805" i="1"/>
  <c r="I1805" i="1" s="1"/>
  <c r="G1807" i="1"/>
  <c r="I1807" i="1" s="1"/>
  <c r="G1809" i="1"/>
  <c r="I1809" i="1" s="1"/>
  <c r="G1811" i="1"/>
  <c r="I1811" i="1" s="1"/>
  <c r="G1813" i="1"/>
  <c r="I1813" i="1" s="1"/>
  <c r="G1815" i="1"/>
  <c r="I1815" i="1" s="1"/>
  <c r="G1817" i="1"/>
  <c r="I1817" i="1" s="1"/>
  <c r="G1819" i="1"/>
  <c r="I1819" i="1" s="1"/>
  <c r="G1821" i="1"/>
  <c r="I1821" i="1" s="1"/>
  <c r="G1823" i="1"/>
  <c r="I1823" i="1" s="1"/>
  <c r="G1825" i="1"/>
  <c r="I1825" i="1" s="1"/>
  <c r="G1827" i="1"/>
  <c r="I1827" i="1" s="1"/>
  <c r="G1829" i="1"/>
  <c r="I1829" i="1" s="1"/>
  <c r="G1831" i="1"/>
  <c r="I1831" i="1" s="1"/>
  <c r="G1833" i="1"/>
  <c r="I1833" i="1" s="1"/>
  <c r="G1835" i="1"/>
  <c r="I1835" i="1" s="1"/>
  <c r="G1837" i="1"/>
  <c r="I1837" i="1" s="1"/>
  <c r="G1839" i="1"/>
  <c r="I1839" i="1" s="1"/>
  <c r="G1841" i="1"/>
  <c r="I1841" i="1" s="1"/>
  <c r="G1843" i="1"/>
  <c r="I1843" i="1" s="1"/>
  <c r="G1845" i="1"/>
  <c r="I1845" i="1" s="1"/>
  <c r="G1847" i="1"/>
  <c r="I1847" i="1" s="1"/>
  <c r="G1849" i="1"/>
  <c r="I1849" i="1" s="1"/>
  <c r="G1851" i="1"/>
  <c r="I1851" i="1" s="1"/>
  <c r="G1853" i="1"/>
  <c r="I1853" i="1" s="1"/>
  <c r="G1855" i="1"/>
  <c r="I1855" i="1" s="1"/>
  <c r="G1857" i="1"/>
  <c r="I1857" i="1" s="1"/>
  <c r="G1859" i="1"/>
  <c r="I1859" i="1" s="1"/>
  <c r="G1861" i="1"/>
  <c r="I1861" i="1" s="1"/>
  <c r="G1863" i="1"/>
  <c r="I1863" i="1" s="1"/>
  <c r="G1865" i="1"/>
  <c r="I1865" i="1" s="1"/>
  <c r="G1867" i="1"/>
  <c r="I1867" i="1" s="1"/>
  <c r="G1869" i="1"/>
  <c r="I1869" i="1" s="1"/>
  <c r="G1871" i="1"/>
  <c r="I1871" i="1" s="1"/>
  <c r="G1873" i="1"/>
  <c r="I1873" i="1" s="1"/>
  <c r="G1875" i="1"/>
  <c r="I1875" i="1" s="1"/>
  <c r="G1877" i="1"/>
  <c r="I1877" i="1" s="1"/>
  <c r="G1879" i="1"/>
  <c r="I1879" i="1" s="1"/>
  <c r="G1881" i="1"/>
  <c r="I1881" i="1" s="1"/>
  <c r="G1883" i="1"/>
  <c r="I1883" i="1" s="1"/>
  <c r="G1885" i="1"/>
  <c r="I1885" i="1" s="1"/>
  <c r="G1887" i="1"/>
  <c r="I1887" i="1" s="1"/>
  <c r="G1889" i="1"/>
  <c r="I1889" i="1" s="1"/>
  <c r="G1891" i="1"/>
  <c r="I1891" i="1" s="1"/>
  <c r="G1893" i="1"/>
  <c r="I1893" i="1" s="1"/>
  <c r="G1895" i="1"/>
  <c r="I1895" i="1" s="1"/>
  <c r="G1897" i="1"/>
  <c r="I1897" i="1" s="1"/>
  <c r="G1899" i="1"/>
  <c r="I1899" i="1" s="1"/>
  <c r="G1901" i="1"/>
  <c r="I1901" i="1" s="1"/>
  <c r="G1903" i="1"/>
  <c r="I1903" i="1" s="1"/>
  <c r="G1905" i="1"/>
  <c r="I1905" i="1" s="1"/>
  <c r="G1907" i="1"/>
  <c r="I1907" i="1" s="1"/>
  <c r="G1909" i="1"/>
  <c r="I1909" i="1" s="1"/>
  <c r="G1911" i="1"/>
  <c r="I1911" i="1" s="1"/>
  <c r="G1913" i="1"/>
  <c r="I1913" i="1" s="1"/>
  <c r="G1915" i="1"/>
  <c r="I1915" i="1" s="1"/>
  <c r="G1917" i="1"/>
  <c r="I1917" i="1" s="1"/>
  <c r="G1919" i="1"/>
  <c r="I1919" i="1" s="1"/>
  <c r="G1921" i="1"/>
  <c r="I1921" i="1" s="1"/>
  <c r="G1923" i="1"/>
  <c r="I1923" i="1" s="1"/>
  <c r="G1925" i="1"/>
  <c r="I1925" i="1" s="1"/>
  <c r="G1927" i="1"/>
  <c r="I1927" i="1" s="1"/>
  <c r="G1929" i="1"/>
  <c r="I1929" i="1" s="1"/>
  <c r="G1931" i="1"/>
  <c r="I1931" i="1" s="1"/>
  <c r="G1933" i="1"/>
  <c r="I1933" i="1" s="1"/>
  <c r="G1935" i="1"/>
  <c r="I1935" i="1" s="1"/>
  <c r="G1937" i="1"/>
  <c r="I1937" i="1" s="1"/>
  <c r="G1939" i="1"/>
  <c r="I1939" i="1" s="1"/>
  <c r="G1941" i="1"/>
  <c r="I1941" i="1" s="1"/>
  <c r="G1943" i="1"/>
  <c r="I1943" i="1" s="1"/>
  <c r="G1945" i="1"/>
  <c r="I1945" i="1" s="1"/>
  <c r="G1947" i="1"/>
  <c r="I1947" i="1" s="1"/>
  <c r="G1949" i="1"/>
  <c r="I1949" i="1" s="1"/>
  <c r="G1951" i="1"/>
  <c r="I1951" i="1" s="1"/>
  <c r="G1953" i="1"/>
  <c r="I1953" i="1" s="1"/>
  <c r="G1955" i="1"/>
  <c r="I1955" i="1" s="1"/>
  <c r="G1957" i="1"/>
  <c r="I1957" i="1" s="1"/>
  <c r="G1959" i="1"/>
  <c r="I1959" i="1" s="1"/>
  <c r="G1961" i="1"/>
  <c r="I1961" i="1" s="1"/>
  <c r="G1963" i="1"/>
  <c r="I1963" i="1" s="1"/>
  <c r="G1965" i="1"/>
  <c r="I1965" i="1" s="1"/>
  <c r="G1967" i="1"/>
  <c r="I1967" i="1" s="1"/>
  <c r="G1969" i="1"/>
  <c r="I1969" i="1" s="1"/>
  <c r="G1971" i="1"/>
  <c r="I1971" i="1" s="1"/>
  <c r="G1973" i="1"/>
  <c r="I1973" i="1" s="1"/>
  <c r="G1975" i="1"/>
  <c r="I1975" i="1" s="1"/>
  <c r="G1977" i="1"/>
  <c r="I1977" i="1" s="1"/>
  <c r="G1979" i="1"/>
  <c r="I1979" i="1" s="1"/>
  <c r="G1981" i="1"/>
  <c r="I1981" i="1" s="1"/>
  <c r="G1983" i="1"/>
  <c r="I1983" i="1" s="1"/>
  <c r="G1985" i="1"/>
  <c r="I1985" i="1" s="1"/>
  <c r="G1987" i="1"/>
  <c r="I1987" i="1" s="1"/>
  <c r="G1989" i="1"/>
  <c r="I1989" i="1" s="1"/>
  <c r="G1991" i="1"/>
  <c r="I1991" i="1" s="1"/>
  <c r="G1993" i="1"/>
  <c r="I1993" i="1" s="1"/>
  <c r="G1995" i="1"/>
  <c r="I1995" i="1" s="1"/>
  <c r="G1997" i="1"/>
  <c r="I1997" i="1" s="1"/>
  <c r="G1999" i="1"/>
  <c r="I1999" i="1" s="1"/>
  <c r="G2001" i="1"/>
  <c r="I2001" i="1" s="1"/>
  <c r="G2003" i="1"/>
  <c r="I2003" i="1" s="1"/>
  <c r="G2005" i="1"/>
  <c r="I2005" i="1" s="1"/>
  <c r="G2007" i="1"/>
  <c r="I2007" i="1" s="1"/>
  <c r="G2009" i="1"/>
  <c r="I2009" i="1" s="1"/>
  <c r="G2013" i="1"/>
  <c r="I2013" i="1" s="1"/>
  <c r="G2017" i="1"/>
  <c r="I2017" i="1" s="1"/>
  <c r="G2021" i="1"/>
  <c r="I2021" i="1" s="1"/>
  <c r="G2025" i="1"/>
  <c r="I2025" i="1" s="1"/>
  <c r="G2029" i="1"/>
  <c r="I2029" i="1" s="1"/>
  <c r="G2033" i="1"/>
  <c r="I2033" i="1" s="1"/>
  <c r="G2037" i="1"/>
  <c r="I2037" i="1" s="1"/>
  <c r="G2041" i="1"/>
  <c r="I2041" i="1" s="1"/>
  <c r="G2045" i="1"/>
  <c r="I2045" i="1" s="1"/>
  <c r="G2049" i="1"/>
  <c r="I2049" i="1" s="1"/>
  <c r="G2053" i="1"/>
  <c r="I2053" i="1" s="1"/>
  <c r="G2057" i="1"/>
  <c r="I2057" i="1" s="1"/>
  <c r="G2061" i="1"/>
  <c r="I2061" i="1" s="1"/>
  <c r="G2065" i="1"/>
  <c r="I2065" i="1" s="1"/>
  <c r="G2069" i="1"/>
  <c r="I2069" i="1" s="1"/>
  <c r="G2073" i="1"/>
  <c r="I2073" i="1" s="1"/>
  <c r="G2077" i="1"/>
  <c r="I2077" i="1" s="1"/>
  <c r="G2081" i="1"/>
  <c r="I2081" i="1" s="1"/>
  <c r="G2085" i="1"/>
  <c r="I2085" i="1" s="1"/>
  <c r="G2089" i="1"/>
  <c r="I2089" i="1" s="1"/>
  <c r="G2093" i="1"/>
  <c r="I2093" i="1" s="1"/>
  <c r="G2097" i="1"/>
  <c r="I2097" i="1" s="1"/>
  <c r="G2101" i="1"/>
  <c r="I2101" i="1" s="1"/>
  <c r="G2105" i="1"/>
  <c r="I2105" i="1" s="1"/>
  <c r="G2109" i="1"/>
  <c r="I2109" i="1" s="1"/>
  <c r="G2113" i="1"/>
  <c r="I2113" i="1" s="1"/>
  <c r="G2117" i="1"/>
  <c r="I2117" i="1" s="1"/>
  <c r="G2121" i="1"/>
  <c r="I2121" i="1" s="1"/>
  <c r="G2125" i="1"/>
  <c r="I2125" i="1" s="1"/>
  <c r="G2129" i="1"/>
  <c r="I2129" i="1" s="1"/>
  <c r="G2133" i="1"/>
  <c r="I2133" i="1" s="1"/>
  <c r="G2137" i="1"/>
  <c r="I2137" i="1" s="1"/>
  <c r="G2141" i="1"/>
  <c r="I2141" i="1" s="1"/>
  <c r="N2164" i="1"/>
  <c r="G2145" i="1"/>
  <c r="I2145" i="1" s="1"/>
  <c r="N2168" i="1"/>
  <c r="G2149" i="1"/>
  <c r="I2149" i="1" s="1"/>
  <c r="N2172" i="1"/>
  <c r="G2153" i="1"/>
  <c r="I2153" i="1" s="1"/>
  <c r="N2176" i="1"/>
  <c r="G2157" i="1"/>
  <c r="I2157" i="1" s="1"/>
  <c r="N2180" i="1"/>
  <c r="G2161" i="1"/>
  <c r="I2161" i="1" s="1"/>
  <c r="N2165" i="1"/>
  <c r="G2169" i="1"/>
  <c r="I2169" i="1" s="1"/>
  <c r="N2173" i="1"/>
  <c r="G2177" i="1"/>
  <c r="I2177" i="1" s="1"/>
  <c r="N2181" i="1"/>
  <c r="G2185" i="1"/>
  <c r="I2185" i="1" s="1"/>
  <c r="F2186" i="1"/>
  <c r="H2186" i="1" s="1"/>
  <c r="N2189" i="1"/>
  <c r="G2193" i="1"/>
  <c r="I2193" i="1" s="1"/>
  <c r="F2194" i="1"/>
  <c r="H2194" i="1" s="1"/>
  <c r="N2197" i="1"/>
  <c r="G2201" i="1"/>
  <c r="I2201" i="1" s="1"/>
  <c r="F2202" i="1"/>
  <c r="H2202" i="1" s="1"/>
  <c r="N2205" i="1"/>
  <c r="G2209" i="1"/>
  <c r="I2209" i="1" s="1"/>
  <c r="F2210" i="1"/>
  <c r="H2210" i="1" s="1"/>
  <c r="N2213" i="1"/>
  <c r="G2217" i="1"/>
  <c r="I2217" i="1" s="1"/>
  <c r="F2218" i="1"/>
  <c r="H2218" i="1" s="1"/>
  <c r="N2221" i="1"/>
  <c r="G2225" i="1"/>
  <c r="I2225" i="1" s="1"/>
  <c r="F2226" i="1"/>
  <c r="H2226" i="1" s="1"/>
  <c r="N2229" i="1"/>
  <c r="G2233" i="1"/>
  <c r="I2233" i="1" s="1"/>
  <c r="F2234" i="1"/>
  <c r="H2234" i="1" s="1"/>
  <c r="N2237" i="1"/>
  <c r="G2241" i="1"/>
  <c r="I2241" i="1" s="1"/>
  <c r="F2242" i="1"/>
  <c r="H2242" i="1" s="1"/>
  <c r="G2265" i="1"/>
  <c r="I2265" i="1" s="1"/>
  <c r="G2264" i="1"/>
  <c r="I2264" i="1" s="1"/>
  <c r="N2245" i="1"/>
  <c r="G2249" i="1"/>
  <c r="I2249" i="1" s="1"/>
  <c r="F2250" i="1"/>
  <c r="H2250" i="1" s="1"/>
  <c r="G2273" i="1"/>
  <c r="I2273" i="1" s="1"/>
  <c r="G2272" i="1"/>
  <c r="I2272" i="1" s="1"/>
  <c r="N2253" i="1"/>
  <c r="G2257" i="1"/>
  <c r="I2257" i="1" s="1"/>
  <c r="F2258" i="1"/>
  <c r="H2258" i="1" s="1"/>
  <c r="G2281" i="1"/>
  <c r="I2281" i="1" s="1"/>
  <c r="G2280" i="1"/>
  <c r="I2280" i="1" s="1"/>
  <c r="Q2285" i="1"/>
  <c r="F2265" i="1"/>
  <c r="H2265" i="1" s="1"/>
  <c r="Q2289" i="1"/>
  <c r="Q2293" i="1"/>
  <c r="F2273" i="1"/>
  <c r="H2273" i="1" s="1"/>
  <c r="Q2297" i="1"/>
  <c r="Q2301" i="1"/>
  <c r="F2281" i="1"/>
  <c r="H2281" i="1" s="1"/>
  <c r="Q2305" i="1"/>
  <c r="Q2309" i="1"/>
  <c r="Q2313" i="1"/>
  <c r="Q2317" i="1"/>
  <c r="Q2321" i="1"/>
  <c r="Q2325" i="1"/>
  <c r="Q2329" i="1"/>
  <c r="F2309" i="1"/>
  <c r="H2309" i="1" s="1"/>
  <c r="Q2333" i="1"/>
  <c r="F2316" i="1"/>
  <c r="H2316" i="1" s="1"/>
  <c r="G2341" i="1"/>
  <c r="I2341" i="1" s="1"/>
  <c r="F2341" i="1"/>
  <c r="H2341" i="1" s="1"/>
  <c r="G2340" i="1"/>
  <c r="I2340" i="1" s="1"/>
  <c r="N2344" i="1"/>
  <c r="Q2346" i="1"/>
  <c r="Q2349" i="1"/>
  <c r="F2332" i="1"/>
  <c r="H2332" i="1" s="1"/>
  <c r="G2357" i="1"/>
  <c r="I2357" i="1" s="1"/>
  <c r="F2357" i="1"/>
  <c r="H2357" i="1" s="1"/>
  <c r="G2356" i="1"/>
  <c r="I2356" i="1" s="1"/>
  <c r="N2360" i="1"/>
  <c r="Q2362" i="1"/>
  <c r="Q2365" i="1"/>
  <c r="F2348" i="1"/>
  <c r="H2348" i="1" s="1"/>
  <c r="G2373" i="1"/>
  <c r="I2373" i="1" s="1"/>
  <c r="F2373" i="1"/>
  <c r="H2373" i="1" s="1"/>
  <c r="G2372" i="1"/>
  <c r="I2372" i="1" s="1"/>
  <c r="N2376" i="1"/>
  <c r="Q2378" i="1"/>
  <c r="Q2381" i="1"/>
  <c r="F2364" i="1"/>
  <c r="H2364" i="1" s="1"/>
  <c r="G2389" i="1"/>
  <c r="I2389" i="1" s="1"/>
  <c r="F2389" i="1"/>
  <c r="H2389" i="1" s="1"/>
  <c r="G2388" i="1"/>
  <c r="I2388" i="1" s="1"/>
  <c r="N2392" i="1"/>
  <c r="Q2394" i="1"/>
  <c r="Q2397" i="1"/>
  <c r="F2380" i="1"/>
  <c r="H2380" i="1" s="1"/>
  <c r="G2405" i="1"/>
  <c r="I2405" i="1" s="1"/>
  <c r="F2405" i="1"/>
  <c r="H2405" i="1" s="1"/>
  <c r="G2404" i="1"/>
  <c r="I2404" i="1" s="1"/>
  <c r="N2408" i="1"/>
  <c r="Q2410" i="1"/>
  <c r="Q2413" i="1"/>
  <c r="F2396" i="1"/>
  <c r="H2396" i="1" s="1"/>
  <c r="G2421" i="1"/>
  <c r="I2421" i="1" s="1"/>
  <c r="F2421" i="1"/>
  <c r="H2421" i="1" s="1"/>
  <c r="N2421" i="1"/>
  <c r="G2420" i="1"/>
  <c r="I2420" i="1" s="1"/>
  <c r="N2424" i="1"/>
  <c r="Q2426" i="1"/>
  <c r="Q2429" i="1"/>
  <c r="F2412" i="1"/>
  <c r="H2412" i="1" s="1"/>
  <c r="G2437" i="1"/>
  <c r="I2437" i="1" s="1"/>
  <c r="F2437" i="1"/>
  <c r="H2437" i="1" s="1"/>
  <c r="N2437" i="1"/>
  <c r="G2436" i="1"/>
  <c r="I2436" i="1" s="1"/>
  <c r="N2440" i="1"/>
  <c r="Q2442" i="1"/>
  <c r="Q2451" i="1"/>
  <c r="Q2458" i="1"/>
  <c r="Q2467" i="1"/>
  <c r="Q2474" i="1"/>
  <c r="Q2483" i="1"/>
  <c r="Q2520" i="1"/>
  <c r="Q2522" i="1"/>
  <c r="Q2528" i="1"/>
  <c r="Q2702" i="1"/>
  <c r="Q2712" i="1"/>
  <c r="Q2724" i="1"/>
  <c r="Q2734" i="1"/>
  <c r="Q2744" i="1"/>
  <c r="Q2756" i="1"/>
  <c r="Q2032" i="1"/>
  <c r="Q2036" i="1"/>
  <c r="Q2040" i="1"/>
  <c r="Q2044" i="1"/>
  <c r="Q2048" i="1"/>
  <c r="Q2052" i="1"/>
  <c r="Q2056" i="1"/>
  <c r="Q2060" i="1"/>
  <c r="Q2064" i="1"/>
  <c r="Q2068" i="1"/>
  <c r="Q2072" i="1"/>
  <c r="Q2076" i="1"/>
  <c r="Q2080" i="1"/>
  <c r="Q2084" i="1"/>
  <c r="Q2088" i="1"/>
  <c r="Q2092" i="1"/>
  <c r="Q2096" i="1"/>
  <c r="Q2100" i="1"/>
  <c r="Q2104" i="1"/>
  <c r="Q2108" i="1"/>
  <c r="Q2112" i="1"/>
  <c r="Q2116" i="1"/>
  <c r="Q2120" i="1"/>
  <c r="Q2124" i="1"/>
  <c r="Q2128" i="1"/>
  <c r="Q2132" i="1"/>
  <c r="Q2136" i="1"/>
  <c r="Q2140" i="1"/>
  <c r="Q2144" i="1"/>
  <c r="Q2148" i="1"/>
  <c r="Q2152" i="1"/>
  <c r="Q2156" i="1"/>
  <c r="Q2160" i="1"/>
  <c r="Q2164" i="1"/>
  <c r="Q2168" i="1"/>
  <c r="Q2172" i="1"/>
  <c r="Q2176" i="1"/>
  <c r="Q2180" i="1"/>
  <c r="Q2186" i="1"/>
  <c r="Q2194" i="1"/>
  <c r="Q2202" i="1"/>
  <c r="Q2210" i="1"/>
  <c r="Q2218" i="1"/>
  <c r="Q2226" i="1"/>
  <c r="Q2234" i="1"/>
  <c r="Q2242" i="1"/>
  <c r="Q2250" i="1"/>
  <c r="Q2258" i="1"/>
  <c r="Q2266" i="1"/>
  <c r="Q2274" i="1"/>
  <c r="F2322" i="1"/>
  <c r="H2322" i="1" s="1"/>
  <c r="N2323" i="1"/>
  <c r="G2347" i="1"/>
  <c r="I2347" i="1" s="1"/>
  <c r="F2347" i="1"/>
  <c r="H2347" i="1" s="1"/>
  <c r="G2346" i="1"/>
  <c r="I2346" i="1" s="1"/>
  <c r="F2338" i="1"/>
  <c r="H2338" i="1" s="1"/>
  <c r="G2363" i="1"/>
  <c r="I2363" i="1" s="1"/>
  <c r="F2363" i="1"/>
  <c r="H2363" i="1" s="1"/>
  <c r="G2362" i="1"/>
  <c r="I2362" i="1" s="1"/>
  <c r="F2354" i="1"/>
  <c r="H2354" i="1" s="1"/>
  <c r="G2379" i="1"/>
  <c r="I2379" i="1" s="1"/>
  <c r="F2379" i="1"/>
  <c r="H2379" i="1" s="1"/>
  <c r="G2378" i="1"/>
  <c r="I2378" i="1" s="1"/>
  <c r="F2370" i="1"/>
  <c r="H2370" i="1" s="1"/>
  <c r="G2395" i="1"/>
  <c r="I2395" i="1" s="1"/>
  <c r="F2395" i="1"/>
  <c r="H2395" i="1" s="1"/>
  <c r="G2394" i="1"/>
  <c r="I2394" i="1" s="1"/>
  <c r="F2386" i="1"/>
  <c r="H2386" i="1" s="1"/>
  <c r="G2411" i="1"/>
  <c r="I2411" i="1" s="1"/>
  <c r="F2411" i="1"/>
  <c r="H2411" i="1" s="1"/>
  <c r="G2410" i="1"/>
  <c r="I2410" i="1" s="1"/>
  <c r="F2402" i="1"/>
  <c r="H2402" i="1" s="1"/>
  <c r="G2427" i="1"/>
  <c r="I2427" i="1" s="1"/>
  <c r="F2427" i="1"/>
  <c r="H2427" i="1" s="1"/>
  <c r="N2427" i="1"/>
  <c r="G2426" i="1"/>
  <c r="I2426" i="1" s="1"/>
  <c r="F2418" i="1"/>
  <c r="H2418" i="1" s="1"/>
  <c r="F2428" i="1"/>
  <c r="H2428" i="1" s="1"/>
  <c r="N1704" i="1"/>
  <c r="N1706" i="1"/>
  <c r="N1708" i="1"/>
  <c r="N1710" i="1"/>
  <c r="N1712" i="1"/>
  <c r="N1714" i="1"/>
  <c r="N1716" i="1"/>
  <c r="N1718" i="1"/>
  <c r="N1720" i="1"/>
  <c r="N1722" i="1"/>
  <c r="N1724" i="1"/>
  <c r="N1726" i="1"/>
  <c r="N1728" i="1"/>
  <c r="N1730" i="1"/>
  <c r="N1732" i="1"/>
  <c r="N1734" i="1"/>
  <c r="N1736" i="1"/>
  <c r="N1738" i="1"/>
  <c r="N1740" i="1"/>
  <c r="N1742" i="1"/>
  <c r="N1744" i="1"/>
  <c r="N1746" i="1"/>
  <c r="N1748" i="1"/>
  <c r="N1750" i="1"/>
  <c r="N1752" i="1"/>
  <c r="N1754" i="1"/>
  <c r="N1756" i="1"/>
  <c r="N1758" i="1"/>
  <c r="N1760" i="1"/>
  <c r="N1762" i="1"/>
  <c r="N1764" i="1"/>
  <c r="N1766" i="1"/>
  <c r="N1768" i="1"/>
  <c r="N1770" i="1"/>
  <c r="N1772" i="1"/>
  <c r="N1774" i="1"/>
  <c r="N1776" i="1"/>
  <c r="N1778" i="1"/>
  <c r="N1780" i="1"/>
  <c r="N1782" i="1"/>
  <c r="N1784" i="1"/>
  <c r="N1786" i="1"/>
  <c r="N1788" i="1"/>
  <c r="N1790" i="1"/>
  <c r="N1792" i="1"/>
  <c r="N1794" i="1"/>
  <c r="N1796" i="1"/>
  <c r="N1798" i="1"/>
  <c r="N1800" i="1"/>
  <c r="N1802" i="1"/>
  <c r="N1804" i="1"/>
  <c r="N1806" i="1"/>
  <c r="N1808" i="1"/>
  <c r="N1810" i="1"/>
  <c r="N1812" i="1"/>
  <c r="N1814" i="1"/>
  <c r="N1816" i="1"/>
  <c r="N1818" i="1"/>
  <c r="N1820" i="1"/>
  <c r="N1822" i="1"/>
  <c r="N1824" i="1"/>
  <c r="N1826" i="1"/>
  <c r="N1828" i="1"/>
  <c r="N1830" i="1"/>
  <c r="N1832" i="1"/>
  <c r="N1834" i="1"/>
  <c r="N1836" i="1"/>
  <c r="N1838" i="1"/>
  <c r="N1840" i="1"/>
  <c r="N1842" i="1"/>
  <c r="N1844" i="1"/>
  <c r="N1846" i="1"/>
  <c r="N1848" i="1"/>
  <c r="N1850" i="1"/>
  <c r="N1852" i="1"/>
  <c r="N1854" i="1"/>
  <c r="N1856" i="1"/>
  <c r="N1858" i="1"/>
  <c r="N1860" i="1"/>
  <c r="N1862" i="1"/>
  <c r="N1864" i="1"/>
  <c r="N1866" i="1"/>
  <c r="N1868" i="1"/>
  <c r="N1870" i="1"/>
  <c r="N1872" i="1"/>
  <c r="N1874" i="1"/>
  <c r="N1876" i="1"/>
  <c r="N1878" i="1"/>
  <c r="N1880" i="1"/>
  <c r="N1882" i="1"/>
  <c r="N1884" i="1"/>
  <c r="N1886" i="1"/>
  <c r="N1888" i="1"/>
  <c r="N1890" i="1"/>
  <c r="N1892" i="1"/>
  <c r="N1894" i="1"/>
  <c r="N1896" i="1"/>
  <c r="N1898" i="1"/>
  <c r="N1900" i="1"/>
  <c r="N1902" i="1"/>
  <c r="N1904" i="1"/>
  <c r="N1906" i="1"/>
  <c r="N1908" i="1"/>
  <c r="N1910" i="1"/>
  <c r="N1912" i="1"/>
  <c r="N1914" i="1"/>
  <c r="N1916" i="1"/>
  <c r="N1918" i="1"/>
  <c r="N1920" i="1"/>
  <c r="N1922" i="1"/>
  <c r="N1924" i="1"/>
  <c r="N1926" i="1"/>
  <c r="N1928" i="1"/>
  <c r="N1930" i="1"/>
  <c r="N1932" i="1"/>
  <c r="N1934" i="1"/>
  <c r="N1936" i="1"/>
  <c r="N1938" i="1"/>
  <c r="N1940" i="1"/>
  <c r="N1942" i="1"/>
  <c r="N1944" i="1"/>
  <c r="N1946" i="1"/>
  <c r="N1948" i="1"/>
  <c r="N1950" i="1"/>
  <c r="N1952" i="1"/>
  <c r="N1954" i="1"/>
  <c r="N1956" i="1"/>
  <c r="N1958" i="1"/>
  <c r="N1960" i="1"/>
  <c r="N1962" i="1"/>
  <c r="N1964" i="1"/>
  <c r="N1966" i="1"/>
  <c r="N1968" i="1"/>
  <c r="N1970" i="1"/>
  <c r="N1972" i="1"/>
  <c r="N1974" i="1"/>
  <c r="N1976" i="1"/>
  <c r="N1978" i="1"/>
  <c r="N1980" i="1"/>
  <c r="N1982" i="1"/>
  <c r="N1984" i="1"/>
  <c r="N1986" i="1"/>
  <c r="N1988" i="1"/>
  <c r="N1990" i="1"/>
  <c r="N1992" i="1"/>
  <c r="N1994" i="1"/>
  <c r="N1996" i="1"/>
  <c r="N1998" i="1"/>
  <c r="N2000" i="1"/>
  <c r="N2002" i="1"/>
  <c r="N2004" i="1"/>
  <c r="N2006" i="1"/>
  <c r="N2008" i="1"/>
  <c r="G2010" i="1"/>
  <c r="I2010" i="1" s="1"/>
  <c r="G2014" i="1"/>
  <c r="I2014" i="1" s="1"/>
  <c r="G2018" i="1"/>
  <c r="I2018" i="1" s="1"/>
  <c r="G2022" i="1"/>
  <c r="I2022" i="1" s="1"/>
  <c r="G2026" i="1"/>
  <c r="I2026" i="1" s="1"/>
  <c r="G2030" i="1"/>
  <c r="I2030" i="1" s="1"/>
  <c r="G2034" i="1"/>
  <c r="I2034" i="1" s="1"/>
  <c r="G2038" i="1"/>
  <c r="I2038" i="1" s="1"/>
  <c r="G2042" i="1"/>
  <c r="I2042" i="1" s="1"/>
  <c r="G2046" i="1"/>
  <c r="I2046" i="1" s="1"/>
  <c r="G2050" i="1"/>
  <c r="I2050" i="1" s="1"/>
  <c r="G2054" i="1"/>
  <c r="I2054" i="1" s="1"/>
  <c r="G2058" i="1"/>
  <c r="I2058" i="1" s="1"/>
  <c r="G2062" i="1"/>
  <c r="I2062" i="1" s="1"/>
  <c r="G2066" i="1"/>
  <c r="I2066" i="1" s="1"/>
  <c r="G2070" i="1"/>
  <c r="I2070" i="1" s="1"/>
  <c r="G2074" i="1"/>
  <c r="I2074" i="1" s="1"/>
  <c r="G2078" i="1"/>
  <c r="I2078" i="1" s="1"/>
  <c r="G2082" i="1"/>
  <c r="I2082" i="1" s="1"/>
  <c r="G2086" i="1"/>
  <c r="I2086" i="1" s="1"/>
  <c r="G2090" i="1"/>
  <c r="I2090" i="1" s="1"/>
  <c r="G2094" i="1"/>
  <c r="I2094" i="1" s="1"/>
  <c r="G2098" i="1"/>
  <c r="I2098" i="1" s="1"/>
  <c r="G2102" i="1"/>
  <c r="I2102" i="1" s="1"/>
  <c r="G2106" i="1"/>
  <c r="I2106" i="1" s="1"/>
  <c r="G2110" i="1"/>
  <c r="I2110" i="1" s="1"/>
  <c r="G2114" i="1"/>
  <c r="I2114" i="1" s="1"/>
  <c r="G2118" i="1"/>
  <c r="I2118" i="1" s="1"/>
  <c r="G2122" i="1"/>
  <c r="I2122" i="1" s="1"/>
  <c r="G2126" i="1"/>
  <c r="I2126" i="1" s="1"/>
  <c r="G2130" i="1"/>
  <c r="I2130" i="1" s="1"/>
  <c r="G2134" i="1"/>
  <c r="I2134" i="1" s="1"/>
  <c r="G2138" i="1"/>
  <c r="I2138" i="1" s="1"/>
  <c r="G2142" i="1"/>
  <c r="I2142" i="1" s="1"/>
  <c r="G2146" i="1"/>
  <c r="I2146" i="1" s="1"/>
  <c r="G2150" i="1"/>
  <c r="I2150" i="1" s="1"/>
  <c r="G2154" i="1"/>
  <c r="I2154" i="1" s="1"/>
  <c r="G2158" i="1"/>
  <c r="I2158" i="1" s="1"/>
  <c r="G2163" i="1"/>
  <c r="I2163" i="1" s="1"/>
  <c r="F2164" i="1"/>
  <c r="H2164" i="1" s="1"/>
  <c r="N2167" i="1"/>
  <c r="G2171" i="1"/>
  <c r="I2171" i="1" s="1"/>
  <c r="F2172" i="1"/>
  <c r="H2172" i="1" s="1"/>
  <c r="N2175" i="1"/>
  <c r="G2179" i="1"/>
  <c r="I2179" i="1" s="1"/>
  <c r="F2180" i="1"/>
  <c r="H2180" i="1" s="1"/>
  <c r="N2183" i="1"/>
  <c r="G2187" i="1"/>
  <c r="I2187" i="1" s="1"/>
  <c r="F2188" i="1"/>
  <c r="H2188" i="1" s="1"/>
  <c r="N2191" i="1"/>
  <c r="G2195" i="1"/>
  <c r="I2195" i="1" s="1"/>
  <c r="F2196" i="1"/>
  <c r="H2196" i="1" s="1"/>
  <c r="N2199" i="1"/>
  <c r="G2203" i="1"/>
  <c r="I2203" i="1" s="1"/>
  <c r="F2204" i="1"/>
  <c r="H2204" i="1" s="1"/>
  <c r="N2207" i="1"/>
  <c r="G2211" i="1"/>
  <c r="I2211" i="1" s="1"/>
  <c r="F2212" i="1"/>
  <c r="H2212" i="1" s="1"/>
  <c r="N2215" i="1"/>
  <c r="G2219" i="1"/>
  <c r="I2219" i="1" s="1"/>
  <c r="F2220" i="1"/>
  <c r="H2220" i="1" s="1"/>
  <c r="N2223" i="1"/>
  <c r="G2227" i="1"/>
  <c r="I2227" i="1" s="1"/>
  <c r="F2228" i="1"/>
  <c r="H2228" i="1" s="1"/>
  <c r="N2231" i="1"/>
  <c r="G2235" i="1"/>
  <c r="I2235" i="1" s="1"/>
  <c r="F2236" i="1"/>
  <c r="H2236" i="1" s="1"/>
  <c r="N2239" i="1"/>
  <c r="G2243" i="1"/>
  <c r="I2243" i="1" s="1"/>
  <c r="F2244" i="1"/>
  <c r="H2244" i="1" s="1"/>
  <c r="G2267" i="1"/>
  <c r="I2267" i="1" s="1"/>
  <c r="G2266" i="1"/>
  <c r="I2266" i="1" s="1"/>
  <c r="N2247" i="1"/>
  <c r="G2251" i="1"/>
  <c r="I2251" i="1" s="1"/>
  <c r="F2252" i="1"/>
  <c r="H2252" i="1" s="1"/>
  <c r="G2275" i="1"/>
  <c r="I2275" i="1" s="1"/>
  <c r="G2274" i="1"/>
  <c r="I2274" i="1" s="1"/>
  <c r="N2255" i="1"/>
  <c r="G2259" i="1"/>
  <c r="I2259" i="1" s="1"/>
  <c r="F2260" i="1"/>
  <c r="H2260" i="1" s="1"/>
  <c r="F2264" i="1"/>
  <c r="H2264" i="1" s="1"/>
  <c r="F2268" i="1"/>
  <c r="H2268" i="1" s="1"/>
  <c r="F2272" i="1"/>
  <c r="H2272" i="1" s="1"/>
  <c r="F2276" i="1"/>
  <c r="H2276" i="1" s="1"/>
  <c r="Q2316" i="1"/>
  <c r="Q2320" i="1"/>
  <c r="Q2324" i="1"/>
  <c r="Q2328" i="1"/>
  <c r="Q2332" i="1"/>
  <c r="F2312" i="1"/>
  <c r="H2312" i="1" s="1"/>
  <c r="G2337" i="1"/>
  <c r="I2337" i="1" s="1"/>
  <c r="F2337" i="1"/>
  <c r="H2337" i="1" s="1"/>
  <c r="G2336" i="1"/>
  <c r="I2336" i="1" s="1"/>
  <c r="N2340" i="1"/>
  <c r="Q2342" i="1"/>
  <c r="Q2345" i="1"/>
  <c r="F2328" i="1"/>
  <c r="H2328" i="1" s="1"/>
  <c r="G2353" i="1"/>
  <c r="I2353" i="1" s="1"/>
  <c r="F2353" i="1"/>
  <c r="H2353" i="1" s="1"/>
  <c r="G2352" i="1"/>
  <c r="I2352" i="1" s="1"/>
  <c r="N2356" i="1"/>
  <c r="Q2358" i="1"/>
  <c r="Q2361" i="1"/>
  <c r="F2344" i="1"/>
  <c r="H2344" i="1" s="1"/>
  <c r="G2369" i="1"/>
  <c r="I2369" i="1" s="1"/>
  <c r="F2369" i="1"/>
  <c r="H2369" i="1" s="1"/>
  <c r="G2368" i="1"/>
  <c r="I2368" i="1" s="1"/>
  <c r="N2372" i="1"/>
  <c r="Q2374" i="1"/>
  <c r="Q2377" i="1"/>
  <c r="F2360" i="1"/>
  <c r="H2360" i="1" s="1"/>
  <c r="G2385" i="1"/>
  <c r="I2385" i="1" s="1"/>
  <c r="F2385" i="1"/>
  <c r="H2385" i="1" s="1"/>
  <c r="G2384" i="1"/>
  <c r="I2384" i="1" s="1"/>
  <c r="N2388" i="1"/>
  <c r="Q2390" i="1"/>
  <c r="Q2393" i="1"/>
  <c r="F2376" i="1"/>
  <c r="H2376" i="1" s="1"/>
  <c r="G2401" i="1"/>
  <c r="I2401" i="1" s="1"/>
  <c r="F2401" i="1"/>
  <c r="H2401" i="1" s="1"/>
  <c r="G2400" i="1"/>
  <c r="I2400" i="1" s="1"/>
  <c r="N2404" i="1"/>
  <c r="Q2406" i="1"/>
  <c r="Q2409" i="1"/>
  <c r="F2392" i="1"/>
  <c r="H2392" i="1" s="1"/>
  <c r="G2417" i="1"/>
  <c r="I2417" i="1" s="1"/>
  <c r="F2417" i="1"/>
  <c r="H2417" i="1" s="1"/>
  <c r="G2416" i="1"/>
  <c r="I2416" i="1" s="1"/>
  <c r="N2420" i="1"/>
  <c r="Q2422" i="1"/>
  <c r="Q2425" i="1"/>
  <c r="F2408" i="1"/>
  <c r="H2408" i="1" s="1"/>
  <c r="G2433" i="1"/>
  <c r="I2433" i="1" s="1"/>
  <c r="F2433" i="1"/>
  <c r="H2433" i="1" s="1"/>
  <c r="N2433" i="1"/>
  <c r="G2432" i="1"/>
  <c r="I2432" i="1" s="1"/>
  <c r="Q2438" i="1"/>
  <c r="Q2441" i="1"/>
  <c r="Q2446" i="1"/>
  <c r="Q2455" i="1"/>
  <c r="Q2462" i="1"/>
  <c r="Q2471" i="1"/>
  <c r="Q2478" i="1"/>
  <c r="Q2742" i="1"/>
  <c r="F1704" i="1"/>
  <c r="H1704" i="1" s="1"/>
  <c r="F1706" i="1"/>
  <c r="H1706" i="1" s="1"/>
  <c r="F1708" i="1"/>
  <c r="H1708" i="1" s="1"/>
  <c r="F1710" i="1"/>
  <c r="H1710" i="1" s="1"/>
  <c r="F1712" i="1"/>
  <c r="H1712" i="1" s="1"/>
  <c r="F1714" i="1"/>
  <c r="H1714" i="1" s="1"/>
  <c r="F1716" i="1"/>
  <c r="H1716" i="1" s="1"/>
  <c r="F1718" i="1"/>
  <c r="H1718" i="1" s="1"/>
  <c r="F1720" i="1"/>
  <c r="H1720" i="1" s="1"/>
  <c r="F1722" i="1"/>
  <c r="H1722" i="1" s="1"/>
  <c r="F1724" i="1"/>
  <c r="H1724" i="1" s="1"/>
  <c r="F1726" i="1"/>
  <c r="H1726" i="1" s="1"/>
  <c r="F1728" i="1"/>
  <c r="H1728" i="1" s="1"/>
  <c r="F1730" i="1"/>
  <c r="H1730" i="1" s="1"/>
  <c r="F1732" i="1"/>
  <c r="H1732" i="1" s="1"/>
  <c r="F1734" i="1"/>
  <c r="H1734" i="1" s="1"/>
  <c r="F1736" i="1"/>
  <c r="H1736" i="1" s="1"/>
  <c r="F1738" i="1"/>
  <c r="H1738" i="1" s="1"/>
  <c r="F1740" i="1"/>
  <c r="H1740" i="1" s="1"/>
  <c r="F1742" i="1"/>
  <c r="H1742" i="1" s="1"/>
  <c r="F1744" i="1"/>
  <c r="H1744" i="1" s="1"/>
  <c r="F1746" i="1"/>
  <c r="H1746" i="1" s="1"/>
  <c r="F1748" i="1"/>
  <c r="H1748" i="1" s="1"/>
  <c r="F1750" i="1"/>
  <c r="H1750" i="1" s="1"/>
  <c r="F1752" i="1"/>
  <c r="H1752" i="1" s="1"/>
  <c r="F1754" i="1"/>
  <c r="H1754" i="1" s="1"/>
  <c r="F1756" i="1"/>
  <c r="H1756" i="1" s="1"/>
  <c r="F1758" i="1"/>
  <c r="H1758" i="1" s="1"/>
  <c r="F1760" i="1"/>
  <c r="H1760" i="1" s="1"/>
  <c r="F1762" i="1"/>
  <c r="H1762" i="1" s="1"/>
  <c r="F1764" i="1"/>
  <c r="H1764" i="1" s="1"/>
  <c r="F1766" i="1"/>
  <c r="H1766" i="1" s="1"/>
  <c r="F1768" i="1"/>
  <c r="H1768" i="1" s="1"/>
  <c r="F1770" i="1"/>
  <c r="H1770" i="1" s="1"/>
  <c r="F1772" i="1"/>
  <c r="H1772" i="1" s="1"/>
  <c r="F1774" i="1"/>
  <c r="H1774" i="1" s="1"/>
  <c r="F1776" i="1"/>
  <c r="H1776" i="1" s="1"/>
  <c r="F1778" i="1"/>
  <c r="H1778" i="1" s="1"/>
  <c r="F1780" i="1"/>
  <c r="H1780" i="1" s="1"/>
  <c r="F1782" i="1"/>
  <c r="H1782" i="1" s="1"/>
  <c r="F1784" i="1"/>
  <c r="H1784" i="1" s="1"/>
  <c r="F1786" i="1"/>
  <c r="H1786" i="1" s="1"/>
  <c r="F1788" i="1"/>
  <c r="H1788" i="1" s="1"/>
  <c r="F1790" i="1"/>
  <c r="H1790" i="1" s="1"/>
  <c r="F1792" i="1"/>
  <c r="H1792" i="1" s="1"/>
  <c r="F1794" i="1"/>
  <c r="H1794" i="1" s="1"/>
  <c r="F1796" i="1"/>
  <c r="H1796" i="1" s="1"/>
  <c r="F1798" i="1"/>
  <c r="H1798" i="1" s="1"/>
  <c r="F1800" i="1"/>
  <c r="H1800" i="1" s="1"/>
  <c r="F1802" i="1"/>
  <c r="H1802" i="1" s="1"/>
  <c r="F1804" i="1"/>
  <c r="H1804" i="1" s="1"/>
  <c r="F1806" i="1"/>
  <c r="H1806" i="1" s="1"/>
  <c r="F1808" i="1"/>
  <c r="H1808" i="1" s="1"/>
  <c r="F1810" i="1"/>
  <c r="H1810" i="1" s="1"/>
  <c r="F1812" i="1"/>
  <c r="H1812" i="1" s="1"/>
  <c r="F1814" i="1"/>
  <c r="H1814" i="1" s="1"/>
  <c r="F1816" i="1"/>
  <c r="H1816" i="1" s="1"/>
  <c r="F1818" i="1"/>
  <c r="H1818" i="1" s="1"/>
  <c r="F1820" i="1"/>
  <c r="H1820" i="1" s="1"/>
  <c r="F1822" i="1"/>
  <c r="H1822" i="1" s="1"/>
  <c r="F1824" i="1"/>
  <c r="H1824" i="1" s="1"/>
  <c r="F1826" i="1"/>
  <c r="H1826" i="1" s="1"/>
  <c r="F1828" i="1"/>
  <c r="H1828" i="1" s="1"/>
  <c r="F1830" i="1"/>
  <c r="H1830" i="1" s="1"/>
  <c r="F1832" i="1"/>
  <c r="H1832" i="1" s="1"/>
  <c r="F1834" i="1"/>
  <c r="H1834" i="1" s="1"/>
  <c r="F1836" i="1"/>
  <c r="H1836" i="1" s="1"/>
  <c r="F1838" i="1"/>
  <c r="H1838" i="1" s="1"/>
  <c r="F1840" i="1"/>
  <c r="H1840" i="1" s="1"/>
  <c r="F1842" i="1"/>
  <c r="H1842" i="1" s="1"/>
  <c r="F1844" i="1"/>
  <c r="H1844" i="1" s="1"/>
  <c r="F1846" i="1"/>
  <c r="H1846" i="1" s="1"/>
  <c r="F1848" i="1"/>
  <c r="H1848" i="1" s="1"/>
  <c r="F1850" i="1"/>
  <c r="H1850" i="1" s="1"/>
  <c r="F1852" i="1"/>
  <c r="H1852" i="1" s="1"/>
  <c r="F1854" i="1"/>
  <c r="H1854" i="1" s="1"/>
  <c r="F1856" i="1"/>
  <c r="H1856" i="1" s="1"/>
  <c r="F1858" i="1"/>
  <c r="H1858" i="1" s="1"/>
  <c r="F1860" i="1"/>
  <c r="H1860" i="1" s="1"/>
  <c r="F1862" i="1"/>
  <c r="H1862" i="1" s="1"/>
  <c r="F1864" i="1"/>
  <c r="H1864" i="1" s="1"/>
  <c r="F1866" i="1"/>
  <c r="H1866" i="1" s="1"/>
  <c r="F1868" i="1"/>
  <c r="H1868" i="1" s="1"/>
  <c r="F1870" i="1"/>
  <c r="H1870" i="1" s="1"/>
  <c r="F1872" i="1"/>
  <c r="H1872" i="1" s="1"/>
  <c r="F1874" i="1"/>
  <c r="H1874" i="1" s="1"/>
  <c r="F1876" i="1"/>
  <c r="H1876" i="1" s="1"/>
  <c r="F1878" i="1"/>
  <c r="H1878" i="1" s="1"/>
  <c r="F1880" i="1"/>
  <c r="H1880" i="1" s="1"/>
  <c r="F1882" i="1"/>
  <c r="H1882" i="1" s="1"/>
  <c r="F1884" i="1"/>
  <c r="H1884" i="1" s="1"/>
  <c r="F1886" i="1"/>
  <c r="H1886" i="1" s="1"/>
  <c r="F1888" i="1"/>
  <c r="H1888" i="1" s="1"/>
  <c r="F1890" i="1"/>
  <c r="H1890" i="1" s="1"/>
  <c r="F1892" i="1"/>
  <c r="H1892" i="1" s="1"/>
  <c r="F1894" i="1"/>
  <c r="H1894" i="1" s="1"/>
  <c r="F1896" i="1"/>
  <c r="H1896" i="1" s="1"/>
  <c r="F1898" i="1"/>
  <c r="H1898" i="1" s="1"/>
  <c r="F1900" i="1"/>
  <c r="H1900" i="1" s="1"/>
  <c r="F1902" i="1"/>
  <c r="H1902" i="1" s="1"/>
  <c r="F1904" i="1"/>
  <c r="H1904" i="1" s="1"/>
  <c r="F1906" i="1"/>
  <c r="H1906" i="1" s="1"/>
  <c r="F1908" i="1"/>
  <c r="H1908" i="1" s="1"/>
  <c r="F1910" i="1"/>
  <c r="H1910" i="1" s="1"/>
  <c r="F1912" i="1"/>
  <c r="H1912" i="1" s="1"/>
  <c r="F1914" i="1"/>
  <c r="H1914" i="1" s="1"/>
  <c r="F1916" i="1"/>
  <c r="H1916" i="1" s="1"/>
  <c r="F1918" i="1"/>
  <c r="H1918" i="1" s="1"/>
  <c r="F1920" i="1"/>
  <c r="H1920" i="1" s="1"/>
  <c r="F1922" i="1"/>
  <c r="H1922" i="1" s="1"/>
  <c r="F1924" i="1"/>
  <c r="H1924" i="1" s="1"/>
  <c r="F1926" i="1"/>
  <c r="H1926" i="1" s="1"/>
  <c r="F1928" i="1"/>
  <c r="H1928" i="1" s="1"/>
  <c r="F1930" i="1"/>
  <c r="H1930" i="1" s="1"/>
  <c r="F1932" i="1"/>
  <c r="H1932" i="1" s="1"/>
  <c r="F1934" i="1"/>
  <c r="H1934" i="1" s="1"/>
  <c r="F1936" i="1"/>
  <c r="H1936" i="1" s="1"/>
  <c r="F1938" i="1"/>
  <c r="H1938" i="1" s="1"/>
  <c r="F1940" i="1"/>
  <c r="H1940" i="1" s="1"/>
  <c r="F1942" i="1"/>
  <c r="H1942" i="1" s="1"/>
  <c r="F1944" i="1"/>
  <c r="H1944" i="1" s="1"/>
  <c r="F1946" i="1"/>
  <c r="H1946" i="1" s="1"/>
  <c r="F1948" i="1"/>
  <c r="H1948" i="1" s="1"/>
  <c r="F1950" i="1"/>
  <c r="H1950" i="1" s="1"/>
  <c r="F1952" i="1"/>
  <c r="H1952" i="1" s="1"/>
  <c r="F1954" i="1"/>
  <c r="H1954" i="1" s="1"/>
  <c r="F1956" i="1"/>
  <c r="H1956" i="1" s="1"/>
  <c r="F1958" i="1"/>
  <c r="H1958" i="1" s="1"/>
  <c r="F1960" i="1"/>
  <c r="H1960" i="1" s="1"/>
  <c r="F1962" i="1"/>
  <c r="H1962" i="1" s="1"/>
  <c r="F1964" i="1"/>
  <c r="H1964" i="1" s="1"/>
  <c r="F1966" i="1"/>
  <c r="H1966" i="1" s="1"/>
  <c r="F1968" i="1"/>
  <c r="H1968" i="1" s="1"/>
  <c r="F1970" i="1"/>
  <c r="H1970" i="1" s="1"/>
  <c r="F1972" i="1"/>
  <c r="H1972" i="1" s="1"/>
  <c r="F1974" i="1"/>
  <c r="H1974" i="1" s="1"/>
  <c r="F1976" i="1"/>
  <c r="H1976" i="1" s="1"/>
  <c r="F1978" i="1"/>
  <c r="H1978" i="1" s="1"/>
  <c r="F1980" i="1"/>
  <c r="H1980" i="1" s="1"/>
  <c r="F1982" i="1"/>
  <c r="H1982" i="1" s="1"/>
  <c r="F1984" i="1"/>
  <c r="H1984" i="1" s="1"/>
  <c r="F1986" i="1"/>
  <c r="H1986" i="1" s="1"/>
  <c r="F1988" i="1"/>
  <c r="H1988" i="1" s="1"/>
  <c r="F1990" i="1"/>
  <c r="H1990" i="1" s="1"/>
  <c r="F1992" i="1"/>
  <c r="H1992" i="1" s="1"/>
  <c r="F1994" i="1"/>
  <c r="H1994" i="1" s="1"/>
  <c r="F1996" i="1"/>
  <c r="H1996" i="1" s="1"/>
  <c r="F1998" i="1"/>
  <c r="H1998" i="1" s="1"/>
  <c r="F2000" i="1"/>
  <c r="H2000" i="1" s="1"/>
  <c r="F2002" i="1"/>
  <c r="H2002" i="1" s="1"/>
  <c r="F2004" i="1"/>
  <c r="H2004" i="1" s="1"/>
  <c r="F2006" i="1"/>
  <c r="H2006" i="1" s="1"/>
  <c r="F2008" i="1"/>
  <c r="H2008" i="1" s="1"/>
  <c r="O2008" i="1"/>
  <c r="P2008" i="1" s="1"/>
  <c r="Q2030" i="1" s="1"/>
  <c r="F2011" i="1"/>
  <c r="H2011" i="1" s="1"/>
  <c r="N2012" i="1"/>
  <c r="F2015" i="1"/>
  <c r="H2015" i="1" s="1"/>
  <c r="N2016" i="1"/>
  <c r="F2019" i="1"/>
  <c r="H2019" i="1" s="1"/>
  <c r="N2020" i="1"/>
  <c r="F2023" i="1"/>
  <c r="H2023" i="1" s="1"/>
  <c r="N2024" i="1"/>
  <c r="F2027" i="1"/>
  <c r="H2027" i="1" s="1"/>
  <c r="N2028" i="1"/>
  <c r="F2031" i="1"/>
  <c r="H2031" i="1" s="1"/>
  <c r="N2032" i="1"/>
  <c r="F2035" i="1"/>
  <c r="H2035" i="1" s="1"/>
  <c r="N2036" i="1"/>
  <c r="F2039" i="1"/>
  <c r="H2039" i="1" s="1"/>
  <c r="N2040" i="1"/>
  <c r="F2043" i="1"/>
  <c r="H2043" i="1" s="1"/>
  <c r="N2044" i="1"/>
  <c r="F2047" i="1"/>
  <c r="H2047" i="1" s="1"/>
  <c r="N2048" i="1"/>
  <c r="F2051" i="1"/>
  <c r="H2051" i="1" s="1"/>
  <c r="N2052" i="1"/>
  <c r="F2055" i="1"/>
  <c r="H2055" i="1" s="1"/>
  <c r="N2056" i="1"/>
  <c r="F2059" i="1"/>
  <c r="H2059" i="1" s="1"/>
  <c r="N2060" i="1"/>
  <c r="F2063" i="1"/>
  <c r="H2063" i="1" s="1"/>
  <c r="N2064" i="1"/>
  <c r="F2067" i="1"/>
  <c r="H2067" i="1" s="1"/>
  <c r="N2068" i="1"/>
  <c r="F2071" i="1"/>
  <c r="H2071" i="1" s="1"/>
  <c r="N2072" i="1"/>
  <c r="F2075" i="1"/>
  <c r="H2075" i="1" s="1"/>
  <c r="N2076" i="1"/>
  <c r="F2079" i="1"/>
  <c r="H2079" i="1" s="1"/>
  <c r="N2080" i="1"/>
  <c r="F2083" i="1"/>
  <c r="H2083" i="1" s="1"/>
  <c r="N2084" i="1"/>
  <c r="F2087" i="1"/>
  <c r="H2087" i="1" s="1"/>
  <c r="N2088" i="1"/>
  <c r="F2091" i="1"/>
  <c r="H2091" i="1" s="1"/>
  <c r="N2092" i="1"/>
  <c r="F2095" i="1"/>
  <c r="H2095" i="1" s="1"/>
  <c r="N2096" i="1"/>
  <c r="F2099" i="1"/>
  <c r="H2099" i="1" s="1"/>
  <c r="N2100" i="1"/>
  <c r="F2103" i="1"/>
  <c r="H2103" i="1" s="1"/>
  <c r="N2104" i="1"/>
  <c r="F2107" i="1"/>
  <c r="H2107" i="1" s="1"/>
  <c r="N2108" i="1"/>
  <c r="F2111" i="1"/>
  <c r="H2111" i="1" s="1"/>
  <c r="N2112" i="1"/>
  <c r="F2115" i="1"/>
  <c r="H2115" i="1" s="1"/>
  <c r="N2116" i="1"/>
  <c r="F2119" i="1"/>
  <c r="H2119" i="1" s="1"/>
  <c r="N2120" i="1"/>
  <c r="F2123" i="1"/>
  <c r="H2123" i="1" s="1"/>
  <c r="N2124" i="1"/>
  <c r="F2127" i="1"/>
  <c r="H2127" i="1" s="1"/>
  <c r="N2128" i="1"/>
  <c r="F2131" i="1"/>
  <c r="H2131" i="1" s="1"/>
  <c r="N2132" i="1"/>
  <c r="F2135" i="1"/>
  <c r="H2135" i="1" s="1"/>
  <c r="N2136" i="1"/>
  <c r="F2139" i="1"/>
  <c r="H2139" i="1" s="1"/>
  <c r="N2140" i="1"/>
  <c r="F2143" i="1"/>
  <c r="H2143" i="1" s="1"/>
  <c r="N2144" i="1"/>
  <c r="F2147" i="1"/>
  <c r="H2147" i="1" s="1"/>
  <c r="N2148" i="1"/>
  <c r="F2151" i="1"/>
  <c r="H2151" i="1" s="1"/>
  <c r="N2152" i="1"/>
  <c r="F2155" i="1"/>
  <c r="H2155" i="1" s="1"/>
  <c r="N2156" i="1"/>
  <c r="F2159" i="1"/>
  <c r="H2159" i="1" s="1"/>
  <c r="N2160" i="1"/>
  <c r="G2164" i="1"/>
  <c r="I2164" i="1" s="1"/>
  <c r="F2165" i="1"/>
  <c r="H2165" i="1" s="1"/>
  <c r="N2188" i="1"/>
  <c r="G2172" i="1"/>
  <c r="I2172" i="1" s="1"/>
  <c r="F2173" i="1"/>
  <c r="H2173" i="1" s="1"/>
  <c r="N2196" i="1"/>
  <c r="G2180" i="1"/>
  <c r="I2180" i="1" s="1"/>
  <c r="F2181" i="1"/>
  <c r="H2181" i="1" s="1"/>
  <c r="N2204" i="1"/>
  <c r="G2188" i="1"/>
  <c r="I2188" i="1" s="1"/>
  <c r="F2189" i="1"/>
  <c r="H2189" i="1" s="1"/>
  <c r="N2212" i="1"/>
  <c r="G2196" i="1"/>
  <c r="I2196" i="1" s="1"/>
  <c r="F2197" i="1"/>
  <c r="H2197" i="1" s="1"/>
  <c r="N2220" i="1"/>
  <c r="G2204" i="1"/>
  <c r="I2204" i="1" s="1"/>
  <c r="F2205" i="1"/>
  <c r="H2205" i="1" s="1"/>
  <c r="N2228" i="1"/>
  <c r="G2212" i="1"/>
  <c r="I2212" i="1" s="1"/>
  <c r="F2213" i="1"/>
  <c r="H2213" i="1" s="1"/>
  <c r="N2236" i="1"/>
  <c r="G2220" i="1"/>
  <c r="I2220" i="1" s="1"/>
  <c r="F2221" i="1"/>
  <c r="H2221" i="1" s="1"/>
  <c r="N2244" i="1"/>
  <c r="G2228" i="1"/>
  <c r="I2228" i="1" s="1"/>
  <c r="F2229" i="1"/>
  <c r="H2229" i="1" s="1"/>
  <c r="N2252" i="1"/>
  <c r="G2236" i="1"/>
  <c r="I2236" i="1" s="1"/>
  <c r="F2237" i="1"/>
  <c r="H2237" i="1" s="1"/>
  <c r="N2260" i="1"/>
  <c r="G2244" i="1"/>
  <c r="I2244" i="1" s="1"/>
  <c r="F2245" i="1"/>
  <c r="H2245" i="1" s="1"/>
  <c r="N2268" i="1"/>
  <c r="G2252" i="1"/>
  <c r="I2252" i="1" s="1"/>
  <c r="F2253" i="1"/>
  <c r="H2253" i="1" s="1"/>
  <c r="N2276" i="1"/>
  <c r="N2261" i="1"/>
  <c r="G2285" i="1"/>
  <c r="I2285" i="1" s="1"/>
  <c r="G2284" i="1"/>
  <c r="I2284" i="1" s="1"/>
  <c r="N2265" i="1"/>
  <c r="G2289" i="1"/>
  <c r="I2289" i="1" s="1"/>
  <c r="G2288" i="1"/>
  <c r="I2288" i="1" s="1"/>
  <c r="N2269" i="1"/>
  <c r="G2293" i="1"/>
  <c r="I2293" i="1" s="1"/>
  <c r="G2292" i="1"/>
  <c r="I2292" i="1" s="1"/>
  <c r="N2273" i="1"/>
  <c r="G2297" i="1"/>
  <c r="I2297" i="1" s="1"/>
  <c r="G2296" i="1"/>
  <c r="I2296" i="1" s="1"/>
  <c r="N2277" i="1"/>
  <c r="G2301" i="1"/>
  <c r="I2301" i="1" s="1"/>
  <c r="G2300" i="1"/>
  <c r="I2300" i="1" s="1"/>
  <c r="N2281" i="1"/>
  <c r="G2305" i="1"/>
  <c r="I2305" i="1" s="1"/>
  <c r="G2304" i="1"/>
  <c r="I2304" i="1" s="1"/>
  <c r="N2285" i="1"/>
  <c r="G2309" i="1"/>
  <c r="I2309" i="1" s="1"/>
  <c r="G2308" i="1"/>
  <c r="I2308" i="1" s="1"/>
  <c r="N2289" i="1"/>
  <c r="G2313" i="1"/>
  <c r="I2313" i="1" s="1"/>
  <c r="F2313" i="1"/>
  <c r="H2313" i="1" s="1"/>
  <c r="G2312" i="1"/>
  <c r="I2312" i="1" s="1"/>
  <c r="N2293" i="1"/>
  <c r="G2317" i="1"/>
  <c r="I2317" i="1" s="1"/>
  <c r="F2317" i="1"/>
  <c r="H2317" i="1" s="1"/>
  <c r="G2316" i="1"/>
  <c r="I2316" i="1" s="1"/>
  <c r="N2297" i="1"/>
  <c r="G2321" i="1"/>
  <c r="I2321" i="1" s="1"/>
  <c r="F2321" i="1"/>
  <c r="H2321" i="1" s="1"/>
  <c r="G2320" i="1"/>
  <c r="I2320" i="1" s="1"/>
  <c r="N2301" i="1"/>
  <c r="G2325" i="1"/>
  <c r="I2325" i="1" s="1"/>
  <c r="F2325" i="1"/>
  <c r="H2325" i="1" s="1"/>
  <c r="G2324" i="1"/>
  <c r="I2324" i="1" s="1"/>
  <c r="N2305" i="1"/>
  <c r="G2329" i="1"/>
  <c r="I2329" i="1" s="1"/>
  <c r="F2329" i="1"/>
  <c r="H2329" i="1" s="1"/>
  <c r="G2328" i="1"/>
  <c r="I2328" i="1" s="1"/>
  <c r="N2309" i="1"/>
  <c r="G2333" i="1"/>
  <c r="I2333" i="1" s="1"/>
  <c r="F2333" i="1"/>
  <c r="H2333" i="1" s="1"/>
  <c r="G2332" i="1"/>
  <c r="I2332" i="1" s="1"/>
  <c r="Q2335" i="1"/>
  <c r="F2318" i="1"/>
  <c r="H2318" i="1" s="1"/>
  <c r="G2343" i="1"/>
  <c r="I2343" i="1" s="1"/>
  <c r="F2343" i="1"/>
  <c r="H2343" i="1" s="1"/>
  <c r="G2342" i="1"/>
  <c r="I2342" i="1" s="1"/>
  <c r="N2346" i="1"/>
  <c r="Q2348" i="1"/>
  <c r="Q2351" i="1"/>
  <c r="F2334" i="1"/>
  <c r="H2334" i="1" s="1"/>
  <c r="G2359" i="1"/>
  <c r="I2359" i="1" s="1"/>
  <c r="F2359" i="1"/>
  <c r="H2359" i="1" s="1"/>
  <c r="G2358" i="1"/>
  <c r="I2358" i="1" s="1"/>
  <c r="N2362" i="1"/>
  <c r="Q2364" i="1"/>
  <c r="Q2367" i="1"/>
  <c r="F2350" i="1"/>
  <c r="H2350" i="1" s="1"/>
  <c r="G2375" i="1"/>
  <c r="I2375" i="1" s="1"/>
  <c r="F2375" i="1"/>
  <c r="H2375" i="1" s="1"/>
  <c r="G2374" i="1"/>
  <c r="I2374" i="1" s="1"/>
  <c r="N2378" i="1"/>
  <c r="Q2380" i="1"/>
  <c r="Q2383" i="1"/>
  <c r="F2366" i="1"/>
  <c r="H2366" i="1" s="1"/>
  <c r="G2391" i="1"/>
  <c r="I2391" i="1" s="1"/>
  <c r="F2391" i="1"/>
  <c r="H2391" i="1" s="1"/>
  <c r="G2390" i="1"/>
  <c r="I2390" i="1" s="1"/>
  <c r="N2394" i="1"/>
  <c r="Q2396" i="1"/>
  <c r="Q2399" i="1"/>
  <c r="F2382" i="1"/>
  <c r="H2382" i="1" s="1"/>
  <c r="G2407" i="1"/>
  <c r="I2407" i="1" s="1"/>
  <c r="F2407" i="1"/>
  <c r="H2407" i="1" s="1"/>
  <c r="G2406" i="1"/>
  <c r="I2406" i="1" s="1"/>
  <c r="N2410" i="1"/>
  <c r="Q2412" i="1"/>
  <c r="Q2415" i="1"/>
  <c r="F2398" i="1"/>
  <c r="H2398" i="1" s="1"/>
  <c r="G2423" i="1"/>
  <c r="I2423" i="1" s="1"/>
  <c r="F2423" i="1"/>
  <c r="H2423" i="1" s="1"/>
  <c r="N2423" i="1"/>
  <c r="G2422" i="1"/>
  <c r="I2422" i="1" s="1"/>
  <c r="N2426" i="1"/>
  <c r="Q2428" i="1"/>
  <c r="Q2431" i="1"/>
  <c r="F2414" i="1"/>
  <c r="H2414" i="1" s="1"/>
  <c r="G2439" i="1"/>
  <c r="I2439" i="1" s="1"/>
  <c r="F2439" i="1"/>
  <c r="H2439" i="1" s="1"/>
  <c r="N2439" i="1"/>
  <c r="G2438" i="1"/>
  <c r="I2438" i="1" s="1"/>
  <c r="Q2448" i="1"/>
  <c r="F2432" i="1"/>
  <c r="H2432" i="1" s="1"/>
  <c r="Q2457" i="1"/>
  <c r="Q2464" i="1"/>
  <c r="Q2473" i="1"/>
  <c r="Q2480" i="1"/>
  <c r="Q2782" i="1"/>
  <c r="G2035" i="1"/>
  <c r="I2035" i="1" s="1"/>
  <c r="G2039" i="1"/>
  <c r="I2039" i="1" s="1"/>
  <c r="G2043" i="1"/>
  <c r="I2043" i="1" s="1"/>
  <c r="G2047" i="1"/>
  <c r="I2047" i="1" s="1"/>
  <c r="G2051" i="1"/>
  <c r="I2051" i="1" s="1"/>
  <c r="G2055" i="1"/>
  <c r="I2055" i="1" s="1"/>
  <c r="G2059" i="1"/>
  <c r="I2059" i="1" s="1"/>
  <c r="G2063" i="1"/>
  <c r="I2063" i="1" s="1"/>
  <c r="G2067" i="1"/>
  <c r="I2067" i="1" s="1"/>
  <c r="G2071" i="1"/>
  <c r="I2071" i="1" s="1"/>
  <c r="G2075" i="1"/>
  <c r="I2075" i="1" s="1"/>
  <c r="G2079" i="1"/>
  <c r="I2079" i="1" s="1"/>
  <c r="G2083" i="1"/>
  <c r="I2083" i="1" s="1"/>
  <c r="G2087" i="1"/>
  <c r="I2087" i="1" s="1"/>
  <c r="G2091" i="1"/>
  <c r="I2091" i="1" s="1"/>
  <c r="G2095" i="1"/>
  <c r="I2095" i="1" s="1"/>
  <c r="G2099" i="1"/>
  <c r="I2099" i="1" s="1"/>
  <c r="G2103" i="1"/>
  <c r="I2103" i="1" s="1"/>
  <c r="G2107" i="1"/>
  <c r="I2107" i="1" s="1"/>
  <c r="G2111" i="1"/>
  <c r="I2111" i="1" s="1"/>
  <c r="G2115" i="1"/>
  <c r="I2115" i="1" s="1"/>
  <c r="G2119" i="1"/>
  <c r="I2119" i="1" s="1"/>
  <c r="G2123" i="1"/>
  <c r="I2123" i="1" s="1"/>
  <c r="G2127" i="1"/>
  <c r="I2127" i="1" s="1"/>
  <c r="G2131" i="1"/>
  <c r="I2131" i="1" s="1"/>
  <c r="G2135" i="1"/>
  <c r="I2135" i="1" s="1"/>
  <c r="G2139" i="1"/>
  <c r="I2139" i="1" s="1"/>
  <c r="N2162" i="1"/>
  <c r="G2143" i="1"/>
  <c r="I2143" i="1" s="1"/>
  <c r="N2166" i="1"/>
  <c r="G2147" i="1"/>
  <c r="I2147" i="1" s="1"/>
  <c r="N2170" i="1"/>
  <c r="G2151" i="1"/>
  <c r="I2151" i="1" s="1"/>
  <c r="N2174" i="1"/>
  <c r="G2155" i="1"/>
  <c r="I2155" i="1" s="1"/>
  <c r="N2178" i="1"/>
  <c r="G2159" i="1"/>
  <c r="I2159" i="1" s="1"/>
  <c r="N2182" i="1"/>
  <c r="N2161" i="1"/>
  <c r="F2166" i="1"/>
  <c r="H2166" i="1" s="1"/>
  <c r="N2169" i="1"/>
  <c r="F2174" i="1"/>
  <c r="H2174" i="1" s="1"/>
  <c r="N2177" i="1"/>
  <c r="F2182" i="1"/>
  <c r="H2182" i="1" s="1"/>
  <c r="F2190" i="1"/>
  <c r="H2190" i="1" s="1"/>
  <c r="F2198" i="1"/>
  <c r="H2198" i="1" s="1"/>
  <c r="F2206" i="1"/>
  <c r="H2206" i="1" s="1"/>
  <c r="F2214" i="1"/>
  <c r="H2214" i="1" s="1"/>
  <c r="F2222" i="1"/>
  <c r="H2222" i="1" s="1"/>
  <c r="F2230" i="1"/>
  <c r="H2230" i="1" s="1"/>
  <c r="F2238" i="1"/>
  <c r="H2238" i="1" s="1"/>
  <c r="G2261" i="1"/>
  <c r="I2261" i="1" s="1"/>
  <c r="G2260" i="1"/>
  <c r="I2260" i="1" s="1"/>
  <c r="F2246" i="1"/>
  <c r="H2246" i="1" s="1"/>
  <c r="G2269" i="1"/>
  <c r="I2269" i="1" s="1"/>
  <c r="G2268" i="1"/>
  <c r="I2268" i="1" s="1"/>
  <c r="F2254" i="1"/>
  <c r="H2254" i="1" s="1"/>
  <c r="G2277" i="1"/>
  <c r="I2277" i="1" s="1"/>
  <c r="G2276" i="1"/>
  <c r="I2276" i="1" s="1"/>
  <c r="Q2283" i="1"/>
  <c r="Q2287" i="1"/>
  <c r="F2267" i="1"/>
  <c r="H2267" i="1" s="1"/>
  <c r="Q2291" i="1"/>
  <c r="Q2295" i="1"/>
  <c r="F2275" i="1"/>
  <c r="H2275" i="1" s="1"/>
  <c r="Q2299" i="1"/>
  <c r="Q2303" i="1"/>
  <c r="Q2307" i="1"/>
  <c r="Q2311" i="1"/>
  <c r="Q2315" i="1"/>
  <c r="Q2319" i="1"/>
  <c r="Q2323" i="1"/>
  <c r="Q2327" i="1"/>
  <c r="Q2331" i="1"/>
  <c r="F2311" i="1"/>
  <c r="H2311" i="1" s="1"/>
  <c r="N2336" i="1"/>
  <c r="Q2338" i="1"/>
  <c r="Q2341" i="1"/>
  <c r="F2324" i="1"/>
  <c r="H2324" i="1" s="1"/>
  <c r="N2325" i="1"/>
  <c r="G2349" i="1"/>
  <c r="I2349" i="1" s="1"/>
  <c r="F2349" i="1"/>
  <c r="H2349" i="1" s="1"/>
  <c r="G2348" i="1"/>
  <c r="I2348" i="1" s="1"/>
  <c r="N2352" i="1"/>
  <c r="Q2354" i="1"/>
  <c r="Q2357" i="1"/>
  <c r="F2340" i="1"/>
  <c r="H2340" i="1" s="1"/>
  <c r="N2341" i="1"/>
  <c r="G2365" i="1"/>
  <c r="I2365" i="1" s="1"/>
  <c r="F2365" i="1"/>
  <c r="H2365" i="1" s="1"/>
  <c r="G2364" i="1"/>
  <c r="I2364" i="1" s="1"/>
  <c r="N2368" i="1"/>
  <c r="Q2370" i="1"/>
  <c r="Q2373" i="1"/>
  <c r="F2356" i="1"/>
  <c r="H2356" i="1" s="1"/>
  <c r="N2357" i="1"/>
  <c r="G2381" i="1"/>
  <c r="I2381" i="1" s="1"/>
  <c r="F2381" i="1"/>
  <c r="H2381" i="1" s="1"/>
  <c r="G2380" i="1"/>
  <c r="I2380" i="1" s="1"/>
  <c r="N2384" i="1"/>
  <c r="Q2386" i="1"/>
  <c r="Q2389" i="1"/>
  <c r="F2372" i="1"/>
  <c r="H2372" i="1" s="1"/>
  <c r="N2373" i="1"/>
  <c r="G2397" i="1"/>
  <c r="I2397" i="1" s="1"/>
  <c r="F2397" i="1"/>
  <c r="H2397" i="1" s="1"/>
  <c r="G2396" i="1"/>
  <c r="I2396" i="1" s="1"/>
  <c r="N2400" i="1"/>
  <c r="Q2402" i="1"/>
  <c r="Q2405" i="1"/>
  <c r="F2388" i="1"/>
  <c r="H2388" i="1" s="1"/>
  <c r="N2389" i="1"/>
  <c r="G2413" i="1"/>
  <c r="I2413" i="1" s="1"/>
  <c r="F2413" i="1"/>
  <c r="H2413" i="1" s="1"/>
  <c r="G2412" i="1"/>
  <c r="I2412" i="1" s="1"/>
  <c r="N2416" i="1"/>
  <c r="Q2418" i="1"/>
  <c r="Q2421" i="1"/>
  <c r="F2404" i="1"/>
  <c r="H2404" i="1" s="1"/>
  <c r="N2405" i="1"/>
  <c r="G2429" i="1"/>
  <c r="I2429" i="1" s="1"/>
  <c r="F2429" i="1"/>
  <c r="H2429" i="1" s="1"/>
  <c r="N2429" i="1"/>
  <c r="G2428" i="1"/>
  <c r="I2428" i="1" s="1"/>
  <c r="N2432" i="1"/>
  <c r="Q2434" i="1"/>
  <c r="Q2437" i="1"/>
  <c r="F2420" i="1"/>
  <c r="H2420" i="1" s="1"/>
  <c r="Q2443" i="1"/>
  <c r="Q2450" i="1"/>
  <c r="Q2459" i="1"/>
  <c r="Q2466" i="1"/>
  <c r="Q2475" i="1"/>
  <c r="Q2482" i="1"/>
  <c r="Q2523" i="1"/>
  <c r="Q2529" i="1"/>
  <c r="Q2708" i="1"/>
  <c r="Q2718" i="1"/>
  <c r="Q2728" i="1"/>
  <c r="Q2740" i="1"/>
  <c r="Q2750" i="1"/>
  <c r="Q2760" i="1"/>
  <c r="Q2034" i="1"/>
  <c r="Q2038" i="1"/>
  <c r="Q2042" i="1"/>
  <c r="Q2046" i="1"/>
  <c r="Q2050" i="1"/>
  <c r="Q2054" i="1"/>
  <c r="Q2058" i="1"/>
  <c r="Q2062" i="1"/>
  <c r="Q2066" i="1"/>
  <c r="Q2070" i="1"/>
  <c r="Q2074" i="1"/>
  <c r="Q2078" i="1"/>
  <c r="Q2082" i="1"/>
  <c r="Q2086" i="1"/>
  <c r="Q2090" i="1"/>
  <c r="Q2094" i="1"/>
  <c r="Q2098" i="1"/>
  <c r="Q2102" i="1"/>
  <c r="Q2106" i="1"/>
  <c r="Q2110" i="1"/>
  <c r="Q2114" i="1"/>
  <c r="Q2118" i="1"/>
  <c r="Q2122" i="1"/>
  <c r="Q2126" i="1"/>
  <c r="Q2130" i="1"/>
  <c r="Q2134" i="1"/>
  <c r="Q2138" i="1"/>
  <c r="Q2142" i="1"/>
  <c r="Q2146" i="1"/>
  <c r="Q2150" i="1"/>
  <c r="Q2154" i="1"/>
  <c r="Q2158" i="1"/>
  <c r="Q2162" i="1"/>
  <c r="Q2166" i="1"/>
  <c r="Q2170" i="1"/>
  <c r="Q2174" i="1"/>
  <c r="Q2178" i="1"/>
  <c r="Q2182" i="1"/>
  <c r="Q2190" i="1"/>
  <c r="Q2198" i="1"/>
  <c r="Q2206" i="1"/>
  <c r="Q2214" i="1"/>
  <c r="Q2222" i="1"/>
  <c r="Q2230" i="1"/>
  <c r="Q2238" i="1"/>
  <c r="Q2246" i="1"/>
  <c r="Q2254" i="1"/>
  <c r="Q2262" i="1"/>
  <c r="Q2270" i="1"/>
  <c r="Q2278" i="1"/>
  <c r="G2339" i="1"/>
  <c r="I2339" i="1" s="1"/>
  <c r="F2339" i="1"/>
  <c r="H2339" i="1" s="1"/>
  <c r="G2338" i="1"/>
  <c r="I2338" i="1" s="1"/>
  <c r="F2330" i="1"/>
  <c r="H2330" i="1" s="1"/>
  <c r="N2331" i="1"/>
  <c r="G2355" i="1"/>
  <c r="I2355" i="1" s="1"/>
  <c r="F2355" i="1"/>
  <c r="H2355" i="1" s="1"/>
  <c r="G2354" i="1"/>
  <c r="I2354" i="1" s="1"/>
  <c r="F2346" i="1"/>
  <c r="H2346" i="1" s="1"/>
  <c r="N2347" i="1"/>
  <c r="G2371" i="1"/>
  <c r="I2371" i="1" s="1"/>
  <c r="F2371" i="1"/>
  <c r="H2371" i="1" s="1"/>
  <c r="G2370" i="1"/>
  <c r="I2370" i="1" s="1"/>
  <c r="F2362" i="1"/>
  <c r="H2362" i="1" s="1"/>
  <c r="N2363" i="1"/>
  <c r="G2387" i="1"/>
  <c r="I2387" i="1" s="1"/>
  <c r="F2387" i="1"/>
  <c r="H2387" i="1" s="1"/>
  <c r="G2386" i="1"/>
  <c r="I2386" i="1" s="1"/>
  <c r="F2378" i="1"/>
  <c r="H2378" i="1" s="1"/>
  <c r="N2379" i="1"/>
  <c r="G2403" i="1"/>
  <c r="I2403" i="1" s="1"/>
  <c r="F2403" i="1"/>
  <c r="H2403" i="1" s="1"/>
  <c r="G2402" i="1"/>
  <c r="I2402" i="1" s="1"/>
  <c r="F2394" i="1"/>
  <c r="H2394" i="1" s="1"/>
  <c r="N2395" i="1"/>
  <c r="G2419" i="1"/>
  <c r="I2419" i="1" s="1"/>
  <c r="F2419" i="1"/>
  <c r="H2419" i="1" s="1"/>
  <c r="G2418" i="1"/>
  <c r="I2418" i="1" s="1"/>
  <c r="F2410" i="1"/>
  <c r="H2410" i="1" s="1"/>
  <c r="N2411" i="1"/>
  <c r="G2435" i="1"/>
  <c r="I2435" i="1" s="1"/>
  <c r="F2435" i="1"/>
  <c r="H2435" i="1" s="1"/>
  <c r="N2435" i="1"/>
  <c r="G2434" i="1"/>
  <c r="I2434" i="1" s="1"/>
  <c r="Q2484" i="1"/>
  <c r="N1703" i="1"/>
  <c r="N1705" i="1"/>
  <c r="N1707" i="1"/>
  <c r="N1709" i="1"/>
  <c r="N1711" i="1"/>
  <c r="N1713" i="1"/>
  <c r="N1715" i="1"/>
  <c r="N1717" i="1"/>
  <c r="N1719" i="1"/>
  <c r="N1721" i="1"/>
  <c r="N1723" i="1"/>
  <c r="N1725" i="1"/>
  <c r="N1727" i="1"/>
  <c r="N1729" i="1"/>
  <c r="N1731" i="1"/>
  <c r="N1733" i="1"/>
  <c r="N1735" i="1"/>
  <c r="N1737" i="1"/>
  <c r="N1739" i="1"/>
  <c r="N1741" i="1"/>
  <c r="N1743" i="1"/>
  <c r="N1745" i="1"/>
  <c r="N1747" i="1"/>
  <c r="N1749" i="1"/>
  <c r="N1751" i="1"/>
  <c r="N1753" i="1"/>
  <c r="N1755" i="1"/>
  <c r="N1757" i="1"/>
  <c r="N1759" i="1"/>
  <c r="N1761" i="1"/>
  <c r="N1763" i="1"/>
  <c r="N1765" i="1"/>
  <c r="N1767" i="1"/>
  <c r="N1769" i="1"/>
  <c r="N1771" i="1"/>
  <c r="N1773" i="1"/>
  <c r="N1775" i="1"/>
  <c r="N1777" i="1"/>
  <c r="N1779" i="1"/>
  <c r="N1781" i="1"/>
  <c r="N1783" i="1"/>
  <c r="N1785" i="1"/>
  <c r="N1787" i="1"/>
  <c r="N1789" i="1"/>
  <c r="N1791" i="1"/>
  <c r="N1793" i="1"/>
  <c r="N1795" i="1"/>
  <c r="N1797" i="1"/>
  <c r="N1799" i="1"/>
  <c r="N1801" i="1"/>
  <c r="N1803" i="1"/>
  <c r="N1805" i="1"/>
  <c r="N1807" i="1"/>
  <c r="N1809" i="1"/>
  <c r="N1811" i="1"/>
  <c r="N1813" i="1"/>
  <c r="N1815" i="1"/>
  <c r="N1817" i="1"/>
  <c r="N1819" i="1"/>
  <c r="N1821" i="1"/>
  <c r="N1823" i="1"/>
  <c r="N1825" i="1"/>
  <c r="N1827" i="1"/>
  <c r="N1829" i="1"/>
  <c r="N1831" i="1"/>
  <c r="N1833" i="1"/>
  <c r="N1835" i="1"/>
  <c r="N1837" i="1"/>
  <c r="N1839" i="1"/>
  <c r="N1841" i="1"/>
  <c r="N1843" i="1"/>
  <c r="N1845" i="1"/>
  <c r="N1847" i="1"/>
  <c r="N1849" i="1"/>
  <c r="N1851" i="1"/>
  <c r="N1853" i="1"/>
  <c r="N1855" i="1"/>
  <c r="N1857" i="1"/>
  <c r="N1859" i="1"/>
  <c r="N1861" i="1"/>
  <c r="N1863" i="1"/>
  <c r="N1865" i="1"/>
  <c r="N1867" i="1"/>
  <c r="N1869" i="1"/>
  <c r="N1871" i="1"/>
  <c r="N1873" i="1"/>
  <c r="N1875" i="1"/>
  <c r="N1877" i="1"/>
  <c r="N1879" i="1"/>
  <c r="N1881" i="1"/>
  <c r="N1883" i="1"/>
  <c r="N1885" i="1"/>
  <c r="N1887" i="1"/>
  <c r="N1889" i="1"/>
  <c r="N1891" i="1"/>
  <c r="N1893" i="1"/>
  <c r="N1895" i="1"/>
  <c r="N1897" i="1"/>
  <c r="N1899" i="1"/>
  <c r="N1901" i="1"/>
  <c r="N1903" i="1"/>
  <c r="N1905" i="1"/>
  <c r="N1907" i="1"/>
  <c r="N1909" i="1"/>
  <c r="N1911" i="1"/>
  <c r="N1913" i="1"/>
  <c r="N1915" i="1"/>
  <c r="N1917" i="1"/>
  <c r="N1919" i="1"/>
  <c r="N1921" i="1"/>
  <c r="N1923" i="1"/>
  <c r="N1925" i="1"/>
  <c r="N1927" i="1"/>
  <c r="N1929" i="1"/>
  <c r="N1931" i="1"/>
  <c r="N1933" i="1"/>
  <c r="N1935" i="1"/>
  <c r="N1937" i="1"/>
  <c r="N1939" i="1"/>
  <c r="N1941" i="1"/>
  <c r="N1943" i="1"/>
  <c r="N1945" i="1"/>
  <c r="N1947" i="1"/>
  <c r="N1949" i="1"/>
  <c r="N1951" i="1"/>
  <c r="N1953" i="1"/>
  <c r="N1955" i="1"/>
  <c r="N1957" i="1"/>
  <c r="N1959" i="1"/>
  <c r="N1961" i="1"/>
  <c r="N1963" i="1"/>
  <c r="N1965" i="1"/>
  <c r="N1967" i="1"/>
  <c r="N1969" i="1"/>
  <c r="N1971" i="1"/>
  <c r="N1973" i="1"/>
  <c r="N1975" i="1"/>
  <c r="N1977" i="1"/>
  <c r="N1979" i="1"/>
  <c r="N1981" i="1"/>
  <c r="N1983" i="1"/>
  <c r="N1985" i="1"/>
  <c r="N1987" i="1"/>
  <c r="N1989" i="1"/>
  <c r="N1991" i="1"/>
  <c r="N1993" i="1"/>
  <c r="N1995" i="1"/>
  <c r="N1997" i="1"/>
  <c r="N1999" i="1"/>
  <c r="N2001" i="1"/>
  <c r="N2003" i="1"/>
  <c r="N2005" i="1"/>
  <c r="N2007" i="1"/>
  <c r="G2032" i="1"/>
  <c r="I2032" i="1" s="1"/>
  <c r="G2036" i="1"/>
  <c r="I2036" i="1" s="1"/>
  <c r="G2040" i="1"/>
  <c r="I2040" i="1" s="1"/>
  <c r="G2044" i="1"/>
  <c r="I2044" i="1" s="1"/>
  <c r="G2048" i="1"/>
  <c r="I2048" i="1" s="1"/>
  <c r="G2052" i="1"/>
  <c r="I2052" i="1" s="1"/>
  <c r="G2056" i="1"/>
  <c r="I2056" i="1" s="1"/>
  <c r="G2060" i="1"/>
  <c r="I2060" i="1" s="1"/>
  <c r="G2064" i="1"/>
  <c r="I2064" i="1" s="1"/>
  <c r="G2068" i="1"/>
  <c r="I2068" i="1" s="1"/>
  <c r="G2072" i="1"/>
  <c r="I2072" i="1" s="1"/>
  <c r="G2076" i="1"/>
  <c r="I2076" i="1" s="1"/>
  <c r="G2080" i="1"/>
  <c r="I2080" i="1" s="1"/>
  <c r="G2084" i="1"/>
  <c r="I2084" i="1" s="1"/>
  <c r="G2088" i="1"/>
  <c r="I2088" i="1" s="1"/>
  <c r="G2092" i="1"/>
  <c r="I2092" i="1" s="1"/>
  <c r="G2096" i="1"/>
  <c r="I2096" i="1" s="1"/>
  <c r="G2100" i="1"/>
  <c r="I2100" i="1" s="1"/>
  <c r="G2104" i="1"/>
  <c r="I2104" i="1" s="1"/>
  <c r="G2108" i="1"/>
  <c r="I2108" i="1" s="1"/>
  <c r="G2112" i="1"/>
  <c r="I2112" i="1" s="1"/>
  <c r="G2116" i="1"/>
  <c r="I2116" i="1" s="1"/>
  <c r="G2120" i="1"/>
  <c r="I2120" i="1" s="1"/>
  <c r="G2124" i="1"/>
  <c r="I2124" i="1" s="1"/>
  <c r="G2128" i="1"/>
  <c r="I2128" i="1" s="1"/>
  <c r="G2132" i="1"/>
  <c r="I2132" i="1" s="1"/>
  <c r="G2136" i="1"/>
  <c r="I2136" i="1" s="1"/>
  <c r="G2140" i="1"/>
  <c r="I2140" i="1" s="1"/>
  <c r="G2144" i="1"/>
  <c r="I2144" i="1" s="1"/>
  <c r="G2148" i="1"/>
  <c r="I2148" i="1" s="1"/>
  <c r="G2152" i="1"/>
  <c r="I2152" i="1" s="1"/>
  <c r="G2156" i="1"/>
  <c r="I2156" i="1" s="1"/>
  <c r="G2160" i="1"/>
  <c r="I2160" i="1" s="1"/>
  <c r="F2168" i="1"/>
  <c r="H2168" i="1" s="1"/>
  <c r="F2176" i="1"/>
  <c r="H2176" i="1" s="1"/>
  <c r="F2184" i="1"/>
  <c r="H2184" i="1" s="1"/>
  <c r="N2187" i="1"/>
  <c r="F2192" i="1"/>
  <c r="H2192" i="1" s="1"/>
  <c r="N2195" i="1"/>
  <c r="F2200" i="1"/>
  <c r="H2200" i="1" s="1"/>
  <c r="N2203" i="1"/>
  <c r="F2208" i="1"/>
  <c r="H2208" i="1" s="1"/>
  <c r="N2211" i="1"/>
  <c r="F2216" i="1"/>
  <c r="H2216" i="1" s="1"/>
  <c r="N2219" i="1"/>
  <c r="F2224" i="1"/>
  <c r="H2224" i="1" s="1"/>
  <c r="N2227" i="1"/>
  <c r="F2232" i="1"/>
  <c r="H2232" i="1" s="1"/>
  <c r="N2235" i="1"/>
  <c r="F2240" i="1"/>
  <c r="H2240" i="1" s="1"/>
  <c r="G2263" i="1"/>
  <c r="I2263" i="1" s="1"/>
  <c r="G2262" i="1"/>
  <c r="I2262" i="1" s="1"/>
  <c r="N2243" i="1"/>
  <c r="F2248" i="1"/>
  <c r="H2248" i="1" s="1"/>
  <c r="G2271" i="1"/>
  <c r="I2271" i="1" s="1"/>
  <c r="G2270" i="1"/>
  <c r="I2270" i="1" s="1"/>
  <c r="N2251" i="1"/>
  <c r="F2256" i="1"/>
  <c r="H2256" i="1" s="1"/>
  <c r="G2279" i="1"/>
  <c r="I2279" i="1" s="1"/>
  <c r="G2278" i="1"/>
  <c r="I2278" i="1" s="1"/>
  <c r="N2259" i="1"/>
  <c r="F2262" i="1"/>
  <c r="H2262" i="1" s="1"/>
  <c r="F2266" i="1"/>
  <c r="H2266" i="1" s="1"/>
  <c r="F2270" i="1"/>
  <c r="H2270" i="1" s="1"/>
  <c r="F2274" i="1"/>
  <c r="H2274" i="1" s="1"/>
  <c r="F2278" i="1"/>
  <c r="H2278" i="1" s="1"/>
  <c r="Q2314" i="1"/>
  <c r="Q2318" i="1"/>
  <c r="Q2322" i="1"/>
  <c r="Q2326" i="1"/>
  <c r="Q2330" i="1"/>
  <c r="Q2334" i="1"/>
  <c r="Q2337" i="1"/>
  <c r="F2320" i="1"/>
  <c r="H2320" i="1" s="1"/>
  <c r="N2321" i="1"/>
  <c r="G2345" i="1"/>
  <c r="I2345" i="1" s="1"/>
  <c r="F2345" i="1"/>
  <c r="H2345" i="1" s="1"/>
  <c r="G2344" i="1"/>
  <c r="I2344" i="1" s="1"/>
  <c r="N2348" i="1"/>
  <c r="Q2350" i="1"/>
  <c r="Q2353" i="1"/>
  <c r="F2336" i="1"/>
  <c r="H2336" i="1" s="1"/>
  <c r="N2337" i="1"/>
  <c r="G2361" i="1"/>
  <c r="I2361" i="1" s="1"/>
  <c r="F2361" i="1"/>
  <c r="H2361" i="1" s="1"/>
  <c r="G2360" i="1"/>
  <c r="I2360" i="1" s="1"/>
  <c r="N2364" i="1"/>
  <c r="Q2366" i="1"/>
  <c r="Q2369" i="1"/>
  <c r="F2352" i="1"/>
  <c r="H2352" i="1" s="1"/>
  <c r="N2353" i="1"/>
  <c r="G2377" i="1"/>
  <c r="I2377" i="1" s="1"/>
  <c r="F2377" i="1"/>
  <c r="H2377" i="1" s="1"/>
  <c r="G2376" i="1"/>
  <c r="I2376" i="1" s="1"/>
  <c r="N2380" i="1"/>
  <c r="Q2382" i="1"/>
  <c r="Q2385" i="1"/>
  <c r="F2368" i="1"/>
  <c r="H2368" i="1" s="1"/>
  <c r="N2369" i="1"/>
  <c r="G2393" i="1"/>
  <c r="I2393" i="1" s="1"/>
  <c r="F2393" i="1"/>
  <c r="H2393" i="1" s="1"/>
  <c r="G2392" i="1"/>
  <c r="I2392" i="1" s="1"/>
  <c r="N2396" i="1"/>
  <c r="Q2398" i="1"/>
  <c r="Q2401" i="1"/>
  <c r="F2384" i="1"/>
  <c r="H2384" i="1" s="1"/>
  <c r="N2385" i="1"/>
  <c r="G2409" i="1"/>
  <c r="I2409" i="1" s="1"/>
  <c r="F2409" i="1"/>
  <c r="H2409" i="1" s="1"/>
  <c r="G2408" i="1"/>
  <c r="I2408" i="1" s="1"/>
  <c r="N2412" i="1"/>
  <c r="Q2414" i="1"/>
  <c r="Q2417" i="1"/>
  <c r="F2400" i="1"/>
  <c r="H2400" i="1" s="1"/>
  <c r="N2401" i="1"/>
  <c r="G2425" i="1"/>
  <c r="I2425" i="1" s="1"/>
  <c r="F2425" i="1"/>
  <c r="H2425" i="1" s="1"/>
  <c r="N2425" i="1"/>
  <c r="G2424" i="1"/>
  <c r="I2424" i="1" s="1"/>
  <c r="N2428" i="1"/>
  <c r="Q2430" i="1"/>
  <c r="Q2433" i="1"/>
  <c r="F2416" i="1"/>
  <c r="H2416" i="1" s="1"/>
  <c r="N2417" i="1"/>
  <c r="G2441" i="1"/>
  <c r="I2441" i="1" s="1"/>
  <c r="F2441" i="1"/>
  <c r="H2441" i="1" s="1"/>
  <c r="N2441" i="1"/>
  <c r="G2440" i="1"/>
  <c r="I2440" i="1" s="1"/>
  <c r="F2422" i="1"/>
  <c r="H2422" i="1" s="1"/>
  <c r="Q2447" i="1"/>
  <c r="Q2454" i="1"/>
  <c r="F2438" i="1"/>
  <c r="H2438" i="1" s="1"/>
  <c r="Q2463" i="1"/>
  <c r="Q2470" i="1"/>
  <c r="Q2479" i="1"/>
  <c r="Q2758" i="1"/>
  <c r="N2184" i="1"/>
  <c r="G2168" i="1"/>
  <c r="I2168" i="1" s="1"/>
  <c r="N2192" i="1"/>
  <c r="G2176" i="1"/>
  <c r="I2176" i="1" s="1"/>
  <c r="N2200" i="1"/>
  <c r="G2184" i="1"/>
  <c r="I2184" i="1" s="1"/>
  <c r="N2208" i="1"/>
  <c r="G2192" i="1"/>
  <c r="I2192" i="1" s="1"/>
  <c r="N2216" i="1"/>
  <c r="G2200" i="1"/>
  <c r="I2200" i="1" s="1"/>
  <c r="N2224" i="1"/>
  <c r="G2208" i="1"/>
  <c r="I2208" i="1" s="1"/>
  <c r="N2232" i="1"/>
  <c r="G2216" i="1"/>
  <c r="I2216" i="1" s="1"/>
  <c r="N2240" i="1"/>
  <c r="G2224" i="1"/>
  <c r="I2224" i="1" s="1"/>
  <c r="N2248" i="1"/>
  <c r="G2232" i="1"/>
  <c r="I2232" i="1" s="1"/>
  <c r="N2256" i="1"/>
  <c r="G2240" i="1"/>
  <c r="I2240" i="1" s="1"/>
  <c r="N2264" i="1"/>
  <c r="G2248" i="1"/>
  <c r="I2248" i="1" s="1"/>
  <c r="N2272" i="1"/>
  <c r="G2256" i="1"/>
  <c r="I2256" i="1" s="1"/>
  <c r="G2283" i="1"/>
  <c r="I2283" i="1" s="1"/>
  <c r="G2282" i="1"/>
  <c r="I2282" i="1" s="1"/>
  <c r="N2263" i="1"/>
  <c r="G2287" i="1"/>
  <c r="I2287" i="1" s="1"/>
  <c r="G2286" i="1"/>
  <c r="I2286" i="1" s="1"/>
  <c r="N2267" i="1"/>
  <c r="G2291" i="1"/>
  <c r="I2291" i="1" s="1"/>
  <c r="G2290" i="1"/>
  <c r="I2290" i="1" s="1"/>
  <c r="N2271" i="1"/>
  <c r="G2295" i="1"/>
  <c r="I2295" i="1" s="1"/>
  <c r="G2294" i="1"/>
  <c r="I2294" i="1" s="1"/>
  <c r="N2275" i="1"/>
  <c r="G2299" i="1"/>
  <c r="I2299" i="1" s="1"/>
  <c r="G2298" i="1"/>
  <c r="I2298" i="1" s="1"/>
  <c r="N2279" i="1"/>
  <c r="G2303" i="1"/>
  <c r="I2303" i="1" s="1"/>
  <c r="G2302" i="1"/>
  <c r="I2302" i="1" s="1"/>
  <c r="N2283" i="1"/>
  <c r="G2307" i="1"/>
  <c r="I2307" i="1" s="1"/>
  <c r="G2306" i="1"/>
  <c r="I2306" i="1" s="1"/>
  <c r="N2287" i="1"/>
  <c r="G2311" i="1"/>
  <c r="I2311" i="1" s="1"/>
  <c r="G2310" i="1"/>
  <c r="I2310" i="1" s="1"/>
  <c r="N2291" i="1"/>
  <c r="G2315" i="1"/>
  <c r="I2315" i="1" s="1"/>
  <c r="F2315" i="1"/>
  <c r="H2315" i="1" s="1"/>
  <c r="G2314" i="1"/>
  <c r="I2314" i="1" s="1"/>
  <c r="N2295" i="1"/>
  <c r="G2319" i="1"/>
  <c r="I2319" i="1" s="1"/>
  <c r="F2319" i="1"/>
  <c r="H2319" i="1" s="1"/>
  <c r="G2318" i="1"/>
  <c r="I2318" i="1" s="1"/>
  <c r="N2299" i="1"/>
  <c r="G2323" i="1"/>
  <c r="I2323" i="1" s="1"/>
  <c r="F2323" i="1"/>
  <c r="H2323" i="1" s="1"/>
  <c r="G2322" i="1"/>
  <c r="I2322" i="1" s="1"/>
  <c r="N2303" i="1"/>
  <c r="G2327" i="1"/>
  <c r="I2327" i="1" s="1"/>
  <c r="F2327" i="1"/>
  <c r="H2327" i="1" s="1"/>
  <c r="G2326" i="1"/>
  <c r="I2326" i="1" s="1"/>
  <c r="N2307" i="1"/>
  <c r="G2331" i="1"/>
  <c r="I2331" i="1" s="1"/>
  <c r="F2331" i="1"/>
  <c r="H2331" i="1" s="1"/>
  <c r="G2330" i="1"/>
  <c r="I2330" i="1" s="1"/>
  <c r="N2311" i="1"/>
  <c r="G2335" i="1"/>
  <c r="I2335" i="1" s="1"/>
  <c r="F2335" i="1"/>
  <c r="H2335" i="1" s="1"/>
  <c r="G2334" i="1"/>
  <c r="I2334" i="1" s="1"/>
  <c r="N2338" i="1"/>
  <c r="Q2340" i="1"/>
  <c r="Q2343" i="1"/>
  <c r="F2326" i="1"/>
  <c r="H2326" i="1" s="1"/>
  <c r="N2327" i="1"/>
  <c r="G2351" i="1"/>
  <c r="I2351" i="1" s="1"/>
  <c r="F2351" i="1"/>
  <c r="H2351" i="1" s="1"/>
  <c r="G2350" i="1"/>
  <c r="I2350" i="1" s="1"/>
  <c r="N2354" i="1"/>
  <c r="Q2356" i="1"/>
  <c r="Q2359" i="1"/>
  <c r="F2342" i="1"/>
  <c r="H2342" i="1" s="1"/>
  <c r="N2343" i="1"/>
  <c r="G2367" i="1"/>
  <c r="I2367" i="1" s="1"/>
  <c r="F2367" i="1"/>
  <c r="H2367" i="1" s="1"/>
  <c r="G2366" i="1"/>
  <c r="I2366" i="1" s="1"/>
  <c r="N2370" i="1"/>
  <c r="Q2372" i="1"/>
  <c r="Q2375" i="1"/>
  <c r="F2358" i="1"/>
  <c r="H2358" i="1" s="1"/>
  <c r="N2359" i="1"/>
  <c r="G2383" i="1"/>
  <c r="I2383" i="1" s="1"/>
  <c r="F2383" i="1"/>
  <c r="H2383" i="1" s="1"/>
  <c r="G2382" i="1"/>
  <c r="I2382" i="1" s="1"/>
  <c r="N2386" i="1"/>
  <c r="Q2388" i="1"/>
  <c r="Q2391" i="1"/>
  <c r="F2374" i="1"/>
  <c r="H2374" i="1" s="1"/>
  <c r="N2375" i="1"/>
  <c r="G2399" i="1"/>
  <c r="I2399" i="1" s="1"/>
  <c r="F2399" i="1"/>
  <c r="H2399" i="1" s="1"/>
  <c r="G2398" i="1"/>
  <c r="I2398" i="1" s="1"/>
  <c r="N2402" i="1"/>
  <c r="Q2404" i="1"/>
  <c r="Q2407" i="1"/>
  <c r="F2390" i="1"/>
  <c r="H2390" i="1" s="1"/>
  <c r="N2391" i="1"/>
  <c r="G2415" i="1"/>
  <c r="I2415" i="1" s="1"/>
  <c r="F2415" i="1"/>
  <c r="H2415" i="1" s="1"/>
  <c r="G2414" i="1"/>
  <c r="I2414" i="1" s="1"/>
  <c r="N2418" i="1"/>
  <c r="Q2420" i="1"/>
  <c r="Q2423" i="1"/>
  <c r="F2406" i="1"/>
  <c r="H2406" i="1" s="1"/>
  <c r="N2407" i="1"/>
  <c r="G2431" i="1"/>
  <c r="I2431" i="1" s="1"/>
  <c r="F2431" i="1"/>
  <c r="H2431" i="1" s="1"/>
  <c r="N2431" i="1"/>
  <c r="G2430" i="1"/>
  <c r="I2430" i="1" s="1"/>
  <c r="N2434" i="1"/>
  <c r="Q2436" i="1"/>
  <c r="Q2439" i="1"/>
  <c r="F2424" i="1"/>
  <c r="H2424" i="1" s="1"/>
  <c r="Q2449" i="1"/>
  <c r="Q2456" i="1"/>
  <c r="F2440" i="1"/>
  <c r="H2440" i="1" s="1"/>
  <c r="Q2465" i="1"/>
  <c r="Q2472" i="1"/>
  <c r="Q2481" i="1"/>
  <c r="Q2766" i="1"/>
  <c r="G2523" i="1"/>
  <c r="I2523" i="1" s="1"/>
  <c r="G2527" i="1"/>
  <c r="I2527" i="1" s="1"/>
  <c r="G2531" i="1"/>
  <c r="I2531" i="1" s="1"/>
  <c r="G2535" i="1"/>
  <c r="I2535" i="1" s="1"/>
  <c r="G2539" i="1"/>
  <c r="I2539" i="1" s="1"/>
  <c r="N2544" i="1"/>
  <c r="N2548" i="1"/>
  <c r="N2552" i="1"/>
  <c r="N2556" i="1"/>
  <c r="N2560" i="1"/>
  <c r="N2564" i="1"/>
  <c r="N2568" i="1"/>
  <c r="N2572" i="1"/>
  <c r="N2576" i="1"/>
  <c r="N2580" i="1"/>
  <c r="N2584" i="1"/>
  <c r="N2588" i="1"/>
  <c r="N2592" i="1"/>
  <c r="N2596" i="1"/>
  <c r="N2600" i="1"/>
  <c r="N2604" i="1"/>
  <c r="N2608" i="1"/>
  <c r="N2612" i="1"/>
  <c r="N2616" i="1"/>
  <c r="N2620" i="1"/>
  <c r="N2624" i="1"/>
  <c r="N2628" i="1"/>
  <c r="N2632" i="1"/>
  <c r="N2636" i="1"/>
  <c r="N2640" i="1"/>
  <c r="G2644" i="1"/>
  <c r="I2644" i="1" s="1"/>
  <c r="G2648" i="1"/>
  <c r="I2648" i="1" s="1"/>
  <c r="G2652" i="1"/>
  <c r="I2652" i="1" s="1"/>
  <c r="G2656" i="1"/>
  <c r="I2656" i="1" s="1"/>
  <c r="G2660" i="1"/>
  <c r="I2660" i="1" s="1"/>
  <c r="G2664" i="1"/>
  <c r="I2664" i="1" s="1"/>
  <c r="G2665" i="1"/>
  <c r="I2665" i="1" s="1"/>
  <c r="G2666" i="1"/>
  <c r="I2666" i="1" s="1"/>
  <c r="G2667" i="1"/>
  <c r="I2667" i="1" s="1"/>
  <c r="G2668" i="1"/>
  <c r="I2668" i="1" s="1"/>
  <c r="G2669" i="1"/>
  <c r="I2669" i="1" s="1"/>
  <c r="G2670" i="1"/>
  <c r="I2670" i="1" s="1"/>
  <c r="G2671" i="1"/>
  <c r="I2671" i="1" s="1"/>
  <c r="G2672" i="1"/>
  <c r="I2672" i="1" s="1"/>
  <c r="G2673" i="1"/>
  <c r="I2673" i="1" s="1"/>
  <c r="G2674" i="1"/>
  <c r="I2674" i="1" s="1"/>
  <c r="G2675" i="1"/>
  <c r="I2675" i="1" s="1"/>
  <c r="G2676" i="1"/>
  <c r="I2676" i="1" s="1"/>
  <c r="Q2701" i="1"/>
  <c r="G2682" i="1"/>
  <c r="I2682" i="1" s="1"/>
  <c r="G2709" i="1"/>
  <c r="I2709" i="1" s="1"/>
  <c r="F2709" i="1"/>
  <c r="H2709" i="1" s="1"/>
  <c r="N2690" i="1"/>
  <c r="F2714" i="1"/>
  <c r="H2714" i="1" s="1"/>
  <c r="Q2717" i="1"/>
  <c r="G2698" i="1"/>
  <c r="I2698" i="1" s="1"/>
  <c r="G2725" i="1"/>
  <c r="I2725" i="1" s="1"/>
  <c r="F2725" i="1"/>
  <c r="H2725" i="1" s="1"/>
  <c r="F2730" i="1"/>
  <c r="H2730" i="1" s="1"/>
  <c r="Q2733" i="1"/>
  <c r="G2714" i="1"/>
  <c r="I2714" i="1" s="1"/>
  <c r="N2741" i="1"/>
  <c r="G2741" i="1"/>
  <c r="I2741" i="1" s="1"/>
  <c r="F2741" i="1"/>
  <c r="H2741" i="1" s="1"/>
  <c r="F2746" i="1"/>
  <c r="H2746" i="1" s="1"/>
  <c r="Q2749" i="1"/>
  <c r="G2730" i="1"/>
  <c r="I2730" i="1" s="1"/>
  <c r="N2757" i="1"/>
  <c r="G2757" i="1"/>
  <c r="I2757" i="1" s="1"/>
  <c r="F2757" i="1"/>
  <c r="H2757" i="1" s="1"/>
  <c r="F2762" i="1"/>
  <c r="H2762" i="1" s="1"/>
  <c r="N2769" i="1"/>
  <c r="F2772" i="1"/>
  <c r="H2772" i="1" s="1"/>
  <c r="Q2777" i="1"/>
  <c r="N2785" i="1"/>
  <c r="G2788" i="1"/>
  <c r="I2788" i="1" s="1"/>
  <c r="F2788" i="1"/>
  <c r="H2788" i="1" s="1"/>
  <c r="Q2793" i="1"/>
  <c r="Q2945" i="1"/>
  <c r="Q2953" i="1"/>
  <c r="Q2961" i="1"/>
  <c r="Q2969" i="1"/>
  <c r="Q2977" i="1"/>
  <c r="Q2985" i="1"/>
  <c r="Q2993" i="1"/>
  <c r="Q3001" i="1"/>
  <c r="Q3009" i="1"/>
  <c r="Q3017" i="1"/>
  <c r="Q3025" i="1"/>
  <c r="Q3076" i="1"/>
  <c r="Q3128" i="1"/>
  <c r="F2520" i="1"/>
  <c r="H2520" i="1" s="1"/>
  <c r="F2522" i="1"/>
  <c r="H2522" i="1" s="1"/>
  <c r="F2524" i="1"/>
  <c r="H2524" i="1" s="1"/>
  <c r="F2526" i="1"/>
  <c r="H2526" i="1" s="1"/>
  <c r="F2528" i="1"/>
  <c r="H2528" i="1" s="1"/>
  <c r="F2530" i="1"/>
  <c r="H2530" i="1" s="1"/>
  <c r="F2532" i="1"/>
  <c r="H2532" i="1" s="1"/>
  <c r="F2534" i="1"/>
  <c r="H2534" i="1" s="1"/>
  <c r="F2536" i="1"/>
  <c r="H2536" i="1" s="1"/>
  <c r="F2538" i="1"/>
  <c r="H2538" i="1" s="1"/>
  <c r="F2540" i="1"/>
  <c r="H2540" i="1" s="1"/>
  <c r="F2542" i="1"/>
  <c r="H2542" i="1" s="1"/>
  <c r="O2521" i="1"/>
  <c r="P2521" i="1" s="1"/>
  <c r="Q2536" i="1" s="1"/>
  <c r="F2546" i="1"/>
  <c r="H2546" i="1" s="1"/>
  <c r="O2525" i="1"/>
  <c r="P2525" i="1" s="1"/>
  <c r="Q2532" i="1" s="1"/>
  <c r="F2550" i="1"/>
  <c r="H2550" i="1" s="1"/>
  <c r="O2529" i="1"/>
  <c r="P2529" i="1" s="1"/>
  <c r="F2554" i="1"/>
  <c r="H2554" i="1" s="1"/>
  <c r="O2533" i="1"/>
  <c r="P2533" i="1" s="1"/>
  <c r="F2558" i="1"/>
  <c r="H2558" i="1" s="1"/>
  <c r="O2537" i="1"/>
  <c r="P2537" i="1" s="1"/>
  <c r="F2562" i="1"/>
  <c r="H2562" i="1" s="1"/>
  <c r="O2541" i="1"/>
  <c r="P2541" i="1" s="1"/>
  <c r="F2566" i="1"/>
  <c r="H2566" i="1" s="1"/>
  <c r="O2545" i="1"/>
  <c r="P2545" i="1" s="1"/>
  <c r="F2570" i="1"/>
  <c r="H2570" i="1" s="1"/>
  <c r="O2549" i="1"/>
  <c r="P2549" i="1" s="1"/>
  <c r="F2574" i="1"/>
  <c r="H2574" i="1" s="1"/>
  <c r="O2553" i="1"/>
  <c r="P2553" i="1" s="1"/>
  <c r="F2578" i="1"/>
  <c r="H2578" i="1" s="1"/>
  <c r="O2557" i="1"/>
  <c r="P2557" i="1" s="1"/>
  <c r="F2582" i="1"/>
  <c r="H2582" i="1" s="1"/>
  <c r="O2561" i="1"/>
  <c r="P2561" i="1" s="1"/>
  <c r="F2586" i="1"/>
  <c r="H2586" i="1" s="1"/>
  <c r="O2565" i="1"/>
  <c r="P2565" i="1" s="1"/>
  <c r="F2590" i="1"/>
  <c r="H2590" i="1" s="1"/>
  <c r="O2569" i="1"/>
  <c r="P2569" i="1" s="1"/>
  <c r="F2594" i="1"/>
  <c r="H2594" i="1" s="1"/>
  <c r="O2573" i="1"/>
  <c r="P2573" i="1" s="1"/>
  <c r="Q2592" i="1" s="1"/>
  <c r="F2598" i="1"/>
  <c r="H2598" i="1" s="1"/>
  <c r="O2577" i="1"/>
  <c r="P2577" i="1" s="1"/>
  <c r="F2602" i="1"/>
  <c r="H2602" i="1" s="1"/>
  <c r="O2581" i="1"/>
  <c r="P2581" i="1" s="1"/>
  <c r="F2606" i="1"/>
  <c r="H2606" i="1" s="1"/>
  <c r="O2585" i="1"/>
  <c r="P2585" i="1" s="1"/>
  <c r="F2610" i="1"/>
  <c r="H2610" i="1" s="1"/>
  <c r="O2589" i="1"/>
  <c r="P2589" i="1" s="1"/>
  <c r="Q2608" i="1" s="1"/>
  <c r="F2614" i="1"/>
  <c r="H2614" i="1" s="1"/>
  <c r="O2593" i="1"/>
  <c r="P2593" i="1" s="1"/>
  <c r="F2618" i="1"/>
  <c r="H2618" i="1" s="1"/>
  <c r="O2597" i="1"/>
  <c r="P2597" i="1" s="1"/>
  <c r="F2622" i="1"/>
  <c r="H2622" i="1" s="1"/>
  <c r="O2601" i="1"/>
  <c r="P2601" i="1" s="1"/>
  <c r="F2626" i="1"/>
  <c r="H2626" i="1" s="1"/>
  <c r="O2605" i="1"/>
  <c r="P2605" i="1" s="1"/>
  <c r="F2630" i="1"/>
  <c r="H2630" i="1" s="1"/>
  <c r="O2609" i="1"/>
  <c r="P2609" i="1" s="1"/>
  <c r="F2634" i="1"/>
  <c r="H2634" i="1" s="1"/>
  <c r="O2613" i="1"/>
  <c r="P2613" i="1" s="1"/>
  <c r="F2638" i="1"/>
  <c r="H2638" i="1" s="1"/>
  <c r="O2617" i="1"/>
  <c r="P2617" i="1" s="1"/>
  <c r="F2642" i="1"/>
  <c r="H2642" i="1" s="1"/>
  <c r="O2621" i="1"/>
  <c r="P2621" i="1" s="1"/>
  <c r="F2646" i="1"/>
  <c r="H2646" i="1" s="1"/>
  <c r="O2625" i="1"/>
  <c r="P2625" i="1" s="1"/>
  <c r="F2650" i="1"/>
  <c r="H2650" i="1" s="1"/>
  <c r="O2629" i="1"/>
  <c r="P2629" i="1" s="1"/>
  <c r="F2654" i="1"/>
  <c r="H2654" i="1" s="1"/>
  <c r="O2633" i="1"/>
  <c r="P2633" i="1" s="1"/>
  <c r="F2658" i="1"/>
  <c r="H2658" i="1" s="1"/>
  <c r="O2637" i="1"/>
  <c r="P2637" i="1" s="1"/>
  <c r="Q2659" i="1" s="1"/>
  <c r="F2662" i="1"/>
  <c r="H2662" i="1" s="1"/>
  <c r="O2641" i="1"/>
  <c r="P2641" i="1" s="1"/>
  <c r="G2703" i="1"/>
  <c r="I2703" i="1" s="1"/>
  <c r="F2703" i="1"/>
  <c r="H2703" i="1" s="1"/>
  <c r="F2708" i="1"/>
  <c r="H2708" i="1" s="1"/>
  <c r="Q2711" i="1"/>
  <c r="G2719" i="1"/>
  <c r="I2719" i="1" s="1"/>
  <c r="F2719" i="1"/>
  <c r="H2719" i="1" s="1"/>
  <c r="N2700" i="1"/>
  <c r="F2724" i="1"/>
  <c r="H2724" i="1" s="1"/>
  <c r="Q2727" i="1"/>
  <c r="G2708" i="1"/>
  <c r="I2708" i="1" s="1"/>
  <c r="G2735" i="1"/>
  <c r="I2735" i="1" s="1"/>
  <c r="F2735" i="1"/>
  <c r="H2735" i="1" s="1"/>
  <c r="N2716" i="1"/>
  <c r="F2740" i="1"/>
  <c r="H2740" i="1" s="1"/>
  <c r="Q2743" i="1"/>
  <c r="G2724" i="1"/>
  <c r="I2724" i="1" s="1"/>
  <c r="N2751" i="1"/>
  <c r="G2751" i="1"/>
  <c r="I2751" i="1" s="1"/>
  <c r="F2751" i="1"/>
  <c r="H2751" i="1" s="1"/>
  <c r="N2732" i="1"/>
  <c r="F2756" i="1"/>
  <c r="H2756" i="1" s="1"/>
  <c r="Q2759" i="1"/>
  <c r="G2740" i="1"/>
  <c r="I2740" i="1" s="1"/>
  <c r="Q2767" i="1"/>
  <c r="N2748" i="1"/>
  <c r="G2750" i="1"/>
  <c r="I2750" i="1" s="1"/>
  <c r="N2775" i="1"/>
  <c r="G2778" i="1"/>
  <c r="I2778" i="1" s="1"/>
  <c r="F2778" i="1"/>
  <c r="H2778" i="1" s="1"/>
  <c r="Q2783" i="1"/>
  <c r="N2764" i="1"/>
  <c r="G2766" i="1"/>
  <c r="I2766" i="1" s="1"/>
  <c r="N2791" i="1"/>
  <c r="G2794" i="1"/>
  <c r="I2794" i="1" s="1"/>
  <c r="F2794" i="1"/>
  <c r="H2794" i="1" s="1"/>
  <c r="Q2948" i="1"/>
  <c r="Q2956" i="1"/>
  <c r="Q2964" i="1"/>
  <c r="Q2972" i="1"/>
  <c r="Q2980" i="1"/>
  <c r="Q2988" i="1"/>
  <c r="Q2996" i="1"/>
  <c r="Q3004" i="1"/>
  <c r="Q3012" i="1"/>
  <c r="Q3020" i="1"/>
  <c r="Q3058" i="1"/>
  <c r="Q3122" i="1"/>
  <c r="F2470" i="1"/>
  <c r="H2470" i="1" s="1"/>
  <c r="F2472" i="1"/>
  <c r="H2472" i="1" s="1"/>
  <c r="F2474" i="1"/>
  <c r="H2474" i="1" s="1"/>
  <c r="F2476" i="1"/>
  <c r="H2476" i="1" s="1"/>
  <c r="F2478" i="1"/>
  <c r="H2478" i="1" s="1"/>
  <c r="F2480" i="1"/>
  <c r="H2480" i="1" s="1"/>
  <c r="F2482" i="1"/>
  <c r="H2482" i="1" s="1"/>
  <c r="F2484" i="1"/>
  <c r="H2484" i="1" s="1"/>
  <c r="F2486" i="1"/>
  <c r="H2486" i="1" s="1"/>
  <c r="F2488" i="1"/>
  <c r="H2488" i="1" s="1"/>
  <c r="F2490" i="1"/>
  <c r="H2490" i="1" s="1"/>
  <c r="F2492" i="1"/>
  <c r="H2492" i="1" s="1"/>
  <c r="F2494" i="1"/>
  <c r="H2494" i="1" s="1"/>
  <c r="F2496" i="1"/>
  <c r="H2496" i="1" s="1"/>
  <c r="F2498" i="1"/>
  <c r="H2498" i="1" s="1"/>
  <c r="F2500" i="1"/>
  <c r="H2500" i="1" s="1"/>
  <c r="F2502" i="1"/>
  <c r="H2502" i="1" s="1"/>
  <c r="F2504" i="1"/>
  <c r="H2504" i="1" s="1"/>
  <c r="F2506" i="1"/>
  <c r="H2506" i="1" s="1"/>
  <c r="F2508" i="1"/>
  <c r="H2508" i="1" s="1"/>
  <c r="F2510" i="1"/>
  <c r="H2510" i="1" s="1"/>
  <c r="F2512" i="1"/>
  <c r="H2512" i="1" s="1"/>
  <c r="F2514" i="1"/>
  <c r="H2514" i="1" s="1"/>
  <c r="F2516" i="1"/>
  <c r="H2516" i="1" s="1"/>
  <c r="F2518" i="1"/>
  <c r="H2518" i="1" s="1"/>
  <c r="G2520" i="1"/>
  <c r="I2520" i="1" s="1"/>
  <c r="N2521" i="1"/>
  <c r="N2525" i="1"/>
  <c r="Q2705" i="1"/>
  <c r="Q2706" i="1"/>
  <c r="G2686" i="1"/>
  <c r="I2686" i="1" s="1"/>
  <c r="N2689" i="1"/>
  <c r="G2713" i="1"/>
  <c r="I2713" i="1" s="1"/>
  <c r="F2713" i="1"/>
  <c r="H2713" i="1" s="1"/>
  <c r="N2694" i="1"/>
  <c r="Q2721" i="1"/>
  <c r="Q2722" i="1"/>
  <c r="G2702" i="1"/>
  <c r="I2702" i="1" s="1"/>
  <c r="N2705" i="1"/>
  <c r="G2729" i="1"/>
  <c r="I2729" i="1" s="1"/>
  <c r="F2729" i="1"/>
  <c r="H2729" i="1" s="1"/>
  <c r="N2710" i="1"/>
  <c r="Q2737" i="1"/>
  <c r="Q2738" i="1"/>
  <c r="G2718" i="1"/>
  <c r="I2718" i="1" s="1"/>
  <c r="N2721" i="1"/>
  <c r="N2745" i="1"/>
  <c r="G2745" i="1"/>
  <c r="I2745" i="1" s="1"/>
  <c r="F2745" i="1"/>
  <c r="H2745" i="1" s="1"/>
  <c r="N2726" i="1"/>
  <c r="Q2753" i="1"/>
  <c r="Q2754" i="1"/>
  <c r="G2734" i="1"/>
  <c r="I2734" i="1" s="1"/>
  <c r="N2737" i="1"/>
  <c r="N2761" i="1"/>
  <c r="G2761" i="1"/>
  <c r="I2761" i="1" s="1"/>
  <c r="F2761" i="1"/>
  <c r="H2761" i="1" s="1"/>
  <c r="Q2770" i="1"/>
  <c r="Q2773" i="1"/>
  <c r="N2754" i="1"/>
  <c r="G2756" i="1"/>
  <c r="I2756" i="1" s="1"/>
  <c r="G2784" i="1"/>
  <c r="I2784" i="1" s="1"/>
  <c r="F2784" i="1"/>
  <c r="H2784" i="1" s="1"/>
  <c r="Q2786" i="1"/>
  <c r="Q2789" i="1"/>
  <c r="N2770" i="1"/>
  <c r="G2772" i="1"/>
  <c r="I2772" i="1" s="1"/>
  <c r="Q2937" i="1"/>
  <c r="Q2939" i="1"/>
  <c r="Q2941" i="1"/>
  <c r="Q2943" i="1"/>
  <c r="Q2951" i="1"/>
  <c r="Q2959" i="1"/>
  <c r="Q2967" i="1"/>
  <c r="Q2975" i="1"/>
  <c r="Q2983" i="1"/>
  <c r="Q2991" i="1"/>
  <c r="Q3084" i="1"/>
  <c r="G2442" i="1"/>
  <c r="I2442" i="1" s="1"/>
  <c r="G2444" i="1"/>
  <c r="I2444" i="1" s="1"/>
  <c r="G2446" i="1"/>
  <c r="I2446" i="1" s="1"/>
  <c r="G2448" i="1"/>
  <c r="I2448" i="1" s="1"/>
  <c r="G2450" i="1"/>
  <c r="I2450" i="1" s="1"/>
  <c r="G2452" i="1"/>
  <c r="I2452" i="1" s="1"/>
  <c r="G2454" i="1"/>
  <c r="I2454" i="1" s="1"/>
  <c r="G2456" i="1"/>
  <c r="I2456" i="1" s="1"/>
  <c r="G2458" i="1"/>
  <c r="I2458" i="1" s="1"/>
  <c r="G2460" i="1"/>
  <c r="I2460" i="1" s="1"/>
  <c r="G2462" i="1"/>
  <c r="I2462" i="1" s="1"/>
  <c r="G2464" i="1"/>
  <c r="I2464" i="1" s="1"/>
  <c r="G2466" i="1"/>
  <c r="I2466" i="1" s="1"/>
  <c r="G2468" i="1"/>
  <c r="I2468" i="1" s="1"/>
  <c r="G2470" i="1"/>
  <c r="I2470" i="1" s="1"/>
  <c r="G2472" i="1"/>
  <c r="I2472" i="1" s="1"/>
  <c r="G2474" i="1"/>
  <c r="I2474" i="1" s="1"/>
  <c r="G2476" i="1"/>
  <c r="I2476" i="1" s="1"/>
  <c r="G2478" i="1"/>
  <c r="I2478" i="1" s="1"/>
  <c r="G2480" i="1"/>
  <c r="I2480" i="1" s="1"/>
  <c r="G2482" i="1"/>
  <c r="I2482" i="1" s="1"/>
  <c r="G2484" i="1"/>
  <c r="I2484" i="1" s="1"/>
  <c r="G2486" i="1"/>
  <c r="I2486" i="1" s="1"/>
  <c r="G2488" i="1"/>
  <c r="I2488" i="1" s="1"/>
  <c r="G2490" i="1"/>
  <c r="I2490" i="1" s="1"/>
  <c r="G2492" i="1"/>
  <c r="I2492" i="1" s="1"/>
  <c r="G2494" i="1"/>
  <c r="I2494" i="1" s="1"/>
  <c r="G2496" i="1"/>
  <c r="I2496" i="1" s="1"/>
  <c r="G2498" i="1"/>
  <c r="I2498" i="1" s="1"/>
  <c r="G2500" i="1"/>
  <c r="I2500" i="1" s="1"/>
  <c r="G2502" i="1"/>
  <c r="I2502" i="1" s="1"/>
  <c r="G2504" i="1"/>
  <c r="I2504" i="1" s="1"/>
  <c r="G2506" i="1"/>
  <c r="I2506" i="1" s="1"/>
  <c r="G2508" i="1"/>
  <c r="I2508" i="1" s="1"/>
  <c r="G2510" i="1"/>
  <c r="I2510" i="1" s="1"/>
  <c r="G2512" i="1"/>
  <c r="I2512" i="1" s="1"/>
  <c r="G2514" i="1"/>
  <c r="I2514" i="1" s="1"/>
  <c r="G2516" i="1"/>
  <c r="I2516" i="1" s="1"/>
  <c r="G2518" i="1"/>
  <c r="I2518" i="1" s="1"/>
  <c r="F2543" i="1"/>
  <c r="H2543" i="1" s="1"/>
  <c r="F2547" i="1"/>
  <c r="H2547" i="1" s="1"/>
  <c r="F2551" i="1"/>
  <c r="H2551" i="1" s="1"/>
  <c r="F2555" i="1"/>
  <c r="H2555" i="1" s="1"/>
  <c r="F2559" i="1"/>
  <c r="H2559" i="1" s="1"/>
  <c r="F2563" i="1"/>
  <c r="H2563" i="1" s="1"/>
  <c r="F2567" i="1"/>
  <c r="H2567" i="1" s="1"/>
  <c r="F2571" i="1"/>
  <c r="H2571" i="1" s="1"/>
  <c r="F2575" i="1"/>
  <c r="H2575" i="1" s="1"/>
  <c r="F2579" i="1"/>
  <c r="H2579" i="1" s="1"/>
  <c r="F2583" i="1"/>
  <c r="H2583" i="1" s="1"/>
  <c r="F2587" i="1"/>
  <c r="H2587" i="1" s="1"/>
  <c r="F2591" i="1"/>
  <c r="H2591" i="1" s="1"/>
  <c r="F2595" i="1"/>
  <c r="H2595" i="1" s="1"/>
  <c r="F2599" i="1"/>
  <c r="H2599" i="1" s="1"/>
  <c r="F2603" i="1"/>
  <c r="H2603" i="1" s="1"/>
  <c r="F2607" i="1"/>
  <c r="H2607" i="1" s="1"/>
  <c r="F2611" i="1"/>
  <c r="H2611" i="1" s="1"/>
  <c r="F2615" i="1"/>
  <c r="H2615" i="1" s="1"/>
  <c r="F2619" i="1"/>
  <c r="H2619" i="1" s="1"/>
  <c r="F2623" i="1"/>
  <c r="H2623" i="1" s="1"/>
  <c r="F2627" i="1"/>
  <c r="H2627" i="1" s="1"/>
  <c r="F2631" i="1"/>
  <c r="H2631" i="1" s="1"/>
  <c r="F2635" i="1"/>
  <c r="H2635" i="1" s="1"/>
  <c r="F2639" i="1"/>
  <c r="H2639" i="1" s="1"/>
  <c r="F2643" i="1"/>
  <c r="H2643" i="1" s="1"/>
  <c r="F2647" i="1"/>
  <c r="H2647" i="1" s="1"/>
  <c r="F2651" i="1"/>
  <c r="H2651" i="1" s="1"/>
  <c r="F2655" i="1"/>
  <c r="H2655" i="1" s="1"/>
  <c r="F2659" i="1"/>
  <c r="H2659" i="1" s="1"/>
  <c r="F2663" i="1"/>
  <c r="H2663" i="1" s="1"/>
  <c r="Q2699" i="1"/>
  <c r="Q2700" i="1"/>
  <c r="G2680" i="1"/>
  <c r="I2680" i="1" s="1"/>
  <c r="N2683" i="1"/>
  <c r="G2707" i="1"/>
  <c r="I2707" i="1" s="1"/>
  <c r="F2707" i="1"/>
  <c r="H2707" i="1" s="1"/>
  <c r="N2688" i="1"/>
  <c r="F2712" i="1"/>
  <c r="H2712" i="1" s="1"/>
  <c r="Q2715" i="1"/>
  <c r="Q2716" i="1"/>
  <c r="G2696" i="1"/>
  <c r="I2696" i="1" s="1"/>
  <c r="G2723" i="1"/>
  <c r="I2723" i="1" s="1"/>
  <c r="F2723" i="1"/>
  <c r="H2723" i="1" s="1"/>
  <c r="F2728" i="1"/>
  <c r="H2728" i="1" s="1"/>
  <c r="Q2731" i="1"/>
  <c r="Q2732" i="1"/>
  <c r="G2712" i="1"/>
  <c r="I2712" i="1" s="1"/>
  <c r="G2739" i="1"/>
  <c r="I2739" i="1" s="1"/>
  <c r="F2739" i="1"/>
  <c r="H2739" i="1" s="1"/>
  <c r="F2744" i="1"/>
  <c r="H2744" i="1" s="1"/>
  <c r="Q2747" i="1"/>
  <c r="Q2748" i="1"/>
  <c r="G2728" i="1"/>
  <c r="I2728" i="1" s="1"/>
  <c r="N2755" i="1"/>
  <c r="G2755" i="1"/>
  <c r="I2755" i="1" s="1"/>
  <c r="F2755" i="1"/>
  <c r="H2755" i="1" s="1"/>
  <c r="F2760" i="1"/>
  <c r="H2760" i="1" s="1"/>
  <c r="Q2763" i="1"/>
  <c r="N2744" i="1"/>
  <c r="N2771" i="1"/>
  <c r="G2774" i="1"/>
  <c r="I2774" i="1" s="1"/>
  <c r="F2774" i="1"/>
  <c r="H2774" i="1" s="1"/>
  <c r="Q2776" i="1"/>
  <c r="Q2779" i="1"/>
  <c r="N2760" i="1"/>
  <c r="G2762" i="1"/>
  <c r="I2762" i="1" s="1"/>
  <c r="G2790" i="1"/>
  <c r="I2790" i="1" s="1"/>
  <c r="F2790" i="1"/>
  <c r="H2790" i="1" s="1"/>
  <c r="Q2792" i="1"/>
  <c r="G2796" i="1"/>
  <c r="I2796" i="1" s="1"/>
  <c r="F2796" i="1"/>
  <c r="H2796" i="1" s="1"/>
  <c r="G2798" i="1"/>
  <c r="I2798" i="1" s="1"/>
  <c r="F2798" i="1"/>
  <c r="H2798" i="1" s="1"/>
  <c r="G2800" i="1"/>
  <c r="I2800" i="1" s="1"/>
  <c r="F2800" i="1"/>
  <c r="H2800" i="1" s="1"/>
  <c r="G2802" i="1"/>
  <c r="I2802" i="1" s="1"/>
  <c r="F2802" i="1"/>
  <c r="H2802" i="1" s="1"/>
  <c r="G2804" i="1"/>
  <c r="I2804" i="1" s="1"/>
  <c r="F2804" i="1"/>
  <c r="H2804" i="1" s="1"/>
  <c r="G2806" i="1"/>
  <c r="I2806" i="1" s="1"/>
  <c r="F2806" i="1"/>
  <c r="H2806" i="1" s="1"/>
  <c r="G2808" i="1"/>
  <c r="I2808" i="1" s="1"/>
  <c r="F2808" i="1"/>
  <c r="H2808" i="1" s="1"/>
  <c r="G2810" i="1"/>
  <c r="I2810" i="1" s="1"/>
  <c r="F2810" i="1"/>
  <c r="H2810" i="1" s="1"/>
  <c r="G2812" i="1"/>
  <c r="I2812" i="1" s="1"/>
  <c r="F2812" i="1"/>
  <c r="H2812" i="1" s="1"/>
  <c r="G2814" i="1"/>
  <c r="I2814" i="1" s="1"/>
  <c r="F2814" i="1"/>
  <c r="H2814" i="1" s="1"/>
  <c r="G2816" i="1"/>
  <c r="I2816" i="1" s="1"/>
  <c r="F2816" i="1"/>
  <c r="H2816" i="1" s="1"/>
  <c r="G2818" i="1"/>
  <c r="I2818" i="1" s="1"/>
  <c r="F2818" i="1"/>
  <c r="H2818" i="1" s="1"/>
  <c r="G2820" i="1"/>
  <c r="I2820" i="1" s="1"/>
  <c r="F2820" i="1"/>
  <c r="H2820" i="1" s="1"/>
  <c r="G2822" i="1"/>
  <c r="I2822" i="1" s="1"/>
  <c r="F2822" i="1"/>
  <c r="H2822" i="1" s="1"/>
  <c r="G2824" i="1"/>
  <c r="I2824" i="1" s="1"/>
  <c r="F2824" i="1"/>
  <c r="H2824" i="1" s="1"/>
  <c r="G2826" i="1"/>
  <c r="I2826" i="1" s="1"/>
  <c r="F2826" i="1"/>
  <c r="H2826" i="1" s="1"/>
  <c r="G2828" i="1"/>
  <c r="I2828" i="1" s="1"/>
  <c r="F2828" i="1"/>
  <c r="H2828" i="1" s="1"/>
  <c r="G2830" i="1"/>
  <c r="I2830" i="1" s="1"/>
  <c r="F2830" i="1"/>
  <c r="H2830" i="1" s="1"/>
  <c r="G2832" i="1"/>
  <c r="I2832" i="1" s="1"/>
  <c r="F2832" i="1"/>
  <c r="H2832" i="1" s="1"/>
  <c r="G2834" i="1"/>
  <c r="I2834" i="1" s="1"/>
  <c r="F2834" i="1"/>
  <c r="H2834" i="1" s="1"/>
  <c r="G2836" i="1"/>
  <c r="I2836" i="1" s="1"/>
  <c r="F2836" i="1"/>
  <c r="H2836" i="1" s="1"/>
  <c r="G2838" i="1"/>
  <c r="I2838" i="1" s="1"/>
  <c r="F2838" i="1"/>
  <c r="H2838" i="1" s="1"/>
  <c r="G2840" i="1"/>
  <c r="I2840" i="1" s="1"/>
  <c r="F2840" i="1"/>
  <c r="H2840" i="1" s="1"/>
  <c r="G2842" i="1"/>
  <c r="I2842" i="1" s="1"/>
  <c r="F2842" i="1"/>
  <c r="H2842" i="1" s="1"/>
  <c r="G2844" i="1"/>
  <c r="I2844" i="1" s="1"/>
  <c r="F2844" i="1"/>
  <c r="H2844" i="1" s="1"/>
  <c r="G2846" i="1"/>
  <c r="I2846" i="1" s="1"/>
  <c r="F2846" i="1"/>
  <c r="H2846" i="1" s="1"/>
  <c r="G2848" i="1"/>
  <c r="I2848" i="1" s="1"/>
  <c r="F2848" i="1"/>
  <c r="H2848" i="1" s="1"/>
  <c r="G2850" i="1"/>
  <c r="I2850" i="1" s="1"/>
  <c r="F2850" i="1"/>
  <c r="H2850" i="1" s="1"/>
  <c r="G2852" i="1"/>
  <c r="I2852" i="1" s="1"/>
  <c r="F2852" i="1"/>
  <c r="H2852" i="1" s="1"/>
  <c r="G2854" i="1"/>
  <c r="I2854" i="1" s="1"/>
  <c r="F2854" i="1"/>
  <c r="H2854" i="1" s="1"/>
  <c r="G2856" i="1"/>
  <c r="I2856" i="1" s="1"/>
  <c r="F2856" i="1"/>
  <c r="H2856" i="1" s="1"/>
  <c r="G2858" i="1"/>
  <c r="I2858" i="1" s="1"/>
  <c r="F2858" i="1"/>
  <c r="H2858" i="1" s="1"/>
  <c r="G2860" i="1"/>
  <c r="I2860" i="1" s="1"/>
  <c r="F2860" i="1"/>
  <c r="H2860" i="1" s="1"/>
  <c r="G2862" i="1"/>
  <c r="I2862" i="1" s="1"/>
  <c r="F2862" i="1"/>
  <c r="H2862" i="1" s="1"/>
  <c r="G2864" i="1"/>
  <c r="I2864" i="1" s="1"/>
  <c r="F2864" i="1"/>
  <c r="H2864" i="1" s="1"/>
  <c r="G2866" i="1"/>
  <c r="I2866" i="1" s="1"/>
  <c r="F2866" i="1"/>
  <c r="H2866" i="1" s="1"/>
  <c r="G2868" i="1"/>
  <c r="I2868" i="1" s="1"/>
  <c r="F2868" i="1"/>
  <c r="H2868" i="1" s="1"/>
  <c r="G2870" i="1"/>
  <c r="I2870" i="1" s="1"/>
  <c r="F2870" i="1"/>
  <c r="H2870" i="1" s="1"/>
  <c r="G2872" i="1"/>
  <c r="I2872" i="1" s="1"/>
  <c r="F2872" i="1"/>
  <c r="H2872" i="1" s="1"/>
  <c r="G2874" i="1"/>
  <c r="I2874" i="1" s="1"/>
  <c r="F2874" i="1"/>
  <c r="H2874" i="1" s="1"/>
  <c r="G2876" i="1"/>
  <c r="I2876" i="1" s="1"/>
  <c r="F2876" i="1"/>
  <c r="H2876" i="1" s="1"/>
  <c r="G2878" i="1"/>
  <c r="I2878" i="1" s="1"/>
  <c r="F2878" i="1"/>
  <c r="H2878" i="1" s="1"/>
  <c r="G2880" i="1"/>
  <c r="I2880" i="1" s="1"/>
  <c r="F2880" i="1"/>
  <c r="H2880" i="1" s="1"/>
  <c r="G2882" i="1"/>
  <c r="I2882" i="1" s="1"/>
  <c r="F2882" i="1"/>
  <c r="H2882" i="1" s="1"/>
  <c r="G2884" i="1"/>
  <c r="I2884" i="1" s="1"/>
  <c r="F2884" i="1"/>
  <c r="H2884" i="1" s="1"/>
  <c r="G2886" i="1"/>
  <c r="I2886" i="1" s="1"/>
  <c r="F2886" i="1"/>
  <c r="H2886" i="1" s="1"/>
  <c r="G2888" i="1"/>
  <c r="I2888" i="1" s="1"/>
  <c r="F2888" i="1"/>
  <c r="H2888" i="1" s="1"/>
  <c r="G2890" i="1"/>
  <c r="I2890" i="1" s="1"/>
  <c r="F2890" i="1"/>
  <c r="H2890" i="1" s="1"/>
  <c r="G2892" i="1"/>
  <c r="I2892" i="1" s="1"/>
  <c r="F2892" i="1"/>
  <c r="H2892" i="1" s="1"/>
  <c r="G2894" i="1"/>
  <c r="I2894" i="1" s="1"/>
  <c r="F2894" i="1"/>
  <c r="H2894" i="1" s="1"/>
  <c r="G2896" i="1"/>
  <c r="I2896" i="1" s="1"/>
  <c r="F2896" i="1"/>
  <c r="H2896" i="1" s="1"/>
  <c r="G2898" i="1"/>
  <c r="I2898" i="1" s="1"/>
  <c r="F2898" i="1"/>
  <c r="H2898" i="1" s="1"/>
  <c r="G2900" i="1"/>
  <c r="I2900" i="1" s="1"/>
  <c r="F2900" i="1"/>
  <c r="H2900" i="1" s="1"/>
  <c r="G2902" i="1"/>
  <c r="I2902" i="1" s="1"/>
  <c r="F2902" i="1"/>
  <c r="H2902" i="1" s="1"/>
  <c r="G2904" i="1"/>
  <c r="I2904" i="1" s="1"/>
  <c r="F2904" i="1"/>
  <c r="H2904" i="1" s="1"/>
  <c r="G2906" i="1"/>
  <c r="I2906" i="1" s="1"/>
  <c r="F2906" i="1"/>
  <c r="H2906" i="1" s="1"/>
  <c r="G2908" i="1"/>
  <c r="I2908" i="1" s="1"/>
  <c r="F2908" i="1"/>
  <c r="H2908" i="1" s="1"/>
  <c r="G2910" i="1"/>
  <c r="I2910" i="1" s="1"/>
  <c r="F2910" i="1"/>
  <c r="H2910" i="1" s="1"/>
  <c r="G2912" i="1"/>
  <c r="I2912" i="1" s="1"/>
  <c r="F2912" i="1"/>
  <c r="H2912" i="1" s="1"/>
  <c r="G2914" i="1"/>
  <c r="I2914" i="1" s="1"/>
  <c r="F2914" i="1"/>
  <c r="H2914" i="1" s="1"/>
  <c r="G2916" i="1"/>
  <c r="I2916" i="1" s="1"/>
  <c r="F2916" i="1"/>
  <c r="H2916" i="1" s="1"/>
  <c r="G2918" i="1"/>
  <c r="I2918" i="1" s="1"/>
  <c r="F2918" i="1"/>
  <c r="H2918" i="1" s="1"/>
  <c r="G2920" i="1"/>
  <c r="I2920" i="1" s="1"/>
  <c r="F2920" i="1"/>
  <c r="H2920" i="1" s="1"/>
  <c r="G2922" i="1"/>
  <c r="I2922" i="1" s="1"/>
  <c r="F2922" i="1"/>
  <c r="H2922" i="1" s="1"/>
  <c r="N2922" i="1"/>
  <c r="G2924" i="1"/>
  <c r="I2924" i="1" s="1"/>
  <c r="F2924" i="1"/>
  <c r="H2924" i="1" s="1"/>
  <c r="N2924" i="1"/>
  <c r="G2926" i="1"/>
  <c r="I2926" i="1" s="1"/>
  <c r="F2926" i="1"/>
  <c r="H2926" i="1" s="1"/>
  <c r="N2926" i="1"/>
  <c r="G2928" i="1"/>
  <c r="I2928" i="1" s="1"/>
  <c r="F2928" i="1"/>
  <c r="H2928" i="1" s="1"/>
  <c r="N2928" i="1"/>
  <c r="G2930" i="1"/>
  <c r="I2930" i="1" s="1"/>
  <c r="F2930" i="1"/>
  <c r="H2930" i="1" s="1"/>
  <c r="N2930" i="1"/>
  <c r="G2932" i="1"/>
  <c r="I2932" i="1" s="1"/>
  <c r="F2932" i="1"/>
  <c r="H2932" i="1" s="1"/>
  <c r="N2932" i="1"/>
  <c r="G2934" i="1"/>
  <c r="I2934" i="1" s="1"/>
  <c r="F2934" i="1"/>
  <c r="H2934" i="1" s="1"/>
  <c r="N2934" i="1"/>
  <c r="G2936" i="1"/>
  <c r="I2936" i="1" s="1"/>
  <c r="F2936" i="1"/>
  <c r="H2936" i="1" s="1"/>
  <c r="N2936" i="1"/>
  <c r="G2938" i="1"/>
  <c r="I2938" i="1" s="1"/>
  <c r="F2938" i="1"/>
  <c r="H2938" i="1" s="1"/>
  <c r="N2938" i="1"/>
  <c r="G2940" i="1"/>
  <c r="I2940" i="1" s="1"/>
  <c r="F2940" i="1"/>
  <c r="H2940" i="1" s="1"/>
  <c r="N2940" i="1"/>
  <c r="G2942" i="1"/>
  <c r="I2942" i="1" s="1"/>
  <c r="F2942" i="1"/>
  <c r="H2942" i="1" s="1"/>
  <c r="N2942" i="1"/>
  <c r="G2944" i="1"/>
  <c r="I2944" i="1" s="1"/>
  <c r="F2944" i="1"/>
  <c r="H2944" i="1" s="1"/>
  <c r="N2944" i="1"/>
  <c r="Q3055" i="1"/>
  <c r="Q3119" i="1"/>
  <c r="Q3131" i="1"/>
  <c r="G2521" i="1"/>
  <c r="I2521" i="1" s="1"/>
  <c r="N2522" i="1"/>
  <c r="G2525" i="1"/>
  <c r="I2525" i="1" s="1"/>
  <c r="N2526" i="1"/>
  <c r="G2529" i="1"/>
  <c r="I2529" i="1" s="1"/>
  <c r="N2530" i="1"/>
  <c r="G2533" i="1"/>
  <c r="I2533" i="1" s="1"/>
  <c r="N2534" i="1"/>
  <c r="G2537" i="1"/>
  <c r="I2537" i="1" s="1"/>
  <c r="N2538" i="1"/>
  <c r="G2541" i="1"/>
  <c r="I2541" i="1" s="1"/>
  <c r="N2542" i="1"/>
  <c r="N2546" i="1"/>
  <c r="N2550" i="1"/>
  <c r="N2554" i="1"/>
  <c r="N2558" i="1"/>
  <c r="N2562" i="1"/>
  <c r="N2566" i="1"/>
  <c r="N2570" i="1"/>
  <c r="N2574" i="1"/>
  <c r="N2578" i="1"/>
  <c r="N2582" i="1"/>
  <c r="N2586" i="1"/>
  <c r="N2590" i="1"/>
  <c r="N2594" i="1"/>
  <c r="N2598" i="1"/>
  <c r="N2602" i="1"/>
  <c r="N2606" i="1"/>
  <c r="N2610" i="1"/>
  <c r="N2614" i="1"/>
  <c r="N2618" i="1"/>
  <c r="N2622" i="1"/>
  <c r="N2626" i="1"/>
  <c r="N2630" i="1"/>
  <c r="N2634" i="1"/>
  <c r="N2638" i="1"/>
  <c r="N2642" i="1"/>
  <c r="O2643" i="1"/>
  <c r="P2643" i="1" s="1"/>
  <c r="Q2665" i="1" s="1"/>
  <c r="G2701" i="1"/>
  <c r="I2701" i="1" s="1"/>
  <c r="F2701" i="1"/>
  <c r="H2701" i="1" s="1"/>
  <c r="F2706" i="1"/>
  <c r="H2706" i="1" s="1"/>
  <c r="Q2709" i="1"/>
  <c r="G2717" i="1"/>
  <c r="I2717" i="1" s="1"/>
  <c r="F2717" i="1"/>
  <c r="H2717" i="1" s="1"/>
  <c r="F2722" i="1"/>
  <c r="H2722" i="1" s="1"/>
  <c r="Q2725" i="1"/>
  <c r="G2706" i="1"/>
  <c r="I2706" i="1" s="1"/>
  <c r="N2709" i="1"/>
  <c r="G2733" i="1"/>
  <c r="I2733" i="1" s="1"/>
  <c r="F2733" i="1"/>
  <c r="H2733" i="1" s="1"/>
  <c r="N2714" i="1"/>
  <c r="F2738" i="1"/>
  <c r="H2738" i="1" s="1"/>
  <c r="Q2741" i="1"/>
  <c r="G2722" i="1"/>
  <c r="I2722" i="1" s="1"/>
  <c r="N2725" i="1"/>
  <c r="N2749" i="1"/>
  <c r="G2749" i="1"/>
  <c r="I2749" i="1" s="1"/>
  <c r="F2749" i="1"/>
  <c r="H2749" i="1" s="1"/>
  <c r="N2730" i="1"/>
  <c r="F2754" i="1"/>
  <c r="H2754" i="1" s="1"/>
  <c r="Q2757" i="1"/>
  <c r="G2738" i="1"/>
  <c r="I2738" i="1" s="1"/>
  <c r="F2764" i="1"/>
  <c r="H2764" i="1" s="1"/>
  <c r="Q2769" i="1"/>
  <c r="N2750" i="1"/>
  <c r="N2777" i="1"/>
  <c r="G2780" i="1"/>
  <c r="I2780" i="1" s="1"/>
  <c r="F2780" i="1"/>
  <c r="H2780" i="1" s="1"/>
  <c r="Q2785" i="1"/>
  <c r="G2768" i="1"/>
  <c r="I2768" i="1" s="1"/>
  <c r="N2793" i="1"/>
  <c r="Q2949" i="1"/>
  <c r="Q2957" i="1"/>
  <c r="Q2965" i="1"/>
  <c r="Q2973" i="1"/>
  <c r="Q2981" i="1"/>
  <c r="Q2989" i="1"/>
  <c r="Q2997" i="1"/>
  <c r="Q3005" i="1"/>
  <c r="Q3013" i="1"/>
  <c r="Q3021" i="1"/>
  <c r="Q3045" i="1"/>
  <c r="Q3129" i="1"/>
  <c r="N2443" i="1"/>
  <c r="N2445" i="1"/>
  <c r="N2447" i="1"/>
  <c r="N2449" i="1"/>
  <c r="N2451" i="1"/>
  <c r="N2453" i="1"/>
  <c r="N2455" i="1"/>
  <c r="N2457" i="1"/>
  <c r="N2459" i="1"/>
  <c r="N2461" i="1"/>
  <c r="N2463" i="1"/>
  <c r="N2465" i="1"/>
  <c r="N2467" i="1"/>
  <c r="N2469" i="1"/>
  <c r="N2471" i="1"/>
  <c r="N2473" i="1"/>
  <c r="N2475" i="1"/>
  <c r="N2477" i="1"/>
  <c r="N2479" i="1"/>
  <c r="N2481" i="1"/>
  <c r="N2483" i="1"/>
  <c r="N2485" i="1"/>
  <c r="N2487" i="1"/>
  <c r="N2489" i="1"/>
  <c r="N2491" i="1"/>
  <c r="N2493" i="1"/>
  <c r="N2495" i="1"/>
  <c r="N2497" i="1"/>
  <c r="N2499" i="1"/>
  <c r="N2501" i="1"/>
  <c r="N2503" i="1"/>
  <c r="N2505" i="1"/>
  <c r="N2507" i="1"/>
  <c r="N2509" i="1"/>
  <c r="N2511" i="1"/>
  <c r="N2513" i="1"/>
  <c r="N2515" i="1"/>
  <c r="N2517" i="1"/>
  <c r="N2519" i="1"/>
  <c r="Q2660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F2700" i="1"/>
  <c r="H2700" i="1" s="1"/>
  <c r="Q2703" i="1"/>
  <c r="Q2704" i="1"/>
  <c r="G2684" i="1"/>
  <c r="I2684" i="1" s="1"/>
  <c r="N2687" i="1"/>
  <c r="G2711" i="1"/>
  <c r="I2711" i="1" s="1"/>
  <c r="F2711" i="1"/>
  <c r="H2711" i="1" s="1"/>
  <c r="N2692" i="1"/>
  <c r="F2716" i="1"/>
  <c r="H2716" i="1" s="1"/>
  <c r="Q2719" i="1"/>
  <c r="Q2720" i="1"/>
  <c r="G2700" i="1"/>
  <c r="I2700" i="1" s="1"/>
  <c r="N2703" i="1"/>
  <c r="G2727" i="1"/>
  <c r="I2727" i="1" s="1"/>
  <c r="F2727" i="1"/>
  <c r="H2727" i="1" s="1"/>
  <c r="N2708" i="1"/>
  <c r="F2732" i="1"/>
  <c r="H2732" i="1" s="1"/>
  <c r="Q2735" i="1"/>
  <c r="Q2736" i="1"/>
  <c r="G2716" i="1"/>
  <c r="I2716" i="1" s="1"/>
  <c r="N2719" i="1"/>
  <c r="N2743" i="1"/>
  <c r="G2743" i="1"/>
  <c r="I2743" i="1" s="1"/>
  <c r="F2743" i="1"/>
  <c r="H2743" i="1" s="1"/>
  <c r="N2724" i="1"/>
  <c r="F2748" i="1"/>
  <c r="H2748" i="1" s="1"/>
  <c r="Q2751" i="1"/>
  <c r="Q2752" i="1"/>
  <c r="G2732" i="1"/>
  <c r="I2732" i="1" s="1"/>
  <c r="N2735" i="1"/>
  <c r="N2759" i="1"/>
  <c r="G2759" i="1"/>
  <c r="I2759" i="1" s="1"/>
  <c r="F2759" i="1"/>
  <c r="H2759" i="1" s="1"/>
  <c r="N2740" i="1"/>
  <c r="G2742" i="1"/>
  <c r="I2742" i="1" s="1"/>
  <c r="N2767" i="1"/>
  <c r="F2770" i="1"/>
  <c r="H2770" i="1" s="1"/>
  <c r="Q2772" i="1"/>
  <c r="Q2775" i="1"/>
  <c r="N2756" i="1"/>
  <c r="G2758" i="1"/>
  <c r="I2758" i="1" s="1"/>
  <c r="N2783" i="1"/>
  <c r="G2786" i="1"/>
  <c r="I2786" i="1" s="1"/>
  <c r="F2786" i="1"/>
  <c r="H2786" i="1" s="1"/>
  <c r="Q2788" i="1"/>
  <c r="Q2791" i="1"/>
  <c r="N2772" i="1"/>
  <c r="Q2796" i="1"/>
  <c r="Q2798" i="1"/>
  <c r="Q2800" i="1"/>
  <c r="Q2802" i="1"/>
  <c r="Q2804" i="1"/>
  <c r="Q2806" i="1"/>
  <c r="Q2808" i="1"/>
  <c r="Q2810" i="1"/>
  <c r="Q2812" i="1"/>
  <c r="Q2814" i="1"/>
  <c r="Q2816" i="1"/>
  <c r="Q2818" i="1"/>
  <c r="Q2820" i="1"/>
  <c r="Q2822" i="1"/>
  <c r="Q2824" i="1"/>
  <c r="Q2826" i="1"/>
  <c r="Q2828" i="1"/>
  <c r="Q2830" i="1"/>
  <c r="Q2832" i="1"/>
  <c r="Q2834" i="1"/>
  <c r="Q2836" i="1"/>
  <c r="Q2838" i="1"/>
  <c r="Q2840" i="1"/>
  <c r="Q2842" i="1"/>
  <c r="Q2844" i="1"/>
  <c r="Q2846" i="1"/>
  <c r="Q2848" i="1"/>
  <c r="Q2850" i="1"/>
  <c r="Q2852" i="1"/>
  <c r="Q2854" i="1"/>
  <c r="Q2856" i="1"/>
  <c r="Q2858" i="1"/>
  <c r="Q2860" i="1"/>
  <c r="Q2862" i="1"/>
  <c r="Q2864" i="1"/>
  <c r="Q2866" i="1"/>
  <c r="Q2868" i="1"/>
  <c r="Q2870" i="1"/>
  <c r="Q2872" i="1"/>
  <c r="Q2874" i="1"/>
  <c r="Q2876" i="1"/>
  <c r="Q2878" i="1"/>
  <c r="Q2880" i="1"/>
  <c r="Q2882" i="1"/>
  <c r="Q2884" i="1"/>
  <c r="Q2886" i="1"/>
  <c r="Q2888" i="1"/>
  <c r="Q2890" i="1"/>
  <c r="Q2892" i="1"/>
  <c r="Q2894" i="1"/>
  <c r="Q2896" i="1"/>
  <c r="Q2898" i="1"/>
  <c r="Q2900" i="1"/>
  <c r="Q2902" i="1"/>
  <c r="Q2904" i="1"/>
  <c r="Q2906" i="1"/>
  <c r="Q2908" i="1"/>
  <c r="Q2910" i="1"/>
  <c r="Q2912" i="1"/>
  <c r="Q2914" i="1"/>
  <c r="Q2916" i="1"/>
  <c r="Q2918" i="1"/>
  <c r="Q2920" i="1"/>
  <c r="Q2922" i="1"/>
  <c r="Q2924" i="1"/>
  <c r="Q2926" i="1"/>
  <c r="Q2928" i="1"/>
  <c r="Q2930" i="1"/>
  <c r="Q2932" i="1"/>
  <c r="Q2934" i="1"/>
  <c r="Q2936" i="1"/>
  <c r="Q2938" i="1"/>
  <c r="Q2940" i="1"/>
  <c r="Q2942" i="1"/>
  <c r="Q2944" i="1"/>
  <c r="Q2952" i="1"/>
  <c r="Q2960" i="1"/>
  <c r="Q2968" i="1"/>
  <c r="Q2976" i="1"/>
  <c r="Q2984" i="1"/>
  <c r="Q2992" i="1"/>
  <c r="Q3000" i="1"/>
  <c r="Q3008" i="1"/>
  <c r="Q3016" i="1"/>
  <c r="Q3024" i="1"/>
  <c r="Q3086" i="1"/>
  <c r="Q3127" i="1"/>
  <c r="F2443" i="1"/>
  <c r="H2443" i="1" s="1"/>
  <c r="F2445" i="1"/>
  <c r="H2445" i="1" s="1"/>
  <c r="F2447" i="1"/>
  <c r="H2447" i="1" s="1"/>
  <c r="F2449" i="1"/>
  <c r="H2449" i="1" s="1"/>
  <c r="F2451" i="1"/>
  <c r="H2451" i="1" s="1"/>
  <c r="F2453" i="1"/>
  <c r="H2453" i="1" s="1"/>
  <c r="F2455" i="1"/>
  <c r="H2455" i="1" s="1"/>
  <c r="F2457" i="1"/>
  <c r="H2457" i="1" s="1"/>
  <c r="F2459" i="1"/>
  <c r="H2459" i="1" s="1"/>
  <c r="F2461" i="1"/>
  <c r="H2461" i="1" s="1"/>
  <c r="F2463" i="1"/>
  <c r="H2463" i="1" s="1"/>
  <c r="F2465" i="1"/>
  <c r="H2465" i="1" s="1"/>
  <c r="F2467" i="1"/>
  <c r="H2467" i="1" s="1"/>
  <c r="F2469" i="1"/>
  <c r="H2469" i="1" s="1"/>
  <c r="F2471" i="1"/>
  <c r="H2471" i="1" s="1"/>
  <c r="F2473" i="1"/>
  <c r="H2473" i="1" s="1"/>
  <c r="F2475" i="1"/>
  <c r="H2475" i="1" s="1"/>
  <c r="F2477" i="1"/>
  <c r="H2477" i="1" s="1"/>
  <c r="F2479" i="1"/>
  <c r="H2479" i="1" s="1"/>
  <c r="F2481" i="1"/>
  <c r="H2481" i="1" s="1"/>
  <c r="F2483" i="1"/>
  <c r="H2483" i="1" s="1"/>
  <c r="F2485" i="1"/>
  <c r="H2485" i="1" s="1"/>
  <c r="F2487" i="1"/>
  <c r="H2487" i="1" s="1"/>
  <c r="F2489" i="1"/>
  <c r="H2489" i="1" s="1"/>
  <c r="F2491" i="1"/>
  <c r="H2491" i="1" s="1"/>
  <c r="F2493" i="1"/>
  <c r="H2493" i="1" s="1"/>
  <c r="F2495" i="1"/>
  <c r="H2495" i="1" s="1"/>
  <c r="F2497" i="1"/>
  <c r="H2497" i="1" s="1"/>
  <c r="F2499" i="1"/>
  <c r="H2499" i="1" s="1"/>
  <c r="F2501" i="1"/>
  <c r="H2501" i="1" s="1"/>
  <c r="F2503" i="1"/>
  <c r="H2503" i="1" s="1"/>
  <c r="F2505" i="1"/>
  <c r="H2505" i="1" s="1"/>
  <c r="F2507" i="1"/>
  <c r="H2507" i="1" s="1"/>
  <c r="F2509" i="1"/>
  <c r="H2509" i="1" s="1"/>
  <c r="F2511" i="1"/>
  <c r="H2511" i="1" s="1"/>
  <c r="F2513" i="1"/>
  <c r="H2513" i="1" s="1"/>
  <c r="F2515" i="1"/>
  <c r="H2515" i="1" s="1"/>
  <c r="F2517" i="1"/>
  <c r="H2517" i="1" s="1"/>
  <c r="F2519" i="1"/>
  <c r="H2519" i="1" s="1"/>
  <c r="G2522" i="1"/>
  <c r="I2522" i="1" s="1"/>
  <c r="N2523" i="1"/>
  <c r="G2526" i="1"/>
  <c r="I2526" i="1" s="1"/>
  <c r="N2527" i="1"/>
  <c r="G2530" i="1"/>
  <c r="I2530" i="1" s="1"/>
  <c r="N2531" i="1"/>
  <c r="G2534" i="1"/>
  <c r="I2534" i="1" s="1"/>
  <c r="N2535" i="1"/>
  <c r="G2538" i="1"/>
  <c r="I2538" i="1" s="1"/>
  <c r="N2539" i="1"/>
  <c r="G2542" i="1"/>
  <c r="I2542" i="1" s="1"/>
  <c r="N2543" i="1"/>
  <c r="G2546" i="1"/>
  <c r="I2546" i="1" s="1"/>
  <c r="N2547" i="1"/>
  <c r="G2550" i="1"/>
  <c r="I2550" i="1" s="1"/>
  <c r="N2551" i="1"/>
  <c r="G2554" i="1"/>
  <c r="I2554" i="1" s="1"/>
  <c r="N2555" i="1"/>
  <c r="G2558" i="1"/>
  <c r="I2558" i="1" s="1"/>
  <c r="N2559" i="1"/>
  <c r="G2562" i="1"/>
  <c r="I2562" i="1" s="1"/>
  <c r="N2563" i="1"/>
  <c r="G2566" i="1"/>
  <c r="I2566" i="1" s="1"/>
  <c r="N2567" i="1"/>
  <c r="G2570" i="1"/>
  <c r="I2570" i="1" s="1"/>
  <c r="N2571" i="1"/>
  <c r="G2574" i="1"/>
  <c r="I2574" i="1" s="1"/>
  <c r="N2575" i="1"/>
  <c r="G2578" i="1"/>
  <c r="I2578" i="1" s="1"/>
  <c r="N2579" i="1"/>
  <c r="G2582" i="1"/>
  <c r="I2582" i="1" s="1"/>
  <c r="N2583" i="1"/>
  <c r="G2586" i="1"/>
  <c r="I2586" i="1" s="1"/>
  <c r="N2587" i="1"/>
  <c r="G2590" i="1"/>
  <c r="I2590" i="1" s="1"/>
  <c r="N2591" i="1"/>
  <c r="G2594" i="1"/>
  <c r="I2594" i="1" s="1"/>
  <c r="N2595" i="1"/>
  <c r="G2598" i="1"/>
  <c r="I2598" i="1" s="1"/>
  <c r="N2599" i="1"/>
  <c r="G2602" i="1"/>
  <c r="I2602" i="1" s="1"/>
  <c r="N2603" i="1"/>
  <c r="G2606" i="1"/>
  <c r="I2606" i="1" s="1"/>
  <c r="N2607" i="1"/>
  <c r="G2610" i="1"/>
  <c r="I2610" i="1" s="1"/>
  <c r="N2611" i="1"/>
  <c r="G2614" i="1"/>
  <c r="I2614" i="1" s="1"/>
  <c r="N2615" i="1"/>
  <c r="G2618" i="1"/>
  <c r="I2618" i="1" s="1"/>
  <c r="N2619" i="1"/>
  <c r="G2622" i="1"/>
  <c r="I2622" i="1" s="1"/>
  <c r="N2623" i="1"/>
  <c r="G2626" i="1"/>
  <c r="I2626" i="1" s="1"/>
  <c r="N2627" i="1"/>
  <c r="G2630" i="1"/>
  <c r="I2630" i="1" s="1"/>
  <c r="N2631" i="1"/>
  <c r="G2634" i="1"/>
  <c r="I2634" i="1" s="1"/>
  <c r="N2635" i="1"/>
  <c r="G2638" i="1"/>
  <c r="I2638" i="1" s="1"/>
  <c r="N2639" i="1"/>
  <c r="G2642" i="1"/>
  <c r="I2642" i="1" s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G2678" i="1"/>
  <c r="I2678" i="1" s="1"/>
  <c r="N2681" i="1"/>
  <c r="G2705" i="1"/>
  <c r="I2705" i="1" s="1"/>
  <c r="F2705" i="1"/>
  <c r="H2705" i="1" s="1"/>
  <c r="N2686" i="1"/>
  <c r="F2710" i="1"/>
  <c r="H2710" i="1" s="1"/>
  <c r="Q2713" i="1"/>
  <c r="Q2714" i="1"/>
  <c r="G2694" i="1"/>
  <c r="I2694" i="1" s="1"/>
  <c r="N2697" i="1"/>
  <c r="G2721" i="1"/>
  <c r="I2721" i="1" s="1"/>
  <c r="F2721" i="1"/>
  <c r="H2721" i="1" s="1"/>
  <c r="N2702" i="1"/>
  <c r="F2726" i="1"/>
  <c r="H2726" i="1" s="1"/>
  <c r="Q2729" i="1"/>
  <c r="Q2730" i="1"/>
  <c r="G2710" i="1"/>
  <c r="I2710" i="1" s="1"/>
  <c r="N2713" i="1"/>
  <c r="G2737" i="1"/>
  <c r="I2737" i="1" s="1"/>
  <c r="F2737" i="1"/>
  <c r="H2737" i="1" s="1"/>
  <c r="N2718" i="1"/>
  <c r="F2742" i="1"/>
  <c r="H2742" i="1" s="1"/>
  <c r="Q2745" i="1"/>
  <c r="Q2746" i="1"/>
  <c r="G2726" i="1"/>
  <c r="I2726" i="1" s="1"/>
  <c r="N2729" i="1"/>
  <c r="N2753" i="1"/>
  <c r="G2753" i="1"/>
  <c r="I2753" i="1" s="1"/>
  <c r="F2753" i="1"/>
  <c r="H2753" i="1" s="1"/>
  <c r="N2734" i="1"/>
  <c r="F2758" i="1"/>
  <c r="H2758" i="1" s="1"/>
  <c r="Q2761" i="1"/>
  <c r="Q2762" i="1"/>
  <c r="Q2765" i="1"/>
  <c r="N2746" i="1"/>
  <c r="G2748" i="1"/>
  <c r="I2748" i="1" s="1"/>
  <c r="N2773" i="1"/>
  <c r="G2776" i="1"/>
  <c r="I2776" i="1" s="1"/>
  <c r="F2776" i="1"/>
  <c r="H2776" i="1" s="1"/>
  <c r="Q2778" i="1"/>
  <c r="Q2781" i="1"/>
  <c r="N2762" i="1"/>
  <c r="G2764" i="1"/>
  <c r="I2764" i="1" s="1"/>
  <c r="G2792" i="1"/>
  <c r="I2792" i="1" s="1"/>
  <c r="F2792" i="1"/>
  <c r="H2792" i="1" s="1"/>
  <c r="Q2794" i="1"/>
  <c r="N2774" i="1"/>
  <c r="N2776" i="1"/>
  <c r="N2778" i="1"/>
  <c r="N2780" i="1"/>
  <c r="N2782" i="1"/>
  <c r="N2784" i="1"/>
  <c r="N2786" i="1"/>
  <c r="N2788" i="1"/>
  <c r="N2790" i="1"/>
  <c r="N2792" i="1"/>
  <c r="N2794" i="1"/>
  <c r="N2796" i="1"/>
  <c r="N2798" i="1"/>
  <c r="N2800" i="1"/>
  <c r="N2802" i="1"/>
  <c r="N2804" i="1"/>
  <c r="N2806" i="1"/>
  <c r="N2808" i="1"/>
  <c r="N2810" i="1"/>
  <c r="N2812" i="1"/>
  <c r="N2814" i="1"/>
  <c r="N2816" i="1"/>
  <c r="N2818" i="1"/>
  <c r="N2820" i="1"/>
  <c r="N2822" i="1"/>
  <c r="N2824" i="1"/>
  <c r="N2826" i="1"/>
  <c r="N2828" i="1"/>
  <c r="N2830" i="1"/>
  <c r="N2832" i="1"/>
  <c r="N2834" i="1"/>
  <c r="N2836" i="1"/>
  <c r="N2838" i="1"/>
  <c r="N2840" i="1"/>
  <c r="N2842" i="1"/>
  <c r="N2844" i="1"/>
  <c r="N2846" i="1"/>
  <c r="N2848" i="1"/>
  <c r="N2850" i="1"/>
  <c r="N2852" i="1"/>
  <c r="N2854" i="1"/>
  <c r="N2856" i="1"/>
  <c r="N2858" i="1"/>
  <c r="N2860" i="1"/>
  <c r="N2862" i="1"/>
  <c r="N2864" i="1"/>
  <c r="N2866" i="1"/>
  <c r="N2868" i="1"/>
  <c r="N2870" i="1"/>
  <c r="N2872" i="1"/>
  <c r="N2874" i="1"/>
  <c r="N2876" i="1"/>
  <c r="N2878" i="1"/>
  <c r="N2880" i="1"/>
  <c r="N2882" i="1"/>
  <c r="N2884" i="1"/>
  <c r="N2886" i="1"/>
  <c r="N2888" i="1"/>
  <c r="N2890" i="1"/>
  <c r="N2892" i="1"/>
  <c r="N2894" i="1"/>
  <c r="N2896" i="1"/>
  <c r="N2898" i="1"/>
  <c r="N2900" i="1"/>
  <c r="N2902" i="1"/>
  <c r="N2904" i="1"/>
  <c r="N2906" i="1"/>
  <c r="N2908" i="1"/>
  <c r="N2910" i="1"/>
  <c r="N2912" i="1"/>
  <c r="N2914" i="1"/>
  <c r="N2916" i="1"/>
  <c r="N2918" i="1"/>
  <c r="N2920" i="1"/>
  <c r="Q2947" i="1"/>
  <c r="Q2955" i="1"/>
  <c r="Q2963" i="1"/>
  <c r="Q2971" i="1"/>
  <c r="Q3035" i="1"/>
  <c r="Q3088" i="1"/>
  <c r="Q3120" i="1"/>
  <c r="F2545" i="1"/>
  <c r="H2545" i="1" s="1"/>
  <c r="O2524" i="1"/>
  <c r="P2524" i="1" s="1"/>
  <c r="Q2545" i="1" s="1"/>
  <c r="F2549" i="1"/>
  <c r="H2549" i="1" s="1"/>
  <c r="O2528" i="1"/>
  <c r="P2528" i="1" s="1"/>
  <c r="F2553" i="1"/>
  <c r="H2553" i="1" s="1"/>
  <c r="O2532" i="1"/>
  <c r="P2532" i="1" s="1"/>
  <c r="Q2554" i="1" s="1"/>
  <c r="F2557" i="1"/>
  <c r="H2557" i="1" s="1"/>
  <c r="O2536" i="1"/>
  <c r="P2536" i="1" s="1"/>
  <c r="F2561" i="1"/>
  <c r="H2561" i="1" s="1"/>
  <c r="O2540" i="1"/>
  <c r="P2540" i="1" s="1"/>
  <c r="Q2561" i="1" s="1"/>
  <c r="F2565" i="1"/>
  <c r="H2565" i="1" s="1"/>
  <c r="O2544" i="1"/>
  <c r="P2544" i="1" s="1"/>
  <c r="Q2564" i="1" s="1"/>
  <c r="F2569" i="1"/>
  <c r="H2569" i="1" s="1"/>
  <c r="O2548" i="1"/>
  <c r="P2548" i="1" s="1"/>
  <c r="Q2570" i="1" s="1"/>
  <c r="F2573" i="1"/>
  <c r="H2573" i="1" s="1"/>
  <c r="O2552" i="1"/>
  <c r="P2552" i="1" s="1"/>
  <c r="F2577" i="1"/>
  <c r="H2577" i="1" s="1"/>
  <c r="O2556" i="1"/>
  <c r="P2556" i="1" s="1"/>
  <c r="Q2577" i="1" s="1"/>
  <c r="F2581" i="1"/>
  <c r="H2581" i="1" s="1"/>
  <c r="O2560" i="1"/>
  <c r="P2560" i="1" s="1"/>
  <c r="F2585" i="1"/>
  <c r="H2585" i="1" s="1"/>
  <c r="O2564" i="1"/>
  <c r="P2564" i="1" s="1"/>
  <c r="Q2586" i="1" s="1"/>
  <c r="F2589" i="1"/>
  <c r="H2589" i="1" s="1"/>
  <c r="O2568" i="1"/>
  <c r="P2568" i="1" s="1"/>
  <c r="F2593" i="1"/>
  <c r="H2593" i="1" s="1"/>
  <c r="O2572" i="1"/>
  <c r="P2572" i="1" s="1"/>
  <c r="Q2593" i="1" s="1"/>
  <c r="F2597" i="1"/>
  <c r="H2597" i="1" s="1"/>
  <c r="O2576" i="1"/>
  <c r="P2576" i="1" s="1"/>
  <c r="Q2596" i="1" s="1"/>
  <c r="F2601" i="1"/>
  <c r="H2601" i="1" s="1"/>
  <c r="O2580" i="1"/>
  <c r="P2580" i="1" s="1"/>
  <c r="Q2602" i="1" s="1"/>
  <c r="F2605" i="1"/>
  <c r="H2605" i="1" s="1"/>
  <c r="O2584" i="1"/>
  <c r="P2584" i="1" s="1"/>
  <c r="F2609" i="1"/>
  <c r="H2609" i="1" s="1"/>
  <c r="O2588" i="1"/>
  <c r="P2588" i="1" s="1"/>
  <c r="Q2609" i="1" s="1"/>
  <c r="F2613" i="1"/>
  <c r="H2613" i="1" s="1"/>
  <c r="O2592" i="1"/>
  <c r="P2592" i="1" s="1"/>
  <c r="Q2613" i="1" s="1"/>
  <c r="F2617" i="1"/>
  <c r="H2617" i="1" s="1"/>
  <c r="O2596" i="1"/>
  <c r="P2596" i="1" s="1"/>
  <c r="Q2618" i="1" s="1"/>
  <c r="F2621" i="1"/>
  <c r="H2621" i="1" s="1"/>
  <c r="O2600" i="1"/>
  <c r="P2600" i="1" s="1"/>
  <c r="F2625" i="1"/>
  <c r="H2625" i="1" s="1"/>
  <c r="O2604" i="1"/>
  <c r="P2604" i="1" s="1"/>
  <c r="F2629" i="1"/>
  <c r="H2629" i="1" s="1"/>
  <c r="O2608" i="1"/>
  <c r="P2608" i="1" s="1"/>
  <c r="F2633" i="1"/>
  <c r="H2633" i="1" s="1"/>
  <c r="O2612" i="1"/>
  <c r="P2612" i="1" s="1"/>
  <c r="Q2634" i="1" s="1"/>
  <c r="F2637" i="1"/>
  <c r="H2637" i="1" s="1"/>
  <c r="O2616" i="1"/>
  <c r="P2616" i="1" s="1"/>
  <c r="F2641" i="1"/>
  <c r="H2641" i="1" s="1"/>
  <c r="O2620" i="1"/>
  <c r="P2620" i="1" s="1"/>
  <c r="F2645" i="1"/>
  <c r="H2645" i="1" s="1"/>
  <c r="O2624" i="1"/>
  <c r="P2624" i="1" s="1"/>
  <c r="F2649" i="1"/>
  <c r="H2649" i="1" s="1"/>
  <c r="O2628" i="1"/>
  <c r="P2628" i="1" s="1"/>
  <c r="Q2650" i="1" s="1"/>
  <c r="F2653" i="1"/>
  <c r="H2653" i="1" s="1"/>
  <c r="O2632" i="1"/>
  <c r="P2632" i="1" s="1"/>
  <c r="F2657" i="1"/>
  <c r="H2657" i="1" s="1"/>
  <c r="O2636" i="1"/>
  <c r="P2636" i="1" s="1"/>
  <c r="F2661" i="1"/>
  <c r="H2661" i="1" s="1"/>
  <c r="O2640" i="1"/>
  <c r="P2640" i="1" s="1"/>
  <c r="G2677" i="1"/>
  <c r="I2677" i="1" s="1"/>
  <c r="F2677" i="1"/>
  <c r="H2677" i="1" s="1"/>
  <c r="F2678" i="1"/>
  <c r="H2678" i="1" s="1"/>
  <c r="G2679" i="1"/>
  <c r="I2679" i="1" s="1"/>
  <c r="F2679" i="1"/>
  <c r="H2679" i="1" s="1"/>
  <c r="F2680" i="1"/>
  <c r="H2680" i="1" s="1"/>
  <c r="G2681" i="1"/>
  <c r="I2681" i="1" s="1"/>
  <c r="F2681" i="1"/>
  <c r="H2681" i="1" s="1"/>
  <c r="F2682" i="1"/>
  <c r="H2682" i="1" s="1"/>
  <c r="G2683" i="1"/>
  <c r="I2683" i="1" s="1"/>
  <c r="F2683" i="1"/>
  <c r="H2683" i="1" s="1"/>
  <c r="F2684" i="1"/>
  <c r="H2684" i="1" s="1"/>
  <c r="G2685" i="1"/>
  <c r="I2685" i="1" s="1"/>
  <c r="F2685" i="1"/>
  <c r="H2685" i="1" s="1"/>
  <c r="F2686" i="1"/>
  <c r="H2686" i="1" s="1"/>
  <c r="G2687" i="1"/>
  <c r="I2687" i="1" s="1"/>
  <c r="F2687" i="1"/>
  <c r="H2687" i="1" s="1"/>
  <c r="F2688" i="1"/>
  <c r="H2688" i="1" s="1"/>
  <c r="G2689" i="1"/>
  <c r="I2689" i="1" s="1"/>
  <c r="F2689" i="1"/>
  <c r="H2689" i="1" s="1"/>
  <c r="F2690" i="1"/>
  <c r="H2690" i="1" s="1"/>
  <c r="G2691" i="1"/>
  <c r="I2691" i="1" s="1"/>
  <c r="F2691" i="1"/>
  <c r="H2691" i="1" s="1"/>
  <c r="F2692" i="1"/>
  <c r="H2692" i="1" s="1"/>
  <c r="G2693" i="1"/>
  <c r="I2693" i="1" s="1"/>
  <c r="F2693" i="1"/>
  <c r="H2693" i="1" s="1"/>
  <c r="F2694" i="1"/>
  <c r="H2694" i="1" s="1"/>
  <c r="G2695" i="1"/>
  <c r="I2695" i="1" s="1"/>
  <c r="F2695" i="1"/>
  <c r="H2695" i="1" s="1"/>
  <c r="F2696" i="1"/>
  <c r="H2696" i="1" s="1"/>
  <c r="G2697" i="1"/>
  <c r="I2697" i="1" s="1"/>
  <c r="F2697" i="1"/>
  <c r="H2697" i="1" s="1"/>
  <c r="F2698" i="1"/>
  <c r="H2698" i="1" s="1"/>
  <c r="G2699" i="1"/>
  <c r="I2699" i="1" s="1"/>
  <c r="F2699" i="1"/>
  <c r="H2699" i="1" s="1"/>
  <c r="N2680" i="1"/>
  <c r="F2704" i="1"/>
  <c r="H2704" i="1" s="1"/>
  <c r="Q2707" i="1"/>
  <c r="G2688" i="1"/>
  <c r="I2688" i="1" s="1"/>
  <c r="N2691" i="1"/>
  <c r="G2715" i="1"/>
  <c r="I2715" i="1" s="1"/>
  <c r="F2715" i="1"/>
  <c r="H2715" i="1" s="1"/>
  <c r="N2696" i="1"/>
  <c r="F2720" i="1"/>
  <c r="H2720" i="1" s="1"/>
  <c r="Q2723" i="1"/>
  <c r="G2704" i="1"/>
  <c r="I2704" i="1" s="1"/>
  <c r="N2707" i="1"/>
  <c r="G2731" i="1"/>
  <c r="I2731" i="1" s="1"/>
  <c r="F2731" i="1"/>
  <c r="H2731" i="1" s="1"/>
  <c r="N2712" i="1"/>
  <c r="F2736" i="1"/>
  <c r="H2736" i="1" s="1"/>
  <c r="Q2739" i="1"/>
  <c r="G2720" i="1"/>
  <c r="I2720" i="1" s="1"/>
  <c r="N2723" i="1"/>
  <c r="N2747" i="1"/>
  <c r="G2747" i="1"/>
  <c r="I2747" i="1" s="1"/>
  <c r="F2747" i="1"/>
  <c r="H2747" i="1" s="1"/>
  <c r="N2728" i="1"/>
  <c r="F2752" i="1"/>
  <c r="H2752" i="1" s="1"/>
  <c r="Q2755" i="1"/>
  <c r="G2736" i="1"/>
  <c r="I2736" i="1" s="1"/>
  <c r="N2739" i="1"/>
  <c r="N2763" i="1"/>
  <c r="F2766" i="1"/>
  <c r="H2766" i="1" s="1"/>
  <c r="Q2771" i="1"/>
  <c r="N2752" i="1"/>
  <c r="G2754" i="1"/>
  <c r="I2754" i="1" s="1"/>
  <c r="N2779" i="1"/>
  <c r="G2782" i="1"/>
  <c r="I2782" i="1" s="1"/>
  <c r="F2782" i="1"/>
  <c r="H2782" i="1" s="1"/>
  <c r="Q2787" i="1"/>
  <c r="N2768" i="1"/>
  <c r="G2770" i="1"/>
  <c r="I2770" i="1" s="1"/>
  <c r="N2795" i="1"/>
  <c r="N2797" i="1"/>
  <c r="N2799" i="1"/>
  <c r="N2801" i="1"/>
  <c r="N2803" i="1"/>
  <c r="N2805" i="1"/>
  <c r="N2807" i="1"/>
  <c r="N2809" i="1"/>
  <c r="N2811" i="1"/>
  <c r="N2813" i="1"/>
  <c r="N2815" i="1"/>
  <c r="N2817" i="1"/>
  <c r="N2819" i="1"/>
  <c r="N2821" i="1"/>
  <c r="N2823" i="1"/>
  <c r="N2825" i="1"/>
  <c r="N2827" i="1"/>
  <c r="N2829" i="1"/>
  <c r="N2831" i="1"/>
  <c r="N2833" i="1"/>
  <c r="N2835" i="1"/>
  <c r="N2837" i="1"/>
  <c r="N2839" i="1"/>
  <c r="N2841" i="1"/>
  <c r="N2843" i="1"/>
  <c r="N2845" i="1"/>
  <c r="N2847" i="1"/>
  <c r="N2849" i="1"/>
  <c r="N2851" i="1"/>
  <c r="N2853" i="1"/>
  <c r="N2855" i="1"/>
  <c r="N2857" i="1"/>
  <c r="N2859" i="1"/>
  <c r="N2861" i="1"/>
  <c r="N2863" i="1"/>
  <c r="N2865" i="1"/>
  <c r="N2867" i="1"/>
  <c r="N2869" i="1"/>
  <c r="N2871" i="1"/>
  <c r="N2873" i="1"/>
  <c r="N2875" i="1"/>
  <c r="N2877" i="1"/>
  <c r="N2879" i="1"/>
  <c r="N2881" i="1"/>
  <c r="N2883" i="1"/>
  <c r="N2885" i="1"/>
  <c r="N2887" i="1"/>
  <c r="N2889" i="1"/>
  <c r="N2891" i="1"/>
  <c r="N2893" i="1"/>
  <c r="N2895" i="1"/>
  <c r="N2897" i="1"/>
  <c r="N2899" i="1"/>
  <c r="N2901" i="1"/>
  <c r="N2903" i="1"/>
  <c r="N2905" i="1"/>
  <c r="N2907" i="1"/>
  <c r="N2909" i="1"/>
  <c r="N2911" i="1"/>
  <c r="N2913" i="1"/>
  <c r="N2915" i="1"/>
  <c r="N2917" i="1"/>
  <c r="N2919" i="1"/>
  <c r="N2921" i="1"/>
  <c r="N2923" i="1"/>
  <c r="N2925" i="1"/>
  <c r="N2927" i="1"/>
  <c r="N2929" i="1"/>
  <c r="N2931" i="1"/>
  <c r="N2933" i="1"/>
  <c r="N2935" i="1"/>
  <c r="N2937" i="1"/>
  <c r="N2939" i="1"/>
  <c r="N2941" i="1"/>
  <c r="N2943" i="1"/>
  <c r="Q2950" i="1"/>
  <c r="Q2958" i="1"/>
  <c r="Q2966" i="1"/>
  <c r="Q2974" i="1"/>
  <c r="Q2982" i="1"/>
  <c r="Q2990" i="1"/>
  <c r="Q2998" i="1"/>
  <c r="Q3006" i="1"/>
  <c r="Q3014" i="1"/>
  <c r="Q3022" i="1"/>
  <c r="Q3030" i="1"/>
  <c r="Q3051" i="1"/>
  <c r="Q3094" i="1"/>
  <c r="Q3115" i="1"/>
  <c r="Q3126" i="1"/>
  <c r="F2763" i="1"/>
  <c r="H2763" i="1" s="1"/>
  <c r="F2765" i="1"/>
  <c r="H2765" i="1" s="1"/>
  <c r="F2767" i="1"/>
  <c r="H2767" i="1" s="1"/>
  <c r="F2769" i="1"/>
  <c r="H2769" i="1" s="1"/>
  <c r="F2771" i="1"/>
  <c r="H2771" i="1" s="1"/>
  <c r="F2773" i="1"/>
  <c r="H2773" i="1" s="1"/>
  <c r="F2775" i="1"/>
  <c r="H2775" i="1" s="1"/>
  <c r="F2777" i="1"/>
  <c r="H2777" i="1" s="1"/>
  <c r="F2779" i="1"/>
  <c r="H2779" i="1" s="1"/>
  <c r="F2781" i="1"/>
  <c r="H2781" i="1" s="1"/>
  <c r="F2783" i="1"/>
  <c r="H2783" i="1" s="1"/>
  <c r="F2785" i="1"/>
  <c r="H2785" i="1" s="1"/>
  <c r="F2787" i="1"/>
  <c r="H2787" i="1" s="1"/>
  <c r="F2789" i="1"/>
  <c r="H2789" i="1" s="1"/>
  <c r="F2791" i="1"/>
  <c r="H2791" i="1" s="1"/>
  <c r="F2793" i="1"/>
  <c r="H2793" i="1" s="1"/>
  <c r="F2795" i="1"/>
  <c r="H2795" i="1" s="1"/>
  <c r="F2797" i="1"/>
  <c r="H2797" i="1" s="1"/>
  <c r="F2799" i="1"/>
  <c r="H2799" i="1" s="1"/>
  <c r="F2801" i="1"/>
  <c r="H2801" i="1" s="1"/>
  <c r="F2803" i="1"/>
  <c r="H2803" i="1" s="1"/>
  <c r="F2805" i="1"/>
  <c r="H2805" i="1" s="1"/>
  <c r="F2807" i="1"/>
  <c r="H2807" i="1" s="1"/>
  <c r="F2809" i="1"/>
  <c r="H2809" i="1" s="1"/>
  <c r="F2811" i="1"/>
  <c r="H2811" i="1" s="1"/>
  <c r="F2813" i="1"/>
  <c r="H2813" i="1" s="1"/>
  <c r="F2815" i="1"/>
  <c r="H2815" i="1" s="1"/>
  <c r="F2817" i="1"/>
  <c r="H2817" i="1" s="1"/>
  <c r="F2819" i="1"/>
  <c r="H2819" i="1" s="1"/>
  <c r="F2821" i="1"/>
  <c r="H2821" i="1" s="1"/>
  <c r="F2823" i="1"/>
  <c r="H2823" i="1" s="1"/>
  <c r="F2825" i="1"/>
  <c r="H2825" i="1" s="1"/>
  <c r="F2827" i="1"/>
  <c r="H2827" i="1" s="1"/>
  <c r="F2829" i="1"/>
  <c r="H2829" i="1" s="1"/>
  <c r="F2831" i="1"/>
  <c r="H2831" i="1" s="1"/>
  <c r="F2833" i="1"/>
  <c r="H2833" i="1" s="1"/>
  <c r="F2835" i="1"/>
  <c r="H2835" i="1" s="1"/>
  <c r="F2837" i="1"/>
  <c r="H2837" i="1" s="1"/>
  <c r="F2839" i="1"/>
  <c r="H2839" i="1" s="1"/>
  <c r="F2841" i="1"/>
  <c r="H2841" i="1" s="1"/>
  <c r="F2843" i="1"/>
  <c r="H2843" i="1" s="1"/>
  <c r="F2845" i="1"/>
  <c r="H2845" i="1" s="1"/>
  <c r="F2847" i="1"/>
  <c r="H2847" i="1" s="1"/>
  <c r="F2849" i="1"/>
  <c r="H2849" i="1" s="1"/>
  <c r="F2851" i="1"/>
  <c r="H2851" i="1" s="1"/>
  <c r="F2853" i="1"/>
  <c r="H2853" i="1" s="1"/>
  <c r="F2855" i="1"/>
  <c r="H2855" i="1" s="1"/>
  <c r="F2857" i="1"/>
  <c r="H2857" i="1" s="1"/>
  <c r="F2859" i="1"/>
  <c r="H2859" i="1" s="1"/>
  <c r="F2861" i="1"/>
  <c r="H2861" i="1" s="1"/>
  <c r="F2863" i="1"/>
  <c r="H2863" i="1" s="1"/>
  <c r="F2865" i="1"/>
  <c r="H2865" i="1" s="1"/>
  <c r="F2867" i="1"/>
  <c r="H2867" i="1" s="1"/>
  <c r="F2869" i="1"/>
  <c r="H2869" i="1" s="1"/>
  <c r="F2871" i="1"/>
  <c r="H2871" i="1" s="1"/>
  <c r="F2873" i="1"/>
  <c r="H2873" i="1" s="1"/>
  <c r="F2875" i="1"/>
  <c r="H2875" i="1" s="1"/>
  <c r="F2877" i="1"/>
  <c r="H2877" i="1" s="1"/>
  <c r="F2879" i="1"/>
  <c r="H2879" i="1" s="1"/>
  <c r="F2881" i="1"/>
  <c r="H2881" i="1" s="1"/>
  <c r="F2883" i="1"/>
  <c r="H2883" i="1" s="1"/>
  <c r="F2885" i="1"/>
  <c r="H2885" i="1" s="1"/>
  <c r="F2887" i="1"/>
  <c r="H2887" i="1" s="1"/>
  <c r="F2889" i="1"/>
  <c r="H2889" i="1" s="1"/>
  <c r="F2891" i="1"/>
  <c r="H2891" i="1" s="1"/>
  <c r="F2893" i="1"/>
  <c r="H2893" i="1" s="1"/>
  <c r="F2895" i="1"/>
  <c r="H2895" i="1" s="1"/>
  <c r="F2897" i="1"/>
  <c r="H2897" i="1" s="1"/>
  <c r="F2899" i="1"/>
  <c r="H2899" i="1" s="1"/>
  <c r="F2901" i="1"/>
  <c r="H2901" i="1" s="1"/>
  <c r="F2903" i="1"/>
  <c r="H2903" i="1" s="1"/>
  <c r="F2905" i="1"/>
  <c r="H2905" i="1" s="1"/>
  <c r="F2907" i="1"/>
  <c r="H2907" i="1" s="1"/>
  <c r="F2909" i="1"/>
  <c r="H2909" i="1" s="1"/>
  <c r="F2911" i="1"/>
  <c r="H2911" i="1" s="1"/>
  <c r="F2913" i="1"/>
  <c r="H2913" i="1" s="1"/>
  <c r="F2915" i="1"/>
  <c r="H2915" i="1" s="1"/>
  <c r="F2917" i="1"/>
  <c r="H2917" i="1" s="1"/>
  <c r="F2919" i="1"/>
  <c r="H2919" i="1" s="1"/>
  <c r="F2921" i="1"/>
  <c r="H2921" i="1" s="1"/>
  <c r="F2923" i="1"/>
  <c r="H2923" i="1" s="1"/>
  <c r="F2925" i="1"/>
  <c r="H2925" i="1" s="1"/>
  <c r="F2927" i="1"/>
  <c r="H2927" i="1" s="1"/>
  <c r="F2929" i="1"/>
  <c r="H2929" i="1" s="1"/>
  <c r="F2931" i="1"/>
  <c r="H2931" i="1" s="1"/>
  <c r="F2933" i="1"/>
  <c r="H2933" i="1" s="1"/>
  <c r="F2935" i="1"/>
  <c r="H2935" i="1" s="1"/>
  <c r="F2937" i="1"/>
  <c r="H2937" i="1" s="1"/>
  <c r="F2939" i="1"/>
  <c r="H2939" i="1" s="1"/>
  <c r="F2941" i="1"/>
  <c r="H2941" i="1" s="1"/>
  <c r="F2943" i="1"/>
  <c r="H2943" i="1" s="1"/>
  <c r="F2945" i="1"/>
  <c r="H2945" i="1" s="1"/>
  <c r="F2947" i="1"/>
  <c r="H2947" i="1" s="1"/>
  <c r="F2949" i="1"/>
  <c r="H2949" i="1" s="1"/>
  <c r="F2951" i="1"/>
  <c r="H2951" i="1" s="1"/>
  <c r="F2953" i="1"/>
  <c r="H2953" i="1" s="1"/>
  <c r="F2955" i="1"/>
  <c r="H2955" i="1" s="1"/>
  <c r="F2957" i="1"/>
  <c r="H2957" i="1" s="1"/>
  <c r="F2959" i="1"/>
  <c r="H2959" i="1" s="1"/>
  <c r="F2961" i="1"/>
  <c r="H2961" i="1" s="1"/>
  <c r="F2963" i="1"/>
  <c r="H2963" i="1" s="1"/>
  <c r="F2965" i="1"/>
  <c r="H2965" i="1" s="1"/>
  <c r="F2967" i="1"/>
  <c r="H2967" i="1" s="1"/>
  <c r="F2969" i="1"/>
  <c r="H2969" i="1" s="1"/>
  <c r="F2971" i="1"/>
  <c r="H2971" i="1" s="1"/>
  <c r="F2973" i="1"/>
  <c r="H2973" i="1" s="1"/>
  <c r="F2975" i="1"/>
  <c r="H2975" i="1" s="1"/>
  <c r="F2977" i="1"/>
  <c r="H2977" i="1" s="1"/>
  <c r="F2979" i="1"/>
  <c r="H2979" i="1" s="1"/>
  <c r="F2981" i="1"/>
  <c r="H2981" i="1" s="1"/>
  <c r="F2983" i="1"/>
  <c r="H2983" i="1" s="1"/>
  <c r="F2985" i="1"/>
  <c r="H2985" i="1" s="1"/>
  <c r="F2987" i="1"/>
  <c r="H2987" i="1" s="1"/>
  <c r="F2989" i="1"/>
  <c r="H2989" i="1" s="1"/>
  <c r="F2991" i="1"/>
  <c r="H2991" i="1" s="1"/>
  <c r="F2993" i="1"/>
  <c r="H2993" i="1" s="1"/>
  <c r="F2995" i="1"/>
  <c r="H2995" i="1" s="1"/>
  <c r="F2997" i="1"/>
  <c r="H2997" i="1" s="1"/>
  <c r="F2999" i="1"/>
  <c r="H2999" i="1" s="1"/>
  <c r="F3001" i="1"/>
  <c r="H3001" i="1" s="1"/>
  <c r="F3003" i="1"/>
  <c r="H3003" i="1" s="1"/>
  <c r="F3005" i="1"/>
  <c r="H3005" i="1" s="1"/>
  <c r="F3007" i="1"/>
  <c r="H3007" i="1" s="1"/>
  <c r="F3009" i="1"/>
  <c r="H3009" i="1" s="1"/>
  <c r="F3011" i="1"/>
  <c r="H3011" i="1" s="1"/>
  <c r="F3013" i="1"/>
  <c r="H3013" i="1" s="1"/>
  <c r="F3015" i="1"/>
  <c r="H3015" i="1" s="1"/>
  <c r="F3017" i="1"/>
  <c r="H3017" i="1" s="1"/>
  <c r="F3019" i="1"/>
  <c r="H3019" i="1" s="1"/>
  <c r="F3021" i="1"/>
  <c r="H3021" i="1" s="1"/>
  <c r="F3023" i="1"/>
  <c r="H3023" i="1" s="1"/>
  <c r="F3025" i="1"/>
  <c r="H3025" i="1" s="1"/>
  <c r="F3027" i="1"/>
  <c r="H3027" i="1" s="1"/>
  <c r="F3032" i="1"/>
  <c r="H3032" i="1" s="1"/>
  <c r="G3055" i="1"/>
  <c r="I3055" i="1" s="1"/>
  <c r="F3040" i="1"/>
  <c r="H3040" i="1" s="1"/>
  <c r="G3063" i="1"/>
  <c r="I3063" i="1" s="1"/>
  <c r="F3048" i="1"/>
  <c r="H3048" i="1" s="1"/>
  <c r="G3071" i="1"/>
  <c r="I3071" i="1" s="1"/>
  <c r="G3079" i="1"/>
  <c r="I3079" i="1" s="1"/>
  <c r="G3087" i="1"/>
  <c r="I3087" i="1" s="1"/>
  <c r="G3095" i="1"/>
  <c r="I3095" i="1" s="1"/>
  <c r="G3103" i="1"/>
  <c r="I3103" i="1" s="1"/>
  <c r="G3111" i="1"/>
  <c r="I3111" i="1" s="1"/>
  <c r="G3119" i="1"/>
  <c r="I3119" i="1" s="1"/>
  <c r="G3127" i="1"/>
  <c r="I3127" i="1" s="1"/>
  <c r="G3135" i="1"/>
  <c r="I3135" i="1" s="1"/>
  <c r="F3135" i="1"/>
  <c r="H3135" i="1" s="1"/>
  <c r="G3143" i="1"/>
  <c r="I3143" i="1" s="1"/>
  <c r="F3143" i="1"/>
  <c r="H3143" i="1" s="1"/>
  <c r="G3151" i="1"/>
  <c r="I3151" i="1" s="1"/>
  <c r="F3151" i="1"/>
  <c r="H3151" i="1" s="1"/>
  <c r="F3156" i="1"/>
  <c r="H3156" i="1" s="1"/>
  <c r="G3156" i="1"/>
  <c r="I3156" i="1" s="1"/>
  <c r="O3138" i="1"/>
  <c r="P3138" i="1" s="1"/>
  <c r="F3164" i="1"/>
  <c r="H3164" i="1" s="1"/>
  <c r="G3164" i="1"/>
  <c r="I3164" i="1" s="1"/>
  <c r="O3146" i="1"/>
  <c r="P3146" i="1" s="1"/>
  <c r="F3172" i="1"/>
  <c r="H3172" i="1" s="1"/>
  <c r="G3172" i="1"/>
  <c r="I3172" i="1" s="1"/>
  <c r="O3154" i="1"/>
  <c r="P3154" i="1" s="1"/>
  <c r="F3180" i="1"/>
  <c r="H3180" i="1" s="1"/>
  <c r="G3180" i="1"/>
  <c r="I3180" i="1" s="1"/>
  <c r="O3162" i="1"/>
  <c r="P3162" i="1" s="1"/>
  <c r="Q3179" i="1" s="1"/>
  <c r="F3188" i="1"/>
  <c r="H3188" i="1" s="1"/>
  <c r="G3188" i="1"/>
  <c r="I3188" i="1" s="1"/>
  <c r="O3170" i="1"/>
  <c r="P3170" i="1" s="1"/>
  <c r="Q3192" i="1" s="1"/>
  <c r="F3196" i="1"/>
  <c r="H3196" i="1" s="1"/>
  <c r="G3196" i="1"/>
  <c r="I3196" i="1" s="1"/>
  <c r="O3177" i="1"/>
  <c r="P3177" i="1" s="1"/>
  <c r="G3201" i="1"/>
  <c r="I3201" i="1" s="1"/>
  <c r="F3201" i="1"/>
  <c r="H3201" i="1" s="1"/>
  <c r="G3207" i="1"/>
  <c r="I3207" i="1" s="1"/>
  <c r="F3207" i="1"/>
  <c r="H3207" i="1" s="1"/>
  <c r="Q3208" i="1"/>
  <c r="G3215" i="1"/>
  <c r="I3215" i="1" s="1"/>
  <c r="F3215" i="1"/>
  <c r="H3215" i="1" s="1"/>
  <c r="Q3216" i="1"/>
  <c r="G3223" i="1"/>
  <c r="I3223" i="1" s="1"/>
  <c r="F3223" i="1"/>
  <c r="H3223" i="1" s="1"/>
  <c r="Q3224" i="1"/>
  <c r="G3231" i="1"/>
  <c r="I3231" i="1" s="1"/>
  <c r="F3231" i="1"/>
  <c r="H3231" i="1" s="1"/>
  <c r="Q3232" i="1"/>
  <c r="G3239" i="1"/>
  <c r="I3239" i="1" s="1"/>
  <c r="F3239" i="1"/>
  <c r="H3239" i="1" s="1"/>
  <c r="N3239" i="1"/>
  <c r="Q3240" i="1"/>
  <c r="G3247" i="1"/>
  <c r="I3247" i="1" s="1"/>
  <c r="F3247" i="1"/>
  <c r="H3247" i="1" s="1"/>
  <c r="N3247" i="1"/>
  <c r="Q3248" i="1"/>
  <c r="Q3250" i="1"/>
  <c r="Q3252" i="1"/>
  <c r="Q3254" i="1"/>
  <c r="Q3262" i="1"/>
  <c r="Q3270" i="1"/>
  <c r="Q3278" i="1"/>
  <c r="Q3286" i="1"/>
  <c r="Q3294" i="1"/>
  <c r="Q3302" i="1"/>
  <c r="Q3310" i="1"/>
  <c r="Q3318" i="1"/>
  <c r="Q3326" i="1"/>
  <c r="Q3334" i="1"/>
  <c r="Q3342" i="1"/>
  <c r="Q3350" i="1"/>
  <c r="Q3358" i="1"/>
  <c r="Q3366" i="1"/>
  <c r="Q3374" i="1"/>
  <c r="Q3382" i="1"/>
  <c r="Q3390" i="1"/>
  <c r="Q3398" i="1"/>
  <c r="Q3414" i="1"/>
  <c r="Q3514" i="1"/>
  <c r="Q3546" i="1"/>
  <c r="Q3578" i="1"/>
  <c r="Q3610" i="1"/>
  <c r="G2763" i="1"/>
  <c r="I2763" i="1" s="1"/>
  <c r="G2765" i="1"/>
  <c r="I2765" i="1" s="1"/>
  <c r="G2767" i="1"/>
  <c r="I2767" i="1" s="1"/>
  <c r="G2769" i="1"/>
  <c r="I2769" i="1" s="1"/>
  <c r="G2771" i="1"/>
  <c r="I2771" i="1" s="1"/>
  <c r="G2773" i="1"/>
  <c r="I2773" i="1" s="1"/>
  <c r="G2775" i="1"/>
  <c r="I2775" i="1" s="1"/>
  <c r="G2777" i="1"/>
  <c r="I2777" i="1" s="1"/>
  <c r="G2779" i="1"/>
  <c r="I2779" i="1" s="1"/>
  <c r="G2781" i="1"/>
  <c r="I2781" i="1" s="1"/>
  <c r="G2783" i="1"/>
  <c r="I2783" i="1" s="1"/>
  <c r="G2785" i="1"/>
  <c r="I2785" i="1" s="1"/>
  <c r="G2787" i="1"/>
  <c r="I2787" i="1" s="1"/>
  <c r="G2789" i="1"/>
  <c r="I2789" i="1" s="1"/>
  <c r="G2791" i="1"/>
  <c r="I2791" i="1" s="1"/>
  <c r="G2793" i="1"/>
  <c r="I2793" i="1" s="1"/>
  <c r="G2795" i="1"/>
  <c r="I2795" i="1" s="1"/>
  <c r="G2797" i="1"/>
  <c r="I2797" i="1" s="1"/>
  <c r="G2799" i="1"/>
  <c r="I2799" i="1" s="1"/>
  <c r="G2801" i="1"/>
  <c r="I2801" i="1" s="1"/>
  <c r="G2803" i="1"/>
  <c r="I2803" i="1" s="1"/>
  <c r="G2805" i="1"/>
  <c r="I2805" i="1" s="1"/>
  <c r="G2807" i="1"/>
  <c r="I2807" i="1" s="1"/>
  <c r="G2809" i="1"/>
  <c r="I2809" i="1" s="1"/>
  <c r="G2811" i="1"/>
  <c r="I2811" i="1" s="1"/>
  <c r="G2813" i="1"/>
  <c r="I2813" i="1" s="1"/>
  <c r="G2815" i="1"/>
  <c r="I2815" i="1" s="1"/>
  <c r="G2817" i="1"/>
  <c r="I2817" i="1" s="1"/>
  <c r="G2819" i="1"/>
  <c r="I2819" i="1" s="1"/>
  <c r="G2821" i="1"/>
  <c r="I2821" i="1" s="1"/>
  <c r="G2823" i="1"/>
  <c r="I2823" i="1" s="1"/>
  <c r="G2825" i="1"/>
  <c r="I2825" i="1" s="1"/>
  <c r="G2827" i="1"/>
  <c r="I2827" i="1" s="1"/>
  <c r="G2829" i="1"/>
  <c r="I2829" i="1" s="1"/>
  <c r="G2831" i="1"/>
  <c r="I2831" i="1" s="1"/>
  <c r="G2833" i="1"/>
  <c r="I2833" i="1" s="1"/>
  <c r="G2835" i="1"/>
  <c r="I2835" i="1" s="1"/>
  <c r="G2837" i="1"/>
  <c r="I2837" i="1" s="1"/>
  <c r="G2839" i="1"/>
  <c r="I2839" i="1" s="1"/>
  <c r="G2841" i="1"/>
  <c r="I2841" i="1" s="1"/>
  <c r="G2843" i="1"/>
  <c r="I2843" i="1" s="1"/>
  <c r="G2845" i="1"/>
  <c r="I2845" i="1" s="1"/>
  <c r="G2847" i="1"/>
  <c r="I2847" i="1" s="1"/>
  <c r="G2849" i="1"/>
  <c r="I2849" i="1" s="1"/>
  <c r="G2851" i="1"/>
  <c r="I2851" i="1" s="1"/>
  <c r="G2853" i="1"/>
  <c r="I2853" i="1" s="1"/>
  <c r="G2855" i="1"/>
  <c r="I2855" i="1" s="1"/>
  <c r="G2857" i="1"/>
  <c r="I2857" i="1" s="1"/>
  <c r="G2859" i="1"/>
  <c r="I2859" i="1" s="1"/>
  <c r="G2861" i="1"/>
  <c r="I2861" i="1" s="1"/>
  <c r="G2863" i="1"/>
  <c r="I2863" i="1" s="1"/>
  <c r="G2865" i="1"/>
  <c r="I2865" i="1" s="1"/>
  <c r="G2867" i="1"/>
  <c r="I2867" i="1" s="1"/>
  <c r="G2869" i="1"/>
  <c r="I2869" i="1" s="1"/>
  <c r="G2871" i="1"/>
  <c r="I2871" i="1" s="1"/>
  <c r="G2873" i="1"/>
  <c r="I2873" i="1" s="1"/>
  <c r="G2875" i="1"/>
  <c r="I2875" i="1" s="1"/>
  <c r="G2877" i="1"/>
  <c r="I2877" i="1" s="1"/>
  <c r="G2879" i="1"/>
  <c r="I2879" i="1" s="1"/>
  <c r="G2881" i="1"/>
  <c r="I2881" i="1" s="1"/>
  <c r="G2883" i="1"/>
  <c r="I2883" i="1" s="1"/>
  <c r="G2885" i="1"/>
  <c r="I2885" i="1" s="1"/>
  <c r="G2887" i="1"/>
  <c r="I2887" i="1" s="1"/>
  <c r="G2889" i="1"/>
  <c r="I2889" i="1" s="1"/>
  <c r="G2891" i="1"/>
  <c r="I2891" i="1" s="1"/>
  <c r="G2893" i="1"/>
  <c r="I2893" i="1" s="1"/>
  <c r="G2895" i="1"/>
  <c r="I2895" i="1" s="1"/>
  <c r="G2897" i="1"/>
  <c r="I2897" i="1" s="1"/>
  <c r="G2899" i="1"/>
  <c r="I2899" i="1" s="1"/>
  <c r="G2901" i="1"/>
  <c r="I2901" i="1" s="1"/>
  <c r="G2903" i="1"/>
  <c r="I2903" i="1" s="1"/>
  <c r="G2905" i="1"/>
  <c r="I2905" i="1" s="1"/>
  <c r="G2907" i="1"/>
  <c r="I2907" i="1" s="1"/>
  <c r="G2909" i="1"/>
  <c r="I2909" i="1" s="1"/>
  <c r="G2911" i="1"/>
  <c r="I2911" i="1" s="1"/>
  <c r="G2913" i="1"/>
  <c r="I2913" i="1" s="1"/>
  <c r="G2915" i="1"/>
  <c r="I2915" i="1" s="1"/>
  <c r="G2917" i="1"/>
  <c r="I2917" i="1" s="1"/>
  <c r="G2919" i="1"/>
  <c r="I2919" i="1" s="1"/>
  <c r="G2921" i="1"/>
  <c r="I2921" i="1" s="1"/>
  <c r="G2923" i="1"/>
  <c r="I2923" i="1" s="1"/>
  <c r="G2925" i="1"/>
  <c r="I2925" i="1" s="1"/>
  <c r="G2927" i="1"/>
  <c r="I2927" i="1" s="1"/>
  <c r="G2929" i="1"/>
  <c r="I2929" i="1" s="1"/>
  <c r="G2931" i="1"/>
  <c r="I2931" i="1" s="1"/>
  <c r="G2933" i="1"/>
  <c r="I2933" i="1" s="1"/>
  <c r="G2935" i="1"/>
  <c r="I2935" i="1" s="1"/>
  <c r="G2937" i="1"/>
  <c r="I2937" i="1" s="1"/>
  <c r="G2939" i="1"/>
  <c r="I2939" i="1" s="1"/>
  <c r="G2941" i="1"/>
  <c r="I2941" i="1" s="1"/>
  <c r="G2943" i="1"/>
  <c r="I2943" i="1" s="1"/>
  <c r="G2945" i="1"/>
  <c r="I2945" i="1" s="1"/>
  <c r="G2947" i="1"/>
  <c r="I2947" i="1" s="1"/>
  <c r="G2949" i="1"/>
  <c r="I2949" i="1" s="1"/>
  <c r="G2951" i="1"/>
  <c r="I2951" i="1" s="1"/>
  <c r="G2953" i="1"/>
  <c r="I2953" i="1" s="1"/>
  <c r="G2955" i="1"/>
  <c r="I2955" i="1" s="1"/>
  <c r="G2957" i="1"/>
  <c r="I2957" i="1" s="1"/>
  <c r="G2959" i="1"/>
  <c r="I2959" i="1" s="1"/>
  <c r="G2961" i="1"/>
  <c r="I2961" i="1" s="1"/>
  <c r="G2963" i="1"/>
  <c r="I2963" i="1" s="1"/>
  <c r="G2965" i="1"/>
  <c r="I2965" i="1" s="1"/>
  <c r="G2967" i="1"/>
  <c r="I2967" i="1" s="1"/>
  <c r="G2969" i="1"/>
  <c r="I2969" i="1" s="1"/>
  <c r="G2971" i="1"/>
  <c r="I2971" i="1" s="1"/>
  <c r="G2973" i="1"/>
  <c r="I2973" i="1" s="1"/>
  <c r="G2975" i="1"/>
  <c r="I2975" i="1" s="1"/>
  <c r="G2977" i="1"/>
  <c r="I2977" i="1" s="1"/>
  <c r="G2979" i="1"/>
  <c r="I2979" i="1" s="1"/>
  <c r="G2981" i="1"/>
  <c r="I2981" i="1" s="1"/>
  <c r="G2983" i="1"/>
  <c r="I2983" i="1" s="1"/>
  <c r="G2985" i="1"/>
  <c r="I2985" i="1" s="1"/>
  <c r="G2987" i="1"/>
  <c r="I2987" i="1" s="1"/>
  <c r="G2989" i="1"/>
  <c r="I2989" i="1" s="1"/>
  <c r="G2991" i="1"/>
  <c r="I2991" i="1" s="1"/>
  <c r="G2993" i="1"/>
  <c r="I2993" i="1" s="1"/>
  <c r="G2995" i="1"/>
  <c r="I2995" i="1" s="1"/>
  <c r="G2997" i="1"/>
  <c r="I2997" i="1" s="1"/>
  <c r="G2999" i="1"/>
  <c r="I2999" i="1" s="1"/>
  <c r="G3001" i="1"/>
  <c r="I3001" i="1" s="1"/>
  <c r="G3003" i="1"/>
  <c r="I3003" i="1" s="1"/>
  <c r="G3005" i="1"/>
  <c r="I3005" i="1" s="1"/>
  <c r="G3007" i="1"/>
  <c r="I3007" i="1" s="1"/>
  <c r="G3009" i="1"/>
  <c r="I3009" i="1" s="1"/>
  <c r="G3011" i="1"/>
  <c r="I3011" i="1" s="1"/>
  <c r="G3013" i="1"/>
  <c r="I3013" i="1" s="1"/>
  <c r="G3015" i="1"/>
  <c r="I3015" i="1" s="1"/>
  <c r="G3017" i="1"/>
  <c r="I3017" i="1" s="1"/>
  <c r="G3019" i="1"/>
  <c r="I3019" i="1" s="1"/>
  <c r="G3021" i="1"/>
  <c r="I3021" i="1" s="1"/>
  <c r="G3023" i="1"/>
  <c r="I3023" i="1" s="1"/>
  <c r="G3025" i="1"/>
  <c r="I3025" i="1" s="1"/>
  <c r="G3027" i="1"/>
  <c r="I3027" i="1" s="1"/>
  <c r="N3028" i="1"/>
  <c r="F3033" i="1"/>
  <c r="H3033" i="1" s="1"/>
  <c r="G3056" i="1"/>
  <c r="I3056" i="1" s="1"/>
  <c r="N3036" i="1"/>
  <c r="F3041" i="1"/>
  <c r="H3041" i="1" s="1"/>
  <c r="G3064" i="1"/>
  <c r="I3064" i="1" s="1"/>
  <c r="N3044" i="1"/>
  <c r="F3049" i="1"/>
  <c r="H3049" i="1" s="1"/>
  <c r="G3072" i="1"/>
  <c r="I3072" i="1" s="1"/>
  <c r="N3052" i="1"/>
  <c r="F3057" i="1"/>
  <c r="H3057" i="1" s="1"/>
  <c r="G3080" i="1"/>
  <c r="I3080" i="1" s="1"/>
  <c r="N3060" i="1"/>
  <c r="F3065" i="1"/>
  <c r="H3065" i="1" s="1"/>
  <c r="G3088" i="1"/>
  <c r="I3088" i="1" s="1"/>
  <c r="N3068" i="1"/>
  <c r="F3073" i="1"/>
  <c r="H3073" i="1" s="1"/>
  <c r="G3096" i="1"/>
  <c r="I3096" i="1" s="1"/>
  <c r="N3076" i="1"/>
  <c r="F3081" i="1"/>
  <c r="H3081" i="1" s="1"/>
  <c r="G3104" i="1"/>
  <c r="I3104" i="1" s="1"/>
  <c r="N3084" i="1"/>
  <c r="F3089" i="1"/>
  <c r="H3089" i="1" s="1"/>
  <c r="G3112" i="1"/>
  <c r="I3112" i="1" s="1"/>
  <c r="N3092" i="1"/>
  <c r="F3097" i="1"/>
  <c r="H3097" i="1" s="1"/>
  <c r="G3120" i="1"/>
  <c r="I3120" i="1" s="1"/>
  <c r="N3100" i="1"/>
  <c r="F3105" i="1"/>
  <c r="H3105" i="1" s="1"/>
  <c r="G3128" i="1"/>
  <c r="I3128" i="1" s="1"/>
  <c r="N3108" i="1"/>
  <c r="F3113" i="1"/>
  <c r="H3113" i="1" s="1"/>
  <c r="F3136" i="1"/>
  <c r="H3136" i="1" s="1"/>
  <c r="G3136" i="1"/>
  <c r="I3136" i="1" s="1"/>
  <c r="N3116" i="1"/>
  <c r="F3121" i="1"/>
  <c r="H3121" i="1" s="1"/>
  <c r="F3144" i="1"/>
  <c r="H3144" i="1" s="1"/>
  <c r="G3144" i="1"/>
  <c r="I3144" i="1" s="1"/>
  <c r="N3124" i="1"/>
  <c r="F3129" i="1"/>
  <c r="H3129" i="1" s="1"/>
  <c r="F3152" i="1"/>
  <c r="H3152" i="1" s="1"/>
  <c r="G3152" i="1"/>
  <c r="I3152" i="1" s="1"/>
  <c r="G3155" i="1"/>
  <c r="I3155" i="1" s="1"/>
  <c r="F3155" i="1"/>
  <c r="H3155" i="1" s="1"/>
  <c r="G3163" i="1"/>
  <c r="I3163" i="1" s="1"/>
  <c r="F3163" i="1"/>
  <c r="H3163" i="1" s="1"/>
  <c r="G3171" i="1"/>
  <c r="I3171" i="1" s="1"/>
  <c r="F3171" i="1"/>
  <c r="H3171" i="1" s="1"/>
  <c r="N3154" i="1"/>
  <c r="G3179" i="1"/>
  <c r="I3179" i="1" s="1"/>
  <c r="F3179" i="1"/>
  <c r="H3179" i="1" s="1"/>
  <c r="N3162" i="1"/>
  <c r="G3187" i="1"/>
  <c r="I3187" i="1" s="1"/>
  <c r="F3187" i="1"/>
  <c r="H3187" i="1" s="1"/>
  <c r="Q3191" i="1"/>
  <c r="N3170" i="1"/>
  <c r="G3195" i="1"/>
  <c r="I3195" i="1" s="1"/>
  <c r="F3195" i="1"/>
  <c r="H3195" i="1" s="1"/>
  <c r="F3204" i="1"/>
  <c r="H3204" i="1" s="1"/>
  <c r="G3204" i="1"/>
  <c r="I3204" i="1" s="1"/>
  <c r="Q3205" i="1"/>
  <c r="N3186" i="1"/>
  <c r="F3212" i="1"/>
  <c r="H3212" i="1" s="1"/>
  <c r="G3212" i="1"/>
  <c r="I3212" i="1" s="1"/>
  <c r="Q3213" i="1"/>
  <c r="N3194" i="1"/>
  <c r="F3220" i="1"/>
  <c r="H3220" i="1" s="1"/>
  <c r="G3220" i="1"/>
  <c r="I3220" i="1" s="1"/>
  <c r="Q3221" i="1"/>
  <c r="N3202" i="1"/>
  <c r="F3228" i="1"/>
  <c r="H3228" i="1" s="1"/>
  <c r="N3228" i="1"/>
  <c r="G3228" i="1"/>
  <c r="I3228" i="1" s="1"/>
  <c r="Q3229" i="1"/>
  <c r="N3210" i="1"/>
  <c r="F3236" i="1"/>
  <c r="H3236" i="1" s="1"/>
  <c r="N3236" i="1"/>
  <c r="G3236" i="1"/>
  <c r="I3236" i="1" s="1"/>
  <c r="Q3237" i="1"/>
  <c r="N3218" i="1"/>
  <c r="F3244" i="1"/>
  <c r="H3244" i="1" s="1"/>
  <c r="N3244" i="1"/>
  <c r="G3244" i="1"/>
  <c r="I3244" i="1" s="1"/>
  <c r="Q3245" i="1"/>
  <c r="G3249" i="1"/>
  <c r="I3249" i="1" s="1"/>
  <c r="F3249" i="1"/>
  <c r="H3249" i="1" s="1"/>
  <c r="N3249" i="1"/>
  <c r="G3251" i="1"/>
  <c r="I3251" i="1" s="1"/>
  <c r="F3251" i="1"/>
  <c r="H3251" i="1" s="1"/>
  <c r="N3251" i="1"/>
  <c r="G3253" i="1"/>
  <c r="I3253" i="1" s="1"/>
  <c r="F3253" i="1"/>
  <c r="H3253" i="1" s="1"/>
  <c r="N3253" i="1"/>
  <c r="Q3257" i="1"/>
  <c r="Q3265" i="1"/>
  <c r="Q3273" i="1"/>
  <c r="Q3281" i="1"/>
  <c r="Q3289" i="1"/>
  <c r="Q3297" i="1"/>
  <c r="Q3305" i="1"/>
  <c r="Q3313" i="1"/>
  <c r="Q3321" i="1"/>
  <c r="Q3329" i="1"/>
  <c r="Q3337" i="1"/>
  <c r="Q3345" i="1"/>
  <c r="Q3353" i="1"/>
  <c r="Q3361" i="1"/>
  <c r="Q3369" i="1"/>
  <c r="Q3377" i="1"/>
  <c r="Q3385" i="1"/>
  <c r="Q3393" i="1"/>
  <c r="Q3401" i="1"/>
  <c r="Q3409" i="1"/>
  <c r="Q3504" i="1"/>
  <c r="Q3536" i="1"/>
  <c r="Q3568" i="1"/>
  <c r="Q3600" i="1"/>
  <c r="G3050" i="1"/>
  <c r="I3050" i="1" s="1"/>
  <c r="O3028" i="1"/>
  <c r="P3028" i="1" s="1"/>
  <c r="F3034" i="1"/>
  <c r="H3034" i="1" s="1"/>
  <c r="G3057" i="1"/>
  <c r="I3057" i="1" s="1"/>
  <c r="F3042" i="1"/>
  <c r="H3042" i="1" s="1"/>
  <c r="G3065" i="1"/>
  <c r="I3065" i="1" s="1"/>
  <c r="F3050" i="1"/>
  <c r="H3050" i="1" s="1"/>
  <c r="G3073" i="1"/>
  <c r="I3073" i="1" s="1"/>
  <c r="F3058" i="1"/>
  <c r="H3058" i="1" s="1"/>
  <c r="G3081" i="1"/>
  <c r="I3081" i="1" s="1"/>
  <c r="F3066" i="1"/>
  <c r="H3066" i="1" s="1"/>
  <c r="G3089" i="1"/>
  <c r="I3089" i="1" s="1"/>
  <c r="F3074" i="1"/>
  <c r="H3074" i="1" s="1"/>
  <c r="G3097" i="1"/>
  <c r="I3097" i="1" s="1"/>
  <c r="F3082" i="1"/>
  <c r="H3082" i="1" s="1"/>
  <c r="G3105" i="1"/>
  <c r="I3105" i="1" s="1"/>
  <c r="F3090" i="1"/>
  <c r="H3090" i="1" s="1"/>
  <c r="G3113" i="1"/>
  <c r="I3113" i="1" s="1"/>
  <c r="F3098" i="1"/>
  <c r="H3098" i="1" s="1"/>
  <c r="G3121" i="1"/>
  <c r="I3121" i="1" s="1"/>
  <c r="F3106" i="1"/>
  <c r="H3106" i="1" s="1"/>
  <c r="G3129" i="1"/>
  <c r="I3129" i="1" s="1"/>
  <c r="F3114" i="1"/>
  <c r="H3114" i="1" s="1"/>
  <c r="G3137" i="1"/>
  <c r="I3137" i="1" s="1"/>
  <c r="F3137" i="1"/>
  <c r="H3137" i="1" s="1"/>
  <c r="F3122" i="1"/>
  <c r="H3122" i="1" s="1"/>
  <c r="G3145" i="1"/>
  <c r="I3145" i="1" s="1"/>
  <c r="F3145" i="1"/>
  <c r="H3145" i="1" s="1"/>
  <c r="F3130" i="1"/>
  <c r="H3130" i="1" s="1"/>
  <c r="G3153" i="1"/>
  <c r="I3153" i="1" s="1"/>
  <c r="F3153" i="1"/>
  <c r="H3153" i="1" s="1"/>
  <c r="F3154" i="1"/>
  <c r="H3154" i="1" s="1"/>
  <c r="G3154" i="1"/>
  <c r="I3154" i="1" s="1"/>
  <c r="O3136" i="1"/>
  <c r="P3136" i="1" s="1"/>
  <c r="N3137" i="1"/>
  <c r="F3162" i="1"/>
  <c r="H3162" i="1" s="1"/>
  <c r="G3162" i="1"/>
  <c r="I3162" i="1" s="1"/>
  <c r="O3144" i="1"/>
  <c r="P3144" i="1" s="1"/>
  <c r="N3145" i="1"/>
  <c r="F3170" i="1"/>
  <c r="H3170" i="1" s="1"/>
  <c r="G3170" i="1"/>
  <c r="I3170" i="1" s="1"/>
  <c r="O3152" i="1"/>
  <c r="P3152" i="1" s="1"/>
  <c r="N3153" i="1"/>
  <c r="F3178" i="1"/>
  <c r="H3178" i="1" s="1"/>
  <c r="G3178" i="1"/>
  <c r="I3178" i="1" s="1"/>
  <c r="O3160" i="1"/>
  <c r="P3160" i="1" s="1"/>
  <c r="F3186" i="1"/>
  <c r="H3186" i="1" s="1"/>
  <c r="G3186" i="1"/>
  <c r="I3186" i="1" s="1"/>
  <c r="O3168" i="1"/>
  <c r="P3168" i="1" s="1"/>
  <c r="F3194" i="1"/>
  <c r="H3194" i="1" s="1"/>
  <c r="G3194" i="1"/>
  <c r="I3194" i="1" s="1"/>
  <c r="O3176" i="1"/>
  <c r="P3176" i="1" s="1"/>
  <c r="Q3202" i="1"/>
  <c r="G3209" i="1"/>
  <c r="I3209" i="1" s="1"/>
  <c r="F3209" i="1"/>
  <c r="H3209" i="1" s="1"/>
  <c r="Q3210" i="1"/>
  <c r="G3217" i="1"/>
  <c r="I3217" i="1" s="1"/>
  <c r="F3217" i="1"/>
  <c r="H3217" i="1" s="1"/>
  <c r="Q3218" i="1"/>
  <c r="G3225" i="1"/>
  <c r="I3225" i="1" s="1"/>
  <c r="F3225" i="1"/>
  <c r="H3225" i="1" s="1"/>
  <c r="Q3226" i="1"/>
  <c r="G3233" i="1"/>
  <c r="I3233" i="1" s="1"/>
  <c r="F3233" i="1"/>
  <c r="H3233" i="1" s="1"/>
  <c r="N3233" i="1"/>
  <c r="Q3234" i="1"/>
  <c r="G3241" i="1"/>
  <c r="I3241" i="1" s="1"/>
  <c r="F3241" i="1"/>
  <c r="H3241" i="1" s="1"/>
  <c r="N3241" i="1"/>
  <c r="Q3242" i="1"/>
  <c r="Q3260" i="1"/>
  <c r="Q3268" i="1"/>
  <c r="Q3276" i="1"/>
  <c r="Q3284" i="1"/>
  <c r="Q3292" i="1"/>
  <c r="Q3300" i="1"/>
  <c r="Q3308" i="1"/>
  <c r="Q3316" i="1"/>
  <c r="Q3324" i="1"/>
  <c r="Q3332" i="1"/>
  <c r="Q3340" i="1"/>
  <c r="Q3348" i="1"/>
  <c r="Q3356" i="1"/>
  <c r="Q3364" i="1"/>
  <c r="Q3372" i="1"/>
  <c r="Q3380" i="1"/>
  <c r="Q3388" i="1"/>
  <c r="Q3396" i="1"/>
  <c r="Q3404" i="1"/>
  <c r="Q3412" i="1"/>
  <c r="Q3460" i="1"/>
  <c r="Q3490" i="1"/>
  <c r="Q3506" i="1"/>
  <c r="Q3538" i="1"/>
  <c r="Q3570" i="1"/>
  <c r="Q3602" i="1"/>
  <c r="N2946" i="1"/>
  <c r="N2948" i="1"/>
  <c r="N2950" i="1"/>
  <c r="N2952" i="1"/>
  <c r="N2954" i="1"/>
  <c r="N2956" i="1"/>
  <c r="N2958" i="1"/>
  <c r="N2960" i="1"/>
  <c r="N2962" i="1"/>
  <c r="N2964" i="1"/>
  <c r="N2966" i="1"/>
  <c r="N2968" i="1"/>
  <c r="N2970" i="1"/>
  <c r="N2972" i="1"/>
  <c r="N2974" i="1"/>
  <c r="N2976" i="1"/>
  <c r="N2978" i="1"/>
  <c r="N2980" i="1"/>
  <c r="N2982" i="1"/>
  <c r="N2984" i="1"/>
  <c r="N2986" i="1"/>
  <c r="N2988" i="1"/>
  <c r="N2990" i="1"/>
  <c r="N2992" i="1"/>
  <c r="N2994" i="1"/>
  <c r="N2996" i="1"/>
  <c r="N2998" i="1"/>
  <c r="N3000" i="1"/>
  <c r="N3002" i="1"/>
  <c r="N3004" i="1"/>
  <c r="N3006" i="1"/>
  <c r="N3008" i="1"/>
  <c r="N3010" i="1"/>
  <c r="N3012" i="1"/>
  <c r="N3014" i="1"/>
  <c r="N3016" i="1"/>
  <c r="N3018" i="1"/>
  <c r="N3020" i="1"/>
  <c r="N3022" i="1"/>
  <c r="N3024" i="1"/>
  <c r="N3026" i="1"/>
  <c r="F3028" i="1"/>
  <c r="H3028" i="1" s="1"/>
  <c r="N3030" i="1"/>
  <c r="F3035" i="1"/>
  <c r="H3035" i="1" s="1"/>
  <c r="N3038" i="1"/>
  <c r="F3043" i="1"/>
  <c r="H3043" i="1" s="1"/>
  <c r="N3046" i="1"/>
  <c r="F3051" i="1"/>
  <c r="H3051" i="1" s="1"/>
  <c r="N3054" i="1"/>
  <c r="F3059" i="1"/>
  <c r="H3059" i="1" s="1"/>
  <c r="N3062" i="1"/>
  <c r="F3067" i="1"/>
  <c r="H3067" i="1" s="1"/>
  <c r="N3070" i="1"/>
  <c r="F3075" i="1"/>
  <c r="H3075" i="1" s="1"/>
  <c r="N3078" i="1"/>
  <c r="F3083" i="1"/>
  <c r="H3083" i="1" s="1"/>
  <c r="N3086" i="1"/>
  <c r="F3091" i="1"/>
  <c r="H3091" i="1" s="1"/>
  <c r="N3094" i="1"/>
  <c r="F3099" i="1"/>
  <c r="H3099" i="1" s="1"/>
  <c r="N3102" i="1"/>
  <c r="F3107" i="1"/>
  <c r="H3107" i="1" s="1"/>
  <c r="N3110" i="1"/>
  <c r="F3115" i="1"/>
  <c r="H3115" i="1" s="1"/>
  <c r="F3138" i="1"/>
  <c r="H3138" i="1" s="1"/>
  <c r="G3138" i="1"/>
  <c r="I3138" i="1" s="1"/>
  <c r="N3118" i="1"/>
  <c r="F3123" i="1"/>
  <c r="H3123" i="1" s="1"/>
  <c r="F3146" i="1"/>
  <c r="H3146" i="1" s="1"/>
  <c r="G3146" i="1"/>
  <c r="I3146" i="1" s="1"/>
  <c r="N3126" i="1"/>
  <c r="F3131" i="1"/>
  <c r="H3131" i="1" s="1"/>
  <c r="N3136" i="1"/>
  <c r="G3161" i="1"/>
  <c r="I3161" i="1" s="1"/>
  <c r="F3161" i="1"/>
  <c r="H3161" i="1" s="1"/>
  <c r="N3144" i="1"/>
  <c r="G3169" i="1"/>
  <c r="I3169" i="1" s="1"/>
  <c r="F3169" i="1"/>
  <c r="H3169" i="1" s="1"/>
  <c r="N3152" i="1"/>
  <c r="G3177" i="1"/>
  <c r="I3177" i="1" s="1"/>
  <c r="F3177" i="1"/>
  <c r="H3177" i="1" s="1"/>
  <c r="Q3181" i="1"/>
  <c r="N3160" i="1"/>
  <c r="G3185" i="1"/>
  <c r="I3185" i="1" s="1"/>
  <c r="F3185" i="1"/>
  <c r="H3185" i="1" s="1"/>
  <c r="N3168" i="1"/>
  <c r="G3193" i="1"/>
  <c r="I3193" i="1" s="1"/>
  <c r="F3193" i="1"/>
  <c r="H3193" i="1" s="1"/>
  <c r="Q3197" i="1"/>
  <c r="N3176" i="1"/>
  <c r="F3200" i="1"/>
  <c r="H3200" i="1" s="1"/>
  <c r="G3200" i="1"/>
  <c r="I3200" i="1" s="1"/>
  <c r="N3180" i="1"/>
  <c r="F3206" i="1"/>
  <c r="H3206" i="1" s="1"/>
  <c r="G3206" i="1"/>
  <c r="I3206" i="1" s="1"/>
  <c r="N3188" i="1"/>
  <c r="F3214" i="1"/>
  <c r="H3214" i="1" s="1"/>
  <c r="G3214" i="1"/>
  <c r="I3214" i="1" s="1"/>
  <c r="N3196" i="1"/>
  <c r="F3222" i="1"/>
  <c r="H3222" i="1" s="1"/>
  <c r="G3222" i="1"/>
  <c r="I3222" i="1" s="1"/>
  <c r="N3204" i="1"/>
  <c r="F3230" i="1"/>
  <c r="H3230" i="1" s="1"/>
  <c r="N3230" i="1"/>
  <c r="G3230" i="1"/>
  <c r="I3230" i="1" s="1"/>
  <c r="N3212" i="1"/>
  <c r="F3238" i="1"/>
  <c r="H3238" i="1" s="1"/>
  <c r="N3238" i="1"/>
  <c r="G3238" i="1"/>
  <c r="I3238" i="1" s="1"/>
  <c r="N3220" i="1"/>
  <c r="F3246" i="1"/>
  <c r="H3246" i="1" s="1"/>
  <c r="N3246" i="1"/>
  <c r="G3246" i="1"/>
  <c r="I3246" i="1" s="1"/>
  <c r="F2946" i="1"/>
  <c r="H2946" i="1" s="1"/>
  <c r="F2948" i="1"/>
  <c r="H2948" i="1" s="1"/>
  <c r="F2950" i="1"/>
  <c r="H2950" i="1" s="1"/>
  <c r="F2952" i="1"/>
  <c r="H2952" i="1" s="1"/>
  <c r="F2954" i="1"/>
  <c r="H2954" i="1" s="1"/>
  <c r="F2956" i="1"/>
  <c r="H2956" i="1" s="1"/>
  <c r="F2958" i="1"/>
  <c r="H2958" i="1" s="1"/>
  <c r="F2960" i="1"/>
  <c r="H2960" i="1" s="1"/>
  <c r="F2962" i="1"/>
  <c r="H2962" i="1" s="1"/>
  <c r="F2964" i="1"/>
  <c r="H2964" i="1" s="1"/>
  <c r="F2966" i="1"/>
  <c r="H2966" i="1" s="1"/>
  <c r="F2968" i="1"/>
  <c r="H2968" i="1" s="1"/>
  <c r="F2970" i="1"/>
  <c r="H2970" i="1" s="1"/>
  <c r="F2972" i="1"/>
  <c r="H2972" i="1" s="1"/>
  <c r="F2974" i="1"/>
  <c r="H2974" i="1" s="1"/>
  <c r="F2976" i="1"/>
  <c r="H2976" i="1" s="1"/>
  <c r="F2978" i="1"/>
  <c r="H2978" i="1" s="1"/>
  <c r="F2980" i="1"/>
  <c r="H2980" i="1" s="1"/>
  <c r="F2982" i="1"/>
  <c r="H2982" i="1" s="1"/>
  <c r="F2984" i="1"/>
  <c r="H2984" i="1" s="1"/>
  <c r="F2986" i="1"/>
  <c r="H2986" i="1" s="1"/>
  <c r="F2988" i="1"/>
  <c r="H2988" i="1" s="1"/>
  <c r="F2990" i="1"/>
  <c r="H2990" i="1" s="1"/>
  <c r="F2992" i="1"/>
  <c r="H2992" i="1" s="1"/>
  <c r="F2994" i="1"/>
  <c r="H2994" i="1" s="1"/>
  <c r="F2996" i="1"/>
  <c r="H2996" i="1" s="1"/>
  <c r="F2998" i="1"/>
  <c r="H2998" i="1" s="1"/>
  <c r="F3000" i="1"/>
  <c r="H3000" i="1" s="1"/>
  <c r="F3002" i="1"/>
  <c r="H3002" i="1" s="1"/>
  <c r="F3004" i="1"/>
  <c r="H3004" i="1" s="1"/>
  <c r="F3006" i="1"/>
  <c r="H3006" i="1" s="1"/>
  <c r="F3008" i="1"/>
  <c r="H3008" i="1" s="1"/>
  <c r="F3010" i="1"/>
  <c r="H3010" i="1" s="1"/>
  <c r="F3012" i="1"/>
  <c r="H3012" i="1" s="1"/>
  <c r="F3014" i="1"/>
  <c r="H3014" i="1" s="1"/>
  <c r="F3016" i="1"/>
  <c r="H3016" i="1" s="1"/>
  <c r="F3018" i="1"/>
  <c r="H3018" i="1" s="1"/>
  <c r="F3020" i="1"/>
  <c r="H3020" i="1" s="1"/>
  <c r="F3022" i="1"/>
  <c r="H3022" i="1" s="1"/>
  <c r="F3024" i="1"/>
  <c r="H3024" i="1" s="1"/>
  <c r="F3026" i="1"/>
  <c r="H3026" i="1" s="1"/>
  <c r="G3051" i="1"/>
  <c r="I3051" i="1" s="1"/>
  <c r="F3036" i="1"/>
  <c r="H3036" i="1" s="1"/>
  <c r="G3059" i="1"/>
  <c r="I3059" i="1" s="1"/>
  <c r="F3044" i="1"/>
  <c r="H3044" i="1" s="1"/>
  <c r="G3067" i="1"/>
  <c r="I3067" i="1" s="1"/>
  <c r="G3075" i="1"/>
  <c r="I3075" i="1" s="1"/>
  <c r="N3055" i="1"/>
  <c r="G3083" i="1"/>
  <c r="I3083" i="1" s="1"/>
  <c r="N3063" i="1"/>
  <c r="G3091" i="1"/>
  <c r="I3091" i="1" s="1"/>
  <c r="N3071" i="1"/>
  <c r="G3099" i="1"/>
  <c r="I3099" i="1" s="1"/>
  <c r="N3079" i="1"/>
  <c r="G3107" i="1"/>
  <c r="I3107" i="1" s="1"/>
  <c r="N3087" i="1"/>
  <c r="G3115" i="1"/>
  <c r="I3115" i="1" s="1"/>
  <c r="N3095" i="1"/>
  <c r="G3123" i="1"/>
  <c r="I3123" i="1" s="1"/>
  <c r="N3103" i="1"/>
  <c r="G3131" i="1"/>
  <c r="I3131" i="1" s="1"/>
  <c r="N3111" i="1"/>
  <c r="G3139" i="1"/>
  <c r="I3139" i="1" s="1"/>
  <c r="F3139" i="1"/>
  <c r="H3139" i="1" s="1"/>
  <c r="N3119" i="1"/>
  <c r="G3147" i="1"/>
  <c r="I3147" i="1" s="1"/>
  <c r="F3147" i="1"/>
  <c r="H3147" i="1" s="1"/>
  <c r="N3127" i="1"/>
  <c r="O3134" i="1"/>
  <c r="P3134" i="1" s="1"/>
  <c r="Q3156" i="1" s="1"/>
  <c r="N3135" i="1"/>
  <c r="F3160" i="1"/>
  <c r="H3160" i="1" s="1"/>
  <c r="G3160" i="1"/>
  <c r="I3160" i="1" s="1"/>
  <c r="O3142" i="1"/>
  <c r="P3142" i="1" s="1"/>
  <c r="Q3163" i="1" s="1"/>
  <c r="N3143" i="1"/>
  <c r="F3168" i="1"/>
  <c r="H3168" i="1" s="1"/>
  <c r="G3168" i="1"/>
  <c r="I3168" i="1" s="1"/>
  <c r="O3150" i="1"/>
  <c r="P3150" i="1" s="1"/>
  <c r="Q3172" i="1" s="1"/>
  <c r="N3151" i="1"/>
  <c r="F3176" i="1"/>
  <c r="H3176" i="1" s="1"/>
  <c r="G3176" i="1"/>
  <c r="I3176" i="1" s="1"/>
  <c r="O3158" i="1"/>
  <c r="P3158" i="1" s="1"/>
  <c r="F3184" i="1"/>
  <c r="H3184" i="1" s="1"/>
  <c r="G3184" i="1"/>
  <c r="I3184" i="1" s="1"/>
  <c r="O3166" i="1"/>
  <c r="P3166" i="1" s="1"/>
  <c r="F3192" i="1"/>
  <c r="H3192" i="1" s="1"/>
  <c r="G3192" i="1"/>
  <c r="I3192" i="1" s="1"/>
  <c r="O3174" i="1"/>
  <c r="P3174" i="1" s="1"/>
  <c r="G3199" i="1"/>
  <c r="I3199" i="1" s="1"/>
  <c r="F3199" i="1"/>
  <c r="H3199" i="1" s="1"/>
  <c r="O3179" i="1"/>
  <c r="P3179" i="1" s="1"/>
  <c r="Q3201" i="1" s="1"/>
  <c r="G3203" i="1"/>
  <c r="I3203" i="1" s="1"/>
  <c r="F3203" i="1"/>
  <c r="H3203" i="1" s="1"/>
  <c r="Q3204" i="1"/>
  <c r="N3185" i="1"/>
  <c r="G3211" i="1"/>
  <c r="I3211" i="1" s="1"/>
  <c r="F3211" i="1"/>
  <c r="H3211" i="1" s="1"/>
  <c r="Q3212" i="1"/>
  <c r="N3193" i="1"/>
  <c r="G3219" i="1"/>
  <c r="I3219" i="1" s="1"/>
  <c r="F3219" i="1"/>
  <c r="H3219" i="1" s="1"/>
  <c r="Q3220" i="1"/>
  <c r="N3201" i="1"/>
  <c r="G3227" i="1"/>
  <c r="I3227" i="1" s="1"/>
  <c r="F3227" i="1"/>
  <c r="H3227" i="1" s="1"/>
  <c r="Q3228" i="1"/>
  <c r="N3209" i="1"/>
  <c r="G3235" i="1"/>
  <c r="I3235" i="1" s="1"/>
  <c r="F3235" i="1"/>
  <c r="H3235" i="1" s="1"/>
  <c r="N3235" i="1"/>
  <c r="Q3236" i="1"/>
  <c r="N3217" i="1"/>
  <c r="G3243" i="1"/>
  <c r="I3243" i="1" s="1"/>
  <c r="F3243" i="1"/>
  <c r="H3243" i="1" s="1"/>
  <c r="N3243" i="1"/>
  <c r="Q3244" i="1"/>
  <c r="N3225" i="1"/>
  <c r="N3227" i="1"/>
  <c r="N3231" i="1"/>
  <c r="Q3258" i="1"/>
  <c r="Q3266" i="1"/>
  <c r="Q3274" i="1"/>
  <c r="Q3282" i="1"/>
  <c r="Q3290" i="1"/>
  <c r="Q3298" i="1"/>
  <c r="Q3306" i="1"/>
  <c r="Q3314" i="1"/>
  <c r="Q3322" i="1"/>
  <c r="Q3330" i="1"/>
  <c r="Q3338" i="1"/>
  <c r="Q3346" i="1"/>
  <c r="Q3354" i="1"/>
  <c r="Q3362" i="1"/>
  <c r="Q3370" i="1"/>
  <c r="Q3378" i="1"/>
  <c r="Q3386" i="1"/>
  <c r="Q3394" i="1"/>
  <c r="Q3402" i="1"/>
  <c r="Q3410" i="1"/>
  <c r="Q3474" i="1"/>
  <c r="Q3482" i="1"/>
  <c r="Q3498" i="1"/>
  <c r="Q3530" i="1"/>
  <c r="Q3562" i="1"/>
  <c r="Q3594" i="1"/>
  <c r="Q3626" i="1"/>
  <c r="F3029" i="1"/>
  <c r="H3029" i="1" s="1"/>
  <c r="G3052" i="1"/>
  <c r="I3052" i="1" s="1"/>
  <c r="O3031" i="1"/>
  <c r="P3031" i="1" s="1"/>
  <c r="N3032" i="1"/>
  <c r="F3037" i="1"/>
  <c r="H3037" i="1" s="1"/>
  <c r="G3060" i="1"/>
  <c r="I3060" i="1" s="1"/>
  <c r="O3039" i="1"/>
  <c r="P3039" i="1" s="1"/>
  <c r="N3040" i="1"/>
  <c r="F3045" i="1"/>
  <c r="H3045" i="1" s="1"/>
  <c r="G3068" i="1"/>
  <c r="I3068" i="1" s="1"/>
  <c r="O3047" i="1"/>
  <c r="P3047" i="1" s="1"/>
  <c r="Q3064" i="1" s="1"/>
  <c r="N3048" i="1"/>
  <c r="F3053" i="1"/>
  <c r="H3053" i="1" s="1"/>
  <c r="G3076" i="1"/>
  <c r="I3076" i="1" s="1"/>
  <c r="O3055" i="1"/>
  <c r="P3055" i="1" s="1"/>
  <c r="N3056" i="1"/>
  <c r="F3061" i="1"/>
  <c r="H3061" i="1" s="1"/>
  <c r="G3084" i="1"/>
  <c r="I3084" i="1" s="1"/>
  <c r="O3063" i="1"/>
  <c r="P3063" i="1" s="1"/>
  <c r="Q3081" i="1" s="1"/>
  <c r="N3064" i="1"/>
  <c r="F3069" i="1"/>
  <c r="H3069" i="1" s="1"/>
  <c r="G3092" i="1"/>
  <c r="I3092" i="1" s="1"/>
  <c r="O3071" i="1"/>
  <c r="P3071" i="1" s="1"/>
  <c r="N3072" i="1"/>
  <c r="F3077" i="1"/>
  <c r="H3077" i="1" s="1"/>
  <c r="G3100" i="1"/>
  <c r="I3100" i="1" s="1"/>
  <c r="O3079" i="1"/>
  <c r="P3079" i="1" s="1"/>
  <c r="Q3095" i="1" s="1"/>
  <c r="N3080" i="1"/>
  <c r="F3085" i="1"/>
  <c r="H3085" i="1" s="1"/>
  <c r="G3108" i="1"/>
  <c r="I3108" i="1" s="1"/>
  <c r="O3087" i="1"/>
  <c r="P3087" i="1" s="1"/>
  <c r="N3088" i="1"/>
  <c r="F3093" i="1"/>
  <c r="H3093" i="1" s="1"/>
  <c r="G3116" i="1"/>
  <c r="I3116" i="1" s="1"/>
  <c r="O3095" i="1"/>
  <c r="P3095" i="1" s="1"/>
  <c r="Q3111" i="1" s="1"/>
  <c r="N3096" i="1"/>
  <c r="F3101" i="1"/>
  <c r="H3101" i="1" s="1"/>
  <c r="G3124" i="1"/>
  <c r="I3124" i="1" s="1"/>
  <c r="O3103" i="1"/>
  <c r="P3103" i="1" s="1"/>
  <c r="Q3125" i="1" s="1"/>
  <c r="N3104" i="1"/>
  <c r="F3109" i="1"/>
  <c r="H3109" i="1" s="1"/>
  <c r="F3132" i="1"/>
  <c r="H3132" i="1" s="1"/>
  <c r="G3132" i="1"/>
  <c r="I3132" i="1" s="1"/>
  <c r="O3111" i="1"/>
  <c r="P3111" i="1" s="1"/>
  <c r="Q3130" i="1" s="1"/>
  <c r="N3112" i="1"/>
  <c r="F3117" i="1"/>
  <c r="H3117" i="1" s="1"/>
  <c r="F3140" i="1"/>
  <c r="H3140" i="1" s="1"/>
  <c r="G3140" i="1"/>
  <c r="I3140" i="1" s="1"/>
  <c r="O3119" i="1"/>
  <c r="P3119" i="1" s="1"/>
  <c r="Q3140" i="1" s="1"/>
  <c r="N3120" i="1"/>
  <c r="F3125" i="1"/>
  <c r="H3125" i="1" s="1"/>
  <c r="F3148" i="1"/>
  <c r="H3148" i="1" s="1"/>
  <c r="G3148" i="1"/>
  <c r="I3148" i="1" s="1"/>
  <c r="O3127" i="1"/>
  <c r="P3127" i="1" s="1"/>
  <c r="N3128" i="1"/>
  <c r="N3134" i="1"/>
  <c r="G3159" i="1"/>
  <c r="I3159" i="1" s="1"/>
  <c r="F3159" i="1"/>
  <c r="H3159" i="1" s="1"/>
  <c r="N3142" i="1"/>
  <c r="G3167" i="1"/>
  <c r="I3167" i="1" s="1"/>
  <c r="F3167" i="1"/>
  <c r="H3167" i="1" s="1"/>
  <c r="N3150" i="1"/>
  <c r="G3175" i="1"/>
  <c r="I3175" i="1" s="1"/>
  <c r="F3175" i="1"/>
  <c r="H3175" i="1" s="1"/>
  <c r="N3158" i="1"/>
  <c r="G3183" i="1"/>
  <c r="I3183" i="1" s="1"/>
  <c r="F3183" i="1"/>
  <c r="H3183" i="1" s="1"/>
  <c r="N3166" i="1"/>
  <c r="G3191" i="1"/>
  <c r="I3191" i="1" s="1"/>
  <c r="F3191" i="1"/>
  <c r="H3191" i="1" s="1"/>
  <c r="N3174" i="1"/>
  <c r="N3179" i="1"/>
  <c r="N3182" i="1"/>
  <c r="F3208" i="1"/>
  <c r="H3208" i="1" s="1"/>
  <c r="G3208" i="1"/>
  <c r="I3208" i="1" s="1"/>
  <c r="Q3209" i="1"/>
  <c r="N3190" i="1"/>
  <c r="F3216" i="1"/>
  <c r="H3216" i="1" s="1"/>
  <c r="G3216" i="1"/>
  <c r="I3216" i="1" s="1"/>
  <c r="Q3217" i="1"/>
  <c r="N3198" i="1"/>
  <c r="F3224" i="1"/>
  <c r="H3224" i="1" s="1"/>
  <c r="G3224" i="1"/>
  <c r="I3224" i="1" s="1"/>
  <c r="Q3225" i="1"/>
  <c r="N3206" i="1"/>
  <c r="F3232" i="1"/>
  <c r="H3232" i="1" s="1"/>
  <c r="N3232" i="1"/>
  <c r="G3232" i="1"/>
  <c r="I3232" i="1" s="1"/>
  <c r="Q3233" i="1"/>
  <c r="N3214" i="1"/>
  <c r="F3240" i="1"/>
  <c r="H3240" i="1" s="1"/>
  <c r="N3240" i="1"/>
  <c r="G3240" i="1"/>
  <c r="I3240" i="1" s="1"/>
  <c r="Q3241" i="1"/>
  <c r="N3222" i="1"/>
  <c r="F3248" i="1"/>
  <c r="H3248" i="1" s="1"/>
  <c r="N3248" i="1"/>
  <c r="G3248" i="1"/>
  <c r="I3248" i="1" s="1"/>
  <c r="Q3261" i="1"/>
  <c r="Q3269" i="1"/>
  <c r="Q3277" i="1"/>
  <c r="Q3285" i="1"/>
  <c r="Q3293" i="1"/>
  <c r="Q3301" i="1"/>
  <c r="Q3309" i="1"/>
  <c r="Q3317" i="1"/>
  <c r="Q3325" i="1"/>
  <c r="Q3333" i="1"/>
  <c r="Q3341" i="1"/>
  <c r="Q3349" i="1"/>
  <c r="Q3357" i="1"/>
  <c r="Q3365" i="1"/>
  <c r="Q3373" i="1"/>
  <c r="Q3381" i="1"/>
  <c r="Q3389" i="1"/>
  <c r="Q3397" i="1"/>
  <c r="Q3405" i="1"/>
  <c r="Q3480" i="1"/>
  <c r="F3030" i="1"/>
  <c r="H3030" i="1" s="1"/>
  <c r="G3053" i="1"/>
  <c r="I3053" i="1" s="1"/>
  <c r="F3038" i="1"/>
  <c r="H3038" i="1" s="1"/>
  <c r="G3061" i="1"/>
  <c r="I3061" i="1" s="1"/>
  <c r="F3046" i="1"/>
  <c r="H3046" i="1" s="1"/>
  <c r="G3069" i="1"/>
  <c r="I3069" i="1" s="1"/>
  <c r="G3077" i="1"/>
  <c r="I3077" i="1" s="1"/>
  <c r="N3057" i="1"/>
  <c r="G3085" i="1"/>
  <c r="I3085" i="1" s="1"/>
  <c r="N3065" i="1"/>
  <c r="G3093" i="1"/>
  <c r="I3093" i="1" s="1"/>
  <c r="N3073" i="1"/>
  <c r="G3101" i="1"/>
  <c r="I3101" i="1" s="1"/>
  <c r="N3081" i="1"/>
  <c r="G3109" i="1"/>
  <c r="I3109" i="1" s="1"/>
  <c r="N3089" i="1"/>
  <c r="G3117" i="1"/>
  <c r="I3117" i="1" s="1"/>
  <c r="N3097" i="1"/>
  <c r="G3125" i="1"/>
  <c r="I3125" i="1" s="1"/>
  <c r="N3105" i="1"/>
  <c r="G3133" i="1"/>
  <c r="I3133" i="1" s="1"/>
  <c r="F3133" i="1"/>
  <c r="H3133" i="1" s="1"/>
  <c r="N3113" i="1"/>
  <c r="G3141" i="1"/>
  <c r="I3141" i="1" s="1"/>
  <c r="F3141" i="1"/>
  <c r="H3141" i="1" s="1"/>
  <c r="N3121" i="1"/>
  <c r="G3149" i="1"/>
  <c r="I3149" i="1" s="1"/>
  <c r="F3149" i="1"/>
  <c r="H3149" i="1" s="1"/>
  <c r="N3129" i="1"/>
  <c r="O3132" i="1"/>
  <c r="P3132" i="1" s="1"/>
  <c r="Q3151" i="1" s="1"/>
  <c r="N3133" i="1"/>
  <c r="F3158" i="1"/>
  <c r="H3158" i="1" s="1"/>
  <c r="G3158" i="1"/>
  <c r="I3158" i="1" s="1"/>
  <c r="O3140" i="1"/>
  <c r="P3140" i="1" s="1"/>
  <c r="N3141" i="1"/>
  <c r="F3166" i="1"/>
  <c r="H3166" i="1" s="1"/>
  <c r="G3166" i="1"/>
  <c r="I3166" i="1" s="1"/>
  <c r="O3148" i="1"/>
  <c r="P3148" i="1" s="1"/>
  <c r="N3149" i="1"/>
  <c r="F3174" i="1"/>
  <c r="H3174" i="1" s="1"/>
  <c r="G3174" i="1"/>
  <c r="I3174" i="1" s="1"/>
  <c r="O3156" i="1"/>
  <c r="P3156" i="1" s="1"/>
  <c r="F3182" i="1"/>
  <c r="H3182" i="1" s="1"/>
  <c r="G3182" i="1"/>
  <c r="I3182" i="1" s="1"/>
  <c r="O3164" i="1"/>
  <c r="P3164" i="1" s="1"/>
  <c r="F3190" i="1"/>
  <c r="H3190" i="1" s="1"/>
  <c r="G3190" i="1"/>
  <c r="I3190" i="1" s="1"/>
  <c r="O3172" i="1"/>
  <c r="P3172" i="1" s="1"/>
  <c r="Q3194" i="1" s="1"/>
  <c r="F3198" i="1"/>
  <c r="H3198" i="1" s="1"/>
  <c r="G3198" i="1"/>
  <c r="I3198" i="1" s="1"/>
  <c r="Q3200" i="1"/>
  <c r="G3205" i="1"/>
  <c r="I3205" i="1" s="1"/>
  <c r="F3205" i="1"/>
  <c r="H3205" i="1" s="1"/>
  <c r="Q3206" i="1"/>
  <c r="N3187" i="1"/>
  <c r="G3213" i="1"/>
  <c r="I3213" i="1" s="1"/>
  <c r="F3213" i="1"/>
  <c r="H3213" i="1" s="1"/>
  <c r="Q3214" i="1"/>
  <c r="N3195" i="1"/>
  <c r="G3221" i="1"/>
  <c r="I3221" i="1" s="1"/>
  <c r="F3221" i="1"/>
  <c r="H3221" i="1" s="1"/>
  <c r="Q3222" i="1"/>
  <c r="N3203" i="1"/>
  <c r="G3229" i="1"/>
  <c r="I3229" i="1" s="1"/>
  <c r="F3229" i="1"/>
  <c r="H3229" i="1" s="1"/>
  <c r="Q3230" i="1"/>
  <c r="N3211" i="1"/>
  <c r="G3237" i="1"/>
  <c r="I3237" i="1" s="1"/>
  <c r="F3237" i="1"/>
  <c r="H3237" i="1" s="1"/>
  <c r="N3237" i="1"/>
  <c r="Q3238" i="1"/>
  <c r="N3219" i="1"/>
  <c r="G3245" i="1"/>
  <c r="I3245" i="1" s="1"/>
  <c r="F3245" i="1"/>
  <c r="H3245" i="1" s="1"/>
  <c r="N3245" i="1"/>
  <c r="Q3246" i="1"/>
  <c r="Q3256" i="1"/>
  <c r="Q3264" i="1"/>
  <c r="Q3272" i="1"/>
  <c r="Q3280" i="1"/>
  <c r="Q3288" i="1"/>
  <c r="Q3296" i="1"/>
  <c r="Q3304" i="1"/>
  <c r="Q3312" i="1"/>
  <c r="Q3320" i="1"/>
  <c r="Q3328" i="1"/>
  <c r="Q3336" i="1"/>
  <c r="Q3344" i="1"/>
  <c r="Q3352" i="1"/>
  <c r="Q3360" i="1"/>
  <c r="Q3368" i="1"/>
  <c r="Q3376" i="1"/>
  <c r="Q3384" i="1"/>
  <c r="Q3392" i="1"/>
  <c r="Q3400" i="1"/>
  <c r="Q3408" i="1"/>
  <c r="Q3472" i="1"/>
  <c r="Q3522" i="1"/>
  <c r="Q3554" i="1"/>
  <c r="Q3586" i="1"/>
  <c r="Q3618" i="1"/>
  <c r="G3029" i="1"/>
  <c r="I3029" i="1" s="1"/>
  <c r="G3031" i="1"/>
  <c r="I3031" i="1" s="1"/>
  <c r="G3033" i="1"/>
  <c r="I3033" i="1" s="1"/>
  <c r="G3035" i="1"/>
  <c r="I3035" i="1" s="1"/>
  <c r="G3037" i="1"/>
  <c r="I3037" i="1" s="1"/>
  <c r="G3039" i="1"/>
  <c r="I3039" i="1" s="1"/>
  <c r="G3041" i="1"/>
  <c r="I3041" i="1" s="1"/>
  <c r="G3043" i="1"/>
  <c r="I3043" i="1" s="1"/>
  <c r="G3045" i="1"/>
  <c r="I3045" i="1" s="1"/>
  <c r="G3047" i="1"/>
  <c r="I3047" i="1" s="1"/>
  <c r="G3049" i="1"/>
  <c r="I3049" i="1" s="1"/>
  <c r="F3031" i="1"/>
  <c r="H3031" i="1" s="1"/>
  <c r="G3054" i="1"/>
  <c r="I3054" i="1" s="1"/>
  <c r="N3034" i="1"/>
  <c r="F3039" i="1"/>
  <c r="H3039" i="1" s="1"/>
  <c r="G3062" i="1"/>
  <c r="I3062" i="1" s="1"/>
  <c r="N3042" i="1"/>
  <c r="F3047" i="1"/>
  <c r="H3047" i="1" s="1"/>
  <c r="G3070" i="1"/>
  <c r="I3070" i="1" s="1"/>
  <c r="N3050" i="1"/>
  <c r="F3055" i="1"/>
  <c r="H3055" i="1" s="1"/>
  <c r="G3078" i="1"/>
  <c r="I3078" i="1" s="1"/>
  <c r="N3058" i="1"/>
  <c r="F3063" i="1"/>
  <c r="H3063" i="1" s="1"/>
  <c r="G3086" i="1"/>
  <c r="I3086" i="1" s="1"/>
  <c r="N3066" i="1"/>
  <c r="F3071" i="1"/>
  <c r="H3071" i="1" s="1"/>
  <c r="G3094" i="1"/>
  <c r="I3094" i="1" s="1"/>
  <c r="N3074" i="1"/>
  <c r="F3079" i="1"/>
  <c r="H3079" i="1" s="1"/>
  <c r="G3102" i="1"/>
  <c r="I3102" i="1" s="1"/>
  <c r="N3082" i="1"/>
  <c r="F3087" i="1"/>
  <c r="H3087" i="1" s="1"/>
  <c r="G3110" i="1"/>
  <c r="I3110" i="1" s="1"/>
  <c r="N3090" i="1"/>
  <c r="F3095" i="1"/>
  <c r="H3095" i="1" s="1"/>
  <c r="G3118" i="1"/>
  <c r="I3118" i="1" s="1"/>
  <c r="N3098" i="1"/>
  <c r="F3103" i="1"/>
  <c r="H3103" i="1" s="1"/>
  <c r="G3126" i="1"/>
  <c r="I3126" i="1" s="1"/>
  <c r="N3106" i="1"/>
  <c r="F3111" i="1"/>
  <c r="H3111" i="1" s="1"/>
  <c r="F3134" i="1"/>
  <c r="H3134" i="1" s="1"/>
  <c r="G3134" i="1"/>
  <c r="I3134" i="1" s="1"/>
  <c r="N3114" i="1"/>
  <c r="F3119" i="1"/>
  <c r="H3119" i="1" s="1"/>
  <c r="F3142" i="1"/>
  <c r="H3142" i="1" s="1"/>
  <c r="G3142" i="1"/>
  <c r="I3142" i="1" s="1"/>
  <c r="N3122" i="1"/>
  <c r="F3127" i="1"/>
  <c r="H3127" i="1" s="1"/>
  <c r="F3150" i="1"/>
  <c r="H3150" i="1" s="1"/>
  <c r="G3150" i="1"/>
  <c r="I3150" i="1" s="1"/>
  <c r="N3130" i="1"/>
  <c r="N3132" i="1"/>
  <c r="G3157" i="1"/>
  <c r="I3157" i="1" s="1"/>
  <c r="F3157" i="1"/>
  <c r="H3157" i="1" s="1"/>
  <c r="N3140" i="1"/>
  <c r="G3165" i="1"/>
  <c r="I3165" i="1" s="1"/>
  <c r="F3165" i="1"/>
  <c r="H3165" i="1" s="1"/>
  <c r="N3148" i="1"/>
  <c r="G3173" i="1"/>
  <c r="I3173" i="1" s="1"/>
  <c r="F3173" i="1"/>
  <c r="H3173" i="1" s="1"/>
  <c r="N3156" i="1"/>
  <c r="G3181" i="1"/>
  <c r="I3181" i="1" s="1"/>
  <c r="F3181" i="1"/>
  <c r="H3181" i="1" s="1"/>
  <c r="N3164" i="1"/>
  <c r="G3189" i="1"/>
  <c r="I3189" i="1" s="1"/>
  <c r="F3189" i="1"/>
  <c r="H3189" i="1" s="1"/>
  <c r="N3172" i="1"/>
  <c r="G3197" i="1"/>
  <c r="I3197" i="1" s="1"/>
  <c r="F3197" i="1"/>
  <c r="H3197" i="1" s="1"/>
  <c r="N3178" i="1"/>
  <c r="F3202" i="1"/>
  <c r="H3202" i="1" s="1"/>
  <c r="G3202" i="1"/>
  <c r="I3202" i="1" s="1"/>
  <c r="Q3203" i="1"/>
  <c r="N3184" i="1"/>
  <c r="F3210" i="1"/>
  <c r="H3210" i="1" s="1"/>
  <c r="G3210" i="1"/>
  <c r="I3210" i="1" s="1"/>
  <c r="Q3211" i="1"/>
  <c r="N3192" i="1"/>
  <c r="F3218" i="1"/>
  <c r="H3218" i="1" s="1"/>
  <c r="G3218" i="1"/>
  <c r="I3218" i="1" s="1"/>
  <c r="Q3219" i="1"/>
  <c r="N3200" i="1"/>
  <c r="F3226" i="1"/>
  <c r="H3226" i="1" s="1"/>
  <c r="N3226" i="1"/>
  <c r="G3226" i="1"/>
  <c r="I3226" i="1" s="1"/>
  <c r="Q3227" i="1"/>
  <c r="N3208" i="1"/>
  <c r="F3234" i="1"/>
  <c r="H3234" i="1" s="1"/>
  <c r="N3234" i="1"/>
  <c r="G3234" i="1"/>
  <c r="I3234" i="1" s="1"/>
  <c r="Q3235" i="1"/>
  <c r="N3216" i="1"/>
  <c r="F3242" i="1"/>
  <c r="H3242" i="1" s="1"/>
  <c r="N3242" i="1"/>
  <c r="G3242" i="1"/>
  <c r="I3242" i="1" s="1"/>
  <c r="Q3243" i="1"/>
  <c r="N3224" i="1"/>
  <c r="Q3259" i="1"/>
  <c r="Q3267" i="1"/>
  <c r="Q3275" i="1"/>
  <c r="Q3283" i="1"/>
  <c r="Q3291" i="1"/>
  <c r="Q3299" i="1"/>
  <c r="Q3307" i="1"/>
  <c r="Q3315" i="1"/>
  <c r="Q3323" i="1"/>
  <c r="Q3331" i="1"/>
  <c r="Q3339" i="1"/>
  <c r="Q3347" i="1"/>
  <c r="Q3355" i="1"/>
  <c r="Q3363" i="1"/>
  <c r="Q3371" i="1"/>
  <c r="Q3379" i="1"/>
  <c r="Q3387" i="1"/>
  <c r="Q3395" i="1"/>
  <c r="Q3403" i="1"/>
  <c r="Q3411" i="1"/>
  <c r="Q3512" i="1"/>
  <c r="Q3544" i="1"/>
  <c r="Q3576" i="1"/>
  <c r="Q3608" i="1"/>
  <c r="G3250" i="1"/>
  <c r="I3250" i="1" s="1"/>
  <c r="G3252" i="1"/>
  <c r="I3252" i="1" s="1"/>
  <c r="G3254" i="1"/>
  <c r="I3254" i="1" s="1"/>
  <c r="G3256" i="1"/>
  <c r="I3256" i="1" s="1"/>
  <c r="G3258" i="1"/>
  <c r="I3258" i="1" s="1"/>
  <c r="G3260" i="1"/>
  <c r="I3260" i="1" s="1"/>
  <c r="G3262" i="1"/>
  <c r="I3262" i="1" s="1"/>
  <c r="G3264" i="1"/>
  <c r="I3264" i="1" s="1"/>
  <c r="G3266" i="1"/>
  <c r="I3266" i="1" s="1"/>
  <c r="G3268" i="1"/>
  <c r="I3268" i="1" s="1"/>
  <c r="G3270" i="1"/>
  <c r="I3270" i="1" s="1"/>
  <c r="G3272" i="1"/>
  <c r="I3272" i="1" s="1"/>
  <c r="G3274" i="1"/>
  <c r="I3274" i="1" s="1"/>
  <c r="G3276" i="1"/>
  <c r="I3276" i="1" s="1"/>
  <c r="G3278" i="1"/>
  <c r="I3278" i="1" s="1"/>
  <c r="G3280" i="1"/>
  <c r="I3280" i="1" s="1"/>
  <c r="G3282" i="1"/>
  <c r="I3282" i="1" s="1"/>
  <c r="G3284" i="1"/>
  <c r="I3284" i="1" s="1"/>
  <c r="G3286" i="1"/>
  <c r="I3286" i="1" s="1"/>
  <c r="G3288" i="1"/>
  <c r="I3288" i="1" s="1"/>
  <c r="G3290" i="1"/>
  <c r="I3290" i="1" s="1"/>
  <c r="G3292" i="1"/>
  <c r="I3292" i="1" s="1"/>
  <c r="G3294" i="1"/>
  <c r="I3294" i="1" s="1"/>
  <c r="G3296" i="1"/>
  <c r="I3296" i="1" s="1"/>
  <c r="G3298" i="1"/>
  <c r="I3298" i="1" s="1"/>
  <c r="G3300" i="1"/>
  <c r="I3300" i="1" s="1"/>
  <c r="G3302" i="1"/>
  <c r="I3302" i="1" s="1"/>
  <c r="G3304" i="1"/>
  <c r="I3304" i="1" s="1"/>
  <c r="G3306" i="1"/>
  <c r="I3306" i="1" s="1"/>
  <c r="G3308" i="1"/>
  <c r="I3308" i="1" s="1"/>
  <c r="G3310" i="1"/>
  <c r="I3310" i="1" s="1"/>
  <c r="G3312" i="1"/>
  <c r="I3312" i="1" s="1"/>
  <c r="G3314" i="1"/>
  <c r="I3314" i="1" s="1"/>
  <c r="G3316" i="1"/>
  <c r="I3316" i="1" s="1"/>
  <c r="G3318" i="1"/>
  <c r="I3318" i="1" s="1"/>
  <c r="G3320" i="1"/>
  <c r="I3320" i="1" s="1"/>
  <c r="G3322" i="1"/>
  <c r="I3322" i="1" s="1"/>
  <c r="G3324" i="1"/>
  <c r="I3324" i="1" s="1"/>
  <c r="G3326" i="1"/>
  <c r="I3326" i="1" s="1"/>
  <c r="G3328" i="1"/>
  <c r="I3328" i="1" s="1"/>
  <c r="G3330" i="1"/>
  <c r="I3330" i="1" s="1"/>
  <c r="G3332" i="1"/>
  <c r="I3332" i="1" s="1"/>
  <c r="G3334" i="1"/>
  <c r="I3334" i="1" s="1"/>
  <c r="G3336" i="1"/>
  <c r="I3336" i="1" s="1"/>
  <c r="G3338" i="1"/>
  <c r="I3338" i="1" s="1"/>
  <c r="G3340" i="1"/>
  <c r="I3340" i="1" s="1"/>
  <c r="G3342" i="1"/>
  <c r="I3342" i="1" s="1"/>
  <c r="G3344" i="1"/>
  <c r="I3344" i="1" s="1"/>
  <c r="G3346" i="1"/>
  <c r="I3346" i="1" s="1"/>
  <c r="G3348" i="1"/>
  <c r="I3348" i="1" s="1"/>
  <c r="G3350" i="1"/>
  <c r="I3350" i="1" s="1"/>
  <c r="G3352" i="1"/>
  <c r="I3352" i="1" s="1"/>
  <c r="G3354" i="1"/>
  <c r="I3354" i="1" s="1"/>
  <c r="G3356" i="1"/>
  <c r="I3356" i="1" s="1"/>
  <c r="G3358" i="1"/>
  <c r="I3358" i="1" s="1"/>
  <c r="G3360" i="1"/>
  <c r="I3360" i="1" s="1"/>
  <c r="G3362" i="1"/>
  <c r="I3362" i="1" s="1"/>
  <c r="G3364" i="1"/>
  <c r="I3364" i="1" s="1"/>
  <c r="G3366" i="1"/>
  <c r="I3366" i="1" s="1"/>
  <c r="G3368" i="1"/>
  <c r="I3368" i="1" s="1"/>
  <c r="G3370" i="1"/>
  <c r="I3370" i="1" s="1"/>
  <c r="G3372" i="1"/>
  <c r="I3372" i="1" s="1"/>
  <c r="G3374" i="1"/>
  <c r="I3374" i="1" s="1"/>
  <c r="G3376" i="1"/>
  <c r="I3376" i="1" s="1"/>
  <c r="G3378" i="1"/>
  <c r="I3378" i="1" s="1"/>
  <c r="G3380" i="1"/>
  <c r="I3380" i="1" s="1"/>
  <c r="G3382" i="1"/>
  <c r="I3382" i="1" s="1"/>
  <c r="G3384" i="1"/>
  <c r="I3384" i="1" s="1"/>
  <c r="G3386" i="1"/>
  <c r="I3386" i="1" s="1"/>
  <c r="G3388" i="1"/>
  <c r="I3388" i="1" s="1"/>
  <c r="G3390" i="1"/>
  <c r="I3390" i="1" s="1"/>
  <c r="G3392" i="1"/>
  <c r="I3392" i="1" s="1"/>
  <c r="G3394" i="1"/>
  <c r="I3394" i="1" s="1"/>
  <c r="G3396" i="1"/>
  <c r="I3396" i="1" s="1"/>
  <c r="G3398" i="1"/>
  <c r="I3398" i="1" s="1"/>
  <c r="G3400" i="1"/>
  <c r="I3400" i="1" s="1"/>
  <c r="G3402" i="1"/>
  <c r="I3402" i="1" s="1"/>
  <c r="G3404" i="1"/>
  <c r="I3404" i="1" s="1"/>
  <c r="N3405" i="1"/>
  <c r="F3408" i="1"/>
  <c r="H3408" i="1" s="1"/>
  <c r="N3409" i="1"/>
  <c r="F3412" i="1"/>
  <c r="H3412" i="1" s="1"/>
  <c r="N3413" i="1"/>
  <c r="F3416" i="1"/>
  <c r="H3416" i="1" s="1"/>
  <c r="N3417" i="1"/>
  <c r="F3420" i="1"/>
  <c r="H3420" i="1" s="1"/>
  <c r="N3421" i="1"/>
  <c r="F3424" i="1"/>
  <c r="H3424" i="1" s="1"/>
  <c r="N3425" i="1"/>
  <c r="F3428" i="1"/>
  <c r="H3428" i="1" s="1"/>
  <c r="N3429" i="1"/>
  <c r="F3432" i="1"/>
  <c r="H3432" i="1" s="1"/>
  <c r="N3433" i="1"/>
  <c r="F3436" i="1"/>
  <c r="H3436" i="1" s="1"/>
  <c r="N3437" i="1"/>
  <c r="F3440" i="1"/>
  <c r="H3440" i="1" s="1"/>
  <c r="N3441" i="1"/>
  <c r="F3444" i="1"/>
  <c r="H3444" i="1" s="1"/>
  <c r="N3445" i="1"/>
  <c r="F3448" i="1"/>
  <c r="H3448" i="1" s="1"/>
  <c r="N3449" i="1"/>
  <c r="F3452" i="1"/>
  <c r="H3452" i="1" s="1"/>
  <c r="Q3489" i="1"/>
  <c r="F3472" i="1"/>
  <c r="H3472" i="1" s="1"/>
  <c r="Q3505" i="1"/>
  <c r="Q3521" i="1"/>
  <c r="Q3537" i="1"/>
  <c r="Q3553" i="1"/>
  <c r="Q3569" i="1"/>
  <c r="Q3585" i="1"/>
  <c r="Q3601" i="1"/>
  <c r="Q3617" i="1"/>
  <c r="Q3633" i="1"/>
  <c r="Q3642" i="1"/>
  <c r="Q3653" i="1"/>
  <c r="Q3658" i="1"/>
  <c r="Q3669" i="1"/>
  <c r="Q3674" i="1"/>
  <c r="Q3685" i="1"/>
  <c r="Q3690" i="1"/>
  <c r="Q3701" i="1"/>
  <c r="Q3706" i="1"/>
  <c r="Q3717" i="1"/>
  <c r="Q3722" i="1"/>
  <c r="Q3733" i="1"/>
  <c r="Q3738" i="1"/>
  <c r="Q3749" i="1"/>
  <c r="Q3754" i="1"/>
  <c r="Q3765" i="1"/>
  <c r="Q3770" i="1"/>
  <c r="Q3781" i="1"/>
  <c r="Q3786" i="1"/>
  <c r="Q3797" i="1"/>
  <c r="Q3802" i="1"/>
  <c r="Q3813" i="1"/>
  <c r="Q3818" i="1"/>
  <c r="Q3829" i="1"/>
  <c r="G3428" i="1"/>
  <c r="I3428" i="1" s="1"/>
  <c r="G3432" i="1"/>
  <c r="I3432" i="1" s="1"/>
  <c r="G3436" i="1"/>
  <c r="I3436" i="1" s="1"/>
  <c r="G3440" i="1"/>
  <c r="I3440" i="1" s="1"/>
  <c r="G3444" i="1"/>
  <c r="I3444" i="1" s="1"/>
  <c r="G3448" i="1"/>
  <c r="I3448" i="1" s="1"/>
  <c r="G3452" i="1"/>
  <c r="I3452" i="1" s="1"/>
  <c r="Q3477" i="1"/>
  <c r="Q3479" i="1"/>
  <c r="Q3486" i="1"/>
  <c r="Q3495" i="1"/>
  <c r="Q3502" i="1"/>
  <c r="Q3511" i="1"/>
  <c r="Q3518" i="1"/>
  <c r="Q3527" i="1"/>
  <c r="Q3534" i="1"/>
  <c r="Q3543" i="1"/>
  <c r="Q3550" i="1"/>
  <c r="Q3559" i="1"/>
  <c r="Q3566" i="1"/>
  <c r="Q3575" i="1"/>
  <c r="Q3582" i="1"/>
  <c r="Q3591" i="1"/>
  <c r="Q3598" i="1"/>
  <c r="Q3607" i="1"/>
  <c r="Q3614" i="1"/>
  <c r="Q3623" i="1"/>
  <c r="Q3630" i="1"/>
  <c r="Q3639" i="1"/>
  <c r="Q3644" i="1"/>
  <c r="Q3655" i="1"/>
  <c r="Q3660" i="1"/>
  <c r="Q3671" i="1"/>
  <c r="Q3676" i="1"/>
  <c r="Q3687" i="1"/>
  <c r="Q3692" i="1"/>
  <c r="Q3703" i="1"/>
  <c r="Q3708" i="1"/>
  <c r="Q3719" i="1"/>
  <c r="Q3724" i="1"/>
  <c r="Q3735" i="1"/>
  <c r="Q3740" i="1"/>
  <c r="Q3751" i="1"/>
  <c r="Q3756" i="1"/>
  <c r="Q3767" i="1"/>
  <c r="Q3772" i="1"/>
  <c r="Q3783" i="1"/>
  <c r="Q3788" i="1"/>
  <c r="Q3799" i="1"/>
  <c r="Q3804" i="1"/>
  <c r="Q3815" i="1"/>
  <c r="Q3820" i="1"/>
  <c r="Q3831" i="1"/>
  <c r="Q3944" i="1"/>
  <c r="N3255" i="1"/>
  <c r="N3257" i="1"/>
  <c r="N3259" i="1"/>
  <c r="N3261" i="1"/>
  <c r="N3263" i="1"/>
  <c r="N3265" i="1"/>
  <c r="N3267" i="1"/>
  <c r="N3269" i="1"/>
  <c r="N3271" i="1"/>
  <c r="N3273" i="1"/>
  <c r="N3275" i="1"/>
  <c r="N3277" i="1"/>
  <c r="N3279" i="1"/>
  <c r="N3281" i="1"/>
  <c r="N3283" i="1"/>
  <c r="N3285" i="1"/>
  <c r="N3287" i="1"/>
  <c r="N3289" i="1"/>
  <c r="N3291" i="1"/>
  <c r="N3293" i="1"/>
  <c r="N3295" i="1"/>
  <c r="N3297" i="1"/>
  <c r="N3299" i="1"/>
  <c r="N3301" i="1"/>
  <c r="N3303" i="1"/>
  <c r="N3305" i="1"/>
  <c r="N3307" i="1"/>
  <c r="N3309" i="1"/>
  <c r="N3311" i="1"/>
  <c r="N3313" i="1"/>
  <c r="N3315" i="1"/>
  <c r="N3317" i="1"/>
  <c r="N3319" i="1"/>
  <c r="N3321" i="1"/>
  <c r="N3323" i="1"/>
  <c r="N3325" i="1"/>
  <c r="N3327" i="1"/>
  <c r="N3329" i="1"/>
  <c r="N3331" i="1"/>
  <c r="N3333" i="1"/>
  <c r="N3335" i="1"/>
  <c r="N3337" i="1"/>
  <c r="N3339" i="1"/>
  <c r="N3341" i="1"/>
  <c r="N3343" i="1"/>
  <c r="N3345" i="1"/>
  <c r="N3347" i="1"/>
  <c r="N3349" i="1"/>
  <c r="N3351" i="1"/>
  <c r="N3353" i="1"/>
  <c r="N3355" i="1"/>
  <c r="N3357" i="1"/>
  <c r="N3359" i="1"/>
  <c r="N3361" i="1"/>
  <c r="N3363" i="1"/>
  <c r="N3365" i="1"/>
  <c r="N3367" i="1"/>
  <c r="N3369" i="1"/>
  <c r="N3371" i="1"/>
  <c r="N3373" i="1"/>
  <c r="N3375" i="1"/>
  <c r="N3377" i="1"/>
  <c r="N3379" i="1"/>
  <c r="N3381" i="1"/>
  <c r="N3383" i="1"/>
  <c r="N3385" i="1"/>
  <c r="N3387" i="1"/>
  <c r="N3389" i="1"/>
  <c r="N3391" i="1"/>
  <c r="N3393" i="1"/>
  <c r="N3395" i="1"/>
  <c r="N3397" i="1"/>
  <c r="N3399" i="1"/>
  <c r="N3401" i="1"/>
  <c r="N3403" i="1"/>
  <c r="N3455" i="1"/>
  <c r="F3455" i="1"/>
  <c r="H3455" i="1" s="1"/>
  <c r="N3459" i="1"/>
  <c r="G3459" i="1"/>
  <c r="I3459" i="1" s="1"/>
  <c r="F3459" i="1"/>
  <c r="H3459" i="1" s="1"/>
  <c r="N3463" i="1"/>
  <c r="G3463" i="1"/>
  <c r="I3463" i="1" s="1"/>
  <c r="F3463" i="1"/>
  <c r="H3463" i="1" s="1"/>
  <c r="N3467" i="1"/>
  <c r="G3467" i="1"/>
  <c r="I3467" i="1" s="1"/>
  <c r="F3467" i="1"/>
  <c r="H3467" i="1" s="1"/>
  <c r="N3471" i="1"/>
  <c r="G3471" i="1"/>
  <c r="I3471" i="1" s="1"/>
  <c r="F3471" i="1"/>
  <c r="H3471" i="1" s="1"/>
  <c r="Q3476" i="1"/>
  <c r="Q3478" i="1"/>
  <c r="G3462" i="1"/>
  <c r="I3462" i="1" s="1"/>
  <c r="Q3485" i="1"/>
  <c r="F3468" i="1"/>
  <c r="H3468" i="1" s="1"/>
  <c r="Q3492" i="1"/>
  <c r="Q3501" i="1"/>
  <c r="Q3508" i="1"/>
  <c r="Q3517" i="1"/>
  <c r="Q3524" i="1"/>
  <c r="Q3533" i="1"/>
  <c r="Q3540" i="1"/>
  <c r="Q3549" i="1"/>
  <c r="Q3556" i="1"/>
  <c r="Q3565" i="1"/>
  <c r="Q3572" i="1"/>
  <c r="Q3581" i="1"/>
  <c r="Q3588" i="1"/>
  <c r="Q3597" i="1"/>
  <c r="Q3604" i="1"/>
  <c r="Q3613" i="1"/>
  <c r="Q3620" i="1"/>
  <c r="Q3629" i="1"/>
  <c r="Q3636" i="1"/>
  <c r="Q3641" i="1"/>
  <c r="Q3646" i="1"/>
  <c r="Q3657" i="1"/>
  <c r="Q3662" i="1"/>
  <c r="Q3673" i="1"/>
  <c r="Q3678" i="1"/>
  <c r="Q3689" i="1"/>
  <c r="Q3694" i="1"/>
  <c r="Q3705" i="1"/>
  <c r="Q3710" i="1"/>
  <c r="Q3721" i="1"/>
  <c r="Q3726" i="1"/>
  <c r="Q3737" i="1"/>
  <c r="Q3742" i="1"/>
  <c r="Q3753" i="1"/>
  <c r="Q3758" i="1"/>
  <c r="Q3769" i="1"/>
  <c r="Q3774" i="1"/>
  <c r="Q3785" i="1"/>
  <c r="Q3790" i="1"/>
  <c r="Q3801" i="1"/>
  <c r="Q3806" i="1"/>
  <c r="Q3817" i="1"/>
  <c r="Q3822" i="1"/>
  <c r="Q3838" i="1"/>
  <c r="F3255" i="1"/>
  <c r="H3255" i="1" s="1"/>
  <c r="F3257" i="1"/>
  <c r="H3257" i="1" s="1"/>
  <c r="F3259" i="1"/>
  <c r="H3259" i="1" s="1"/>
  <c r="F3261" i="1"/>
  <c r="H3261" i="1" s="1"/>
  <c r="F3263" i="1"/>
  <c r="H3263" i="1" s="1"/>
  <c r="F3265" i="1"/>
  <c r="H3265" i="1" s="1"/>
  <c r="F3267" i="1"/>
  <c r="H3267" i="1" s="1"/>
  <c r="F3269" i="1"/>
  <c r="H3269" i="1" s="1"/>
  <c r="F3271" i="1"/>
  <c r="H3271" i="1" s="1"/>
  <c r="F3273" i="1"/>
  <c r="H3273" i="1" s="1"/>
  <c r="F3275" i="1"/>
  <c r="H3275" i="1" s="1"/>
  <c r="F3277" i="1"/>
  <c r="H3277" i="1" s="1"/>
  <c r="F3279" i="1"/>
  <c r="H3279" i="1" s="1"/>
  <c r="F3281" i="1"/>
  <c r="H3281" i="1" s="1"/>
  <c r="F3283" i="1"/>
  <c r="H3283" i="1" s="1"/>
  <c r="F3285" i="1"/>
  <c r="H3285" i="1" s="1"/>
  <c r="F3287" i="1"/>
  <c r="H3287" i="1" s="1"/>
  <c r="F3289" i="1"/>
  <c r="H3289" i="1" s="1"/>
  <c r="F3291" i="1"/>
  <c r="H3291" i="1" s="1"/>
  <c r="F3293" i="1"/>
  <c r="H3293" i="1" s="1"/>
  <c r="F3295" i="1"/>
  <c r="H3295" i="1" s="1"/>
  <c r="F3297" i="1"/>
  <c r="H3297" i="1" s="1"/>
  <c r="F3299" i="1"/>
  <c r="H3299" i="1" s="1"/>
  <c r="F3301" i="1"/>
  <c r="H3301" i="1" s="1"/>
  <c r="F3303" i="1"/>
  <c r="H3303" i="1" s="1"/>
  <c r="F3305" i="1"/>
  <c r="H3305" i="1" s="1"/>
  <c r="F3307" i="1"/>
  <c r="H3307" i="1" s="1"/>
  <c r="F3309" i="1"/>
  <c r="H3309" i="1" s="1"/>
  <c r="F3311" i="1"/>
  <c r="H3311" i="1" s="1"/>
  <c r="F3313" i="1"/>
  <c r="H3313" i="1" s="1"/>
  <c r="F3315" i="1"/>
  <c r="H3315" i="1" s="1"/>
  <c r="F3317" i="1"/>
  <c r="H3317" i="1" s="1"/>
  <c r="F3319" i="1"/>
  <c r="H3319" i="1" s="1"/>
  <c r="F3321" i="1"/>
  <c r="H3321" i="1" s="1"/>
  <c r="F3323" i="1"/>
  <c r="H3323" i="1" s="1"/>
  <c r="F3325" i="1"/>
  <c r="H3325" i="1" s="1"/>
  <c r="F3327" i="1"/>
  <c r="H3327" i="1" s="1"/>
  <c r="F3329" i="1"/>
  <c r="H3329" i="1" s="1"/>
  <c r="F3331" i="1"/>
  <c r="H3331" i="1" s="1"/>
  <c r="F3333" i="1"/>
  <c r="H3333" i="1" s="1"/>
  <c r="F3335" i="1"/>
  <c r="H3335" i="1" s="1"/>
  <c r="F3337" i="1"/>
  <c r="H3337" i="1" s="1"/>
  <c r="F3339" i="1"/>
  <c r="H3339" i="1" s="1"/>
  <c r="F3341" i="1"/>
  <c r="H3341" i="1" s="1"/>
  <c r="F3343" i="1"/>
  <c r="H3343" i="1" s="1"/>
  <c r="F3345" i="1"/>
  <c r="H3345" i="1" s="1"/>
  <c r="F3347" i="1"/>
  <c r="H3347" i="1" s="1"/>
  <c r="F3349" i="1"/>
  <c r="H3349" i="1" s="1"/>
  <c r="F3351" i="1"/>
  <c r="H3351" i="1" s="1"/>
  <c r="F3353" i="1"/>
  <c r="H3353" i="1" s="1"/>
  <c r="F3355" i="1"/>
  <c r="H3355" i="1" s="1"/>
  <c r="F3357" i="1"/>
  <c r="H3357" i="1" s="1"/>
  <c r="F3359" i="1"/>
  <c r="H3359" i="1" s="1"/>
  <c r="F3361" i="1"/>
  <c r="H3361" i="1" s="1"/>
  <c r="F3363" i="1"/>
  <c r="H3363" i="1" s="1"/>
  <c r="F3365" i="1"/>
  <c r="H3365" i="1" s="1"/>
  <c r="F3367" i="1"/>
  <c r="H3367" i="1" s="1"/>
  <c r="F3369" i="1"/>
  <c r="H3369" i="1" s="1"/>
  <c r="F3371" i="1"/>
  <c r="H3371" i="1" s="1"/>
  <c r="F3373" i="1"/>
  <c r="H3373" i="1" s="1"/>
  <c r="F3375" i="1"/>
  <c r="H3375" i="1" s="1"/>
  <c r="F3377" i="1"/>
  <c r="H3377" i="1" s="1"/>
  <c r="F3379" i="1"/>
  <c r="H3379" i="1" s="1"/>
  <c r="F3381" i="1"/>
  <c r="H3381" i="1" s="1"/>
  <c r="F3383" i="1"/>
  <c r="H3383" i="1" s="1"/>
  <c r="F3385" i="1"/>
  <c r="H3385" i="1" s="1"/>
  <c r="F3387" i="1"/>
  <c r="H3387" i="1" s="1"/>
  <c r="F3389" i="1"/>
  <c r="H3389" i="1" s="1"/>
  <c r="F3391" i="1"/>
  <c r="H3391" i="1" s="1"/>
  <c r="F3393" i="1"/>
  <c r="H3393" i="1" s="1"/>
  <c r="F3395" i="1"/>
  <c r="H3395" i="1" s="1"/>
  <c r="F3397" i="1"/>
  <c r="H3397" i="1" s="1"/>
  <c r="F3399" i="1"/>
  <c r="H3399" i="1" s="1"/>
  <c r="F3401" i="1"/>
  <c r="H3401" i="1" s="1"/>
  <c r="F3403" i="1"/>
  <c r="H3403" i="1" s="1"/>
  <c r="G3405" i="1"/>
  <c r="I3405" i="1" s="1"/>
  <c r="N3428" i="1"/>
  <c r="O3407" i="1"/>
  <c r="P3407" i="1" s="1"/>
  <c r="G3409" i="1"/>
  <c r="I3409" i="1" s="1"/>
  <c r="N3432" i="1"/>
  <c r="O3411" i="1"/>
  <c r="P3411" i="1" s="1"/>
  <c r="G3413" i="1"/>
  <c r="I3413" i="1" s="1"/>
  <c r="N3436" i="1"/>
  <c r="O3415" i="1"/>
  <c r="P3415" i="1" s="1"/>
  <c r="G3417" i="1"/>
  <c r="I3417" i="1" s="1"/>
  <c r="N3440" i="1"/>
  <c r="O3419" i="1"/>
  <c r="P3419" i="1" s="1"/>
  <c r="Q3440" i="1" s="1"/>
  <c r="G3421" i="1"/>
  <c r="I3421" i="1" s="1"/>
  <c r="N3444" i="1"/>
  <c r="O3423" i="1"/>
  <c r="P3423" i="1" s="1"/>
  <c r="Q3434" i="1" s="1"/>
  <c r="G3425" i="1"/>
  <c r="I3425" i="1" s="1"/>
  <c r="N3448" i="1"/>
  <c r="O3427" i="1"/>
  <c r="P3427" i="1" s="1"/>
  <c r="N3452" i="1"/>
  <c r="O3431" i="1"/>
  <c r="P3431" i="1" s="1"/>
  <c r="Q3452" i="1" s="1"/>
  <c r="N3456" i="1"/>
  <c r="O3435" i="1"/>
  <c r="P3435" i="1" s="1"/>
  <c r="N3460" i="1"/>
  <c r="O3439" i="1"/>
  <c r="P3439" i="1" s="1"/>
  <c r="N3464" i="1"/>
  <c r="O3443" i="1"/>
  <c r="P3443" i="1" s="1"/>
  <c r="Q3464" i="1" s="1"/>
  <c r="N3468" i="1"/>
  <c r="O3447" i="1"/>
  <c r="P3447" i="1" s="1"/>
  <c r="Q3469" i="1" s="1"/>
  <c r="N3472" i="1"/>
  <c r="O3451" i="1"/>
  <c r="P3451" i="1" s="1"/>
  <c r="F3454" i="1"/>
  <c r="H3454" i="1" s="1"/>
  <c r="F3456" i="1"/>
  <c r="H3456" i="1" s="1"/>
  <c r="F3458" i="1"/>
  <c r="H3458" i="1" s="1"/>
  <c r="Q3491" i="1"/>
  <c r="Q3507" i="1"/>
  <c r="Q3523" i="1"/>
  <c r="Q3539" i="1"/>
  <c r="Q3555" i="1"/>
  <c r="Q3571" i="1"/>
  <c r="Q3587" i="1"/>
  <c r="Q3603" i="1"/>
  <c r="Q3619" i="1"/>
  <c r="Q3635" i="1"/>
  <c r="Q3643" i="1"/>
  <c r="Q3648" i="1"/>
  <c r="Q3659" i="1"/>
  <c r="Q3664" i="1"/>
  <c r="Q3675" i="1"/>
  <c r="Q3680" i="1"/>
  <c r="Q3691" i="1"/>
  <c r="Q3696" i="1"/>
  <c r="Q3707" i="1"/>
  <c r="Q3712" i="1"/>
  <c r="Q3723" i="1"/>
  <c r="Q3728" i="1"/>
  <c r="Q3739" i="1"/>
  <c r="Q3744" i="1"/>
  <c r="Q3755" i="1"/>
  <c r="Q3760" i="1"/>
  <c r="Q3771" i="1"/>
  <c r="Q3776" i="1"/>
  <c r="Q3787" i="1"/>
  <c r="Q3792" i="1"/>
  <c r="Q3803" i="1"/>
  <c r="Q3808" i="1"/>
  <c r="Q3819" i="1"/>
  <c r="Q3835" i="1"/>
  <c r="F3406" i="1"/>
  <c r="H3406" i="1" s="1"/>
  <c r="N3407" i="1"/>
  <c r="F3410" i="1"/>
  <c r="H3410" i="1" s="1"/>
  <c r="N3411" i="1"/>
  <c r="F3414" i="1"/>
  <c r="H3414" i="1" s="1"/>
  <c r="N3415" i="1"/>
  <c r="F3418" i="1"/>
  <c r="H3418" i="1" s="1"/>
  <c r="N3419" i="1"/>
  <c r="F3422" i="1"/>
  <c r="H3422" i="1" s="1"/>
  <c r="N3423" i="1"/>
  <c r="F3426" i="1"/>
  <c r="H3426" i="1" s="1"/>
  <c r="N3427" i="1"/>
  <c r="F3430" i="1"/>
  <c r="H3430" i="1" s="1"/>
  <c r="N3431" i="1"/>
  <c r="F3434" i="1"/>
  <c r="H3434" i="1" s="1"/>
  <c r="N3435" i="1"/>
  <c r="F3438" i="1"/>
  <c r="H3438" i="1" s="1"/>
  <c r="N3439" i="1"/>
  <c r="F3442" i="1"/>
  <c r="H3442" i="1" s="1"/>
  <c r="N3443" i="1"/>
  <c r="F3446" i="1"/>
  <c r="H3446" i="1" s="1"/>
  <c r="N3447" i="1"/>
  <c r="F3450" i="1"/>
  <c r="H3450" i="1" s="1"/>
  <c r="N3451" i="1"/>
  <c r="G3454" i="1"/>
  <c r="I3454" i="1" s="1"/>
  <c r="G3456" i="1"/>
  <c r="I3456" i="1" s="1"/>
  <c r="G3458" i="1"/>
  <c r="I3458" i="1" s="1"/>
  <c r="Q3481" i="1"/>
  <c r="F3464" i="1"/>
  <c r="H3464" i="1" s="1"/>
  <c r="Q3497" i="1"/>
  <c r="Q3513" i="1"/>
  <c r="Q3529" i="1"/>
  <c r="Q3545" i="1"/>
  <c r="Q3561" i="1"/>
  <c r="Q3577" i="1"/>
  <c r="Q3593" i="1"/>
  <c r="Q3609" i="1"/>
  <c r="Q3625" i="1"/>
  <c r="Q3645" i="1"/>
  <c r="Q3650" i="1"/>
  <c r="Q3661" i="1"/>
  <c r="Q3666" i="1"/>
  <c r="Q3677" i="1"/>
  <c r="Q3682" i="1"/>
  <c r="Q3693" i="1"/>
  <c r="Q3698" i="1"/>
  <c r="Q3709" i="1"/>
  <c r="Q3714" i="1"/>
  <c r="Q3725" i="1"/>
  <c r="Q3730" i="1"/>
  <c r="Q3741" i="1"/>
  <c r="Q3746" i="1"/>
  <c r="Q3757" i="1"/>
  <c r="Q3762" i="1"/>
  <c r="Q3773" i="1"/>
  <c r="Q3778" i="1"/>
  <c r="Q3789" i="1"/>
  <c r="Q3794" i="1"/>
  <c r="Q3805" i="1"/>
  <c r="Q3810" i="1"/>
  <c r="Q3821" i="1"/>
  <c r="Q3826" i="1"/>
  <c r="Q3846" i="1"/>
  <c r="Q3945" i="1"/>
  <c r="G3430" i="1"/>
  <c r="I3430" i="1" s="1"/>
  <c r="G3434" i="1"/>
  <c r="I3434" i="1" s="1"/>
  <c r="G3438" i="1"/>
  <c r="I3438" i="1" s="1"/>
  <c r="G3442" i="1"/>
  <c r="I3442" i="1" s="1"/>
  <c r="G3446" i="1"/>
  <c r="I3446" i="1" s="1"/>
  <c r="G3450" i="1"/>
  <c r="I3450" i="1" s="1"/>
  <c r="G3455" i="1"/>
  <c r="I3455" i="1" s="1"/>
  <c r="Q3487" i="1"/>
  <c r="F3470" i="1"/>
  <c r="H3470" i="1" s="1"/>
  <c r="Q3494" i="1"/>
  <c r="Q3503" i="1"/>
  <c r="Q3510" i="1"/>
  <c r="Q3519" i="1"/>
  <c r="Q3526" i="1"/>
  <c r="Q3535" i="1"/>
  <c r="Q3542" i="1"/>
  <c r="Q3551" i="1"/>
  <c r="Q3558" i="1"/>
  <c r="Q3567" i="1"/>
  <c r="Q3574" i="1"/>
  <c r="Q3583" i="1"/>
  <c r="Q3590" i="1"/>
  <c r="Q3599" i="1"/>
  <c r="Q3606" i="1"/>
  <c r="Q3615" i="1"/>
  <c r="Q3622" i="1"/>
  <c r="Q3631" i="1"/>
  <c r="Q3638" i="1"/>
  <c r="Q3647" i="1"/>
  <c r="Q3652" i="1"/>
  <c r="Q3663" i="1"/>
  <c r="Q3668" i="1"/>
  <c r="Q3679" i="1"/>
  <c r="Q3684" i="1"/>
  <c r="Q3695" i="1"/>
  <c r="Q3700" i="1"/>
  <c r="Q3711" i="1"/>
  <c r="Q3716" i="1"/>
  <c r="Q3727" i="1"/>
  <c r="Q3732" i="1"/>
  <c r="Q3743" i="1"/>
  <c r="Q3748" i="1"/>
  <c r="Q3759" i="1"/>
  <c r="Q3764" i="1"/>
  <c r="Q3775" i="1"/>
  <c r="Q3780" i="1"/>
  <c r="Q3791" i="1"/>
  <c r="Q3796" i="1"/>
  <c r="Q3807" i="1"/>
  <c r="Q3812" i="1"/>
  <c r="Q3823" i="1"/>
  <c r="Q3839" i="1"/>
  <c r="N3250" i="1"/>
  <c r="N3252" i="1"/>
  <c r="N3254" i="1"/>
  <c r="N3256" i="1"/>
  <c r="N3258" i="1"/>
  <c r="N3260" i="1"/>
  <c r="N3262" i="1"/>
  <c r="N3264" i="1"/>
  <c r="N3266" i="1"/>
  <c r="N3268" i="1"/>
  <c r="N3270" i="1"/>
  <c r="N3272" i="1"/>
  <c r="N3274" i="1"/>
  <c r="N3276" i="1"/>
  <c r="N3278" i="1"/>
  <c r="N3280" i="1"/>
  <c r="N3282" i="1"/>
  <c r="N3284" i="1"/>
  <c r="N3286" i="1"/>
  <c r="N3288" i="1"/>
  <c r="N3290" i="1"/>
  <c r="N3292" i="1"/>
  <c r="N3294" i="1"/>
  <c r="N3296" i="1"/>
  <c r="N3298" i="1"/>
  <c r="N3300" i="1"/>
  <c r="N3302" i="1"/>
  <c r="N3304" i="1"/>
  <c r="N3306" i="1"/>
  <c r="N3308" i="1"/>
  <c r="N3310" i="1"/>
  <c r="N3312" i="1"/>
  <c r="N3314" i="1"/>
  <c r="N3316" i="1"/>
  <c r="N3318" i="1"/>
  <c r="N3320" i="1"/>
  <c r="N3322" i="1"/>
  <c r="N3324" i="1"/>
  <c r="N3326" i="1"/>
  <c r="N3328" i="1"/>
  <c r="N3330" i="1"/>
  <c r="N3332" i="1"/>
  <c r="N3334" i="1"/>
  <c r="N3336" i="1"/>
  <c r="N3338" i="1"/>
  <c r="N3340" i="1"/>
  <c r="N3342" i="1"/>
  <c r="N3344" i="1"/>
  <c r="N3346" i="1"/>
  <c r="N3348" i="1"/>
  <c r="N3350" i="1"/>
  <c r="N3352" i="1"/>
  <c r="N3354" i="1"/>
  <c r="N3356" i="1"/>
  <c r="N3358" i="1"/>
  <c r="N3360" i="1"/>
  <c r="N3362" i="1"/>
  <c r="N3364" i="1"/>
  <c r="N3366" i="1"/>
  <c r="N3368" i="1"/>
  <c r="N3370" i="1"/>
  <c r="N3372" i="1"/>
  <c r="N3374" i="1"/>
  <c r="N3376" i="1"/>
  <c r="N3378" i="1"/>
  <c r="N3380" i="1"/>
  <c r="N3382" i="1"/>
  <c r="N3406" i="1"/>
  <c r="N3384" i="1"/>
  <c r="N3408" i="1"/>
  <c r="N3386" i="1"/>
  <c r="N3410" i="1"/>
  <c r="N3388" i="1"/>
  <c r="N3412" i="1"/>
  <c r="N3390" i="1"/>
  <c r="N3414" i="1"/>
  <c r="N3392" i="1"/>
  <c r="N3416" i="1"/>
  <c r="N3394" i="1"/>
  <c r="N3418" i="1"/>
  <c r="N3396" i="1"/>
  <c r="N3420" i="1"/>
  <c r="N3398" i="1"/>
  <c r="N3422" i="1"/>
  <c r="N3400" i="1"/>
  <c r="N3424" i="1"/>
  <c r="N3402" i="1"/>
  <c r="N3426" i="1"/>
  <c r="N3404" i="1"/>
  <c r="F3429" i="1"/>
  <c r="H3429" i="1" s="1"/>
  <c r="F3433" i="1"/>
  <c r="H3433" i="1" s="1"/>
  <c r="F3437" i="1"/>
  <c r="H3437" i="1" s="1"/>
  <c r="F3441" i="1"/>
  <c r="H3441" i="1" s="1"/>
  <c r="F3445" i="1"/>
  <c r="H3445" i="1" s="1"/>
  <c r="F3449" i="1"/>
  <c r="H3449" i="1" s="1"/>
  <c r="N3453" i="1"/>
  <c r="F3453" i="1"/>
  <c r="H3453" i="1" s="1"/>
  <c r="N3457" i="1"/>
  <c r="F3457" i="1"/>
  <c r="H3457" i="1" s="1"/>
  <c r="N3461" i="1"/>
  <c r="G3461" i="1"/>
  <c r="I3461" i="1" s="1"/>
  <c r="F3461" i="1"/>
  <c r="H3461" i="1" s="1"/>
  <c r="N3465" i="1"/>
  <c r="G3465" i="1"/>
  <c r="I3465" i="1" s="1"/>
  <c r="F3465" i="1"/>
  <c r="H3465" i="1" s="1"/>
  <c r="N3469" i="1"/>
  <c r="G3469" i="1"/>
  <c r="I3469" i="1" s="1"/>
  <c r="F3469" i="1"/>
  <c r="H3469" i="1" s="1"/>
  <c r="N3473" i="1"/>
  <c r="G3473" i="1"/>
  <c r="I3473" i="1" s="1"/>
  <c r="F3473" i="1"/>
  <c r="H3473" i="1" s="1"/>
  <c r="F3460" i="1"/>
  <c r="H3460" i="1" s="1"/>
  <c r="Q3484" i="1"/>
  <c r="G3470" i="1"/>
  <c r="I3470" i="1" s="1"/>
  <c r="Q3493" i="1"/>
  <c r="Q3500" i="1"/>
  <c r="Q3509" i="1"/>
  <c r="Q3516" i="1"/>
  <c r="Q3525" i="1"/>
  <c r="Q3532" i="1"/>
  <c r="Q3541" i="1"/>
  <c r="Q3548" i="1"/>
  <c r="Q3557" i="1"/>
  <c r="Q3564" i="1"/>
  <c r="Q3573" i="1"/>
  <c r="Q3580" i="1"/>
  <c r="Q3589" i="1"/>
  <c r="Q3596" i="1"/>
  <c r="Q3605" i="1"/>
  <c r="Q3612" i="1"/>
  <c r="Q3621" i="1"/>
  <c r="Q3628" i="1"/>
  <c r="Q3830" i="1"/>
  <c r="Q3943" i="1"/>
  <c r="O3405" i="1"/>
  <c r="P3405" i="1" s="1"/>
  <c r="Q3425" i="1" s="1"/>
  <c r="G3407" i="1"/>
  <c r="I3407" i="1" s="1"/>
  <c r="N3430" i="1"/>
  <c r="O3409" i="1"/>
  <c r="P3409" i="1" s="1"/>
  <c r="G3411" i="1"/>
  <c r="I3411" i="1" s="1"/>
  <c r="N3434" i="1"/>
  <c r="O3413" i="1"/>
  <c r="P3413" i="1" s="1"/>
  <c r="G3415" i="1"/>
  <c r="I3415" i="1" s="1"/>
  <c r="N3438" i="1"/>
  <c r="O3417" i="1"/>
  <c r="P3417" i="1" s="1"/>
  <c r="G3419" i="1"/>
  <c r="I3419" i="1" s="1"/>
  <c r="N3442" i="1"/>
  <c r="O3421" i="1"/>
  <c r="P3421" i="1" s="1"/>
  <c r="Q3442" i="1" s="1"/>
  <c r="G3423" i="1"/>
  <c r="I3423" i="1" s="1"/>
  <c r="N3446" i="1"/>
  <c r="O3425" i="1"/>
  <c r="P3425" i="1" s="1"/>
  <c r="G3427" i="1"/>
  <c r="I3427" i="1" s="1"/>
  <c r="N3450" i="1"/>
  <c r="O3429" i="1"/>
  <c r="P3429" i="1" s="1"/>
  <c r="Q3450" i="1" s="1"/>
  <c r="G3431" i="1"/>
  <c r="I3431" i="1" s="1"/>
  <c r="N3454" i="1"/>
  <c r="O3433" i="1"/>
  <c r="P3433" i="1" s="1"/>
  <c r="Q3455" i="1" s="1"/>
  <c r="G3435" i="1"/>
  <c r="I3435" i="1" s="1"/>
  <c r="N3458" i="1"/>
  <c r="O3437" i="1"/>
  <c r="P3437" i="1" s="1"/>
  <c r="G3439" i="1"/>
  <c r="I3439" i="1" s="1"/>
  <c r="N3462" i="1"/>
  <c r="O3441" i="1"/>
  <c r="P3441" i="1" s="1"/>
  <c r="G3443" i="1"/>
  <c r="I3443" i="1" s="1"/>
  <c r="N3466" i="1"/>
  <c r="O3445" i="1"/>
  <c r="P3445" i="1" s="1"/>
  <c r="G3447" i="1"/>
  <c r="I3447" i="1" s="1"/>
  <c r="N3470" i="1"/>
  <c r="O3449" i="1"/>
  <c r="P3449" i="1" s="1"/>
  <c r="Q3471" i="1" s="1"/>
  <c r="G3451" i="1"/>
  <c r="I3451" i="1" s="1"/>
  <c r="O3453" i="1"/>
  <c r="P3453" i="1" s="1"/>
  <c r="Q3475" i="1" s="1"/>
  <c r="G3460" i="1"/>
  <c r="I3460" i="1" s="1"/>
  <c r="Q3483" i="1"/>
  <c r="F3466" i="1"/>
  <c r="H3466" i="1" s="1"/>
  <c r="Q3499" i="1"/>
  <c r="Q3515" i="1"/>
  <c r="Q3531" i="1"/>
  <c r="Q3547" i="1"/>
  <c r="Q3563" i="1"/>
  <c r="Q3579" i="1"/>
  <c r="Q3595" i="1"/>
  <c r="Q3611" i="1"/>
  <c r="Q3627" i="1"/>
  <c r="Q3640" i="1"/>
  <c r="Q3651" i="1"/>
  <c r="Q3656" i="1"/>
  <c r="Q3667" i="1"/>
  <c r="Q3672" i="1"/>
  <c r="Q3683" i="1"/>
  <c r="Q3688" i="1"/>
  <c r="Q3699" i="1"/>
  <c r="Q3704" i="1"/>
  <c r="Q3715" i="1"/>
  <c r="Q3720" i="1"/>
  <c r="Q3731" i="1"/>
  <c r="Q3736" i="1"/>
  <c r="Q3747" i="1"/>
  <c r="Q3752" i="1"/>
  <c r="Q3763" i="1"/>
  <c r="Q3768" i="1"/>
  <c r="Q3779" i="1"/>
  <c r="Q3784" i="1"/>
  <c r="Q3795" i="1"/>
  <c r="Q3800" i="1"/>
  <c r="Q3811" i="1"/>
  <c r="Q3816" i="1"/>
  <c r="Q3827" i="1"/>
  <c r="Q3848" i="1"/>
  <c r="Q3946" i="1"/>
  <c r="F3475" i="1"/>
  <c r="H3475" i="1" s="1"/>
  <c r="F3477" i="1"/>
  <c r="H3477" i="1" s="1"/>
  <c r="F3479" i="1"/>
  <c r="H3479" i="1" s="1"/>
  <c r="F3481" i="1"/>
  <c r="H3481" i="1" s="1"/>
  <c r="F3483" i="1"/>
  <c r="H3483" i="1" s="1"/>
  <c r="F3485" i="1"/>
  <c r="H3485" i="1" s="1"/>
  <c r="F3487" i="1"/>
  <c r="H3487" i="1" s="1"/>
  <c r="F3489" i="1"/>
  <c r="H3489" i="1" s="1"/>
  <c r="F3491" i="1"/>
  <c r="H3491" i="1" s="1"/>
  <c r="F3493" i="1"/>
  <c r="H3493" i="1" s="1"/>
  <c r="F3495" i="1"/>
  <c r="H3495" i="1" s="1"/>
  <c r="F3497" i="1"/>
  <c r="H3497" i="1" s="1"/>
  <c r="F3499" i="1"/>
  <c r="H3499" i="1" s="1"/>
  <c r="F3501" i="1"/>
  <c r="H3501" i="1" s="1"/>
  <c r="F3503" i="1"/>
  <c r="H3503" i="1" s="1"/>
  <c r="F3505" i="1"/>
  <c r="H3505" i="1" s="1"/>
  <c r="F3507" i="1"/>
  <c r="H3507" i="1" s="1"/>
  <c r="F3509" i="1"/>
  <c r="H3509" i="1" s="1"/>
  <c r="F3511" i="1"/>
  <c r="H3511" i="1" s="1"/>
  <c r="F3513" i="1"/>
  <c r="H3513" i="1" s="1"/>
  <c r="F3515" i="1"/>
  <c r="H3515" i="1" s="1"/>
  <c r="F3517" i="1"/>
  <c r="H3517" i="1" s="1"/>
  <c r="F3519" i="1"/>
  <c r="H3519" i="1" s="1"/>
  <c r="F3521" i="1"/>
  <c r="H3521" i="1" s="1"/>
  <c r="F3523" i="1"/>
  <c r="H3523" i="1" s="1"/>
  <c r="F3525" i="1"/>
  <c r="H3525" i="1" s="1"/>
  <c r="F3527" i="1"/>
  <c r="H3527" i="1" s="1"/>
  <c r="F3529" i="1"/>
  <c r="H3529" i="1" s="1"/>
  <c r="F3531" i="1"/>
  <c r="H3531" i="1" s="1"/>
  <c r="F3533" i="1"/>
  <c r="H3533" i="1" s="1"/>
  <c r="F3535" i="1"/>
  <c r="H3535" i="1" s="1"/>
  <c r="F3537" i="1"/>
  <c r="H3537" i="1" s="1"/>
  <c r="F3539" i="1"/>
  <c r="H3539" i="1" s="1"/>
  <c r="F3541" i="1"/>
  <c r="H3541" i="1" s="1"/>
  <c r="F3543" i="1"/>
  <c r="H3543" i="1" s="1"/>
  <c r="F3545" i="1"/>
  <c r="H3545" i="1" s="1"/>
  <c r="F3547" i="1"/>
  <c r="H3547" i="1" s="1"/>
  <c r="F3549" i="1"/>
  <c r="H3549" i="1" s="1"/>
  <c r="F3551" i="1"/>
  <c r="H3551" i="1" s="1"/>
  <c r="F3553" i="1"/>
  <c r="H3553" i="1" s="1"/>
  <c r="F3555" i="1"/>
  <c r="H3555" i="1" s="1"/>
  <c r="F3557" i="1"/>
  <c r="H3557" i="1" s="1"/>
  <c r="F3559" i="1"/>
  <c r="H3559" i="1" s="1"/>
  <c r="F3561" i="1"/>
  <c r="H3561" i="1" s="1"/>
  <c r="F3563" i="1"/>
  <c r="H3563" i="1" s="1"/>
  <c r="F3565" i="1"/>
  <c r="H3565" i="1" s="1"/>
  <c r="F3567" i="1"/>
  <c r="H3567" i="1" s="1"/>
  <c r="F3569" i="1"/>
  <c r="H3569" i="1" s="1"/>
  <c r="F3571" i="1"/>
  <c r="H3571" i="1" s="1"/>
  <c r="F3573" i="1"/>
  <c r="H3573" i="1" s="1"/>
  <c r="F3575" i="1"/>
  <c r="H3575" i="1" s="1"/>
  <c r="F3577" i="1"/>
  <c r="H3577" i="1" s="1"/>
  <c r="F3579" i="1"/>
  <c r="H3579" i="1" s="1"/>
  <c r="F3581" i="1"/>
  <c r="H3581" i="1" s="1"/>
  <c r="F3583" i="1"/>
  <c r="H3583" i="1" s="1"/>
  <c r="F3585" i="1"/>
  <c r="H3585" i="1" s="1"/>
  <c r="F3587" i="1"/>
  <c r="H3587" i="1" s="1"/>
  <c r="F3589" i="1"/>
  <c r="H3589" i="1" s="1"/>
  <c r="F3591" i="1"/>
  <c r="H3591" i="1" s="1"/>
  <c r="F3593" i="1"/>
  <c r="H3593" i="1" s="1"/>
  <c r="F3595" i="1"/>
  <c r="H3595" i="1" s="1"/>
  <c r="F3597" i="1"/>
  <c r="H3597" i="1" s="1"/>
  <c r="F3599" i="1"/>
  <c r="H3599" i="1" s="1"/>
  <c r="F3601" i="1"/>
  <c r="H3601" i="1" s="1"/>
  <c r="F3603" i="1"/>
  <c r="H3603" i="1" s="1"/>
  <c r="F3605" i="1"/>
  <c r="H3605" i="1" s="1"/>
  <c r="F3607" i="1"/>
  <c r="H3607" i="1" s="1"/>
  <c r="F3609" i="1"/>
  <c r="H3609" i="1" s="1"/>
  <c r="F3611" i="1"/>
  <c r="H3611" i="1" s="1"/>
  <c r="F3613" i="1"/>
  <c r="H3613" i="1" s="1"/>
  <c r="F3615" i="1"/>
  <c r="H3615" i="1" s="1"/>
  <c r="F3617" i="1"/>
  <c r="H3617" i="1" s="1"/>
  <c r="F3619" i="1"/>
  <c r="H3619" i="1" s="1"/>
  <c r="F3621" i="1"/>
  <c r="H3621" i="1" s="1"/>
  <c r="F3623" i="1"/>
  <c r="H3623" i="1" s="1"/>
  <c r="F3625" i="1"/>
  <c r="H3625" i="1" s="1"/>
  <c r="F3627" i="1"/>
  <c r="H3627" i="1" s="1"/>
  <c r="F3629" i="1"/>
  <c r="H3629" i="1" s="1"/>
  <c r="F3631" i="1"/>
  <c r="H3631" i="1" s="1"/>
  <c r="F3633" i="1"/>
  <c r="H3633" i="1" s="1"/>
  <c r="F3635" i="1"/>
  <c r="H3635" i="1" s="1"/>
  <c r="F3637" i="1"/>
  <c r="H3637" i="1" s="1"/>
  <c r="F3639" i="1"/>
  <c r="H3639" i="1" s="1"/>
  <c r="F3641" i="1"/>
  <c r="H3641" i="1" s="1"/>
  <c r="F3643" i="1"/>
  <c r="H3643" i="1" s="1"/>
  <c r="F3645" i="1"/>
  <c r="H3645" i="1" s="1"/>
  <c r="F3647" i="1"/>
  <c r="H3647" i="1" s="1"/>
  <c r="F3649" i="1"/>
  <c r="H3649" i="1" s="1"/>
  <c r="F3651" i="1"/>
  <c r="H3651" i="1" s="1"/>
  <c r="F3653" i="1"/>
  <c r="H3653" i="1" s="1"/>
  <c r="F3655" i="1"/>
  <c r="H3655" i="1" s="1"/>
  <c r="F3657" i="1"/>
  <c r="H3657" i="1" s="1"/>
  <c r="F3659" i="1"/>
  <c r="H3659" i="1" s="1"/>
  <c r="F3661" i="1"/>
  <c r="H3661" i="1" s="1"/>
  <c r="F3663" i="1"/>
  <c r="H3663" i="1" s="1"/>
  <c r="F3665" i="1"/>
  <c r="H3665" i="1" s="1"/>
  <c r="F3667" i="1"/>
  <c r="H3667" i="1" s="1"/>
  <c r="F3669" i="1"/>
  <c r="H3669" i="1" s="1"/>
  <c r="F3671" i="1"/>
  <c r="H3671" i="1" s="1"/>
  <c r="F3673" i="1"/>
  <c r="H3673" i="1" s="1"/>
  <c r="F3675" i="1"/>
  <c r="H3675" i="1" s="1"/>
  <c r="F3677" i="1"/>
  <c r="H3677" i="1" s="1"/>
  <c r="F3679" i="1"/>
  <c r="H3679" i="1" s="1"/>
  <c r="F3681" i="1"/>
  <c r="H3681" i="1" s="1"/>
  <c r="F3683" i="1"/>
  <c r="H3683" i="1" s="1"/>
  <c r="F3685" i="1"/>
  <c r="H3685" i="1" s="1"/>
  <c r="F3687" i="1"/>
  <c r="H3687" i="1" s="1"/>
  <c r="F3689" i="1"/>
  <c r="H3689" i="1" s="1"/>
  <c r="F3691" i="1"/>
  <c r="H3691" i="1" s="1"/>
  <c r="F3693" i="1"/>
  <c r="H3693" i="1" s="1"/>
  <c r="F3695" i="1"/>
  <c r="H3695" i="1" s="1"/>
  <c r="F3697" i="1"/>
  <c r="H3697" i="1" s="1"/>
  <c r="F3699" i="1"/>
  <c r="H3699" i="1" s="1"/>
  <c r="F3701" i="1"/>
  <c r="H3701" i="1" s="1"/>
  <c r="F3703" i="1"/>
  <c r="H3703" i="1" s="1"/>
  <c r="F3705" i="1"/>
  <c r="H3705" i="1" s="1"/>
  <c r="F3707" i="1"/>
  <c r="H3707" i="1" s="1"/>
  <c r="F3709" i="1"/>
  <c r="H3709" i="1" s="1"/>
  <c r="F3711" i="1"/>
  <c r="H3711" i="1" s="1"/>
  <c r="F3713" i="1"/>
  <c r="H3713" i="1" s="1"/>
  <c r="F3715" i="1"/>
  <c r="H3715" i="1" s="1"/>
  <c r="F3717" i="1"/>
  <c r="H3717" i="1" s="1"/>
  <c r="F3719" i="1"/>
  <c r="H3719" i="1" s="1"/>
  <c r="F3721" i="1"/>
  <c r="H3721" i="1" s="1"/>
  <c r="F3723" i="1"/>
  <c r="H3723" i="1" s="1"/>
  <c r="F3725" i="1"/>
  <c r="H3725" i="1" s="1"/>
  <c r="F3727" i="1"/>
  <c r="H3727" i="1" s="1"/>
  <c r="F3729" i="1"/>
  <c r="H3729" i="1" s="1"/>
  <c r="F3731" i="1"/>
  <c r="H3731" i="1" s="1"/>
  <c r="F3733" i="1"/>
  <c r="H3733" i="1" s="1"/>
  <c r="F3735" i="1"/>
  <c r="H3735" i="1" s="1"/>
  <c r="F3737" i="1"/>
  <c r="H3737" i="1" s="1"/>
  <c r="F3739" i="1"/>
  <c r="H3739" i="1" s="1"/>
  <c r="F3741" i="1"/>
  <c r="H3741" i="1" s="1"/>
  <c r="F3743" i="1"/>
  <c r="H3743" i="1" s="1"/>
  <c r="F3745" i="1"/>
  <c r="H3745" i="1" s="1"/>
  <c r="F3747" i="1"/>
  <c r="H3747" i="1" s="1"/>
  <c r="F3749" i="1"/>
  <c r="H3749" i="1" s="1"/>
  <c r="F3751" i="1"/>
  <c r="H3751" i="1" s="1"/>
  <c r="F3753" i="1"/>
  <c r="H3753" i="1" s="1"/>
  <c r="F3755" i="1"/>
  <c r="H3755" i="1" s="1"/>
  <c r="F3757" i="1"/>
  <c r="H3757" i="1" s="1"/>
  <c r="F3759" i="1"/>
  <c r="H3759" i="1" s="1"/>
  <c r="F3761" i="1"/>
  <c r="H3761" i="1" s="1"/>
  <c r="F3763" i="1"/>
  <c r="H3763" i="1" s="1"/>
  <c r="F3765" i="1"/>
  <c r="H3765" i="1" s="1"/>
  <c r="F3767" i="1"/>
  <c r="H3767" i="1" s="1"/>
  <c r="F3769" i="1"/>
  <c r="H3769" i="1" s="1"/>
  <c r="F3771" i="1"/>
  <c r="H3771" i="1" s="1"/>
  <c r="F3773" i="1"/>
  <c r="H3773" i="1" s="1"/>
  <c r="F3775" i="1"/>
  <c r="H3775" i="1" s="1"/>
  <c r="F3777" i="1"/>
  <c r="H3777" i="1" s="1"/>
  <c r="F3779" i="1"/>
  <c r="H3779" i="1" s="1"/>
  <c r="F3781" i="1"/>
  <c r="H3781" i="1" s="1"/>
  <c r="F3783" i="1"/>
  <c r="H3783" i="1" s="1"/>
  <c r="F3785" i="1"/>
  <c r="H3785" i="1" s="1"/>
  <c r="F3787" i="1"/>
  <c r="H3787" i="1" s="1"/>
  <c r="F3789" i="1"/>
  <c r="H3789" i="1" s="1"/>
  <c r="F3791" i="1"/>
  <c r="H3791" i="1" s="1"/>
  <c r="F3793" i="1"/>
  <c r="H3793" i="1" s="1"/>
  <c r="F3795" i="1"/>
  <c r="H3795" i="1" s="1"/>
  <c r="F3797" i="1"/>
  <c r="H3797" i="1" s="1"/>
  <c r="F3799" i="1"/>
  <c r="H3799" i="1" s="1"/>
  <c r="F3801" i="1"/>
  <c r="H3801" i="1" s="1"/>
  <c r="F3803" i="1"/>
  <c r="H3803" i="1" s="1"/>
  <c r="F3805" i="1"/>
  <c r="H3805" i="1" s="1"/>
  <c r="F3807" i="1"/>
  <c r="H3807" i="1" s="1"/>
  <c r="F3809" i="1"/>
  <c r="H3809" i="1" s="1"/>
  <c r="F3811" i="1"/>
  <c r="H3811" i="1" s="1"/>
  <c r="F3813" i="1"/>
  <c r="H3813" i="1" s="1"/>
  <c r="F3815" i="1"/>
  <c r="H3815" i="1" s="1"/>
  <c r="F3817" i="1"/>
  <c r="H3817" i="1" s="1"/>
  <c r="F3819" i="1"/>
  <c r="H3819" i="1" s="1"/>
  <c r="F3821" i="1"/>
  <c r="H3821" i="1" s="1"/>
  <c r="G3852" i="1"/>
  <c r="I3852" i="1" s="1"/>
  <c r="N3831" i="1"/>
  <c r="F3857" i="1"/>
  <c r="H3857" i="1" s="1"/>
  <c r="O3837" i="1"/>
  <c r="P3837" i="1" s="1"/>
  <c r="Q3858" i="1" s="1"/>
  <c r="G3845" i="1"/>
  <c r="I3845" i="1" s="1"/>
  <c r="G3868" i="1"/>
  <c r="I3868" i="1" s="1"/>
  <c r="F3873" i="1"/>
  <c r="H3873" i="1" s="1"/>
  <c r="N3852" i="1"/>
  <c r="O3853" i="1"/>
  <c r="P3853" i="1" s="1"/>
  <c r="G3884" i="1"/>
  <c r="I3884" i="1" s="1"/>
  <c r="F3889" i="1"/>
  <c r="H3889" i="1" s="1"/>
  <c r="N3868" i="1"/>
  <c r="O3869" i="1"/>
  <c r="P3869" i="1" s="1"/>
  <c r="G3900" i="1"/>
  <c r="I3900" i="1" s="1"/>
  <c r="F3905" i="1"/>
  <c r="H3905" i="1" s="1"/>
  <c r="N3884" i="1"/>
  <c r="O3885" i="1"/>
  <c r="P3885" i="1" s="1"/>
  <c r="N3916" i="1"/>
  <c r="G3916" i="1"/>
  <c r="I3916" i="1" s="1"/>
  <c r="O3897" i="1"/>
  <c r="P3897" i="1" s="1"/>
  <c r="G3905" i="1"/>
  <c r="I3905" i="1" s="1"/>
  <c r="N3928" i="1"/>
  <c r="G3928" i="1"/>
  <c r="I3928" i="1" s="1"/>
  <c r="G3929" i="1"/>
  <c r="I3929" i="1" s="1"/>
  <c r="F3929" i="1"/>
  <c r="H3929" i="1" s="1"/>
  <c r="G3931" i="1"/>
  <c r="I3931" i="1" s="1"/>
  <c r="F3931" i="1"/>
  <c r="H3931" i="1" s="1"/>
  <c r="N3932" i="1"/>
  <c r="O3917" i="1"/>
  <c r="P3917" i="1" s="1"/>
  <c r="Q3938" i="1" s="1"/>
  <c r="Q3948" i="1"/>
  <c r="F3930" i="1"/>
  <c r="H3930" i="1" s="1"/>
  <c r="N3931" i="1"/>
  <c r="Q3956" i="1"/>
  <c r="F3938" i="1"/>
  <c r="H3938" i="1" s="1"/>
  <c r="Q3964" i="1"/>
  <c r="F3946" i="1"/>
  <c r="H3946" i="1" s="1"/>
  <c r="Q3972" i="1"/>
  <c r="F3954" i="1"/>
  <c r="H3954" i="1" s="1"/>
  <c r="Q3980" i="1"/>
  <c r="Q3992" i="1"/>
  <c r="Q3999" i="1"/>
  <c r="Q4008" i="1"/>
  <c r="Q4015" i="1"/>
  <c r="Q4024" i="1"/>
  <c r="Q4031" i="1"/>
  <c r="Q4040" i="1"/>
  <c r="Q4047" i="1"/>
  <c r="Q4056" i="1"/>
  <c r="Q4063" i="1"/>
  <c r="Q4072" i="1"/>
  <c r="Q4079" i="1"/>
  <c r="Q4088" i="1"/>
  <c r="Q4095" i="1"/>
  <c r="Q4104" i="1"/>
  <c r="Q4111" i="1"/>
  <c r="Q4139" i="1"/>
  <c r="Q4203" i="1"/>
  <c r="Q4309" i="1"/>
  <c r="Q4339" i="1"/>
  <c r="G3475" i="1"/>
  <c r="I3475" i="1" s="1"/>
  <c r="G3477" i="1"/>
  <c r="I3477" i="1" s="1"/>
  <c r="G3479" i="1"/>
  <c r="I3479" i="1" s="1"/>
  <c r="G3481" i="1"/>
  <c r="I3481" i="1" s="1"/>
  <c r="G3483" i="1"/>
  <c r="I3483" i="1" s="1"/>
  <c r="G3485" i="1"/>
  <c r="I3485" i="1" s="1"/>
  <c r="G3487" i="1"/>
  <c r="I3487" i="1" s="1"/>
  <c r="G3489" i="1"/>
  <c r="I3489" i="1" s="1"/>
  <c r="G3491" i="1"/>
  <c r="I3491" i="1" s="1"/>
  <c r="G3493" i="1"/>
  <c r="I3493" i="1" s="1"/>
  <c r="G3495" i="1"/>
  <c r="I3495" i="1" s="1"/>
  <c r="G3497" i="1"/>
  <c r="I3497" i="1" s="1"/>
  <c r="G3499" i="1"/>
  <c r="I3499" i="1" s="1"/>
  <c r="G3501" i="1"/>
  <c r="I3501" i="1" s="1"/>
  <c r="G3503" i="1"/>
  <c r="I3503" i="1" s="1"/>
  <c r="G3505" i="1"/>
  <c r="I3505" i="1" s="1"/>
  <c r="G3507" i="1"/>
  <c r="I3507" i="1" s="1"/>
  <c r="G3509" i="1"/>
  <c r="I3509" i="1" s="1"/>
  <c r="G3511" i="1"/>
  <c r="I3511" i="1" s="1"/>
  <c r="G3513" i="1"/>
  <c r="I3513" i="1" s="1"/>
  <c r="G3515" i="1"/>
  <c r="I3515" i="1" s="1"/>
  <c r="G3517" i="1"/>
  <c r="I3517" i="1" s="1"/>
  <c r="G3519" i="1"/>
  <c r="I3519" i="1" s="1"/>
  <c r="G3521" i="1"/>
  <c r="I3521" i="1" s="1"/>
  <c r="G3523" i="1"/>
  <c r="I3523" i="1" s="1"/>
  <c r="G3525" i="1"/>
  <c r="I3525" i="1" s="1"/>
  <c r="G3527" i="1"/>
  <c r="I3527" i="1" s="1"/>
  <c r="G3529" i="1"/>
  <c r="I3529" i="1" s="1"/>
  <c r="G3531" i="1"/>
  <c r="I3531" i="1" s="1"/>
  <c r="G3533" i="1"/>
  <c r="I3533" i="1" s="1"/>
  <c r="G3535" i="1"/>
  <c r="I3535" i="1" s="1"/>
  <c r="G3537" i="1"/>
  <c r="I3537" i="1" s="1"/>
  <c r="G3539" i="1"/>
  <c r="I3539" i="1" s="1"/>
  <c r="G3541" i="1"/>
  <c r="I3541" i="1" s="1"/>
  <c r="G3543" i="1"/>
  <c r="I3543" i="1" s="1"/>
  <c r="G3545" i="1"/>
  <c r="I3545" i="1" s="1"/>
  <c r="G3547" i="1"/>
  <c r="I3547" i="1" s="1"/>
  <c r="G3549" i="1"/>
  <c r="I3549" i="1" s="1"/>
  <c r="G3551" i="1"/>
  <c r="I3551" i="1" s="1"/>
  <c r="G3553" i="1"/>
  <c r="I3553" i="1" s="1"/>
  <c r="G3555" i="1"/>
  <c r="I3555" i="1" s="1"/>
  <c r="G3557" i="1"/>
  <c r="I3557" i="1" s="1"/>
  <c r="G3559" i="1"/>
  <c r="I3559" i="1" s="1"/>
  <c r="G3561" i="1"/>
  <c r="I3561" i="1" s="1"/>
  <c r="G3563" i="1"/>
  <c r="I3563" i="1" s="1"/>
  <c r="G3565" i="1"/>
  <c r="I3565" i="1" s="1"/>
  <c r="G3567" i="1"/>
  <c r="I3567" i="1" s="1"/>
  <c r="G3569" i="1"/>
  <c r="I3569" i="1" s="1"/>
  <c r="G3571" i="1"/>
  <c r="I3571" i="1" s="1"/>
  <c r="G3573" i="1"/>
  <c r="I3573" i="1" s="1"/>
  <c r="G3575" i="1"/>
  <c r="I3575" i="1" s="1"/>
  <c r="G3577" i="1"/>
  <c r="I3577" i="1" s="1"/>
  <c r="G3579" i="1"/>
  <c r="I3579" i="1" s="1"/>
  <c r="G3581" i="1"/>
  <c r="I3581" i="1" s="1"/>
  <c r="G3583" i="1"/>
  <c r="I3583" i="1" s="1"/>
  <c r="G3585" i="1"/>
  <c r="I3585" i="1" s="1"/>
  <c r="G3587" i="1"/>
  <c r="I3587" i="1" s="1"/>
  <c r="G3589" i="1"/>
  <c r="I3589" i="1" s="1"/>
  <c r="G3591" i="1"/>
  <c r="I3591" i="1" s="1"/>
  <c r="G3593" i="1"/>
  <c r="I3593" i="1" s="1"/>
  <c r="G3595" i="1"/>
  <c r="I3595" i="1" s="1"/>
  <c r="G3597" i="1"/>
  <c r="I3597" i="1" s="1"/>
  <c r="G3599" i="1"/>
  <c r="I3599" i="1" s="1"/>
  <c r="G3601" i="1"/>
  <c r="I3601" i="1" s="1"/>
  <c r="G3603" i="1"/>
  <c r="I3603" i="1" s="1"/>
  <c r="G3605" i="1"/>
  <c r="I3605" i="1" s="1"/>
  <c r="G3607" i="1"/>
  <c r="I3607" i="1" s="1"/>
  <c r="G3609" i="1"/>
  <c r="I3609" i="1" s="1"/>
  <c r="G3611" i="1"/>
  <c r="I3611" i="1" s="1"/>
  <c r="G3613" i="1"/>
  <c r="I3613" i="1" s="1"/>
  <c r="G3615" i="1"/>
  <c r="I3615" i="1" s="1"/>
  <c r="G3617" i="1"/>
  <c r="I3617" i="1" s="1"/>
  <c r="G3619" i="1"/>
  <c r="I3619" i="1" s="1"/>
  <c r="G3621" i="1"/>
  <c r="I3621" i="1" s="1"/>
  <c r="G3623" i="1"/>
  <c r="I3623" i="1" s="1"/>
  <c r="G3625" i="1"/>
  <c r="I3625" i="1" s="1"/>
  <c r="G3627" i="1"/>
  <c r="I3627" i="1" s="1"/>
  <c r="G3629" i="1"/>
  <c r="I3629" i="1" s="1"/>
  <c r="G3631" i="1"/>
  <c r="I3631" i="1" s="1"/>
  <c r="G3633" i="1"/>
  <c r="I3633" i="1" s="1"/>
  <c r="G3635" i="1"/>
  <c r="I3635" i="1" s="1"/>
  <c r="G3637" i="1"/>
  <c r="I3637" i="1" s="1"/>
  <c r="G3639" i="1"/>
  <c r="I3639" i="1" s="1"/>
  <c r="G3641" i="1"/>
  <c r="I3641" i="1" s="1"/>
  <c r="G3643" i="1"/>
  <c r="I3643" i="1" s="1"/>
  <c r="G3645" i="1"/>
  <c r="I3645" i="1" s="1"/>
  <c r="G3647" i="1"/>
  <c r="I3647" i="1" s="1"/>
  <c r="G3649" i="1"/>
  <c r="I3649" i="1" s="1"/>
  <c r="G3651" i="1"/>
  <c r="I3651" i="1" s="1"/>
  <c r="G3653" i="1"/>
  <c r="I3653" i="1" s="1"/>
  <c r="G3655" i="1"/>
  <c r="I3655" i="1" s="1"/>
  <c r="G3657" i="1"/>
  <c r="I3657" i="1" s="1"/>
  <c r="G3659" i="1"/>
  <c r="I3659" i="1" s="1"/>
  <c r="G3661" i="1"/>
  <c r="I3661" i="1" s="1"/>
  <c r="G3663" i="1"/>
  <c r="I3663" i="1" s="1"/>
  <c r="G3665" i="1"/>
  <c r="I3665" i="1" s="1"/>
  <c r="G3667" i="1"/>
  <c r="I3667" i="1" s="1"/>
  <c r="G3669" i="1"/>
  <c r="I3669" i="1" s="1"/>
  <c r="G3671" i="1"/>
  <c r="I3671" i="1" s="1"/>
  <c r="G3673" i="1"/>
  <c r="I3673" i="1" s="1"/>
  <c r="G3675" i="1"/>
  <c r="I3675" i="1" s="1"/>
  <c r="G3677" i="1"/>
  <c r="I3677" i="1" s="1"/>
  <c r="G3679" i="1"/>
  <c r="I3679" i="1" s="1"/>
  <c r="G3681" i="1"/>
  <c r="I3681" i="1" s="1"/>
  <c r="G3683" i="1"/>
  <c r="I3683" i="1" s="1"/>
  <c r="G3685" i="1"/>
  <c r="I3685" i="1" s="1"/>
  <c r="G3687" i="1"/>
  <c r="I3687" i="1" s="1"/>
  <c r="G3689" i="1"/>
  <c r="I3689" i="1" s="1"/>
  <c r="G3691" i="1"/>
  <c r="I3691" i="1" s="1"/>
  <c r="G3693" i="1"/>
  <c r="I3693" i="1" s="1"/>
  <c r="G3695" i="1"/>
  <c r="I3695" i="1" s="1"/>
  <c r="G3697" i="1"/>
  <c r="I3697" i="1" s="1"/>
  <c r="G3699" i="1"/>
  <c r="I3699" i="1" s="1"/>
  <c r="G3701" i="1"/>
  <c r="I3701" i="1" s="1"/>
  <c r="G3703" i="1"/>
  <c r="I3703" i="1" s="1"/>
  <c r="G3705" i="1"/>
  <c r="I3705" i="1" s="1"/>
  <c r="G3707" i="1"/>
  <c r="I3707" i="1" s="1"/>
  <c r="G3709" i="1"/>
  <c r="I3709" i="1" s="1"/>
  <c r="G3711" i="1"/>
  <c r="I3711" i="1" s="1"/>
  <c r="G3713" i="1"/>
  <c r="I3713" i="1" s="1"/>
  <c r="G3715" i="1"/>
  <c r="I3715" i="1" s="1"/>
  <c r="G3717" i="1"/>
  <c r="I3717" i="1" s="1"/>
  <c r="G3719" i="1"/>
  <c r="I3719" i="1" s="1"/>
  <c r="G3721" i="1"/>
  <c r="I3721" i="1" s="1"/>
  <c r="G3723" i="1"/>
  <c r="I3723" i="1" s="1"/>
  <c r="G3725" i="1"/>
  <c r="I3725" i="1" s="1"/>
  <c r="G3727" i="1"/>
  <c r="I3727" i="1" s="1"/>
  <c r="G3729" i="1"/>
  <c r="I3729" i="1" s="1"/>
  <c r="G3731" i="1"/>
  <c r="I3731" i="1" s="1"/>
  <c r="G3733" i="1"/>
  <c r="I3733" i="1" s="1"/>
  <c r="G3735" i="1"/>
  <c r="I3735" i="1" s="1"/>
  <c r="G3737" i="1"/>
  <c r="I3737" i="1" s="1"/>
  <c r="G3739" i="1"/>
  <c r="I3739" i="1" s="1"/>
  <c r="G3741" i="1"/>
  <c r="I3741" i="1" s="1"/>
  <c r="G3743" i="1"/>
  <c r="I3743" i="1" s="1"/>
  <c r="G3745" i="1"/>
  <c r="I3745" i="1" s="1"/>
  <c r="G3747" i="1"/>
  <c r="I3747" i="1" s="1"/>
  <c r="G3749" i="1"/>
  <c r="I3749" i="1" s="1"/>
  <c r="G3751" i="1"/>
  <c r="I3751" i="1" s="1"/>
  <c r="G3753" i="1"/>
  <c r="I3753" i="1" s="1"/>
  <c r="G3755" i="1"/>
  <c r="I3755" i="1" s="1"/>
  <c r="G3757" i="1"/>
  <c r="I3757" i="1" s="1"/>
  <c r="G3759" i="1"/>
  <c r="I3759" i="1" s="1"/>
  <c r="G3761" i="1"/>
  <c r="I3761" i="1" s="1"/>
  <c r="G3763" i="1"/>
  <c r="I3763" i="1" s="1"/>
  <c r="G3765" i="1"/>
  <c r="I3765" i="1" s="1"/>
  <c r="G3767" i="1"/>
  <c r="I3767" i="1" s="1"/>
  <c r="G3769" i="1"/>
  <c r="I3769" i="1" s="1"/>
  <c r="G3771" i="1"/>
  <c r="I3771" i="1" s="1"/>
  <c r="G3773" i="1"/>
  <c r="I3773" i="1" s="1"/>
  <c r="G3775" i="1"/>
  <c r="I3775" i="1" s="1"/>
  <c r="G3777" i="1"/>
  <c r="I3777" i="1" s="1"/>
  <c r="G3779" i="1"/>
  <c r="I3779" i="1" s="1"/>
  <c r="G3781" i="1"/>
  <c r="I3781" i="1" s="1"/>
  <c r="G3783" i="1"/>
  <c r="I3783" i="1" s="1"/>
  <c r="G3785" i="1"/>
  <c r="I3785" i="1" s="1"/>
  <c r="G3787" i="1"/>
  <c r="I3787" i="1" s="1"/>
  <c r="G3789" i="1"/>
  <c r="I3789" i="1" s="1"/>
  <c r="G3791" i="1"/>
  <c r="I3791" i="1" s="1"/>
  <c r="G3793" i="1"/>
  <c r="I3793" i="1" s="1"/>
  <c r="G3795" i="1"/>
  <c r="I3795" i="1" s="1"/>
  <c r="G3797" i="1"/>
  <c r="I3797" i="1" s="1"/>
  <c r="G3799" i="1"/>
  <c r="I3799" i="1" s="1"/>
  <c r="G3801" i="1"/>
  <c r="I3801" i="1" s="1"/>
  <c r="G3803" i="1"/>
  <c r="I3803" i="1" s="1"/>
  <c r="G3805" i="1"/>
  <c r="I3805" i="1" s="1"/>
  <c r="G3807" i="1"/>
  <c r="I3807" i="1" s="1"/>
  <c r="G3809" i="1"/>
  <c r="I3809" i="1" s="1"/>
  <c r="G3811" i="1"/>
  <c r="I3811" i="1" s="1"/>
  <c r="G3813" i="1"/>
  <c r="I3813" i="1" s="1"/>
  <c r="G3815" i="1"/>
  <c r="I3815" i="1" s="1"/>
  <c r="G3817" i="1"/>
  <c r="I3817" i="1" s="1"/>
  <c r="G3819" i="1"/>
  <c r="I3819" i="1" s="1"/>
  <c r="G3821" i="1"/>
  <c r="I3821" i="1" s="1"/>
  <c r="F3847" i="1"/>
  <c r="H3847" i="1" s="1"/>
  <c r="N3826" i="1"/>
  <c r="F3830" i="1"/>
  <c r="H3830" i="1" s="1"/>
  <c r="G3835" i="1"/>
  <c r="I3835" i="1" s="1"/>
  <c r="G3858" i="1"/>
  <c r="I3858" i="1" s="1"/>
  <c r="N3837" i="1"/>
  <c r="F3863" i="1"/>
  <c r="H3863" i="1" s="1"/>
  <c r="F3846" i="1"/>
  <c r="H3846" i="1" s="1"/>
  <c r="G3851" i="1"/>
  <c r="I3851" i="1" s="1"/>
  <c r="G3874" i="1"/>
  <c r="I3874" i="1" s="1"/>
  <c r="N3853" i="1"/>
  <c r="F3879" i="1"/>
  <c r="H3879" i="1" s="1"/>
  <c r="N3858" i="1"/>
  <c r="F3862" i="1"/>
  <c r="H3862" i="1" s="1"/>
  <c r="G3867" i="1"/>
  <c r="I3867" i="1" s="1"/>
  <c r="G3890" i="1"/>
  <c r="I3890" i="1" s="1"/>
  <c r="N3869" i="1"/>
  <c r="F3895" i="1"/>
  <c r="H3895" i="1" s="1"/>
  <c r="N3874" i="1"/>
  <c r="F3878" i="1"/>
  <c r="H3878" i="1" s="1"/>
  <c r="G3883" i="1"/>
  <c r="I3883" i="1" s="1"/>
  <c r="G3906" i="1"/>
  <c r="I3906" i="1" s="1"/>
  <c r="N3885" i="1"/>
  <c r="F3911" i="1"/>
  <c r="H3911" i="1" s="1"/>
  <c r="N3890" i="1"/>
  <c r="F3894" i="1"/>
  <c r="H3894" i="1" s="1"/>
  <c r="N3896" i="1"/>
  <c r="O3899" i="1"/>
  <c r="P3899" i="1" s="1"/>
  <c r="F3906" i="1"/>
  <c r="H3906" i="1" s="1"/>
  <c r="G3907" i="1"/>
  <c r="I3907" i="1" s="1"/>
  <c r="N3930" i="1"/>
  <c r="F3910" i="1"/>
  <c r="H3910" i="1" s="1"/>
  <c r="G3945" i="1"/>
  <c r="I3945" i="1" s="1"/>
  <c r="F3945" i="1"/>
  <c r="H3945" i="1" s="1"/>
  <c r="N3946" i="1"/>
  <c r="O3925" i="1"/>
  <c r="P3925" i="1" s="1"/>
  <c r="Q3947" i="1" s="1"/>
  <c r="G3949" i="1"/>
  <c r="I3949" i="1" s="1"/>
  <c r="F3949" i="1"/>
  <c r="H3949" i="1" s="1"/>
  <c r="N3954" i="1"/>
  <c r="Q3955" i="1"/>
  <c r="G3957" i="1"/>
  <c r="I3957" i="1" s="1"/>
  <c r="F3957" i="1"/>
  <c r="H3957" i="1" s="1"/>
  <c r="N3962" i="1"/>
  <c r="Q3963" i="1"/>
  <c r="F3964" i="1"/>
  <c r="H3964" i="1" s="1"/>
  <c r="G3965" i="1"/>
  <c r="I3965" i="1" s="1"/>
  <c r="F3965" i="1"/>
  <c r="H3965" i="1" s="1"/>
  <c r="N3965" i="1"/>
  <c r="N3970" i="1"/>
  <c r="Q3971" i="1"/>
  <c r="F3972" i="1"/>
  <c r="H3972" i="1" s="1"/>
  <c r="G3973" i="1"/>
  <c r="I3973" i="1" s="1"/>
  <c r="F3973" i="1"/>
  <c r="H3973" i="1" s="1"/>
  <c r="N3973" i="1"/>
  <c r="Q3979" i="1"/>
  <c r="F3980" i="1"/>
  <c r="H3980" i="1" s="1"/>
  <c r="G3981" i="1"/>
  <c r="I3981" i="1" s="1"/>
  <c r="F3981" i="1"/>
  <c r="H3981" i="1" s="1"/>
  <c r="N3981" i="1"/>
  <c r="Q3990" i="1"/>
  <c r="Q3997" i="1"/>
  <c r="Q4006" i="1"/>
  <c r="Q4013" i="1"/>
  <c r="Q4022" i="1"/>
  <c r="Q4029" i="1"/>
  <c r="Q4038" i="1"/>
  <c r="Q4045" i="1"/>
  <c r="Q4054" i="1"/>
  <c r="Q4061" i="1"/>
  <c r="Q4070" i="1"/>
  <c r="Q4077" i="1"/>
  <c r="Q4086" i="1"/>
  <c r="Q4093" i="1"/>
  <c r="Q4102" i="1"/>
  <c r="Q4109" i="1"/>
  <c r="Q4164" i="1"/>
  <c r="Q4279" i="1"/>
  <c r="Q4311" i="1"/>
  <c r="G3825" i="1"/>
  <c r="I3825" i="1" s="1"/>
  <c r="G3848" i="1"/>
  <c r="I3848" i="1" s="1"/>
  <c r="F3853" i="1"/>
  <c r="H3853" i="1" s="1"/>
  <c r="N3832" i="1"/>
  <c r="O3833" i="1"/>
  <c r="P3833" i="1" s="1"/>
  <c r="G3864" i="1"/>
  <c r="I3864" i="1" s="1"/>
  <c r="F3869" i="1"/>
  <c r="H3869" i="1" s="1"/>
  <c r="N3848" i="1"/>
  <c r="O3849" i="1"/>
  <c r="P3849" i="1" s="1"/>
  <c r="F3852" i="1"/>
  <c r="H3852" i="1" s="1"/>
  <c r="G3857" i="1"/>
  <c r="I3857" i="1" s="1"/>
  <c r="G3880" i="1"/>
  <c r="I3880" i="1" s="1"/>
  <c r="N3859" i="1"/>
  <c r="F3885" i="1"/>
  <c r="H3885" i="1" s="1"/>
  <c r="N3864" i="1"/>
  <c r="O3865" i="1"/>
  <c r="P3865" i="1" s="1"/>
  <c r="F3868" i="1"/>
  <c r="H3868" i="1" s="1"/>
  <c r="G3873" i="1"/>
  <c r="I3873" i="1" s="1"/>
  <c r="G3896" i="1"/>
  <c r="I3896" i="1" s="1"/>
  <c r="N3875" i="1"/>
  <c r="F3901" i="1"/>
  <c r="H3901" i="1" s="1"/>
  <c r="N3880" i="1"/>
  <c r="O3881" i="1"/>
  <c r="P3881" i="1" s="1"/>
  <c r="F3884" i="1"/>
  <c r="H3884" i="1" s="1"/>
  <c r="G3889" i="1"/>
  <c r="I3889" i="1" s="1"/>
  <c r="N3912" i="1"/>
  <c r="G3912" i="1"/>
  <c r="I3912" i="1" s="1"/>
  <c r="N3891" i="1"/>
  <c r="F3917" i="1"/>
  <c r="H3917" i="1" s="1"/>
  <c r="N3898" i="1"/>
  <c r="O3901" i="1"/>
  <c r="P3901" i="1" s="1"/>
  <c r="O3913" i="1"/>
  <c r="P3913" i="1" s="1"/>
  <c r="G3943" i="1"/>
  <c r="I3943" i="1" s="1"/>
  <c r="F3943" i="1"/>
  <c r="H3943" i="1" s="1"/>
  <c r="N3944" i="1"/>
  <c r="G3923" i="1"/>
  <c r="I3923" i="1" s="1"/>
  <c r="Q3950" i="1"/>
  <c r="F3932" i="1"/>
  <c r="H3932" i="1" s="1"/>
  <c r="Q3958" i="1"/>
  <c r="F3940" i="1"/>
  <c r="H3940" i="1" s="1"/>
  <c r="N3941" i="1"/>
  <c r="Q3966" i="1"/>
  <c r="F3948" i="1"/>
  <c r="H3948" i="1" s="1"/>
  <c r="N3949" i="1"/>
  <c r="Q3974" i="1"/>
  <c r="F3956" i="1"/>
  <c r="H3956" i="1" s="1"/>
  <c r="N3957" i="1"/>
  <c r="Q3982" i="1"/>
  <c r="Q3988" i="1"/>
  <c r="Q3995" i="1"/>
  <c r="Q4004" i="1"/>
  <c r="Q4011" i="1"/>
  <c r="Q4020" i="1"/>
  <c r="Q4027" i="1"/>
  <c r="Q4036" i="1"/>
  <c r="Q4043" i="1"/>
  <c r="Q4052" i="1"/>
  <c r="Q4059" i="1"/>
  <c r="Q4068" i="1"/>
  <c r="Q4075" i="1"/>
  <c r="Q4084" i="1"/>
  <c r="Q4091" i="1"/>
  <c r="Q4100" i="1"/>
  <c r="Q4107" i="1"/>
  <c r="Q4179" i="1"/>
  <c r="Q4253" i="1"/>
  <c r="Q4277" i="1"/>
  <c r="Q4289" i="1"/>
  <c r="Q4321" i="1"/>
  <c r="G3824" i="1"/>
  <c r="I3824" i="1" s="1"/>
  <c r="G3826" i="1"/>
  <c r="I3826" i="1" s="1"/>
  <c r="G3828" i="1"/>
  <c r="I3828" i="1" s="1"/>
  <c r="G3830" i="1"/>
  <c r="I3830" i="1" s="1"/>
  <c r="G3832" i="1"/>
  <c r="I3832" i="1" s="1"/>
  <c r="G3834" i="1"/>
  <c r="I3834" i="1" s="1"/>
  <c r="G3836" i="1"/>
  <c r="I3836" i="1" s="1"/>
  <c r="G3838" i="1"/>
  <c r="I3838" i="1" s="1"/>
  <c r="G3840" i="1"/>
  <c r="I3840" i="1" s="1"/>
  <c r="G3842" i="1"/>
  <c r="I3842" i="1" s="1"/>
  <c r="G3844" i="1"/>
  <c r="I3844" i="1" s="1"/>
  <c r="O3823" i="1"/>
  <c r="P3823" i="1" s="1"/>
  <c r="Q3834" i="1" s="1"/>
  <c r="F3826" i="1"/>
  <c r="H3826" i="1" s="1"/>
  <c r="G3854" i="1"/>
  <c r="I3854" i="1" s="1"/>
  <c r="F3859" i="1"/>
  <c r="H3859" i="1" s="1"/>
  <c r="N3838" i="1"/>
  <c r="O3839" i="1"/>
  <c r="P3839" i="1" s="1"/>
  <c r="Q3860" i="1" s="1"/>
  <c r="F3842" i="1"/>
  <c r="H3842" i="1" s="1"/>
  <c r="G3847" i="1"/>
  <c r="I3847" i="1" s="1"/>
  <c r="G3870" i="1"/>
  <c r="I3870" i="1" s="1"/>
  <c r="N3849" i="1"/>
  <c r="F3875" i="1"/>
  <c r="H3875" i="1" s="1"/>
  <c r="N3854" i="1"/>
  <c r="O3855" i="1"/>
  <c r="P3855" i="1" s="1"/>
  <c r="Q3876" i="1" s="1"/>
  <c r="F3858" i="1"/>
  <c r="H3858" i="1" s="1"/>
  <c r="G3863" i="1"/>
  <c r="I3863" i="1" s="1"/>
  <c r="G3886" i="1"/>
  <c r="I3886" i="1" s="1"/>
  <c r="F3891" i="1"/>
  <c r="H3891" i="1" s="1"/>
  <c r="N3870" i="1"/>
  <c r="O3871" i="1"/>
  <c r="P3871" i="1" s="1"/>
  <c r="F3874" i="1"/>
  <c r="H3874" i="1" s="1"/>
  <c r="G3879" i="1"/>
  <c r="I3879" i="1" s="1"/>
  <c r="G3902" i="1"/>
  <c r="I3902" i="1" s="1"/>
  <c r="F3907" i="1"/>
  <c r="H3907" i="1" s="1"/>
  <c r="N3886" i="1"/>
  <c r="O3887" i="1"/>
  <c r="P3887" i="1" s="1"/>
  <c r="F3890" i="1"/>
  <c r="H3890" i="1" s="1"/>
  <c r="G3895" i="1"/>
  <c r="I3895" i="1" s="1"/>
  <c r="N3918" i="1"/>
  <c r="G3918" i="1"/>
  <c r="I3918" i="1" s="1"/>
  <c r="F3919" i="1"/>
  <c r="H3919" i="1" s="1"/>
  <c r="N3900" i="1"/>
  <c r="N3901" i="1"/>
  <c r="O3903" i="1"/>
  <c r="P3903" i="1" s="1"/>
  <c r="O3911" i="1"/>
  <c r="P3911" i="1" s="1"/>
  <c r="Q3933" i="1" s="1"/>
  <c r="G3941" i="1"/>
  <c r="I3941" i="1" s="1"/>
  <c r="F3941" i="1"/>
  <c r="H3941" i="1" s="1"/>
  <c r="N3942" i="1"/>
  <c r="N3948" i="1"/>
  <c r="Q3949" i="1"/>
  <c r="G3951" i="1"/>
  <c r="I3951" i="1" s="1"/>
  <c r="F3951" i="1"/>
  <c r="H3951" i="1" s="1"/>
  <c r="N3956" i="1"/>
  <c r="Q3957" i="1"/>
  <c r="G3959" i="1"/>
  <c r="I3959" i="1" s="1"/>
  <c r="F3959" i="1"/>
  <c r="H3959" i="1" s="1"/>
  <c r="N3964" i="1"/>
  <c r="Q3965" i="1"/>
  <c r="F3966" i="1"/>
  <c r="H3966" i="1" s="1"/>
  <c r="G3967" i="1"/>
  <c r="I3967" i="1" s="1"/>
  <c r="F3967" i="1"/>
  <c r="H3967" i="1" s="1"/>
  <c r="N3967" i="1"/>
  <c r="N3972" i="1"/>
  <c r="Q3973" i="1"/>
  <c r="F3974" i="1"/>
  <c r="H3974" i="1" s="1"/>
  <c r="G3975" i="1"/>
  <c r="I3975" i="1" s="1"/>
  <c r="F3975" i="1"/>
  <c r="H3975" i="1" s="1"/>
  <c r="N3975" i="1"/>
  <c r="N3980" i="1"/>
  <c r="Q3981" i="1"/>
  <c r="F3982" i="1"/>
  <c r="H3982" i="1" s="1"/>
  <c r="G3983" i="1"/>
  <c r="I3983" i="1" s="1"/>
  <c r="F3983" i="1"/>
  <c r="H3983" i="1" s="1"/>
  <c r="N3983" i="1"/>
  <c r="Q3986" i="1"/>
  <c r="Q3993" i="1"/>
  <c r="Q4002" i="1"/>
  <c r="Q4009" i="1"/>
  <c r="Q4018" i="1"/>
  <c r="Q4025" i="1"/>
  <c r="Q4034" i="1"/>
  <c r="Q4041" i="1"/>
  <c r="Q4050" i="1"/>
  <c r="Q4057" i="1"/>
  <c r="Q4066" i="1"/>
  <c r="Q4073" i="1"/>
  <c r="Q4082" i="1"/>
  <c r="Q4089" i="1"/>
  <c r="Q4098" i="1"/>
  <c r="Q4105" i="1"/>
  <c r="Q4140" i="1"/>
  <c r="Q4204" i="1"/>
  <c r="Q4275" i="1"/>
  <c r="Q4291" i="1"/>
  <c r="Q4323" i="1"/>
  <c r="N3828" i="1"/>
  <c r="F3832" i="1"/>
  <c r="H3832" i="1" s="1"/>
  <c r="G3837" i="1"/>
  <c r="I3837" i="1" s="1"/>
  <c r="N3839" i="1"/>
  <c r="F3865" i="1"/>
  <c r="H3865" i="1" s="1"/>
  <c r="N3844" i="1"/>
  <c r="F3848" i="1"/>
  <c r="H3848" i="1" s="1"/>
  <c r="G3853" i="1"/>
  <c r="I3853" i="1" s="1"/>
  <c r="N3855" i="1"/>
  <c r="F3881" i="1"/>
  <c r="H3881" i="1" s="1"/>
  <c r="N3860" i="1"/>
  <c r="F3864" i="1"/>
  <c r="H3864" i="1" s="1"/>
  <c r="G3869" i="1"/>
  <c r="I3869" i="1" s="1"/>
  <c r="N3871" i="1"/>
  <c r="F3897" i="1"/>
  <c r="H3897" i="1" s="1"/>
  <c r="N3876" i="1"/>
  <c r="F3880" i="1"/>
  <c r="H3880" i="1" s="1"/>
  <c r="G3885" i="1"/>
  <c r="I3885" i="1" s="1"/>
  <c r="N3908" i="1"/>
  <c r="G3908" i="1"/>
  <c r="I3908" i="1" s="1"/>
  <c r="N3887" i="1"/>
  <c r="F3913" i="1"/>
  <c r="H3913" i="1" s="1"/>
  <c r="N3892" i="1"/>
  <c r="F3896" i="1"/>
  <c r="H3896" i="1" s="1"/>
  <c r="G3897" i="1"/>
  <c r="I3897" i="1" s="1"/>
  <c r="N3920" i="1"/>
  <c r="G3920" i="1"/>
  <c r="I3920" i="1" s="1"/>
  <c r="F3921" i="1"/>
  <c r="H3921" i="1" s="1"/>
  <c r="N3902" i="1"/>
  <c r="N3903" i="1"/>
  <c r="O3905" i="1"/>
  <c r="P3905" i="1" s="1"/>
  <c r="Q3927" i="1" s="1"/>
  <c r="N3911" i="1"/>
  <c r="G3939" i="1"/>
  <c r="I3939" i="1" s="1"/>
  <c r="F3939" i="1"/>
  <c r="H3939" i="1" s="1"/>
  <c r="G3919" i="1"/>
  <c r="I3919" i="1" s="1"/>
  <c r="F3920" i="1"/>
  <c r="H3920" i="1" s="1"/>
  <c r="F3926" i="1"/>
  <c r="H3926" i="1" s="1"/>
  <c r="N3927" i="1"/>
  <c r="F3934" i="1"/>
  <c r="H3934" i="1" s="1"/>
  <c r="F3942" i="1"/>
  <c r="H3942" i="1" s="1"/>
  <c r="N3943" i="1"/>
  <c r="F3950" i="1"/>
  <c r="H3950" i="1" s="1"/>
  <c r="F3958" i="1"/>
  <c r="H3958" i="1" s="1"/>
  <c r="Q4219" i="1"/>
  <c r="N3829" i="1"/>
  <c r="N3834" i="1"/>
  <c r="O3835" i="1"/>
  <c r="P3835" i="1" s="1"/>
  <c r="F3838" i="1"/>
  <c r="H3838" i="1" s="1"/>
  <c r="G3843" i="1"/>
  <c r="I3843" i="1" s="1"/>
  <c r="N3845" i="1"/>
  <c r="N3850" i="1"/>
  <c r="O3851" i="1"/>
  <c r="P3851" i="1" s="1"/>
  <c r="Q3872" i="1" s="1"/>
  <c r="F3854" i="1"/>
  <c r="H3854" i="1" s="1"/>
  <c r="G3859" i="1"/>
  <c r="I3859" i="1" s="1"/>
  <c r="N3861" i="1"/>
  <c r="N3866" i="1"/>
  <c r="O3867" i="1"/>
  <c r="P3867" i="1" s="1"/>
  <c r="Q3874" i="1" s="1"/>
  <c r="F3870" i="1"/>
  <c r="H3870" i="1" s="1"/>
  <c r="G3875" i="1"/>
  <c r="I3875" i="1" s="1"/>
  <c r="N3877" i="1"/>
  <c r="N3882" i="1"/>
  <c r="O3883" i="1"/>
  <c r="P3883" i="1" s="1"/>
  <c r="F3886" i="1"/>
  <c r="H3886" i="1" s="1"/>
  <c r="G3891" i="1"/>
  <c r="I3891" i="1" s="1"/>
  <c r="N3914" i="1"/>
  <c r="G3914" i="1"/>
  <c r="I3914" i="1" s="1"/>
  <c r="N3893" i="1"/>
  <c r="F3898" i="1"/>
  <c r="H3898" i="1" s="1"/>
  <c r="G3899" i="1"/>
  <c r="I3899" i="1" s="1"/>
  <c r="N3922" i="1"/>
  <c r="G3922" i="1"/>
  <c r="I3922" i="1" s="1"/>
  <c r="N3904" i="1"/>
  <c r="N3905" i="1"/>
  <c r="O3907" i="1"/>
  <c r="P3907" i="1" s="1"/>
  <c r="Q3928" i="1" s="1"/>
  <c r="N3909" i="1"/>
  <c r="G3937" i="1"/>
  <c r="I3937" i="1" s="1"/>
  <c r="F3937" i="1"/>
  <c r="H3937" i="1" s="1"/>
  <c r="N3938" i="1"/>
  <c r="G3917" i="1"/>
  <c r="I3917" i="1" s="1"/>
  <c r="F3918" i="1"/>
  <c r="H3918" i="1" s="1"/>
  <c r="Q3951" i="1"/>
  <c r="G3953" i="1"/>
  <c r="I3953" i="1" s="1"/>
  <c r="F3953" i="1"/>
  <c r="H3953" i="1" s="1"/>
  <c r="Q3959" i="1"/>
  <c r="G3961" i="1"/>
  <c r="I3961" i="1" s="1"/>
  <c r="F3961" i="1"/>
  <c r="H3961" i="1" s="1"/>
  <c r="Q3967" i="1"/>
  <c r="F3968" i="1"/>
  <c r="H3968" i="1" s="1"/>
  <c r="G3969" i="1"/>
  <c r="I3969" i="1" s="1"/>
  <c r="F3969" i="1"/>
  <c r="H3969" i="1" s="1"/>
  <c r="N3969" i="1"/>
  <c r="Q3975" i="1"/>
  <c r="F3976" i="1"/>
  <c r="H3976" i="1" s="1"/>
  <c r="G3977" i="1"/>
  <c r="I3977" i="1" s="1"/>
  <c r="F3977" i="1"/>
  <c r="H3977" i="1" s="1"/>
  <c r="N3977" i="1"/>
  <c r="Q3983" i="1"/>
  <c r="Q3989" i="1"/>
  <c r="Q3998" i="1"/>
  <c r="Q4005" i="1"/>
  <c r="Q4014" i="1"/>
  <c r="Q4021" i="1"/>
  <c r="Q4030" i="1"/>
  <c r="Q4037" i="1"/>
  <c r="Q4046" i="1"/>
  <c r="Q4053" i="1"/>
  <c r="Q4062" i="1"/>
  <c r="Q4069" i="1"/>
  <c r="Q4078" i="1"/>
  <c r="Q4085" i="1"/>
  <c r="Q4094" i="1"/>
  <c r="Q4101" i="1"/>
  <c r="Q4110" i="1"/>
  <c r="Q4153" i="1"/>
  <c r="Q4244" i="1"/>
  <c r="F3845" i="1"/>
  <c r="H3845" i="1" s="1"/>
  <c r="N3824" i="1"/>
  <c r="O3825" i="1"/>
  <c r="P3825" i="1" s="1"/>
  <c r="Q3841" i="1" s="1"/>
  <c r="F3828" i="1"/>
  <c r="H3828" i="1" s="1"/>
  <c r="G3833" i="1"/>
  <c r="I3833" i="1" s="1"/>
  <c r="G3856" i="1"/>
  <c r="I3856" i="1" s="1"/>
  <c r="N3835" i="1"/>
  <c r="F3861" i="1"/>
  <c r="H3861" i="1" s="1"/>
  <c r="N3840" i="1"/>
  <c r="O3841" i="1"/>
  <c r="P3841" i="1" s="1"/>
  <c r="Q3862" i="1" s="1"/>
  <c r="F3844" i="1"/>
  <c r="H3844" i="1" s="1"/>
  <c r="G3849" i="1"/>
  <c r="I3849" i="1" s="1"/>
  <c r="G3872" i="1"/>
  <c r="I3872" i="1" s="1"/>
  <c r="N3851" i="1"/>
  <c r="F3877" i="1"/>
  <c r="H3877" i="1" s="1"/>
  <c r="N3856" i="1"/>
  <c r="O3857" i="1"/>
  <c r="P3857" i="1" s="1"/>
  <c r="F3860" i="1"/>
  <c r="H3860" i="1" s="1"/>
  <c r="G3865" i="1"/>
  <c r="I3865" i="1" s="1"/>
  <c r="G3888" i="1"/>
  <c r="I3888" i="1" s="1"/>
  <c r="N3867" i="1"/>
  <c r="F3893" i="1"/>
  <c r="H3893" i="1" s="1"/>
  <c r="N3872" i="1"/>
  <c r="O3873" i="1"/>
  <c r="P3873" i="1" s="1"/>
  <c r="F3876" i="1"/>
  <c r="H3876" i="1" s="1"/>
  <c r="G3881" i="1"/>
  <c r="I3881" i="1" s="1"/>
  <c r="G3904" i="1"/>
  <c r="I3904" i="1" s="1"/>
  <c r="N3883" i="1"/>
  <c r="F3909" i="1"/>
  <c r="H3909" i="1" s="1"/>
  <c r="N3888" i="1"/>
  <c r="O3889" i="1"/>
  <c r="P3889" i="1" s="1"/>
  <c r="Q3911" i="1" s="1"/>
  <c r="F3892" i="1"/>
  <c r="H3892" i="1" s="1"/>
  <c r="F3900" i="1"/>
  <c r="H3900" i="1" s="1"/>
  <c r="G3901" i="1"/>
  <c r="I3901" i="1" s="1"/>
  <c r="N3924" i="1"/>
  <c r="G3924" i="1"/>
  <c r="I3924" i="1" s="1"/>
  <c r="G3925" i="1"/>
  <c r="I3925" i="1" s="1"/>
  <c r="F3925" i="1"/>
  <c r="H3925" i="1" s="1"/>
  <c r="N3906" i="1"/>
  <c r="N3907" i="1"/>
  <c r="G3935" i="1"/>
  <c r="I3935" i="1" s="1"/>
  <c r="F3935" i="1"/>
  <c r="H3935" i="1" s="1"/>
  <c r="N3936" i="1"/>
  <c r="G3915" i="1"/>
  <c r="I3915" i="1" s="1"/>
  <c r="F3916" i="1"/>
  <c r="H3916" i="1" s="1"/>
  <c r="N3923" i="1"/>
  <c r="F3928" i="1"/>
  <c r="H3928" i="1" s="1"/>
  <c r="N3929" i="1"/>
  <c r="Q3954" i="1"/>
  <c r="F3936" i="1"/>
  <c r="H3936" i="1" s="1"/>
  <c r="N3937" i="1"/>
  <c r="Q3962" i="1"/>
  <c r="F3944" i="1"/>
  <c r="H3944" i="1" s="1"/>
  <c r="N3945" i="1"/>
  <c r="Q3970" i="1"/>
  <c r="F3952" i="1"/>
  <c r="H3952" i="1" s="1"/>
  <c r="N3953" i="1"/>
  <c r="Q3978" i="1"/>
  <c r="F3960" i="1"/>
  <c r="H3960" i="1" s="1"/>
  <c r="N3961" i="1"/>
  <c r="Q3987" i="1"/>
  <c r="Q3996" i="1"/>
  <c r="Q4003" i="1"/>
  <c r="Q4012" i="1"/>
  <c r="Q4019" i="1"/>
  <c r="Q4028" i="1"/>
  <c r="Q4035" i="1"/>
  <c r="Q4044" i="1"/>
  <c r="Q4051" i="1"/>
  <c r="Q4060" i="1"/>
  <c r="Q4067" i="1"/>
  <c r="Q4076" i="1"/>
  <c r="Q4083" i="1"/>
  <c r="Q4092" i="1"/>
  <c r="Q4099" i="1"/>
  <c r="Q4108" i="1"/>
  <c r="Q4141" i="1"/>
  <c r="Q4205" i="1"/>
  <c r="Q4261" i="1"/>
  <c r="Q4305" i="1"/>
  <c r="F3827" i="1"/>
  <c r="H3827" i="1" s="1"/>
  <c r="F3829" i="1"/>
  <c r="H3829" i="1" s="1"/>
  <c r="F3831" i="1"/>
  <c r="H3831" i="1" s="1"/>
  <c r="F3833" i="1"/>
  <c r="H3833" i="1" s="1"/>
  <c r="F3835" i="1"/>
  <c r="H3835" i="1" s="1"/>
  <c r="F3837" i="1"/>
  <c r="H3837" i="1" s="1"/>
  <c r="F3839" i="1"/>
  <c r="H3839" i="1" s="1"/>
  <c r="F3841" i="1"/>
  <c r="H3841" i="1" s="1"/>
  <c r="F3843" i="1"/>
  <c r="H3843" i="1" s="1"/>
  <c r="G3823" i="1"/>
  <c r="I3823" i="1" s="1"/>
  <c r="G3846" i="1"/>
  <c r="I3846" i="1" s="1"/>
  <c r="N3825" i="1"/>
  <c r="F3851" i="1"/>
  <c r="H3851" i="1" s="1"/>
  <c r="N3830" i="1"/>
  <c r="O3831" i="1"/>
  <c r="P3831" i="1" s="1"/>
  <c r="Q3850" i="1" s="1"/>
  <c r="F3834" i="1"/>
  <c r="H3834" i="1" s="1"/>
  <c r="G3839" i="1"/>
  <c r="I3839" i="1" s="1"/>
  <c r="G3862" i="1"/>
  <c r="I3862" i="1" s="1"/>
  <c r="N3841" i="1"/>
  <c r="F3867" i="1"/>
  <c r="H3867" i="1" s="1"/>
  <c r="N3846" i="1"/>
  <c r="O3847" i="1"/>
  <c r="P3847" i="1" s="1"/>
  <c r="Q3866" i="1" s="1"/>
  <c r="F3850" i="1"/>
  <c r="H3850" i="1" s="1"/>
  <c r="G3855" i="1"/>
  <c r="I3855" i="1" s="1"/>
  <c r="G3878" i="1"/>
  <c r="I3878" i="1" s="1"/>
  <c r="N3857" i="1"/>
  <c r="F3883" i="1"/>
  <c r="H3883" i="1" s="1"/>
  <c r="N3862" i="1"/>
  <c r="O3863" i="1"/>
  <c r="P3863" i="1" s="1"/>
  <c r="F3866" i="1"/>
  <c r="H3866" i="1" s="1"/>
  <c r="G3871" i="1"/>
  <c r="I3871" i="1" s="1"/>
  <c r="G3894" i="1"/>
  <c r="I3894" i="1" s="1"/>
  <c r="N3873" i="1"/>
  <c r="F3899" i="1"/>
  <c r="H3899" i="1" s="1"/>
  <c r="N3878" i="1"/>
  <c r="O3879" i="1"/>
  <c r="P3879" i="1" s="1"/>
  <c r="F3882" i="1"/>
  <c r="H3882" i="1" s="1"/>
  <c r="G3887" i="1"/>
  <c r="I3887" i="1" s="1"/>
  <c r="N3910" i="1"/>
  <c r="G3910" i="1"/>
  <c r="I3910" i="1" s="1"/>
  <c r="N3889" i="1"/>
  <c r="F3915" i="1"/>
  <c r="H3915" i="1" s="1"/>
  <c r="N3894" i="1"/>
  <c r="O3895" i="1"/>
  <c r="P3895" i="1" s="1"/>
  <c r="F3902" i="1"/>
  <c r="H3902" i="1" s="1"/>
  <c r="G3903" i="1"/>
  <c r="I3903" i="1" s="1"/>
  <c r="N3926" i="1"/>
  <c r="G3926" i="1"/>
  <c r="I3926" i="1" s="1"/>
  <c r="G3927" i="1"/>
  <c r="I3927" i="1" s="1"/>
  <c r="F3927" i="1"/>
  <c r="H3927" i="1" s="1"/>
  <c r="G3933" i="1"/>
  <c r="I3933" i="1" s="1"/>
  <c r="F3933" i="1"/>
  <c r="H3933" i="1" s="1"/>
  <c r="N3934" i="1"/>
  <c r="G3913" i="1"/>
  <c r="I3913" i="1" s="1"/>
  <c r="F3914" i="1"/>
  <c r="H3914" i="1" s="1"/>
  <c r="O3919" i="1"/>
  <c r="P3919" i="1" s="1"/>
  <c r="Q3941" i="1" s="1"/>
  <c r="N3921" i="1"/>
  <c r="G3947" i="1"/>
  <c r="I3947" i="1" s="1"/>
  <c r="F3947" i="1"/>
  <c r="H3947" i="1" s="1"/>
  <c r="N3952" i="1"/>
  <c r="Q3953" i="1"/>
  <c r="G3955" i="1"/>
  <c r="I3955" i="1" s="1"/>
  <c r="F3955" i="1"/>
  <c r="H3955" i="1" s="1"/>
  <c r="N3960" i="1"/>
  <c r="Q3961" i="1"/>
  <c r="G3963" i="1"/>
  <c r="I3963" i="1" s="1"/>
  <c r="F3963" i="1"/>
  <c r="H3963" i="1" s="1"/>
  <c r="N3963" i="1"/>
  <c r="N3968" i="1"/>
  <c r="Q3969" i="1"/>
  <c r="F3970" i="1"/>
  <c r="H3970" i="1" s="1"/>
  <c r="G3971" i="1"/>
  <c r="I3971" i="1" s="1"/>
  <c r="F3971" i="1"/>
  <c r="H3971" i="1" s="1"/>
  <c r="N3971" i="1"/>
  <c r="N3976" i="1"/>
  <c r="Q3977" i="1"/>
  <c r="F3978" i="1"/>
  <c r="H3978" i="1" s="1"/>
  <c r="G3979" i="1"/>
  <c r="I3979" i="1" s="1"/>
  <c r="F3979" i="1"/>
  <c r="H3979" i="1" s="1"/>
  <c r="N3979" i="1"/>
  <c r="Q3985" i="1"/>
  <c r="Q3994" i="1"/>
  <c r="Q4001" i="1"/>
  <c r="Q4010" i="1"/>
  <c r="Q4017" i="1"/>
  <c r="Q4026" i="1"/>
  <c r="Q4033" i="1"/>
  <c r="Q4042" i="1"/>
  <c r="Q4049" i="1"/>
  <c r="Q4058" i="1"/>
  <c r="Q4065" i="1"/>
  <c r="Q4074" i="1"/>
  <c r="Q4081" i="1"/>
  <c r="Q4090" i="1"/>
  <c r="Q4097" i="1"/>
  <c r="Q4106" i="1"/>
  <c r="Q4220" i="1"/>
  <c r="Q4259" i="1"/>
  <c r="Q4307" i="1"/>
  <c r="G3930" i="1"/>
  <c r="I3930" i="1" s="1"/>
  <c r="G3932" i="1"/>
  <c r="I3932" i="1" s="1"/>
  <c r="G3934" i="1"/>
  <c r="I3934" i="1" s="1"/>
  <c r="G3936" i="1"/>
  <c r="I3936" i="1" s="1"/>
  <c r="G3938" i="1"/>
  <c r="I3938" i="1" s="1"/>
  <c r="G3940" i="1"/>
  <c r="I3940" i="1" s="1"/>
  <c r="G3942" i="1"/>
  <c r="I3942" i="1" s="1"/>
  <c r="G3944" i="1"/>
  <c r="I3944" i="1" s="1"/>
  <c r="G3946" i="1"/>
  <c r="I3946" i="1" s="1"/>
  <c r="G3948" i="1"/>
  <c r="I3948" i="1" s="1"/>
  <c r="G3950" i="1"/>
  <c r="I3950" i="1" s="1"/>
  <c r="G3952" i="1"/>
  <c r="I3952" i="1" s="1"/>
  <c r="G3954" i="1"/>
  <c r="I3954" i="1" s="1"/>
  <c r="G3956" i="1"/>
  <c r="I3956" i="1" s="1"/>
  <c r="G3958" i="1"/>
  <c r="I3958" i="1" s="1"/>
  <c r="G3960" i="1"/>
  <c r="I3960" i="1" s="1"/>
  <c r="G3962" i="1"/>
  <c r="I3962" i="1" s="1"/>
  <c r="G3964" i="1"/>
  <c r="I3964" i="1" s="1"/>
  <c r="G3966" i="1"/>
  <c r="I3966" i="1" s="1"/>
  <c r="G3968" i="1"/>
  <c r="I3968" i="1" s="1"/>
  <c r="G3970" i="1"/>
  <c r="I3970" i="1" s="1"/>
  <c r="G3972" i="1"/>
  <c r="I3972" i="1" s="1"/>
  <c r="G3974" i="1"/>
  <c r="I3974" i="1" s="1"/>
  <c r="G3976" i="1"/>
  <c r="I3976" i="1" s="1"/>
  <c r="G3978" i="1"/>
  <c r="I3978" i="1" s="1"/>
  <c r="G3980" i="1"/>
  <c r="I3980" i="1" s="1"/>
  <c r="G3982" i="1"/>
  <c r="I3982" i="1" s="1"/>
  <c r="G3984" i="1"/>
  <c r="I3984" i="1" s="1"/>
  <c r="G3986" i="1"/>
  <c r="I3986" i="1" s="1"/>
  <c r="G3988" i="1"/>
  <c r="I3988" i="1" s="1"/>
  <c r="G3990" i="1"/>
  <c r="I3990" i="1" s="1"/>
  <c r="G3992" i="1"/>
  <c r="I3992" i="1" s="1"/>
  <c r="G3994" i="1"/>
  <c r="I3994" i="1" s="1"/>
  <c r="G3996" i="1"/>
  <c r="I3996" i="1" s="1"/>
  <c r="G3998" i="1"/>
  <c r="I3998" i="1" s="1"/>
  <c r="G4000" i="1"/>
  <c r="I4000" i="1" s="1"/>
  <c r="G4002" i="1"/>
  <c r="I4002" i="1" s="1"/>
  <c r="G4004" i="1"/>
  <c r="I4004" i="1" s="1"/>
  <c r="G4006" i="1"/>
  <c r="I4006" i="1" s="1"/>
  <c r="G4008" i="1"/>
  <c r="I4008" i="1" s="1"/>
  <c r="G4010" i="1"/>
  <c r="I4010" i="1" s="1"/>
  <c r="G4012" i="1"/>
  <c r="I4012" i="1" s="1"/>
  <c r="G4014" i="1"/>
  <c r="I4014" i="1" s="1"/>
  <c r="G4016" i="1"/>
  <c r="I4016" i="1" s="1"/>
  <c r="G4018" i="1"/>
  <c r="I4018" i="1" s="1"/>
  <c r="G4020" i="1"/>
  <c r="I4020" i="1" s="1"/>
  <c r="G4022" i="1"/>
  <c r="I4022" i="1" s="1"/>
  <c r="G4024" i="1"/>
  <c r="I4024" i="1" s="1"/>
  <c r="G4026" i="1"/>
  <c r="I4026" i="1" s="1"/>
  <c r="G4028" i="1"/>
  <c r="I4028" i="1" s="1"/>
  <c r="G4030" i="1"/>
  <c r="I4030" i="1" s="1"/>
  <c r="G4032" i="1"/>
  <c r="I4032" i="1" s="1"/>
  <c r="G4034" i="1"/>
  <c r="I4034" i="1" s="1"/>
  <c r="G4036" i="1"/>
  <c r="I4036" i="1" s="1"/>
  <c r="G4038" i="1"/>
  <c r="I4038" i="1" s="1"/>
  <c r="G4040" i="1"/>
  <c r="I4040" i="1" s="1"/>
  <c r="G4042" i="1"/>
  <c r="I4042" i="1" s="1"/>
  <c r="G4044" i="1"/>
  <c r="I4044" i="1" s="1"/>
  <c r="G4046" i="1"/>
  <c r="I4046" i="1" s="1"/>
  <c r="G4048" i="1"/>
  <c r="I4048" i="1" s="1"/>
  <c r="G4050" i="1"/>
  <c r="I4050" i="1" s="1"/>
  <c r="G4052" i="1"/>
  <c r="I4052" i="1" s="1"/>
  <c r="G4054" i="1"/>
  <c r="I4054" i="1" s="1"/>
  <c r="G4056" i="1"/>
  <c r="I4056" i="1" s="1"/>
  <c r="G4058" i="1"/>
  <c r="I4058" i="1" s="1"/>
  <c r="G4060" i="1"/>
  <c r="I4060" i="1" s="1"/>
  <c r="G4062" i="1"/>
  <c r="I4062" i="1" s="1"/>
  <c r="G4064" i="1"/>
  <c r="I4064" i="1" s="1"/>
  <c r="G4066" i="1"/>
  <c r="I4066" i="1" s="1"/>
  <c r="G4068" i="1"/>
  <c r="I4068" i="1" s="1"/>
  <c r="G4070" i="1"/>
  <c r="I4070" i="1" s="1"/>
  <c r="G4072" i="1"/>
  <c r="I4072" i="1" s="1"/>
  <c r="G4074" i="1"/>
  <c r="I4074" i="1" s="1"/>
  <c r="G4076" i="1"/>
  <c r="I4076" i="1" s="1"/>
  <c r="G4078" i="1"/>
  <c r="I4078" i="1" s="1"/>
  <c r="G4080" i="1"/>
  <c r="I4080" i="1" s="1"/>
  <c r="G4082" i="1"/>
  <c r="I4082" i="1" s="1"/>
  <c r="G4084" i="1"/>
  <c r="I4084" i="1" s="1"/>
  <c r="G4086" i="1"/>
  <c r="I4086" i="1" s="1"/>
  <c r="G4088" i="1"/>
  <c r="I4088" i="1" s="1"/>
  <c r="G4090" i="1"/>
  <c r="I4090" i="1" s="1"/>
  <c r="G4092" i="1"/>
  <c r="I4092" i="1" s="1"/>
  <c r="G4094" i="1"/>
  <c r="I4094" i="1" s="1"/>
  <c r="G4096" i="1"/>
  <c r="I4096" i="1" s="1"/>
  <c r="G4098" i="1"/>
  <c r="I4098" i="1" s="1"/>
  <c r="G4100" i="1"/>
  <c r="I4100" i="1" s="1"/>
  <c r="G4102" i="1"/>
  <c r="I4102" i="1" s="1"/>
  <c r="G4104" i="1"/>
  <c r="I4104" i="1" s="1"/>
  <c r="G4106" i="1"/>
  <c r="I4106" i="1" s="1"/>
  <c r="G4108" i="1"/>
  <c r="I4108" i="1" s="1"/>
  <c r="N4133" i="1"/>
  <c r="O4112" i="1"/>
  <c r="P4112" i="1" s="1"/>
  <c r="Q4134" i="1" s="1"/>
  <c r="G4114" i="1"/>
  <c r="I4114" i="1" s="1"/>
  <c r="N4137" i="1"/>
  <c r="O4116" i="1"/>
  <c r="P4116" i="1" s="1"/>
  <c r="Q4137" i="1" s="1"/>
  <c r="G4118" i="1"/>
  <c r="I4118" i="1" s="1"/>
  <c r="N4141" i="1"/>
  <c r="O4120" i="1"/>
  <c r="P4120" i="1" s="1"/>
  <c r="G4122" i="1"/>
  <c r="I4122" i="1" s="1"/>
  <c r="N4145" i="1"/>
  <c r="O4124" i="1"/>
  <c r="P4124" i="1" s="1"/>
  <c r="G4126" i="1"/>
  <c r="I4126" i="1" s="1"/>
  <c r="N4149" i="1"/>
  <c r="O4128" i="1"/>
  <c r="P4128" i="1" s="1"/>
  <c r="Q4148" i="1" s="1"/>
  <c r="G4130" i="1"/>
  <c r="I4130" i="1" s="1"/>
  <c r="N4153" i="1"/>
  <c r="O4132" i="1"/>
  <c r="P4132" i="1" s="1"/>
  <c r="N4157" i="1"/>
  <c r="O4136" i="1"/>
  <c r="P4136" i="1" s="1"/>
  <c r="N4161" i="1"/>
  <c r="O4140" i="1"/>
  <c r="P4140" i="1" s="1"/>
  <c r="Q4159" i="1" s="1"/>
  <c r="N4165" i="1"/>
  <c r="O4144" i="1"/>
  <c r="P4144" i="1" s="1"/>
  <c r="Q4155" i="1" s="1"/>
  <c r="N4169" i="1"/>
  <c r="O4148" i="1"/>
  <c r="P4148" i="1" s="1"/>
  <c r="N4173" i="1"/>
  <c r="O4152" i="1"/>
  <c r="P4152" i="1" s="1"/>
  <c r="N4177" i="1"/>
  <c r="O4156" i="1"/>
  <c r="P4156" i="1" s="1"/>
  <c r="Q4176" i="1" s="1"/>
  <c r="N4181" i="1"/>
  <c r="O4160" i="1"/>
  <c r="P4160" i="1" s="1"/>
  <c r="Q4181" i="1" s="1"/>
  <c r="N4185" i="1"/>
  <c r="O4164" i="1"/>
  <c r="P4164" i="1" s="1"/>
  <c r="N4189" i="1"/>
  <c r="O4168" i="1"/>
  <c r="P4168" i="1" s="1"/>
  <c r="N4193" i="1"/>
  <c r="O4172" i="1"/>
  <c r="P4172" i="1" s="1"/>
  <c r="Q4192" i="1" s="1"/>
  <c r="N4197" i="1"/>
  <c r="O4176" i="1"/>
  <c r="P4176" i="1" s="1"/>
  <c r="Q4195" i="1" s="1"/>
  <c r="N4201" i="1"/>
  <c r="O4180" i="1"/>
  <c r="P4180" i="1" s="1"/>
  <c r="N4205" i="1"/>
  <c r="O4184" i="1"/>
  <c r="P4184" i="1" s="1"/>
  <c r="N4209" i="1"/>
  <c r="O4188" i="1"/>
  <c r="P4188" i="1" s="1"/>
  <c r="Q4207" i="1" s="1"/>
  <c r="N4213" i="1"/>
  <c r="O4192" i="1"/>
  <c r="P4192" i="1" s="1"/>
  <c r="Q4213" i="1" s="1"/>
  <c r="N4217" i="1"/>
  <c r="O4196" i="1"/>
  <c r="P4196" i="1" s="1"/>
  <c r="N4221" i="1"/>
  <c r="O4200" i="1"/>
  <c r="P4200" i="1" s="1"/>
  <c r="N4225" i="1"/>
  <c r="O4204" i="1"/>
  <c r="P4204" i="1" s="1"/>
  <c r="N4229" i="1"/>
  <c r="O4208" i="1"/>
  <c r="P4208" i="1" s="1"/>
  <c r="Q4228" i="1" s="1"/>
  <c r="N4233" i="1"/>
  <c r="O4212" i="1"/>
  <c r="P4212" i="1" s="1"/>
  <c r="N4237" i="1"/>
  <c r="O4216" i="1"/>
  <c r="P4216" i="1" s="1"/>
  <c r="N4241" i="1"/>
  <c r="O4220" i="1"/>
  <c r="P4220" i="1" s="1"/>
  <c r="Q4240" i="1" s="1"/>
  <c r="N4245" i="1"/>
  <c r="O4224" i="1"/>
  <c r="P4224" i="1" s="1"/>
  <c r="Q4246" i="1" s="1"/>
  <c r="N4249" i="1"/>
  <c r="O4228" i="1"/>
  <c r="P4228" i="1" s="1"/>
  <c r="F4231" i="1"/>
  <c r="H4231" i="1" s="1"/>
  <c r="Q4268" i="1"/>
  <c r="F4251" i="1"/>
  <c r="H4251" i="1" s="1"/>
  <c r="Q4284" i="1"/>
  <c r="Q4300" i="1"/>
  <c r="Q4316" i="1"/>
  <c r="Q4332" i="1"/>
  <c r="Q4348" i="1"/>
  <c r="Q4358" i="1"/>
  <c r="Q4363" i="1"/>
  <c r="Q4374" i="1"/>
  <c r="Q4379" i="1"/>
  <c r="Q4390" i="1"/>
  <c r="Q4395" i="1"/>
  <c r="Q4578" i="1"/>
  <c r="F4111" i="1"/>
  <c r="H4111" i="1" s="1"/>
  <c r="N4112" i="1"/>
  <c r="F4115" i="1"/>
  <c r="H4115" i="1" s="1"/>
  <c r="N4116" i="1"/>
  <c r="F4119" i="1"/>
  <c r="H4119" i="1" s="1"/>
  <c r="N4120" i="1"/>
  <c r="F4123" i="1"/>
  <c r="H4123" i="1" s="1"/>
  <c r="N4124" i="1"/>
  <c r="F4127" i="1"/>
  <c r="H4127" i="1" s="1"/>
  <c r="N4128" i="1"/>
  <c r="N4132" i="1"/>
  <c r="F4135" i="1"/>
  <c r="H4135" i="1" s="1"/>
  <c r="N4136" i="1"/>
  <c r="F4139" i="1"/>
  <c r="H4139" i="1" s="1"/>
  <c r="N4140" i="1"/>
  <c r="F4143" i="1"/>
  <c r="H4143" i="1" s="1"/>
  <c r="N4144" i="1"/>
  <c r="F4147" i="1"/>
  <c r="H4147" i="1" s="1"/>
  <c r="N4148" i="1"/>
  <c r="F4151" i="1"/>
  <c r="H4151" i="1" s="1"/>
  <c r="N4152" i="1"/>
  <c r="F4155" i="1"/>
  <c r="H4155" i="1" s="1"/>
  <c r="N4156" i="1"/>
  <c r="F4159" i="1"/>
  <c r="H4159" i="1" s="1"/>
  <c r="N4160" i="1"/>
  <c r="F4163" i="1"/>
  <c r="H4163" i="1" s="1"/>
  <c r="N4164" i="1"/>
  <c r="F4167" i="1"/>
  <c r="H4167" i="1" s="1"/>
  <c r="N4168" i="1"/>
  <c r="F4171" i="1"/>
  <c r="H4171" i="1" s="1"/>
  <c r="N4172" i="1"/>
  <c r="F4175" i="1"/>
  <c r="H4175" i="1" s="1"/>
  <c r="N4176" i="1"/>
  <c r="F4179" i="1"/>
  <c r="H4179" i="1" s="1"/>
  <c r="N4180" i="1"/>
  <c r="F4183" i="1"/>
  <c r="H4183" i="1" s="1"/>
  <c r="N4184" i="1"/>
  <c r="F4187" i="1"/>
  <c r="H4187" i="1" s="1"/>
  <c r="N4188" i="1"/>
  <c r="F4191" i="1"/>
  <c r="H4191" i="1" s="1"/>
  <c r="N4192" i="1"/>
  <c r="F4195" i="1"/>
  <c r="H4195" i="1" s="1"/>
  <c r="N4196" i="1"/>
  <c r="F4199" i="1"/>
  <c r="H4199" i="1" s="1"/>
  <c r="N4200" i="1"/>
  <c r="F4203" i="1"/>
  <c r="H4203" i="1" s="1"/>
  <c r="N4204" i="1"/>
  <c r="F4207" i="1"/>
  <c r="H4207" i="1" s="1"/>
  <c r="N4208" i="1"/>
  <c r="F4211" i="1"/>
  <c r="H4211" i="1" s="1"/>
  <c r="N4212" i="1"/>
  <c r="F4215" i="1"/>
  <c r="H4215" i="1" s="1"/>
  <c r="N4216" i="1"/>
  <c r="F4219" i="1"/>
  <c r="H4219" i="1" s="1"/>
  <c r="N4220" i="1"/>
  <c r="F4223" i="1"/>
  <c r="H4223" i="1" s="1"/>
  <c r="N4224" i="1"/>
  <c r="F4227" i="1"/>
  <c r="H4227" i="1" s="1"/>
  <c r="N4228" i="1"/>
  <c r="G4231" i="1"/>
  <c r="I4231" i="1" s="1"/>
  <c r="O4236" i="1"/>
  <c r="P4236" i="1" s="1"/>
  <c r="Q4258" i="1" s="1"/>
  <c r="F4241" i="1"/>
  <c r="H4241" i="1" s="1"/>
  <c r="Q4265" i="1"/>
  <c r="G4251" i="1"/>
  <c r="I4251" i="1" s="1"/>
  <c r="Q4274" i="1"/>
  <c r="F4257" i="1"/>
  <c r="H4257" i="1" s="1"/>
  <c r="Q4281" i="1"/>
  <c r="Q4290" i="1"/>
  <c r="Q4297" i="1"/>
  <c r="Q4306" i="1"/>
  <c r="Q4313" i="1"/>
  <c r="Q4322" i="1"/>
  <c r="Q4329" i="1"/>
  <c r="Q4338" i="1"/>
  <c r="Q4345" i="1"/>
  <c r="Q4360" i="1"/>
  <c r="Q4365" i="1"/>
  <c r="Q4376" i="1"/>
  <c r="Q4381" i="1"/>
  <c r="Q4392" i="1"/>
  <c r="Q4580" i="1"/>
  <c r="N3985" i="1"/>
  <c r="N3987" i="1"/>
  <c r="N3989" i="1"/>
  <c r="N3991" i="1"/>
  <c r="N3993" i="1"/>
  <c r="N3995" i="1"/>
  <c r="N3997" i="1"/>
  <c r="N3999" i="1"/>
  <c r="N4001" i="1"/>
  <c r="N4003" i="1"/>
  <c r="N4005" i="1"/>
  <c r="N4007" i="1"/>
  <c r="N4009" i="1"/>
  <c r="N4011" i="1"/>
  <c r="N4013" i="1"/>
  <c r="N4015" i="1"/>
  <c r="N4017" i="1"/>
  <c r="N4019" i="1"/>
  <c r="N4021" i="1"/>
  <c r="N4023" i="1"/>
  <c r="N4025" i="1"/>
  <c r="N4027" i="1"/>
  <c r="N4029" i="1"/>
  <c r="N4031" i="1"/>
  <c r="N4033" i="1"/>
  <c r="N4035" i="1"/>
  <c r="N4037" i="1"/>
  <c r="N4039" i="1"/>
  <c r="N4041" i="1"/>
  <c r="N4043" i="1"/>
  <c r="N4045" i="1"/>
  <c r="N4047" i="1"/>
  <c r="N4049" i="1"/>
  <c r="N4051" i="1"/>
  <c r="N4053" i="1"/>
  <c r="N4055" i="1"/>
  <c r="N4057" i="1"/>
  <c r="N4059" i="1"/>
  <c r="N4061" i="1"/>
  <c r="N4063" i="1"/>
  <c r="N4065" i="1"/>
  <c r="N4067" i="1"/>
  <c r="N4069" i="1"/>
  <c r="N4071" i="1"/>
  <c r="N4073" i="1"/>
  <c r="N4075" i="1"/>
  <c r="N4077" i="1"/>
  <c r="N4079" i="1"/>
  <c r="N4081" i="1"/>
  <c r="N4083" i="1"/>
  <c r="N4085" i="1"/>
  <c r="N4087" i="1"/>
  <c r="N4089" i="1"/>
  <c r="N4091" i="1"/>
  <c r="N4093" i="1"/>
  <c r="N4095" i="1"/>
  <c r="N4097" i="1"/>
  <c r="N4099" i="1"/>
  <c r="N4101" i="1"/>
  <c r="N4103" i="1"/>
  <c r="N4105" i="1"/>
  <c r="N4129" i="1"/>
  <c r="N4107" i="1"/>
  <c r="N4131" i="1"/>
  <c r="N4109" i="1"/>
  <c r="G4111" i="1"/>
  <c r="I4111" i="1" s="1"/>
  <c r="G4115" i="1"/>
  <c r="I4115" i="1" s="1"/>
  <c r="G4119" i="1"/>
  <c r="I4119" i="1" s="1"/>
  <c r="G4123" i="1"/>
  <c r="I4123" i="1" s="1"/>
  <c r="G4127" i="1"/>
  <c r="I4127" i="1" s="1"/>
  <c r="G4131" i="1"/>
  <c r="I4131" i="1" s="1"/>
  <c r="G4135" i="1"/>
  <c r="I4135" i="1" s="1"/>
  <c r="G4139" i="1"/>
  <c r="I4139" i="1" s="1"/>
  <c r="G4143" i="1"/>
  <c r="I4143" i="1" s="1"/>
  <c r="G4147" i="1"/>
  <c r="I4147" i="1" s="1"/>
  <c r="G4151" i="1"/>
  <c r="I4151" i="1" s="1"/>
  <c r="G4155" i="1"/>
  <c r="I4155" i="1" s="1"/>
  <c r="G4159" i="1"/>
  <c r="I4159" i="1" s="1"/>
  <c r="G4163" i="1"/>
  <c r="I4163" i="1" s="1"/>
  <c r="G4167" i="1"/>
  <c r="I4167" i="1" s="1"/>
  <c r="G4171" i="1"/>
  <c r="I4171" i="1" s="1"/>
  <c r="G4175" i="1"/>
  <c r="I4175" i="1" s="1"/>
  <c r="G4179" i="1"/>
  <c r="I4179" i="1" s="1"/>
  <c r="G4183" i="1"/>
  <c r="I4183" i="1" s="1"/>
  <c r="G4187" i="1"/>
  <c r="I4187" i="1" s="1"/>
  <c r="G4191" i="1"/>
  <c r="I4191" i="1" s="1"/>
  <c r="G4195" i="1"/>
  <c r="I4195" i="1" s="1"/>
  <c r="G4199" i="1"/>
  <c r="I4199" i="1" s="1"/>
  <c r="G4203" i="1"/>
  <c r="I4203" i="1" s="1"/>
  <c r="G4207" i="1"/>
  <c r="I4207" i="1" s="1"/>
  <c r="G4211" i="1"/>
  <c r="I4211" i="1" s="1"/>
  <c r="G4215" i="1"/>
  <c r="I4215" i="1" s="1"/>
  <c r="G4219" i="1"/>
  <c r="I4219" i="1" s="1"/>
  <c r="G4223" i="1"/>
  <c r="I4223" i="1" s="1"/>
  <c r="G4227" i="1"/>
  <c r="I4227" i="1" s="1"/>
  <c r="Q4256" i="1"/>
  <c r="G4241" i="1"/>
  <c r="I4241" i="1" s="1"/>
  <c r="Q4264" i="1"/>
  <c r="F4247" i="1"/>
  <c r="H4247" i="1" s="1"/>
  <c r="Q4271" i="1"/>
  <c r="Q4280" i="1"/>
  <c r="Q4287" i="1"/>
  <c r="Q4296" i="1"/>
  <c r="Q4303" i="1"/>
  <c r="Q4312" i="1"/>
  <c r="Q4319" i="1"/>
  <c r="Q4328" i="1"/>
  <c r="Q4335" i="1"/>
  <c r="Q4399" i="1"/>
  <c r="Q4458" i="1"/>
  <c r="Q4490" i="1"/>
  <c r="F3985" i="1"/>
  <c r="H3985" i="1" s="1"/>
  <c r="F3987" i="1"/>
  <c r="H3987" i="1" s="1"/>
  <c r="F3989" i="1"/>
  <c r="H3989" i="1" s="1"/>
  <c r="F3991" i="1"/>
  <c r="H3991" i="1" s="1"/>
  <c r="F3993" i="1"/>
  <c r="H3993" i="1" s="1"/>
  <c r="F3995" i="1"/>
  <c r="H3995" i="1" s="1"/>
  <c r="F3997" i="1"/>
  <c r="H3997" i="1" s="1"/>
  <c r="F3999" i="1"/>
  <c r="H3999" i="1" s="1"/>
  <c r="F4001" i="1"/>
  <c r="H4001" i="1" s="1"/>
  <c r="F4003" i="1"/>
  <c r="H4003" i="1" s="1"/>
  <c r="F4005" i="1"/>
  <c r="H4005" i="1" s="1"/>
  <c r="F4007" i="1"/>
  <c r="H4007" i="1" s="1"/>
  <c r="F4009" i="1"/>
  <c r="H4009" i="1" s="1"/>
  <c r="F4011" i="1"/>
  <c r="H4011" i="1" s="1"/>
  <c r="F4013" i="1"/>
  <c r="H4013" i="1" s="1"/>
  <c r="F4015" i="1"/>
  <c r="H4015" i="1" s="1"/>
  <c r="F4017" i="1"/>
  <c r="H4017" i="1" s="1"/>
  <c r="F4019" i="1"/>
  <c r="H4019" i="1" s="1"/>
  <c r="F4021" i="1"/>
  <c r="H4021" i="1" s="1"/>
  <c r="F4023" i="1"/>
  <c r="H4023" i="1" s="1"/>
  <c r="F4025" i="1"/>
  <c r="H4025" i="1" s="1"/>
  <c r="F4027" i="1"/>
  <c r="H4027" i="1" s="1"/>
  <c r="F4029" i="1"/>
  <c r="H4029" i="1" s="1"/>
  <c r="F4031" i="1"/>
  <c r="H4031" i="1" s="1"/>
  <c r="F4033" i="1"/>
  <c r="H4033" i="1" s="1"/>
  <c r="F4035" i="1"/>
  <c r="H4035" i="1" s="1"/>
  <c r="F4037" i="1"/>
  <c r="H4037" i="1" s="1"/>
  <c r="F4039" i="1"/>
  <c r="H4039" i="1" s="1"/>
  <c r="F4041" i="1"/>
  <c r="H4041" i="1" s="1"/>
  <c r="F4043" i="1"/>
  <c r="H4043" i="1" s="1"/>
  <c r="F4045" i="1"/>
  <c r="H4045" i="1" s="1"/>
  <c r="F4047" i="1"/>
  <c r="H4047" i="1" s="1"/>
  <c r="F4049" i="1"/>
  <c r="H4049" i="1" s="1"/>
  <c r="F4051" i="1"/>
  <c r="H4051" i="1" s="1"/>
  <c r="F4053" i="1"/>
  <c r="H4053" i="1" s="1"/>
  <c r="F4055" i="1"/>
  <c r="H4055" i="1" s="1"/>
  <c r="F4057" i="1"/>
  <c r="H4057" i="1" s="1"/>
  <c r="F4059" i="1"/>
  <c r="H4059" i="1" s="1"/>
  <c r="F4061" i="1"/>
  <c r="H4061" i="1" s="1"/>
  <c r="F4063" i="1"/>
  <c r="H4063" i="1" s="1"/>
  <c r="F4065" i="1"/>
  <c r="H4065" i="1" s="1"/>
  <c r="F4067" i="1"/>
  <c r="H4067" i="1" s="1"/>
  <c r="F4069" i="1"/>
  <c r="H4069" i="1" s="1"/>
  <c r="F4071" i="1"/>
  <c r="H4071" i="1" s="1"/>
  <c r="F4073" i="1"/>
  <c r="H4073" i="1" s="1"/>
  <c r="F4075" i="1"/>
  <c r="H4075" i="1" s="1"/>
  <c r="F4077" i="1"/>
  <c r="H4077" i="1" s="1"/>
  <c r="F4079" i="1"/>
  <c r="H4079" i="1" s="1"/>
  <c r="F4081" i="1"/>
  <c r="H4081" i="1" s="1"/>
  <c r="F4083" i="1"/>
  <c r="H4083" i="1" s="1"/>
  <c r="F4085" i="1"/>
  <c r="H4085" i="1" s="1"/>
  <c r="F4087" i="1"/>
  <c r="H4087" i="1" s="1"/>
  <c r="F4089" i="1"/>
  <c r="H4089" i="1" s="1"/>
  <c r="F4091" i="1"/>
  <c r="H4091" i="1" s="1"/>
  <c r="F4093" i="1"/>
  <c r="H4093" i="1" s="1"/>
  <c r="F4095" i="1"/>
  <c r="H4095" i="1" s="1"/>
  <c r="F4097" i="1"/>
  <c r="H4097" i="1" s="1"/>
  <c r="F4099" i="1"/>
  <c r="H4099" i="1" s="1"/>
  <c r="F4101" i="1"/>
  <c r="H4101" i="1" s="1"/>
  <c r="F4103" i="1"/>
  <c r="H4103" i="1" s="1"/>
  <c r="F4105" i="1"/>
  <c r="H4105" i="1" s="1"/>
  <c r="F4107" i="1"/>
  <c r="H4107" i="1" s="1"/>
  <c r="F4109" i="1"/>
  <c r="H4109" i="1" s="1"/>
  <c r="F4134" i="1"/>
  <c r="H4134" i="1" s="1"/>
  <c r="F4138" i="1"/>
  <c r="H4138" i="1" s="1"/>
  <c r="F4142" i="1"/>
  <c r="H4142" i="1" s="1"/>
  <c r="F4146" i="1"/>
  <c r="H4146" i="1" s="1"/>
  <c r="F4150" i="1"/>
  <c r="H4150" i="1" s="1"/>
  <c r="F4154" i="1"/>
  <c r="H4154" i="1" s="1"/>
  <c r="F4158" i="1"/>
  <c r="H4158" i="1" s="1"/>
  <c r="F4162" i="1"/>
  <c r="H4162" i="1" s="1"/>
  <c r="F4166" i="1"/>
  <c r="H4166" i="1" s="1"/>
  <c r="F4170" i="1"/>
  <c r="H4170" i="1" s="1"/>
  <c r="F4174" i="1"/>
  <c r="H4174" i="1" s="1"/>
  <c r="F4178" i="1"/>
  <c r="H4178" i="1" s="1"/>
  <c r="F4182" i="1"/>
  <c r="H4182" i="1" s="1"/>
  <c r="F4186" i="1"/>
  <c r="H4186" i="1" s="1"/>
  <c r="F4190" i="1"/>
  <c r="H4190" i="1" s="1"/>
  <c r="F4194" i="1"/>
  <c r="H4194" i="1" s="1"/>
  <c r="F4198" i="1"/>
  <c r="H4198" i="1" s="1"/>
  <c r="F4202" i="1"/>
  <c r="H4202" i="1" s="1"/>
  <c r="F4206" i="1"/>
  <c r="H4206" i="1" s="1"/>
  <c r="F4210" i="1"/>
  <c r="H4210" i="1" s="1"/>
  <c r="F4214" i="1"/>
  <c r="H4214" i="1" s="1"/>
  <c r="F4218" i="1"/>
  <c r="H4218" i="1" s="1"/>
  <c r="F4222" i="1"/>
  <c r="H4222" i="1" s="1"/>
  <c r="F4226" i="1"/>
  <c r="H4226" i="1" s="1"/>
  <c r="F4230" i="1"/>
  <c r="H4230" i="1" s="1"/>
  <c r="G4234" i="1"/>
  <c r="I4234" i="1" s="1"/>
  <c r="F4234" i="1"/>
  <c r="H4234" i="1" s="1"/>
  <c r="N4238" i="1"/>
  <c r="G4238" i="1"/>
  <c r="I4238" i="1" s="1"/>
  <c r="F4238" i="1"/>
  <c r="H4238" i="1" s="1"/>
  <c r="N4242" i="1"/>
  <c r="G4242" i="1"/>
  <c r="I4242" i="1" s="1"/>
  <c r="F4242" i="1"/>
  <c r="H4242" i="1" s="1"/>
  <c r="N4246" i="1"/>
  <c r="G4246" i="1"/>
  <c r="I4246" i="1" s="1"/>
  <c r="F4246" i="1"/>
  <c r="H4246" i="1" s="1"/>
  <c r="N4250" i="1"/>
  <c r="G4250" i="1"/>
  <c r="I4250" i="1" s="1"/>
  <c r="F4250" i="1"/>
  <c r="H4250" i="1" s="1"/>
  <c r="O4232" i="1"/>
  <c r="P4232" i="1" s="1"/>
  <c r="Q4254" i="1" s="1"/>
  <c r="N4234" i="1"/>
  <c r="F4237" i="1"/>
  <c r="H4237" i="1" s="1"/>
  <c r="Q4270" i="1"/>
  <c r="F4253" i="1"/>
  <c r="H4253" i="1" s="1"/>
  <c r="Q4286" i="1"/>
  <c r="Q4302" i="1"/>
  <c r="Q4318" i="1"/>
  <c r="Q4334" i="1"/>
  <c r="Q4350" i="1"/>
  <c r="Q4353" i="1"/>
  <c r="Q4364" i="1"/>
  <c r="Q4369" i="1"/>
  <c r="Q4380" i="1"/>
  <c r="Q4385" i="1"/>
  <c r="G3985" i="1"/>
  <c r="I3985" i="1" s="1"/>
  <c r="G3987" i="1"/>
  <c r="I3987" i="1" s="1"/>
  <c r="G3989" i="1"/>
  <c r="I3989" i="1" s="1"/>
  <c r="G3991" i="1"/>
  <c r="I3991" i="1" s="1"/>
  <c r="G3993" i="1"/>
  <c r="I3993" i="1" s="1"/>
  <c r="G3995" i="1"/>
  <c r="I3995" i="1" s="1"/>
  <c r="G3997" i="1"/>
  <c r="I3997" i="1" s="1"/>
  <c r="G3999" i="1"/>
  <c r="I3999" i="1" s="1"/>
  <c r="G4001" i="1"/>
  <c r="I4001" i="1" s="1"/>
  <c r="G4003" i="1"/>
  <c r="I4003" i="1" s="1"/>
  <c r="G4005" i="1"/>
  <c r="I4005" i="1" s="1"/>
  <c r="G4007" i="1"/>
  <c r="I4007" i="1" s="1"/>
  <c r="G4009" i="1"/>
  <c r="I4009" i="1" s="1"/>
  <c r="G4011" i="1"/>
  <c r="I4011" i="1" s="1"/>
  <c r="G4013" i="1"/>
  <c r="I4013" i="1" s="1"/>
  <c r="G4015" i="1"/>
  <c r="I4015" i="1" s="1"/>
  <c r="G4017" i="1"/>
  <c r="I4017" i="1" s="1"/>
  <c r="G4019" i="1"/>
  <c r="I4019" i="1" s="1"/>
  <c r="G4021" i="1"/>
  <c r="I4021" i="1" s="1"/>
  <c r="G4023" i="1"/>
  <c r="I4023" i="1" s="1"/>
  <c r="G4025" i="1"/>
  <c r="I4025" i="1" s="1"/>
  <c r="G4027" i="1"/>
  <c r="I4027" i="1" s="1"/>
  <c r="G4029" i="1"/>
  <c r="I4029" i="1" s="1"/>
  <c r="G4031" i="1"/>
  <c r="I4031" i="1" s="1"/>
  <c r="G4033" i="1"/>
  <c r="I4033" i="1" s="1"/>
  <c r="G4035" i="1"/>
  <c r="I4035" i="1" s="1"/>
  <c r="G4037" i="1"/>
  <c r="I4037" i="1" s="1"/>
  <c r="G4039" i="1"/>
  <c r="I4039" i="1" s="1"/>
  <c r="G4041" i="1"/>
  <c r="I4041" i="1" s="1"/>
  <c r="G4043" i="1"/>
  <c r="I4043" i="1" s="1"/>
  <c r="G4045" i="1"/>
  <c r="I4045" i="1" s="1"/>
  <c r="G4047" i="1"/>
  <c r="I4047" i="1" s="1"/>
  <c r="G4049" i="1"/>
  <c r="I4049" i="1" s="1"/>
  <c r="G4051" i="1"/>
  <c r="I4051" i="1" s="1"/>
  <c r="G4053" i="1"/>
  <c r="I4053" i="1" s="1"/>
  <c r="G4055" i="1"/>
  <c r="I4055" i="1" s="1"/>
  <c r="G4057" i="1"/>
  <c r="I4057" i="1" s="1"/>
  <c r="G4059" i="1"/>
  <c r="I4059" i="1" s="1"/>
  <c r="G4061" i="1"/>
  <c r="I4061" i="1" s="1"/>
  <c r="G4063" i="1"/>
  <c r="I4063" i="1" s="1"/>
  <c r="G4065" i="1"/>
  <c r="I4065" i="1" s="1"/>
  <c r="G4067" i="1"/>
  <c r="I4067" i="1" s="1"/>
  <c r="G4069" i="1"/>
  <c r="I4069" i="1" s="1"/>
  <c r="G4071" i="1"/>
  <c r="I4071" i="1" s="1"/>
  <c r="G4073" i="1"/>
  <c r="I4073" i="1" s="1"/>
  <c r="G4075" i="1"/>
  <c r="I4075" i="1" s="1"/>
  <c r="G4077" i="1"/>
  <c r="I4077" i="1" s="1"/>
  <c r="G4079" i="1"/>
  <c r="I4079" i="1" s="1"/>
  <c r="G4081" i="1"/>
  <c r="I4081" i="1" s="1"/>
  <c r="G4083" i="1"/>
  <c r="I4083" i="1" s="1"/>
  <c r="G4085" i="1"/>
  <c r="I4085" i="1" s="1"/>
  <c r="G4087" i="1"/>
  <c r="I4087" i="1" s="1"/>
  <c r="G4089" i="1"/>
  <c r="I4089" i="1" s="1"/>
  <c r="G4091" i="1"/>
  <c r="I4091" i="1" s="1"/>
  <c r="G4093" i="1"/>
  <c r="I4093" i="1" s="1"/>
  <c r="G4095" i="1"/>
  <c r="I4095" i="1" s="1"/>
  <c r="G4097" i="1"/>
  <c r="I4097" i="1" s="1"/>
  <c r="G4099" i="1"/>
  <c r="I4099" i="1" s="1"/>
  <c r="G4101" i="1"/>
  <c r="I4101" i="1" s="1"/>
  <c r="G4103" i="1"/>
  <c r="I4103" i="1" s="1"/>
  <c r="G4105" i="1"/>
  <c r="I4105" i="1" s="1"/>
  <c r="G4107" i="1"/>
  <c r="I4107" i="1" s="1"/>
  <c r="G4109" i="1"/>
  <c r="I4109" i="1" s="1"/>
  <c r="N4135" i="1"/>
  <c r="N4139" i="1"/>
  <c r="N4143" i="1"/>
  <c r="N4147" i="1"/>
  <c r="N4151" i="1"/>
  <c r="N4155" i="1"/>
  <c r="G4136" i="1"/>
  <c r="I4136" i="1" s="1"/>
  <c r="N4159" i="1"/>
  <c r="G4140" i="1"/>
  <c r="I4140" i="1" s="1"/>
  <c r="N4163" i="1"/>
  <c r="G4144" i="1"/>
  <c r="I4144" i="1" s="1"/>
  <c r="N4167" i="1"/>
  <c r="G4148" i="1"/>
  <c r="I4148" i="1" s="1"/>
  <c r="N4171" i="1"/>
  <c r="G4152" i="1"/>
  <c r="I4152" i="1" s="1"/>
  <c r="N4175" i="1"/>
  <c r="G4156" i="1"/>
  <c r="I4156" i="1" s="1"/>
  <c r="N4179" i="1"/>
  <c r="G4160" i="1"/>
  <c r="I4160" i="1" s="1"/>
  <c r="N4183" i="1"/>
  <c r="G4164" i="1"/>
  <c r="I4164" i="1" s="1"/>
  <c r="N4187" i="1"/>
  <c r="G4168" i="1"/>
  <c r="I4168" i="1" s="1"/>
  <c r="N4191" i="1"/>
  <c r="G4172" i="1"/>
  <c r="I4172" i="1" s="1"/>
  <c r="N4195" i="1"/>
  <c r="G4176" i="1"/>
  <c r="I4176" i="1" s="1"/>
  <c r="N4199" i="1"/>
  <c r="G4180" i="1"/>
  <c r="I4180" i="1" s="1"/>
  <c r="N4203" i="1"/>
  <c r="G4184" i="1"/>
  <c r="I4184" i="1" s="1"/>
  <c r="N4207" i="1"/>
  <c r="G4188" i="1"/>
  <c r="I4188" i="1" s="1"/>
  <c r="N4211" i="1"/>
  <c r="G4192" i="1"/>
  <c r="I4192" i="1" s="1"/>
  <c r="N4215" i="1"/>
  <c r="G4196" i="1"/>
  <c r="I4196" i="1" s="1"/>
  <c r="N4219" i="1"/>
  <c r="G4200" i="1"/>
  <c r="I4200" i="1" s="1"/>
  <c r="N4223" i="1"/>
  <c r="G4204" i="1"/>
  <c r="I4204" i="1" s="1"/>
  <c r="N4227" i="1"/>
  <c r="G4208" i="1"/>
  <c r="I4208" i="1" s="1"/>
  <c r="N4231" i="1"/>
  <c r="G4212" i="1"/>
  <c r="I4212" i="1" s="1"/>
  <c r="N4235" i="1"/>
  <c r="G4216" i="1"/>
  <c r="I4216" i="1" s="1"/>
  <c r="N4239" i="1"/>
  <c r="G4220" i="1"/>
  <c r="I4220" i="1" s="1"/>
  <c r="N4243" i="1"/>
  <c r="G4224" i="1"/>
  <c r="I4224" i="1" s="1"/>
  <c r="N4247" i="1"/>
  <c r="G4228" i="1"/>
  <c r="I4228" i="1" s="1"/>
  <c r="N4251" i="1"/>
  <c r="N4232" i="1"/>
  <c r="G4237" i="1"/>
  <c r="I4237" i="1" s="1"/>
  <c r="Q4260" i="1"/>
  <c r="F4243" i="1"/>
  <c r="H4243" i="1" s="1"/>
  <c r="Q4267" i="1"/>
  <c r="Q4276" i="1"/>
  <c r="Q4283" i="1"/>
  <c r="Q4292" i="1"/>
  <c r="Q4299" i="1"/>
  <c r="Q4308" i="1"/>
  <c r="Q4315" i="1"/>
  <c r="Q4324" i="1"/>
  <c r="Q4331" i="1"/>
  <c r="Q4340" i="1"/>
  <c r="Q4347" i="1"/>
  <c r="Q4355" i="1"/>
  <c r="Q4366" i="1"/>
  <c r="Q4371" i="1"/>
  <c r="Q4382" i="1"/>
  <c r="Q4387" i="1"/>
  <c r="F4113" i="1"/>
  <c r="H4113" i="1" s="1"/>
  <c r="F4117" i="1"/>
  <c r="H4117" i="1" s="1"/>
  <c r="F4121" i="1"/>
  <c r="H4121" i="1" s="1"/>
  <c r="F4125" i="1"/>
  <c r="H4125" i="1" s="1"/>
  <c r="F4129" i="1"/>
  <c r="H4129" i="1" s="1"/>
  <c r="F4133" i="1"/>
  <c r="H4133" i="1" s="1"/>
  <c r="N4134" i="1"/>
  <c r="F4137" i="1"/>
  <c r="H4137" i="1" s="1"/>
  <c r="N4138" i="1"/>
  <c r="F4141" i="1"/>
  <c r="H4141" i="1" s="1"/>
  <c r="N4142" i="1"/>
  <c r="F4145" i="1"/>
  <c r="H4145" i="1" s="1"/>
  <c r="N4146" i="1"/>
  <c r="F4149" i="1"/>
  <c r="H4149" i="1" s="1"/>
  <c r="N4150" i="1"/>
  <c r="F4153" i="1"/>
  <c r="H4153" i="1" s="1"/>
  <c r="N4154" i="1"/>
  <c r="F4157" i="1"/>
  <c r="H4157" i="1" s="1"/>
  <c r="N4158" i="1"/>
  <c r="F4161" i="1"/>
  <c r="H4161" i="1" s="1"/>
  <c r="N4162" i="1"/>
  <c r="F4165" i="1"/>
  <c r="H4165" i="1" s="1"/>
  <c r="N4166" i="1"/>
  <c r="F4169" i="1"/>
  <c r="H4169" i="1" s="1"/>
  <c r="N4170" i="1"/>
  <c r="F4173" i="1"/>
  <c r="H4173" i="1" s="1"/>
  <c r="N4174" i="1"/>
  <c r="F4177" i="1"/>
  <c r="H4177" i="1" s="1"/>
  <c r="N4178" i="1"/>
  <c r="F4181" i="1"/>
  <c r="H4181" i="1" s="1"/>
  <c r="N4182" i="1"/>
  <c r="F4185" i="1"/>
  <c r="H4185" i="1" s="1"/>
  <c r="N4186" i="1"/>
  <c r="F4189" i="1"/>
  <c r="H4189" i="1" s="1"/>
  <c r="N4190" i="1"/>
  <c r="F4193" i="1"/>
  <c r="H4193" i="1" s="1"/>
  <c r="N4194" i="1"/>
  <c r="F4197" i="1"/>
  <c r="H4197" i="1" s="1"/>
  <c r="N4198" i="1"/>
  <c r="F4201" i="1"/>
  <c r="H4201" i="1" s="1"/>
  <c r="N4202" i="1"/>
  <c r="F4205" i="1"/>
  <c r="H4205" i="1" s="1"/>
  <c r="N4206" i="1"/>
  <c r="F4209" i="1"/>
  <c r="H4209" i="1" s="1"/>
  <c r="N4210" i="1"/>
  <c r="F4213" i="1"/>
  <c r="H4213" i="1" s="1"/>
  <c r="N4214" i="1"/>
  <c r="F4217" i="1"/>
  <c r="H4217" i="1" s="1"/>
  <c r="N4218" i="1"/>
  <c r="F4221" i="1"/>
  <c r="H4221" i="1" s="1"/>
  <c r="N4222" i="1"/>
  <c r="F4225" i="1"/>
  <c r="H4225" i="1" s="1"/>
  <c r="N4226" i="1"/>
  <c r="F4229" i="1"/>
  <c r="H4229" i="1" s="1"/>
  <c r="N4230" i="1"/>
  <c r="N4258" i="1"/>
  <c r="G4258" i="1"/>
  <c r="I4258" i="1" s="1"/>
  <c r="F4258" i="1"/>
  <c r="H4258" i="1" s="1"/>
  <c r="Q4266" i="1"/>
  <c r="F4249" i="1"/>
  <c r="H4249" i="1" s="1"/>
  <c r="Q4282" i="1"/>
  <c r="Q4298" i="1"/>
  <c r="Q4314" i="1"/>
  <c r="Q4330" i="1"/>
  <c r="Q4337" i="1"/>
  <c r="Q4357" i="1"/>
  <c r="Q4389" i="1"/>
  <c r="F4110" i="1"/>
  <c r="H4110" i="1" s="1"/>
  <c r="F4112" i="1"/>
  <c r="H4112" i="1" s="1"/>
  <c r="F4114" i="1"/>
  <c r="H4114" i="1" s="1"/>
  <c r="F4116" i="1"/>
  <c r="H4116" i="1" s="1"/>
  <c r="F4118" i="1"/>
  <c r="H4118" i="1" s="1"/>
  <c r="F4120" i="1"/>
  <c r="H4120" i="1" s="1"/>
  <c r="F4122" i="1"/>
  <c r="H4122" i="1" s="1"/>
  <c r="F4124" i="1"/>
  <c r="H4124" i="1" s="1"/>
  <c r="F4126" i="1"/>
  <c r="H4126" i="1" s="1"/>
  <c r="F4128" i="1"/>
  <c r="H4128" i="1" s="1"/>
  <c r="F4130" i="1"/>
  <c r="H4130" i="1" s="1"/>
  <c r="F4132" i="1"/>
  <c r="H4132" i="1" s="1"/>
  <c r="G4113" i="1"/>
  <c r="I4113" i="1" s="1"/>
  <c r="G4117" i="1"/>
  <c r="I4117" i="1" s="1"/>
  <c r="G4121" i="1"/>
  <c r="I4121" i="1" s="1"/>
  <c r="G4125" i="1"/>
  <c r="I4125" i="1" s="1"/>
  <c r="G4129" i="1"/>
  <c r="I4129" i="1" s="1"/>
  <c r="G4133" i="1"/>
  <c r="I4133" i="1" s="1"/>
  <c r="G4137" i="1"/>
  <c r="I4137" i="1" s="1"/>
  <c r="G4141" i="1"/>
  <c r="I4141" i="1" s="1"/>
  <c r="G4145" i="1"/>
  <c r="I4145" i="1" s="1"/>
  <c r="G4149" i="1"/>
  <c r="I4149" i="1" s="1"/>
  <c r="G4153" i="1"/>
  <c r="I4153" i="1" s="1"/>
  <c r="G4157" i="1"/>
  <c r="I4157" i="1" s="1"/>
  <c r="G4161" i="1"/>
  <c r="I4161" i="1" s="1"/>
  <c r="G4165" i="1"/>
  <c r="I4165" i="1" s="1"/>
  <c r="G4169" i="1"/>
  <c r="I4169" i="1" s="1"/>
  <c r="G4173" i="1"/>
  <c r="I4173" i="1" s="1"/>
  <c r="G4177" i="1"/>
  <c r="I4177" i="1" s="1"/>
  <c r="G4181" i="1"/>
  <c r="I4181" i="1" s="1"/>
  <c r="G4185" i="1"/>
  <c r="I4185" i="1" s="1"/>
  <c r="G4189" i="1"/>
  <c r="I4189" i="1" s="1"/>
  <c r="G4193" i="1"/>
  <c r="I4193" i="1" s="1"/>
  <c r="G4197" i="1"/>
  <c r="I4197" i="1" s="1"/>
  <c r="G4201" i="1"/>
  <c r="I4201" i="1" s="1"/>
  <c r="G4205" i="1"/>
  <c r="I4205" i="1" s="1"/>
  <c r="G4209" i="1"/>
  <c r="I4209" i="1" s="1"/>
  <c r="G4213" i="1"/>
  <c r="I4213" i="1" s="1"/>
  <c r="G4217" i="1"/>
  <c r="I4217" i="1" s="1"/>
  <c r="G4221" i="1"/>
  <c r="I4221" i="1" s="1"/>
  <c r="G4225" i="1"/>
  <c r="I4225" i="1" s="1"/>
  <c r="N4255" i="1"/>
  <c r="N4256" i="1"/>
  <c r="G4256" i="1"/>
  <c r="I4256" i="1" s="1"/>
  <c r="F4256" i="1"/>
  <c r="H4256" i="1" s="1"/>
  <c r="Q4272" i="1"/>
  <c r="F4255" i="1"/>
  <c r="H4255" i="1" s="1"/>
  <c r="Q4288" i="1"/>
  <c r="Q4304" i="1"/>
  <c r="Q4320" i="1"/>
  <c r="Q4336" i="1"/>
  <c r="Q4354" i="1"/>
  <c r="Q4359" i="1"/>
  <c r="Q4370" i="1"/>
  <c r="Q4375" i="1"/>
  <c r="Q4386" i="1"/>
  <c r="G4110" i="1"/>
  <c r="I4110" i="1" s="1"/>
  <c r="G4232" i="1"/>
  <c r="I4232" i="1" s="1"/>
  <c r="F4232" i="1"/>
  <c r="H4232" i="1" s="1"/>
  <c r="N4236" i="1"/>
  <c r="G4236" i="1"/>
  <c r="I4236" i="1" s="1"/>
  <c r="F4236" i="1"/>
  <c r="H4236" i="1" s="1"/>
  <c r="N4240" i="1"/>
  <c r="G4240" i="1"/>
  <c r="I4240" i="1" s="1"/>
  <c r="F4240" i="1"/>
  <c r="H4240" i="1" s="1"/>
  <c r="N4244" i="1"/>
  <c r="G4244" i="1"/>
  <c r="I4244" i="1" s="1"/>
  <c r="F4244" i="1"/>
  <c r="H4244" i="1" s="1"/>
  <c r="N4248" i="1"/>
  <c r="G4248" i="1"/>
  <c r="I4248" i="1" s="1"/>
  <c r="F4248" i="1"/>
  <c r="H4248" i="1" s="1"/>
  <c r="N4252" i="1"/>
  <c r="G4252" i="1"/>
  <c r="I4252" i="1" s="1"/>
  <c r="F4252" i="1"/>
  <c r="H4252" i="1" s="1"/>
  <c r="N4254" i="1"/>
  <c r="G4254" i="1"/>
  <c r="I4254" i="1" s="1"/>
  <c r="F4254" i="1"/>
  <c r="H4254" i="1" s="1"/>
  <c r="F4233" i="1"/>
  <c r="H4233" i="1" s="1"/>
  <c r="G4235" i="1"/>
  <c r="I4235" i="1" s="1"/>
  <c r="G4239" i="1"/>
  <c r="I4239" i="1" s="1"/>
  <c r="Q4262" i="1"/>
  <c r="F4245" i="1"/>
  <c r="H4245" i="1" s="1"/>
  <c r="Q4269" i="1"/>
  <c r="G4255" i="1"/>
  <c r="I4255" i="1" s="1"/>
  <c r="Q4278" i="1"/>
  <c r="Q4285" i="1"/>
  <c r="Q4294" i="1"/>
  <c r="Q4301" i="1"/>
  <c r="Q4310" i="1"/>
  <c r="Q4317" i="1"/>
  <c r="Q4326" i="1"/>
  <c r="Q4333" i="1"/>
  <c r="Q4342" i="1"/>
  <c r="Q4361" i="1"/>
  <c r="Q4377" i="1"/>
  <c r="F4260" i="1"/>
  <c r="H4260" i="1" s="1"/>
  <c r="F4262" i="1"/>
  <c r="H4262" i="1" s="1"/>
  <c r="F4264" i="1"/>
  <c r="H4264" i="1" s="1"/>
  <c r="F4266" i="1"/>
  <c r="H4266" i="1" s="1"/>
  <c r="F4268" i="1"/>
  <c r="H4268" i="1" s="1"/>
  <c r="F4270" i="1"/>
  <c r="H4270" i="1" s="1"/>
  <c r="F4272" i="1"/>
  <c r="H4272" i="1" s="1"/>
  <c r="F4274" i="1"/>
  <c r="H4274" i="1" s="1"/>
  <c r="F4276" i="1"/>
  <c r="H4276" i="1" s="1"/>
  <c r="F4278" i="1"/>
  <c r="H4278" i="1" s="1"/>
  <c r="F4280" i="1"/>
  <c r="H4280" i="1" s="1"/>
  <c r="F4282" i="1"/>
  <c r="H4282" i="1" s="1"/>
  <c r="F4284" i="1"/>
  <c r="H4284" i="1" s="1"/>
  <c r="F4286" i="1"/>
  <c r="H4286" i="1" s="1"/>
  <c r="F4288" i="1"/>
  <c r="H4288" i="1" s="1"/>
  <c r="F4290" i="1"/>
  <c r="H4290" i="1" s="1"/>
  <c r="F4292" i="1"/>
  <c r="H4292" i="1" s="1"/>
  <c r="F4294" i="1"/>
  <c r="H4294" i="1" s="1"/>
  <c r="F4296" i="1"/>
  <c r="H4296" i="1" s="1"/>
  <c r="F4298" i="1"/>
  <c r="H4298" i="1" s="1"/>
  <c r="F4300" i="1"/>
  <c r="H4300" i="1" s="1"/>
  <c r="F4302" i="1"/>
  <c r="H4302" i="1" s="1"/>
  <c r="F4304" i="1"/>
  <c r="H4304" i="1" s="1"/>
  <c r="F4306" i="1"/>
  <c r="H4306" i="1" s="1"/>
  <c r="F4308" i="1"/>
  <c r="H4308" i="1" s="1"/>
  <c r="F4310" i="1"/>
  <c r="H4310" i="1" s="1"/>
  <c r="F4312" i="1"/>
  <c r="H4312" i="1" s="1"/>
  <c r="F4314" i="1"/>
  <c r="H4314" i="1" s="1"/>
  <c r="F4316" i="1"/>
  <c r="H4316" i="1" s="1"/>
  <c r="F4318" i="1"/>
  <c r="H4318" i="1" s="1"/>
  <c r="F4320" i="1"/>
  <c r="H4320" i="1" s="1"/>
  <c r="F4322" i="1"/>
  <c r="H4322" i="1" s="1"/>
  <c r="F4324" i="1"/>
  <c r="H4324" i="1" s="1"/>
  <c r="F4326" i="1"/>
  <c r="H4326" i="1" s="1"/>
  <c r="F4328" i="1"/>
  <c r="H4328" i="1" s="1"/>
  <c r="F4330" i="1"/>
  <c r="H4330" i="1" s="1"/>
  <c r="F4332" i="1"/>
  <c r="H4332" i="1" s="1"/>
  <c r="F4334" i="1"/>
  <c r="H4334" i="1" s="1"/>
  <c r="F4336" i="1"/>
  <c r="H4336" i="1" s="1"/>
  <c r="F4338" i="1"/>
  <c r="H4338" i="1" s="1"/>
  <c r="F4340" i="1"/>
  <c r="H4340" i="1" s="1"/>
  <c r="F4342" i="1"/>
  <c r="H4342" i="1" s="1"/>
  <c r="F4344" i="1"/>
  <c r="H4344" i="1" s="1"/>
  <c r="F4346" i="1"/>
  <c r="H4346" i="1" s="1"/>
  <c r="F4348" i="1"/>
  <c r="H4348" i="1" s="1"/>
  <c r="F4350" i="1"/>
  <c r="H4350" i="1" s="1"/>
  <c r="F4352" i="1"/>
  <c r="H4352" i="1" s="1"/>
  <c r="F4354" i="1"/>
  <c r="H4354" i="1" s="1"/>
  <c r="F4356" i="1"/>
  <c r="H4356" i="1" s="1"/>
  <c r="F4358" i="1"/>
  <c r="H4358" i="1" s="1"/>
  <c r="F4360" i="1"/>
  <c r="H4360" i="1" s="1"/>
  <c r="F4362" i="1"/>
  <c r="H4362" i="1" s="1"/>
  <c r="F4364" i="1"/>
  <c r="H4364" i="1" s="1"/>
  <c r="F4366" i="1"/>
  <c r="H4366" i="1" s="1"/>
  <c r="F4368" i="1"/>
  <c r="H4368" i="1" s="1"/>
  <c r="F4370" i="1"/>
  <c r="H4370" i="1" s="1"/>
  <c r="F4372" i="1"/>
  <c r="H4372" i="1" s="1"/>
  <c r="F4374" i="1"/>
  <c r="H4374" i="1" s="1"/>
  <c r="F4376" i="1"/>
  <c r="H4376" i="1" s="1"/>
  <c r="F4378" i="1"/>
  <c r="H4378" i="1" s="1"/>
  <c r="F4380" i="1"/>
  <c r="H4380" i="1" s="1"/>
  <c r="F4382" i="1"/>
  <c r="H4382" i="1" s="1"/>
  <c r="F4384" i="1"/>
  <c r="H4384" i="1" s="1"/>
  <c r="F4386" i="1"/>
  <c r="H4386" i="1" s="1"/>
  <c r="F4388" i="1"/>
  <c r="H4388" i="1" s="1"/>
  <c r="F4390" i="1"/>
  <c r="H4390" i="1" s="1"/>
  <c r="F4415" i="1"/>
  <c r="H4415" i="1" s="1"/>
  <c r="N4394" i="1"/>
  <c r="F4419" i="1"/>
  <c r="H4419" i="1" s="1"/>
  <c r="N4398" i="1"/>
  <c r="F4423" i="1"/>
  <c r="H4423" i="1" s="1"/>
  <c r="N4402" i="1"/>
  <c r="F4427" i="1"/>
  <c r="H4427" i="1" s="1"/>
  <c r="N4406" i="1"/>
  <c r="F4431" i="1"/>
  <c r="H4431" i="1" s="1"/>
  <c r="N4410" i="1"/>
  <c r="F4435" i="1"/>
  <c r="H4435" i="1" s="1"/>
  <c r="N4414" i="1"/>
  <c r="F4439" i="1"/>
  <c r="H4439" i="1" s="1"/>
  <c r="N4418" i="1"/>
  <c r="F4443" i="1"/>
  <c r="H4443" i="1" s="1"/>
  <c r="N4422" i="1"/>
  <c r="F4447" i="1"/>
  <c r="H4447" i="1" s="1"/>
  <c r="N4426" i="1"/>
  <c r="F4451" i="1"/>
  <c r="H4451" i="1" s="1"/>
  <c r="N4430" i="1"/>
  <c r="F4455" i="1"/>
  <c r="H4455" i="1" s="1"/>
  <c r="N4434" i="1"/>
  <c r="F4459" i="1"/>
  <c r="H4459" i="1" s="1"/>
  <c r="N4438" i="1"/>
  <c r="F4463" i="1"/>
  <c r="H4463" i="1" s="1"/>
  <c r="N4442" i="1"/>
  <c r="F4467" i="1"/>
  <c r="H4467" i="1" s="1"/>
  <c r="N4446" i="1"/>
  <c r="F4471" i="1"/>
  <c r="H4471" i="1" s="1"/>
  <c r="N4450" i="1"/>
  <c r="F4475" i="1"/>
  <c r="H4475" i="1" s="1"/>
  <c r="N4454" i="1"/>
  <c r="F4479" i="1"/>
  <c r="H4479" i="1" s="1"/>
  <c r="N4458" i="1"/>
  <c r="F4483" i="1"/>
  <c r="H4483" i="1" s="1"/>
  <c r="N4462" i="1"/>
  <c r="F4487" i="1"/>
  <c r="H4487" i="1" s="1"/>
  <c r="N4466" i="1"/>
  <c r="N4491" i="1"/>
  <c r="F4491" i="1"/>
  <c r="H4491" i="1" s="1"/>
  <c r="N4492" i="1"/>
  <c r="N4470" i="1"/>
  <c r="N4495" i="1"/>
  <c r="F4495" i="1"/>
  <c r="H4495" i="1" s="1"/>
  <c r="N4496" i="1"/>
  <c r="N4474" i="1"/>
  <c r="N4499" i="1"/>
  <c r="F4499" i="1"/>
  <c r="H4499" i="1" s="1"/>
  <c r="N4500" i="1"/>
  <c r="N4478" i="1"/>
  <c r="N4503" i="1"/>
  <c r="G4503" i="1"/>
  <c r="I4503" i="1" s="1"/>
  <c r="F4503" i="1"/>
  <c r="H4503" i="1" s="1"/>
  <c r="N4504" i="1"/>
  <c r="N4482" i="1"/>
  <c r="N4507" i="1"/>
  <c r="G4507" i="1"/>
  <c r="I4507" i="1" s="1"/>
  <c r="F4507" i="1"/>
  <c r="H4507" i="1" s="1"/>
  <c r="N4508" i="1"/>
  <c r="N4486" i="1"/>
  <c r="N4511" i="1"/>
  <c r="F4490" i="1"/>
  <c r="H4490" i="1" s="1"/>
  <c r="F4492" i="1"/>
  <c r="H4492" i="1" s="1"/>
  <c r="F4494" i="1"/>
  <c r="H4494" i="1" s="1"/>
  <c r="F4496" i="1"/>
  <c r="H4496" i="1" s="1"/>
  <c r="F4498" i="1"/>
  <c r="H4498" i="1" s="1"/>
  <c r="G4500" i="1"/>
  <c r="I4500" i="1" s="1"/>
  <c r="O4508" i="1"/>
  <c r="P4508" i="1" s="1"/>
  <c r="F4510" i="1"/>
  <c r="H4510" i="1" s="1"/>
  <c r="O4524" i="1"/>
  <c r="P4524" i="1" s="1"/>
  <c r="Q4533" i="1" s="1"/>
  <c r="O4540" i="1"/>
  <c r="P4540" i="1" s="1"/>
  <c r="Q4567" i="1"/>
  <c r="Q4587" i="1"/>
  <c r="Q4599" i="1"/>
  <c r="Q4604" i="1"/>
  <c r="Q4615" i="1"/>
  <c r="Q4620" i="1"/>
  <c r="Q4631" i="1"/>
  <c r="Q4636" i="1"/>
  <c r="Q4647" i="1"/>
  <c r="Q4652" i="1"/>
  <c r="Q4663" i="1"/>
  <c r="Q4706" i="1"/>
  <c r="G4260" i="1"/>
  <c r="I4260" i="1" s="1"/>
  <c r="G4262" i="1"/>
  <c r="I4262" i="1" s="1"/>
  <c r="G4264" i="1"/>
  <c r="I4264" i="1" s="1"/>
  <c r="G4266" i="1"/>
  <c r="I4266" i="1" s="1"/>
  <c r="G4268" i="1"/>
  <c r="I4268" i="1" s="1"/>
  <c r="G4270" i="1"/>
  <c r="I4270" i="1" s="1"/>
  <c r="G4272" i="1"/>
  <c r="I4272" i="1" s="1"/>
  <c r="G4274" i="1"/>
  <c r="I4274" i="1" s="1"/>
  <c r="G4276" i="1"/>
  <c r="I4276" i="1" s="1"/>
  <c r="G4278" i="1"/>
  <c r="I4278" i="1" s="1"/>
  <c r="G4280" i="1"/>
  <c r="I4280" i="1" s="1"/>
  <c r="G4282" i="1"/>
  <c r="I4282" i="1" s="1"/>
  <c r="G4284" i="1"/>
  <c r="I4284" i="1" s="1"/>
  <c r="G4286" i="1"/>
  <c r="I4286" i="1" s="1"/>
  <c r="G4288" i="1"/>
  <c r="I4288" i="1" s="1"/>
  <c r="G4290" i="1"/>
  <c r="I4290" i="1" s="1"/>
  <c r="G4292" i="1"/>
  <c r="I4292" i="1" s="1"/>
  <c r="G4294" i="1"/>
  <c r="I4294" i="1" s="1"/>
  <c r="G4296" i="1"/>
  <c r="I4296" i="1" s="1"/>
  <c r="G4298" i="1"/>
  <c r="I4298" i="1" s="1"/>
  <c r="G4300" i="1"/>
  <c r="I4300" i="1" s="1"/>
  <c r="G4302" i="1"/>
  <c r="I4302" i="1" s="1"/>
  <c r="G4304" i="1"/>
  <c r="I4304" i="1" s="1"/>
  <c r="G4306" i="1"/>
  <c r="I4306" i="1" s="1"/>
  <c r="G4308" i="1"/>
  <c r="I4308" i="1" s="1"/>
  <c r="G4310" i="1"/>
  <c r="I4310" i="1" s="1"/>
  <c r="G4312" i="1"/>
  <c r="I4312" i="1" s="1"/>
  <c r="G4314" i="1"/>
  <c r="I4314" i="1" s="1"/>
  <c r="G4316" i="1"/>
  <c r="I4316" i="1" s="1"/>
  <c r="G4318" i="1"/>
  <c r="I4318" i="1" s="1"/>
  <c r="G4320" i="1"/>
  <c r="I4320" i="1" s="1"/>
  <c r="G4322" i="1"/>
  <c r="I4322" i="1" s="1"/>
  <c r="G4324" i="1"/>
  <c r="I4324" i="1" s="1"/>
  <c r="G4326" i="1"/>
  <c r="I4326" i="1" s="1"/>
  <c r="G4328" i="1"/>
  <c r="I4328" i="1" s="1"/>
  <c r="G4330" i="1"/>
  <c r="I4330" i="1" s="1"/>
  <c r="G4332" i="1"/>
  <c r="I4332" i="1" s="1"/>
  <c r="G4334" i="1"/>
  <c r="I4334" i="1" s="1"/>
  <c r="G4336" i="1"/>
  <c r="I4336" i="1" s="1"/>
  <c r="G4338" i="1"/>
  <c r="I4338" i="1" s="1"/>
  <c r="G4340" i="1"/>
  <c r="I4340" i="1" s="1"/>
  <c r="G4342" i="1"/>
  <c r="I4342" i="1" s="1"/>
  <c r="G4344" i="1"/>
  <c r="I4344" i="1" s="1"/>
  <c r="G4346" i="1"/>
  <c r="I4346" i="1" s="1"/>
  <c r="G4348" i="1"/>
  <c r="I4348" i="1" s="1"/>
  <c r="G4350" i="1"/>
  <c r="I4350" i="1" s="1"/>
  <c r="G4352" i="1"/>
  <c r="I4352" i="1" s="1"/>
  <c r="G4354" i="1"/>
  <c r="I4354" i="1" s="1"/>
  <c r="G4356" i="1"/>
  <c r="I4356" i="1" s="1"/>
  <c r="G4358" i="1"/>
  <c r="I4358" i="1" s="1"/>
  <c r="G4360" i="1"/>
  <c r="I4360" i="1" s="1"/>
  <c r="G4362" i="1"/>
  <c r="I4362" i="1" s="1"/>
  <c r="G4364" i="1"/>
  <c r="I4364" i="1" s="1"/>
  <c r="G4366" i="1"/>
  <c r="I4366" i="1" s="1"/>
  <c r="G4368" i="1"/>
  <c r="I4368" i="1" s="1"/>
  <c r="G4370" i="1"/>
  <c r="I4370" i="1" s="1"/>
  <c r="G4372" i="1"/>
  <c r="I4372" i="1" s="1"/>
  <c r="G4374" i="1"/>
  <c r="I4374" i="1" s="1"/>
  <c r="G4376" i="1"/>
  <c r="I4376" i="1" s="1"/>
  <c r="G4378" i="1"/>
  <c r="I4378" i="1" s="1"/>
  <c r="G4380" i="1"/>
  <c r="I4380" i="1" s="1"/>
  <c r="G4382" i="1"/>
  <c r="I4382" i="1" s="1"/>
  <c r="G4384" i="1"/>
  <c r="I4384" i="1" s="1"/>
  <c r="G4386" i="1"/>
  <c r="I4386" i="1" s="1"/>
  <c r="G4388" i="1"/>
  <c r="I4388" i="1" s="1"/>
  <c r="G4390" i="1"/>
  <c r="I4390" i="1" s="1"/>
  <c r="O4391" i="1"/>
  <c r="P4391" i="1" s="1"/>
  <c r="Q4410" i="1" s="1"/>
  <c r="G4393" i="1"/>
  <c r="I4393" i="1" s="1"/>
  <c r="F4394" i="1"/>
  <c r="H4394" i="1" s="1"/>
  <c r="O4394" i="1"/>
  <c r="P4394" i="1" s="1"/>
  <c r="G4397" i="1"/>
  <c r="I4397" i="1" s="1"/>
  <c r="F4398" i="1"/>
  <c r="H4398" i="1" s="1"/>
  <c r="O4398" i="1"/>
  <c r="P4398" i="1" s="1"/>
  <c r="G4401" i="1"/>
  <c r="I4401" i="1" s="1"/>
  <c r="F4402" i="1"/>
  <c r="H4402" i="1" s="1"/>
  <c r="O4402" i="1"/>
  <c r="P4402" i="1" s="1"/>
  <c r="Q4424" i="1" s="1"/>
  <c r="G4405" i="1"/>
  <c r="I4405" i="1" s="1"/>
  <c r="F4406" i="1"/>
  <c r="H4406" i="1" s="1"/>
  <c r="O4406" i="1"/>
  <c r="P4406" i="1" s="1"/>
  <c r="Q4427" i="1" s="1"/>
  <c r="G4409" i="1"/>
  <c r="I4409" i="1" s="1"/>
  <c r="F4410" i="1"/>
  <c r="H4410" i="1" s="1"/>
  <c r="O4410" i="1"/>
  <c r="P4410" i="1" s="1"/>
  <c r="G4413" i="1"/>
  <c r="I4413" i="1" s="1"/>
  <c r="F4414" i="1"/>
  <c r="H4414" i="1" s="1"/>
  <c r="O4414" i="1"/>
  <c r="P4414" i="1" s="1"/>
  <c r="G4417" i="1"/>
  <c r="I4417" i="1" s="1"/>
  <c r="F4418" i="1"/>
  <c r="H4418" i="1" s="1"/>
  <c r="O4418" i="1"/>
  <c r="P4418" i="1" s="1"/>
  <c r="Q4437" i="1" s="1"/>
  <c r="G4421" i="1"/>
  <c r="I4421" i="1" s="1"/>
  <c r="F4422" i="1"/>
  <c r="H4422" i="1" s="1"/>
  <c r="O4422" i="1"/>
  <c r="P4422" i="1" s="1"/>
  <c r="G4425" i="1"/>
  <c r="I4425" i="1" s="1"/>
  <c r="F4426" i="1"/>
  <c r="H4426" i="1" s="1"/>
  <c r="O4426" i="1"/>
  <c r="P4426" i="1" s="1"/>
  <c r="G4429" i="1"/>
  <c r="I4429" i="1" s="1"/>
  <c r="F4430" i="1"/>
  <c r="H4430" i="1" s="1"/>
  <c r="O4430" i="1"/>
  <c r="P4430" i="1" s="1"/>
  <c r="Q4449" i="1" s="1"/>
  <c r="G4433" i="1"/>
  <c r="I4433" i="1" s="1"/>
  <c r="F4434" i="1"/>
  <c r="H4434" i="1" s="1"/>
  <c r="O4434" i="1"/>
  <c r="P4434" i="1" s="1"/>
  <c r="Q4456" i="1" s="1"/>
  <c r="G4437" i="1"/>
  <c r="I4437" i="1" s="1"/>
  <c r="F4438" i="1"/>
  <c r="H4438" i="1" s="1"/>
  <c r="O4438" i="1"/>
  <c r="P4438" i="1" s="1"/>
  <c r="Q4457" i="1" s="1"/>
  <c r="G4441" i="1"/>
  <c r="I4441" i="1" s="1"/>
  <c r="F4442" i="1"/>
  <c r="H4442" i="1" s="1"/>
  <c r="O4442" i="1"/>
  <c r="P4442" i="1" s="1"/>
  <c r="G4445" i="1"/>
  <c r="I4445" i="1" s="1"/>
  <c r="F4446" i="1"/>
  <c r="H4446" i="1" s="1"/>
  <c r="O4446" i="1"/>
  <c r="P4446" i="1" s="1"/>
  <c r="G4449" i="1"/>
  <c r="I4449" i="1" s="1"/>
  <c r="F4450" i="1"/>
  <c r="H4450" i="1" s="1"/>
  <c r="O4450" i="1"/>
  <c r="P4450" i="1" s="1"/>
  <c r="G4453" i="1"/>
  <c r="I4453" i="1" s="1"/>
  <c r="F4454" i="1"/>
  <c r="H4454" i="1" s="1"/>
  <c r="O4454" i="1"/>
  <c r="P4454" i="1" s="1"/>
  <c r="G4457" i="1"/>
  <c r="I4457" i="1" s="1"/>
  <c r="F4458" i="1"/>
  <c r="H4458" i="1" s="1"/>
  <c r="O4458" i="1"/>
  <c r="P4458" i="1" s="1"/>
  <c r="G4461" i="1"/>
  <c r="I4461" i="1" s="1"/>
  <c r="F4462" i="1"/>
  <c r="H4462" i="1" s="1"/>
  <c r="O4462" i="1"/>
  <c r="P4462" i="1" s="1"/>
  <c r="Q4482" i="1" s="1"/>
  <c r="G4465" i="1"/>
  <c r="I4465" i="1" s="1"/>
  <c r="F4466" i="1"/>
  <c r="H4466" i="1" s="1"/>
  <c r="O4466" i="1"/>
  <c r="P4466" i="1" s="1"/>
  <c r="Q4488" i="1" s="1"/>
  <c r="G4469" i="1"/>
  <c r="I4469" i="1" s="1"/>
  <c r="F4470" i="1"/>
  <c r="H4470" i="1" s="1"/>
  <c r="O4470" i="1"/>
  <c r="P4470" i="1" s="1"/>
  <c r="Q4491" i="1" s="1"/>
  <c r="G4473" i="1"/>
  <c r="I4473" i="1" s="1"/>
  <c r="F4474" i="1"/>
  <c r="H4474" i="1" s="1"/>
  <c r="O4474" i="1"/>
  <c r="P4474" i="1" s="1"/>
  <c r="Q4494" i="1" s="1"/>
  <c r="G4477" i="1"/>
  <c r="I4477" i="1" s="1"/>
  <c r="F4478" i="1"/>
  <c r="H4478" i="1" s="1"/>
  <c r="O4478" i="1"/>
  <c r="P4478" i="1" s="1"/>
  <c r="G4481" i="1"/>
  <c r="I4481" i="1" s="1"/>
  <c r="F4482" i="1"/>
  <c r="H4482" i="1" s="1"/>
  <c r="O4482" i="1"/>
  <c r="P4482" i="1" s="1"/>
  <c r="Q4502" i="1" s="1"/>
  <c r="G4485" i="1"/>
  <c r="I4485" i="1" s="1"/>
  <c r="F4486" i="1"/>
  <c r="H4486" i="1" s="1"/>
  <c r="O4486" i="1"/>
  <c r="P4486" i="1" s="1"/>
  <c r="G4489" i="1"/>
  <c r="I4489" i="1" s="1"/>
  <c r="G4490" i="1"/>
  <c r="I4490" i="1" s="1"/>
  <c r="G4492" i="1"/>
  <c r="I4492" i="1" s="1"/>
  <c r="G4494" i="1"/>
  <c r="I4494" i="1" s="1"/>
  <c r="G4496" i="1"/>
  <c r="I4496" i="1" s="1"/>
  <c r="G4498" i="1"/>
  <c r="I4498" i="1" s="1"/>
  <c r="O4502" i="1"/>
  <c r="P4502" i="1" s="1"/>
  <c r="F4504" i="1"/>
  <c r="H4504" i="1" s="1"/>
  <c r="Q4529" i="1"/>
  <c r="G4510" i="1"/>
  <c r="I4510" i="1" s="1"/>
  <c r="O4518" i="1"/>
  <c r="P4518" i="1" s="1"/>
  <c r="O4534" i="1"/>
  <c r="P4534" i="1" s="1"/>
  <c r="Q4550" i="1" s="1"/>
  <c r="Q4561" i="1"/>
  <c r="O4550" i="1"/>
  <c r="P4550" i="1" s="1"/>
  <c r="Q4577" i="1"/>
  <c r="Q4584" i="1"/>
  <c r="Q4590" i="1"/>
  <c r="Q4601" i="1"/>
  <c r="Q4606" i="1"/>
  <c r="Q4617" i="1"/>
  <c r="Q4622" i="1"/>
  <c r="Q4633" i="1"/>
  <c r="Q4638" i="1"/>
  <c r="Q4649" i="1"/>
  <c r="Q4654" i="1"/>
  <c r="Q4665" i="1"/>
  <c r="Q4713" i="1"/>
  <c r="N4391" i="1"/>
  <c r="G4394" i="1"/>
  <c r="I4394" i="1" s="1"/>
  <c r="N4395" i="1"/>
  <c r="G4398" i="1"/>
  <c r="I4398" i="1" s="1"/>
  <c r="N4399" i="1"/>
  <c r="G4402" i="1"/>
  <c r="I4402" i="1" s="1"/>
  <c r="N4403" i="1"/>
  <c r="G4406" i="1"/>
  <c r="I4406" i="1" s="1"/>
  <c r="N4407" i="1"/>
  <c r="G4410" i="1"/>
  <c r="I4410" i="1" s="1"/>
  <c r="N4411" i="1"/>
  <c r="G4414" i="1"/>
  <c r="I4414" i="1" s="1"/>
  <c r="N4415" i="1"/>
  <c r="N4419" i="1"/>
  <c r="N4423" i="1"/>
  <c r="N4427" i="1"/>
  <c r="N4431" i="1"/>
  <c r="N4435" i="1"/>
  <c r="N4439" i="1"/>
  <c r="N4443" i="1"/>
  <c r="N4447" i="1"/>
  <c r="N4451" i="1"/>
  <c r="N4455" i="1"/>
  <c r="N4459" i="1"/>
  <c r="N4463" i="1"/>
  <c r="N4467" i="1"/>
  <c r="N4471" i="1"/>
  <c r="N4475" i="1"/>
  <c r="N4479" i="1"/>
  <c r="N4483" i="1"/>
  <c r="G4491" i="1"/>
  <c r="I4491" i="1" s="1"/>
  <c r="G4495" i="1"/>
  <c r="I4495" i="1" s="1"/>
  <c r="Q4571" i="1"/>
  <c r="Q4583" i="1"/>
  <c r="Q4592" i="1"/>
  <c r="Q4603" i="1"/>
  <c r="Q4608" i="1"/>
  <c r="Q4619" i="1"/>
  <c r="Q4624" i="1"/>
  <c r="Q4635" i="1"/>
  <c r="Q4640" i="1"/>
  <c r="Q4651" i="1"/>
  <c r="Q4656" i="1"/>
  <c r="Q4667" i="1"/>
  <c r="Q4721" i="1"/>
  <c r="Q4752" i="1"/>
  <c r="F4391" i="1"/>
  <c r="H4391" i="1" s="1"/>
  <c r="F4393" i="1"/>
  <c r="H4393" i="1" s="1"/>
  <c r="F4395" i="1"/>
  <c r="H4395" i="1" s="1"/>
  <c r="F4397" i="1"/>
  <c r="H4397" i="1" s="1"/>
  <c r="F4399" i="1"/>
  <c r="H4399" i="1" s="1"/>
  <c r="F4401" i="1"/>
  <c r="H4401" i="1" s="1"/>
  <c r="F4403" i="1"/>
  <c r="H4403" i="1" s="1"/>
  <c r="F4405" i="1"/>
  <c r="H4405" i="1" s="1"/>
  <c r="F4407" i="1"/>
  <c r="H4407" i="1" s="1"/>
  <c r="F4409" i="1"/>
  <c r="H4409" i="1" s="1"/>
  <c r="F4411" i="1"/>
  <c r="H4411" i="1" s="1"/>
  <c r="F4413" i="1"/>
  <c r="H4413" i="1" s="1"/>
  <c r="O4506" i="1"/>
  <c r="P4506" i="1" s="1"/>
  <c r="Q4528" i="1" s="1"/>
  <c r="F4508" i="1"/>
  <c r="H4508" i="1" s="1"/>
  <c r="O4522" i="1"/>
  <c r="P4522" i="1" s="1"/>
  <c r="O4538" i="1"/>
  <c r="P4538" i="1" s="1"/>
  <c r="Q4560" i="1" s="1"/>
  <c r="O4554" i="1"/>
  <c r="P4554" i="1" s="1"/>
  <c r="Q4576" i="1" s="1"/>
  <c r="Q4589" i="1"/>
  <c r="Q4594" i="1"/>
  <c r="Q4605" i="1"/>
  <c r="Q4610" i="1"/>
  <c r="Q4621" i="1"/>
  <c r="Q4626" i="1"/>
  <c r="Q4637" i="1"/>
  <c r="Q4642" i="1"/>
  <c r="Q4653" i="1"/>
  <c r="Q4658" i="1"/>
  <c r="Q4669" i="1"/>
  <c r="Q4702" i="1"/>
  <c r="Q4750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89" i="1"/>
  <c r="F4489" i="1"/>
  <c r="H4489" i="1" s="1"/>
  <c r="N4468" i="1"/>
  <c r="N4493" i="1"/>
  <c r="F4493" i="1"/>
  <c r="H4493" i="1" s="1"/>
  <c r="N4472" i="1"/>
  <c r="N4497" i="1"/>
  <c r="F4497" i="1"/>
  <c r="H4497" i="1" s="1"/>
  <c r="N4476" i="1"/>
  <c r="N4501" i="1"/>
  <c r="G4501" i="1"/>
  <c r="I4501" i="1" s="1"/>
  <c r="F4501" i="1"/>
  <c r="H4501" i="1" s="1"/>
  <c r="N4480" i="1"/>
  <c r="N4505" i="1"/>
  <c r="G4505" i="1"/>
  <c r="I4505" i="1" s="1"/>
  <c r="F4505" i="1"/>
  <c r="H4505" i="1" s="1"/>
  <c r="N4484" i="1"/>
  <c r="N4509" i="1"/>
  <c r="G4509" i="1"/>
  <c r="I4509" i="1" s="1"/>
  <c r="F4509" i="1"/>
  <c r="H4509" i="1" s="1"/>
  <c r="N4488" i="1"/>
  <c r="F4502" i="1"/>
  <c r="H4502" i="1" s="1"/>
  <c r="G4508" i="1"/>
  <c r="I4508" i="1" s="1"/>
  <c r="Q4575" i="1"/>
  <c r="Q4579" i="1"/>
  <c r="Q4671" i="1"/>
  <c r="Q4681" i="1"/>
  <c r="Q4705" i="1"/>
  <c r="Q4719" i="1"/>
  <c r="F4392" i="1"/>
  <c r="H4392" i="1" s="1"/>
  <c r="G4395" i="1"/>
  <c r="I4395" i="1" s="1"/>
  <c r="F4396" i="1"/>
  <c r="H4396" i="1" s="1"/>
  <c r="G4399" i="1"/>
  <c r="I4399" i="1" s="1"/>
  <c r="F4400" i="1"/>
  <c r="H4400" i="1" s="1"/>
  <c r="G4403" i="1"/>
  <c r="I4403" i="1" s="1"/>
  <c r="F4404" i="1"/>
  <c r="H4404" i="1" s="1"/>
  <c r="G4407" i="1"/>
  <c r="I4407" i="1" s="1"/>
  <c r="F4408" i="1"/>
  <c r="H4408" i="1" s="1"/>
  <c r="G4411" i="1"/>
  <c r="I4411" i="1" s="1"/>
  <c r="F4412" i="1"/>
  <c r="H4412" i="1" s="1"/>
  <c r="G4415" i="1"/>
  <c r="I4415" i="1" s="1"/>
  <c r="F4416" i="1"/>
  <c r="H4416" i="1" s="1"/>
  <c r="G4419" i="1"/>
  <c r="I4419" i="1" s="1"/>
  <c r="F4420" i="1"/>
  <c r="H4420" i="1" s="1"/>
  <c r="G4423" i="1"/>
  <c r="I4423" i="1" s="1"/>
  <c r="F4424" i="1"/>
  <c r="H4424" i="1" s="1"/>
  <c r="G4427" i="1"/>
  <c r="I4427" i="1" s="1"/>
  <c r="F4428" i="1"/>
  <c r="H4428" i="1" s="1"/>
  <c r="G4431" i="1"/>
  <c r="I4431" i="1" s="1"/>
  <c r="F4432" i="1"/>
  <c r="H4432" i="1" s="1"/>
  <c r="G4435" i="1"/>
  <c r="I4435" i="1" s="1"/>
  <c r="F4436" i="1"/>
  <c r="H4436" i="1" s="1"/>
  <c r="G4439" i="1"/>
  <c r="I4439" i="1" s="1"/>
  <c r="F4440" i="1"/>
  <c r="H4440" i="1" s="1"/>
  <c r="G4443" i="1"/>
  <c r="I4443" i="1" s="1"/>
  <c r="F4444" i="1"/>
  <c r="H4444" i="1" s="1"/>
  <c r="G4447" i="1"/>
  <c r="I4447" i="1" s="1"/>
  <c r="F4448" i="1"/>
  <c r="H4448" i="1" s="1"/>
  <c r="G4451" i="1"/>
  <c r="I4451" i="1" s="1"/>
  <c r="F4452" i="1"/>
  <c r="H4452" i="1" s="1"/>
  <c r="G4455" i="1"/>
  <c r="I4455" i="1" s="1"/>
  <c r="F4456" i="1"/>
  <c r="H4456" i="1" s="1"/>
  <c r="G4459" i="1"/>
  <c r="I4459" i="1" s="1"/>
  <c r="F4460" i="1"/>
  <c r="H4460" i="1" s="1"/>
  <c r="G4463" i="1"/>
  <c r="I4463" i="1" s="1"/>
  <c r="F4464" i="1"/>
  <c r="H4464" i="1" s="1"/>
  <c r="G4467" i="1"/>
  <c r="I4467" i="1" s="1"/>
  <c r="F4468" i="1"/>
  <c r="H4468" i="1" s="1"/>
  <c r="G4471" i="1"/>
  <c r="I4471" i="1" s="1"/>
  <c r="F4472" i="1"/>
  <c r="H4472" i="1" s="1"/>
  <c r="G4475" i="1"/>
  <c r="I4475" i="1" s="1"/>
  <c r="F4476" i="1"/>
  <c r="H4476" i="1" s="1"/>
  <c r="G4479" i="1"/>
  <c r="I4479" i="1" s="1"/>
  <c r="F4480" i="1"/>
  <c r="H4480" i="1" s="1"/>
  <c r="G4483" i="1"/>
  <c r="I4483" i="1" s="1"/>
  <c r="F4484" i="1"/>
  <c r="H4484" i="1" s="1"/>
  <c r="G4487" i="1"/>
  <c r="I4487" i="1" s="1"/>
  <c r="F4488" i="1"/>
  <c r="H4488" i="1" s="1"/>
  <c r="G4502" i="1"/>
  <c r="I4502" i="1" s="1"/>
  <c r="F4512" i="1"/>
  <c r="H4512" i="1" s="1"/>
  <c r="Q4585" i="1"/>
  <c r="Q4593" i="1"/>
  <c r="Q4598" i="1"/>
  <c r="Q4609" i="1"/>
  <c r="Q4614" i="1"/>
  <c r="Q4625" i="1"/>
  <c r="Q4630" i="1"/>
  <c r="Q4641" i="1"/>
  <c r="Q4646" i="1"/>
  <c r="Q4657" i="1"/>
  <c r="Q4673" i="1"/>
  <c r="Q4712" i="1"/>
  <c r="G4416" i="1"/>
  <c r="I4416" i="1" s="1"/>
  <c r="N4417" i="1"/>
  <c r="G4420" i="1"/>
  <c r="I4420" i="1" s="1"/>
  <c r="N4421" i="1"/>
  <c r="G4424" i="1"/>
  <c r="I4424" i="1" s="1"/>
  <c r="N4425" i="1"/>
  <c r="G4428" i="1"/>
  <c r="I4428" i="1" s="1"/>
  <c r="N4429" i="1"/>
  <c r="G4432" i="1"/>
  <c r="I4432" i="1" s="1"/>
  <c r="N4433" i="1"/>
  <c r="G4436" i="1"/>
  <c r="I4436" i="1" s="1"/>
  <c r="N4437" i="1"/>
  <c r="G4440" i="1"/>
  <c r="I4440" i="1" s="1"/>
  <c r="N4441" i="1"/>
  <c r="G4444" i="1"/>
  <c r="I4444" i="1" s="1"/>
  <c r="N4445" i="1"/>
  <c r="G4448" i="1"/>
  <c r="I4448" i="1" s="1"/>
  <c r="N4449" i="1"/>
  <c r="G4452" i="1"/>
  <c r="I4452" i="1" s="1"/>
  <c r="N4453" i="1"/>
  <c r="G4456" i="1"/>
  <c r="I4456" i="1" s="1"/>
  <c r="N4457" i="1"/>
  <c r="G4460" i="1"/>
  <c r="I4460" i="1" s="1"/>
  <c r="N4461" i="1"/>
  <c r="G4464" i="1"/>
  <c r="I4464" i="1" s="1"/>
  <c r="N4465" i="1"/>
  <c r="G4468" i="1"/>
  <c r="I4468" i="1" s="1"/>
  <c r="N4469" i="1"/>
  <c r="G4472" i="1"/>
  <c r="I4472" i="1" s="1"/>
  <c r="N4473" i="1"/>
  <c r="G4476" i="1"/>
  <c r="I4476" i="1" s="1"/>
  <c r="N4477" i="1"/>
  <c r="G4480" i="1"/>
  <c r="I4480" i="1" s="1"/>
  <c r="N4481" i="1"/>
  <c r="G4484" i="1"/>
  <c r="I4484" i="1" s="1"/>
  <c r="N4485" i="1"/>
  <c r="G4488" i="1"/>
  <c r="I4488" i="1" s="1"/>
  <c r="O4490" i="1"/>
  <c r="P4490" i="1" s="1"/>
  <c r="Q4509" i="1" s="1"/>
  <c r="O4492" i="1"/>
  <c r="P4492" i="1" s="1"/>
  <c r="O4494" i="1"/>
  <c r="P4494" i="1" s="1"/>
  <c r="O4496" i="1"/>
  <c r="P4496" i="1" s="1"/>
  <c r="Q4518" i="1" s="1"/>
  <c r="O4498" i="1"/>
  <c r="P4498" i="1" s="1"/>
  <c r="O4504" i="1"/>
  <c r="P4504" i="1" s="1"/>
  <c r="F4506" i="1"/>
  <c r="H4506" i="1" s="1"/>
  <c r="G4512" i="1"/>
  <c r="I4512" i="1" s="1"/>
  <c r="O4520" i="1"/>
  <c r="P4520" i="1" s="1"/>
  <c r="O4536" i="1"/>
  <c r="P4536" i="1" s="1"/>
  <c r="Q4558" i="1" s="1"/>
  <c r="O4552" i="1"/>
  <c r="P4552" i="1" s="1"/>
  <c r="Q4574" i="1" s="1"/>
  <c r="Q4595" i="1"/>
  <c r="Q4600" i="1"/>
  <c r="Q4611" i="1"/>
  <c r="Q4616" i="1"/>
  <c r="Q4627" i="1"/>
  <c r="Q4632" i="1"/>
  <c r="Q4643" i="1"/>
  <c r="Q4648" i="1"/>
  <c r="Q4659" i="1"/>
  <c r="Q4675" i="1"/>
  <c r="Q4694" i="1"/>
  <c r="Q4722" i="1"/>
  <c r="F4500" i="1"/>
  <c r="H4500" i="1" s="1"/>
  <c r="G4506" i="1"/>
  <c r="I4506" i="1" s="1"/>
  <c r="Q4581" i="1"/>
  <c r="Q4588" i="1"/>
  <c r="Q4597" i="1"/>
  <c r="Q4602" i="1"/>
  <c r="Q4613" i="1"/>
  <c r="Q4618" i="1"/>
  <c r="Q4629" i="1"/>
  <c r="Q4634" i="1"/>
  <c r="Q4645" i="1"/>
  <c r="Q4650" i="1"/>
  <c r="Q4666" i="1"/>
  <c r="F4511" i="1"/>
  <c r="H4511" i="1" s="1"/>
  <c r="F4513" i="1"/>
  <c r="H4513" i="1" s="1"/>
  <c r="F4515" i="1"/>
  <c r="H4515" i="1" s="1"/>
  <c r="F4517" i="1"/>
  <c r="H4517" i="1" s="1"/>
  <c r="F4519" i="1"/>
  <c r="H4519" i="1" s="1"/>
  <c r="F4521" i="1"/>
  <c r="H4521" i="1" s="1"/>
  <c r="F4523" i="1"/>
  <c r="H4523" i="1" s="1"/>
  <c r="F4525" i="1"/>
  <c r="H4525" i="1" s="1"/>
  <c r="F4527" i="1"/>
  <c r="H4527" i="1" s="1"/>
  <c r="F4529" i="1"/>
  <c r="H4529" i="1" s="1"/>
  <c r="F4531" i="1"/>
  <c r="H4531" i="1" s="1"/>
  <c r="F4533" i="1"/>
  <c r="H4533" i="1" s="1"/>
  <c r="F4535" i="1"/>
  <c r="H4535" i="1" s="1"/>
  <c r="F4537" i="1"/>
  <c r="H4537" i="1" s="1"/>
  <c r="F4539" i="1"/>
  <c r="H4539" i="1" s="1"/>
  <c r="F4541" i="1"/>
  <c r="H4541" i="1" s="1"/>
  <c r="F4543" i="1"/>
  <c r="H4543" i="1" s="1"/>
  <c r="F4545" i="1"/>
  <c r="H4545" i="1" s="1"/>
  <c r="F4547" i="1"/>
  <c r="H4547" i="1" s="1"/>
  <c r="F4549" i="1"/>
  <c r="H4549" i="1" s="1"/>
  <c r="F4551" i="1"/>
  <c r="H4551" i="1" s="1"/>
  <c r="F4553" i="1"/>
  <c r="H4553" i="1" s="1"/>
  <c r="F4555" i="1"/>
  <c r="H4555" i="1" s="1"/>
  <c r="F4557" i="1"/>
  <c r="H4557" i="1" s="1"/>
  <c r="F4559" i="1"/>
  <c r="H4559" i="1" s="1"/>
  <c r="F4561" i="1"/>
  <c r="H4561" i="1" s="1"/>
  <c r="F4563" i="1"/>
  <c r="H4563" i="1" s="1"/>
  <c r="F4565" i="1"/>
  <c r="H4565" i="1" s="1"/>
  <c r="F4567" i="1"/>
  <c r="H4567" i="1" s="1"/>
  <c r="F4569" i="1"/>
  <c r="H4569" i="1" s="1"/>
  <c r="F4571" i="1"/>
  <c r="H4571" i="1" s="1"/>
  <c r="F4573" i="1"/>
  <c r="H4573" i="1" s="1"/>
  <c r="F4575" i="1"/>
  <c r="H4575" i="1" s="1"/>
  <c r="F4577" i="1"/>
  <c r="H4577" i="1" s="1"/>
  <c r="F4579" i="1"/>
  <c r="H4579" i="1" s="1"/>
  <c r="F4581" i="1"/>
  <c r="H4581" i="1" s="1"/>
  <c r="F4583" i="1"/>
  <c r="H4583" i="1" s="1"/>
  <c r="F4585" i="1"/>
  <c r="H4585" i="1" s="1"/>
  <c r="F4587" i="1"/>
  <c r="H4587" i="1" s="1"/>
  <c r="F4589" i="1"/>
  <c r="H4589" i="1" s="1"/>
  <c r="F4591" i="1"/>
  <c r="H4591" i="1" s="1"/>
  <c r="F4593" i="1"/>
  <c r="H4593" i="1" s="1"/>
  <c r="F4595" i="1"/>
  <c r="H4595" i="1" s="1"/>
  <c r="F4597" i="1"/>
  <c r="H4597" i="1" s="1"/>
  <c r="F4599" i="1"/>
  <c r="H4599" i="1" s="1"/>
  <c r="F4601" i="1"/>
  <c r="H4601" i="1" s="1"/>
  <c r="F4603" i="1"/>
  <c r="H4603" i="1" s="1"/>
  <c r="F4605" i="1"/>
  <c r="H4605" i="1" s="1"/>
  <c r="F4607" i="1"/>
  <c r="H4607" i="1" s="1"/>
  <c r="F4609" i="1"/>
  <c r="H4609" i="1" s="1"/>
  <c r="F4611" i="1"/>
  <c r="H4611" i="1" s="1"/>
  <c r="F4613" i="1"/>
  <c r="H4613" i="1" s="1"/>
  <c r="F4615" i="1"/>
  <c r="H4615" i="1" s="1"/>
  <c r="F4617" i="1"/>
  <c r="H4617" i="1" s="1"/>
  <c r="F4619" i="1"/>
  <c r="H4619" i="1" s="1"/>
  <c r="F4621" i="1"/>
  <c r="H4621" i="1" s="1"/>
  <c r="F4623" i="1"/>
  <c r="H4623" i="1" s="1"/>
  <c r="F4625" i="1"/>
  <c r="H4625" i="1" s="1"/>
  <c r="F4627" i="1"/>
  <c r="H4627" i="1" s="1"/>
  <c r="F4629" i="1"/>
  <c r="H4629" i="1" s="1"/>
  <c r="F4631" i="1"/>
  <c r="H4631" i="1" s="1"/>
  <c r="F4633" i="1"/>
  <c r="H4633" i="1" s="1"/>
  <c r="F4635" i="1"/>
  <c r="H4635" i="1" s="1"/>
  <c r="F4637" i="1"/>
  <c r="H4637" i="1" s="1"/>
  <c r="F4639" i="1"/>
  <c r="H4639" i="1" s="1"/>
  <c r="F4641" i="1"/>
  <c r="H4641" i="1" s="1"/>
  <c r="F4643" i="1"/>
  <c r="H4643" i="1" s="1"/>
  <c r="F4645" i="1"/>
  <c r="H4645" i="1" s="1"/>
  <c r="F4647" i="1"/>
  <c r="H4647" i="1" s="1"/>
  <c r="F4649" i="1"/>
  <c r="H4649" i="1" s="1"/>
  <c r="F4651" i="1"/>
  <c r="H4651" i="1" s="1"/>
  <c r="F4653" i="1"/>
  <c r="H4653" i="1" s="1"/>
  <c r="F4655" i="1"/>
  <c r="H4655" i="1" s="1"/>
  <c r="F4659" i="1"/>
  <c r="H4659" i="1" s="1"/>
  <c r="O4660" i="1"/>
  <c r="P4660" i="1" s="1"/>
  <c r="N4687" i="1"/>
  <c r="G4692" i="1"/>
  <c r="I4692" i="1" s="1"/>
  <c r="F4675" i="1"/>
  <c r="H4675" i="1" s="1"/>
  <c r="O4676" i="1"/>
  <c r="P4676" i="1" s="1"/>
  <c r="Q4698" i="1" s="1"/>
  <c r="F4680" i="1"/>
  <c r="H4680" i="1" s="1"/>
  <c r="N4703" i="1"/>
  <c r="G4685" i="1"/>
  <c r="I4685" i="1" s="1"/>
  <c r="G4707" i="1"/>
  <c r="I4707" i="1" s="1"/>
  <c r="G4708" i="1"/>
  <c r="I4708" i="1" s="1"/>
  <c r="F4691" i="1"/>
  <c r="H4691" i="1" s="1"/>
  <c r="O4692" i="1"/>
  <c r="P4692" i="1" s="1"/>
  <c r="F4696" i="1"/>
  <c r="H4696" i="1" s="1"/>
  <c r="N4719" i="1"/>
  <c r="G4701" i="1"/>
  <c r="I4701" i="1" s="1"/>
  <c r="G4723" i="1"/>
  <c r="I4723" i="1" s="1"/>
  <c r="G4724" i="1"/>
  <c r="I4724" i="1" s="1"/>
  <c r="N4706" i="1"/>
  <c r="N4708" i="1"/>
  <c r="O4711" i="1"/>
  <c r="P4711" i="1" s="1"/>
  <c r="Q4724" i="1" s="1"/>
  <c r="F4715" i="1"/>
  <c r="H4715" i="1" s="1"/>
  <c r="O4719" i="1"/>
  <c r="P4719" i="1" s="1"/>
  <c r="F4722" i="1"/>
  <c r="H4722" i="1" s="1"/>
  <c r="F4723" i="1"/>
  <c r="H4723" i="1" s="1"/>
  <c r="O4727" i="1"/>
  <c r="P4727" i="1" s="1"/>
  <c r="F4730" i="1"/>
  <c r="H4730" i="1" s="1"/>
  <c r="F4731" i="1"/>
  <c r="H4731" i="1" s="1"/>
  <c r="O4735" i="1"/>
  <c r="P4735" i="1" s="1"/>
  <c r="F4738" i="1"/>
  <c r="H4738" i="1" s="1"/>
  <c r="F4739" i="1"/>
  <c r="H4739" i="1" s="1"/>
  <c r="O4743" i="1"/>
  <c r="P4743" i="1" s="1"/>
  <c r="F4746" i="1"/>
  <c r="H4746" i="1" s="1"/>
  <c r="F4747" i="1"/>
  <c r="H4747" i="1" s="1"/>
  <c r="O4751" i="1"/>
  <c r="P4751" i="1" s="1"/>
  <c r="F4754" i="1"/>
  <c r="H4754" i="1" s="1"/>
  <c r="F4755" i="1"/>
  <c r="H4755" i="1" s="1"/>
  <c r="O4759" i="1"/>
  <c r="P4759" i="1" s="1"/>
  <c r="F4762" i="1"/>
  <c r="H4762" i="1" s="1"/>
  <c r="F4763" i="1"/>
  <c r="H4763" i="1" s="1"/>
  <c r="N4789" i="1"/>
  <c r="F4794" i="1"/>
  <c r="H4794" i="1" s="1"/>
  <c r="G4793" i="1"/>
  <c r="I4793" i="1" s="1"/>
  <c r="F4793" i="1"/>
  <c r="H4793" i="1" s="1"/>
  <c r="G4794" i="1"/>
  <c r="I4794" i="1" s="1"/>
  <c r="N4797" i="1"/>
  <c r="F4802" i="1"/>
  <c r="H4802" i="1" s="1"/>
  <c r="G4801" i="1"/>
  <c r="I4801" i="1" s="1"/>
  <c r="F4801" i="1"/>
  <c r="H4801" i="1" s="1"/>
  <c r="G4802" i="1"/>
  <c r="I4802" i="1" s="1"/>
  <c r="N4805" i="1"/>
  <c r="F4810" i="1"/>
  <c r="H4810" i="1" s="1"/>
  <c r="G4809" i="1"/>
  <c r="I4809" i="1" s="1"/>
  <c r="F4809" i="1"/>
  <c r="H4809" i="1" s="1"/>
  <c r="G4810" i="1"/>
  <c r="I4810" i="1" s="1"/>
  <c r="N4813" i="1"/>
  <c r="F4818" i="1"/>
  <c r="H4818" i="1" s="1"/>
  <c r="G4817" i="1"/>
  <c r="I4817" i="1" s="1"/>
  <c r="F4817" i="1"/>
  <c r="H4817" i="1" s="1"/>
  <c r="G4818" i="1"/>
  <c r="I4818" i="1" s="1"/>
  <c r="N4821" i="1"/>
  <c r="F4826" i="1"/>
  <c r="H4826" i="1" s="1"/>
  <c r="G4825" i="1"/>
  <c r="I4825" i="1" s="1"/>
  <c r="F4825" i="1"/>
  <c r="H4825" i="1" s="1"/>
  <c r="G4826" i="1"/>
  <c r="I4826" i="1" s="1"/>
  <c r="N4829" i="1"/>
  <c r="F4834" i="1"/>
  <c r="H4834" i="1" s="1"/>
  <c r="N4834" i="1"/>
  <c r="G4833" i="1"/>
  <c r="I4833" i="1" s="1"/>
  <c r="F4833" i="1"/>
  <c r="H4833" i="1" s="1"/>
  <c r="G4834" i="1"/>
  <c r="I4834" i="1" s="1"/>
  <c r="N4837" i="1"/>
  <c r="G4511" i="1"/>
  <c r="I4511" i="1" s="1"/>
  <c r="G4513" i="1"/>
  <c r="I4513" i="1" s="1"/>
  <c r="G4515" i="1"/>
  <c r="I4515" i="1" s="1"/>
  <c r="G4517" i="1"/>
  <c r="I4517" i="1" s="1"/>
  <c r="G4519" i="1"/>
  <c r="I4519" i="1" s="1"/>
  <c r="G4521" i="1"/>
  <c r="I4521" i="1" s="1"/>
  <c r="G4523" i="1"/>
  <c r="I4523" i="1" s="1"/>
  <c r="G4525" i="1"/>
  <c r="I4525" i="1" s="1"/>
  <c r="G4527" i="1"/>
  <c r="I4527" i="1" s="1"/>
  <c r="G4529" i="1"/>
  <c r="I4529" i="1" s="1"/>
  <c r="G4531" i="1"/>
  <c r="I4531" i="1" s="1"/>
  <c r="G4533" i="1"/>
  <c r="I4533" i="1" s="1"/>
  <c r="G4535" i="1"/>
  <c r="I4535" i="1" s="1"/>
  <c r="G4537" i="1"/>
  <c r="I4537" i="1" s="1"/>
  <c r="G4539" i="1"/>
  <c r="I4539" i="1" s="1"/>
  <c r="G4541" i="1"/>
  <c r="I4541" i="1" s="1"/>
  <c r="G4543" i="1"/>
  <c r="I4543" i="1" s="1"/>
  <c r="G4545" i="1"/>
  <c r="I4545" i="1" s="1"/>
  <c r="G4547" i="1"/>
  <c r="I4547" i="1" s="1"/>
  <c r="G4549" i="1"/>
  <c r="I4549" i="1" s="1"/>
  <c r="G4551" i="1"/>
  <c r="I4551" i="1" s="1"/>
  <c r="G4553" i="1"/>
  <c r="I4553" i="1" s="1"/>
  <c r="G4555" i="1"/>
  <c r="I4555" i="1" s="1"/>
  <c r="G4557" i="1"/>
  <c r="I4557" i="1" s="1"/>
  <c r="G4559" i="1"/>
  <c r="I4559" i="1" s="1"/>
  <c r="G4561" i="1"/>
  <c r="I4561" i="1" s="1"/>
  <c r="G4563" i="1"/>
  <c r="I4563" i="1" s="1"/>
  <c r="G4565" i="1"/>
  <c r="I4565" i="1" s="1"/>
  <c r="G4567" i="1"/>
  <c r="I4567" i="1" s="1"/>
  <c r="G4569" i="1"/>
  <c r="I4569" i="1" s="1"/>
  <c r="G4571" i="1"/>
  <c r="I4571" i="1" s="1"/>
  <c r="G4573" i="1"/>
  <c r="I4573" i="1" s="1"/>
  <c r="G4575" i="1"/>
  <c r="I4575" i="1" s="1"/>
  <c r="G4577" i="1"/>
  <c r="I4577" i="1" s="1"/>
  <c r="G4579" i="1"/>
  <c r="I4579" i="1" s="1"/>
  <c r="G4581" i="1"/>
  <c r="I4581" i="1" s="1"/>
  <c r="G4583" i="1"/>
  <c r="I4583" i="1" s="1"/>
  <c r="G4585" i="1"/>
  <c r="I4585" i="1" s="1"/>
  <c r="G4587" i="1"/>
  <c r="I4587" i="1" s="1"/>
  <c r="G4589" i="1"/>
  <c r="I4589" i="1" s="1"/>
  <c r="G4591" i="1"/>
  <c r="I4591" i="1" s="1"/>
  <c r="G4593" i="1"/>
  <c r="I4593" i="1" s="1"/>
  <c r="G4595" i="1"/>
  <c r="I4595" i="1" s="1"/>
  <c r="G4597" i="1"/>
  <c r="I4597" i="1" s="1"/>
  <c r="G4599" i="1"/>
  <c r="I4599" i="1" s="1"/>
  <c r="G4601" i="1"/>
  <c r="I4601" i="1" s="1"/>
  <c r="G4603" i="1"/>
  <c r="I4603" i="1" s="1"/>
  <c r="G4605" i="1"/>
  <c r="I4605" i="1" s="1"/>
  <c r="G4607" i="1"/>
  <c r="I4607" i="1" s="1"/>
  <c r="G4609" i="1"/>
  <c r="I4609" i="1" s="1"/>
  <c r="G4611" i="1"/>
  <c r="I4611" i="1" s="1"/>
  <c r="G4613" i="1"/>
  <c r="I4613" i="1" s="1"/>
  <c r="G4615" i="1"/>
  <c r="I4615" i="1" s="1"/>
  <c r="G4617" i="1"/>
  <c r="I4617" i="1" s="1"/>
  <c r="G4619" i="1"/>
  <c r="I4619" i="1" s="1"/>
  <c r="G4621" i="1"/>
  <c r="I4621" i="1" s="1"/>
  <c r="G4623" i="1"/>
  <c r="I4623" i="1" s="1"/>
  <c r="G4625" i="1"/>
  <c r="I4625" i="1" s="1"/>
  <c r="G4627" i="1"/>
  <c r="I4627" i="1" s="1"/>
  <c r="G4629" i="1"/>
  <c r="I4629" i="1" s="1"/>
  <c r="G4631" i="1"/>
  <c r="I4631" i="1" s="1"/>
  <c r="G4633" i="1"/>
  <c r="I4633" i="1" s="1"/>
  <c r="G4635" i="1"/>
  <c r="I4635" i="1" s="1"/>
  <c r="G4637" i="1"/>
  <c r="I4637" i="1" s="1"/>
  <c r="G4639" i="1"/>
  <c r="I4639" i="1" s="1"/>
  <c r="G4641" i="1"/>
  <c r="I4641" i="1" s="1"/>
  <c r="G4643" i="1"/>
  <c r="I4643" i="1" s="1"/>
  <c r="G4645" i="1"/>
  <c r="I4645" i="1" s="1"/>
  <c r="G4647" i="1"/>
  <c r="I4647" i="1" s="1"/>
  <c r="G4649" i="1"/>
  <c r="I4649" i="1" s="1"/>
  <c r="G4651" i="1"/>
  <c r="I4651" i="1" s="1"/>
  <c r="G4653" i="1"/>
  <c r="I4653" i="1" s="1"/>
  <c r="N4656" i="1"/>
  <c r="G4682" i="1"/>
  <c r="I4682" i="1" s="1"/>
  <c r="F4665" i="1"/>
  <c r="H4665" i="1" s="1"/>
  <c r="O4666" i="1"/>
  <c r="P4666" i="1" s="1"/>
  <c r="N4693" i="1"/>
  <c r="G4698" i="1"/>
  <c r="I4698" i="1" s="1"/>
  <c r="F4681" i="1"/>
  <c r="H4681" i="1" s="1"/>
  <c r="O4682" i="1"/>
  <c r="P4682" i="1" s="1"/>
  <c r="Q4704" i="1" s="1"/>
  <c r="N4709" i="1"/>
  <c r="N4688" i="1"/>
  <c r="G4691" i="1"/>
  <c r="I4691" i="1" s="1"/>
  <c r="G4713" i="1"/>
  <c r="I4713" i="1" s="1"/>
  <c r="G4714" i="1"/>
  <c r="I4714" i="1" s="1"/>
  <c r="F4697" i="1"/>
  <c r="H4697" i="1" s="1"/>
  <c r="O4698" i="1"/>
  <c r="P4698" i="1" s="1"/>
  <c r="N4725" i="1"/>
  <c r="G4733" i="1"/>
  <c r="I4733" i="1" s="1"/>
  <c r="G4734" i="1"/>
  <c r="I4734" i="1" s="1"/>
  <c r="N4735" i="1"/>
  <c r="O4718" i="1"/>
  <c r="P4718" i="1" s="1"/>
  <c r="G4741" i="1"/>
  <c r="I4741" i="1" s="1"/>
  <c r="G4742" i="1"/>
  <c r="I4742" i="1" s="1"/>
  <c r="N4743" i="1"/>
  <c r="O4726" i="1"/>
  <c r="P4726" i="1" s="1"/>
  <c r="Q4744" i="1" s="1"/>
  <c r="G4749" i="1"/>
  <c r="I4749" i="1" s="1"/>
  <c r="G4750" i="1"/>
  <c r="I4750" i="1" s="1"/>
  <c r="N4751" i="1"/>
  <c r="O4734" i="1"/>
  <c r="P4734" i="1" s="1"/>
  <c r="G4757" i="1"/>
  <c r="I4757" i="1" s="1"/>
  <c r="G4758" i="1"/>
  <c r="I4758" i="1" s="1"/>
  <c r="N4759" i="1"/>
  <c r="O4742" i="1"/>
  <c r="P4742" i="1" s="1"/>
  <c r="Q4763" i="1" s="1"/>
  <c r="F4766" i="1"/>
  <c r="H4766" i="1" s="1"/>
  <c r="G4765" i="1"/>
  <c r="I4765" i="1" s="1"/>
  <c r="G4766" i="1"/>
  <c r="I4766" i="1" s="1"/>
  <c r="N4767" i="1"/>
  <c r="O4750" i="1"/>
  <c r="P4750" i="1" s="1"/>
  <c r="F4774" i="1"/>
  <c r="H4774" i="1" s="1"/>
  <c r="G4773" i="1"/>
  <c r="I4773" i="1" s="1"/>
  <c r="F4773" i="1"/>
  <c r="H4773" i="1" s="1"/>
  <c r="G4774" i="1"/>
  <c r="I4774" i="1" s="1"/>
  <c r="N4775" i="1"/>
  <c r="O4758" i="1"/>
  <c r="P4758" i="1" s="1"/>
  <c r="Q4779" i="1" s="1"/>
  <c r="F4782" i="1"/>
  <c r="H4782" i="1" s="1"/>
  <c r="G4781" i="1"/>
  <c r="I4781" i="1" s="1"/>
  <c r="F4781" i="1"/>
  <c r="H4781" i="1" s="1"/>
  <c r="G4782" i="1"/>
  <c r="I4782" i="1" s="1"/>
  <c r="N4783" i="1"/>
  <c r="O4774" i="1"/>
  <c r="P4774" i="1" s="1"/>
  <c r="O4773" i="1"/>
  <c r="P4773" i="1" s="1"/>
  <c r="O4782" i="1"/>
  <c r="P4782" i="1" s="1"/>
  <c r="O4781" i="1"/>
  <c r="P4781" i="1" s="1"/>
  <c r="O4790" i="1"/>
  <c r="P4790" i="1" s="1"/>
  <c r="O4789" i="1"/>
  <c r="P4789" i="1" s="1"/>
  <c r="O4798" i="1"/>
  <c r="P4798" i="1" s="1"/>
  <c r="O4797" i="1"/>
  <c r="P4797" i="1" s="1"/>
  <c r="O4806" i="1"/>
  <c r="P4806" i="1" s="1"/>
  <c r="O4805" i="1"/>
  <c r="P4805" i="1" s="1"/>
  <c r="O4814" i="1"/>
  <c r="P4814" i="1" s="1"/>
  <c r="O4813" i="1"/>
  <c r="P4813" i="1" s="1"/>
  <c r="G4678" i="1"/>
  <c r="I4678" i="1" s="1"/>
  <c r="N4683" i="1"/>
  <c r="G4688" i="1"/>
  <c r="I4688" i="1" s="1"/>
  <c r="F4671" i="1"/>
  <c r="H4671" i="1" s="1"/>
  <c r="N4699" i="1"/>
  <c r="N4678" i="1"/>
  <c r="G4681" i="1"/>
  <c r="I4681" i="1" s="1"/>
  <c r="G4704" i="1"/>
  <c r="I4704" i="1" s="1"/>
  <c r="F4687" i="1"/>
  <c r="H4687" i="1" s="1"/>
  <c r="F4692" i="1"/>
  <c r="H4692" i="1" s="1"/>
  <c r="N4715" i="1"/>
  <c r="G4697" i="1"/>
  <c r="I4697" i="1" s="1"/>
  <c r="G4719" i="1"/>
  <c r="I4719" i="1" s="1"/>
  <c r="G4720" i="1"/>
  <c r="I4720" i="1" s="1"/>
  <c r="F4703" i="1"/>
  <c r="H4703" i="1" s="1"/>
  <c r="F4713" i="1"/>
  <c r="H4713" i="1" s="1"/>
  <c r="F4720" i="1"/>
  <c r="H4720" i="1" s="1"/>
  <c r="N4724" i="1"/>
  <c r="F4788" i="1"/>
  <c r="H4788" i="1" s="1"/>
  <c r="G4787" i="1"/>
  <c r="I4787" i="1" s="1"/>
  <c r="F4787" i="1"/>
  <c r="H4787" i="1" s="1"/>
  <c r="G4788" i="1"/>
  <c r="I4788" i="1" s="1"/>
  <c r="N4791" i="1"/>
  <c r="F4796" i="1"/>
  <c r="H4796" i="1" s="1"/>
  <c r="G4795" i="1"/>
  <c r="I4795" i="1" s="1"/>
  <c r="F4795" i="1"/>
  <c r="H4795" i="1" s="1"/>
  <c r="G4796" i="1"/>
  <c r="I4796" i="1" s="1"/>
  <c r="N4799" i="1"/>
  <c r="F4804" i="1"/>
  <c r="H4804" i="1" s="1"/>
  <c r="G4803" i="1"/>
  <c r="I4803" i="1" s="1"/>
  <c r="F4803" i="1"/>
  <c r="H4803" i="1" s="1"/>
  <c r="G4804" i="1"/>
  <c r="I4804" i="1" s="1"/>
  <c r="N4807" i="1"/>
  <c r="F4812" i="1"/>
  <c r="H4812" i="1" s="1"/>
  <c r="G4811" i="1"/>
  <c r="I4811" i="1" s="1"/>
  <c r="F4811" i="1"/>
  <c r="H4811" i="1" s="1"/>
  <c r="G4812" i="1"/>
  <c r="I4812" i="1" s="1"/>
  <c r="N4815" i="1"/>
  <c r="N4794" i="1"/>
  <c r="F4820" i="1"/>
  <c r="H4820" i="1" s="1"/>
  <c r="G4819" i="1"/>
  <c r="I4819" i="1" s="1"/>
  <c r="F4819" i="1"/>
  <c r="H4819" i="1" s="1"/>
  <c r="G4820" i="1"/>
  <c r="I4820" i="1" s="1"/>
  <c r="N4823" i="1"/>
  <c r="N4802" i="1"/>
  <c r="F4828" i="1"/>
  <c r="H4828" i="1" s="1"/>
  <c r="G4827" i="1"/>
  <c r="I4827" i="1" s="1"/>
  <c r="F4827" i="1"/>
  <c r="H4827" i="1" s="1"/>
  <c r="G4828" i="1"/>
  <c r="I4828" i="1" s="1"/>
  <c r="N4831" i="1"/>
  <c r="N4810" i="1"/>
  <c r="F4836" i="1"/>
  <c r="H4836" i="1" s="1"/>
  <c r="N4836" i="1"/>
  <c r="G4835" i="1"/>
  <c r="I4835" i="1" s="1"/>
  <c r="F4835" i="1"/>
  <c r="H4835" i="1" s="1"/>
  <c r="G4836" i="1"/>
  <c r="I4836" i="1" s="1"/>
  <c r="N4839" i="1"/>
  <c r="N4818" i="1"/>
  <c r="N4820" i="1"/>
  <c r="N4826" i="1"/>
  <c r="N4828" i="1"/>
  <c r="G4658" i="1"/>
  <c r="I4658" i="1" s="1"/>
  <c r="G4660" i="1"/>
  <c r="I4660" i="1" s="1"/>
  <c r="G4662" i="1"/>
  <c r="I4662" i="1" s="1"/>
  <c r="G4664" i="1"/>
  <c r="I4664" i="1" s="1"/>
  <c r="G4666" i="1"/>
  <c r="I4666" i="1" s="1"/>
  <c r="G4668" i="1"/>
  <c r="I4668" i="1" s="1"/>
  <c r="G4670" i="1"/>
  <c r="I4670" i="1" s="1"/>
  <c r="G4672" i="1"/>
  <c r="I4672" i="1" s="1"/>
  <c r="G4674" i="1"/>
  <c r="I4674" i="1" s="1"/>
  <c r="G4676" i="1"/>
  <c r="I4676" i="1" s="1"/>
  <c r="F4656" i="1"/>
  <c r="H4656" i="1" s="1"/>
  <c r="F4666" i="1"/>
  <c r="H4666" i="1" s="1"/>
  <c r="N4689" i="1"/>
  <c r="N4668" i="1"/>
  <c r="G4694" i="1"/>
  <c r="I4694" i="1" s="1"/>
  <c r="F4682" i="1"/>
  <c r="H4682" i="1" s="1"/>
  <c r="N4705" i="1"/>
  <c r="N4684" i="1"/>
  <c r="G4709" i="1"/>
  <c r="I4709" i="1" s="1"/>
  <c r="G4710" i="1"/>
  <c r="I4710" i="1" s="1"/>
  <c r="F4693" i="1"/>
  <c r="H4693" i="1" s="1"/>
  <c r="F4698" i="1"/>
  <c r="H4698" i="1" s="1"/>
  <c r="N4721" i="1"/>
  <c r="N4700" i="1"/>
  <c r="G4725" i="1"/>
  <c r="I4725" i="1" s="1"/>
  <c r="G4726" i="1"/>
  <c r="I4726" i="1" s="1"/>
  <c r="N4727" i="1"/>
  <c r="G4727" i="1"/>
  <c r="I4727" i="1" s="1"/>
  <c r="G4728" i="1"/>
  <c r="I4728" i="1" s="1"/>
  <c r="N4729" i="1"/>
  <c r="G4729" i="1"/>
  <c r="I4729" i="1" s="1"/>
  <c r="G4730" i="1"/>
  <c r="I4730" i="1" s="1"/>
  <c r="N4731" i="1"/>
  <c r="G4731" i="1"/>
  <c r="I4731" i="1" s="1"/>
  <c r="G4732" i="1"/>
  <c r="I4732" i="1" s="1"/>
  <c r="N4733" i="1"/>
  <c r="G4739" i="1"/>
  <c r="I4739" i="1" s="1"/>
  <c r="G4740" i="1"/>
  <c r="I4740" i="1" s="1"/>
  <c r="N4741" i="1"/>
  <c r="G4747" i="1"/>
  <c r="I4747" i="1" s="1"/>
  <c r="G4748" i="1"/>
  <c r="I4748" i="1" s="1"/>
  <c r="N4749" i="1"/>
  <c r="G4755" i="1"/>
  <c r="I4755" i="1" s="1"/>
  <c r="G4756" i="1"/>
  <c r="I4756" i="1" s="1"/>
  <c r="N4757" i="1"/>
  <c r="G4763" i="1"/>
  <c r="I4763" i="1" s="1"/>
  <c r="G4764" i="1"/>
  <c r="I4764" i="1" s="1"/>
  <c r="N4765" i="1"/>
  <c r="F4772" i="1"/>
  <c r="H4772" i="1" s="1"/>
  <c r="G4771" i="1"/>
  <c r="I4771" i="1" s="1"/>
  <c r="F4771" i="1"/>
  <c r="H4771" i="1" s="1"/>
  <c r="G4772" i="1"/>
  <c r="I4772" i="1" s="1"/>
  <c r="N4773" i="1"/>
  <c r="F4780" i="1"/>
  <c r="H4780" i="1" s="1"/>
  <c r="G4779" i="1"/>
  <c r="I4779" i="1" s="1"/>
  <c r="F4779" i="1"/>
  <c r="H4779" i="1" s="1"/>
  <c r="G4780" i="1"/>
  <c r="I4780" i="1" s="1"/>
  <c r="N4781" i="1"/>
  <c r="O4768" i="1"/>
  <c r="P4768" i="1" s="1"/>
  <c r="O4767" i="1"/>
  <c r="P4767" i="1" s="1"/>
  <c r="Q4787" i="1" s="1"/>
  <c r="O4776" i="1"/>
  <c r="P4776" i="1" s="1"/>
  <c r="O4775" i="1"/>
  <c r="P4775" i="1" s="1"/>
  <c r="O4784" i="1"/>
  <c r="P4784" i="1" s="1"/>
  <c r="O4783" i="1"/>
  <c r="P4783" i="1" s="1"/>
  <c r="O4792" i="1"/>
  <c r="P4792" i="1" s="1"/>
  <c r="O4791" i="1"/>
  <c r="P4791" i="1" s="1"/>
  <c r="O4800" i="1"/>
  <c r="P4800" i="1" s="1"/>
  <c r="O4799" i="1"/>
  <c r="P4799" i="1" s="1"/>
  <c r="O4808" i="1"/>
  <c r="P4808" i="1" s="1"/>
  <c r="O4807" i="1"/>
  <c r="P4807" i="1" s="1"/>
  <c r="O4816" i="1"/>
  <c r="P4816" i="1" s="1"/>
  <c r="O4815" i="1"/>
  <c r="P4815" i="1" s="1"/>
  <c r="N4841" i="1"/>
  <c r="N4843" i="1"/>
  <c r="N4845" i="1"/>
  <c r="F4667" i="1"/>
  <c r="H4667" i="1" s="1"/>
  <c r="F4672" i="1"/>
  <c r="H4672" i="1" s="1"/>
  <c r="N4674" i="1"/>
  <c r="G4677" i="1"/>
  <c r="I4677" i="1" s="1"/>
  <c r="F4683" i="1"/>
  <c r="H4683" i="1" s="1"/>
  <c r="F4688" i="1"/>
  <c r="H4688" i="1" s="1"/>
  <c r="Q4711" i="1"/>
  <c r="N4690" i="1"/>
  <c r="G4693" i="1"/>
  <c r="I4693" i="1" s="1"/>
  <c r="G4715" i="1"/>
  <c r="I4715" i="1" s="1"/>
  <c r="G4716" i="1"/>
  <c r="I4716" i="1" s="1"/>
  <c r="F4699" i="1"/>
  <c r="H4699" i="1" s="1"/>
  <c r="F4704" i="1"/>
  <c r="H4704" i="1" s="1"/>
  <c r="F4705" i="1"/>
  <c r="H4705" i="1" s="1"/>
  <c r="F4706" i="1"/>
  <c r="H4706" i="1" s="1"/>
  <c r="F4707" i="1"/>
  <c r="H4707" i="1" s="1"/>
  <c r="F4708" i="1"/>
  <c r="H4708" i="1" s="1"/>
  <c r="F4709" i="1"/>
  <c r="H4709" i="1" s="1"/>
  <c r="F4710" i="1"/>
  <c r="H4710" i="1" s="1"/>
  <c r="F4711" i="1"/>
  <c r="H4711" i="1" s="1"/>
  <c r="N4714" i="1"/>
  <c r="Q4745" i="1"/>
  <c r="F4790" i="1"/>
  <c r="H4790" i="1" s="1"/>
  <c r="G4789" i="1"/>
  <c r="I4789" i="1" s="1"/>
  <c r="F4789" i="1"/>
  <c r="H4789" i="1" s="1"/>
  <c r="G4790" i="1"/>
  <c r="I4790" i="1" s="1"/>
  <c r="N4772" i="1"/>
  <c r="F4798" i="1"/>
  <c r="H4798" i="1" s="1"/>
  <c r="G4797" i="1"/>
  <c r="I4797" i="1" s="1"/>
  <c r="F4797" i="1"/>
  <c r="H4797" i="1" s="1"/>
  <c r="G4798" i="1"/>
  <c r="I4798" i="1" s="1"/>
  <c r="N4780" i="1"/>
  <c r="F4806" i="1"/>
  <c r="H4806" i="1" s="1"/>
  <c r="G4805" i="1"/>
  <c r="I4805" i="1" s="1"/>
  <c r="F4805" i="1"/>
  <c r="H4805" i="1" s="1"/>
  <c r="G4806" i="1"/>
  <c r="I4806" i="1" s="1"/>
  <c r="N4788" i="1"/>
  <c r="F4814" i="1"/>
  <c r="H4814" i="1" s="1"/>
  <c r="G4813" i="1"/>
  <c r="I4813" i="1" s="1"/>
  <c r="F4813" i="1"/>
  <c r="H4813" i="1" s="1"/>
  <c r="G4814" i="1"/>
  <c r="I4814" i="1" s="1"/>
  <c r="N4796" i="1"/>
  <c r="F4822" i="1"/>
  <c r="H4822" i="1" s="1"/>
  <c r="G4821" i="1"/>
  <c r="I4821" i="1" s="1"/>
  <c r="F4821" i="1"/>
  <c r="H4821" i="1" s="1"/>
  <c r="G4822" i="1"/>
  <c r="I4822" i="1" s="1"/>
  <c r="N4804" i="1"/>
  <c r="F4830" i="1"/>
  <c r="H4830" i="1" s="1"/>
  <c r="G4829" i="1"/>
  <c r="I4829" i="1" s="1"/>
  <c r="F4829" i="1"/>
  <c r="H4829" i="1" s="1"/>
  <c r="G4830" i="1"/>
  <c r="I4830" i="1" s="1"/>
  <c r="N4812" i="1"/>
  <c r="F4838" i="1"/>
  <c r="H4838" i="1" s="1"/>
  <c r="N4838" i="1"/>
  <c r="G4837" i="1"/>
  <c r="I4837" i="1" s="1"/>
  <c r="F4837" i="1"/>
  <c r="H4837" i="1" s="1"/>
  <c r="G4838" i="1"/>
  <c r="I4838" i="1" s="1"/>
  <c r="F4662" i="1"/>
  <c r="H4662" i="1" s="1"/>
  <c r="N4685" i="1"/>
  <c r="N4664" i="1"/>
  <c r="G4667" i="1"/>
  <c r="I4667" i="1" s="1"/>
  <c r="G4690" i="1"/>
  <c r="I4690" i="1" s="1"/>
  <c r="F4673" i="1"/>
  <c r="H4673" i="1" s="1"/>
  <c r="F4678" i="1"/>
  <c r="H4678" i="1" s="1"/>
  <c r="N4701" i="1"/>
  <c r="G4683" i="1"/>
  <c r="I4683" i="1" s="1"/>
  <c r="G4705" i="1"/>
  <c r="I4705" i="1" s="1"/>
  <c r="G4706" i="1"/>
  <c r="I4706" i="1" s="1"/>
  <c r="F4689" i="1"/>
  <c r="H4689" i="1" s="1"/>
  <c r="F4694" i="1"/>
  <c r="H4694" i="1" s="1"/>
  <c r="G4699" i="1"/>
  <c r="I4699" i="1" s="1"/>
  <c r="G4721" i="1"/>
  <c r="I4721" i="1" s="1"/>
  <c r="G4722" i="1"/>
  <c r="I4722" i="1" s="1"/>
  <c r="G4737" i="1"/>
  <c r="I4737" i="1" s="1"/>
  <c r="G4738" i="1"/>
  <c r="I4738" i="1" s="1"/>
  <c r="G4745" i="1"/>
  <c r="I4745" i="1" s="1"/>
  <c r="G4746" i="1"/>
  <c r="I4746" i="1" s="1"/>
  <c r="G4753" i="1"/>
  <c r="I4753" i="1" s="1"/>
  <c r="G4754" i="1"/>
  <c r="I4754" i="1" s="1"/>
  <c r="G4761" i="1"/>
  <c r="I4761" i="1" s="1"/>
  <c r="G4762" i="1"/>
  <c r="I4762" i="1" s="1"/>
  <c r="F4770" i="1"/>
  <c r="H4770" i="1" s="1"/>
  <c r="G4769" i="1"/>
  <c r="I4769" i="1" s="1"/>
  <c r="F4769" i="1"/>
  <c r="H4769" i="1" s="1"/>
  <c r="G4770" i="1"/>
  <c r="I4770" i="1" s="1"/>
  <c r="N4771" i="1"/>
  <c r="F4778" i="1"/>
  <c r="H4778" i="1" s="1"/>
  <c r="G4777" i="1"/>
  <c r="I4777" i="1" s="1"/>
  <c r="F4777" i="1"/>
  <c r="H4777" i="1" s="1"/>
  <c r="G4778" i="1"/>
  <c r="I4778" i="1" s="1"/>
  <c r="N4779" i="1"/>
  <c r="F4786" i="1"/>
  <c r="H4786" i="1" s="1"/>
  <c r="G4785" i="1"/>
  <c r="I4785" i="1" s="1"/>
  <c r="F4785" i="1"/>
  <c r="H4785" i="1" s="1"/>
  <c r="G4786" i="1"/>
  <c r="I4786" i="1" s="1"/>
  <c r="F4765" i="1"/>
  <c r="H4765" i="1" s="1"/>
  <c r="O4770" i="1"/>
  <c r="P4770" i="1" s="1"/>
  <c r="O4769" i="1"/>
  <c r="P4769" i="1" s="1"/>
  <c r="O4778" i="1"/>
  <c r="P4778" i="1" s="1"/>
  <c r="O4777" i="1"/>
  <c r="P4777" i="1" s="1"/>
  <c r="O4786" i="1"/>
  <c r="P4786" i="1" s="1"/>
  <c r="O4785" i="1"/>
  <c r="P4785" i="1" s="1"/>
  <c r="O4794" i="1"/>
  <c r="P4794" i="1" s="1"/>
  <c r="O4793" i="1"/>
  <c r="P4793" i="1" s="1"/>
  <c r="O4802" i="1"/>
  <c r="P4802" i="1" s="1"/>
  <c r="O4801" i="1"/>
  <c r="P4801" i="1" s="1"/>
  <c r="O4810" i="1"/>
  <c r="P4810" i="1" s="1"/>
  <c r="O4809" i="1"/>
  <c r="P4809" i="1" s="1"/>
  <c r="O4818" i="1"/>
  <c r="P4818" i="1" s="1"/>
  <c r="O4817" i="1"/>
  <c r="P4817" i="1" s="1"/>
  <c r="G4680" i="1"/>
  <c r="I4680" i="1" s="1"/>
  <c r="F4663" i="1"/>
  <c r="H4663" i="1" s="1"/>
  <c r="F4668" i="1"/>
  <c r="H4668" i="1" s="1"/>
  <c r="N4691" i="1"/>
  <c r="N4670" i="1"/>
  <c r="G4673" i="1"/>
  <c r="I4673" i="1" s="1"/>
  <c r="G4696" i="1"/>
  <c r="I4696" i="1" s="1"/>
  <c r="F4679" i="1"/>
  <c r="H4679" i="1" s="1"/>
  <c r="F4684" i="1"/>
  <c r="H4684" i="1" s="1"/>
  <c r="N4707" i="1"/>
  <c r="N4686" i="1"/>
  <c r="G4689" i="1"/>
  <c r="I4689" i="1" s="1"/>
  <c r="G4711" i="1"/>
  <c r="I4711" i="1" s="1"/>
  <c r="G4712" i="1"/>
  <c r="I4712" i="1" s="1"/>
  <c r="F4695" i="1"/>
  <c r="H4695" i="1" s="1"/>
  <c r="F4700" i="1"/>
  <c r="H4700" i="1" s="1"/>
  <c r="N4702" i="1"/>
  <c r="N4712" i="1"/>
  <c r="F4716" i="1"/>
  <c r="H4716" i="1" s="1"/>
  <c r="Q4743" i="1"/>
  <c r="N4736" i="1"/>
  <c r="Q4759" i="1"/>
  <c r="F4740" i="1"/>
  <c r="H4740" i="1" s="1"/>
  <c r="F4741" i="1"/>
  <c r="H4741" i="1" s="1"/>
  <c r="N4744" i="1"/>
  <c r="F4748" i="1"/>
  <c r="H4748" i="1" s="1"/>
  <c r="F4749" i="1"/>
  <c r="H4749" i="1" s="1"/>
  <c r="N4752" i="1"/>
  <c r="F4756" i="1"/>
  <c r="H4756" i="1" s="1"/>
  <c r="F4757" i="1"/>
  <c r="H4757" i="1" s="1"/>
  <c r="N4760" i="1"/>
  <c r="F4764" i="1"/>
  <c r="H4764" i="1" s="1"/>
  <c r="N4766" i="1"/>
  <c r="F4792" i="1"/>
  <c r="H4792" i="1" s="1"/>
  <c r="G4791" i="1"/>
  <c r="I4791" i="1" s="1"/>
  <c r="F4791" i="1"/>
  <c r="H4791" i="1" s="1"/>
  <c r="G4792" i="1"/>
  <c r="I4792" i="1" s="1"/>
  <c r="N4795" i="1"/>
  <c r="N4774" i="1"/>
  <c r="F4800" i="1"/>
  <c r="H4800" i="1" s="1"/>
  <c r="G4799" i="1"/>
  <c r="I4799" i="1" s="1"/>
  <c r="F4799" i="1"/>
  <c r="H4799" i="1" s="1"/>
  <c r="G4800" i="1"/>
  <c r="I4800" i="1" s="1"/>
  <c r="N4803" i="1"/>
  <c r="N4782" i="1"/>
  <c r="F4808" i="1"/>
  <c r="H4808" i="1" s="1"/>
  <c r="G4807" i="1"/>
  <c r="I4807" i="1" s="1"/>
  <c r="F4807" i="1"/>
  <c r="H4807" i="1" s="1"/>
  <c r="G4808" i="1"/>
  <c r="I4808" i="1" s="1"/>
  <c r="N4811" i="1"/>
  <c r="N4790" i="1"/>
  <c r="F4816" i="1"/>
  <c r="H4816" i="1" s="1"/>
  <c r="G4815" i="1"/>
  <c r="I4815" i="1" s="1"/>
  <c r="F4815" i="1"/>
  <c r="H4815" i="1" s="1"/>
  <c r="G4816" i="1"/>
  <c r="I4816" i="1" s="1"/>
  <c r="N4819" i="1"/>
  <c r="N4798" i="1"/>
  <c r="F4824" i="1"/>
  <c r="H4824" i="1" s="1"/>
  <c r="G4823" i="1"/>
  <c r="I4823" i="1" s="1"/>
  <c r="F4823" i="1"/>
  <c r="H4823" i="1" s="1"/>
  <c r="G4824" i="1"/>
  <c r="I4824" i="1" s="1"/>
  <c r="N4827" i="1"/>
  <c r="N4806" i="1"/>
  <c r="F4832" i="1"/>
  <c r="H4832" i="1" s="1"/>
  <c r="N4832" i="1"/>
  <c r="G4831" i="1"/>
  <c r="I4831" i="1" s="1"/>
  <c r="F4831" i="1"/>
  <c r="H4831" i="1" s="1"/>
  <c r="G4832" i="1"/>
  <c r="I4832" i="1" s="1"/>
  <c r="N4835" i="1"/>
  <c r="N4814" i="1"/>
  <c r="F4840" i="1"/>
  <c r="H4840" i="1" s="1"/>
  <c r="N4840" i="1"/>
  <c r="G4839" i="1"/>
  <c r="I4839" i="1" s="1"/>
  <c r="F4839" i="1"/>
  <c r="H4839" i="1" s="1"/>
  <c r="G4840" i="1"/>
  <c r="I4840" i="1" s="1"/>
  <c r="N4659" i="1"/>
  <c r="N4661" i="1"/>
  <c r="N4663" i="1"/>
  <c r="N4665" i="1"/>
  <c r="N4667" i="1"/>
  <c r="N4669" i="1"/>
  <c r="N4671" i="1"/>
  <c r="N4673" i="1"/>
  <c r="N4675" i="1"/>
  <c r="N4677" i="1"/>
  <c r="F4658" i="1"/>
  <c r="H4658" i="1" s="1"/>
  <c r="N4681" i="1"/>
  <c r="N4660" i="1"/>
  <c r="G4663" i="1"/>
  <c r="I4663" i="1" s="1"/>
  <c r="G4686" i="1"/>
  <c r="I4686" i="1" s="1"/>
  <c r="F4669" i="1"/>
  <c r="H4669" i="1" s="1"/>
  <c r="F4674" i="1"/>
  <c r="H4674" i="1" s="1"/>
  <c r="N4697" i="1"/>
  <c r="N4676" i="1"/>
  <c r="G4679" i="1"/>
  <c r="I4679" i="1" s="1"/>
  <c r="G4702" i="1"/>
  <c r="I4702" i="1" s="1"/>
  <c r="F4685" i="1"/>
  <c r="H4685" i="1" s="1"/>
  <c r="F4690" i="1"/>
  <c r="H4690" i="1" s="1"/>
  <c r="N4713" i="1"/>
  <c r="N4692" i="1"/>
  <c r="G4695" i="1"/>
  <c r="I4695" i="1" s="1"/>
  <c r="G4717" i="1"/>
  <c r="I4717" i="1" s="1"/>
  <c r="G4718" i="1"/>
  <c r="I4718" i="1" s="1"/>
  <c r="F4701" i="1"/>
  <c r="H4701" i="1" s="1"/>
  <c r="G4735" i="1"/>
  <c r="I4735" i="1" s="1"/>
  <c r="G4736" i="1"/>
  <c r="I4736" i="1" s="1"/>
  <c r="N4737" i="1"/>
  <c r="G4743" i="1"/>
  <c r="I4743" i="1" s="1"/>
  <c r="G4744" i="1"/>
  <c r="I4744" i="1" s="1"/>
  <c r="N4745" i="1"/>
  <c r="G4751" i="1"/>
  <c r="I4751" i="1" s="1"/>
  <c r="G4752" i="1"/>
  <c r="I4752" i="1" s="1"/>
  <c r="N4753" i="1"/>
  <c r="G4759" i="1"/>
  <c r="I4759" i="1" s="1"/>
  <c r="G4760" i="1"/>
  <c r="I4760" i="1" s="1"/>
  <c r="N4761" i="1"/>
  <c r="F4768" i="1"/>
  <c r="H4768" i="1" s="1"/>
  <c r="G4767" i="1"/>
  <c r="I4767" i="1" s="1"/>
  <c r="F4767" i="1"/>
  <c r="H4767" i="1" s="1"/>
  <c r="G4768" i="1"/>
  <c r="I4768" i="1" s="1"/>
  <c r="N4769" i="1"/>
  <c r="F4776" i="1"/>
  <c r="H4776" i="1" s="1"/>
  <c r="G4775" i="1"/>
  <c r="I4775" i="1" s="1"/>
  <c r="F4775" i="1"/>
  <c r="H4775" i="1" s="1"/>
  <c r="G4776" i="1"/>
  <c r="I4776" i="1" s="1"/>
  <c r="N4777" i="1"/>
  <c r="F4784" i="1"/>
  <c r="H4784" i="1" s="1"/>
  <c r="G4783" i="1"/>
  <c r="I4783" i="1" s="1"/>
  <c r="F4783" i="1"/>
  <c r="H4783" i="1" s="1"/>
  <c r="G4784" i="1"/>
  <c r="I4784" i="1" s="1"/>
  <c r="N4785" i="1"/>
  <c r="O4772" i="1"/>
  <c r="P4772" i="1" s="1"/>
  <c r="Q4794" i="1" s="1"/>
  <c r="O4771" i="1"/>
  <c r="P4771" i="1" s="1"/>
  <c r="O4780" i="1"/>
  <c r="P4780" i="1" s="1"/>
  <c r="O4779" i="1"/>
  <c r="P4779" i="1" s="1"/>
  <c r="O4788" i="1"/>
  <c r="P4788" i="1" s="1"/>
  <c r="O4787" i="1"/>
  <c r="P4787" i="1" s="1"/>
  <c r="O4796" i="1"/>
  <c r="P4796" i="1" s="1"/>
  <c r="O4795" i="1"/>
  <c r="P4795" i="1" s="1"/>
  <c r="O4804" i="1"/>
  <c r="P4804" i="1" s="1"/>
  <c r="Q4826" i="1" s="1"/>
  <c r="O4803" i="1"/>
  <c r="P4803" i="1" s="1"/>
  <c r="O4812" i="1"/>
  <c r="P4812" i="1" s="1"/>
  <c r="O4811" i="1"/>
  <c r="P4811" i="1" s="1"/>
  <c r="F4842" i="1"/>
  <c r="H4842" i="1" s="1"/>
  <c r="N4842" i="1"/>
  <c r="G4841" i="1"/>
  <c r="I4841" i="1" s="1"/>
  <c r="F4841" i="1"/>
  <c r="H4841" i="1" s="1"/>
  <c r="G4842" i="1"/>
  <c r="I4842" i="1" s="1"/>
  <c r="F4844" i="1"/>
  <c r="H4844" i="1" s="1"/>
  <c r="N4844" i="1"/>
  <c r="G4843" i="1"/>
  <c r="I4843" i="1" s="1"/>
  <c r="F4843" i="1"/>
  <c r="H4843" i="1" s="1"/>
  <c r="G4844" i="1"/>
  <c r="I4844" i="1" s="1"/>
  <c r="N4846" i="1"/>
  <c r="G4846" i="1"/>
  <c r="I4846" i="1" s="1"/>
  <c r="F4846" i="1"/>
  <c r="H4846" i="1" s="1"/>
  <c r="F4845" i="1"/>
  <c r="H4845" i="1" s="1"/>
  <c r="N4848" i="1"/>
  <c r="F4848" i="1"/>
  <c r="H4848" i="1" s="1"/>
  <c r="F4847" i="1"/>
  <c r="H4847" i="1" s="1"/>
  <c r="N4847" i="1"/>
  <c r="G4848" i="1"/>
  <c r="I4848" i="1" s="1"/>
  <c r="N4850" i="1"/>
  <c r="N4849" i="1"/>
  <c r="G4850" i="1"/>
  <c r="I4850" i="1" s="1"/>
  <c r="F4850" i="1"/>
  <c r="H4850" i="1" s="1"/>
  <c r="F4849" i="1"/>
  <c r="H4849" i="1" s="1"/>
  <c r="N4852" i="1"/>
  <c r="G4852" i="1"/>
  <c r="I4852" i="1" s="1"/>
  <c r="F4852" i="1"/>
  <c r="H4852" i="1" s="1"/>
  <c r="F4851" i="1"/>
  <c r="H4851" i="1" s="1"/>
  <c r="N4851" i="1"/>
  <c r="Q5010" i="1"/>
  <c r="G4871" i="1"/>
  <c r="I4871" i="1" s="1"/>
  <c r="O4850" i="1"/>
  <c r="P4850" i="1" s="1"/>
  <c r="Q4862" i="1" s="1"/>
  <c r="F4854" i="1"/>
  <c r="H4854" i="1" s="1"/>
  <c r="O4855" i="1"/>
  <c r="P4855" i="1" s="1"/>
  <c r="N4882" i="1"/>
  <c r="G4864" i="1"/>
  <c r="I4864" i="1" s="1"/>
  <c r="G4887" i="1"/>
  <c r="I4887" i="1" s="1"/>
  <c r="O4866" i="1"/>
  <c r="P4866" i="1" s="1"/>
  <c r="F4870" i="1"/>
  <c r="H4870" i="1" s="1"/>
  <c r="O4871" i="1"/>
  <c r="P4871" i="1" s="1"/>
  <c r="Q4890" i="1" s="1"/>
  <c r="F4875" i="1"/>
  <c r="H4875" i="1" s="1"/>
  <c r="N4898" i="1"/>
  <c r="N4877" i="1"/>
  <c r="G4880" i="1"/>
  <c r="I4880" i="1" s="1"/>
  <c r="G4903" i="1"/>
  <c r="I4903" i="1" s="1"/>
  <c r="O4882" i="1"/>
  <c r="P4882" i="1" s="1"/>
  <c r="F4886" i="1"/>
  <c r="H4886" i="1" s="1"/>
  <c r="O4887" i="1"/>
  <c r="P4887" i="1" s="1"/>
  <c r="Q4907" i="1" s="1"/>
  <c r="F4891" i="1"/>
  <c r="H4891" i="1" s="1"/>
  <c r="N4914" i="1"/>
  <c r="N4893" i="1"/>
  <c r="G4896" i="1"/>
  <c r="I4896" i="1" s="1"/>
  <c r="F4919" i="1"/>
  <c r="H4919" i="1" s="1"/>
  <c r="F4918" i="1"/>
  <c r="H4918" i="1" s="1"/>
  <c r="G4919" i="1"/>
  <c r="I4919" i="1" s="1"/>
  <c r="O4898" i="1"/>
  <c r="P4898" i="1" s="1"/>
  <c r="Q4910" i="1" s="1"/>
  <c r="F4902" i="1"/>
  <c r="H4902" i="1" s="1"/>
  <c r="O4904" i="1"/>
  <c r="P4904" i="1" s="1"/>
  <c r="N4932" i="1"/>
  <c r="F4933" i="1"/>
  <c r="H4933" i="1" s="1"/>
  <c r="F4932" i="1"/>
  <c r="H4932" i="1" s="1"/>
  <c r="G4933" i="1"/>
  <c r="I4933" i="1" s="1"/>
  <c r="G4912" i="1"/>
  <c r="I4912" i="1" s="1"/>
  <c r="O4919" i="1"/>
  <c r="P4919" i="1" s="1"/>
  <c r="O4920" i="1"/>
  <c r="P4920" i="1" s="1"/>
  <c r="N4948" i="1"/>
  <c r="F4949" i="1"/>
  <c r="H4949" i="1" s="1"/>
  <c r="F4948" i="1"/>
  <c r="H4948" i="1" s="1"/>
  <c r="G4949" i="1"/>
  <c r="I4949" i="1" s="1"/>
  <c r="O4935" i="1"/>
  <c r="P4935" i="1" s="1"/>
  <c r="O4936" i="1"/>
  <c r="P4936" i="1" s="1"/>
  <c r="N4937" i="1"/>
  <c r="N4964" i="1"/>
  <c r="F4965" i="1"/>
  <c r="H4965" i="1" s="1"/>
  <c r="F4964" i="1"/>
  <c r="H4964" i="1" s="1"/>
  <c r="G4965" i="1"/>
  <c r="I4965" i="1" s="1"/>
  <c r="O4951" i="1"/>
  <c r="P4951" i="1" s="1"/>
  <c r="O4952" i="1"/>
  <c r="P4952" i="1" s="1"/>
  <c r="N4953" i="1"/>
  <c r="N4980" i="1"/>
  <c r="F4981" i="1"/>
  <c r="H4981" i="1" s="1"/>
  <c r="N4981" i="1"/>
  <c r="F4980" i="1"/>
  <c r="H4980" i="1" s="1"/>
  <c r="G4981" i="1"/>
  <c r="I4981" i="1" s="1"/>
  <c r="G4966" i="1"/>
  <c r="I4966" i="1" s="1"/>
  <c r="O4984" i="1"/>
  <c r="P4984" i="1" s="1"/>
  <c r="Q5006" i="1" s="1"/>
  <c r="O5000" i="1"/>
  <c r="P5000" i="1" s="1"/>
  <c r="Q5099" i="1"/>
  <c r="G4854" i="1"/>
  <c r="I4854" i="1" s="1"/>
  <c r="F4860" i="1"/>
  <c r="H4860" i="1" s="1"/>
  <c r="O4861" i="1"/>
  <c r="P4861" i="1" s="1"/>
  <c r="Q4882" i="1" s="1"/>
  <c r="F4865" i="1"/>
  <c r="H4865" i="1" s="1"/>
  <c r="N4867" i="1"/>
  <c r="G4870" i="1"/>
  <c r="I4870" i="1" s="1"/>
  <c r="F4876" i="1"/>
  <c r="H4876" i="1" s="1"/>
  <c r="O4877" i="1"/>
  <c r="P4877" i="1" s="1"/>
  <c r="Q4899" i="1" s="1"/>
  <c r="F4881" i="1"/>
  <c r="H4881" i="1" s="1"/>
  <c r="N4904" i="1"/>
  <c r="N4883" i="1"/>
  <c r="G4886" i="1"/>
  <c r="I4886" i="1" s="1"/>
  <c r="F4909" i="1"/>
  <c r="H4909" i="1" s="1"/>
  <c r="F4908" i="1"/>
  <c r="H4908" i="1" s="1"/>
  <c r="G4909" i="1"/>
  <c r="I4909" i="1" s="1"/>
  <c r="F4892" i="1"/>
  <c r="H4892" i="1" s="1"/>
  <c r="O4893" i="1"/>
  <c r="P4893" i="1" s="1"/>
  <c r="F4897" i="1"/>
  <c r="H4897" i="1" s="1"/>
  <c r="N4920" i="1"/>
  <c r="N4899" i="1"/>
  <c r="G4902" i="1"/>
  <c r="I4902" i="1" s="1"/>
  <c r="F4925" i="1"/>
  <c r="H4925" i="1" s="1"/>
  <c r="F4924" i="1"/>
  <c r="H4924" i="1" s="1"/>
  <c r="G4925" i="1"/>
  <c r="I4925" i="1" s="1"/>
  <c r="N4930" i="1"/>
  <c r="F4931" i="1"/>
  <c r="H4931" i="1" s="1"/>
  <c r="F4930" i="1"/>
  <c r="H4930" i="1" s="1"/>
  <c r="G4931" i="1"/>
  <c r="I4931" i="1" s="1"/>
  <c r="G4910" i="1"/>
  <c r="I4910" i="1" s="1"/>
  <c r="O4918" i="1"/>
  <c r="P4918" i="1" s="1"/>
  <c r="Q4939" i="1" s="1"/>
  <c r="N4919" i="1"/>
  <c r="N4946" i="1"/>
  <c r="F4947" i="1"/>
  <c r="H4947" i="1" s="1"/>
  <c r="F4946" i="1"/>
  <c r="H4946" i="1" s="1"/>
  <c r="G4947" i="1"/>
  <c r="I4947" i="1" s="1"/>
  <c r="G4926" i="1"/>
  <c r="I4926" i="1" s="1"/>
  <c r="O4934" i="1"/>
  <c r="P4934" i="1" s="1"/>
  <c r="N4935" i="1"/>
  <c r="N4962" i="1"/>
  <c r="F4963" i="1"/>
  <c r="H4963" i="1" s="1"/>
  <c r="F4962" i="1"/>
  <c r="H4962" i="1" s="1"/>
  <c r="G4963" i="1"/>
  <c r="I4963" i="1" s="1"/>
  <c r="G4942" i="1"/>
  <c r="I4942" i="1" s="1"/>
  <c r="O4950" i="1"/>
  <c r="P4950" i="1" s="1"/>
  <c r="N4951" i="1"/>
  <c r="F4979" i="1"/>
  <c r="H4979" i="1" s="1"/>
  <c r="N4979" i="1"/>
  <c r="F4978" i="1"/>
  <c r="H4978" i="1" s="1"/>
  <c r="G4979" i="1"/>
  <c r="I4979" i="1" s="1"/>
  <c r="G4958" i="1"/>
  <c r="I4958" i="1" s="1"/>
  <c r="N4963" i="1"/>
  <c r="G4976" i="1"/>
  <c r="I4976" i="1" s="1"/>
  <c r="Q5108" i="1"/>
  <c r="G4845" i="1"/>
  <c r="I4845" i="1" s="1"/>
  <c r="G4847" i="1"/>
  <c r="I4847" i="1" s="1"/>
  <c r="G4849" i="1"/>
  <c r="I4849" i="1" s="1"/>
  <c r="G4851" i="1"/>
  <c r="I4851" i="1" s="1"/>
  <c r="G4853" i="1"/>
  <c r="I4853" i="1" s="1"/>
  <c r="G4855" i="1"/>
  <c r="I4855" i="1" s="1"/>
  <c r="G4857" i="1"/>
  <c r="I4857" i="1" s="1"/>
  <c r="G4859" i="1"/>
  <c r="I4859" i="1" s="1"/>
  <c r="G4861" i="1"/>
  <c r="I4861" i="1" s="1"/>
  <c r="G4863" i="1"/>
  <c r="I4863" i="1" s="1"/>
  <c r="G4865" i="1"/>
  <c r="I4865" i="1" s="1"/>
  <c r="G4867" i="1"/>
  <c r="I4867" i="1" s="1"/>
  <c r="O4846" i="1"/>
  <c r="P4846" i="1" s="1"/>
  <c r="Q4866" i="1" s="1"/>
  <c r="F4855" i="1"/>
  <c r="H4855" i="1" s="1"/>
  <c r="N4878" i="1"/>
  <c r="N4857" i="1"/>
  <c r="G4860" i="1"/>
  <c r="I4860" i="1" s="1"/>
  <c r="G4883" i="1"/>
  <c r="I4883" i="1" s="1"/>
  <c r="O4862" i="1"/>
  <c r="P4862" i="1" s="1"/>
  <c r="Q4879" i="1" s="1"/>
  <c r="F4866" i="1"/>
  <c r="H4866" i="1" s="1"/>
  <c r="F4871" i="1"/>
  <c r="H4871" i="1" s="1"/>
  <c r="N4894" i="1"/>
  <c r="G4876" i="1"/>
  <c r="I4876" i="1" s="1"/>
  <c r="G4899" i="1"/>
  <c r="I4899" i="1" s="1"/>
  <c r="O4878" i="1"/>
  <c r="P4878" i="1" s="1"/>
  <c r="F4882" i="1"/>
  <c r="H4882" i="1" s="1"/>
  <c r="F4887" i="1"/>
  <c r="H4887" i="1" s="1"/>
  <c r="N4910" i="1"/>
  <c r="G4892" i="1"/>
  <c r="I4892" i="1" s="1"/>
  <c r="F4915" i="1"/>
  <c r="H4915" i="1" s="1"/>
  <c r="F4914" i="1"/>
  <c r="H4914" i="1" s="1"/>
  <c r="G4915" i="1"/>
  <c r="I4915" i="1" s="1"/>
  <c r="O4894" i="1"/>
  <c r="P4894" i="1" s="1"/>
  <c r="F4898" i="1"/>
  <c r="H4898" i="1" s="1"/>
  <c r="F4903" i="1"/>
  <c r="H4903" i="1" s="1"/>
  <c r="N4926" i="1"/>
  <c r="N4928" i="1"/>
  <c r="F4929" i="1"/>
  <c r="H4929" i="1" s="1"/>
  <c r="F4928" i="1"/>
  <c r="H4928" i="1" s="1"/>
  <c r="G4929" i="1"/>
  <c r="I4929" i="1" s="1"/>
  <c r="G4908" i="1"/>
  <c r="I4908" i="1" s="1"/>
  <c r="O4915" i="1"/>
  <c r="P4915" i="1" s="1"/>
  <c r="O4916" i="1"/>
  <c r="P4916" i="1" s="1"/>
  <c r="N4944" i="1"/>
  <c r="F4945" i="1"/>
  <c r="H4945" i="1" s="1"/>
  <c r="F4944" i="1"/>
  <c r="H4944" i="1" s="1"/>
  <c r="G4945" i="1"/>
  <c r="I4945" i="1" s="1"/>
  <c r="G4924" i="1"/>
  <c r="I4924" i="1" s="1"/>
  <c r="O4931" i="1"/>
  <c r="P4931" i="1" s="1"/>
  <c r="O4932" i="1"/>
  <c r="P4932" i="1" s="1"/>
  <c r="N4933" i="1"/>
  <c r="N4960" i="1"/>
  <c r="F4961" i="1"/>
  <c r="H4961" i="1" s="1"/>
  <c r="F4960" i="1"/>
  <c r="H4960" i="1" s="1"/>
  <c r="G4961" i="1"/>
  <c r="I4961" i="1" s="1"/>
  <c r="O4947" i="1"/>
  <c r="P4947" i="1" s="1"/>
  <c r="O4948" i="1"/>
  <c r="P4948" i="1" s="1"/>
  <c r="N4949" i="1"/>
  <c r="N4976" i="1"/>
  <c r="F4977" i="1"/>
  <c r="H4977" i="1" s="1"/>
  <c r="N4977" i="1"/>
  <c r="F4976" i="1"/>
  <c r="H4976" i="1" s="1"/>
  <c r="G4977" i="1"/>
  <c r="I4977" i="1" s="1"/>
  <c r="O4962" i="1"/>
  <c r="P4962" i="1" s="1"/>
  <c r="Q4984" i="1" s="1"/>
  <c r="N4986" i="1"/>
  <c r="F4987" i="1"/>
  <c r="H4987" i="1" s="1"/>
  <c r="N4987" i="1"/>
  <c r="F4986" i="1"/>
  <c r="H4986" i="1" s="1"/>
  <c r="G4987" i="1"/>
  <c r="I4987" i="1" s="1"/>
  <c r="O4980" i="1"/>
  <c r="P4980" i="1" s="1"/>
  <c r="Q5002" i="1" s="1"/>
  <c r="O4996" i="1"/>
  <c r="P4996" i="1" s="1"/>
  <c r="Q5075" i="1"/>
  <c r="O4819" i="1"/>
  <c r="P4819" i="1" s="1"/>
  <c r="O4821" i="1"/>
  <c r="P4821" i="1" s="1"/>
  <c r="Q4842" i="1" s="1"/>
  <c r="O4823" i="1"/>
  <c r="P4823" i="1" s="1"/>
  <c r="Q4844" i="1" s="1"/>
  <c r="O4825" i="1"/>
  <c r="P4825" i="1" s="1"/>
  <c r="O4827" i="1"/>
  <c r="P4827" i="1" s="1"/>
  <c r="O4829" i="1"/>
  <c r="P4829" i="1" s="1"/>
  <c r="Q4851" i="1" s="1"/>
  <c r="O4831" i="1"/>
  <c r="P4831" i="1" s="1"/>
  <c r="O4833" i="1"/>
  <c r="P4833" i="1" s="1"/>
  <c r="O4835" i="1"/>
  <c r="P4835" i="1" s="1"/>
  <c r="O4837" i="1"/>
  <c r="P4837" i="1" s="1"/>
  <c r="Q4858" i="1" s="1"/>
  <c r="O4839" i="1"/>
  <c r="P4839" i="1" s="1"/>
  <c r="O4841" i="1"/>
  <c r="P4841" i="1" s="1"/>
  <c r="O4843" i="1"/>
  <c r="P4843" i="1" s="1"/>
  <c r="N4868" i="1"/>
  <c r="G4873" i="1"/>
  <c r="I4873" i="1" s="1"/>
  <c r="F4856" i="1"/>
  <c r="H4856" i="1" s="1"/>
  <c r="F4861" i="1"/>
  <c r="H4861" i="1" s="1"/>
  <c r="N4884" i="1"/>
  <c r="N4863" i="1"/>
  <c r="G4866" i="1"/>
  <c r="I4866" i="1" s="1"/>
  <c r="G4889" i="1"/>
  <c r="I4889" i="1" s="1"/>
  <c r="F4872" i="1"/>
  <c r="H4872" i="1" s="1"/>
  <c r="F4877" i="1"/>
  <c r="H4877" i="1" s="1"/>
  <c r="N4900" i="1"/>
  <c r="G4882" i="1"/>
  <c r="I4882" i="1" s="1"/>
  <c r="F4905" i="1"/>
  <c r="H4905" i="1" s="1"/>
  <c r="G4905" i="1"/>
  <c r="I4905" i="1" s="1"/>
  <c r="F4888" i="1"/>
  <c r="H4888" i="1" s="1"/>
  <c r="F4893" i="1"/>
  <c r="H4893" i="1" s="1"/>
  <c r="N4916" i="1"/>
  <c r="N4895" i="1"/>
  <c r="G4898" i="1"/>
  <c r="I4898" i="1" s="1"/>
  <c r="F4921" i="1"/>
  <c r="H4921" i="1" s="1"/>
  <c r="F4920" i="1"/>
  <c r="H4920" i="1" s="1"/>
  <c r="G4921" i="1"/>
  <c r="I4921" i="1" s="1"/>
  <c r="F4904" i="1"/>
  <c r="H4904" i="1" s="1"/>
  <c r="F4927" i="1"/>
  <c r="H4927" i="1" s="1"/>
  <c r="F4926" i="1"/>
  <c r="H4926" i="1" s="1"/>
  <c r="G4927" i="1"/>
  <c r="I4927" i="1" s="1"/>
  <c r="O4914" i="1"/>
  <c r="P4914" i="1" s="1"/>
  <c r="N4915" i="1"/>
  <c r="N4942" i="1"/>
  <c r="F4943" i="1"/>
  <c r="H4943" i="1" s="1"/>
  <c r="F4942" i="1"/>
  <c r="H4942" i="1" s="1"/>
  <c r="G4943" i="1"/>
  <c r="I4943" i="1" s="1"/>
  <c r="O4930" i="1"/>
  <c r="P4930" i="1" s="1"/>
  <c r="N4931" i="1"/>
  <c r="N4958" i="1"/>
  <c r="F4959" i="1"/>
  <c r="H4959" i="1" s="1"/>
  <c r="F4958" i="1"/>
  <c r="H4958" i="1" s="1"/>
  <c r="G4959" i="1"/>
  <c r="I4959" i="1" s="1"/>
  <c r="G4938" i="1"/>
  <c r="I4938" i="1" s="1"/>
  <c r="O4946" i="1"/>
  <c r="P4946" i="1" s="1"/>
  <c r="Q4967" i="1" s="1"/>
  <c r="N4947" i="1"/>
  <c r="N4974" i="1"/>
  <c r="F4975" i="1"/>
  <c r="H4975" i="1" s="1"/>
  <c r="N4975" i="1"/>
  <c r="F4974" i="1"/>
  <c r="H4974" i="1" s="1"/>
  <c r="G4975" i="1"/>
  <c r="I4975" i="1" s="1"/>
  <c r="G4954" i="1"/>
  <c r="I4954" i="1" s="1"/>
  <c r="Q4983" i="1"/>
  <c r="G4964" i="1"/>
  <c r="I4964" i="1" s="1"/>
  <c r="O4970" i="1"/>
  <c r="P4970" i="1" s="1"/>
  <c r="G4972" i="1"/>
  <c r="I4972" i="1" s="1"/>
  <c r="O4986" i="1"/>
  <c r="P4986" i="1" s="1"/>
  <c r="Q5008" i="1" s="1"/>
  <c r="O5002" i="1"/>
  <c r="P5002" i="1" s="1"/>
  <c r="Q5106" i="1"/>
  <c r="N4874" i="1"/>
  <c r="N4853" i="1"/>
  <c r="G4856" i="1"/>
  <c r="I4856" i="1" s="1"/>
  <c r="G4879" i="1"/>
  <c r="I4879" i="1" s="1"/>
  <c r="F4862" i="1"/>
  <c r="H4862" i="1" s="1"/>
  <c r="F4867" i="1"/>
  <c r="H4867" i="1" s="1"/>
  <c r="N4890" i="1"/>
  <c r="G4872" i="1"/>
  <c r="I4872" i="1" s="1"/>
  <c r="G4895" i="1"/>
  <c r="I4895" i="1" s="1"/>
  <c r="F4878" i="1"/>
  <c r="H4878" i="1" s="1"/>
  <c r="F4883" i="1"/>
  <c r="H4883" i="1" s="1"/>
  <c r="N4906" i="1"/>
  <c r="G4888" i="1"/>
  <c r="I4888" i="1" s="1"/>
  <c r="F4911" i="1"/>
  <c r="H4911" i="1" s="1"/>
  <c r="F4910" i="1"/>
  <c r="H4910" i="1" s="1"/>
  <c r="G4911" i="1"/>
  <c r="I4911" i="1" s="1"/>
  <c r="F4894" i="1"/>
  <c r="H4894" i="1" s="1"/>
  <c r="F4899" i="1"/>
  <c r="H4899" i="1" s="1"/>
  <c r="N4922" i="1"/>
  <c r="G4904" i="1"/>
  <c r="I4904" i="1" s="1"/>
  <c r="O4911" i="1"/>
  <c r="P4911" i="1" s="1"/>
  <c r="O4912" i="1"/>
  <c r="P4912" i="1" s="1"/>
  <c r="N4913" i="1"/>
  <c r="N4940" i="1"/>
  <c r="F4941" i="1"/>
  <c r="H4941" i="1" s="1"/>
  <c r="F4940" i="1"/>
  <c r="H4940" i="1" s="1"/>
  <c r="G4941" i="1"/>
  <c r="I4941" i="1" s="1"/>
  <c r="G4920" i="1"/>
  <c r="I4920" i="1" s="1"/>
  <c r="O4927" i="1"/>
  <c r="P4927" i="1" s="1"/>
  <c r="O4928" i="1"/>
  <c r="P4928" i="1" s="1"/>
  <c r="N4929" i="1"/>
  <c r="N4956" i="1"/>
  <c r="F4957" i="1"/>
  <c r="H4957" i="1" s="1"/>
  <c r="F4956" i="1"/>
  <c r="H4956" i="1" s="1"/>
  <c r="G4957" i="1"/>
  <c r="I4957" i="1" s="1"/>
  <c r="O4943" i="1"/>
  <c r="P4943" i="1" s="1"/>
  <c r="O4944" i="1"/>
  <c r="P4944" i="1" s="1"/>
  <c r="N4945" i="1"/>
  <c r="N4972" i="1"/>
  <c r="F4973" i="1"/>
  <c r="H4973" i="1" s="1"/>
  <c r="N4973" i="1"/>
  <c r="F4972" i="1"/>
  <c r="H4972" i="1" s="1"/>
  <c r="G4973" i="1"/>
  <c r="I4973" i="1" s="1"/>
  <c r="O4960" i="1"/>
  <c r="P4960" i="1" s="1"/>
  <c r="N4961" i="1"/>
  <c r="O4976" i="1"/>
  <c r="P4976" i="1" s="1"/>
  <c r="G4978" i="1"/>
  <c r="I4978" i="1" s="1"/>
  <c r="O4992" i="1"/>
  <c r="P4992" i="1" s="1"/>
  <c r="Q5059" i="1"/>
  <c r="G4869" i="1"/>
  <c r="I4869" i="1" s="1"/>
  <c r="F4857" i="1"/>
  <c r="H4857" i="1" s="1"/>
  <c r="N4880" i="1"/>
  <c r="N4859" i="1"/>
  <c r="G4862" i="1"/>
  <c r="I4862" i="1" s="1"/>
  <c r="G4885" i="1"/>
  <c r="I4885" i="1" s="1"/>
  <c r="F4868" i="1"/>
  <c r="H4868" i="1" s="1"/>
  <c r="F4873" i="1"/>
  <c r="H4873" i="1" s="1"/>
  <c r="N4896" i="1"/>
  <c r="N4875" i="1"/>
  <c r="G4878" i="1"/>
  <c r="I4878" i="1" s="1"/>
  <c r="G4901" i="1"/>
  <c r="I4901" i="1" s="1"/>
  <c r="F4884" i="1"/>
  <c r="H4884" i="1" s="1"/>
  <c r="F4889" i="1"/>
  <c r="H4889" i="1" s="1"/>
  <c r="N4912" i="1"/>
  <c r="N4891" i="1"/>
  <c r="F4917" i="1"/>
  <c r="H4917" i="1" s="1"/>
  <c r="F4916" i="1"/>
  <c r="H4916" i="1" s="1"/>
  <c r="G4917" i="1"/>
  <c r="I4917" i="1" s="1"/>
  <c r="F4900" i="1"/>
  <c r="H4900" i="1" s="1"/>
  <c r="O4909" i="1"/>
  <c r="P4909" i="1" s="1"/>
  <c r="O4910" i="1"/>
  <c r="P4910" i="1" s="1"/>
  <c r="N4938" i="1"/>
  <c r="F4939" i="1"/>
  <c r="H4939" i="1" s="1"/>
  <c r="F4938" i="1"/>
  <c r="H4938" i="1" s="1"/>
  <c r="G4939" i="1"/>
  <c r="I4939" i="1" s="1"/>
  <c r="G4918" i="1"/>
  <c r="I4918" i="1" s="1"/>
  <c r="O4925" i="1"/>
  <c r="P4925" i="1" s="1"/>
  <c r="O4926" i="1"/>
  <c r="P4926" i="1" s="1"/>
  <c r="N4927" i="1"/>
  <c r="N4954" i="1"/>
  <c r="F4955" i="1"/>
  <c r="H4955" i="1" s="1"/>
  <c r="F4954" i="1"/>
  <c r="H4954" i="1" s="1"/>
  <c r="G4955" i="1"/>
  <c r="I4955" i="1" s="1"/>
  <c r="O4941" i="1"/>
  <c r="P4941" i="1" s="1"/>
  <c r="O4942" i="1"/>
  <c r="P4942" i="1" s="1"/>
  <c r="N4943" i="1"/>
  <c r="N4970" i="1"/>
  <c r="F4971" i="1"/>
  <c r="H4971" i="1" s="1"/>
  <c r="N4971" i="1"/>
  <c r="F4970" i="1"/>
  <c r="H4970" i="1" s="1"/>
  <c r="G4971" i="1"/>
  <c r="I4971" i="1" s="1"/>
  <c r="O4957" i="1"/>
  <c r="P4957" i="1" s="1"/>
  <c r="O4958" i="1"/>
  <c r="P4958" i="1" s="1"/>
  <c r="N4959" i="1"/>
  <c r="N4984" i="1"/>
  <c r="F4985" i="1"/>
  <c r="H4985" i="1" s="1"/>
  <c r="N4985" i="1"/>
  <c r="F4984" i="1"/>
  <c r="H4984" i="1" s="1"/>
  <c r="G4985" i="1"/>
  <c r="I4985" i="1" s="1"/>
  <c r="G4984" i="1"/>
  <c r="I4984" i="1" s="1"/>
  <c r="Q5017" i="1"/>
  <c r="F4858" i="1"/>
  <c r="H4858" i="1" s="1"/>
  <c r="F4863" i="1"/>
  <c r="H4863" i="1" s="1"/>
  <c r="N4865" i="1"/>
  <c r="G4868" i="1"/>
  <c r="I4868" i="1" s="1"/>
  <c r="F4874" i="1"/>
  <c r="H4874" i="1" s="1"/>
  <c r="F4879" i="1"/>
  <c r="H4879" i="1" s="1"/>
  <c r="N4881" i="1"/>
  <c r="G4884" i="1"/>
  <c r="I4884" i="1" s="1"/>
  <c r="F4907" i="1"/>
  <c r="H4907" i="1" s="1"/>
  <c r="F4906" i="1"/>
  <c r="H4906" i="1" s="1"/>
  <c r="G4907" i="1"/>
  <c r="I4907" i="1" s="1"/>
  <c r="F4890" i="1"/>
  <c r="H4890" i="1" s="1"/>
  <c r="F4895" i="1"/>
  <c r="H4895" i="1" s="1"/>
  <c r="N4897" i="1"/>
  <c r="G4900" i="1"/>
  <c r="I4900" i="1" s="1"/>
  <c r="F4923" i="1"/>
  <c r="H4923" i="1" s="1"/>
  <c r="F4922" i="1"/>
  <c r="H4922" i="1" s="1"/>
  <c r="G4923" i="1"/>
  <c r="I4923" i="1" s="1"/>
  <c r="O4908" i="1"/>
  <c r="P4908" i="1" s="1"/>
  <c r="Q4929" i="1" s="1"/>
  <c r="N4909" i="1"/>
  <c r="F4937" i="1"/>
  <c r="H4937" i="1" s="1"/>
  <c r="F4936" i="1"/>
  <c r="H4936" i="1" s="1"/>
  <c r="G4937" i="1"/>
  <c r="I4937" i="1" s="1"/>
  <c r="G4916" i="1"/>
  <c r="I4916" i="1" s="1"/>
  <c r="O4924" i="1"/>
  <c r="P4924" i="1" s="1"/>
  <c r="N4925" i="1"/>
  <c r="F4953" i="1"/>
  <c r="H4953" i="1" s="1"/>
  <c r="F4952" i="1"/>
  <c r="H4952" i="1" s="1"/>
  <c r="G4953" i="1"/>
  <c r="I4953" i="1" s="1"/>
  <c r="G4932" i="1"/>
  <c r="I4932" i="1" s="1"/>
  <c r="O4940" i="1"/>
  <c r="P4940" i="1" s="1"/>
  <c r="Q4962" i="1" s="1"/>
  <c r="N4941" i="1"/>
  <c r="F4969" i="1"/>
  <c r="H4969" i="1" s="1"/>
  <c r="N4969" i="1"/>
  <c r="F4968" i="1"/>
  <c r="H4968" i="1" s="1"/>
  <c r="G4969" i="1"/>
  <c r="I4969" i="1" s="1"/>
  <c r="G4948" i="1"/>
  <c r="I4948" i="1" s="1"/>
  <c r="O4956" i="1"/>
  <c r="P4956" i="1" s="1"/>
  <c r="Q4978" i="1" s="1"/>
  <c r="N4957" i="1"/>
  <c r="G4962" i="1"/>
  <c r="I4962" i="1" s="1"/>
  <c r="N4965" i="1"/>
  <c r="G4974" i="1"/>
  <c r="I4974" i="1" s="1"/>
  <c r="Q5023" i="1"/>
  <c r="Q5102" i="1"/>
  <c r="F4853" i="1"/>
  <c r="H4853" i="1" s="1"/>
  <c r="N4876" i="1"/>
  <c r="N4855" i="1"/>
  <c r="G4858" i="1"/>
  <c r="I4858" i="1" s="1"/>
  <c r="G4881" i="1"/>
  <c r="I4881" i="1" s="1"/>
  <c r="F4864" i="1"/>
  <c r="H4864" i="1" s="1"/>
  <c r="F4869" i="1"/>
  <c r="H4869" i="1" s="1"/>
  <c r="N4892" i="1"/>
  <c r="N4871" i="1"/>
  <c r="G4874" i="1"/>
  <c r="I4874" i="1" s="1"/>
  <c r="G4897" i="1"/>
  <c r="I4897" i="1" s="1"/>
  <c r="F4880" i="1"/>
  <c r="H4880" i="1" s="1"/>
  <c r="F4885" i="1"/>
  <c r="H4885" i="1" s="1"/>
  <c r="N4908" i="1"/>
  <c r="N4887" i="1"/>
  <c r="G4890" i="1"/>
  <c r="I4890" i="1" s="1"/>
  <c r="F4913" i="1"/>
  <c r="H4913" i="1" s="1"/>
  <c r="F4912" i="1"/>
  <c r="H4912" i="1" s="1"/>
  <c r="G4913" i="1"/>
  <c r="I4913" i="1" s="1"/>
  <c r="F4896" i="1"/>
  <c r="H4896" i="1" s="1"/>
  <c r="F4901" i="1"/>
  <c r="H4901" i="1" s="1"/>
  <c r="N4924" i="1"/>
  <c r="N4903" i="1"/>
  <c r="O4906" i="1"/>
  <c r="P4906" i="1" s="1"/>
  <c r="Q4925" i="1" s="1"/>
  <c r="N4907" i="1"/>
  <c r="N4934" i="1"/>
  <c r="F4935" i="1"/>
  <c r="H4935" i="1" s="1"/>
  <c r="F4934" i="1"/>
  <c r="H4934" i="1" s="1"/>
  <c r="G4935" i="1"/>
  <c r="I4935" i="1" s="1"/>
  <c r="G4914" i="1"/>
  <c r="I4914" i="1" s="1"/>
  <c r="O4922" i="1"/>
  <c r="P4922" i="1" s="1"/>
  <c r="N4923" i="1"/>
  <c r="N4950" i="1"/>
  <c r="F4951" i="1"/>
  <c r="H4951" i="1" s="1"/>
  <c r="F4950" i="1"/>
  <c r="H4950" i="1" s="1"/>
  <c r="G4951" i="1"/>
  <c r="I4951" i="1" s="1"/>
  <c r="G4930" i="1"/>
  <c r="I4930" i="1" s="1"/>
  <c r="O4938" i="1"/>
  <c r="P4938" i="1" s="1"/>
  <c r="N4939" i="1"/>
  <c r="N4966" i="1"/>
  <c r="F4967" i="1"/>
  <c r="H4967" i="1" s="1"/>
  <c r="F4966" i="1"/>
  <c r="H4966" i="1" s="1"/>
  <c r="G4967" i="1"/>
  <c r="I4967" i="1" s="1"/>
  <c r="G4946" i="1"/>
  <c r="I4946" i="1" s="1"/>
  <c r="O4954" i="1"/>
  <c r="P4954" i="1" s="1"/>
  <c r="N4955" i="1"/>
  <c r="F4983" i="1"/>
  <c r="H4983" i="1" s="1"/>
  <c r="N4983" i="1"/>
  <c r="F4982" i="1"/>
  <c r="H4982" i="1" s="1"/>
  <c r="G4983" i="1"/>
  <c r="I4983" i="1" s="1"/>
  <c r="F4989" i="1"/>
  <c r="H4989" i="1" s="1"/>
  <c r="N4989" i="1"/>
  <c r="F4988" i="1"/>
  <c r="H4988" i="1" s="1"/>
  <c r="G4989" i="1"/>
  <c r="I4989" i="1" s="1"/>
  <c r="Q4997" i="1"/>
  <c r="G4980" i="1"/>
  <c r="I4980" i="1" s="1"/>
  <c r="O5007" i="1"/>
  <c r="P5007" i="1" s="1"/>
  <c r="Q5028" i="1" s="1"/>
  <c r="O5008" i="1"/>
  <c r="P5008" i="1" s="1"/>
  <c r="Q5069" i="1"/>
  <c r="G4991" i="1"/>
  <c r="I4991" i="1" s="1"/>
  <c r="G4993" i="1"/>
  <c r="I4993" i="1" s="1"/>
  <c r="G4995" i="1"/>
  <c r="I4995" i="1" s="1"/>
  <c r="G4997" i="1"/>
  <c r="I4997" i="1" s="1"/>
  <c r="G4999" i="1"/>
  <c r="I4999" i="1" s="1"/>
  <c r="G5001" i="1"/>
  <c r="I5001" i="1" s="1"/>
  <c r="G5003" i="1"/>
  <c r="I5003" i="1" s="1"/>
  <c r="G5005" i="1"/>
  <c r="I5005" i="1" s="1"/>
  <c r="G5007" i="1"/>
  <c r="I5007" i="1" s="1"/>
  <c r="F5011" i="1"/>
  <c r="H5011" i="1" s="1"/>
  <c r="O5012" i="1"/>
  <c r="P5012" i="1" s="1"/>
  <c r="N5039" i="1"/>
  <c r="G5021" i="1"/>
  <c r="I5021" i="1" s="1"/>
  <c r="G5044" i="1"/>
  <c r="I5044" i="1" s="1"/>
  <c r="O5023" i="1"/>
  <c r="P5023" i="1" s="1"/>
  <c r="F5027" i="1"/>
  <c r="H5027" i="1" s="1"/>
  <c r="O5028" i="1"/>
  <c r="P5028" i="1" s="1"/>
  <c r="Q5050" i="1" s="1"/>
  <c r="N5055" i="1"/>
  <c r="G5060" i="1"/>
  <c r="I5060" i="1" s="1"/>
  <c r="O5039" i="1"/>
  <c r="P5039" i="1" s="1"/>
  <c r="Q5057" i="1" s="1"/>
  <c r="F5043" i="1"/>
  <c r="H5043" i="1" s="1"/>
  <c r="O5044" i="1"/>
  <c r="P5044" i="1" s="1"/>
  <c r="Q5064" i="1" s="1"/>
  <c r="F5048" i="1"/>
  <c r="H5048" i="1" s="1"/>
  <c r="N5071" i="1"/>
  <c r="G5076" i="1"/>
  <c r="I5076" i="1" s="1"/>
  <c r="O5055" i="1"/>
  <c r="P5055" i="1" s="1"/>
  <c r="F5059" i="1"/>
  <c r="H5059" i="1" s="1"/>
  <c r="O5060" i="1"/>
  <c r="P5060" i="1" s="1"/>
  <c r="Q5079" i="1" s="1"/>
  <c r="F5064" i="1"/>
  <c r="H5064" i="1" s="1"/>
  <c r="N5087" i="1"/>
  <c r="G5092" i="1"/>
  <c r="I5092" i="1" s="1"/>
  <c r="F5075" i="1"/>
  <c r="H5075" i="1" s="1"/>
  <c r="O5076" i="1"/>
  <c r="P5076" i="1" s="1"/>
  <c r="Q5098" i="1" s="1"/>
  <c r="F5080" i="1"/>
  <c r="H5080" i="1" s="1"/>
  <c r="N5103" i="1"/>
  <c r="G5108" i="1"/>
  <c r="I5108" i="1" s="1"/>
  <c r="O5087" i="1"/>
  <c r="P5087" i="1" s="1"/>
  <c r="F5091" i="1"/>
  <c r="H5091" i="1" s="1"/>
  <c r="O5092" i="1"/>
  <c r="P5092" i="1" s="1"/>
  <c r="F5096" i="1"/>
  <c r="H5096" i="1" s="1"/>
  <c r="N5119" i="1"/>
  <c r="F5124" i="1"/>
  <c r="H5124" i="1" s="1"/>
  <c r="F5123" i="1"/>
  <c r="H5123" i="1" s="1"/>
  <c r="G5124" i="1"/>
  <c r="I5124" i="1" s="1"/>
  <c r="F5107" i="1"/>
  <c r="H5107" i="1" s="1"/>
  <c r="O5108" i="1"/>
  <c r="P5108" i="1" s="1"/>
  <c r="Q5129" i="1" s="1"/>
  <c r="F5112" i="1"/>
  <c r="H5112" i="1" s="1"/>
  <c r="N5135" i="1"/>
  <c r="F5140" i="1"/>
  <c r="H5140" i="1" s="1"/>
  <c r="F5139" i="1"/>
  <c r="H5139" i="1" s="1"/>
  <c r="G5140" i="1"/>
  <c r="I5140" i="1" s="1"/>
  <c r="O5126" i="1"/>
  <c r="P5126" i="1" s="1"/>
  <c r="O5127" i="1"/>
  <c r="P5127" i="1" s="1"/>
  <c r="N5128" i="1"/>
  <c r="N5155" i="1"/>
  <c r="F5156" i="1"/>
  <c r="H5156" i="1" s="1"/>
  <c r="G5155" i="1"/>
  <c r="I5155" i="1" s="1"/>
  <c r="F5155" i="1"/>
  <c r="H5155" i="1" s="1"/>
  <c r="G5156" i="1"/>
  <c r="I5156" i="1" s="1"/>
  <c r="O5142" i="1"/>
  <c r="P5142" i="1" s="1"/>
  <c r="O5143" i="1"/>
  <c r="P5143" i="1" s="1"/>
  <c r="N5144" i="1"/>
  <c r="N5171" i="1"/>
  <c r="F5172" i="1"/>
  <c r="H5172" i="1" s="1"/>
  <c r="G5171" i="1"/>
  <c r="I5171" i="1" s="1"/>
  <c r="F5171" i="1"/>
  <c r="H5171" i="1" s="1"/>
  <c r="G5172" i="1"/>
  <c r="I5172" i="1" s="1"/>
  <c r="O5155" i="1"/>
  <c r="P5155" i="1" s="1"/>
  <c r="O5160" i="1"/>
  <c r="P5160" i="1" s="1"/>
  <c r="Q5181" i="1" s="1"/>
  <c r="O5168" i="1"/>
  <c r="P5168" i="1" s="1"/>
  <c r="O5176" i="1"/>
  <c r="P5176" i="1" s="1"/>
  <c r="Q5198" i="1" s="1"/>
  <c r="Q5221" i="1"/>
  <c r="Q5229" i="1"/>
  <c r="Q5237" i="1"/>
  <c r="N5008" i="1"/>
  <c r="G5011" i="1"/>
  <c r="I5011" i="1" s="1"/>
  <c r="G5034" i="1"/>
  <c r="I5034" i="1" s="1"/>
  <c r="F5017" i="1"/>
  <c r="H5017" i="1" s="1"/>
  <c r="O5018" i="1"/>
  <c r="P5018" i="1" s="1"/>
  <c r="F5022" i="1"/>
  <c r="H5022" i="1" s="1"/>
  <c r="N5045" i="1"/>
  <c r="G5050" i="1"/>
  <c r="I5050" i="1" s="1"/>
  <c r="F5033" i="1"/>
  <c r="H5033" i="1" s="1"/>
  <c r="O5034" i="1"/>
  <c r="P5034" i="1" s="1"/>
  <c r="F5038" i="1"/>
  <c r="H5038" i="1" s="1"/>
  <c r="N5061" i="1"/>
  <c r="N5040" i="1"/>
  <c r="G5066" i="1"/>
  <c r="I5066" i="1" s="1"/>
  <c r="F5049" i="1"/>
  <c r="H5049" i="1" s="1"/>
  <c r="O5050" i="1"/>
  <c r="P5050" i="1" s="1"/>
  <c r="Q5072" i="1" s="1"/>
  <c r="F5054" i="1"/>
  <c r="H5054" i="1" s="1"/>
  <c r="N5077" i="1"/>
  <c r="N5056" i="1"/>
  <c r="G5082" i="1"/>
  <c r="I5082" i="1" s="1"/>
  <c r="F5065" i="1"/>
  <c r="H5065" i="1" s="1"/>
  <c r="O5066" i="1"/>
  <c r="P5066" i="1" s="1"/>
  <c r="Q5084" i="1" s="1"/>
  <c r="F5070" i="1"/>
  <c r="H5070" i="1" s="1"/>
  <c r="N5093" i="1"/>
  <c r="N5072" i="1"/>
  <c r="G5098" i="1"/>
  <c r="I5098" i="1" s="1"/>
  <c r="F5081" i="1"/>
  <c r="H5081" i="1" s="1"/>
  <c r="O5082" i="1"/>
  <c r="P5082" i="1" s="1"/>
  <c r="Q5104" i="1" s="1"/>
  <c r="F5086" i="1"/>
  <c r="H5086" i="1" s="1"/>
  <c r="N5109" i="1"/>
  <c r="N5088" i="1"/>
  <c r="G5114" i="1"/>
  <c r="I5114" i="1" s="1"/>
  <c r="F5097" i="1"/>
  <c r="H5097" i="1" s="1"/>
  <c r="O5098" i="1"/>
  <c r="P5098" i="1" s="1"/>
  <c r="F5102" i="1"/>
  <c r="H5102" i="1" s="1"/>
  <c r="N5125" i="1"/>
  <c r="N5104" i="1"/>
  <c r="F5130" i="1"/>
  <c r="H5130" i="1" s="1"/>
  <c r="F5129" i="1"/>
  <c r="H5129" i="1" s="1"/>
  <c r="G5130" i="1"/>
  <c r="I5130" i="1" s="1"/>
  <c r="F5113" i="1"/>
  <c r="H5113" i="1" s="1"/>
  <c r="O5114" i="1"/>
  <c r="P5114" i="1" s="1"/>
  <c r="F5118" i="1"/>
  <c r="H5118" i="1" s="1"/>
  <c r="N5141" i="1"/>
  <c r="N5120" i="1"/>
  <c r="O5125" i="1"/>
  <c r="P5125" i="1" s="1"/>
  <c r="N5153" i="1"/>
  <c r="F5154" i="1"/>
  <c r="H5154" i="1" s="1"/>
  <c r="F5153" i="1"/>
  <c r="H5153" i="1" s="1"/>
  <c r="G5154" i="1"/>
  <c r="I5154" i="1" s="1"/>
  <c r="G5133" i="1"/>
  <c r="I5133" i="1" s="1"/>
  <c r="O5141" i="1"/>
  <c r="P5141" i="1" s="1"/>
  <c r="N5169" i="1"/>
  <c r="F5170" i="1"/>
  <c r="H5170" i="1" s="1"/>
  <c r="G5169" i="1"/>
  <c r="I5169" i="1" s="1"/>
  <c r="F5169" i="1"/>
  <c r="H5169" i="1" s="1"/>
  <c r="G5170" i="1"/>
  <c r="I5170" i="1" s="1"/>
  <c r="G5149" i="1"/>
  <c r="I5149" i="1" s="1"/>
  <c r="F5178" i="1"/>
  <c r="H5178" i="1" s="1"/>
  <c r="G5177" i="1"/>
  <c r="I5177" i="1" s="1"/>
  <c r="F5177" i="1"/>
  <c r="H5177" i="1" s="1"/>
  <c r="G5178" i="1"/>
  <c r="I5178" i="1" s="1"/>
  <c r="N5181" i="1"/>
  <c r="F5186" i="1"/>
  <c r="H5186" i="1" s="1"/>
  <c r="G5185" i="1"/>
  <c r="I5185" i="1" s="1"/>
  <c r="F5185" i="1"/>
  <c r="H5185" i="1" s="1"/>
  <c r="G5186" i="1"/>
  <c r="I5186" i="1" s="1"/>
  <c r="N5189" i="1"/>
  <c r="N5168" i="1"/>
  <c r="F5194" i="1"/>
  <c r="H5194" i="1" s="1"/>
  <c r="G5193" i="1"/>
  <c r="I5193" i="1" s="1"/>
  <c r="F5193" i="1"/>
  <c r="H5193" i="1" s="1"/>
  <c r="G5194" i="1"/>
  <c r="I5194" i="1" s="1"/>
  <c r="N5197" i="1"/>
  <c r="F5202" i="1"/>
  <c r="H5202" i="1" s="1"/>
  <c r="N5202" i="1"/>
  <c r="G5201" i="1"/>
  <c r="I5201" i="1" s="1"/>
  <c r="F5201" i="1"/>
  <c r="H5201" i="1" s="1"/>
  <c r="G5202" i="1"/>
  <c r="I5202" i="1" s="1"/>
  <c r="N5205" i="1"/>
  <c r="N5207" i="1"/>
  <c r="N5209" i="1"/>
  <c r="N5211" i="1"/>
  <c r="N5213" i="1"/>
  <c r="N5215" i="1"/>
  <c r="N5217" i="1"/>
  <c r="Q5224" i="1"/>
  <c r="Q5232" i="1"/>
  <c r="Q5240" i="1"/>
  <c r="G5008" i="1"/>
  <c r="I5008" i="1" s="1"/>
  <c r="G5010" i="1"/>
  <c r="I5010" i="1" s="1"/>
  <c r="G5012" i="1"/>
  <c r="I5012" i="1" s="1"/>
  <c r="G5014" i="1"/>
  <c r="I5014" i="1" s="1"/>
  <c r="G5016" i="1"/>
  <c r="I5016" i="1" s="1"/>
  <c r="G5018" i="1"/>
  <c r="I5018" i="1" s="1"/>
  <c r="G5020" i="1"/>
  <c r="I5020" i="1" s="1"/>
  <c r="G5022" i="1"/>
  <c r="I5022" i="1" s="1"/>
  <c r="G5024" i="1"/>
  <c r="I5024" i="1" s="1"/>
  <c r="G5026" i="1"/>
  <c r="I5026" i="1" s="1"/>
  <c r="G5028" i="1"/>
  <c r="I5028" i="1" s="1"/>
  <c r="G5030" i="1"/>
  <c r="I5030" i="1" s="1"/>
  <c r="F5012" i="1"/>
  <c r="H5012" i="1" s="1"/>
  <c r="N5035" i="1"/>
  <c r="N5014" i="1"/>
  <c r="G5040" i="1"/>
  <c r="I5040" i="1" s="1"/>
  <c r="F5023" i="1"/>
  <c r="H5023" i="1" s="1"/>
  <c r="F5028" i="1"/>
  <c r="H5028" i="1" s="1"/>
  <c r="N5051" i="1"/>
  <c r="N5030" i="1"/>
  <c r="G5033" i="1"/>
  <c r="I5033" i="1" s="1"/>
  <c r="G5056" i="1"/>
  <c r="I5056" i="1" s="1"/>
  <c r="F5039" i="1"/>
  <c r="H5039" i="1" s="1"/>
  <c r="F5044" i="1"/>
  <c r="H5044" i="1" s="1"/>
  <c r="N5067" i="1"/>
  <c r="G5049" i="1"/>
  <c r="I5049" i="1" s="1"/>
  <c r="G5072" i="1"/>
  <c r="I5072" i="1" s="1"/>
  <c r="F5055" i="1"/>
  <c r="H5055" i="1" s="1"/>
  <c r="F5060" i="1"/>
  <c r="H5060" i="1" s="1"/>
  <c r="N5083" i="1"/>
  <c r="G5065" i="1"/>
  <c r="I5065" i="1" s="1"/>
  <c r="G5088" i="1"/>
  <c r="I5088" i="1" s="1"/>
  <c r="F5071" i="1"/>
  <c r="H5071" i="1" s="1"/>
  <c r="F5076" i="1"/>
  <c r="H5076" i="1" s="1"/>
  <c r="N5099" i="1"/>
  <c r="G5081" i="1"/>
  <c r="I5081" i="1" s="1"/>
  <c r="G5104" i="1"/>
  <c r="I5104" i="1" s="1"/>
  <c r="F5087" i="1"/>
  <c r="H5087" i="1" s="1"/>
  <c r="F5092" i="1"/>
  <c r="H5092" i="1" s="1"/>
  <c r="N5115" i="1"/>
  <c r="G5097" i="1"/>
  <c r="I5097" i="1" s="1"/>
  <c r="G5120" i="1"/>
  <c r="I5120" i="1" s="1"/>
  <c r="F5103" i="1"/>
  <c r="H5103" i="1" s="1"/>
  <c r="F5108" i="1"/>
  <c r="H5108" i="1" s="1"/>
  <c r="N5131" i="1"/>
  <c r="G5113" i="1"/>
  <c r="I5113" i="1" s="1"/>
  <c r="F5136" i="1"/>
  <c r="H5136" i="1" s="1"/>
  <c r="F5135" i="1"/>
  <c r="H5135" i="1" s="1"/>
  <c r="G5136" i="1"/>
  <c r="I5136" i="1" s="1"/>
  <c r="F5119" i="1"/>
  <c r="H5119" i="1" s="1"/>
  <c r="O5122" i="1"/>
  <c r="P5122" i="1" s="1"/>
  <c r="Q5140" i="1" s="1"/>
  <c r="O5123" i="1"/>
  <c r="P5123" i="1" s="1"/>
  <c r="N5124" i="1"/>
  <c r="N5151" i="1"/>
  <c r="F5152" i="1"/>
  <c r="H5152" i="1" s="1"/>
  <c r="F5151" i="1"/>
  <c r="H5151" i="1" s="1"/>
  <c r="G5152" i="1"/>
  <c r="I5152" i="1" s="1"/>
  <c r="O5138" i="1"/>
  <c r="P5138" i="1" s="1"/>
  <c r="O5139" i="1"/>
  <c r="P5139" i="1" s="1"/>
  <c r="N5140" i="1"/>
  <c r="N5167" i="1"/>
  <c r="F5168" i="1"/>
  <c r="H5168" i="1" s="1"/>
  <c r="G5167" i="1"/>
  <c r="I5167" i="1" s="1"/>
  <c r="F5167" i="1"/>
  <c r="H5167" i="1" s="1"/>
  <c r="G5168" i="1"/>
  <c r="I5168" i="1" s="1"/>
  <c r="N5154" i="1"/>
  <c r="O5162" i="1"/>
  <c r="P5162" i="1" s="1"/>
  <c r="O5170" i="1"/>
  <c r="P5170" i="1" s="1"/>
  <c r="Q5192" i="1" s="1"/>
  <c r="O5178" i="1"/>
  <c r="P5178" i="1" s="1"/>
  <c r="Q5200" i="1" s="1"/>
  <c r="Q5219" i="1"/>
  <c r="Q5227" i="1"/>
  <c r="Q5235" i="1"/>
  <c r="F4990" i="1"/>
  <c r="H4990" i="1" s="1"/>
  <c r="F4992" i="1"/>
  <c r="H4992" i="1" s="1"/>
  <c r="F4994" i="1"/>
  <c r="H4994" i="1" s="1"/>
  <c r="F4996" i="1"/>
  <c r="H4996" i="1" s="1"/>
  <c r="F4998" i="1"/>
  <c r="H4998" i="1" s="1"/>
  <c r="F5000" i="1"/>
  <c r="H5000" i="1" s="1"/>
  <c r="F5002" i="1"/>
  <c r="H5002" i="1" s="1"/>
  <c r="F5004" i="1"/>
  <c r="H5004" i="1" s="1"/>
  <c r="F5006" i="1"/>
  <c r="H5006" i="1" s="1"/>
  <c r="F5008" i="1"/>
  <c r="H5008" i="1" s="1"/>
  <c r="F5013" i="1"/>
  <c r="H5013" i="1" s="1"/>
  <c r="N5041" i="1"/>
  <c r="G5046" i="1"/>
  <c r="I5046" i="1" s="1"/>
  <c r="F5034" i="1"/>
  <c r="H5034" i="1" s="1"/>
  <c r="N5057" i="1"/>
  <c r="N5036" i="1"/>
  <c r="G5039" i="1"/>
  <c r="I5039" i="1" s="1"/>
  <c r="G5062" i="1"/>
  <c r="I5062" i="1" s="1"/>
  <c r="F5045" i="1"/>
  <c r="H5045" i="1" s="1"/>
  <c r="F5050" i="1"/>
  <c r="H5050" i="1" s="1"/>
  <c r="N5073" i="1"/>
  <c r="N5052" i="1"/>
  <c r="G5055" i="1"/>
  <c r="I5055" i="1" s="1"/>
  <c r="G5078" i="1"/>
  <c r="I5078" i="1" s="1"/>
  <c r="F5061" i="1"/>
  <c r="H5061" i="1" s="1"/>
  <c r="F5066" i="1"/>
  <c r="H5066" i="1" s="1"/>
  <c r="N5089" i="1"/>
  <c r="N5068" i="1"/>
  <c r="G5071" i="1"/>
  <c r="I5071" i="1" s="1"/>
  <c r="G5094" i="1"/>
  <c r="I5094" i="1" s="1"/>
  <c r="F5077" i="1"/>
  <c r="H5077" i="1" s="1"/>
  <c r="F5082" i="1"/>
  <c r="H5082" i="1" s="1"/>
  <c r="N5105" i="1"/>
  <c r="N5084" i="1"/>
  <c r="G5087" i="1"/>
  <c r="I5087" i="1" s="1"/>
  <c r="G5110" i="1"/>
  <c r="I5110" i="1" s="1"/>
  <c r="F5093" i="1"/>
  <c r="H5093" i="1" s="1"/>
  <c r="F5098" i="1"/>
  <c r="H5098" i="1" s="1"/>
  <c r="N5121" i="1"/>
  <c r="N5100" i="1"/>
  <c r="G5103" i="1"/>
  <c r="I5103" i="1" s="1"/>
  <c r="F5126" i="1"/>
  <c r="H5126" i="1" s="1"/>
  <c r="F5125" i="1"/>
  <c r="H5125" i="1" s="1"/>
  <c r="G5126" i="1"/>
  <c r="I5126" i="1" s="1"/>
  <c r="F5109" i="1"/>
  <c r="H5109" i="1" s="1"/>
  <c r="F5114" i="1"/>
  <c r="H5114" i="1" s="1"/>
  <c r="N5137" i="1"/>
  <c r="N5116" i="1"/>
  <c r="G5119" i="1"/>
  <c r="I5119" i="1" s="1"/>
  <c r="F5142" i="1"/>
  <c r="H5142" i="1" s="1"/>
  <c r="F5141" i="1"/>
  <c r="H5141" i="1" s="1"/>
  <c r="G5142" i="1"/>
  <c r="I5142" i="1" s="1"/>
  <c r="N5122" i="1"/>
  <c r="N5149" i="1"/>
  <c r="F5150" i="1"/>
  <c r="H5150" i="1" s="1"/>
  <c r="F5149" i="1"/>
  <c r="H5149" i="1" s="1"/>
  <c r="G5150" i="1"/>
  <c r="I5150" i="1" s="1"/>
  <c r="G5129" i="1"/>
  <c r="I5129" i="1" s="1"/>
  <c r="O5136" i="1"/>
  <c r="P5136" i="1" s="1"/>
  <c r="O5137" i="1"/>
  <c r="P5137" i="1" s="1"/>
  <c r="N5138" i="1"/>
  <c r="N5165" i="1"/>
  <c r="F5166" i="1"/>
  <c r="H5166" i="1" s="1"/>
  <c r="G5165" i="1"/>
  <c r="I5165" i="1" s="1"/>
  <c r="F5165" i="1"/>
  <c r="H5165" i="1" s="1"/>
  <c r="G5166" i="1"/>
  <c r="I5166" i="1" s="1"/>
  <c r="G5145" i="1"/>
  <c r="I5145" i="1" s="1"/>
  <c r="O5152" i="1"/>
  <c r="P5152" i="1" s="1"/>
  <c r="O5153" i="1"/>
  <c r="P5153" i="1" s="1"/>
  <c r="F5180" i="1"/>
  <c r="H5180" i="1" s="1"/>
  <c r="G5179" i="1"/>
  <c r="I5179" i="1" s="1"/>
  <c r="F5179" i="1"/>
  <c r="H5179" i="1" s="1"/>
  <c r="G5180" i="1"/>
  <c r="I5180" i="1" s="1"/>
  <c r="N5183" i="1"/>
  <c r="N5162" i="1"/>
  <c r="F5188" i="1"/>
  <c r="H5188" i="1" s="1"/>
  <c r="G5187" i="1"/>
  <c r="I5187" i="1" s="1"/>
  <c r="F5187" i="1"/>
  <c r="H5187" i="1" s="1"/>
  <c r="G5188" i="1"/>
  <c r="I5188" i="1" s="1"/>
  <c r="N5191" i="1"/>
  <c r="N5170" i="1"/>
  <c r="F5196" i="1"/>
  <c r="H5196" i="1" s="1"/>
  <c r="N5196" i="1"/>
  <c r="G5195" i="1"/>
  <c r="I5195" i="1" s="1"/>
  <c r="F5195" i="1"/>
  <c r="H5195" i="1" s="1"/>
  <c r="G5196" i="1"/>
  <c r="I5196" i="1" s="1"/>
  <c r="N5199" i="1"/>
  <c r="N5178" i="1"/>
  <c r="F5204" i="1"/>
  <c r="H5204" i="1" s="1"/>
  <c r="N5204" i="1"/>
  <c r="G5203" i="1"/>
  <c r="I5203" i="1" s="1"/>
  <c r="F5203" i="1"/>
  <c r="H5203" i="1" s="1"/>
  <c r="G5204" i="1"/>
  <c r="I5204" i="1" s="1"/>
  <c r="Q5222" i="1"/>
  <c r="Q5230" i="1"/>
  <c r="Q5238" i="1"/>
  <c r="F5019" i="1"/>
  <c r="H5019" i="1" s="1"/>
  <c r="F5024" i="1"/>
  <c r="H5024" i="1" s="1"/>
  <c r="N5026" i="1"/>
  <c r="G5029" i="1"/>
  <c r="I5029" i="1" s="1"/>
  <c r="F5035" i="1"/>
  <c r="H5035" i="1" s="1"/>
  <c r="F5040" i="1"/>
  <c r="H5040" i="1" s="1"/>
  <c r="N5042" i="1"/>
  <c r="G5045" i="1"/>
  <c r="I5045" i="1" s="1"/>
  <c r="F5051" i="1"/>
  <c r="H5051" i="1" s="1"/>
  <c r="F5056" i="1"/>
  <c r="H5056" i="1" s="1"/>
  <c r="N5058" i="1"/>
  <c r="G5061" i="1"/>
  <c r="I5061" i="1" s="1"/>
  <c r="F5067" i="1"/>
  <c r="H5067" i="1" s="1"/>
  <c r="F5072" i="1"/>
  <c r="H5072" i="1" s="1"/>
  <c r="N5074" i="1"/>
  <c r="G5077" i="1"/>
  <c r="I5077" i="1" s="1"/>
  <c r="F5083" i="1"/>
  <c r="H5083" i="1" s="1"/>
  <c r="F5088" i="1"/>
  <c r="H5088" i="1" s="1"/>
  <c r="N5090" i="1"/>
  <c r="G5093" i="1"/>
  <c r="I5093" i="1" s="1"/>
  <c r="F5099" i="1"/>
  <c r="H5099" i="1" s="1"/>
  <c r="F5104" i="1"/>
  <c r="H5104" i="1" s="1"/>
  <c r="N5106" i="1"/>
  <c r="G5109" i="1"/>
  <c r="I5109" i="1" s="1"/>
  <c r="F5132" i="1"/>
  <c r="H5132" i="1" s="1"/>
  <c r="F5131" i="1"/>
  <c r="H5131" i="1" s="1"/>
  <c r="G5132" i="1"/>
  <c r="I5132" i="1" s="1"/>
  <c r="F5115" i="1"/>
  <c r="H5115" i="1" s="1"/>
  <c r="F5148" i="1"/>
  <c r="H5148" i="1" s="1"/>
  <c r="F5147" i="1"/>
  <c r="H5147" i="1" s="1"/>
  <c r="G5148" i="1"/>
  <c r="I5148" i="1" s="1"/>
  <c r="G5127" i="1"/>
  <c r="I5127" i="1" s="1"/>
  <c r="O5134" i="1"/>
  <c r="P5134" i="1" s="1"/>
  <c r="O5135" i="1"/>
  <c r="P5135" i="1" s="1"/>
  <c r="Q5157" i="1" s="1"/>
  <c r="F5164" i="1"/>
  <c r="H5164" i="1" s="1"/>
  <c r="G5163" i="1"/>
  <c r="I5163" i="1" s="1"/>
  <c r="F5163" i="1"/>
  <c r="H5163" i="1" s="1"/>
  <c r="G5164" i="1"/>
  <c r="I5164" i="1" s="1"/>
  <c r="O5151" i="1"/>
  <c r="P5151" i="1" s="1"/>
  <c r="Q5172" i="1" s="1"/>
  <c r="Q5189" i="1"/>
  <c r="Q5207" i="1"/>
  <c r="Q5209" i="1"/>
  <c r="Q5211" i="1"/>
  <c r="Q5213" i="1"/>
  <c r="Q5215" i="1"/>
  <c r="Q5217" i="1"/>
  <c r="Q5225" i="1"/>
  <c r="Q5233" i="1"/>
  <c r="Q5241" i="1"/>
  <c r="Q5284" i="1"/>
  <c r="N5016" i="1"/>
  <c r="G5019" i="1"/>
  <c r="I5019" i="1" s="1"/>
  <c r="F5025" i="1"/>
  <c r="H5025" i="1" s="1"/>
  <c r="F5030" i="1"/>
  <c r="H5030" i="1" s="1"/>
  <c r="N5032" i="1"/>
  <c r="G5035" i="1"/>
  <c r="I5035" i="1" s="1"/>
  <c r="F5041" i="1"/>
  <c r="H5041" i="1" s="1"/>
  <c r="F5046" i="1"/>
  <c r="H5046" i="1" s="1"/>
  <c r="N5048" i="1"/>
  <c r="G5051" i="1"/>
  <c r="I5051" i="1" s="1"/>
  <c r="F5057" i="1"/>
  <c r="H5057" i="1" s="1"/>
  <c r="F5062" i="1"/>
  <c r="H5062" i="1" s="1"/>
  <c r="N5064" i="1"/>
  <c r="G5067" i="1"/>
  <c r="I5067" i="1" s="1"/>
  <c r="F5073" i="1"/>
  <c r="H5073" i="1" s="1"/>
  <c r="F5078" i="1"/>
  <c r="H5078" i="1" s="1"/>
  <c r="N5080" i="1"/>
  <c r="G5083" i="1"/>
  <c r="I5083" i="1" s="1"/>
  <c r="F5089" i="1"/>
  <c r="H5089" i="1" s="1"/>
  <c r="F5094" i="1"/>
  <c r="H5094" i="1" s="1"/>
  <c r="N5096" i="1"/>
  <c r="G5099" i="1"/>
  <c r="I5099" i="1" s="1"/>
  <c r="F5122" i="1"/>
  <c r="H5122" i="1" s="1"/>
  <c r="G5122" i="1"/>
  <c r="I5122" i="1" s="1"/>
  <c r="F5105" i="1"/>
  <c r="H5105" i="1" s="1"/>
  <c r="F5110" i="1"/>
  <c r="H5110" i="1" s="1"/>
  <c r="N5112" i="1"/>
  <c r="G5115" i="1"/>
  <c r="I5115" i="1" s="1"/>
  <c r="F5138" i="1"/>
  <c r="H5138" i="1" s="1"/>
  <c r="F5137" i="1"/>
  <c r="H5137" i="1" s="1"/>
  <c r="G5138" i="1"/>
  <c r="I5138" i="1" s="1"/>
  <c r="F5121" i="1"/>
  <c r="H5121" i="1" s="1"/>
  <c r="F5146" i="1"/>
  <c r="H5146" i="1" s="1"/>
  <c r="F5145" i="1"/>
  <c r="H5145" i="1" s="1"/>
  <c r="G5146" i="1"/>
  <c r="I5146" i="1" s="1"/>
  <c r="G5125" i="1"/>
  <c r="I5125" i="1" s="1"/>
  <c r="O5133" i="1"/>
  <c r="P5133" i="1" s="1"/>
  <c r="N5134" i="1"/>
  <c r="F5162" i="1"/>
  <c r="H5162" i="1" s="1"/>
  <c r="G5161" i="1"/>
  <c r="I5161" i="1" s="1"/>
  <c r="F5161" i="1"/>
  <c r="H5161" i="1" s="1"/>
  <c r="G5162" i="1"/>
  <c r="I5162" i="1" s="1"/>
  <c r="G5141" i="1"/>
  <c r="I5141" i="1" s="1"/>
  <c r="O5149" i="1"/>
  <c r="P5149" i="1" s="1"/>
  <c r="Q5170" i="1" s="1"/>
  <c r="N5150" i="1"/>
  <c r="N5156" i="1"/>
  <c r="F5182" i="1"/>
  <c r="H5182" i="1" s="1"/>
  <c r="G5181" i="1"/>
  <c r="I5181" i="1" s="1"/>
  <c r="F5181" i="1"/>
  <c r="H5181" i="1" s="1"/>
  <c r="G5182" i="1"/>
  <c r="I5182" i="1" s="1"/>
  <c r="N5164" i="1"/>
  <c r="F5190" i="1"/>
  <c r="H5190" i="1" s="1"/>
  <c r="G5189" i="1"/>
  <c r="I5189" i="1" s="1"/>
  <c r="F5189" i="1"/>
  <c r="H5189" i="1" s="1"/>
  <c r="G5190" i="1"/>
  <c r="I5190" i="1" s="1"/>
  <c r="N5172" i="1"/>
  <c r="F5198" i="1"/>
  <c r="H5198" i="1" s="1"/>
  <c r="N5198" i="1"/>
  <c r="G5197" i="1"/>
  <c r="I5197" i="1" s="1"/>
  <c r="F5197" i="1"/>
  <c r="H5197" i="1" s="1"/>
  <c r="G5198" i="1"/>
  <c r="I5198" i="1" s="1"/>
  <c r="N5180" i="1"/>
  <c r="F5206" i="1"/>
  <c r="H5206" i="1" s="1"/>
  <c r="N5206" i="1"/>
  <c r="G5205" i="1"/>
  <c r="I5205" i="1" s="1"/>
  <c r="F5205" i="1"/>
  <c r="H5205" i="1" s="1"/>
  <c r="G5206" i="1"/>
  <c r="I5206" i="1" s="1"/>
  <c r="F5208" i="1"/>
  <c r="H5208" i="1" s="1"/>
  <c r="N5208" i="1"/>
  <c r="G5207" i="1"/>
  <c r="I5207" i="1" s="1"/>
  <c r="F5207" i="1"/>
  <c r="H5207" i="1" s="1"/>
  <c r="G5208" i="1"/>
  <c r="I5208" i="1" s="1"/>
  <c r="F5210" i="1"/>
  <c r="H5210" i="1" s="1"/>
  <c r="N5210" i="1"/>
  <c r="G5209" i="1"/>
  <c r="I5209" i="1" s="1"/>
  <c r="F5209" i="1"/>
  <c r="H5209" i="1" s="1"/>
  <c r="G5210" i="1"/>
  <c r="I5210" i="1" s="1"/>
  <c r="F5212" i="1"/>
  <c r="H5212" i="1" s="1"/>
  <c r="N5212" i="1"/>
  <c r="G5211" i="1"/>
  <c r="I5211" i="1" s="1"/>
  <c r="F5211" i="1"/>
  <c r="H5211" i="1" s="1"/>
  <c r="G5212" i="1"/>
  <c r="I5212" i="1" s="1"/>
  <c r="F5214" i="1"/>
  <c r="H5214" i="1" s="1"/>
  <c r="N5214" i="1"/>
  <c r="G5213" i="1"/>
  <c r="I5213" i="1" s="1"/>
  <c r="F5213" i="1"/>
  <c r="H5213" i="1" s="1"/>
  <c r="G5214" i="1"/>
  <c r="I5214" i="1" s="1"/>
  <c r="F5216" i="1"/>
  <c r="H5216" i="1" s="1"/>
  <c r="N5216" i="1"/>
  <c r="G5215" i="1"/>
  <c r="I5215" i="1" s="1"/>
  <c r="F5215" i="1"/>
  <c r="H5215" i="1" s="1"/>
  <c r="G5216" i="1"/>
  <c r="I5216" i="1" s="1"/>
  <c r="F5218" i="1"/>
  <c r="H5218" i="1" s="1"/>
  <c r="N5218" i="1"/>
  <c r="G5217" i="1"/>
  <c r="I5217" i="1" s="1"/>
  <c r="F5217" i="1"/>
  <c r="H5217" i="1" s="1"/>
  <c r="G5218" i="1"/>
  <c r="I5218" i="1" s="1"/>
  <c r="Q5277" i="1"/>
  <c r="N4991" i="1"/>
  <c r="N5015" i="1"/>
  <c r="N4993" i="1"/>
  <c r="N5017" i="1"/>
  <c r="N4995" i="1"/>
  <c r="N5019" i="1"/>
  <c r="N4997" i="1"/>
  <c r="N5021" i="1"/>
  <c r="N4999" i="1"/>
  <c r="N5023" i="1"/>
  <c r="N5001" i="1"/>
  <c r="N5025" i="1"/>
  <c r="N5003" i="1"/>
  <c r="N5027" i="1"/>
  <c r="N5005" i="1"/>
  <c r="N5029" i="1"/>
  <c r="N5007" i="1"/>
  <c r="G5009" i="1"/>
  <c r="I5009" i="1" s="1"/>
  <c r="G5032" i="1"/>
  <c r="I5032" i="1" s="1"/>
  <c r="F5015" i="1"/>
  <c r="H5015" i="1" s="1"/>
  <c r="F5020" i="1"/>
  <c r="H5020" i="1" s="1"/>
  <c r="N5043" i="1"/>
  <c r="N5022" i="1"/>
  <c r="G5025" i="1"/>
  <c r="I5025" i="1" s="1"/>
  <c r="G5048" i="1"/>
  <c r="I5048" i="1" s="1"/>
  <c r="F5031" i="1"/>
  <c r="H5031" i="1" s="1"/>
  <c r="F5036" i="1"/>
  <c r="H5036" i="1" s="1"/>
  <c r="N5059" i="1"/>
  <c r="N5038" i="1"/>
  <c r="G5041" i="1"/>
  <c r="I5041" i="1" s="1"/>
  <c r="G5064" i="1"/>
  <c r="I5064" i="1" s="1"/>
  <c r="F5047" i="1"/>
  <c r="H5047" i="1" s="1"/>
  <c r="F5052" i="1"/>
  <c r="H5052" i="1" s="1"/>
  <c r="N5075" i="1"/>
  <c r="N5054" i="1"/>
  <c r="G5057" i="1"/>
  <c r="I5057" i="1" s="1"/>
  <c r="G5080" i="1"/>
  <c r="I5080" i="1" s="1"/>
  <c r="F5063" i="1"/>
  <c r="H5063" i="1" s="1"/>
  <c r="F5068" i="1"/>
  <c r="H5068" i="1" s="1"/>
  <c r="N5091" i="1"/>
  <c r="N5070" i="1"/>
  <c r="G5073" i="1"/>
  <c r="I5073" i="1" s="1"/>
  <c r="G5096" i="1"/>
  <c r="I5096" i="1" s="1"/>
  <c r="F5079" i="1"/>
  <c r="H5079" i="1" s="1"/>
  <c r="F5084" i="1"/>
  <c r="H5084" i="1" s="1"/>
  <c r="N5107" i="1"/>
  <c r="N5086" i="1"/>
  <c r="G5089" i="1"/>
  <c r="I5089" i="1" s="1"/>
  <c r="G5112" i="1"/>
  <c r="I5112" i="1" s="1"/>
  <c r="F5095" i="1"/>
  <c r="H5095" i="1" s="1"/>
  <c r="F5100" i="1"/>
  <c r="H5100" i="1" s="1"/>
  <c r="N5123" i="1"/>
  <c r="N5102" i="1"/>
  <c r="G5105" i="1"/>
  <c r="I5105" i="1" s="1"/>
  <c r="F5128" i="1"/>
  <c r="H5128" i="1" s="1"/>
  <c r="F5127" i="1"/>
  <c r="H5127" i="1" s="1"/>
  <c r="G5128" i="1"/>
  <c r="I5128" i="1" s="1"/>
  <c r="F5111" i="1"/>
  <c r="H5111" i="1" s="1"/>
  <c r="F5116" i="1"/>
  <c r="H5116" i="1" s="1"/>
  <c r="N5139" i="1"/>
  <c r="N5118" i="1"/>
  <c r="G5121" i="1"/>
  <c r="I5121" i="1" s="1"/>
  <c r="F5144" i="1"/>
  <c r="H5144" i="1" s="1"/>
  <c r="F5143" i="1"/>
  <c r="H5143" i="1" s="1"/>
  <c r="G5144" i="1"/>
  <c r="I5144" i="1" s="1"/>
  <c r="G5123" i="1"/>
  <c r="I5123" i="1" s="1"/>
  <c r="O5131" i="1"/>
  <c r="P5131" i="1" s="1"/>
  <c r="Q5152" i="1" s="1"/>
  <c r="N5132" i="1"/>
  <c r="N5159" i="1"/>
  <c r="F5160" i="1"/>
  <c r="H5160" i="1" s="1"/>
  <c r="G5159" i="1"/>
  <c r="I5159" i="1" s="1"/>
  <c r="F5159" i="1"/>
  <c r="H5159" i="1" s="1"/>
  <c r="G5160" i="1"/>
  <c r="I5160" i="1" s="1"/>
  <c r="G5139" i="1"/>
  <c r="I5139" i="1" s="1"/>
  <c r="O5147" i="1"/>
  <c r="P5147" i="1" s="1"/>
  <c r="Q5168" i="1" s="1"/>
  <c r="N5148" i="1"/>
  <c r="N5175" i="1"/>
  <c r="F5176" i="1"/>
  <c r="H5176" i="1" s="1"/>
  <c r="G5175" i="1"/>
  <c r="I5175" i="1" s="1"/>
  <c r="F5175" i="1"/>
  <c r="H5175" i="1" s="1"/>
  <c r="G5176" i="1"/>
  <c r="I5176" i="1" s="1"/>
  <c r="Q5223" i="1"/>
  <c r="Q5231" i="1"/>
  <c r="Q5239" i="1"/>
  <c r="F5010" i="1"/>
  <c r="H5010" i="1" s="1"/>
  <c r="N5033" i="1"/>
  <c r="N5012" i="1"/>
  <c r="G5015" i="1"/>
  <c r="I5015" i="1" s="1"/>
  <c r="G5038" i="1"/>
  <c r="I5038" i="1" s="1"/>
  <c r="F5021" i="1"/>
  <c r="H5021" i="1" s="1"/>
  <c r="F5026" i="1"/>
  <c r="H5026" i="1" s="1"/>
  <c r="N5049" i="1"/>
  <c r="N5028" i="1"/>
  <c r="G5031" i="1"/>
  <c r="I5031" i="1" s="1"/>
  <c r="G5054" i="1"/>
  <c r="I5054" i="1" s="1"/>
  <c r="F5037" i="1"/>
  <c r="H5037" i="1" s="1"/>
  <c r="F5042" i="1"/>
  <c r="H5042" i="1" s="1"/>
  <c r="N5065" i="1"/>
  <c r="N5044" i="1"/>
  <c r="G5047" i="1"/>
  <c r="I5047" i="1" s="1"/>
  <c r="G5070" i="1"/>
  <c r="I5070" i="1" s="1"/>
  <c r="F5053" i="1"/>
  <c r="H5053" i="1" s="1"/>
  <c r="F5058" i="1"/>
  <c r="H5058" i="1" s="1"/>
  <c r="N5081" i="1"/>
  <c r="N5060" i="1"/>
  <c r="G5063" i="1"/>
  <c r="I5063" i="1" s="1"/>
  <c r="G5086" i="1"/>
  <c r="I5086" i="1" s="1"/>
  <c r="F5069" i="1"/>
  <c r="H5069" i="1" s="1"/>
  <c r="F5074" i="1"/>
  <c r="H5074" i="1" s="1"/>
  <c r="N5097" i="1"/>
  <c r="N5076" i="1"/>
  <c r="G5079" i="1"/>
  <c r="I5079" i="1" s="1"/>
  <c r="G5102" i="1"/>
  <c r="I5102" i="1" s="1"/>
  <c r="F5085" i="1"/>
  <c r="H5085" i="1" s="1"/>
  <c r="F5090" i="1"/>
  <c r="H5090" i="1" s="1"/>
  <c r="N5113" i="1"/>
  <c r="N5092" i="1"/>
  <c r="G5095" i="1"/>
  <c r="I5095" i="1" s="1"/>
  <c r="G5118" i="1"/>
  <c r="I5118" i="1" s="1"/>
  <c r="F5101" i="1"/>
  <c r="H5101" i="1" s="1"/>
  <c r="F5106" i="1"/>
  <c r="H5106" i="1" s="1"/>
  <c r="N5129" i="1"/>
  <c r="N5108" i="1"/>
  <c r="G5111" i="1"/>
  <c r="I5111" i="1" s="1"/>
  <c r="F5134" i="1"/>
  <c r="H5134" i="1" s="1"/>
  <c r="F5133" i="1"/>
  <c r="H5133" i="1" s="1"/>
  <c r="G5134" i="1"/>
  <c r="I5134" i="1" s="1"/>
  <c r="F5117" i="1"/>
  <c r="H5117" i="1" s="1"/>
  <c r="O5129" i="1"/>
  <c r="P5129" i="1" s="1"/>
  <c r="N5130" i="1"/>
  <c r="N5157" i="1"/>
  <c r="F5158" i="1"/>
  <c r="H5158" i="1" s="1"/>
  <c r="G5157" i="1"/>
  <c r="I5157" i="1" s="1"/>
  <c r="F5157" i="1"/>
  <c r="H5157" i="1" s="1"/>
  <c r="G5158" i="1"/>
  <c r="I5158" i="1" s="1"/>
  <c r="G5137" i="1"/>
  <c r="I5137" i="1" s="1"/>
  <c r="O5145" i="1"/>
  <c r="P5145" i="1" s="1"/>
  <c r="Q5166" i="1" s="1"/>
  <c r="N5146" i="1"/>
  <c r="N5173" i="1"/>
  <c r="F5174" i="1"/>
  <c r="H5174" i="1" s="1"/>
  <c r="G5173" i="1"/>
  <c r="I5173" i="1" s="1"/>
  <c r="F5173" i="1"/>
  <c r="H5173" i="1" s="1"/>
  <c r="G5174" i="1"/>
  <c r="I5174" i="1" s="1"/>
  <c r="G5153" i="1"/>
  <c r="I5153" i="1" s="1"/>
  <c r="N5179" i="1"/>
  <c r="N5158" i="1"/>
  <c r="F5184" i="1"/>
  <c r="H5184" i="1" s="1"/>
  <c r="G5183" i="1"/>
  <c r="I5183" i="1" s="1"/>
  <c r="F5183" i="1"/>
  <c r="H5183" i="1" s="1"/>
  <c r="G5184" i="1"/>
  <c r="I5184" i="1" s="1"/>
  <c r="N5187" i="1"/>
  <c r="N5166" i="1"/>
  <c r="F5192" i="1"/>
  <c r="H5192" i="1" s="1"/>
  <c r="G5191" i="1"/>
  <c r="I5191" i="1" s="1"/>
  <c r="F5191" i="1"/>
  <c r="H5191" i="1" s="1"/>
  <c r="G5192" i="1"/>
  <c r="I5192" i="1" s="1"/>
  <c r="N5195" i="1"/>
  <c r="N5174" i="1"/>
  <c r="F5200" i="1"/>
  <c r="H5200" i="1" s="1"/>
  <c r="N5200" i="1"/>
  <c r="G5199" i="1"/>
  <c r="I5199" i="1" s="1"/>
  <c r="F5199" i="1"/>
  <c r="H5199" i="1" s="1"/>
  <c r="G5200" i="1"/>
  <c r="I5200" i="1" s="1"/>
  <c r="N5203" i="1"/>
  <c r="N5182" i="1"/>
  <c r="O5184" i="1"/>
  <c r="P5184" i="1" s="1"/>
  <c r="Q5206" i="1" s="1"/>
  <c r="Q5208" i="1"/>
  <c r="Q5210" i="1"/>
  <c r="Q5212" i="1"/>
  <c r="Q5214" i="1"/>
  <c r="Q5216" i="1"/>
  <c r="Q5218" i="1"/>
  <c r="Q5226" i="1"/>
  <c r="Q5234" i="1"/>
  <c r="Q5242" i="1"/>
  <c r="G5220" i="1"/>
  <c r="I5220" i="1" s="1"/>
  <c r="G5222" i="1"/>
  <c r="I5222" i="1" s="1"/>
  <c r="G5224" i="1"/>
  <c r="I5224" i="1" s="1"/>
  <c r="G5226" i="1"/>
  <c r="I5226" i="1" s="1"/>
  <c r="G5228" i="1"/>
  <c r="I5228" i="1" s="1"/>
  <c r="G5230" i="1"/>
  <c r="I5230" i="1" s="1"/>
  <c r="G5232" i="1"/>
  <c r="I5232" i="1" s="1"/>
  <c r="G5234" i="1"/>
  <c r="I5234" i="1" s="1"/>
  <c r="G5236" i="1"/>
  <c r="I5236" i="1" s="1"/>
  <c r="G5238" i="1"/>
  <c r="I5238" i="1" s="1"/>
  <c r="G5240" i="1"/>
  <c r="I5240" i="1" s="1"/>
  <c r="F5267" i="1"/>
  <c r="H5267" i="1" s="1"/>
  <c r="N5246" i="1"/>
  <c r="O5247" i="1"/>
  <c r="P5247" i="1" s="1"/>
  <c r="Q5269" i="1" s="1"/>
  <c r="F5250" i="1"/>
  <c r="H5250" i="1" s="1"/>
  <c r="G5278" i="1"/>
  <c r="I5278" i="1" s="1"/>
  <c r="F5283" i="1"/>
  <c r="H5283" i="1" s="1"/>
  <c r="N5262" i="1"/>
  <c r="O5263" i="1"/>
  <c r="P5263" i="1" s="1"/>
  <c r="F5266" i="1"/>
  <c r="H5266" i="1" s="1"/>
  <c r="G5271" i="1"/>
  <c r="I5271" i="1" s="1"/>
  <c r="F5294" i="1"/>
  <c r="H5294" i="1" s="1"/>
  <c r="N5273" i="1"/>
  <c r="N5299" i="1"/>
  <c r="N5278" i="1"/>
  <c r="O5279" i="1"/>
  <c r="P5279" i="1" s="1"/>
  <c r="Q5300" i="1" s="1"/>
  <c r="F5282" i="1"/>
  <c r="H5282" i="1" s="1"/>
  <c r="G5287" i="1"/>
  <c r="I5287" i="1" s="1"/>
  <c r="F5310" i="1"/>
  <c r="H5310" i="1" s="1"/>
  <c r="O5288" i="1"/>
  <c r="P5288" i="1" s="1"/>
  <c r="N5289" i="1"/>
  <c r="G5294" i="1"/>
  <c r="I5294" i="1" s="1"/>
  <c r="F5295" i="1"/>
  <c r="H5295" i="1" s="1"/>
  <c r="N5296" i="1"/>
  <c r="N5297" i="1"/>
  <c r="N5298" i="1"/>
  <c r="F5303" i="1"/>
  <c r="H5303" i="1" s="1"/>
  <c r="N5304" i="1"/>
  <c r="N5305" i="1"/>
  <c r="N5306" i="1"/>
  <c r="G5310" i="1"/>
  <c r="I5310" i="1" s="1"/>
  <c r="F5311" i="1"/>
  <c r="H5311" i="1" s="1"/>
  <c r="N5312" i="1"/>
  <c r="N5313" i="1"/>
  <c r="N5314" i="1"/>
  <c r="O5315" i="1"/>
  <c r="P5315" i="1" s="1"/>
  <c r="Q5330" i="1" s="1"/>
  <c r="N5339" i="1"/>
  <c r="N5343" i="1"/>
  <c r="G5343" i="1"/>
  <c r="I5343" i="1" s="1"/>
  <c r="F5343" i="1"/>
  <c r="H5343" i="1" s="1"/>
  <c r="G5353" i="1"/>
  <c r="I5353" i="1" s="1"/>
  <c r="N5353" i="1"/>
  <c r="G5354" i="1"/>
  <c r="I5354" i="1" s="1"/>
  <c r="N5354" i="1"/>
  <c r="Q5356" i="1"/>
  <c r="N5358" i="1"/>
  <c r="F5339" i="1"/>
  <c r="H5339" i="1" s="1"/>
  <c r="Q5372" i="1"/>
  <c r="Q5375" i="1"/>
  <c r="N5357" i="1"/>
  <c r="Q5382" i="1"/>
  <c r="Q5385" i="1"/>
  <c r="G5367" i="1"/>
  <c r="I5367" i="1" s="1"/>
  <c r="Q5431" i="1"/>
  <c r="G5245" i="1"/>
  <c r="I5245" i="1" s="1"/>
  <c r="N5247" i="1"/>
  <c r="N5252" i="1"/>
  <c r="F5256" i="1"/>
  <c r="H5256" i="1" s="1"/>
  <c r="G5261" i="1"/>
  <c r="I5261" i="1" s="1"/>
  <c r="N5263" i="1"/>
  <c r="N5268" i="1"/>
  <c r="F5272" i="1"/>
  <c r="H5272" i="1" s="1"/>
  <c r="G5277" i="1"/>
  <c r="I5277" i="1" s="1"/>
  <c r="N5279" i="1"/>
  <c r="N5284" i="1"/>
  <c r="F5288" i="1"/>
  <c r="H5288" i="1" s="1"/>
  <c r="G5295" i="1"/>
  <c r="I5295" i="1" s="1"/>
  <c r="G5303" i="1"/>
  <c r="I5303" i="1" s="1"/>
  <c r="Q5345" i="1"/>
  <c r="G5348" i="1"/>
  <c r="I5348" i="1" s="1"/>
  <c r="N5348" i="1"/>
  <c r="F5348" i="1"/>
  <c r="H5348" i="1" s="1"/>
  <c r="Q5351" i="1"/>
  <c r="F5331" i="1"/>
  <c r="H5331" i="1" s="1"/>
  <c r="G5339" i="1"/>
  <c r="I5339" i="1" s="1"/>
  <c r="N5341" i="1"/>
  <c r="G5372" i="1"/>
  <c r="I5372" i="1" s="1"/>
  <c r="G5371" i="1"/>
  <c r="I5371" i="1" s="1"/>
  <c r="F5370" i="1"/>
  <c r="H5370" i="1" s="1"/>
  <c r="F5373" i="1"/>
  <c r="H5373" i="1" s="1"/>
  <c r="F5372" i="1"/>
  <c r="H5372" i="1" s="1"/>
  <c r="F5241" i="1"/>
  <c r="H5241" i="1" s="1"/>
  <c r="F5243" i="1"/>
  <c r="H5243" i="1" s="1"/>
  <c r="F5245" i="1"/>
  <c r="H5245" i="1" s="1"/>
  <c r="F5247" i="1"/>
  <c r="H5247" i="1" s="1"/>
  <c r="F5249" i="1"/>
  <c r="H5249" i="1" s="1"/>
  <c r="F5251" i="1"/>
  <c r="H5251" i="1" s="1"/>
  <c r="F5253" i="1"/>
  <c r="H5253" i="1" s="1"/>
  <c r="F5255" i="1"/>
  <c r="H5255" i="1" s="1"/>
  <c r="F5257" i="1"/>
  <c r="H5257" i="1" s="1"/>
  <c r="F5259" i="1"/>
  <c r="H5259" i="1" s="1"/>
  <c r="F5261" i="1"/>
  <c r="H5261" i="1" s="1"/>
  <c r="F5263" i="1"/>
  <c r="H5263" i="1" s="1"/>
  <c r="N5242" i="1"/>
  <c r="O5243" i="1"/>
  <c r="P5243" i="1" s="1"/>
  <c r="Q5265" i="1" s="1"/>
  <c r="F5246" i="1"/>
  <c r="H5246" i="1" s="1"/>
  <c r="G5251" i="1"/>
  <c r="I5251" i="1" s="1"/>
  <c r="G5274" i="1"/>
  <c r="I5274" i="1" s="1"/>
  <c r="N5253" i="1"/>
  <c r="F5279" i="1"/>
  <c r="H5279" i="1" s="1"/>
  <c r="N5258" i="1"/>
  <c r="O5259" i="1"/>
  <c r="P5259" i="1" s="1"/>
  <c r="F5262" i="1"/>
  <c r="H5262" i="1" s="1"/>
  <c r="G5267" i="1"/>
  <c r="I5267" i="1" s="1"/>
  <c r="G5290" i="1"/>
  <c r="I5290" i="1" s="1"/>
  <c r="N5274" i="1"/>
  <c r="O5275" i="1"/>
  <c r="P5275" i="1" s="1"/>
  <c r="F5278" i="1"/>
  <c r="H5278" i="1" s="1"/>
  <c r="G5283" i="1"/>
  <c r="I5283" i="1" s="1"/>
  <c r="G5306" i="1"/>
  <c r="I5306" i="1" s="1"/>
  <c r="G5319" i="1"/>
  <c r="I5319" i="1" s="1"/>
  <c r="F5327" i="1"/>
  <c r="H5327" i="1" s="1"/>
  <c r="N5327" i="1"/>
  <c r="F5335" i="1"/>
  <c r="H5335" i="1" s="1"/>
  <c r="G5338" i="1"/>
  <c r="I5338" i="1" s="1"/>
  <c r="N5338" i="1"/>
  <c r="G5337" i="1"/>
  <c r="I5337" i="1" s="1"/>
  <c r="N5337" i="1"/>
  <c r="Q5341" i="1"/>
  <c r="G5352" i="1"/>
  <c r="I5352" i="1" s="1"/>
  <c r="N5352" i="1"/>
  <c r="F5352" i="1"/>
  <c r="H5352" i="1" s="1"/>
  <c r="F5351" i="1"/>
  <c r="H5351" i="1" s="1"/>
  <c r="N5351" i="1"/>
  <c r="G5335" i="1"/>
  <c r="I5335" i="1" s="1"/>
  <c r="N5360" i="1"/>
  <c r="N5370" i="1"/>
  <c r="G5351" i="1"/>
  <c r="I5351" i="1" s="1"/>
  <c r="F5354" i="1"/>
  <c r="H5354" i="1" s="1"/>
  <c r="N5391" i="1"/>
  <c r="G5390" i="1"/>
  <c r="I5390" i="1" s="1"/>
  <c r="F5391" i="1"/>
  <c r="H5391" i="1" s="1"/>
  <c r="F5390" i="1"/>
  <c r="H5390" i="1" s="1"/>
  <c r="N5373" i="1"/>
  <c r="Q5405" i="1"/>
  <c r="Q5437" i="1"/>
  <c r="F5219" i="1"/>
  <c r="H5219" i="1" s="1"/>
  <c r="F5221" i="1"/>
  <c r="H5221" i="1" s="1"/>
  <c r="F5223" i="1"/>
  <c r="H5223" i="1" s="1"/>
  <c r="F5225" i="1"/>
  <c r="H5225" i="1" s="1"/>
  <c r="F5227" i="1"/>
  <c r="H5227" i="1" s="1"/>
  <c r="F5229" i="1"/>
  <c r="H5229" i="1" s="1"/>
  <c r="F5231" i="1"/>
  <c r="H5231" i="1" s="1"/>
  <c r="F5233" i="1"/>
  <c r="H5233" i="1" s="1"/>
  <c r="F5235" i="1"/>
  <c r="H5235" i="1" s="1"/>
  <c r="F5237" i="1"/>
  <c r="H5237" i="1" s="1"/>
  <c r="F5239" i="1"/>
  <c r="H5239" i="1" s="1"/>
  <c r="G5241" i="1"/>
  <c r="I5241" i="1" s="1"/>
  <c r="G5264" i="1"/>
  <c r="I5264" i="1" s="1"/>
  <c r="N5243" i="1"/>
  <c r="F5269" i="1"/>
  <c r="H5269" i="1" s="1"/>
  <c r="N5248" i="1"/>
  <c r="F5252" i="1"/>
  <c r="H5252" i="1" s="1"/>
  <c r="G5257" i="1"/>
  <c r="I5257" i="1" s="1"/>
  <c r="G5280" i="1"/>
  <c r="I5280" i="1" s="1"/>
  <c r="N5259" i="1"/>
  <c r="F5285" i="1"/>
  <c r="H5285" i="1" s="1"/>
  <c r="N5264" i="1"/>
  <c r="F5268" i="1"/>
  <c r="H5268" i="1" s="1"/>
  <c r="G5273" i="1"/>
  <c r="I5273" i="1" s="1"/>
  <c r="G5301" i="1"/>
  <c r="I5301" i="1" s="1"/>
  <c r="N5280" i="1"/>
  <c r="F5284" i="1"/>
  <c r="H5284" i="1" s="1"/>
  <c r="G5289" i="1"/>
  <c r="I5289" i="1" s="1"/>
  <c r="F5313" i="1"/>
  <c r="H5313" i="1" s="1"/>
  <c r="G5297" i="1"/>
  <c r="I5297" i="1" s="1"/>
  <c r="G5320" i="1"/>
  <c r="I5320" i="1" s="1"/>
  <c r="F5320" i="1"/>
  <c r="H5320" i="1" s="1"/>
  <c r="F5321" i="1"/>
  <c r="H5321" i="1" s="1"/>
  <c r="F5304" i="1"/>
  <c r="H5304" i="1" s="1"/>
  <c r="G5305" i="1"/>
  <c r="I5305" i="1" s="1"/>
  <c r="G5328" i="1"/>
  <c r="I5328" i="1" s="1"/>
  <c r="N5328" i="1"/>
  <c r="G5313" i="1"/>
  <c r="I5313" i="1" s="1"/>
  <c r="G5336" i="1"/>
  <c r="I5336" i="1" s="1"/>
  <c r="N5336" i="1"/>
  <c r="F5336" i="1"/>
  <c r="H5336" i="1" s="1"/>
  <c r="F5315" i="1"/>
  <c r="H5315" i="1" s="1"/>
  <c r="N5318" i="1"/>
  <c r="G5342" i="1"/>
  <c r="I5342" i="1" s="1"/>
  <c r="N5342" i="1"/>
  <c r="F5342" i="1"/>
  <c r="H5342" i="1" s="1"/>
  <c r="Q5350" i="1"/>
  <c r="F5338" i="1"/>
  <c r="H5338" i="1" s="1"/>
  <c r="Q5371" i="1"/>
  <c r="Q5381" i="1"/>
  <c r="F5366" i="1"/>
  <c r="H5366" i="1" s="1"/>
  <c r="F5371" i="1"/>
  <c r="H5371" i="1" s="1"/>
  <c r="Q5419" i="1"/>
  <c r="Q5426" i="1"/>
  <c r="Q5433" i="1"/>
  <c r="G5219" i="1"/>
  <c r="I5219" i="1" s="1"/>
  <c r="G5221" i="1"/>
  <c r="I5221" i="1" s="1"/>
  <c r="G5223" i="1"/>
  <c r="I5223" i="1" s="1"/>
  <c r="G5225" i="1"/>
  <c r="I5225" i="1" s="1"/>
  <c r="G5227" i="1"/>
  <c r="I5227" i="1" s="1"/>
  <c r="G5229" i="1"/>
  <c r="I5229" i="1" s="1"/>
  <c r="G5231" i="1"/>
  <c r="I5231" i="1" s="1"/>
  <c r="G5233" i="1"/>
  <c r="I5233" i="1" s="1"/>
  <c r="G5235" i="1"/>
  <c r="I5235" i="1" s="1"/>
  <c r="G5237" i="1"/>
  <c r="I5237" i="1" s="1"/>
  <c r="G5239" i="1"/>
  <c r="I5239" i="1" s="1"/>
  <c r="F5242" i="1"/>
  <c r="H5242" i="1" s="1"/>
  <c r="G5247" i="1"/>
  <c r="I5247" i="1" s="1"/>
  <c r="G5270" i="1"/>
  <c r="I5270" i="1" s="1"/>
  <c r="N5249" i="1"/>
  <c r="F5275" i="1"/>
  <c r="H5275" i="1" s="1"/>
  <c r="N5254" i="1"/>
  <c r="F5258" i="1"/>
  <c r="H5258" i="1" s="1"/>
  <c r="G5263" i="1"/>
  <c r="I5263" i="1" s="1"/>
  <c r="G5286" i="1"/>
  <c r="I5286" i="1" s="1"/>
  <c r="N5291" i="1"/>
  <c r="N5270" i="1"/>
  <c r="F5274" i="1"/>
  <c r="H5274" i="1" s="1"/>
  <c r="G5279" i="1"/>
  <c r="I5279" i="1" s="1"/>
  <c r="F5302" i="1"/>
  <c r="H5302" i="1" s="1"/>
  <c r="N5286" i="1"/>
  <c r="F5290" i="1"/>
  <c r="H5290" i="1" s="1"/>
  <c r="F5291" i="1"/>
  <c r="H5291" i="1" s="1"/>
  <c r="F5298" i="1"/>
  <c r="H5298" i="1" s="1"/>
  <c r="F5299" i="1"/>
  <c r="H5299" i="1" s="1"/>
  <c r="G5322" i="1"/>
  <c r="I5322" i="1" s="1"/>
  <c r="N5322" i="1"/>
  <c r="F5322" i="1"/>
  <c r="H5322" i="1" s="1"/>
  <c r="G5321" i="1"/>
  <c r="I5321" i="1" s="1"/>
  <c r="N5301" i="1"/>
  <c r="F5306" i="1"/>
  <c r="H5306" i="1" s="1"/>
  <c r="F5307" i="1"/>
  <c r="H5307" i="1" s="1"/>
  <c r="G5330" i="1"/>
  <c r="I5330" i="1" s="1"/>
  <c r="N5329" i="1"/>
  <c r="G5312" i="1"/>
  <c r="I5312" i="1" s="1"/>
  <c r="F5314" i="1"/>
  <c r="H5314" i="1" s="1"/>
  <c r="G5315" i="1"/>
  <c r="I5315" i="1" s="1"/>
  <c r="O5317" i="1"/>
  <c r="P5317" i="1" s="1"/>
  <c r="Q5339" i="1" s="1"/>
  <c r="Q5340" i="1"/>
  <c r="N5321" i="1"/>
  <c r="Q5344" i="1"/>
  <c r="Q5349" i="1"/>
  <c r="Q5354" i="1"/>
  <c r="F5334" i="1"/>
  <c r="H5334" i="1" s="1"/>
  <c r="Q5365" i="1"/>
  <c r="G5374" i="1"/>
  <c r="I5374" i="1" s="1"/>
  <c r="N5375" i="1"/>
  <c r="G5375" i="1"/>
  <c r="I5375" i="1" s="1"/>
  <c r="F5374" i="1"/>
  <c r="H5374" i="1" s="1"/>
  <c r="F5375" i="1"/>
  <c r="H5375" i="1" s="1"/>
  <c r="N5385" i="1"/>
  <c r="G5384" i="1"/>
  <c r="I5384" i="1" s="1"/>
  <c r="F5381" i="1"/>
  <c r="H5381" i="1" s="1"/>
  <c r="N5377" i="1"/>
  <c r="F5382" i="1"/>
  <c r="H5382" i="1" s="1"/>
  <c r="F5383" i="1"/>
  <c r="H5383" i="1" s="1"/>
  <c r="F5384" i="1"/>
  <c r="H5384" i="1" s="1"/>
  <c r="G5385" i="1"/>
  <c r="I5385" i="1" s="1"/>
  <c r="Q5386" i="1"/>
  <c r="Q5389" i="1"/>
  <c r="F5265" i="1"/>
  <c r="H5265" i="1" s="1"/>
  <c r="N5244" i="1"/>
  <c r="O5245" i="1"/>
  <c r="P5245" i="1" s="1"/>
  <c r="F5248" i="1"/>
  <c r="H5248" i="1" s="1"/>
  <c r="G5253" i="1"/>
  <c r="I5253" i="1" s="1"/>
  <c r="G5276" i="1"/>
  <c r="I5276" i="1" s="1"/>
  <c r="O5254" i="1"/>
  <c r="P5254" i="1" s="1"/>
  <c r="Q5270" i="1" s="1"/>
  <c r="N5255" i="1"/>
  <c r="F5281" i="1"/>
  <c r="H5281" i="1" s="1"/>
  <c r="N5260" i="1"/>
  <c r="O5261" i="1"/>
  <c r="P5261" i="1" s="1"/>
  <c r="F5264" i="1"/>
  <c r="H5264" i="1" s="1"/>
  <c r="G5269" i="1"/>
  <c r="I5269" i="1" s="1"/>
  <c r="N5292" i="1"/>
  <c r="O5270" i="1"/>
  <c r="P5270" i="1" s="1"/>
  <c r="Q5287" i="1" s="1"/>
  <c r="N5271" i="1"/>
  <c r="F5297" i="1"/>
  <c r="H5297" i="1" s="1"/>
  <c r="N5276" i="1"/>
  <c r="O5277" i="1"/>
  <c r="P5277" i="1" s="1"/>
  <c r="F5280" i="1"/>
  <c r="H5280" i="1" s="1"/>
  <c r="G5285" i="1"/>
  <c r="I5285" i="1" s="1"/>
  <c r="O5286" i="1"/>
  <c r="P5286" i="1" s="1"/>
  <c r="Q5304" i="1" s="1"/>
  <c r="N5287" i="1"/>
  <c r="G5291" i="1"/>
  <c r="I5291" i="1" s="1"/>
  <c r="F5292" i="1"/>
  <c r="H5292" i="1" s="1"/>
  <c r="N5294" i="1"/>
  <c r="G5299" i="1"/>
  <c r="I5299" i="1" s="1"/>
  <c r="F5300" i="1"/>
  <c r="H5300" i="1" s="1"/>
  <c r="N5323" i="1"/>
  <c r="F5323" i="1"/>
  <c r="H5323" i="1" s="1"/>
  <c r="N5302" i="1"/>
  <c r="G5307" i="1"/>
  <c r="I5307" i="1" s="1"/>
  <c r="F5308" i="1"/>
  <c r="H5308" i="1" s="1"/>
  <c r="G5331" i="1"/>
  <c r="I5331" i="1" s="1"/>
  <c r="N5310" i="1"/>
  <c r="F5341" i="1"/>
  <c r="H5341" i="1" s="1"/>
  <c r="F5329" i="1"/>
  <c r="H5329" i="1" s="1"/>
  <c r="N5331" i="1"/>
  <c r="N5355" i="1"/>
  <c r="N5335" i="1"/>
  <c r="G5358" i="1"/>
  <c r="I5358" i="1" s="1"/>
  <c r="N5359" i="1"/>
  <c r="G5359" i="1"/>
  <c r="I5359" i="1" s="1"/>
  <c r="F5358" i="1"/>
  <c r="H5358" i="1" s="1"/>
  <c r="F5359" i="1"/>
  <c r="H5359" i="1" s="1"/>
  <c r="G5363" i="1"/>
  <c r="I5363" i="1" s="1"/>
  <c r="N5345" i="1"/>
  <c r="G5368" i="1"/>
  <c r="I5368" i="1" s="1"/>
  <c r="G5369" i="1"/>
  <c r="I5369" i="1" s="1"/>
  <c r="F5368" i="1"/>
  <c r="H5368" i="1" s="1"/>
  <c r="F5367" i="1"/>
  <c r="H5367" i="1" s="1"/>
  <c r="F5369" i="1"/>
  <c r="H5369" i="1" s="1"/>
  <c r="N5367" i="1"/>
  <c r="N5369" i="1"/>
  <c r="Q5370" i="1"/>
  <c r="F5350" i="1"/>
  <c r="H5350" i="1" s="1"/>
  <c r="F5353" i="1"/>
  <c r="H5353" i="1" s="1"/>
  <c r="G5357" i="1"/>
  <c r="I5357" i="1" s="1"/>
  <c r="Q5391" i="1"/>
  <c r="Q5397" i="1"/>
  <c r="Q5411" i="1"/>
  <c r="N5220" i="1"/>
  <c r="N5222" i="1"/>
  <c r="N5224" i="1"/>
  <c r="N5226" i="1"/>
  <c r="N5228" i="1"/>
  <c r="N5230" i="1"/>
  <c r="N5232" i="1"/>
  <c r="N5234" i="1"/>
  <c r="N5236" i="1"/>
  <c r="N5238" i="1"/>
  <c r="N5240" i="1"/>
  <c r="G5243" i="1"/>
  <c r="I5243" i="1" s="1"/>
  <c r="N5245" i="1"/>
  <c r="N5250" i="1"/>
  <c r="F5254" i="1"/>
  <c r="H5254" i="1" s="1"/>
  <c r="G5259" i="1"/>
  <c r="I5259" i="1" s="1"/>
  <c r="N5261" i="1"/>
  <c r="N5266" i="1"/>
  <c r="F5270" i="1"/>
  <c r="H5270" i="1" s="1"/>
  <c r="G5275" i="1"/>
  <c r="I5275" i="1" s="1"/>
  <c r="N5277" i="1"/>
  <c r="N5282" i="1"/>
  <c r="F5286" i="1"/>
  <c r="H5286" i="1" s="1"/>
  <c r="G5292" i="1"/>
  <c r="I5292" i="1" s="1"/>
  <c r="F5293" i="1"/>
  <c r="H5293" i="1" s="1"/>
  <c r="N5295" i="1"/>
  <c r="G5300" i="1"/>
  <c r="I5300" i="1" s="1"/>
  <c r="F5301" i="1"/>
  <c r="H5301" i="1" s="1"/>
  <c r="N5320" i="1"/>
  <c r="Q5343" i="1"/>
  <c r="G5323" i="1"/>
  <c r="I5323" i="1" s="1"/>
  <c r="N5349" i="1"/>
  <c r="G5349" i="1"/>
  <c r="I5349" i="1" s="1"/>
  <c r="F5328" i="1"/>
  <c r="H5328" i="1" s="1"/>
  <c r="G5329" i="1"/>
  <c r="I5329" i="1" s="1"/>
  <c r="N5330" i="1"/>
  <c r="G5333" i="1"/>
  <c r="I5333" i="1" s="1"/>
  <c r="F5337" i="1"/>
  <c r="H5337" i="1" s="1"/>
  <c r="G5341" i="1"/>
  <c r="I5341" i="1" s="1"/>
  <c r="N5371" i="1"/>
  <c r="F5356" i="1"/>
  <c r="H5356" i="1" s="1"/>
  <c r="F5365" i="1"/>
  <c r="H5365" i="1" s="1"/>
  <c r="Q5399" i="1"/>
  <c r="Q5413" i="1"/>
  <c r="Q5421" i="1"/>
  <c r="Q5435" i="1"/>
  <c r="O5241" i="1"/>
  <c r="P5241" i="1" s="1"/>
  <c r="Q5252" i="1" s="1"/>
  <c r="F5244" i="1"/>
  <c r="H5244" i="1" s="1"/>
  <c r="G5249" i="1"/>
  <c r="I5249" i="1" s="1"/>
  <c r="G5272" i="1"/>
  <c r="I5272" i="1" s="1"/>
  <c r="N5251" i="1"/>
  <c r="F5277" i="1"/>
  <c r="H5277" i="1" s="1"/>
  <c r="N5256" i="1"/>
  <c r="O5257" i="1"/>
  <c r="P5257" i="1" s="1"/>
  <c r="F5260" i="1"/>
  <c r="H5260" i="1" s="1"/>
  <c r="G5265" i="1"/>
  <c r="I5265" i="1" s="1"/>
  <c r="G5288" i="1"/>
  <c r="I5288" i="1" s="1"/>
  <c r="N5267" i="1"/>
  <c r="G5293" i="1"/>
  <c r="I5293" i="1" s="1"/>
  <c r="N5272" i="1"/>
  <c r="O5273" i="1"/>
  <c r="P5273" i="1" s="1"/>
  <c r="F5276" i="1"/>
  <c r="H5276" i="1" s="1"/>
  <c r="G5281" i="1"/>
  <c r="I5281" i="1" s="1"/>
  <c r="N5283" i="1"/>
  <c r="G5309" i="1"/>
  <c r="I5309" i="1" s="1"/>
  <c r="N5288" i="1"/>
  <c r="G5316" i="1"/>
  <c r="I5316" i="1" s="1"/>
  <c r="N5316" i="1"/>
  <c r="F5317" i="1"/>
  <c r="H5317" i="1" s="1"/>
  <c r="N5317" i="1"/>
  <c r="O5297" i="1"/>
  <c r="P5297" i="1" s="1"/>
  <c r="O5296" i="1"/>
  <c r="P5296" i="1" s="1"/>
  <c r="Q5311" i="1" s="1"/>
  <c r="G5324" i="1"/>
  <c r="I5324" i="1" s="1"/>
  <c r="G5325" i="1"/>
  <c r="I5325" i="1" s="1"/>
  <c r="O5305" i="1"/>
  <c r="P5305" i="1" s="1"/>
  <c r="O5304" i="1"/>
  <c r="P5304" i="1" s="1"/>
  <c r="Q5326" i="1" s="1"/>
  <c r="G5332" i="1"/>
  <c r="I5332" i="1" s="1"/>
  <c r="F5332" i="1"/>
  <c r="H5332" i="1" s="1"/>
  <c r="N5332" i="1"/>
  <c r="F5333" i="1"/>
  <c r="H5333" i="1" s="1"/>
  <c r="N5333" i="1"/>
  <c r="O5313" i="1"/>
  <c r="P5313" i="1" s="1"/>
  <c r="O5312" i="1"/>
  <c r="P5312" i="1" s="1"/>
  <c r="Q5329" i="1" s="1"/>
  <c r="F5318" i="1"/>
  <c r="H5318" i="1" s="1"/>
  <c r="N5324" i="1"/>
  <c r="G5327" i="1"/>
  <c r="I5327" i="1" s="1"/>
  <c r="Q5353" i="1"/>
  <c r="Q5357" i="1"/>
  <c r="F5340" i="1"/>
  <c r="H5340" i="1" s="1"/>
  <c r="Q5367" i="1"/>
  <c r="F5349" i="1"/>
  <c r="H5349" i="1" s="1"/>
  <c r="N5374" i="1"/>
  <c r="F5355" i="1"/>
  <c r="H5355" i="1" s="1"/>
  <c r="N5363" i="1"/>
  <c r="G5373" i="1"/>
  <c r="I5373" i="1" s="1"/>
  <c r="Q5401" i="1"/>
  <c r="Q5471" i="1"/>
  <c r="G5318" i="1"/>
  <c r="I5318" i="1" s="1"/>
  <c r="G5326" i="1"/>
  <c r="I5326" i="1" s="1"/>
  <c r="G5334" i="1"/>
  <c r="I5334" i="1" s="1"/>
  <c r="N5334" i="1"/>
  <c r="G5344" i="1"/>
  <c r="I5344" i="1" s="1"/>
  <c r="N5344" i="1"/>
  <c r="Q5346" i="1"/>
  <c r="N5326" i="1"/>
  <c r="Q5364" i="1"/>
  <c r="G5366" i="1"/>
  <c r="I5366" i="1" s="1"/>
  <c r="N5368" i="1"/>
  <c r="F5347" i="1"/>
  <c r="H5347" i="1" s="1"/>
  <c r="Q5380" i="1"/>
  <c r="N5383" i="1"/>
  <c r="G5382" i="1"/>
  <c r="I5382" i="1" s="1"/>
  <c r="N5384" i="1"/>
  <c r="F5363" i="1"/>
  <c r="H5363" i="1" s="1"/>
  <c r="F5364" i="1"/>
  <c r="H5364" i="1" s="1"/>
  <c r="Q5396" i="1"/>
  <c r="N5399" i="1"/>
  <c r="G5398" i="1"/>
  <c r="I5398" i="1" s="1"/>
  <c r="F5379" i="1"/>
  <c r="H5379" i="1" s="1"/>
  <c r="Q5404" i="1"/>
  <c r="F5395" i="1"/>
  <c r="H5395" i="1" s="1"/>
  <c r="Q5420" i="1"/>
  <c r="Q5436" i="1"/>
  <c r="Q5445" i="1"/>
  <c r="Q5448" i="1"/>
  <c r="Q5461" i="1"/>
  <c r="Q5477" i="1"/>
  <c r="Q5503" i="1"/>
  <c r="Q5516" i="1"/>
  <c r="Q5535" i="1"/>
  <c r="G5346" i="1"/>
  <c r="I5346" i="1" s="1"/>
  <c r="N5346" i="1"/>
  <c r="Q5347" i="1"/>
  <c r="Q5348" i="1"/>
  <c r="Q5362" i="1"/>
  <c r="Q5363" i="1"/>
  <c r="G5364" i="1"/>
  <c r="I5364" i="1" s="1"/>
  <c r="N5366" i="1"/>
  <c r="F5345" i="1"/>
  <c r="H5345" i="1" s="1"/>
  <c r="F5346" i="1"/>
  <c r="H5346" i="1" s="1"/>
  <c r="Q5378" i="1"/>
  <c r="Q5379" i="1"/>
  <c r="N5381" i="1"/>
  <c r="G5380" i="1"/>
  <c r="I5380" i="1" s="1"/>
  <c r="N5382" i="1"/>
  <c r="F5361" i="1"/>
  <c r="H5361" i="1" s="1"/>
  <c r="F5362" i="1"/>
  <c r="H5362" i="1" s="1"/>
  <c r="Q5394" i="1"/>
  <c r="Q5395" i="1"/>
  <c r="N5397" i="1"/>
  <c r="G5396" i="1"/>
  <c r="I5396" i="1" s="1"/>
  <c r="F5377" i="1"/>
  <c r="H5377" i="1" s="1"/>
  <c r="F5378" i="1"/>
  <c r="H5378" i="1" s="1"/>
  <c r="Q5409" i="1"/>
  <c r="F5389" i="1"/>
  <c r="H5389" i="1" s="1"/>
  <c r="Q5414" i="1"/>
  <c r="Q5425" i="1"/>
  <c r="Q5430" i="1"/>
  <c r="Q5441" i="1"/>
  <c r="Q5451" i="1"/>
  <c r="Q5454" i="1"/>
  <c r="Q5470" i="1"/>
  <c r="Q5360" i="1"/>
  <c r="Q5361" i="1"/>
  <c r="G5362" i="1"/>
  <c r="I5362" i="1" s="1"/>
  <c r="N5364" i="1"/>
  <c r="F5344" i="1"/>
  <c r="H5344" i="1" s="1"/>
  <c r="G5345" i="1"/>
  <c r="I5345" i="1" s="1"/>
  <c r="Q5376" i="1"/>
  <c r="Q5377" i="1"/>
  <c r="N5379" i="1"/>
  <c r="G5378" i="1"/>
  <c r="I5378" i="1" s="1"/>
  <c r="N5380" i="1"/>
  <c r="F5360" i="1"/>
  <c r="H5360" i="1" s="1"/>
  <c r="G5361" i="1"/>
  <c r="I5361" i="1" s="1"/>
  <c r="Q5392" i="1"/>
  <c r="Q5393" i="1"/>
  <c r="N5395" i="1"/>
  <c r="G5394" i="1"/>
  <c r="I5394" i="1" s="1"/>
  <c r="F5376" i="1"/>
  <c r="H5376" i="1" s="1"/>
  <c r="G5377" i="1"/>
  <c r="I5377" i="1" s="1"/>
  <c r="Q5403" i="1"/>
  <c r="Q5408" i="1"/>
  <c r="G5389" i="1"/>
  <c r="I5389" i="1" s="1"/>
  <c r="F5394" i="1"/>
  <c r="H5394" i="1" s="1"/>
  <c r="Q5424" i="1"/>
  <c r="Q5440" i="1"/>
  <c r="Q5444" i="1"/>
  <c r="Q5457" i="1"/>
  <c r="Q5460" i="1"/>
  <c r="Q5473" i="1"/>
  <c r="Q5511" i="1"/>
  <c r="Q5515" i="1"/>
  <c r="Q5547" i="1"/>
  <c r="Q5578" i="1"/>
  <c r="F5326" i="1"/>
  <c r="H5326" i="1" s="1"/>
  <c r="G5350" i="1"/>
  <c r="I5350" i="1" s="1"/>
  <c r="N5350" i="1"/>
  <c r="Q5352" i="1"/>
  <c r="Q5358" i="1"/>
  <c r="G5360" i="1"/>
  <c r="I5360" i="1" s="1"/>
  <c r="N5362" i="1"/>
  <c r="Q5374" i="1"/>
  <c r="G5376" i="1"/>
  <c r="I5376" i="1" s="1"/>
  <c r="N5378" i="1"/>
  <c r="N5365" i="1"/>
  <c r="Q5390" i="1"/>
  <c r="N5393" i="1"/>
  <c r="G5392" i="1"/>
  <c r="I5392" i="1" s="1"/>
  <c r="N5394" i="1"/>
  <c r="Q5402" i="1"/>
  <c r="G5383" i="1"/>
  <c r="I5383" i="1" s="1"/>
  <c r="F5388" i="1"/>
  <c r="H5388" i="1" s="1"/>
  <c r="F5393" i="1"/>
  <c r="H5393" i="1" s="1"/>
  <c r="Q5418" i="1"/>
  <c r="G5399" i="1"/>
  <c r="I5399" i="1" s="1"/>
  <c r="Q5434" i="1"/>
  <c r="Q5447" i="1"/>
  <c r="Q5450" i="1"/>
  <c r="Q5463" i="1"/>
  <c r="Q5466" i="1"/>
  <c r="Q5407" i="1"/>
  <c r="Q5412" i="1"/>
  <c r="Q5423" i="1"/>
  <c r="Q5428" i="1"/>
  <c r="Q5439" i="1"/>
  <c r="Q5453" i="1"/>
  <c r="Q5456" i="1"/>
  <c r="Q5517" i="1"/>
  <c r="Q5523" i="1"/>
  <c r="N5389" i="1"/>
  <c r="G5388" i="1"/>
  <c r="I5388" i="1" s="1"/>
  <c r="N5390" i="1"/>
  <c r="Q5406" i="1"/>
  <c r="G5387" i="1"/>
  <c r="I5387" i="1" s="1"/>
  <c r="Q5422" i="1"/>
  <c r="Q5438" i="1"/>
  <c r="Q5443" i="1"/>
  <c r="Q5446" i="1"/>
  <c r="Q5462" i="1"/>
  <c r="Q5478" i="1"/>
  <c r="G5340" i="1"/>
  <c r="I5340" i="1" s="1"/>
  <c r="N5340" i="1"/>
  <c r="Q5342" i="1"/>
  <c r="G5356" i="1"/>
  <c r="I5356" i="1" s="1"/>
  <c r="Q5368" i="1"/>
  <c r="G5370" i="1"/>
  <c r="I5370" i="1" s="1"/>
  <c r="N5372" i="1"/>
  <c r="Q5384" i="1"/>
  <c r="N5387" i="1"/>
  <c r="G5386" i="1"/>
  <c r="I5386" i="1" s="1"/>
  <c r="N5388" i="1"/>
  <c r="Q5400" i="1"/>
  <c r="G5381" i="1"/>
  <c r="I5381" i="1" s="1"/>
  <c r="F5386" i="1"/>
  <c r="H5386" i="1" s="1"/>
  <c r="Q5416" i="1"/>
  <c r="G5397" i="1"/>
  <c r="I5397" i="1" s="1"/>
  <c r="Q5432" i="1"/>
  <c r="Q5449" i="1"/>
  <c r="Q5452" i="1"/>
  <c r="Q5468" i="1"/>
  <c r="Q5512" i="1"/>
  <c r="Q5527" i="1"/>
  <c r="Q5582" i="1"/>
  <c r="N5356" i="1"/>
  <c r="G5484" i="1"/>
  <c r="I5484" i="1" s="1"/>
  <c r="F5487" i="1"/>
  <c r="H5487" i="1" s="1"/>
  <c r="G5492" i="1"/>
  <c r="I5492" i="1" s="1"/>
  <c r="F5495" i="1"/>
  <c r="H5495" i="1" s="1"/>
  <c r="G5500" i="1"/>
  <c r="I5500" i="1" s="1"/>
  <c r="F5503" i="1"/>
  <c r="H5503" i="1" s="1"/>
  <c r="G5508" i="1"/>
  <c r="I5508" i="1" s="1"/>
  <c r="F5511" i="1"/>
  <c r="H5511" i="1" s="1"/>
  <c r="G5516" i="1"/>
  <c r="I5516" i="1" s="1"/>
  <c r="F5519" i="1"/>
  <c r="H5519" i="1" s="1"/>
  <c r="G5524" i="1"/>
  <c r="I5524" i="1" s="1"/>
  <c r="F5527" i="1"/>
  <c r="H5527" i="1" s="1"/>
  <c r="G5532" i="1"/>
  <c r="I5532" i="1" s="1"/>
  <c r="F5535" i="1"/>
  <c r="H5535" i="1" s="1"/>
  <c r="G5559" i="1"/>
  <c r="I5559" i="1" s="1"/>
  <c r="G5540" i="1"/>
  <c r="I5540" i="1" s="1"/>
  <c r="F5543" i="1"/>
  <c r="H5543" i="1" s="1"/>
  <c r="G5567" i="1"/>
  <c r="I5567" i="1" s="1"/>
  <c r="G5548" i="1"/>
  <c r="I5548" i="1" s="1"/>
  <c r="F5551" i="1"/>
  <c r="H5551" i="1" s="1"/>
  <c r="G5576" i="1"/>
  <c r="I5576" i="1" s="1"/>
  <c r="G5575" i="1"/>
  <c r="I5575" i="1" s="1"/>
  <c r="F5557" i="1"/>
  <c r="H5557" i="1" s="1"/>
  <c r="G5580" i="1"/>
  <c r="I5580" i="1" s="1"/>
  <c r="G5579" i="1"/>
  <c r="I5579" i="1" s="1"/>
  <c r="O5558" i="1"/>
  <c r="P5558" i="1" s="1"/>
  <c r="Q5580" i="1" s="1"/>
  <c r="Q5581" i="1"/>
  <c r="G5584" i="1"/>
  <c r="I5584" i="1" s="1"/>
  <c r="G5583" i="1"/>
  <c r="I5583" i="1" s="1"/>
  <c r="N5585" i="1"/>
  <c r="F5565" i="1"/>
  <c r="H5565" i="1" s="1"/>
  <c r="G5596" i="1"/>
  <c r="I5596" i="1" s="1"/>
  <c r="G5595" i="1"/>
  <c r="I5595" i="1" s="1"/>
  <c r="N5576" i="1"/>
  <c r="G5600" i="1"/>
  <c r="I5600" i="1" s="1"/>
  <c r="G5599" i="1"/>
  <c r="I5599" i="1" s="1"/>
  <c r="N5580" i="1"/>
  <c r="G5604" i="1"/>
  <c r="I5604" i="1" s="1"/>
  <c r="G5603" i="1"/>
  <c r="I5603" i="1" s="1"/>
  <c r="N5584" i="1"/>
  <c r="G5608" i="1"/>
  <c r="I5608" i="1" s="1"/>
  <c r="G5607" i="1"/>
  <c r="I5607" i="1" s="1"/>
  <c r="G5612" i="1"/>
  <c r="I5612" i="1" s="1"/>
  <c r="G5611" i="1"/>
  <c r="I5611" i="1" s="1"/>
  <c r="G5616" i="1"/>
  <c r="I5616" i="1" s="1"/>
  <c r="G5615" i="1"/>
  <c r="I5615" i="1" s="1"/>
  <c r="N5596" i="1"/>
  <c r="G5620" i="1"/>
  <c r="I5620" i="1" s="1"/>
  <c r="G5619" i="1"/>
  <c r="I5619" i="1" s="1"/>
  <c r="N5600" i="1"/>
  <c r="G5624" i="1"/>
  <c r="I5624" i="1" s="1"/>
  <c r="F5624" i="1"/>
  <c r="H5624" i="1" s="1"/>
  <c r="G5623" i="1"/>
  <c r="I5623" i="1" s="1"/>
  <c r="N5604" i="1"/>
  <c r="G5628" i="1"/>
  <c r="I5628" i="1" s="1"/>
  <c r="F5628" i="1"/>
  <c r="H5628" i="1" s="1"/>
  <c r="G5627" i="1"/>
  <c r="I5627" i="1" s="1"/>
  <c r="N5608" i="1"/>
  <c r="F5632" i="1"/>
  <c r="H5632" i="1" s="1"/>
  <c r="G5632" i="1"/>
  <c r="I5632" i="1" s="1"/>
  <c r="N5632" i="1"/>
  <c r="G5631" i="1"/>
  <c r="I5631" i="1" s="1"/>
  <c r="N5612" i="1"/>
  <c r="F5636" i="1"/>
  <c r="H5636" i="1" s="1"/>
  <c r="G5636" i="1"/>
  <c r="I5636" i="1" s="1"/>
  <c r="G5635" i="1"/>
  <c r="I5635" i="1" s="1"/>
  <c r="N5636" i="1"/>
  <c r="F5635" i="1"/>
  <c r="H5635" i="1" s="1"/>
  <c r="N5616" i="1"/>
  <c r="F5640" i="1"/>
  <c r="H5640" i="1" s="1"/>
  <c r="G5640" i="1"/>
  <c r="I5640" i="1" s="1"/>
  <c r="G5639" i="1"/>
  <c r="I5639" i="1" s="1"/>
  <c r="N5640" i="1"/>
  <c r="F5639" i="1"/>
  <c r="H5639" i="1" s="1"/>
  <c r="N5620" i="1"/>
  <c r="F5644" i="1"/>
  <c r="H5644" i="1" s="1"/>
  <c r="G5644" i="1"/>
  <c r="I5644" i="1" s="1"/>
  <c r="G5643" i="1"/>
  <c r="I5643" i="1" s="1"/>
  <c r="N5644" i="1"/>
  <c r="F5643" i="1"/>
  <c r="H5643" i="1" s="1"/>
  <c r="G5634" i="1"/>
  <c r="I5634" i="1" s="1"/>
  <c r="O5637" i="1"/>
  <c r="P5637" i="1" s="1"/>
  <c r="N5665" i="1"/>
  <c r="O5657" i="1"/>
  <c r="P5657" i="1" s="1"/>
  <c r="N5571" i="1"/>
  <c r="G5582" i="1"/>
  <c r="I5582" i="1" s="1"/>
  <c r="G5581" i="1"/>
  <c r="I5581" i="1" s="1"/>
  <c r="N5583" i="1"/>
  <c r="F5562" i="1"/>
  <c r="H5562" i="1" s="1"/>
  <c r="F5563" i="1"/>
  <c r="H5563" i="1" s="1"/>
  <c r="G5564" i="1"/>
  <c r="I5564" i="1" s="1"/>
  <c r="N5570" i="1"/>
  <c r="Q5594" i="1"/>
  <c r="F5574" i="1"/>
  <c r="H5574" i="1" s="1"/>
  <c r="Q5598" i="1"/>
  <c r="F5578" i="1"/>
  <c r="H5578" i="1" s="1"/>
  <c r="Q5602" i="1"/>
  <c r="F5582" i="1"/>
  <c r="H5582" i="1" s="1"/>
  <c r="Q5606" i="1"/>
  <c r="F5586" i="1"/>
  <c r="H5586" i="1" s="1"/>
  <c r="Q5610" i="1"/>
  <c r="F5590" i="1"/>
  <c r="H5590" i="1" s="1"/>
  <c r="Q5614" i="1"/>
  <c r="Q5618" i="1"/>
  <c r="Q5622" i="1"/>
  <c r="Q5626" i="1"/>
  <c r="Q5630" i="1"/>
  <c r="F5618" i="1"/>
  <c r="H5618" i="1" s="1"/>
  <c r="F5625" i="1"/>
  <c r="H5625" i="1" s="1"/>
  <c r="F5650" i="1"/>
  <c r="H5650" i="1" s="1"/>
  <c r="G5649" i="1"/>
  <c r="I5649" i="1" s="1"/>
  <c r="N5650" i="1"/>
  <c r="F5649" i="1"/>
  <c r="H5649" i="1" s="1"/>
  <c r="F5658" i="1"/>
  <c r="H5658" i="1" s="1"/>
  <c r="G5657" i="1"/>
  <c r="I5657" i="1" s="1"/>
  <c r="N5658" i="1"/>
  <c r="F5657" i="1"/>
  <c r="H5657" i="1" s="1"/>
  <c r="G5656" i="1"/>
  <c r="I5656" i="1" s="1"/>
  <c r="G5655" i="1"/>
  <c r="I5655" i="1" s="1"/>
  <c r="N5656" i="1"/>
  <c r="F5655" i="1"/>
  <c r="H5655" i="1" s="1"/>
  <c r="G5658" i="1"/>
  <c r="I5658" i="1" s="1"/>
  <c r="Q5788" i="1"/>
  <c r="Q5794" i="1"/>
  <c r="Q5797" i="1"/>
  <c r="Q5800" i="1"/>
  <c r="Q5803" i="1"/>
  <c r="Q5809" i="1"/>
  <c r="Q5820" i="1"/>
  <c r="G5400" i="1"/>
  <c r="I5400" i="1" s="1"/>
  <c r="G5402" i="1"/>
  <c r="I5402" i="1" s="1"/>
  <c r="G5404" i="1"/>
  <c r="I5404" i="1" s="1"/>
  <c r="G5406" i="1"/>
  <c r="I5406" i="1" s="1"/>
  <c r="G5408" i="1"/>
  <c r="I5408" i="1" s="1"/>
  <c r="G5410" i="1"/>
  <c r="I5410" i="1" s="1"/>
  <c r="G5412" i="1"/>
  <c r="I5412" i="1" s="1"/>
  <c r="G5414" i="1"/>
  <c r="I5414" i="1" s="1"/>
  <c r="G5416" i="1"/>
  <c r="I5416" i="1" s="1"/>
  <c r="G5418" i="1"/>
  <c r="I5418" i="1" s="1"/>
  <c r="G5420" i="1"/>
  <c r="I5420" i="1" s="1"/>
  <c r="G5422" i="1"/>
  <c r="I5422" i="1" s="1"/>
  <c r="G5424" i="1"/>
  <c r="I5424" i="1" s="1"/>
  <c r="G5426" i="1"/>
  <c r="I5426" i="1" s="1"/>
  <c r="G5428" i="1"/>
  <c r="I5428" i="1" s="1"/>
  <c r="G5430" i="1"/>
  <c r="I5430" i="1" s="1"/>
  <c r="G5432" i="1"/>
  <c r="I5432" i="1" s="1"/>
  <c r="G5434" i="1"/>
  <c r="I5434" i="1" s="1"/>
  <c r="G5436" i="1"/>
  <c r="I5436" i="1" s="1"/>
  <c r="G5438" i="1"/>
  <c r="I5438" i="1" s="1"/>
  <c r="G5440" i="1"/>
  <c r="I5440" i="1" s="1"/>
  <c r="G5442" i="1"/>
  <c r="I5442" i="1" s="1"/>
  <c r="G5444" i="1"/>
  <c r="I5444" i="1" s="1"/>
  <c r="G5446" i="1"/>
  <c r="I5446" i="1" s="1"/>
  <c r="G5448" i="1"/>
  <c r="I5448" i="1" s="1"/>
  <c r="G5450" i="1"/>
  <c r="I5450" i="1" s="1"/>
  <c r="G5452" i="1"/>
  <c r="I5452" i="1" s="1"/>
  <c r="G5454" i="1"/>
  <c r="I5454" i="1" s="1"/>
  <c r="G5456" i="1"/>
  <c r="I5456" i="1" s="1"/>
  <c r="G5458" i="1"/>
  <c r="I5458" i="1" s="1"/>
  <c r="F5461" i="1"/>
  <c r="H5461" i="1" s="1"/>
  <c r="O5464" i="1"/>
  <c r="P5464" i="1" s="1"/>
  <c r="Q5474" i="1" s="1"/>
  <c r="F5469" i="1"/>
  <c r="H5469" i="1" s="1"/>
  <c r="O5472" i="1"/>
  <c r="P5472" i="1" s="1"/>
  <c r="Q5488" i="1" s="1"/>
  <c r="F5477" i="1"/>
  <c r="H5477" i="1" s="1"/>
  <c r="O5480" i="1"/>
  <c r="P5480" i="1" s="1"/>
  <c r="Q5502" i="1" s="1"/>
  <c r="G5482" i="1"/>
  <c r="I5482" i="1" s="1"/>
  <c r="F5485" i="1"/>
  <c r="H5485" i="1" s="1"/>
  <c r="O5488" i="1"/>
  <c r="P5488" i="1" s="1"/>
  <c r="Q5509" i="1" s="1"/>
  <c r="G5490" i="1"/>
  <c r="I5490" i="1" s="1"/>
  <c r="F5493" i="1"/>
  <c r="H5493" i="1" s="1"/>
  <c r="O5496" i="1"/>
  <c r="P5496" i="1" s="1"/>
  <c r="G5498" i="1"/>
  <c r="I5498" i="1" s="1"/>
  <c r="F5501" i="1"/>
  <c r="H5501" i="1" s="1"/>
  <c r="O5504" i="1"/>
  <c r="P5504" i="1" s="1"/>
  <c r="Q5526" i="1" s="1"/>
  <c r="G5506" i="1"/>
  <c r="I5506" i="1" s="1"/>
  <c r="F5509" i="1"/>
  <c r="H5509" i="1" s="1"/>
  <c r="O5512" i="1"/>
  <c r="P5512" i="1" s="1"/>
  <c r="Q5533" i="1" s="1"/>
  <c r="G5514" i="1"/>
  <c r="I5514" i="1" s="1"/>
  <c r="F5517" i="1"/>
  <c r="H5517" i="1" s="1"/>
  <c r="O5520" i="1"/>
  <c r="P5520" i="1" s="1"/>
  <c r="G5522" i="1"/>
  <c r="I5522" i="1" s="1"/>
  <c r="F5525" i="1"/>
  <c r="H5525" i="1" s="1"/>
  <c r="O5528" i="1"/>
  <c r="P5528" i="1" s="1"/>
  <c r="G5530" i="1"/>
  <c r="I5530" i="1" s="1"/>
  <c r="F5533" i="1"/>
  <c r="H5533" i="1" s="1"/>
  <c r="O5536" i="1"/>
  <c r="P5536" i="1" s="1"/>
  <c r="Q5541" i="1" s="1"/>
  <c r="G5538" i="1"/>
  <c r="I5538" i="1" s="1"/>
  <c r="F5541" i="1"/>
  <c r="H5541" i="1" s="1"/>
  <c r="G5565" i="1"/>
  <c r="I5565" i="1" s="1"/>
  <c r="O5544" i="1"/>
  <c r="P5544" i="1" s="1"/>
  <c r="G5546" i="1"/>
  <c r="I5546" i="1" s="1"/>
  <c r="F5549" i="1"/>
  <c r="H5549" i="1" s="1"/>
  <c r="G5574" i="1"/>
  <c r="I5574" i="1" s="1"/>
  <c r="G5573" i="1"/>
  <c r="I5573" i="1" s="1"/>
  <c r="O5552" i="1"/>
  <c r="P5552" i="1" s="1"/>
  <c r="Q5569" i="1" s="1"/>
  <c r="G5554" i="1"/>
  <c r="I5554" i="1" s="1"/>
  <c r="O5555" i="1"/>
  <c r="P5555" i="1" s="1"/>
  <c r="Q5577" i="1" s="1"/>
  <c r="N5581" i="1"/>
  <c r="F5560" i="1"/>
  <c r="H5560" i="1" s="1"/>
  <c r="F5561" i="1"/>
  <c r="H5561" i="1" s="1"/>
  <c r="Q5593" i="1"/>
  <c r="N5595" i="1"/>
  <c r="N5599" i="1"/>
  <c r="N5603" i="1"/>
  <c r="N5607" i="1"/>
  <c r="N5611" i="1"/>
  <c r="N5615" i="1"/>
  <c r="N5619" i="1"/>
  <c r="N5623" i="1"/>
  <c r="N5627" i="1"/>
  <c r="N5631" i="1"/>
  <c r="O5641" i="1"/>
  <c r="P5641" i="1" s="1"/>
  <c r="O5653" i="1"/>
  <c r="P5653" i="1" s="1"/>
  <c r="N5481" i="1"/>
  <c r="N5489" i="1"/>
  <c r="N5497" i="1"/>
  <c r="N5505" i="1"/>
  <c r="G5485" i="1"/>
  <c r="I5485" i="1" s="1"/>
  <c r="N5513" i="1"/>
  <c r="G5493" i="1"/>
  <c r="I5493" i="1" s="1"/>
  <c r="N5521" i="1"/>
  <c r="G5501" i="1"/>
  <c r="I5501" i="1" s="1"/>
  <c r="N5529" i="1"/>
  <c r="G5509" i="1"/>
  <c r="I5509" i="1" s="1"/>
  <c r="N5537" i="1"/>
  <c r="G5517" i="1"/>
  <c r="I5517" i="1" s="1"/>
  <c r="N5545" i="1"/>
  <c r="G5525" i="1"/>
  <c r="I5525" i="1" s="1"/>
  <c r="N5553" i="1"/>
  <c r="G5533" i="1"/>
  <c r="I5533" i="1" s="1"/>
  <c r="N5561" i="1"/>
  <c r="G5541" i="1"/>
  <c r="I5541" i="1" s="1"/>
  <c r="N5569" i="1"/>
  <c r="G5549" i="1"/>
  <c r="I5549" i="1" s="1"/>
  <c r="N5577" i="1"/>
  <c r="N5556" i="1"/>
  <c r="F5559" i="1"/>
  <c r="H5559" i="1" s="1"/>
  <c r="G5560" i="1"/>
  <c r="I5560" i="1" s="1"/>
  <c r="N5566" i="1"/>
  <c r="Q5591" i="1"/>
  <c r="G5594" i="1"/>
  <c r="I5594" i="1" s="1"/>
  <c r="G5593" i="1"/>
  <c r="I5593" i="1" s="1"/>
  <c r="F5573" i="1"/>
  <c r="H5573" i="1" s="1"/>
  <c r="Q5597" i="1"/>
  <c r="Q5601" i="1"/>
  <c r="F5581" i="1"/>
  <c r="H5581" i="1" s="1"/>
  <c r="Q5605" i="1"/>
  <c r="Q5609" i="1"/>
  <c r="F5589" i="1"/>
  <c r="H5589" i="1" s="1"/>
  <c r="Q5613" i="1"/>
  <c r="F5593" i="1"/>
  <c r="H5593" i="1" s="1"/>
  <c r="Q5617" i="1"/>
  <c r="Q5621" i="1"/>
  <c r="Q5625" i="1"/>
  <c r="Q5629" i="1"/>
  <c r="F5621" i="1"/>
  <c r="H5621" i="1" s="1"/>
  <c r="F5646" i="1"/>
  <c r="H5646" i="1" s="1"/>
  <c r="G5645" i="1"/>
  <c r="I5645" i="1" s="1"/>
  <c r="N5646" i="1"/>
  <c r="F5645" i="1"/>
  <c r="H5645" i="1" s="1"/>
  <c r="F5662" i="1"/>
  <c r="H5662" i="1" s="1"/>
  <c r="G5661" i="1"/>
  <c r="I5661" i="1" s="1"/>
  <c r="N5662" i="1"/>
  <c r="F5661" i="1"/>
  <c r="H5661" i="1" s="1"/>
  <c r="G5660" i="1"/>
  <c r="I5660" i="1" s="1"/>
  <c r="G5659" i="1"/>
  <c r="I5659" i="1" s="1"/>
  <c r="N5660" i="1"/>
  <c r="F5659" i="1"/>
  <c r="H5659" i="1" s="1"/>
  <c r="G5662" i="1"/>
  <c r="I5662" i="1" s="1"/>
  <c r="O5649" i="1"/>
  <c r="P5649" i="1" s="1"/>
  <c r="Q5796" i="1"/>
  <c r="Q5802" i="1"/>
  <c r="Q5805" i="1"/>
  <c r="Q5808" i="1"/>
  <c r="Q5811" i="1"/>
  <c r="Q5817" i="1"/>
  <c r="Q5828" i="1"/>
  <c r="N5461" i="1"/>
  <c r="N5463" i="1"/>
  <c r="N5465" i="1"/>
  <c r="N5467" i="1"/>
  <c r="N5469" i="1"/>
  <c r="N5471" i="1"/>
  <c r="N5473" i="1"/>
  <c r="N5475" i="1"/>
  <c r="N5477" i="1"/>
  <c r="N5479" i="1"/>
  <c r="F5459" i="1"/>
  <c r="H5459" i="1" s="1"/>
  <c r="G5464" i="1"/>
  <c r="I5464" i="1" s="1"/>
  <c r="F5467" i="1"/>
  <c r="H5467" i="1" s="1"/>
  <c r="G5472" i="1"/>
  <c r="I5472" i="1" s="1"/>
  <c r="F5475" i="1"/>
  <c r="H5475" i="1" s="1"/>
  <c r="G5480" i="1"/>
  <c r="I5480" i="1" s="1"/>
  <c r="F5483" i="1"/>
  <c r="H5483" i="1" s="1"/>
  <c r="G5488" i="1"/>
  <c r="I5488" i="1" s="1"/>
  <c r="F5491" i="1"/>
  <c r="H5491" i="1" s="1"/>
  <c r="G5496" i="1"/>
  <c r="I5496" i="1" s="1"/>
  <c r="F5499" i="1"/>
  <c r="H5499" i="1" s="1"/>
  <c r="G5504" i="1"/>
  <c r="I5504" i="1" s="1"/>
  <c r="F5507" i="1"/>
  <c r="H5507" i="1" s="1"/>
  <c r="G5512" i="1"/>
  <c r="I5512" i="1" s="1"/>
  <c r="F5515" i="1"/>
  <c r="H5515" i="1" s="1"/>
  <c r="G5520" i="1"/>
  <c r="I5520" i="1" s="1"/>
  <c r="F5523" i="1"/>
  <c r="H5523" i="1" s="1"/>
  <c r="G5528" i="1"/>
  <c r="I5528" i="1" s="1"/>
  <c r="F5531" i="1"/>
  <c r="H5531" i="1" s="1"/>
  <c r="G5536" i="1"/>
  <c r="I5536" i="1" s="1"/>
  <c r="F5539" i="1"/>
  <c r="H5539" i="1" s="1"/>
  <c r="G5563" i="1"/>
  <c r="I5563" i="1" s="1"/>
  <c r="G5544" i="1"/>
  <c r="I5544" i="1" s="1"/>
  <c r="F5547" i="1"/>
  <c r="H5547" i="1" s="1"/>
  <c r="G5571" i="1"/>
  <c r="I5571" i="1" s="1"/>
  <c r="G5552" i="1"/>
  <c r="I5552" i="1" s="1"/>
  <c r="F5555" i="1"/>
  <c r="H5555" i="1" s="1"/>
  <c r="G5578" i="1"/>
  <c r="I5578" i="1" s="1"/>
  <c r="G5577" i="1"/>
  <c r="I5577" i="1" s="1"/>
  <c r="N5564" i="1"/>
  <c r="Q5589" i="1"/>
  <c r="Q5590" i="1"/>
  <c r="G5592" i="1"/>
  <c r="I5592" i="1" s="1"/>
  <c r="G5591" i="1"/>
  <c r="I5591" i="1" s="1"/>
  <c r="F5572" i="1"/>
  <c r="H5572" i="1" s="1"/>
  <c r="N5574" i="1"/>
  <c r="G5598" i="1"/>
  <c r="I5598" i="1" s="1"/>
  <c r="G5597" i="1"/>
  <c r="I5597" i="1" s="1"/>
  <c r="N5578" i="1"/>
  <c r="G5602" i="1"/>
  <c r="I5602" i="1" s="1"/>
  <c r="G5601" i="1"/>
  <c r="I5601" i="1" s="1"/>
  <c r="N5582" i="1"/>
  <c r="G5606" i="1"/>
  <c r="I5606" i="1" s="1"/>
  <c r="G5605" i="1"/>
  <c r="I5605" i="1" s="1"/>
  <c r="N5586" i="1"/>
  <c r="G5610" i="1"/>
  <c r="I5610" i="1" s="1"/>
  <c r="G5609" i="1"/>
  <c r="I5609" i="1" s="1"/>
  <c r="G5614" i="1"/>
  <c r="I5614" i="1" s="1"/>
  <c r="G5613" i="1"/>
  <c r="I5613" i="1" s="1"/>
  <c r="N5594" i="1"/>
  <c r="G5618" i="1"/>
  <c r="I5618" i="1" s="1"/>
  <c r="G5617" i="1"/>
  <c r="I5617" i="1" s="1"/>
  <c r="N5598" i="1"/>
  <c r="G5622" i="1"/>
  <c r="I5622" i="1" s="1"/>
  <c r="F5622" i="1"/>
  <c r="H5622" i="1" s="1"/>
  <c r="G5621" i="1"/>
  <c r="I5621" i="1" s="1"/>
  <c r="N5602" i="1"/>
  <c r="G5626" i="1"/>
  <c r="I5626" i="1" s="1"/>
  <c r="F5626" i="1"/>
  <c r="H5626" i="1" s="1"/>
  <c r="G5625" i="1"/>
  <c r="I5625" i="1" s="1"/>
  <c r="N5606" i="1"/>
  <c r="G5630" i="1"/>
  <c r="I5630" i="1" s="1"/>
  <c r="F5630" i="1"/>
  <c r="H5630" i="1" s="1"/>
  <c r="G5629" i="1"/>
  <c r="I5629" i="1" s="1"/>
  <c r="N5610" i="1"/>
  <c r="F5634" i="1"/>
  <c r="H5634" i="1" s="1"/>
  <c r="G5633" i="1"/>
  <c r="I5633" i="1" s="1"/>
  <c r="N5634" i="1"/>
  <c r="F5633" i="1"/>
  <c r="H5633" i="1" s="1"/>
  <c r="N5614" i="1"/>
  <c r="F5638" i="1"/>
  <c r="H5638" i="1" s="1"/>
  <c r="G5637" i="1"/>
  <c r="I5637" i="1" s="1"/>
  <c r="N5638" i="1"/>
  <c r="F5637" i="1"/>
  <c r="H5637" i="1" s="1"/>
  <c r="N5618" i="1"/>
  <c r="F5642" i="1"/>
  <c r="H5642" i="1" s="1"/>
  <c r="G5641" i="1"/>
  <c r="I5641" i="1" s="1"/>
  <c r="N5642" i="1"/>
  <c r="F5641" i="1"/>
  <c r="H5641" i="1" s="1"/>
  <c r="F5627" i="1"/>
  <c r="H5627" i="1" s="1"/>
  <c r="N5628" i="1"/>
  <c r="F5652" i="1"/>
  <c r="H5652" i="1" s="1"/>
  <c r="G5652" i="1"/>
  <c r="I5652" i="1" s="1"/>
  <c r="G5651" i="1"/>
  <c r="I5651" i="1" s="1"/>
  <c r="N5652" i="1"/>
  <c r="F5651" i="1"/>
  <c r="H5651" i="1" s="1"/>
  <c r="N5657" i="1"/>
  <c r="G5642" i="1"/>
  <c r="I5642" i="1" s="1"/>
  <c r="G5654" i="1"/>
  <c r="I5654" i="1" s="1"/>
  <c r="Q5587" i="1"/>
  <c r="Q5588" i="1"/>
  <c r="G5590" i="1"/>
  <c r="I5590" i="1" s="1"/>
  <c r="G5589" i="1"/>
  <c r="I5589" i="1" s="1"/>
  <c r="F5570" i="1"/>
  <c r="H5570" i="1" s="1"/>
  <c r="F5571" i="1"/>
  <c r="H5571" i="1" s="1"/>
  <c r="G5572" i="1"/>
  <c r="I5572" i="1" s="1"/>
  <c r="F5576" i="1"/>
  <c r="H5576" i="1" s="1"/>
  <c r="F5580" i="1"/>
  <c r="H5580" i="1" s="1"/>
  <c r="F5584" i="1"/>
  <c r="H5584" i="1" s="1"/>
  <c r="F5588" i="1"/>
  <c r="H5588" i="1" s="1"/>
  <c r="F5666" i="1"/>
  <c r="H5666" i="1" s="1"/>
  <c r="G5665" i="1"/>
  <c r="I5665" i="1" s="1"/>
  <c r="N5666" i="1"/>
  <c r="F5665" i="1"/>
  <c r="H5665" i="1" s="1"/>
  <c r="G5664" i="1"/>
  <c r="I5664" i="1" s="1"/>
  <c r="G5663" i="1"/>
  <c r="I5663" i="1" s="1"/>
  <c r="N5664" i="1"/>
  <c r="F5663" i="1"/>
  <c r="H5663" i="1" s="1"/>
  <c r="G5666" i="1"/>
  <c r="I5666" i="1" s="1"/>
  <c r="G5650" i="1"/>
  <c r="I5650" i="1" s="1"/>
  <c r="Q5784" i="1"/>
  <c r="G5462" i="1"/>
  <c r="I5462" i="1" s="1"/>
  <c r="F5465" i="1"/>
  <c r="H5465" i="1" s="1"/>
  <c r="G5470" i="1"/>
  <c r="I5470" i="1" s="1"/>
  <c r="F5473" i="1"/>
  <c r="H5473" i="1" s="1"/>
  <c r="G5478" i="1"/>
  <c r="I5478" i="1" s="1"/>
  <c r="F5481" i="1"/>
  <c r="H5481" i="1" s="1"/>
  <c r="G5486" i="1"/>
  <c r="I5486" i="1" s="1"/>
  <c r="F5489" i="1"/>
  <c r="H5489" i="1" s="1"/>
  <c r="G5494" i="1"/>
  <c r="I5494" i="1" s="1"/>
  <c r="F5497" i="1"/>
  <c r="H5497" i="1" s="1"/>
  <c r="G5502" i="1"/>
  <c r="I5502" i="1" s="1"/>
  <c r="F5505" i="1"/>
  <c r="H5505" i="1" s="1"/>
  <c r="G5510" i="1"/>
  <c r="I5510" i="1" s="1"/>
  <c r="F5513" i="1"/>
  <c r="H5513" i="1" s="1"/>
  <c r="G5518" i="1"/>
  <c r="I5518" i="1" s="1"/>
  <c r="F5521" i="1"/>
  <c r="H5521" i="1" s="1"/>
  <c r="G5526" i="1"/>
  <c r="I5526" i="1" s="1"/>
  <c r="F5529" i="1"/>
  <c r="H5529" i="1" s="1"/>
  <c r="G5534" i="1"/>
  <c r="I5534" i="1" s="1"/>
  <c r="F5537" i="1"/>
  <c r="H5537" i="1" s="1"/>
  <c r="G5561" i="1"/>
  <c r="I5561" i="1" s="1"/>
  <c r="G5542" i="1"/>
  <c r="I5542" i="1" s="1"/>
  <c r="F5545" i="1"/>
  <c r="H5545" i="1" s="1"/>
  <c r="G5569" i="1"/>
  <c r="I5569" i="1" s="1"/>
  <c r="G5550" i="1"/>
  <c r="I5550" i="1" s="1"/>
  <c r="F5553" i="1"/>
  <c r="H5553" i="1" s="1"/>
  <c r="N5560" i="1"/>
  <c r="Q5585" i="1"/>
  <c r="G5588" i="1"/>
  <c r="I5588" i="1" s="1"/>
  <c r="G5587" i="1"/>
  <c r="I5587" i="1" s="1"/>
  <c r="N5589" i="1"/>
  <c r="F5568" i="1"/>
  <c r="H5568" i="1" s="1"/>
  <c r="F5569" i="1"/>
  <c r="H5569" i="1" s="1"/>
  <c r="G5570" i="1"/>
  <c r="I5570" i="1" s="1"/>
  <c r="N5597" i="1"/>
  <c r="N5601" i="1"/>
  <c r="N5605" i="1"/>
  <c r="N5609" i="1"/>
  <c r="N5613" i="1"/>
  <c r="N5617" i="1"/>
  <c r="N5621" i="1"/>
  <c r="N5625" i="1"/>
  <c r="N5629" i="1"/>
  <c r="F5623" i="1"/>
  <c r="H5623" i="1" s="1"/>
  <c r="N5624" i="1"/>
  <c r="F5648" i="1"/>
  <c r="H5648" i="1" s="1"/>
  <c r="G5648" i="1"/>
  <c r="I5648" i="1" s="1"/>
  <c r="G5647" i="1"/>
  <c r="I5647" i="1" s="1"/>
  <c r="N5648" i="1"/>
  <c r="F5647" i="1"/>
  <c r="H5647" i="1" s="1"/>
  <c r="O5633" i="1"/>
  <c r="P5633" i="1" s="1"/>
  <c r="Q5635" i="1" s="1"/>
  <c r="N5661" i="1"/>
  <c r="G5646" i="1"/>
  <c r="I5646" i="1" s="1"/>
  <c r="N5458" i="1"/>
  <c r="F5460" i="1"/>
  <c r="H5460" i="1" s="1"/>
  <c r="N5485" i="1"/>
  <c r="G5465" i="1"/>
  <c r="I5465" i="1" s="1"/>
  <c r="N5466" i="1"/>
  <c r="F5468" i="1"/>
  <c r="H5468" i="1" s="1"/>
  <c r="N5493" i="1"/>
  <c r="G5473" i="1"/>
  <c r="I5473" i="1" s="1"/>
  <c r="N5474" i="1"/>
  <c r="F5476" i="1"/>
  <c r="H5476" i="1" s="1"/>
  <c r="N5501" i="1"/>
  <c r="G5481" i="1"/>
  <c r="I5481" i="1" s="1"/>
  <c r="N5509" i="1"/>
  <c r="G5489" i="1"/>
  <c r="I5489" i="1" s="1"/>
  <c r="N5517" i="1"/>
  <c r="G5497" i="1"/>
  <c r="I5497" i="1" s="1"/>
  <c r="N5525" i="1"/>
  <c r="G5505" i="1"/>
  <c r="I5505" i="1" s="1"/>
  <c r="N5533" i="1"/>
  <c r="G5513" i="1"/>
  <c r="I5513" i="1" s="1"/>
  <c r="N5541" i="1"/>
  <c r="G5521" i="1"/>
  <c r="I5521" i="1" s="1"/>
  <c r="N5549" i="1"/>
  <c r="G5529" i="1"/>
  <c r="I5529" i="1" s="1"/>
  <c r="N5557" i="1"/>
  <c r="G5537" i="1"/>
  <c r="I5537" i="1" s="1"/>
  <c r="N5565" i="1"/>
  <c r="G5545" i="1"/>
  <c r="I5545" i="1" s="1"/>
  <c r="N5573" i="1"/>
  <c r="G5553" i="1"/>
  <c r="I5553" i="1" s="1"/>
  <c r="N5579" i="1"/>
  <c r="N5558" i="1"/>
  <c r="Q5583" i="1"/>
  <c r="G5586" i="1"/>
  <c r="I5586" i="1" s="1"/>
  <c r="G5585" i="1"/>
  <c r="I5585" i="1" s="1"/>
  <c r="N5587" i="1"/>
  <c r="F5566" i="1"/>
  <c r="H5566" i="1" s="1"/>
  <c r="F5567" i="1"/>
  <c r="H5567" i="1" s="1"/>
  <c r="G5568" i="1"/>
  <c r="I5568" i="1" s="1"/>
  <c r="Q5595" i="1"/>
  <c r="F5575" i="1"/>
  <c r="H5575" i="1" s="1"/>
  <c r="Q5599" i="1"/>
  <c r="F5579" i="1"/>
  <c r="H5579" i="1" s="1"/>
  <c r="Q5603" i="1"/>
  <c r="F5583" i="1"/>
  <c r="H5583" i="1" s="1"/>
  <c r="Q5607" i="1"/>
  <c r="F5587" i="1"/>
  <c r="H5587" i="1" s="1"/>
  <c r="Q5611" i="1"/>
  <c r="F5591" i="1"/>
  <c r="H5591" i="1" s="1"/>
  <c r="Q5615" i="1"/>
  <c r="F5595" i="1"/>
  <c r="H5595" i="1" s="1"/>
  <c r="Q5619" i="1"/>
  <c r="F5599" i="1"/>
  <c r="H5599" i="1" s="1"/>
  <c r="Q5623" i="1"/>
  <c r="F5603" i="1"/>
  <c r="H5603" i="1" s="1"/>
  <c r="Q5627" i="1"/>
  <c r="F5607" i="1"/>
  <c r="H5607" i="1" s="1"/>
  <c r="Q5631" i="1"/>
  <c r="F5611" i="1"/>
  <c r="H5611" i="1" s="1"/>
  <c r="F5615" i="1"/>
  <c r="H5615" i="1" s="1"/>
  <c r="F5619" i="1"/>
  <c r="H5619" i="1" s="1"/>
  <c r="F5629" i="1"/>
  <c r="H5629" i="1" s="1"/>
  <c r="N5630" i="1"/>
  <c r="F5654" i="1"/>
  <c r="H5654" i="1" s="1"/>
  <c r="G5653" i="1"/>
  <c r="I5653" i="1" s="1"/>
  <c r="N5654" i="1"/>
  <c r="F5653" i="1"/>
  <c r="H5653" i="1" s="1"/>
  <c r="Q5681" i="1"/>
  <c r="Q5786" i="1"/>
  <c r="Q5789" i="1"/>
  <c r="Q5792" i="1"/>
  <c r="Q5795" i="1"/>
  <c r="Q5801" i="1"/>
  <c r="Q5812" i="1"/>
  <c r="Q5818" i="1"/>
  <c r="Q5821" i="1"/>
  <c r="Q5824" i="1"/>
  <c r="Q5827" i="1"/>
  <c r="N5633" i="1"/>
  <c r="N5635" i="1"/>
  <c r="N5637" i="1"/>
  <c r="N5639" i="1"/>
  <c r="N5641" i="1"/>
  <c r="N5643" i="1"/>
  <c r="N5645" i="1"/>
  <c r="N5647" i="1"/>
  <c r="N5649" i="1"/>
  <c r="N5651" i="1"/>
  <c r="N5653" i="1"/>
  <c r="F5656" i="1"/>
  <c r="H5656" i="1" s="1"/>
  <c r="F5660" i="1"/>
  <c r="H5660" i="1" s="1"/>
  <c r="F5664" i="1"/>
  <c r="H5664" i="1" s="1"/>
  <c r="F5668" i="1"/>
  <c r="H5668" i="1" s="1"/>
  <c r="F5672" i="1"/>
  <c r="H5672" i="1" s="1"/>
  <c r="F5676" i="1"/>
  <c r="H5676" i="1" s="1"/>
  <c r="F5680" i="1"/>
  <c r="H5680" i="1" s="1"/>
  <c r="F5684" i="1"/>
  <c r="H5684" i="1" s="1"/>
  <c r="F5688" i="1"/>
  <c r="H5688" i="1" s="1"/>
  <c r="F5692" i="1"/>
  <c r="H5692" i="1" s="1"/>
  <c r="F5696" i="1"/>
  <c r="H5696" i="1" s="1"/>
  <c r="N5700" i="1"/>
  <c r="F5700" i="1"/>
  <c r="H5700" i="1" s="1"/>
  <c r="N5704" i="1"/>
  <c r="F5704" i="1"/>
  <c r="H5704" i="1" s="1"/>
  <c r="N5708" i="1"/>
  <c r="F5708" i="1"/>
  <c r="H5708" i="1" s="1"/>
  <c r="N5712" i="1"/>
  <c r="F5712" i="1"/>
  <c r="H5712" i="1" s="1"/>
  <c r="N5716" i="1"/>
  <c r="F5716" i="1"/>
  <c r="H5716" i="1" s="1"/>
  <c r="N5720" i="1"/>
  <c r="F5720" i="1"/>
  <c r="H5720" i="1" s="1"/>
  <c r="O5703" i="1"/>
  <c r="P5703" i="1" s="1"/>
  <c r="Q5725" i="1" s="1"/>
  <c r="O5705" i="1"/>
  <c r="P5705" i="1" s="1"/>
  <c r="O5707" i="1"/>
  <c r="P5707" i="1" s="1"/>
  <c r="O5709" i="1"/>
  <c r="P5709" i="1" s="1"/>
  <c r="O5711" i="1"/>
  <c r="P5711" i="1" s="1"/>
  <c r="Q5732" i="1" s="1"/>
  <c r="O5713" i="1"/>
  <c r="P5713" i="1" s="1"/>
  <c r="Q5730" i="1" s="1"/>
  <c r="O5715" i="1"/>
  <c r="P5715" i="1" s="1"/>
  <c r="O5717" i="1"/>
  <c r="P5717" i="1" s="1"/>
  <c r="O5719" i="1"/>
  <c r="P5719" i="1" s="1"/>
  <c r="Q5741" i="1" s="1"/>
  <c r="O5721" i="1"/>
  <c r="P5721" i="1" s="1"/>
  <c r="O5723" i="1"/>
  <c r="P5723" i="1" s="1"/>
  <c r="O5725" i="1"/>
  <c r="P5725" i="1" s="1"/>
  <c r="Q5746" i="1" s="1"/>
  <c r="O5727" i="1"/>
  <c r="P5727" i="1" s="1"/>
  <c r="Q5748" i="1" s="1"/>
  <c r="O5729" i="1"/>
  <c r="P5729" i="1" s="1"/>
  <c r="O5731" i="1"/>
  <c r="P5731" i="1" s="1"/>
  <c r="O5733" i="1"/>
  <c r="P5733" i="1" s="1"/>
  <c r="O5735" i="1"/>
  <c r="P5735" i="1" s="1"/>
  <c r="Q5757" i="1" s="1"/>
  <c r="O5737" i="1"/>
  <c r="P5737" i="1" s="1"/>
  <c r="O5739" i="1"/>
  <c r="P5739" i="1" s="1"/>
  <c r="O5741" i="1"/>
  <c r="P5741" i="1" s="1"/>
  <c r="O5743" i="1"/>
  <c r="P5743" i="1" s="1"/>
  <c r="O5745" i="1"/>
  <c r="P5745" i="1" s="1"/>
  <c r="Q5762" i="1" s="1"/>
  <c r="O5747" i="1"/>
  <c r="P5747" i="1" s="1"/>
  <c r="O5749" i="1"/>
  <c r="P5749" i="1" s="1"/>
  <c r="O5751" i="1"/>
  <c r="P5751" i="1" s="1"/>
  <c r="Q5773" i="1" s="1"/>
  <c r="O5753" i="1"/>
  <c r="P5753" i="1" s="1"/>
  <c r="O5755" i="1"/>
  <c r="P5755" i="1" s="1"/>
  <c r="O5757" i="1"/>
  <c r="P5757" i="1" s="1"/>
  <c r="O5759" i="1"/>
  <c r="P5759" i="1" s="1"/>
  <c r="O5761" i="1"/>
  <c r="P5761" i="1" s="1"/>
  <c r="Q5783" i="1" s="1"/>
  <c r="O5763" i="1"/>
  <c r="P5763" i="1" s="1"/>
  <c r="Q5785" i="1" s="1"/>
  <c r="Q5862" i="1"/>
  <c r="Q5869" i="1"/>
  <c r="Q5945" i="1"/>
  <c r="G5670" i="1"/>
  <c r="I5670" i="1" s="1"/>
  <c r="G5674" i="1"/>
  <c r="I5674" i="1" s="1"/>
  <c r="G5678" i="1"/>
  <c r="I5678" i="1" s="1"/>
  <c r="G5682" i="1"/>
  <c r="I5682" i="1" s="1"/>
  <c r="G5686" i="1"/>
  <c r="I5686" i="1" s="1"/>
  <c r="G5690" i="1"/>
  <c r="I5690" i="1" s="1"/>
  <c r="G5694" i="1"/>
  <c r="I5694" i="1" s="1"/>
  <c r="G5698" i="1"/>
  <c r="I5698" i="1" s="1"/>
  <c r="F5699" i="1"/>
  <c r="H5699" i="1" s="1"/>
  <c r="Q5831" i="1"/>
  <c r="Q5834" i="1"/>
  <c r="Q5837" i="1"/>
  <c r="Q5842" i="1"/>
  <c r="Q5845" i="1"/>
  <c r="Q5850" i="1"/>
  <c r="Q5853" i="1"/>
  <c r="Q5859" i="1"/>
  <c r="Q5868" i="1"/>
  <c r="Q5935" i="1"/>
  <c r="Q5953" i="1"/>
  <c r="F5667" i="1"/>
  <c r="H5667" i="1" s="1"/>
  <c r="N5668" i="1"/>
  <c r="F5671" i="1"/>
  <c r="H5671" i="1" s="1"/>
  <c r="N5672" i="1"/>
  <c r="F5675" i="1"/>
  <c r="H5675" i="1" s="1"/>
  <c r="N5676" i="1"/>
  <c r="F5679" i="1"/>
  <c r="H5679" i="1" s="1"/>
  <c r="N5680" i="1"/>
  <c r="F5683" i="1"/>
  <c r="H5683" i="1" s="1"/>
  <c r="N5684" i="1"/>
  <c r="F5687" i="1"/>
  <c r="H5687" i="1" s="1"/>
  <c r="N5688" i="1"/>
  <c r="F5691" i="1"/>
  <c r="H5691" i="1" s="1"/>
  <c r="N5692" i="1"/>
  <c r="F5695" i="1"/>
  <c r="H5695" i="1" s="1"/>
  <c r="N5696" i="1"/>
  <c r="G5699" i="1"/>
  <c r="I5699" i="1" s="1"/>
  <c r="F5701" i="1"/>
  <c r="H5701" i="1" s="1"/>
  <c r="F5703" i="1"/>
  <c r="H5703" i="1" s="1"/>
  <c r="F5705" i="1"/>
  <c r="H5705" i="1" s="1"/>
  <c r="F5707" i="1"/>
  <c r="H5707" i="1" s="1"/>
  <c r="F5709" i="1"/>
  <c r="H5709" i="1" s="1"/>
  <c r="F5711" i="1"/>
  <c r="H5711" i="1" s="1"/>
  <c r="F5713" i="1"/>
  <c r="H5713" i="1" s="1"/>
  <c r="F5715" i="1"/>
  <c r="H5715" i="1" s="1"/>
  <c r="F5717" i="1"/>
  <c r="H5717" i="1" s="1"/>
  <c r="Q5858" i="1"/>
  <c r="Q5865" i="1"/>
  <c r="Q5881" i="1"/>
  <c r="G5667" i="1"/>
  <c r="I5667" i="1" s="1"/>
  <c r="G5671" i="1"/>
  <c r="I5671" i="1" s="1"/>
  <c r="G5675" i="1"/>
  <c r="I5675" i="1" s="1"/>
  <c r="G5679" i="1"/>
  <c r="I5679" i="1" s="1"/>
  <c r="G5683" i="1"/>
  <c r="I5683" i="1" s="1"/>
  <c r="G5687" i="1"/>
  <c r="I5687" i="1" s="1"/>
  <c r="G5691" i="1"/>
  <c r="I5691" i="1" s="1"/>
  <c r="G5700" i="1"/>
  <c r="I5700" i="1" s="1"/>
  <c r="G5703" i="1"/>
  <c r="I5703" i="1" s="1"/>
  <c r="G5707" i="1"/>
  <c r="I5707" i="1" s="1"/>
  <c r="G5711" i="1"/>
  <c r="I5711" i="1" s="1"/>
  <c r="G5715" i="1"/>
  <c r="I5715" i="1" s="1"/>
  <c r="Q5836" i="1"/>
  <c r="Q5839" i="1"/>
  <c r="Q5844" i="1"/>
  <c r="Q5847" i="1"/>
  <c r="Q5852" i="1"/>
  <c r="Q5855" i="1"/>
  <c r="Q5864" i="1"/>
  <c r="Q5871" i="1"/>
  <c r="N5698" i="1"/>
  <c r="F5698" i="1"/>
  <c r="H5698" i="1" s="1"/>
  <c r="N5702" i="1"/>
  <c r="F5702" i="1"/>
  <c r="H5702" i="1" s="1"/>
  <c r="N5706" i="1"/>
  <c r="F5706" i="1"/>
  <c r="H5706" i="1" s="1"/>
  <c r="N5710" i="1"/>
  <c r="F5710" i="1"/>
  <c r="H5710" i="1" s="1"/>
  <c r="N5714" i="1"/>
  <c r="F5714" i="1"/>
  <c r="H5714" i="1" s="1"/>
  <c r="N5718" i="1"/>
  <c r="F5718" i="1"/>
  <c r="H5718" i="1" s="1"/>
  <c r="G5702" i="1"/>
  <c r="I5702" i="1" s="1"/>
  <c r="G5704" i="1"/>
  <c r="I5704" i="1" s="1"/>
  <c r="G5706" i="1"/>
  <c r="I5706" i="1" s="1"/>
  <c r="G5708" i="1"/>
  <c r="I5708" i="1" s="1"/>
  <c r="G5710" i="1"/>
  <c r="I5710" i="1" s="1"/>
  <c r="G5712" i="1"/>
  <c r="I5712" i="1" s="1"/>
  <c r="G5714" i="1"/>
  <c r="I5714" i="1" s="1"/>
  <c r="G5716" i="1"/>
  <c r="I5716" i="1" s="1"/>
  <c r="G5718" i="1"/>
  <c r="I5718" i="1" s="1"/>
  <c r="Q5790" i="1"/>
  <c r="Q5791" i="1"/>
  <c r="Q5798" i="1"/>
  <c r="Q5799" i="1"/>
  <c r="Q5806" i="1"/>
  <c r="Q5807" i="1"/>
  <c r="Q5814" i="1"/>
  <c r="Q5815" i="1"/>
  <c r="Q5822" i="1"/>
  <c r="Q5823" i="1"/>
  <c r="Q5861" i="1"/>
  <c r="Q5870" i="1"/>
  <c r="Q5877" i="1"/>
  <c r="Q5944" i="1"/>
  <c r="N5655" i="1"/>
  <c r="O5634" i="1"/>
  <c r="P5634" i="1" s="1"/>
  <c r="N5659" i="1"/>
  <c r="O5638" i="1"/>
  <c r="P5638" i="1" s="1"/>
  <c r="N5663" i="1"/>
  <c r="O5642" i="1"/>
  <c r="P5642" i="1" s="1"/>
  <c r="Q5664" i="1" s="1"/>
  <c r="N5667" i="1"/>
  <c r="O5646" i="1"/>
  <c r="P5646" i="1" s="1"/>
  <c r="N5671" i="1"/>
  <c r="O5650" i="1"/>
  <c r="P5650" i="1" s="1"/>
  <c r="Q5670" i="1" s="1"/>
  <c r="N5675" i="1"/>
  <c r="O5654" i="1"/>
  <c r="P5654" i="1" s="1"/>
  <c r="N5679" i="1"/>
  <c r="O5658" i="1"/>
  <c r="P5658" i="1" s="1"/>
  <c r="Q5680" i="1" s="1"/>
  <c r="N5683" i="1"/>
  <c r="O5662" i="1"/>
  <c r="P5662" i="1" s="1"/>
  <c r="N5687" i="1"/>
  <c r="O5666" i="1"/>
  <c r="P5666" i="1" s="1"/>
  <c r="Q5687" i="1" s="1"/>
  <c r="G5668" i="1"/>
  <c r="I5668" i="1" s="1"/>
  <c r="N5691" i="1"/>
  <c r="O5670" i="1"/>
  <c r="P5670" i="1" s="1"/>
  <c r="G5672" i="1"/>
  <c r="I5672" i="1" s="1"/>
  <c r="N5695" i="1"/>
  <c r="O5674" i="1"/>
  <c r="P5674" i="1" s="1"/>
  <c r="G5676" i="1"/>
  <c r="I5676" i="1" s="1"/>
  <c r="N5699" i="1"/>
  <c r="O5678" i="1"/>
  <c r="P5678" i="1" s="1"/>
  <c r="Q5699" i="1" s="1"/>
  <c r="G5680" i="1"/>
  <c r="I5680" i="1" s="1"/>
  <c r="N5703" i="1"/>
  <c r="O5682" i="1"/>
  <c r="P5682" i="1" s="1"/>
  <c r="Q5704" i="1" s="1"/>
  <c r="G5684" i="1"/>
  <c r="I5684" i="1" s="1"/>
  <c r="N5707" i="1"/>
  <c r="O5686" i="1"/>
  <c r="P5686" i="1" s="1"/>
  <c r="Q5706" i="1" s="1"/>
  <c r="G5688" i="1"/>
  <c r="I5688" i="1" s="1"/>
  <c r="N5711" i="1"/>
  <c r="O5690" i="1"/>
  <c r="P5690" i="1" s="1"/>
  <c r="Q5711" i="1" s="1"/>
  <c r="G5692" i="1"/>
  <c r="I5692" i="1" s="1"/>
  <c r="N5715" i="1"/>
  <c r="O5694" i="1"/>
  <c r="P5694" i="1" s="1"/>
  <c r="G5696" i="1"/>
  <c r="I5696" i="1" s="1"/>
  <c r="O5698" i="1"/>
  <c r="P5698" i="1" s="1"/>
  <c r="Q5829" i="1"/>
  <c r="Q5939" i="1"/>
  <c r="F5669" i="1"/>
  <c r="H5669" i="1" s="1"/>
  <c r="N5670" i="1"/>
  <c r="F5673" i="1"/>
  <c r="H5673" i="1" s="1"/>
  <c r="N5674" i="1"/>
  <c r="F5677" i="1"/>
  <c r="H5677" i="1" s="1"/>
  <c r="N5678" i="1"/>
  <c r="F5681" i="1"/>
  <c r="H5681" i="1" s="1"/>
  <c r="N5682" i="1"/>
  <c r="F5685" i="1"/>
  <c r="H5685" i="1" s="1"/>
  <c r="N5686" i="1"/>
  <c r="F5689" i="1"/>
  <c r="H5689" i="1" s="1"/>
  <c r="N5690" i="1"/>
  <c r="F5693" i="1"/>
  <c r="H5693" i="1" s="1"/>
  <c r="N5694" i="1"/>
  <c r="F5697" i="1"/>
  <c r="H5697" i="1" s="1"/>
  <c r="Q5857" i="1"/>
  <c r="Q5866" i="1"/>
  <c r="Q5921" i="1"/>
  <c r="G5669" i="1"/>
  <c r="I5669" i="1" s="1"/>
  <c r="G5673" i="1"/>
  <c r="I5673" i="1" s="1"/>
  <c r="G5677" i="1"/>
  <c r="I5677" i="1" s="1"/>
  <c r="G5681" i="1"/>
  <c r="I5681" i="1" s="1"/>
  <c r="G5685" i="1"/>
  <c r="I5685" i="1" s="1"/>
  <c r="G5689" i="1"/>
  <c r="I5689" i="1" s="1"/>
  <c r="G5693" i="1"/>
  <c r="I5693" i="1" s="1"/>
  <c r="G5697" i="1"/>
  <c r="I5697" i="1" s="1"/>
  <c r="O5700" i="1"/>
  <c r="P5700" i="1" s="1"/>
  <c r="Q5719" i="1" s="1"/>
  <c r="Q5835" i="1"/>
  <c r="Q5840" i="1"/>
  <c r="Q5843" i="1"/>
  <c r="Q5848" i="1"/>
  <c r="Q5851" i="1"/>
  <c r="Q5856" i="1"/>
  <c r="Q5863" i="1"/>
  <c r="F5722" i="1"/>
  <c r="H5722" i="1" s="1"/>
  <c r="F5724" i="1"/>
  <c r="H5724" i="1" s="1"/>
  <c r="F5726" i="1"/>
  <c r="H5726" i="1" s="1"/>
  <c r="F5728" i="1"/>
  <c r="H5728" i="1" s="1"/>
  <c r="F5730" i="1"/>
  <c r="H5730" i="1" s="1"/>
  <c r="F5732" i="1"/>
  <c r="H5732" i="1" s="1"/>
  <c r="F5734" i="1"/>
  <c r="H5734" i="1" s="1"/>
  <c r="F5736" i="1"/>
  <c r="H5736" i="1" s="1"/>
  <c r="F5738" i="1"/>
  <c r="H5738" i="1" s="1"/>
  <c r="F5740" i="1"/>
  <c r="H5740" i="1" s="1"/>
  <c r="F5742" i="1"/>
  <c r="H5742" i="1" s="1"/>
  <c r="F5744" i="1"/>
  <c r="H5744" i="1" s="1"/>
  <c r="F5746" i="1"/>
  <c r="H5746" i="1" s="1"/>
  <c r="F5748" i="1"/>
  <c r="H5748" i="1" s="1"/>
  <c r="F5750" i="1"/>
  <c r="H5750" i="1" s="1"/>
  <c r="F5752" i="1"/>
  <c r="H5752" i="1" s="1"/>
  <c r="F5754" i="1"/>
  <c r="H5754" i="1" s="1"/>
  <c r="F5756" i="1"/>
  <c r="H5756" i="1" s="1"/>
  <c r="F5758" i="1"/>
  <c r="H5758" i="1" s="1"/>
  <c r="F5760" i="1"/>
  <c r="H5760" i="1" s="1"/>
  <c r="F5762" i="1"/>
  <c r="H5762" i="1" s="1"/>
  <c r="F5764" i="1"/>
  <c r="H5764" i="1" s="1"/>
  <c r="F5766" i="1"/>
  <c r="H5766" i="1" s="1"/>
  <c r="F5768" i="1"/>
  <c r="H5768" i="1" s="1"/>
  <c r="F5770" i="1"/>
  <c r="H5770" i="1" s="1"/>
  <c r="F5772" i="1"/>
  <c r="H5772" i="1" s="1"/>
  <c r="F5774" i="1"/>
  <c r="H5774" i="1" s="1"/>
  <c r="F5776" i="1"/>
  <c r="H5776" i="1" s="1"/>
  <c r="F5778" i="1"/>
  <c r="H5778" i="1" s="1"/>
  <c r="F5780" i="1"/>
  <c r="H5780" i="1" s="1"/>
  <c r="F5782" i="1"/>
  <c r="H5782" i="1" s="1"/>
  <c r="F5784" i="1"/>
  <c r="H5784" i="1" s="1"/>
  <c r="F5786" i="1"/>
  <c r="H5786" i="1" s="1"/>
  <c r="F5788" i="1"/>
  <c r="H5788" i="1" s="1"/>
  <c r="F5790" i="1"/>
  <c r="H5790" i="1" s="1"/>
  <c r="F5792" i="1"/>
  <c r="H5792" i="1" s="1"/>
  <c r="F5794" i="1"/>
  <c r="H5794" i="1" s="1"/>
  <c r="F5796" i="1"/>
  <c r="H5796" i="1" s="1"/>
  <c r="F5798" i="1"/>
  <c r="H5798" i="1" s="1"/>
  <c r="F5800" i="1"/>
  <c r="H5800" i="1" s="1"/>
  <c r="F5802" i="1"/>
  <c r="H5802" i="1" s="1"/>
  <c r="F5804" i="1"/>
  <c r="H5804" i="1" s="1"/>
  <c r="F5806" i="1"/>
  <c r="H5806" i="1" s="1"/>
  <c r="F5808" i="1"/>
  <c r="H5808" i="1" s="1"/>
  <c r="F5810" i="1"/>
  <c r="H5810" i="1" s="1"/>
  <c r="F5812" i="1"/>
  <c r="H5812" i="1" s="1"/>
  <c r="F5814" i="1"/>
  <c r="H5814" i="1" s="1"/>
  <c r="F5816" i="1"/>
  <c r="H5816" i="1" s="1"/>
  <c r="F5818" i="1"/>
  <c r="H5818" i="1" s="1"/>
  <c r="F5820" i="1"/>
  <c r="H5820" i="1" s="1"/>
  <c r="F5822" i="1"/>
  <c r="H5822" i="1" s="1"/>
  <c r="F5824" i="1"/>
  <c r="H5824" i="1" s="1"/>
  <c r="F5826" i="1"/>
  <c r="H5826" i="1" s="1"/>
  <c r="F5828" i="1"/>
  <c r="H5828" i="1" s="1"/>
  <c r="F5830" i="1"/>
  <c r="H5830" i="1" s="1"/>
  <c r="F5832" i="1"/>
  <c r="H5832" i="1" s="1"/>
  <c r="F5834" i="1"/>
  <c r="H5834" i="1" s="1"/>
  <c r="F5836" i="1"/>
  <c r="H5836" i="1" s="1"/>
  <c r="F5838" i="1"/>
  <c r="H5838" i="1" s="1"/>
  <c r="F5840" i="1"/>
  <c r="H5840" i="1" s="1"/>
  <c r="F5842" i="1"/>
  <c r="H5842" i="1" s="1"/>
  <c r="F5844" i="1"/>
  <c r="H5844" i="1" s="1"/>
  <c r="F5846" i="1"/>
  <c r="H5846" i="1" s="1"/>
  <c r="F5848" i="1"/>
  <c r="H5848" i="1" s="1"/>
  <c r="F5850" i="1"/>
  <c r="H5850" i="1" s="1"/>
  <c r="F5852" i="1"/>
  <c r="H5852" i="1" s="1"/>
  <c r="F5854" i="1"/>
  <c r="H5854" i="1" s="1"/>
  <c r="F5856" i="1"/>
  <c r="H5856" i="1" s="1"/>
  <c r="F5858" i="1"/>
  <c r="H5858" i="1" s="1"/>
  <c r="F5860" i="1"/>
  <c r="H5860" i="1" s="1"/>
  <c r="F5862" i="1"/>
  <c r="H5862" i="1" s="1"/>
  <c r="F5864" i="1"/>
  <c r="H5864" i="1" s="1"/>
  <c r="F5866" i="1"/>
  <c r="H5866" i="1" s="1"/>
  <c r="F5868" i="1"/>
  <c r="H5868" i="1" s="1"/>
  <c r="F5870" i="1"/>
  <c r="H5870" i="1" s="1"/>
  <c r="F5872" i="1"/>
  <c r="H5872" i="1" s="1"/>
  <c r="O5872" i="1"/>
  <c r="P5872" i="1" s="1"/>
  <c r="Q5891" i="1" s="1"/>
  <c r="F5874" i="1"/>
  <c r="H5874" i="1" s="1"/>
  <c r="O5874" i="1"/>
  <c r="P5874" i="1" s="1"/>
  <c r="Q5878" i="1" s="1"/>
  <c r="F5876" i="1"/>
  <c r="H5876" i="1" s="1"/>
  <c r="O5876" i="1"/>
  <c r="P5876" i="1" s="1"/>
  <c r="F5878" i="1"/>
  <c r="H5878" i="1" s="1"/>
  <c r="O5878" i="1"/>
  <c r="P5878" i="1" s="1"/>
  <c r="F5880" i="1"/>
  <c r="H5880" i="1" s="1"/>
  <c r="O5880" i="1"/>
  <c r="P5880" i="1" s="1"/>
  <c r="F5882" i="1"/>
  <c r="H5882" i="1" s="1"/>
  <c r="O5882" i="1"/>
  <c r="P5882" i="1" s="1"/>
  <c r="Q5904" i="1" s="1"/>
  <c r="F5884" i="1"/>
  <c r="H5884" i="1" s="1"/>
  <c r="O5884" i="1"/>
  <c r="P5884" i="1" s="1"/>
  <c r="F5886" i="1"/>
  <c r="H5886" i="1" s="1"/>
  <c r="O5886" i="1"/>
  <c r="P5886" i="1" s="1"/>
  <c r="F5888" i="1"/>
  <c r="H5888" i="1" s="1"/>
  <c r="O5888" i="1"/>
  <c r="P5888" i="1" s="1"/>
  <c r="F5890" i="1"/>
  <c r="H5890" i="1" s="1"/>
  <c r="O5890" i="1"/>
  <c r="P5890" i="1" s="1"/>
  <c r="F5892" i="1"/>
  <c r="H5892" i="1" s="1"/>
  <c r="O5892" i="1"/>
  <c r="P5892" i="1" s="1"/>
  <c r="F5894" i="1"/>
  <c r="H5894" i="1" s="1"/>
  <c r="O5894" i="1"/>
  <c r="P5894" i="1" s="1"/>
  <c r="F5896" i="1"/>
  <c r="H5896" i="1" s="1"/>
  <c r="O5896" i="1"/>
  <c r="P5896" i="1" s="1"/>
  <c r="F5898" i="1"/>
  <c r="H5898" i="1" s="1"/>
  <c r="O5898" i="1"/>
  <c r="P5898" i="1" s="1"/>
  <c r="Q5919" i="1" s="1"/>
  <c r="F5900" i="1"/>
  <c r="H5900" i="1" s="1"/>
  <c r="O5900" i="1"/>
  <c r="P5900" i="1" s="1"/>
  <c r="F5902" i="1"/>
  <c r="H5902" i="1" s="1"/>
  <c r="O5902" i="1"/>
  <c r="P5902" i="1" s="1"/>
  <c r="F5904" i="1"/>
  <c r="H5904" i="1" s="1"/>
  <c r="O5904" i="1"/>
  <c r="P5904" i="1" s="1"/>
  <c r="F5906" i="1"/>
  <c r="H5906" i="1" s="1"/>
  <c r="O5906" i="1"/>
  <c r="P5906" i="1" s="1"/>
  <c r="Q5928" i="1" s="1"/>
  <c r="F5908" i="1"/>
  <c r="H5908" i="1" s="1"/>
  <c r="O5908" i="1"/>
  <c r="P5908" i="1" s="1"/>
  <c r="G5910" i="1"/>
  <c r="I5910" i="1" s="1"/>
  <c r="O5912" i="1"/>
  <c r="P5912" i="1" s="1"/>
  <c r="G5939" i="1"/>
  <c r="I5939" i="1" s="1"/>
  <c r="F5939" i="1"/>
  <c r="H5939" i="1" s="1"/>
  <c r="N5918" i="1"/>
  <c r="G5944" i="1"/>
  <c r="I5944" i="1" s="1"/>
  <c r="G5926" i="1"/>
  <c r="I5926" i="1" s="1"/>
  <c r="O5928" i="1"/>
  <c r="P5928" i="1" s="1"/>
  <c r="G5953" i="1"/>
  <c r="I5953" i="1" s="1"/>
  <c r="F5953" i="1"/>
  <c r="H5953" i="1" s="1"/>
  <c r="F5932" i="1"/>
  <c r="H5932" i="1" s="1"/>
  <c r="G5961" i="1"/>
  <c r="I5961" i="1" s="1"/>
  <c r="F5961" i="1"/>
  <c r="H5961" i="1" s="1"/>
  <c r="N5944" i="1"/>
  <c r="G5969" i="1"/>
  <c r="I5969" i="1" s="1"/>
  <c r="F5969" i="1"/>
  <c r="H5969" i="1" s="1"/>
  <c r="N5969" i="1"/>
  <c r="F5948" i="1"/>
  <c r="H5948" i="1" s="1"/>
  <c r="N5952" i="1"/>
  <c r="G5977" i="1"/>
  <c r="I5977" i="1" s="1"/>
  <c r="F5977" i="1"/>
  <c r="H5977" i="1" s="1"/>
  <c r="N5977" i="1"/>
  <c r="Q5982" i="1"/>
  <c r="Q5989" i="1"/>
  <c r="Q5990" i="1"/>
  <c r="Q6005" i="1"/>
  <c r="Q6006" i="1"/>
  <c r="Q6021" i="1"/>
  <c r="Q6022" i="1"/>
  <c r="Q6037" i="1"/>
  <c r="Q6038" i="1"/>
  <c r="Q6053" i="1"/>
  <c r="Q6054" i="1"/>
  <c r="Q6125" i="1"/>
  <c r="N5913" i="1"/>
  <c r="G5916" i="1"/>
  <c r="I5916" i="1" s="1"/>
  <c r="F5917" i="1"/>
  <c r="H5917" i="1" s="1"/>
  <c r="F5922" i="1"/>
  <c r="H5922" i="1" s="1"/>
  <c r="G5945" i="1"/>
  <c r="I5945" i="1" s="1"/>
  <c r="F5945" i="1"/>
  <c r="H5945" i="1" s="1"/>
  <c r="N5924" i="1"/>
  <c r="G5951" i="1"/>
  <c r="I5951" i="1" s="1"/>
  <c r="F5951" i="1"/>
  <c r="H5951" i="1" s="1"/>
  <c r="Q5957" i="1"/>
  <c r="G5960" i="1"/>
  <c r="I5960" i="1" s="1"/>
  <c r="N5960" i="1"/>
  <c r="Q5966" i="1"/>
  <c r="G5968" i="1"/>
  <c r="I5968" i="1" s="1"/>
  <c r="F5968" i="1"/>
  <c r="H5968" i="1" s="1"/>
  <c r="N5968" i="1"/>
  <c r="N5951" i="1"/>
  <c r="Q5974" i="1"/>
  <c r="G5976" i="1"/>
  <c r="I5976" i="1" s="1"/>
  <c r="F5976" i="1"/>
  <c r="H5976" i="1" s="1"/>
  <c r="N5976" i="1"/>
  <c r="G5983" i="1"/>
  <c r="I5983" i="1" s="1"/>
  <c r="F5983" i="1"/>
  <c r="H5983" i="1" s="1"/>
  <c r="N5983" i="1"/>
  <c r="Q6077" i="1"/>
  <c r="F5912" i="1"/>
  <c r="H5912" i="1" s="1"/>
  <c r="G5935" i="1"/>
  <c r="I5935" i="1" s="1"/>
  <c r="F5935" i="1"/>
  <c r="H5935" i="1" s="1"/>
  <c r="G5940" i="1"/>
  <c r="I5940" i="1" s="1"/>
  <c r="N5919" i="1"/>
  <c r="G5922" i="1"/>
  <c r="I5922" i="1" s="1"/>
  <c r="F5928" i="1"/>
  <c r="H5928" i="1" s="1"/>
  <c r="F5929" i="1"/>
  <c r="H5929" i="1" s="1"/>
  <c r="N5934" i="1"/>
  <c r="G5959" i="1"/>
  <c r="I5959" i="1" s="1"/>
  <c r="F5959" i="1"/>
  <c r="H5959" i="1" s="1"/>
  <c r="N5942" i="1"/>
  <c r="G5967" i="1"/>
  <c r="I5967" i="1" s="1"/>
  <c r="F5967" i="1"/>
  <c r="H5967" i="1" s="1"/>
  <c r="N5967" i="1"/>
  <c r="N5950" i="1"/>
  <c r="G5975" i="1"/>
  <c r="I5975" i="1" s="1"/>
  <c r="F5975" i="1"/>
  <c r="H5975" i="1" s="1"/>
  <c r="N5975" i="1"/>
  <c r="F5958" i="1"/>
  <c r="H5958" i="1" s="1"/>
  <c r="N5959" i="1"/>
  <c r="Q5984" i="1"/>
  <c r="Q5986" i="1"/>
  <c r="Q6001" i="1"/>
  <c r="Q6002" i="1"/>
  <c r="Q6017" i="1"/>
  <c r="Q6018" i="1"/>
  <c r="Q6033" i="1"/>
  <c r="Q6034" i="1"/>
  <c r="Q6049" i="1"/>
  <c r="Q6050" i="1"/>
  <c r="Q6065" i="1"/>
  <c r="Q6066" i="1"/>
  <c r="Q6121" i="1"/>
  <c r="G5911" i="1"/>
  <c r="I5911" i="1" s="1"/>
  <c r="G5913" i="1"/>
  <c r="I5913" i="1" s="1"/>
  <c r="G5915" i="1"/>
  <c r="I5915" i="1" s="1"/>
  <c r="G5917" i="1"/>
  <c r="I5917" i="1" s="1"/>
  <c r="G5919" i="1"/>
  <c r="I5919" i="1" s="1"/>
  <c r="G5921" i="1"/>
  <c r="I5921" i="1" s="1"/>
  <c r="G5923" i="1"/>
  <c r="I5923" i="1" s="1"/>
  <c r="G5925" i="1"/>
  <c r="I5925" i="1" s="1"/>
  <c r="G5927" i="1"/>
  <c r="I5927" i="1" s="1"/>
  <c r="G5929" i="1"/>
  <c r="I5929" i="1" s="1"/>
  <c r="G5931" i="1"/>
  <c r="I5931" i="1" s="1"/>
  <c r="F5931" i="1"/>
  <c r="H5931" i="1" s="1"/>
  <c r="G5912" i="1"/>
  <c r="I5912" i="1" s="1"/>
  <c r="F5913" i="1"/>
  <c r="H5913" i="1" s="1"/>
  <c r="O5914" i="1"/>
  <c r="P5914" i="1" s="1"/>
  <c r="F5918" i="1"/>
  <c r="H5918" i="1" s="1"/>
  <c r="G5941" i="1"/>
  <c r="I5941" i="1" s="1"/>
  <c r="F5941" i="1"/>
  <c r="H5941" i="1" s="1"/>
  <c r="N5920" i="1"/>
  <c r="G5946" i="1"/>
  <c r="I5946" i="1" s="1"/>
  <c r="N5925" i="1"/>
  <c r="G5928" i="1"/>
  <c r="I5928" i="1" s="1"/>
  <c r="O5934" i="1"/>
  <c r="P5934" i="1" s="1"/>
  <c r="G5958" i="1"/>
  <c r="I5958" i="1" s="1"/>
  <c r="N5958" i="1"/>
  <c r="Q5963" i="1"/>
  <c r="N5941" i="1"/>
  <c r="O5942" i="1"/>
  <c r="P5942" i="1" s="1"/>
  <c r="G5966" i="1"/>
  <c r="I5966" i="1" s="1"/>
  <c r="F5966" i="1"/>
  <c r="H5966" i="1" s="1"/>
  <c r="N5966" i="1"/>
  <c r="Q5971" i="1"/>
  <c r="O5950" i="1"/>
  <c r="P5950" i="1" s="1"/>
  <c r="G5974" i="1"/>
  <c r="I5974" i="1" s="1"/>
  <c r="F5974" i="1"/>
  <c r="H5974" i="1" s="1"/>
  <c r="N5974" i="1"/>
  <c r="Q5979" i="1"/>
  <c r="G5982" i="1"/>
  <c r="I5982" i="1" s="1"/>
  <c r="G5985" i="1"/>
  <c r="I5985" i="1" s="1"/>
  <c r="F5985" i="1"/>
  <c r="H5985" i="1" s="1"/>
  <c r="N5985" i="1"/>
  <c r="Q5999" i="1"/>
  <c r="Q6000" i="1"/>
  <c r="Q6015" i="1"/>
  <c r="Q6016" i="1"/>
  <c r="Q6031" i="1"/>
  <c r="Q6032" i="1"/>
  <c r="Q6047" i="1"/>
  <c r="Q6048" i="1"/>
  <c r="Q6063" i="1"/>
  <c r="Q6064" i="1"/>
  <c r="Q6071" i="1"/>
  <c r="Q6073" i="1"/>
  <c r="Q6089" i="1"/>
  <c r="Q6113" i="1"/>
  <c r="N5910" i="1"/>
  <c r="G5936" i="1"/>
  <c r="I5936" i="1" s="1"/>
  <c r="N5915" i="1"/>
  <c r="G5918" i="1"/>
  <c r="I5918" i="1" s="1"/>
  <c r="F5919" i="1"/>
  <c r="H5919" i="1" s="1"/>
  <c r="F5924" i="1"/>
  <c r="H5924" i="1" s="1"/>
  <c r="G5947" i="1"/>
  <c r="I5947" i="1" s="1"/>
  <c r="F5947" i="1"/>
  <c r="H5947" i="1" s="1"/>
  <c r="N5926" i="1"/>
  <c r="N5932" i="1"/>
  <c r="G5957" i="1"/>
  <c r="I5957" i="1" s="1"/>
  <c r="F5957" i="1"/>
  <c r="H5957" i="1" s="1"/>
  <c r="F5936" i="1"/>
  <c r="H5936" i="1" s="1"/>
  <c r="G5965" i="1"/>
  <c r="I5965" i="1" s="1"/>
  <c r="F5965" i="1"/>
  <c r="H5965" i="1" s="1"/>
  <c r="N5965" i="1"/>
  <c r="F5944" i="1"/>
  <c r="H5944" i="1" s="1"/>
  <c r="G5973" i="1"/>
  <c r="I5973" i="1" s="1"/>
  <c r="F5973" i="1"/>
  <c r="H5973" i="1" s="1"/>
  <c r="N5973" i="1"/>
  <c r="F5952" i="1"/>
  <c r="H5952" i="1" s="1"/>
  <c r="Q5978" i="1"/>
  <c r="F5960" i="1"/>
  <c r="H5960" i="1" s="1"/>
  <c r="Q5997" i="1"/>
  <c r="Q5998" i="1"/>
  <c r="Q6013" i="1"/>
  <c r="Q6014" i="1"/>
  <c r="Q6029" i="1"/>
  <c r="Q6030" i="1"/>
  <c r="Q6045" i="1"/>
  <c r="Q6046" i="1"/>
  <c r="Q6061" i="1"/>
  <c r="Q6062" i="1"/>
  <c r="Q6070" i="1"/>
  <c r="F5914" i="1"/>
  <c r="H5914" i="1" s="1"/>
  <c r="G5937" i="1"/>
  <c r="I5937" i="1" s="1"/>
  <c r="F5937" i="1"/>
  <c r="H5937" i="1" s="1"/>
  <c r="N5916" i="1"/>
  <c r="G5942" i="1"/>
  <c r="I5942" i="1" s="1"/>
  <c r="N5921" i="1"/>
  <c r="G5924" i="1"/>
  <c r="I5924" i="1" s="1"/>
  <c r="F5925" i="1"/>
  <c r="H5925" i="1" s="1"/>
  <c r="G5956" i="1"/>
  <c r="I5956" i="1" s="1"/>
  <c r="N5956" i="1"/>
  <c r="Q5961" i="1"/>
  <c r="N5939" i="1"/>
  <c r="G5964" i="1"/>
  <c r="I5964" i="1" s="1"/>
  <c r="N5964" i="1"/>
  <c r="N5947" i="1"/>
  <c r="Q5970" i="1"/>
  <c r="G5972" i="1"/>
  <c r="I5972" i="1" s="1"/>
  <c r="F5972" i="1"/>
  <c r="H5972" i="1" s="1"/>
  <c r="N5972" i="1"/>
  <c r="Q5977" i="1"/>
  <c r="G5979" i="1"/>
  <c r="I5979" i="1" s="1"/>
  <c r="F5979" i="1"/>
  <c r="H5979" i="1" s="1"/>
  <c r="N5979" i="1"/>
  <c r="Q5981" i="1"/>
  <c r="Q5995" i="1"/>
  <c r="Q5996" i="1"/>
  <c r="Q6011" i="1"/>
  <c r="Q6012" i="1"/>
  <c r="Q6027" i="1"/>
  <c r="Q6028" i="1"/>
  <c r="Q6043" i="1"/>
  <c r="Q6044" i="1"/>
  <c r="Q6060" i="1"/>
  <c r="Q6069" i="1"/>
  <c r="Q6099" i="1"/>
  <c r="Q6111" i="1"/>
  <c r="G5932" i="1"/>
  <c r="I5932" i="1" s="1"/>
  <c r="N5911" i="1"/>
  <c r="G5914" i="1"/>
  <c r="I5914" i="1" s="1"/>
  <c r="F5915" i="1"/>
  <c r="H5915" i="1" s="1"/>
  <c r="F5920" i="1"/>
  <c r="H5920" i="1" s="1"/>
  <c r="G5943" i="1"/>
  <c r="I5943" i="1" s="1"/>
  <c r="F5943" i="1"/>
  <c r="H5943" i="1" s="1"/>
  <c r="N5922" i="1"/>
  <c r="G5948" i="1"/>
  <c r="I5948" i="1" s="1"/>
  <c r="N5927" i="1"/>
  <c r="N5930" i="1"/>
  <c r="G5955" i="1"/>
  <c r="I5955" i="1" s="1"/>
  <c r="F5955" i="1"/>
  <c r="H5955" i="1" s="1"/>
  <c r="F5934" i="1"/>
  <c r="H5934" i="1" s="1"/>
  <c r="N5938" i="1"/>
  <c r="G5963" i="1"/>
  <c r="I5963" i="1" s="1"/>
  <c r="F5963" i="1"/>
  <c r="H5963" i="1" s="1"/>
  <c r="N5963" i="1"/>
  <c r="F5942" i="1"/>
  <c r="H5942" i="1" s="1"/>
  <c r="N5946" i="1"/>
  <c r="G5971" i="1"/>
  <c r="I5971" i="1" s="1"/>
  <c r="F5971" i="1"/>
  <c r="H5971" i="1" s="1"/>
  <c r="N5971" i="1"/>
  <c r="F5950" i="1"/>
  <c r="H5950" i="1" s="1"/>
  <c r="N5954" i="1"/>
  <c r="Q5980" i="1"/>
  <c r="F5962" i="1"/>
  <c r="H5962" i="1" s="1"/>
  <c r="Q5993" i="1"/>
  <c r="Q5994" i="1"/>
  <c r="Q6009" i="1"/>
  <c r="Q6010" i="1"/>
  <c r="Q6025" i="1"/>
  <c r="Q6026" i="1"/>
  <c r="Q6041" i="1"/>
  <c r="Q6042" i="1"/>
  <c r="G5930" i="1"/>
  <c r="I5930" i="1" s="1"/>
  <c r="G5933" i="1"/>
  <c r="I5933" i="1" s="1"/>
  <c r="F5933" i="1"/>
  <c r="H5933" i="1" s="1"/>
  <c r="G5938" i="1"/>
  <c r="I5938" i="1" s="1"/>
  <c r="G5949" i="1"/>
  <c r="I5949" i="1" s="1"/>
  <c r="F5949" i="1"/>
  <c r="H5949" i="1" s="1"/>
  <c r="N5929" i="1"/>
  <c r="O5930" i="1"/>
  <c r="P5930" i="1" s="1"/>
  <c r="Q5952" i="1" s="1"/>
  <c r="G5954" i="1"/>
  <c r="I5954" i="1" s="1"/>
  <c r="N5937" i="1"/>
  <c r="O5938" i="1"/>
  <c r="P5938" i="1" s="1"/>
  <c r="Q5960" i="1" s="1"/>
  <c r="G5962" i="1"/>
  <c r="I5962" i="1" s="1"/>
  <c r="N5962" i="1"/>
  <c r="N5945" i="1"/>
  <c r="O5946" i="1"/>
  <c r="P5946" i="1" s="1"/>
  <c r="G5970" i="1"/>
  <c r="I5970" i="1" s="1"/>
  <c r="F5970" i="1"/>
  <c r="H5970" i="1" s="1"/>
  <c r="N5970" i="1"/>
  <c r="Q5975" i="1"/>
  <c r="N5953" i="1"/>
  <c r="O5954" i="1"/>
  <c r="P5954" i="1" s="1"/>
  <c r="Q5976" i="1" s="1"/>
  <c r="G5978" i="1"/>
  <c r="I5978" i="1" s="1"/>
  <c r="F5978" i="1"/>
  <c r="H5978" i="1" s="1"/>
  <c r="N5978" i="1"/>
  <c r="G5981" i="1"/>
  <c r="I5981" i="1" s="1"/>
  <c r="F5981" i="1"/>
  <c r="H5981" i="1" s="1"/>
  <c r="N5981" i="1"/>
  <c r="Q5983" i="1"/>
  <c r="F5964" i="1"/>
  <c r="H5964" i="1" s="1"/>
  <c r="Q5991" i="1"/>
  <c r="Q5992" i="1"/>
  <c r="Q6007" i="1"/>
  <c r="Q6008" i="1"/>
  <c r="Q6023" i="1"/>
  <c r="Q6024" i="1"/>
  <c r="Q6039" i="1"/>
  <c r="Q6040" i="1"/>
  <c r="Q6055" i="1"/>
  <c r="Q6056" i="1"/>
  <c r="Q6072" i="1"/>
  <c r="Q6079" i="1"/>
  <c r="Q6127" i="1"/>
  <c r="F6047" i="1"/>
  <c r="H6047" i="1" s="1"/>
  <c r="G6074" i="1"/>
  <c r="I6074" i="1" s="1"/>
  <c r="G6078" i="1"/>
  <c r="I6078" i="1" s="1"/>
  <c r="F6077" i="1"/>
  <c r="H6077" i="1" s="1"/>
  <c r="G6082" i="1"/>
  <c r="I6082" i="1" s="1"/>
  <c r="F6081" i="1"/>
  <c r="H6081" i="1" s="1"/>
  <c r="G6086" i="1"/>
  <c r="I6086" i="1" s="1"/>
  <c r="F6085" i="1"/>
  <c r="H6085" i="1" s="1"/>
  <c r="G6090" i="1"/>
  <c r="I6090" i="1" s="1"/>
  <c r="F6089" i="1"/>
  <c r="H6089" i="1" s="1"/>
  <c r="F6071" i="1"/>
  <c r="H6071" i="1" s="1"/>
  <c r="G6094" i="1"/>
  <c r="I6094" i="1" s="1"/>
  <c r="F6093" i="1"/>
  <c r="H6093" i="1" s="1"/>
  <c r="N6076" i="1"/>
  <c r="O6078" i="1"/>
  <c r="P6078" i="1" s="1"/>
  <c r="G6102" i="1"/>
  <c r="I6102" i="1" s="1"/>
  <c r="F6102" i="1"/>
  <c r="H6102" i="1" s="1"/>
  <c r="F6101" i="1"/>
  <c r="H6101" i="1" s="1"/>
  <c r="F6082" i="1"/>
  <c r="H6082" i="1" s="1"/>
  <c r="N6105" i="1"/>
  <c r="G6085" i="1"/>
  <c r="I6085" i="1" s="1"/>
  <c r="N6090" i="1"/>
  <c r="G6114" i="1"/>
  <c r="I6114" i="1" s="1"/>
  <c r="F6114" i="1"/>
  <c r="H6114" i="1" s="1"/>
  <c r="N6114" i="1"/>
  <c r="G6113" i="1"/>
  <c r="I6113" i="1" s="1"/>
  <c r="F6113" i="1"/>
  <c r="H6113" i="1" s="1"/>
  <c r="G6093" i="1"/>
  <c r="I6093" i="1" s="1"/>
  <c r="Q6118" i="1"/>
  <c r="G6124" i="1"/>
  <c r="I6124" i="1" s="1"/>
  <c r="F6124" i="1"/>
  <c r="H6124" i="1" s="1"/>
  <c r="N6124" i="1"/>
  <c r="G6123" i="1"/>
  <c r="I6123" i="1" s="1"/>
  <c r="F6123" i="1"/>
  <c r="H6123" i="1" s="1"/>
  <c r="N6104" i="1"/>
  <c r="G6128" i="1"/>
  <c r="I6128" i="1" s="1"/>
  <c r="F6128" i="1"/>
  <c r="H6128" i="1" s="1"/>
  <c r="N6128" i="1"/>
  <c r="G6127" i="1"/>
  <c r="I6127" i="1" s="1"/>
  <c r="F6127" i="1"/>
  <c r="H6127" i="1" s="1"/>
  <c r="Q6154" i="1"/>
  <c r="N5987" i="1"/>
  <c r="N5989" i="1"/>
  <c r="N5991" i="1"/>
  <c r="N5993" i="1"/>
  <c r="N5995" i="1"/>
  <c r="N5997" i="1"/>
  <c r="N5999" i="1"/>
  <c r="N6001" i="1"/>
  <c r="N6003" i="1"/>
  <c r="N6005" i="1"/>
  <c r="N6007" i="1"/>
  <c r="N6009" i="1"/>
  <c r="N6011" i="1"/>
  <c r="N6013" i="1"/>
  <c r="N6015" i="1"/>
  <c r="N6017" i="1"/>
  <c r="N6019" i="1"/>
  <c r="N6021" i="1"/>
  <c r="N6023" i="1"/>
  <c r="N6025" i="1"/>
  <c r="N6049" i="1"/>
  <c r="N6027" i="1"/>
  <c r="N6051" i="1"/>
  <c r="N6029" i="1"/>
  <c r="N6053" i="1"/>
  <c r="N6031" i="1"/>
  <c r="N6055" i="1"/>
  <c r="N6033" i="1"/>
  <c r="N6057" i="1"/>
  <c r="N6035" i="1"/>
  <c r="N6059" i="1"/>
  <c r="N6037" i="1"/>
  <c r="N6061" i="1"/>
  <c r="N6039" i="1"/>
  <c r="N6063" i="1"/>
  <c r="N6041" i="1"/>
  <c r="N6065" i="1"/>
  <c r="N6043" i="1"/>
  <c r="N6067" i="1"/>
  <c r="G6047" i="1"/>
  <c r="I6047" i="1" s="1"/>
  <c r="F6048" i="1"/>
  <c r="H6048" i="1" s="1"/>
  <c r="G6051" i="1"/>
  <c r="I6051" i="1" s="1"/>
  <c r="F6052" i="1"/>
  <c r="H6052" i="1" s="1"/>
  <c r="G6055" i="1"/>
  <c r="I6055" i="1" s="1"/>
  <c r="F6056" i="1"/>
  <c r="H6056" i="1" s="1"/>
  <c r="G6059" i="1"/>
  <c r="I6059" i="1" s="1"/>
  <c r="F6060" i="1"/>
  <c r="H6060" i="1" s="1"/>
  <c r="G6063" i="1"/>
  <c r="I6063" i="1" s="1"/>
  <c r="F6064" i="1"/>
  <c r="H6064" i="1" s="1"/>
  <c r="G6067" i="1"/>
  <c r="I6067" i="1" s="1"/>
  <c r="F6068" i="1"/>
  <c r="H6068" i="1" s="1"/>
  <c r="G6071" i="1"/>
  <c r="I6071" i="1" s="1"/>
  <c r="F6072" i="1"/>
  <c r="H6072" i="1" s="1"/>
  <c r="N6074" i="1"/>
  <c r="G6100" i="1"/>
  <c r="I6100" i="1" s="1"/>
  <c r="F6100" i="1"/>
  <c r="H6100" i="1" s="1"/>
  <c r="F6099" i="1"/>
  <c r="H6099" i="1" s="1"/>
  <c r="F6080" i="1"/>
  <c r="H6080" i="1" s="1"/>
  <c r="N6103" i="1"/>
  <c r="G6083" i="1"/>
  <c r="I6083" i="1" s="1"/>
  <c r="O6090" i="1"/>
  <c r="P6090" i="1" s="1"/>
  <c r="Q6112" i="1" s="1"/>
  <c r="F6092" i="1"/>
  <c r="H6092" i="1" s="1"/>
  <c r="Q6117" i="1"/>
  <c r="N6119" i="1"/>
  <c r="Q6122" i="1"/>
  <c r="Q6126" i="1"/>
  <c r="Q6132" i="1"/>
  <c r="Q6136" i="1"/>
  <c r="F5987" i="1"/>
  <c r="H5987" i="1" s="1"/>
  <c r="F5989" i="1"/>
  <c r="H5989" i="1" s="1"/>
  <c r="F5991" i="1"/>
  <c r="H5991" i="1" s="1"/>
  <c r="F5993" i="1"/>
  <c r="H5993" i="1" s="1"/>
  <c r="F5995" i="1"/>
  <c r="H5995" i="1" s="1"/>
  <c r="F5997" i="1"/>
  <c r="H5997" i="1" s="1"/>
  <c r="F5999" i="1"/>
  <c r="H5999" i="1" s="1"/>
  <c r="F6001" i="1"/>
  <c r="H6001" i="1" s="1"/>
  <c r="F6003" i="1"/>
  <c r="H6003" i="1" s="1"/>
  <c r="F6005" i="1"/>
  <c r="H6005" i="1" s="1"/>
  <c r="F6007" i="1"/>
  <c r="H6007" i="1" s="1"/>
  <c r="F6009" i="1"/>
  <c r="H6009" i="1" s="1"/>
  <c r="F6011" i="1"/>
  <c r="H6011" i="1" s="1"/>
  <c r="F6013" i="1"/>
  <c r="H6013" i="1" s="1"/>
  <c r="F6015" i="1"/>
  <c r="H6015" i="1" s="1"/>
  <c r="F6017" i="1"/>
  <c r="H6017" i="1" s="1"/>
  <c r="F6019" i="1"/>
  <c r="H6019" i="1" s="1"/>
  <c r="F6021" i="1"/>
  <c r="H6021" i="1" s="1"/>
  <c r="F6023" i="1"/>
  <c r="H6023" i="1" s="1"/>
  <c r="F6025" i="1"/>
  <c r="H6025" i="1" s="1"/>
  <c r="F6027" i="1"/>
  <c r="H6027" i="1" s="1"/>
  <c r="F6029" i="1"/>
  <c r="H6029" i="1" s="1"/>
  <c r="F6031" i="1"/>
  <c r="H6031" i="1" s="1"/>
  <c r="F6033" i="1"/>
  <c r="H6033" i="1" s="1"/>
  <c r="F6035" i="1"/>
  <c r="H6035" i="1" s="1"/>
  <c r="F6037" i="1"/>
  <c r="H6037" i="1" s="1"/>
  <c r="F6039" i="1"/>
  <c r="H6039" i="1" s="1"/>
  <c r="F6041" i="1"/>
  <c r="H6041" i="1" s="1"/>
  <c r="F6043" i="1"/>
  <c r="H6043" i="1" s="1"/>
  <c r="F6045" i="1"/>
  <c r="H6045" i="1" s="1"/>
  <c r="G6048" i="1"/>
  <c r="I6048" i="1" s="1"/>
  <c r="G6052" i="1"/>
  <c r="I6052" i="1" s="1"/>
  <c r="G6056" i="1"/>
  <c r="I6056" i="1" s="1"/>
  <c r="G6060" i="1"/>
  <c r="I6060" i="1" s="1"/>
  <c r="G6064" i="1"/>
  <c r="I6064" i="1" s="1"/>
  <c r="G6068" i="1"/>
  <c r="I6068" i="1" s="1"/>
  <c r="G6072" i="1"/>
  <c r="I6072" i="1" s="1"/>
  <c r="O6074" i="1"/>
  <c r="P6074" i="1" s="1"/>
  <c r="Q6086" i="1" s="1"/>
  <c r="G6098" i="1"/>
  <c r="I6098" i="1" s="1"/>
  <c r="F6097" i="1"/>
  <c r="H6097" i="1" s="1"/>
  <c r="F6078" i="1"/>
  <c r="H6078" i="1" s="1"/>
  <c r="N6101" i="1"/>
  <c r="N6113" i="1"/>
  <c r="N6094" i="1"/>
  <c r="G6118" i="1"/>
  <c r="I6118" i="1" s="1"/>
  <c r="F6118" i="1"/>
  <c r="H6118" i="1" s="1"/>
  <c r="N6118" i="1"/>
  <c r="G6117" i="1"/>
  <c r="I6117" i="1" s="1"/>
  <c r="F6117" i="1"/>
  <c r="H6117" i="1" s="1"/>
  <c r="G6097" i="1"/>
  <c r="I6097" i="1" s="1"/>
  <c r="N6123" i="1"/>
  <c r="Q6134" i="1"/>
  <c r="G6045" i="1"/>
  <c r="I6045" i="1" s="1"/>
  <c r="N6046" i="1"/>
  <c r="N6071" i="1"/>
  <c r="N6050" i="1"/>
  <c r="N6075" i="1"/>
  <c r="N6054" i="1"/>
  <c r="N6079" i="1"/>
  <c r="N6058" i="1"/>
  <c r="N6083" i="1"/>
  <c r="N6062" i="1"/>
  <c r="N6087" i="1"/>
  <c r="N6066" i="1"/>
  <c r="N6091" i="1"/>
  <c r="N6095" i="1"/>
  <c r="G6096" i="1"/>
  <c r="I6096" i="1" s="1"/>
  <c r="F6095" i="1"/>
  <c r="H6095" i="1" s="1"/>
  <c r="N6099" i="1"/>
  <c r="N6086" i="1"/>
  <c r="O6088" i="1"/>
  <c r="P6088" i="1" s="1"/>
  <c r="Q6110" i="1" s="1"/>
  <c r="G6112" i="1"/>
  <c r="I6112" i="1" s="1"/>
  <c r="F6112" i="1"/>
  <c r="H6112" i="1" s="1"/>
  <c r="N6112" i="1"/>
  <c r="F6111" i="1"/>
  <c r="H6111" i="1" s="1"/>
  <c r="Q6116" i="1"/>
  <c r="F6096" i="1"/>
  <c r="H6096" i="1" s="1"/>
  <c r="G6101" i="1"/>
  <c r="I6101" i="1" s="1"/>
  <c r="G6105" i="1"/>
  <c r="I6105" i="1" s="1"/>
  <c r="G6111" i="1"/>
  <c r="I6111" i="1" s="1"/>
  <c r="Q6155" i="1"/>
  <c r="F6049" i="1"/>
  <c r="H6049" i="1" s="1"/>
  <c r="F6053" i="1"/>
  <c r="H6053" i="1" s="1"/>
  <c r="G6076" i="1"/>
  <c r="I6076" i="1" s="1"/>
  <c r="F6075" i="1"/>
  <c r="H6075" i="1" s="1"/>
  <c r="F6057" i="1"/>
  <c r="H6057" i="1" s="1"/>
  <c r="G6080" i="1"/>
  <c r="I6080" i="1" s="1"/>
  <c r="F6079" i="1"/>
  <c r="H6079" i="1" s="1"/>
  <c r="F6061" i="1"/>
  <c r="H6061" i="1" s="1"/>
  <c r="G6084" i="1"/>
  <c r="I6084" i="1" s="1"/>
  <c r="F6083" i="1"/>
  <c r="H6083" i="1" s="1"/>
  <c r="F6065" i="1"/>
  <c r="H6065" i="1" s="1"/>
  <c r="G6088" i="1"/>
  <c r="I6088" i="1" s="1"/>
  <c r="F6087" i="1"/>
  <c r="H6087" i="1" s="1"/>
  <c r="F6069" i="1"/>
  <c r="H6069" i="1" s="1"/>
  <c r="G6092" i="1"/>
  <c r="I6092" i="1" s="1"/>
  <c r="F6091" i="1"/>
  <c r="H6091" i="1" s="1"/>
  <c r="F6073" i="1"/>
  <c r="H6073" i="1" s="1"/>
  <c r="F6074" i="1"/>
  <c r="H6074" i="1" s="1"/>
  <c r="N6097" i="1"/>
  <c r="G6077" i="1"/>
  <c r="I6077" i="1" s="1"/>
  <c r="N6084" i="1"/>
  <c r="Q6107" i="1"/>
  <c r="G6110" i="1"/>
  <c r="I6110" i="1" s="1"/>
  <c r="F6110" i="1"/>
  <c r="H6110" i="1" s="1"/>
  <c r="N6110" i="1"/>
  <c r="F6109" i="1"/>
  <c r="H6109" i="1" s="1"/>
  <c r="F6090" i="1"/>
  <c r="H6090" i="1" s="1"/>
  <c r="Q6115" i="1"/>
  <c r="N6098" i="1"/>
  <c r="G6122" i="1"/>
  <c r="I6122" i="1" s="1"/>
  <c r="F6122" i="1"/>
  <c r="H6122" i="1" s="1"/>
  <c r="N6122" i="1"/>
  <c r="G6121" i="1"/>
  <c r="I6121" i="1" s="1"/>
  <c r="F6121" i="1"/>
  <c r="H6121" i="1" s="1"/>
  <c r="G6126" i="1"/>
  <c r="I6126" i="1" s="1"/>
  <c r="F6126" i="1"/>
  <c r="H6126" i="1" s="1"/>
  <c r="N6126" i="1"/>
  <c r="G6125" i="1"/>
  <c r="I6125" i="1" s="1"/>
  <c r="F6125" i="1"/>
  <c r="H6125" i="1" s="1"/>
  <c r="Q6131" i="1"/>
  <c r="Q6153" i="1"/>
  <c r="N5980" i="1"/>
  <c r="N5982" i="1"/>
  <c r="N5984" i="1"/>
  <c r="N5986" i="1"/>
  <c r="N5988" i="1"/>
  <c r="N5990" i="1"/>
  <c r="N5992" i="1"/>
  <c r="N5994" i="1"/>
  <c r="N5996" i="1"/>
  <c r="N5998" i="1"/>
  <c r="N6000" i="1"/>
  <c r="N6002" i="1"/>
  <c r="N6004" i="1"/>
  <c r="N6006" i="1"/>
  <c r="N6008" i="1"/>
  <c r="N6010" i="1"/>
  <c r="N6012" i="1"/>
  <c r="N6014" i="1"/>
  <c r="N6016" i="1"/>
  <c r="N6018" i="1"/>
  <c r="N6020" i="1"/>
  <c r="N6022" i="1"/>
  <c r="N6024" i="1"/>
  <c r="N6026" i="1"/>
  <c r="N6028" i="1"/>
  <c r="N6030" i="1"/>
  <c r="N6032" i="1"/>
  <c r="N6034" i="1"/>
  <c r="N6036" i="1"/>
  <c r="N6038" i="1"/>
  <c r="N6040" i="1"/>
  <c r="N6042" i="1"/>
  <c r="N6044" i="1"/>
  <c r="F6046" i="1"/>
  <c r="H6046" i="1" s="1"/>
  <c r="G6049" i="1"/>
  <c r="I6049" i="1" s="1"/>
  <c r="F6050" i="1"/>
  <c r="H6050" i="1" s="1"/>
  <c r="G6053" i="1"/>
  <c r="I6053" i="1" s="1"/>
  <c r="F6054" i="1"/>
  <c r="H6054" i="1" s="1"/>
  <c r="G6057" i="1"/>
  <c r="I6057" i="1" s="1"/>
  <c r="F6058" i="1"/>
  <c r="H6058" i="1" s="1"/>
  <c r="G6061" i="1"/>
  <c r="I6061" i="1" s="1"/>
  <c r="F6062" i="1"/>
  <c r="H6062" i="1" s="1"/>
  <c r="G6065" i="1"/>
  <c r="I6065" i="1" s="1"/>
  <c r="F6066" i="1"/>
  <c r="H6066" i="1" s="1"/>
  <c r="G6069" i="1"/>
  <c r="I6069" i="1" s="1"/>
  <c r="F6070" i="1"/>
  <c r="H6070" i="1" s="1"/>
  <c r="G6073" i="1"/>
  <c r="I6073" i="1" s="1"/>
  <c r="G6075" i="1"/>
  <c r="I6075" i="1" s="1"/>
  <c r="N6082" i="1"/>
  <c r="O6084" i="1"/>
  <c r="P6084" i="1" s="1"/>
  <c r="Q6106" i="1" s="1"/>
  <c r="G6108" i="1"/>
  <c r="I6108" i="1" s="1"/>
  <c r="F6108" i="1"/>
  <c r="H6108" i="1" s="1"/>
  <c r="N6108" i="1"/>
  <c r="F6107" i="1"/>
  <c r="H6107" i="1" s="1"/>
  <c r="F6088" i="1"/>
  <c r="H6088" i="1" s="1"/>
  <c r="N6092" i="1"/>
  <c r="G6116" i="1"/>
  <c r="I6116" i="1" s="1"/>
  <c r="F6116" i="1"/>
  <c r="H6116" i="1" s="1"/>
  <c r="N6116" i="1"/>
  <c r="G6115" i="1"/>
  <c r="I6115" i="1" s="1"/>
  <c r="F6115" i="1"/>
  <c r="H6115" i="1" s="1"/>
  <c r="G6095" i="1"/>
  <c r="I6095" i="1" s="1"/>
  <c r="Q6120" i="1"/>
  <c r="Q6124" i="1"/>
  <c r="Q6128" i="1"/>
  <c r="Q6135" i="1"/>
  <c r="F5980" i="1"/>
  <c r="H5980" i="1" s="1"/>
  <c r="F5982" i="1"/>
  <c r="H5982" i="1" s="1"/>
  <c r="F5984" i="1"/>
  <c r="H5984" i="1" s="1"/>
  <c r="F5986" i="1"/>
  <c r="H5986" i="1" s="1"/>
  <c r="F5988" i="1"/>
  <c r="H5988" i="1" s="1"/>
  <c r="F5990" i="1"/>
  <c r="H5990" i="1" s="1"/>
  <c r="F5992" i="1"/>
  <c r="H5992" i="1" s="1"/>
  <c r="F5994" i="1"/>
  <c r="H5994" i="1" s="1"/>
  <c r="F5996" i="1"/>
  <c r="H5996" i="1" s="1"/>
  <c r="F5998" i="1"/>
  <c r="H5998" i="1" s="1"/>
  <c r="F6000" i="1"/>
  <c r="H6000" i="1" s="1"/>
  <c r="F6002" i="1"/>
  <c r="H6002" i="1" s="1"/>
  <c r="F6004" i="1"/>
  <c r="H6004" i="1" s="1"/>
  <c r="F6006" i="1"/>
  <c r="H6006" i="1" s="1"/>
  <c r="F6008" i="1"/>
  <c r="H6008" i="1" s="1"/>
  <c r="F6010" i="1"/>
  <c r="H6010" i="1" s="1"/>
  <c r="F6012" i="1"/>
  <c r="H6012" i="1" s="1"/>
  <c r="F6014" i="1"/>
  <c r="H6014" i="1" s="1"/>
  <c r="F6016" i="1"/>
  <c r="H6016" i="1" s="1"/>
  <c r="F6018" i="1"/>
  <c r="H6018" i="1" s="1"/>
  <c r="F6020" i="1"/>
  <c r="H6020" i="1" s="1"/>
  <c r="F6022" i="1"/>
  <c r="H6022" i="1" s="1"/>
  <c r="F6024" i="1"/>
  <c r="H6024" i="1" s="1"/>
  <c r="F6026" i="1"/>
  <c r="H6026" i="1" s="1"/>
  <c r="F6028" i="1"/>
  <c r="H6028" i="1" s="1"/>
  <c r="F6030" i="1"/>
  <c r="H6030" i="1" s="1"/>
  <c r="F6032" i="1"/>
  <c r="H6032" i="1" s="1"/>
  <c r="F6034" i="1"/>
  <c r="H6034" i="1" s="1"/>
  <c r="F6036" i="1"/>
  <c r="H6036" i="1" s="1"/>
  <c r="F6038" i="1"/>
  <c r="H6038" i="1" s="1"/>
  <c r="F6040" i="1"/>
  <c r="H6040" i="1" s="1"/>
  <c r="F6042" i="1"/>
  <c r="H6042" i="1" s="1"/>
  <c r="F6044" i="1"/>
  <c r="H6044" i="1" s="1"/>
  <c r="G6070" i="1"/>
  <c r="I6070" i="1" s="1"/>
  <c r="N6080" i="1"/>
  <c r="G6106" i="1"/>
  <c r="I6106" i="1" s="1"/>
  <c r="F6106" i="1"/>
  <c r="H6106" i="1" s="1"/>
  <c r="F6105" i="1"/>
  <c r="H6105" i="1" s="1"/>
  <c r="F6086" i="1"/>
  <c r="H6086" i="1" s="1"/>
  <c r="G6089" i="1"/>
  <c r="I6089" i="1" s="1"/>
  <c r="Q6114" i="1"/>
  <c r="F6094" i="1"/>
  <c r="H6094" i="1" s="1"/>
  <c r="Q6119" i="1"/>
  <c r="N6069" i="1"/>
  <c r="N6073" i="1"/>
  <c r="N6077" i="1"/>
  <c r="N6081" i="1"/>
  <c r="N6085" i="1"/>
  <c r="N6089" i="1"/>
  <c r="N6093" i="1"/>
  <c r="N6078" i="1"/>
  <c r="O6080" i="1"/>
  <c r="P6080" i="1" s="1"/>
  <c r="Q6098" i="1" s="1"/>
  <c r="G6104" i="1"/>
  <c r="I6104" i="1" s="1"/>
  <c r="F6104" i="1"/>
  <c r="H6104" i="1" s="1"/>
  <c r="F6103" i="1"/>
  <c r="H6103" i="1" s="1"/>
  <c r="F6084" i="1"/>
  <c r="H6084" i="1" s="1"/>
  <c r="N6107" i="1"/>
  <c r="G6087" i="1"/>
  <c r="I6087" i="1" s="1"/>
  <c r="N6115" i="1"/>
  <c r="N6096" i="1"/>
  <c r="G6120" i="1"/>
  <c r="I6120" i="1" s="1"/>
  <c r="F6120" i="1"/>
  <c r="H6120" i="1" s="1"/>
  <c r="N6120" i="1"/>
  <c r="G6119" i="1"/>
  <c r="I6119" i="1" s="1"/>
  <c r="F6119" i="1"/>
  <c r="H6119" i="1" s="1"/>
  <c r="G6099" i="1"/>
  <c r="I6099" i="1" s="1"/>
  <c r="G6103" i="1"/>
  <c r="I6103" i="1" s="1"/>
  <c r="G6107" i="1"/>
  <c r="I6107" i="1" s="1"/>
  <c r="Q6130" i="1"/>
  <c r="Q6140" i="1"/>
  <c r="F6153" i="1"/>
  <c r="H6153" i="1" s="1"/>
  <c r="F6155" i="1"/>
  <c r="H6155" i="1" s="1"/>
  <c r="F6157" i="1"/>
  <c r="H6157" i="1" s="1"/>
  <c r="F6159" i="1"/>
  <c r="H6159" i="1" s="1"/>
  <c r="F6161" i="1"/>
  <c r="H6161" i="1" s="1"/>
  <c r="F6163" i="1"/>
  <c r="H6163" i="1" s="1"/>
  <c r="F6165" i="1"/>
  <c r="H6165" i="1" s="1"/>
  <c r="F6167" i="1"/>
  <c r="H6167" i="1" s="1"/>
  <c r="F6169" i="1"/>
  <c r="H6169" i="1" s="1"/>
  <c r="F6171" i="1"/>
  <c r="H6171" i="1" s="1"/>
  <c r="F6174" i="1"/>
  <c r="H6174" i="1" s="1"/>
  <c r="G6174" i="1"/>
  <c r="I6174" i="1" s="1"/>
  <c r="N6153" i="1"/>
  <c r="F6179" i="1"/>
  <c r="H6179" i="1" s="1"/>
  <c r="N6158" i="1"/>
  <c r="O6159" i="1"/>
  <c r="P6159" i="1" s="1"/>
  <c r="F6162" i="1"/>
  <c r="H6162" i="1" s="1"/>
  <c r="G6167" i="1"/>
  <c r="I6167" i="1" s="1"/>
  <c r="F6190" i="1"/>
  <c r="H6190" i="1" s="1"/>
  <c r="N6190" i="1"/>
  <c r="G6190" i="1"/>
  <c r="I6190" i="1" s="1"/>
  <c r="N6169" i="1"/>
  <c r="G6175" i="1"/>
  <c r="I6175" i="1" s="1"/>
  <c r="F6198" i="1"/>
  <c r="H6198" i="1" s="1"/>
  <c r="N6198" i="1"/>
  <c r="G6198" i="1"/>
  <c r="I6198" i="1" s="1"/>
  <c r="G6199" i="1"/>
  <c r="I6199" i="1" s="1"/>
  <c r="F6199" i="1"/>
  <c r="H6199" i="1" s="1"/>
  <c r="N6199" i="1"/>
  <c r="G6201" i="1"/>
  <c r="I6201" i="1" s="1"/>
  <c r="F6201" i="1"/>
  <c r="H6201" i="1" s="1"/>
  <c r="N6201" i="1"/>
  <c r="F6202" i="1"/>
  <c r="H6202" i="1" s="1"/>
  <c r="O6187" i="1"/>
  <c r="P6187" i="1" s="1"/>
  <c r="N6189" i="1"/>
  <c r="O6190" i="1"/>
  <c r="P6190" i="1" s="1"/>
  <c r="G6215" i="1"/>
  <c r="I6215" i="1" s="1"/>
  <c r="F6215" i="1"/>
  <c r="H6215" i="1" s="1"/>
  <c r="N6215" i="1"/>
  <c r="Q6238" i="1"/>
  <c r="Q6246" i="1"/>
  <c r="Q6254" i="1"/>
  <c r="Q6262" i="1"/>
  <c r="Q6286" i="1"/>
  <c r="F6129" i="1"/>
  <c r="H6129" i="1" s="1"/>
  <c r="F6131" i="1"/>
  <c r="H6131" i="1" s="1"/>
  <c r="F6133" i="1"/>
  <c r="H6133" i="1" s="1"/>
  <c r="F6135" i="1"/>
  <c r="H6135" i="1" s="1"/>
  <c r="O6135" i="1"/>
  <c r="P6135" i="1" s="1"/>
  <c r="F6137" i="1"/>
  <c r="H6137" i="1" s="1"/>
  <c r="O6137" i="1"/>
  <c r="P6137" i="1" s="1"/>
  <c r="F6139" i="1"/>
  <c r="H6139" i="1" s="1"/>
  <c r="O6139" i="1"/>
  <c r="P6139" i="1" s="1"/>
  <c r="Q6160" i="1" s="1"/>
  <c r="F6141" i="1"/>
  <c r="H6141" i="1" s="1"/>
  <c r="O6141" i="1"/>
  <c r="P6141" i="1" s="1"/>
  <c r="F6143" i="1"/>
  <c r="H6143" i="1" s="1"/>
  <c r="O6143" i="1"/>
  <c r="P6143" i="1" s="1"/>
  <c r="F6145" i="1"/>
  <c r="H6145" i="1" s="1"/>
  <c r="O6145" i="1"/>
  <c r="P6145" i="1" s="1"/>
  <c r="F6147" i="1"/>
  <c r="H6147" i="1" s="1"/>
  <c r="O6147" i="1"/>
  <c r="P6147" i="1" s="1"/>
  <c r="F6149" i="1"/>
  <c r="H6149" i="1" s="1"/>
  <c r="F6152" i="1"/>
  <c r="H6152" i="1" s="1"/>
  <c r="G6157" i="1"/>
  <c r="I6157" i="1" s="1"/>
  <c r="F6180" i="1"/>
  <c r="H6180" i="1" s="1"/>
  <c r="N6180" i="1"/>
  <c r="G6180" i="1"/>
  <c r="I6180" i="1" s="1"/>
  <c r="N6159" i="1"/>
  <c r="F6185" i="1"/>
  <c r="H6185" i="1" s="1"/>
  <c r="N6164" i="1"/>
  <c r="F6200" i="1"/>
  <c r="H6200" i="1" s="1"/>
  <c r="G6179" i="1"/>
  <c r="I6179" i="1" s="1"/>
  <c r="Q6233" i="1"/>
  <c r="Q6241" i="1"/>
  <c r="Q6249" i="1"/>
  <c r="Q6257" i="1"/>
  <c r="Q6265" i="1"/>
  <c r="G6129" i="1"/>
  <c r="I6129" i="1" s="1"/>
  <c r="G6131" i="1"/>
  <c r="I6131" i="1" s="1"/>
  <c r="G6133" i="1"/>
  <c r="I6133" i="1" s="1"/>
  <c r="G6135" i="1"/>
  <c r="I6135" i="1" s="1"/>
  <c r="G6137" i="1"/>
  <c r="I6137" i="1" s="1"/>
  <c r="G6139" i="1"/>
  <c r="I6139" i="1" s="1"/>
  <c r="G6141" i="1"/>
  <c r="I6141" i="1" s="1"/>
  <c r="G6143" i="1"/>
  <c r="I6143" i="1" s="1"/>
  <c r="G6145" i="1"/>
  <c r="I6145" i="1" s="1"/>
  <c r="G6147" i="1"/>
  <c r="I6147" i="1" s="1"/>
  <c r="G6149" i="1"/>
  <c r="I6149" i="1" s="1"/>
  <c r="N6154" i="1"/>
  <c r="F6158" i="1"/>
  <c r="H6158" i="1" s="1"/>
  <c r="G6163" i="1"/>
  <c r="I6163" i="1" s="1"/>
  <c r="F6186" i="1"/>
  <c r="H6186" i="1" s="1"/>
  <c r="N6186" i="1"/>
  <c r="G6186" i="1"/>
  <c r="I6186" i="1" s="1"/>
  <c r="N6185" i="1"/>
  <c r="G6213" i="1"/>
  <c r="I6213" i="1" s="1"/>
  <c r="F6213" i="1"/>
  <c r="H6213" i="1" s="1"/>
  <c r="N6213" i="1"/>
  <c r="Q6231" i="1"/>
  <c r="Q6236" i="1"/>
  <c r="Q6244" i="1"/>
  <c r="Q6252" i="1"/>
  <c r="Q6260" i="1"/>
  <c r="Q6268" i="1"/>
  <c r="Q6294" i="1"/>
  <c r="N6150" i="1"/>
  <c r="G6153" i="1"/>
  <c r="I6153" i="1" s="1"/>
  <c r="F6176" i="1"/>
  <c r="H6176" i="1" s="1"/>
  <c r="G6176" i="1"/>
  <c r="I6176" i="1" s="1"/>
  <c r="N6155" i="1"/>
  <c r="F6181" i="1"/>
  <c r="H6181" i="1" s="1"/>
  <c r="N6160" i="1"/>
  <c r="O6161" i="1"/>
  <c r="P6161" i="1" s="1"/>
  <c r="F6164" i="1"/>
  <c r="H6164" i="1" s="1"/>
  <c r="G6169" i="1"/>
  <c r="I6169" i="1" s="1"/>
  <c r="F6192" i="1"/>
  <c r="H6192" i="1" s="1"/>
  <c r="N6192" i="1"/>
  <c r="G6192" i="1"/>
  <c r="I6192" i="1" s="1"/>
  <c r="N6171" i="1"/>
  <c r="O6172" i="1"/>
  <c r="P6172" i="1" s="1"/>
  <c r="O6173" i="1"/>
  <c r="P6173" i="1" s="1"/>
  <c r="O6181" i="1"/>
  <c r="P6181" i="1" s="1"/>
  <c r="O6184" i="1"/>
  <c r="P6184" i="1" s="1"/>
  <c r="Q6204" i="1" s="1"/>
  <c r="G6211" i="1"/>
  <c r="I6211" i="1" s="1"/>
  <c r="F6211" i="1"/>
  <c r="H6211" i="1" s="1"/>
  <c r="N6211" i="1"/>
  <c r="F6212" i="1"/>
  <c r="H6212" i="1" s="1"/>
  <c r="G6191" i="1"/>
  <c r="I6191" i="1" s="1"/>
  <c r="Q6239" i="1"/>
  <c r="Q6247" i="1"/>
  <c r="Q6255" i="1"/>
  <c r="Q6263" i="1"/>
  <c r="Q6287" i="1"/>
  <c r="Q6330" i="1"/>
  <c r="N6130" i="1"/>
  <c r="N6132" i="1"/>
  <c r="N6134" i="1"/>
  <c r="N6136" i="1"/>
  <c r="N6138" i="1"/>
  <c r="N6140" i="1"/>
  <c r="N6142" i="1"/>
  <c r="G6166" i="1"/>
  <c r="I6166" i="1" s="1"/>
  <c r="N6144" i="1"/>
  <c r="G6168" i="1"/>
  <c r="I6168" i="1" s="1"/>
  <c r="N6146" i="1"/>
  <c r="G6170" i="1"/>
  <c r="I6170" i="1" s="1"/>
  <c r="N6148" i="1"/>
  <c r="F6172" i="1"/>
  <c r="H6172" i="1" s="1"/>
  <c r="G6172" i="1"/>
  <c r="I6172" i="1" s="1"/>
  <c r="O6151" i="1"/>
  <c r="P6151" i="1" s="1"/>
  <c r="Q6170" i="1" s="1"/>
  <c r="F6154" i="1"/>
  <c r="H6154" i="1" s="1"/>
  <c r="G6159" i="1"/>
  <c r="I6159" i="1" s="1"/>
  <c r="F6182" i="1"/>
  <c r="H6182" i="1" s="1"/>
  <c r="N6182" i="1"/>
  <c r="G6182" i="1"/>
  <c r="I6182" i="1" s="1"/>
  <c r="N6161" i="1"/>
  <c r="F6187" i="1"/>
  <c r="H6187" i="1" s="1"/>
  <c r="N6166" i="1"/>
  <c r="F6170" i="1"/>
  <c r="H6170" i="1" s="1"/>
  <c r="N6172" i="1"/>
  <c r="O6175" i="1"/>
  <c r="P6175" i="1" s="1"/>
  <c r="N6181" i="1"/>
  <c r="G6209" i="1"/>
  <c r="I6209" i="1" s="1"/>
  <c r="F6209" i="1"/>
  <c r="H6209" i="1" s="1"/>
  <c r="N6209" i="1"/>
  <c r="F6210" i="1"/>
  <c r="H6210" i="1" s="1"/>
  <c r="Q6326" i="1"/>
  <c r="F6130" i="1"/>
  <c r="H6130" i="1" s="1"/>
  <c r="F6132" i="1"/>
  <c r="H6132" i="1" s="1"/>
  <c r="F6134" i="1"/>
  <c r="H6134" i="1" s="1"/>
  <c r="F6136" i="1"/>
  <c r="H6136" i="1" s="1"/>
  <c r="F6138" i="1"/>
  <c r="H6138" i="1" s="1"/>
  <c r="F6140" i="1"/>
  <c r="H6140" i="1" s="1"/>
  <c r="F6142" i="1"/>
  <c r="H6142" i="1" s="1"/>
  <c r="F6144" i="1"/>
  <c r="H6144" i="1" s="1"/>
  <c r="F6146" i="1"/>
  <c r="H6146" i="1" s="1"/>
  <c r="F6148" i="1"/>
  <c r="H6148" i="1" s="1"/>
  <c r="F6150" i="1"/>
  <c r="H6150" i="1" s="1"/>
  <c r="N6151" i="1"/>
  <c r="F6177" i="1"/>
  <c r="H6177" i="1" s="1"/>
  <c r="N6156" i="1"/>
  <c r="O6157" i="1"/>
  <c r="P6157" i="1" s="1"/>
  <c r="F6160" i="1"/>
  <c r="H6160" i="1" s="1"/>
  <c r="G6165" i="1"/>
  <c r="I6165" i="1" s="1"/>
  <c r="F6188" i="1"/>
  <c r="H6188" i="1" s="1"/>
  <c r="N6188" i="1"/>
  <c r="G6188" i="1"/>
  <c r="I6188" i="1" s="1"/>
  <c r="N6167" i="1"/>
  <c r="G6193" i="1"/>
  <c r="I6193" i="1" s="1"/>
  <c r="F6193" i="1"/>
  <c r="H6193" i="1" s="1"/>
  <c r="N6193" i="1"/>
  <c r="N6174" i="1"/>
  <c r="N6175" i="1"/>
  <c r="O6176" i="1"/>
  <c r="P6176" i="1" s="1"/>
  <c r="O6177" i="1"/>
  <c r="P6177" i="1" s="1"/>
  <c r="N6179" i="1"/>
  <c r="O6180" i="1"/>
  <c r="P6180" i="1" s="1"/>
  <c r="Q6202" i="1" s="1"/>
  <c r="G6207" i="1"/>
  <c r="I6207" i="1" s="1"/>
  <c r="F6207" i="1"/>
  <c r="H6207" i="1" s="1"/>
  <c r="N6207" i="1"/>
  <c r="F6208" i="1"/>
  <c r="H6208" i="1" s="1"/>
  <c r="G6187" i="1"/>
  <c r="I6187" i="1" s="1"/>
  <c r="Q6237" i="1"/>
  <c r="Q6245" i="1"/>
  <c r="Q6253" i="1"/>
  <c r="Q6261" i="1"/>
  <c r="Q6269" i="1"/>
  <c r="F6173" i="1"/>
  <c r="H6173" i="1" s="1"/>
  <c r="G6155" i="1"/>
  <c r="I6155" i="1" s="1"/>
  <c r="F6178" i="1"/>
  <c r="H6178" i="1" s="1"/>
  <c r="N6178" i="1"/>
  <c r="G6178" i="1"/>
  <c r="I6178" i="1" s="1"/>
  <c r="N6157" i="1"/>
  <c r="F6183" i="1"/>
  <c r="H6183" i="1" s="1"/>
  <c r="N6162" i="1"/>
  <c r="O6163" i="1"/>
  <c r="P6163" i="1" s="1"/>
  <c r="Q6185" i="1" s="1"/>
  <c r="F6166" i="1"/>
  <c r="H6166" i="1" s="1"/>
  <c r="G6171" i="1"/>
  <c r="I6171" i="1" s="1"/>
  <c r="F6194" i="1"/>
  <c r="H6194" i="1" s="1"/>
  <c r="N6194" i="1"/>
  <c r="G6194" i="1"/>
  <c r="I6194" i="1" s="1"/>
  <c r="G6195" i="1"/>
  <c r="I6195" i="1" s="1"/>
  <c r="F6195" i="1"/>
  <c r="H6195" i="1" s="1"/>
  <c r="N6195" i="1"/>
  <c r="N6176" i="1"/>
  <c r="N6177" i="1"/>
  <c r="O6178" i="1"/>
  <c r="P6178" i="1" s="1"/>
  <c r="G6205" i="1"/>
  <c r="I6205" i="1" s="1"/>
  <c r="F6205" i="1"/>
  <c r="H6205" i="1" s="1"/>
  <c r="N6205" i="1"/>
  <c r="F6206" i="1"/>
  <c r="H6206" i="1" s="1"/>
  <c r="G6185" i="1"/>
  <c r="I6185" i="1" s="1"/>
  <c r="O6192" i="1"/>
  <c r="P6192" i="1" s="1"/>
  <c r="O6194" i="1"/>
  <c r="P6194" i="1" s="1"/>
  <c r="O6196" i="1"/>
  <c r="P6196" i="1" s="1"/>
  <c r="O6198" i="1"/>
  <c r="P6198" i="1" s="1"/>
  <c r="Q6217" i="1" s="1"/>
  <c r="O6200" i="1"/>
  <c r="P6200" i="1" s="1"/>
  <c r="Q6219" i="1" s="1"/>
  <c r="O6202" i="1"/>
  <c r="P6202" i="1" s="1"/>
  <c r="O6204" i="1"/>
  <c r="P6204" i="1" s="1"/>
  <c r="O6206" i="1"/>
  <c r="P6206" i="1" s="1"/>
  <c r="Q6228" i="1" s="1"/>
  <c r="O6208" i="1"/>
  <c r="P6208" i="1" s="1"/>
  <c r="O6210" i="1"/>
  <c r="P6210" i="1" s="1"/>
  <c r="Q6232" i="1" s="1"/>
  <c r="Q6240" i="1"/>
  <c r="Q6248" i="1"/>
  <c r="Q6256" i="1"/>
  <c r="Q6264" i="1"/>
  <c r="Q6280" i="1"/>
  <c r="F6151" i="1"/>
  <c r="H6151" i="1" s="1"/>
  <c r="N6152" i="1"/>
  <c r="F6156" i="1"/>
  <c r="H6156" i="1" s="1"/>
  <c r="G6161" i="1"/>
  <c r="I6161" i="1" s="1"/>
  <c r="F6184" i="1"/>
  <c r="H6184" i="1" s="1"/>
  <c r="N6184" i="1"/>
  <c r="G6184" i="1"/>
  <c r="I6184" i="1" s="1"/>
  <c r="N6163" i="1"/>
  <c r="F6189" i="1"/>
  <c r="H6189" i="1" s="1"/>
  <c r="N6168" i="1"/>
  <c r="G6173" i="1"/>
  <c r="I6173" i="1" s="1"/>
  <c r="F6196" i="1"/>
  <c r="H6196" i="1" s="1"/>
  <c r="N6196" i="1"/>
  <c r="G6196" i="1"/>
  <c r="I6196" i="1" s="1"/>
  <c r="G6197" i="1"/>
  <c r="I6197" i="1" s="1"/>
  <c r="F6197" i="1"/>
  <c r="H6197" i="1" s="1"/>
  <c r="N6197" i="1"/>
  <c r="G6203" i="1"/>
  <c r="I6203" i="1" s="1"/>
  <c r="F6203" i="1"/>
  <c r="H6203" i="1" s="1"/>
  <c r="N6203" i="1"/>
  <c r="F6204" i="1"/>
  <c r="H6204" i="1" s="1"/>
  <c r="G6183" i="1"/>
  <c r="I6183" i="1" s="1"/>
  <c r="N6191" i="1"/>
  <c r="Q6235" i="1"/>
  <c r="Q6243" i="1"/>
  <c r="Q6251" i="1"/>
  <c r="Q6259" i="1"/>
  <c r="Q6267" i="1"/>
  <c r="G6200" i="1"/>
  <c r="I6200" i="1" s="1"/>
  <c r="G6202" i="1"/>
  <c r="I6202" i="1" s="1"/>
  <c r="G6204" i="1"/>
  <c r="I6204" i="1" s="1"/>
  <c r="G6206" i="1"/>
  <c r="I6206" i="1" s="1"/>
  <c r="G6208" i="1"/>
  <c r="I6208" i="1" s="1"/>
  <c r="G6210" i="1"/>
  <c r="I6210" i="1" s="1"/>
  <c r="G6212" i="1"/>
  <c r="I6212" i="1" s="1"/>
  <c r="G6214" i="1"/>
  <c r="I6214" i="1" s="1"/>
  <c r="G6216" i="1"/>
  <c r="I6216" i="1" s="1"/>
  <c r="G6218" i="1"/>
  <c r="I6218" i="1" s="1"/>
  <c r="G6220" i="1"/>
  <c r="I6220" i="1" s="1"/>
  <c r="G6222" i="1"/>
  <c r="I6222" i="1" s="1"/>
  <c r="G6224" i="1"/>
  <c r="I6224" i="1" s="1"/>
  <c r="G6226" i="1"/>
  <c r="I6226" i="1" s="1"/>
  <c r="G6228" i="1"/>
  <c r="I6228" i="1" s="1"/>
  <c r="G6230" i="1"/>
  <c r="I6230" i="1" s="1"/>
  <c r="G6232" i="1"/>
  <c r="I6232" i="1" s="1"/>
  <c r="G6234" i="1"/>
  <c r="I6234" i="1" s="1"/>
  <c r="G6236" i="1"/>
  <c r="I6236" i="1" s="1"/>
  <c r="G6238" i="1"/>
  <c r="I6238" i="1" s="1"/>
  <c r="G6240" i="1"/>
  <c r="I6240" i="1" s="1"/>
  <c r="G6242" i="1"/>
  <c r="I6242" i="1" s="1"/>
  <c r="G6244" i="1"/>
  <c r="I6244" i="1" s="1"/>
  <c r="G6246" i="1"/>
  <c r="I6246" i="1" s="1"/>
  <c r="G6248" i="1"/>
  <c r="I6248" i="1" s="1"/>
  <c r="G6250" i="1"/>
  <c r="I6250" i="1" s="1"/>
  <c r="G6252" i="1"/>
  <c r="I6252" i="1" s="1"/>
  <c r="G6254" i="1"/>
  <c r="I6254" i="1" s="1"/>
  <c r="G6256" i="1"/>
  <c r="I6256" i="1" s="1"/>
  <c r="G6258" i="1"/>
  <c r="I6258" i="1" s="1"/>
  <c r="G6260" i="1"/>
  <c r="I6260" i="1" s="1"/>
  <c r="G6262" i="1"/>
  <c r="I6262" i="1" s="1"/>
  <c r="G6264" i="1"/>
  <c r="I6264" i="1" s="1"/>
  <c r="G6266" i="1"/>
  <c r="I6266" i="1" s="1"/>
  <c r="G6268" i="1"/>
  <c r="I6268" i="1" s="1"/>
  <c r="F6293" i="1"/>
  <c r="H6293" i="1" s="1"/>
  <c r="F6297" i="1"/>
  <c r="H6297" i="1" s="1"/>
  <c r="F6301" i="1"/>
  <c r="H6301" i="1" s="1"/>
  <c r="N6305" i="1"/>
  <c r="F6305" i="1"/>
  <c r="H6305" i="1" s="1"/>
  <c r="N6309" i="1"/>
  <c r="F6309" i="1"/>
  <c r="H6309" i="1" s="1"/>
  <c r="N6313" i="1"/>
  <c r="G6313" i="1"/>
  <c r="I6313" i="1" s="1"/>
  <c r="F6313" i="1"/>
  <c r="H6313" i="1" s="1"/>
  <c r="N6317" i="1"/>
  <c r="G6317" i="1"/>
  <c r="I6317" i="1" s="1"/>
  <c r="F6317" i="1"/>
  <c r="H6317" i="1" s="1"/>
  <c r="N6321" i="1"/>
  <c r="F6320" i="1"/>
  <c r="H6320" i="1" s="1"/>
  <c r="G6321" i="1"/>
  <c r="I6321" i="1" s="1"/>
  <c r="F6321" i="1"/>
  <c r="H6321" i="1" s="1"/>
  <c r="N6301" i="1"/>
  <c r="Q6341" i="1"/>
  <c r="Q6344" i="1"/>
  <c r="Q6346" i="1"/>
  <c r="Q6348" i="1"/>
  <c r="Q6350" i="1"/>
  <c r="Q6352" i="1"/>
  <c r="Q6358" i="1"/>
  <c r="Q6364" i="1"/>
  <c r="G6287" i="1"/>
  <c r="I6287" i="1" s="1"/>
  <c r="G6291" i="1"/>
  <c r="I6291" i="1" s="1"/>
  <c r="G6295" i="1"/>
  <c r="I6295" i="1" s="1"/>
  <c r="G6299" i="1"/>
  <c r="I6299" i="1" s="1"/>
  <c r="O6303" i="1"/>
  <c r="P6303" i="1" s="1"/>
  <c r="Q6324" i="1" s="1"/>
  <c r="F6314" i="1"/>
  <c r="H6314" i="1" s="1"/>
  <c r="Q6376" i="1"/>
  <c r="N6217" i="1"/>
  <c r="N6219" i="1"/>
  <c r="N6221" i="1"/>
  <c r="N6223" i="1"/>
  <c r="N6225" i="1"/>
  <c r="N6227" i="1"/>
  <c r="N6229" i="1"/>
  <c r="N6231" i="1"/>
  <c r="N6233" i="1"/>
  <c r="N6235" i="1"/>
  <c r="N6237" i="1"/>
  <c r="N6239" i="1"/>
  <c r="N6241" i="1"/>
  <c r="N6243" i="1"/>
  <c r="N6245" i="1"/>
  <c r="N6247" i="1"/>
  <c r="N6249" i="1"/>
  <c r="N6251" i="1"/>
  <c r="N6253" i="1"/>
  <c r="N6255" i="1"/>
  <c r="N6257" i="1"/>
  <c r="F6281" i="1"/>
  <c r="H6281" i="1" s="1"/>
  <c r="N6259" i="1"/>
  <c r="F6283" i="1"/>
  <c r="H6283" i="1" s="1"/>
  <c r="N6261" i="1"/>
  <c r="F6285" i="1"/>
  <c r="H6285" i="1" s="1"/>
  <c r="N6263" i="1"/>
  <c r="F6287" i="1"/>
  <c r="H6287" i="1" s="1"/>
  <c r="N6265" i="1"/>
  <c r="F6289" i="1"/>
  <c r="H6289" i="1" s="1"/>
  <c r="N6267" i="1"/>
  <c r="F6291" i="1"/>
  <c r="H6291" i="1" s="1"/>
  <c r="N6269" i="1"/>
  <c r="F6272" i="1"/>
  <c r="H6272" i="1" s="1"/>
  <c r="N6273" i="1"/>
  <c r="F6276" i="1"/>
  <c r="H6276" i="1" s="1"/>
  <c r="N6277" i="1"/>
  <c r="F6280" i="1"/>
  <c r="H6280" i="1" s="1"/>
  <c r="N6281" i="1"/>
  <c r="F6284" i="1"/>
  <c r="H6284" i="1" s="1"/>
  <c r="N6285" i="1"/>
  <c r="F6288" i="1"/>
  <c r="H6288" i="1" s="1"/>
  <c r="N6289" i="1"/>
  <c r="F6292" i="1"/>
  <c r="H6292" i="1" s="1"/>
  <c r="N6293" i="1"/>
  <c r="F6296" i="1"/>
  <c r="H6296" i="1" s="1"/>
  <c r="N6297" i="1"/>
  <c r="F6300" i="1"/>
  <c r="H6300" i="1" s="1"/>
  <c r="N6323" i="1"/>
  <c r="F6322" i="1"/>
  <c r="H6322" i="1" s="1"/>
  <c r="G6323" i="1"/>
  <c r="I6323" i="1" s="1"/>
  <c r="F6323" i="1"/>
  <c r="H6323" i="1" s="1"/>
  <c r="N6303" i="1"/>
  <c r="F6310" i="1"/>
  <c r="H6310" i="1" s="1"/>
  <c r="Q6337" i="1"/>
  <c r="G6320" i="1"/>
  <c r="I6320" i="1" s="1"/>
  <c r="F6217" i="1"/>
  <c r="H6217" i="1" s="1"/>
  <c r="F6219" i="1"/>
  <c r="H6219" i="1" s="1"/>
  <c r="F6221" i="1"/>
  <c r="H6221" i="1" s="1"/>
  <c r="F6223" i="1"/>
  <c r="H6223" i="1" s="1"/>
  <c r="F6225" i="1"/>
  <c r="H6225" i="1" s="1"/>
  <c r="F6227" i="1"/>
  <c r="H6227" i="1" s="1"/>
  <c r="F6229" i="1"/>
  <c r="H6229" i="1" s="1"/>
  <c r="F6231" i="1"/>
  <c r="H6231" i="1" s="1"/>
  <c r="F6233" i="1"/>
  <c r="H6233" i="1" s="1"/>
  <c r="F6235" i="1"/>
  <c r="H6235" i="1" s="1"/>
  <c r="F6237" i="1"/>
  <c r="H6237" i="1" s="1"/>
  <c r="F6239" i="1"/>
  <c r="H6239" i="1" s="1"/>
  <c r="F6241" i="1"/>
  <c r="H6241" i="1" s="1"/>
  <c r="F6243" i="1"/>
  <c r="H6243" i="1" s="1"/>
  <c r="F6245" i="1"/>
  <c r="H6245" i="1" s="1"/>
  <c r="F6247" i="1"/>
  <c r="H6247" i="1" s="1"/>
  <c r="F6249" i="1"/>
  <c r="H6249" i="1" s="1"/>
  <c r="F6251" i="1"/>
  <c r="H6251" i="1" s="1"/>
  <c r="F6253" i="1"/>
  <c r="H6253" i="1" s="1"/>
  <c r="F6255" i="1"/>
  <c r="H6255" i="1" s="1"/>
  <c r="F6257" i="1"/>
  <c r="H6257" i="1" s="1"/>
  <c r="F6259" i="1"/>
  <c r="H6259" i="1" s="1"/>
  <c r="F6261" i="1"/>
  <c r="H6261" i="1" s="1"/>
  <c r="F6263" i="1"/>
  <c r="H6263" i="1" s="1"/>
  <c r="F6265" i="1"/>
  <c r="H6265" i="1" s="1"/>
  <c r="F6267" i="1"/>
  <c r="H6267" i="1" s="1"/>
  <c r="F6269" i="1"/>
  <c r="H6269" i="1" s="1"/>
  <c r="G6292" i="1"/>
  <c r="I6292" i="1" s="1"/>
  <c r="G6296" i="1"/>
  <c r="I6296" i="1" s="1"/>
  <c r="G6300" i="1"/>
  <c r="I6300" i="1" s="1"/>
  <c r="G6301" i="1"/>
  <c r="I6301" i="1" s="1"/>
  <c r="N6324" i="1"/>
  <c r="O6305" i="1"/>
  <c r="P6305" i="1" s="1"/>
  <c r="Q6327" i="1" s="1"/>
  <c r="Q6349" i="1"/>
  <c r="Q6355" i="1"/>
  <c r="Q6365" i="1"/>
  <c r="Q6379" i="1"/>
  <c r="N6307" i="1"/>
  <c r="F6307" i="1"/>
  <c r="H6307" i="1" s="1"/>
  <c r="N6311" i="1"/>
  <c r="G6311" i="1"/>
  <c r="I6311" i="1" s="1"/>
  <c r="F6311" i="1"/>
  <c r="H6311" i="1" s="1"/>
  <c r="N6315" i="1"/>
  <c r="G6315" i="1"/>
  <c r="I6315" i="1" s="1"/>
  <c r="F6315" i="1"/>
  <c r="H6315" i="1" s="1"/>
  <c r="N6319" i="1"/>
  <c r="G6319" i="1"/>
  <c r="I6319" i="1" s="1"/>
  <c r="F6319" i="1"/>
  <c r="H6319" i="1" s="1"/>
  <c r="F6302" i="1"/>
  <c r="H6302" i="1" s="1"/>
  <c r="N6325" i="1"/>
  <c r="G6324" i="1"/>
  <c r="I6324" i="1" s="1"/>
  <c r="F6324" i="1"/>
  <c r="H6324" i="1" s="1"/>
  <c r="G6325" i="1"/>
  <c r="I6325" i="1" s="1"/>
  <c r="F6325" i="1"/>
  <c r="H6325" i="1" s="1"/>
  <c r="Q6328" i="1"/>
  <c r="F6308" i="1"/>
  <c r="H6308" i="1" s="1"/>
  <c r="G6309" i="1"/>
  <c r="I6309" i="1" s="1"/>
  <c r="Q6333" i="1"/>
  <c r="F6316" i="1"/>
  <c r="H6316" i="1" s="1"/>
  <c r="G6322" i="1"/>
  <c r="I6322" i="1" s="1"/>
  <c r="O6270" i="1"/>
  <c r="P6270" i="1" s="1"/>
  <c r="Q6292" i="1" s="1"/>
  <c r="G6273" i="1"/>
  <c r="I6273" i="1" s="1"/>
  <c r="O6274" i="1"/>
  <c r="P6274" i="1" s="1"/>
  <c r="G6277" i="1"/>
  <c r="I6277" i="1" s="1"/>
  <c r="O6278" i="1"/>
  <c r="P6278" i="1" s="1"/>
  <c r="G6281" i="1"/>
  <c r="I6281" i="1" s="1"/>
  <c r="O6282" i="1"/>
  <c r="P6282" i="1" s="1"/>
  <c r="Q6301" i="1" s="1"/>
  <c r="G6285" i="1"/>
  <c r="I6285" i="1" s="1"/>
  <c r="O6286" i="1"/>
  <c r="P6286" i="1" s="1"/>
  <c r="Q6305" i="1" s="1"/>
  <c r="G6289" i="1"/>
  <c r="I6289" i="1" s="1"/>
  <c r="O6290" i="1"/>
  <c r="P6290" i="1" s="1"/>
  <c r="Q6310" i="1" s="1"/>
  <c r="G6293" i="1"/>
  <c r="I6293" i="1" s="1"/>
  <c r="O6294" i="1"/>
  <c r="P6294" i="1" s="1"/>
  <c r="G6297" i="1"/>
  <c r="I6297" i="1" s="1"/>
  <c r="O6298" i="1"/>
  <c r="P6298" i="1" s="1"/>
  <c r="Q6317" i="1" s="1"/>
  <c r="O6299" i="1"/>
  <c r="P6299" i="1" s="1"/>
  <c r="G6302" i="1"/>
  <c r="I6302" i="1" s="1"/>
  <c r="G6303" i="1"/>
  <c r="I6303" i="1" s="1"/>
  <c r="G6308" i="1"/>
  <c r="I6308" i="1" s="1"/>
  <c r="G6316" i="1"/>
  <c r="I6316" i="1" s="1"/>
  <c r="Q6339" i="1"/>
  <c r="N6200" i="1"/>
  <c r="N6202" i="1"/>
  <c r="N6204" i="1"/>
  <c r="N6206" i="1"/>
  <c r="N6208" i="1"/>
  <c r="N6210" i="1"/>
  <c r="N6212" i="1"/>
  <c r="N6214" i="1"/>
  <c r="N6216" i="1"/>
  <c r="N6218" i="1"/>
  <c r="N6220" i="1"/>
  <c r="N6222" i="1"/>
  <c r="N6224" i="1"/>
  <c r="N6226" i="1"/>
  <c r="N6228" i="1"/>
  <c r="N6230" i="1"/>
  <c r="N6232" i="1"/>
  <c r="N6234" i="1"/>
  <c r="N6236" i="1"/>
  <c r="N6238" i="1"/>
  <c r="N6240" i="1"/>
  <c r="N6242" i="1"/>
  <c r="N6244" i="1"/>
  <c r="N6246" i="1"/>
  <c r="N6270" i="1"/>
  <c r="N6248" i="1"/>
  <c r="N6272" i="1"/>
  <c r="N6250" i="1"/>
  <c r="N6274" i="1"/>
  <c r="N6252" i="1"/>
  <c r="N6276" i="1"/>
  <c r="N6254" i="1"/>
  <c r="N6278" i="1"/>
  <c r="N6256" i="1"/>
  <c r="N6280" i="1"/>
  <c r="N6258" i="1"/>
  <c r="N6282" i="1"/>
  <c r="N6260" i="1"/>
  <c r="N6284" i="1"/>
  <c r="N6262" i="1"/>
  <c r="N6286" i="1"/>
  <c r="N6264" i="1"/>
  <c r="N6288" i="1"/>
  <c r="N6266" i="1"/>
  <c r="N6290" i="1"/>
  <c r="N6268" i="1"/>
  <c r="F6270" i="1"/>
  <c r="H6270" i="1" s="1"/>
  <c r="N6271" i="1"/>
  <c r="F6274" i="1"/>
  <c r="H6274" i="1" s="1"/>
  <c r="N6275" i="1"/>
  <c r="F6278" i="1"/>
  <c r="H6278" i="1" s="1"/>
  <c r="N6279" i="1"/>
  <c r="F6282" i="1"/>
  <c r="H6282" i="1" s="1"/>
  <c r="N6283" i="1"/>
  <c r="F6286" i="1"/>
  <c r="H6286" i="1" s="1"/>
  <c r="N6287" i="1"/>
  <c r="F6290" i="1"/>
  <c r="H6290" i="1" s="1"/>
  <c r="N6291" i="1"/>
  <c r="F6294" i="1"/>
  <c r="H6294" i="1" s="1"/>
  <c r="N6295" i="1"/>
  <c r="F6298" i="1"/>
  <c r="H6298" i="1" s="1"/>
  <c r="N6299" i="1"/>
  <c r="F6304" i="1"/>
  <c r="H6304" i="1" s="1"/>
  <c r="N6327" i="1"/>
  <c r="G6326" i="1"/>
  <c r="I6326" i="1" s="1"/>
  <c r="F6326" i="1"/>
  <c r="H6326" i="1" s="1"/>
  <c r="G6327" i="1"/>
  <c r="I6327" i="1" s="1"/>
  <c r="F6327" i="1"/>
  <c r="H6327" i="1" s="1"/>
  <c r="F6306" i="1"/>
  <c r="H6306" i="1" s="1"/>
  <c r="G6307" i="1"/>
  <c r="I6307" i="1" s="1"/>
  <c r="F6312" i="1"/>
  <c r="H6312" i="1" s="1"/>
  <c r="Q6342" i="1"/>
  <c r="G6270" i="1"/>
  <c r="I6270" i="1" s="1"/>
  <c r="G6274" i="1"/>
  <c r="I6274" i="1" s="1"/>
  <c r="G6278" i="1"/>
  <c r="I6278" i="1" s="1"/>
  <c r="G6282" i="1"/>
  <c r="I6282" i="1" s="1"/>
  <c r="G6286" i="1"/>
  <c r="I6286" i="1" s="1"/>
  <c r="G6290" i="1"/>
  <c r="I6290" i="1" s="1"/>
  <c r="G6294" i="1"/>
  <c r="I6294" i="1" s="1"/>
  <c r="G6298" i="1"/>
  <c r="I6298" i="1" s="1"/>
  <c r="O6301" i="1"/>
  <c r="P6301" i="1" s="1"/>
  <c r="Q6323" i="1" s="1"/>
  <c r="G6304" i="1"/>
  <c r="I6304" i="1" s="1"/>
  <c r="G6305" i="1"/>
  <c r="I6305" i="1" s="1"/>
  <c r="G6306" i="1"/>
  <c r="I6306" i="1" s="1"/>
  <c r="G6312" i="1"/>
  <c r="I6312" i="1" s="1"/>
  <c r="Q6335" i="1"/>
  <c r="F6318" i="1"/>
  <c r="H6318" i="1" s="1"/>
  <c r="F6329" i="1"/>
  <c r="H6329" i="1" s="1"/>
  <c r="F6331" i="1"/>
  <c r="H6331" i="1" s="1"/>
  <c r="F6333" i="1"/>
  <c r="H6333" i="1" s="1"/>
  <c r="F6335" i="1"/>
  <c r="H6335" i="1" s="1"/>
  <c r="F6337" i="1"/>
  <c r="H6337" i="1" s="1"/>
  <c r="F6339" i="1"/>
  <c r="H6339" i="1" s="1"/>
  <c r="F6341" i="1"/>
  <c r="H6341" i="1" s="1"/>
  <c r="F6343" i="1"/>
  <c r="H6343" i="1" s="1"/>
  <c r="F6345" i="1"/>
  <c r="H6345" i="1" s="1"/>
  <c r="G6347" i="1"/>
  <c r="I6347" i="1" s="1"/>
  <c r="F6371" i="1"/>
  <c r="H6371" i="1" s="1"/>
  <c r="G6372" i="1"/>
  <c r="I6372" i="1" s="1"/>
  <c r="N6372" i="1"/>
  <c r="O6367" i="1"/>
  <c r="P6367" i="1" s="1"/>
  <c r="F6376" i="1"/>
  <c r="H6376" i="1" s="1"/>
  <c r="F6404" i="1"/>
  <c r="H6404" i="1" s="1"/>
  <c r="G6404" i="1"/>
  <c r="I6404" i="1" s="1"/>
  <c r="N6404" i="1"/>
  <c r="O6387" i="1"/>
  <c r="P6387" i="1" s="1"/>
  <c r="F6411" i="1"/>
  <c r="H6411" i="1" s="1"/>
  <c r="G6411" i="1"/>
  <c r="I6411" i="1" s="1"/>
  <c r="N6411" i="1"/>
  <c r="F6414" i="1"/>
  <c r="H6414" i="1" s="1"/>
  <c r="G6414" i="1"/>
  <c r="I6414" i="1" s="1"/>
  <c r="N6414" i="1"/>
  <c r="N6413" i="1"/>
  <c r="O6402" i="1"/>
  <c r="P6402" i="1" s="1"/>
  <c r="F6428" i="1"/>
  <c r="H6428" i="1" s="1"/>
  <c r="G6428" i="1"/>
  <c r="I6428" i="1" s="1"/>
  <c r="N6428" i="1"/>
  <c r="F6430" i="1"/>
  <c r="H6430" i="1" s="1"/>
  <c r="G6430" i="1"/>
  <c r="I6430" i="1" s="1"/>
  <c r="N6430" i="1"/>
  <c r="N6429" i="1"/>
  <c r="G6329" i="1"/>
  <c r="I6329" i="1" s="1"/>
  <c r="G6331" i="1"/>
  <c r="I6331" i="1" s="1"/>
  <c r="G6333" i="1"/>
  <c r="I6333" i="1" s="1"/>
  <c r="G6335" i="1"/>
  <c r="I6335" i="1" s="1"/>
  <c r="G6337" i="1"/>
  <c r="I6337" i="1" s="1"/>
  <c r="G6339" i="1"/>
  <c r="I6339" i="1" s="1"/>
  <c r="G6341" i="1"/>
  <c r="I6341" i="1" s="1"/>
  <c r="G6343" i="1"/>
  <c r="I6343" i="1" s="1"/>
  <c r="G6345" i="1"/>
  <c r="I6345" i="1" s="1"/>
  <c r="G6349" i="1"/>
  <c r="I6349" i="1" s="1"/>
  <c r="F6350" i="1"/>
  <c r="H6350" i="1" s="1"/>
  <c r="G6374" i="1"/>
  <c r="I6374" i="1" s="1"/>
  <c r="N6374" i="1"/>
  <c r="F6358" i="1"/>
  <c r="H6358" i="1" s="1"/>
  <c r="F6374" i="1"/>
  <c r="H6374" i="1" s="1"/>
  <c r="F6407" i="1"/>
  <c r="H6407" i="1" s="1"/>
  <c r="G6407" i="1"/>
  <c r="I6407" i="1" s="1"/>
  <c r="N6407" i="1"/>
  <c r="F6423" i="1"/>
  <c r="H6423" i="1" s="1"/>
  <c r="G6423" i="1"/>
  <c r="I6423" i="1" s="1"/>
  <c r="N6423" i="1"/>
  <c r="F6432" i="1"/>
  <c r="H6432" i="1" s="1"/>
  <c r="N6432" i="1"/>
  <c r="G6351" i="1"/>
  <c r="I6351" i="1" s="1"/>
  <c r="F6352" i="1"/>
  <c r="H6352" i="1" s="1"/>
  <c r="G6376" i="1"/>
  <c r="I6376" i="1" s="1"/>
  <c r="N6376" i="1"/>
  <c r="F6356" i="1"/>
  <c r="H6356" i="1" s="1"/>
  <c r="F6372" i="1"/>
  <c r="H6372" i="1" s="1"/>
  <c r="G6373" i="1"/>
  <c r="I6373" i="1" s="1"/>
  <c r="F6403" i="1"/>
  <c r="H6403" i="1" s="1"/>
  <c r="G6403" i="1"/>
  <c r="I6403" i="1" s="1"/>
  <c r="N6403" i="1"/>
  <c r="O6386" i="1"/>
  <c r="P6386" i="1" s="1"/>
  <c r="F6410" i="1"/>
  <c r="H6410" i="1" s="1"/>
  <c r="N6410" i="1"/>
  <c r="G6410" i="1"/>
  <c r="I6410" i="1" s="1"/>
  <c r="F6416" i="1"/>
  <c r="H6416" i="1" s="1"/>
  <c r="N6416" i="1"/>
  <c r="F6418" i="1"/>
  <c r="H6418" i="1" s="1"/>
  <c r="N6418" i="1"/>
  <c r="G6418" i="1"/>
  <c r="I6418" i="1" s="1"/>
  <c r="G6348" i="1"/>
  <c r="I6348" i="1" s="1"/>
  <c r="G6350" i="1"/>
  <c r="I6350" i="1" s="1"/>
  <c r="G6352" i="1"/>
  <c r="I6352" i="1" s="1"/>
  <c r="G6354" i="1"/>
  <c r="I6354" i="1" s="1"/>
  <c r="N6354" i="1"/>
  <c r="G6356" i="1"/>
  <c r="I6356" i="1" s="1"/>
  <c r="N6356" i="1"/>
  <c r="G6358" i="1"/>
  <c r="I6358" i="1" s="1"/>
  <c r="N6358" i="1"/>
  <c r="G6360" i="1"/>
  <c r="I6360" i="1" s="1"/>
  <c r="N6360" i="1"/>
  <c r="G6362" i="1"/>
  <c r="I6362" i="1" s="1"/>
  <c r="N6362" i="1"/>
  <c r="G6364" i="1"/>
  <c r="I6364" i="1" s="1"/>
  <c r="N6364" i="1"/>
  <c r="G6366" i="1"/>
  <c r="I6366" i="1" s="1"/>
  <c r="N6366" i="1"/>
  <c r="G6368" i="1"/>
  <c r="I6368" i="1" s="1"/>
  <c r="N6368" i="1"/>
  <c r="F6354" i="1"/>
  <c r="H6354" i="1" s="1"/>
  <c r="O6361" i="1"/>
  <c r="P6361" i="1" s="1"/>
  <c r="G6390" i="1"/>
  <c r="I6390" i="1" s="1"/>
  <c r="G6371" i="1"/>
  <c r="I6371" i="1" s="1"/>
  <c r="O6377" i="1"/>
  <c r="P6377" i="1" s="1"/>
  <c r="O6382" i="1"/>
  <c r="P6382" i="1" s="1"/>
  <c r="Q6403" i="1" s="1"/>
  <c r="F6406" i="1"/>
  <c r="H6406" i="1" s="1"/>
  <c r="N6406" i="1"/>
  <c r="G6406" i="1"/>
  <c r="I6406" i="1" s="1"/>
  <c r="O6399" i="1"/>
  <c r="P6399" i="1" s="1"/>
  <c r="F6427" i="1"/>
  <c r="H6427" i="1" s="1"/>
  <c r="G6427" i="1"/>
  <c r="I6427" i="1" s="1"/>
  <c r="N6427" i="1"/>
  <c r="F6328" i="1"/>
  <c r="H6328" i="1" s="1"/>
  <c r="F6330" i="1"/>
  <c r="H6330" i="1" s="1"/>
  <c r="F6332" i="1"/>
  <c r="H6332" i="1" s="1"/>
  <c r="F6334" i="1"/>
  <c r="H6334" i="1" s="1"/>
  <c r="F6336" i="1"/>
  <c r="H6336" i="1" s="1"/>
  <c r="F6338" i="1"/>
  <c r="H6338" i="1" s="1"/>
  <c r="F6340" i="1"/>
  <c r="H6340" i="1" s="1"/>
  <c r="F6342" i="1"/>
  <c r="H6342" i="1" s="1"/>
  <c r="F6344" i="1"/>
  <c r="H6344" i="1" s="1"/>
  <c r="F6346" i="1"/>
  <c r="H6346" i="1" s="1"/>
  <c r="O6359" i="1"/>
  <c r="P6359" i="1" s="1"/>
  <c r="Q6380" i="1" s="1"/>
  <c r="F6368" i="1"/>
  <c r="H6368" i="1" s="1"/>
  <c r="O6375" i="1"/>
  <c r="P6375" i="1" s="1"/>
  <c r="F6402" i="1"/>
  <c r="H6402" i="1" s="1"/>
  <c r="N6402" i="1"/>
  <c r="N6400" i="1"/>
  <c r="G6399" i="1"/>
  <c r="I6399" i="1" s="1"/>
  <c r="N6396" i="1"/>
  <c r="G6395" i="1"/>
  <c r="I6395" i="1" s="1"/>
  <c r="N6392" i="1"/>
  <c r="G6402" i="1"/>
  <c r="I6402" i="1" s="1"/>
  <c r="G6391" i="1"/>
  <c r="I6391" i="1" s="1"/>
  <c r="F6420" i="1"/>
  <c r="H6420" i="1" s="1"/>
  <c r="G6420" i="1"/>
  <c r="I6420" i="1" s="1"/>
  <c r="N6420" i="1"/>
  <c r="F6422" i="1"/>
  <c r="H6422" i="1" s="1"/>
  <c r="G6422" i="1"/>
  <c r="I6422" i="1" s="1"/>
  <c r="N6422" i="1"/>
  <c r="N6421" i="1"/>
  <c r="G6328" i="1"/>
  <c r="I6328" i="1" s="1"/>
  <c r="G6330" i="1"/>
  <c r="I6330" i="1" s="1"/>
  <c r="G6332" i="1"/>
  <c r="I6332" i="1" s="1"/>
  <c r="G6334" i="1"/>
  <c r="I6334" i="1" s="1"/>
  <c r="G6336" i="1"/>
  <c r="I6336" i="1" s="1"/>
  <c r="G6338" i="1"/>
  <c r="I6338" i="1" s="1"/>
  <c r="G6340" i="1"/>
  <c r="I6340" i="1" s="1"/>
  <c r="G6342" i="1"/>
  <c r="I6342" i="1" s="1"/>
  <c r="G6344" i="1"/>
  <c r="I6344" i="1" s="1"/>
  <c r="F6366" i="1"/>
  <c r="H6366" i="1" s="1"/>
  <c r="F6415" i="1"/>
  <c r="H6415" i="1" s="1"/>
  <c r="G6415" i="1"/>
  <c r="I6415" i="1" s="1"/>
  <c r="N6415" i="1"/>
  <c r="O6351" i="1"/>
  <c r="P6351" i="1" s="1"/>
  <c r="O6355" i="1"/>
  <c r="P6355" i="1" s="1"/>
  <c r="Q6377" i="1" s="1"/>
  <c r="F6364" i="1"/>
  <c r="H6364" i="1" s="1"/>
  <c r="O6371" i="1"/>
  <c r="P6371" i="1" s="1"/>
  <c r="Q6382" i="1" s="1"/>
  <c r="G6383" i="1"/>
  <c r="I6383" i="1" s="1"/>
  <c r="N6388" i="1"/>
  <c r="F6412" i="1"/>
  <c r="H6412" i="1" s="1"/>
  <c r="G6412" i="1"/>
  <c r="I6412" i="1" s="1"/>
  <c r="N6412" i="1"/>
  <c r="G6417" i="1"/>
  <c r="I6417" i="1" s="1"/>
  <c r="O6398" i="1"/>
  <c r="P6398" i="1" s="1"/>
  <c r="Q6419" i="1" s="1"/>
  <c r="F6424" i="1"/>
  <c r="H6424" i="1" s="1"/>
  <c r="N6424" i="1"/>
  <c r="F6426" i="1"/>
  <c r="H6426" i="1" s="1"/>
  <c r="N6426" i="1"/>
  <c r="G6426" i="1"/>
  <c r="I6426" i="1" s="1"/>
  <c r="G6416" i="1"/>
  <c r="I6416" i="1" s="1"/>
  <c r="G6432" i="1"/>
  <c r="I6432" i="1" s="1"/>
  <c r="F6347" i="1"/>
  <c r="H6347" i="1" s="1"/>
  <c r="N6347" i="1"/>
  <c r="F6349" i="1"/>
  <c r="H6349" i="1" s="1"/>
  <c r="N6349" i="1"/>
  <c r="F6351" i="1"/>
  <c r="H6351" i="1" s="1"/>
  <c r="N6351" i="1"/>
  <c r="F6353" i="1"/>
  <c r="H6353" i="1" s="1"/>
  <c r="N6353" i="1"/>
  <c r="F6355" i="1"/>
  <c r="H6355" i="1" s="1"/>
  <c r="N6355" i="1"/>
  <c r="F6357" i="1"/>
  <c r="H6357" i="1" s="1"/>
  <c r="N6357" i="1"/>
  <c r="F6359" i="1"/>
  <c r="H6359" i="1" s="1"/>
  <c r="N6359" i="1"/>
  <c r="F6361" i="1"/>
  <c r="H6361" i="1" s="1"/>
  <c r="N6361" i="1"/>
  <c r="F6363" i="1"/>
  <c r="H6363" i="1" s="1"/>
  <c r="N6363" i="1"/>
  <c r="F6365" i="1"/>
  <c r="H6365" i="1" s="1"/>
  <c r="N6365" i="1"/>
  <c r="F6367" i="1"/>
  <c r="H6367" i="1" s="1"/>
  <c r="N6367" i="1"/>
  <c r="F6369" i="1"/>
  <c r="H6369" i="1" s="1"/>
  <c r="N6369" i="1"/>
  <c r="G6370" i="1"/>
  <c r="I6370" i="1" s="1"/>
  <c r="N6370" i="1"/>
  <c r="N6352" i="1"/>
  <c r="F6362" i="1"/>
  <c r="H6362" i="1" s="1"/>
  <c r="G6363" i="1"/>
  <c r="I6363" i="1" s="1"/>
  <c r="N6384" i="1"/>
  <c r="F6408" i="1"/>
  <c r="H6408" i="1" s="1"/>
  <c r="G6408" i="1"/>
  <c r="I6408" i="1" s="1"/>
  <c r="N6408" i="1"/>
  <c r="O6391" i="1"/>
  <c r="P6391" i="1" s="1"/>
  <c r="Q6412" i="1" s="1"/>
  <c r="F6419" i="1"/>
  <c r="H6419" i="1" s="1"/>
  <c r="G6419" i="1"/>
  <c r="I6419" i="1" s="1"/>
  <c r="N6419" i="1"/>
  <c r="F6381" i="1"/>
  <c r="H6381" i="1" s="1"/>
  <c r="F6383" i="1"/>
  <c r="H6383" i="1" s="1"/>
  <c r="F6385" i="1"/>
  <c r="H6385" i="1" s="1"/>
  <c r="F6387" i="1"/>
  <c r="H6387" i="1" s="1"/>
  <c r="F6389" i="1"/>
  <c r="H6389" i="1" s="1"/>
  <c r="F6391" i="1"/>
  <c r="H6391" i="1" s="1"/>
  <c r="F6393" i="1"/>
  <c r="H6393" i="1" s="1"/>
  <c r="N6371" i="1"/>
  <c r="F6395" i="1"/>
  <c r="H6395" i="1" s="1"/>
  <c r="N6373" i="1"/>
  <c r="F6397" i="1"/>
  <c r="H6397" i="1" s="1"/>
  <c r="N6375" i="1"/>
  <c r="F6399" i="1"/>
  <c r="H6399" i="1" s="1"/>
  <c r="N6377" i="1"/>
  <c r="F6401" i="1"/>
  <c r="H6401" i="1" s="1"/>
  <c r="N6379" i="1"/>
  <c r="N6383" i="1"/>
  <c r="N6387" i="1"/>
  <c r="N6391" i="1"/>
  <c r="N6395" i="1"/>
  <c r="N6399" i="1"/>
  <c r="F6440" i="1"/>
  <c r="H6440" i="1" s="1"/>
  <c r="F6448" i="1"/>
  <c r="H6448" i="1" s="1"/>
  <c r="F6456" i="1"/>
  <c r="H6456" i="1" s="1"/>
  <c r="N6435" i="1"/>
  <c r="G6441" i="1"/>
  <c r="I6441" i="1" s="1"/>
  <c r="F6464" i="1"/>
  <c r="H6464" i="1" s="1"/>
  <c r="N6443" i="1"/>
  <c r="G6449" i="1"/>
  <c r="I6449" i="1" s="1"/>
  <c r="F6472" i="1"/>
  <c r="H6472" i="1" s="1"/>
  <c r="N6472" i="1"/>
  <c r="G6471" i="1"/>
  <c r="I6471" i="1" s="1"/>
  <c r="N6451" i="1"/>
  <c r="G6457" i="1"/>
  <c r="I6457" i="1" s="1"/>
  <c r="F6480" i="1"/>
  <c r="H6480" i="1" s="1"/>
  <c r="N6480" i="1"/>
  <c r="G6479" i="1"/>
  <c r="I6479" i="1" s="1"/>
  <c r="N6459" i="1"/>
  <c r="N6460" i="1"/>
  <c r="G6465" i="1"/>
  <c r="I6465" i="1" s="1"/>
  <c r="F6488" i="1"/>
  <c r="H6488" i="1" s="1"/>
  <c r="N6488" i="1"/>
  <c r="G6487" i="1"/>
  <c r="I6487" i="1" s="1"/>
  <c r="N6467" i="1"/>
  <c r="F6492" i="1"/>
  <c r="H6492" i="1" s="1"/>
  <c r="N6492" i="1"/>
  <c r="G6491" i="1"/>
  <c r="I6491" i="1" s="1"/>
  <c r="G6488" i="1"/>
  <c r="I6488" i="1" s="1"/>
  <c r="O6380" i="1"/>
  <c r="P6380" i="1" s="1"/>
  <c r="Q6390" i="1" s="1"/>
  <c r="F6405" i="1"/>
  <c r="H6405" i="1" s="1"/>
  <c r="O6384" i="1"/>
  <c r="P6384" i="1" s="1"/>
  <c r="F6409" i="1"/>
  <c r="H6409" i="1" s="1"/>
  <c r="O6388" i="1"/>
  <c r="P6388" i="1" s="1"/>
  <c r="F6413" i="1"/>
  <c r="H6413" i="1" s="1"/>
  <c r="O6392" i="1"/>
  <c r="P6392" i="1" s="1"/>
  <c r="F6417" i="1"/>
  <c r="H6417" i="1" s="1"/>
  <c r="O6396" i="1"/>
  <c r="P6396" i="1" s="1"/>
  <c r="Q6416" i="1" s="1"/>
  <c r="F6421" i="1"/>
  <c r="H6421" i="1" s="1"/>
  <c r="O6400" i="1"/>
  <c r="P6400" i="1" s="1"/>
  <c r="F6425" i="1"/>
  <c r="H6425" i="1" s="1"/>
  <c r="O6404" i="1"/>
  <c r="P6404" i="1" s="1"/>
  <c r="Q6423" i="1" s="1"/>
  <c r="F6429" i="1"/>
  <c r="H6429" i="1" s="1"/>
  <c r="O6408" i="1"/>
  <c r="P6408" i="1" s="1"/>
  <c r="F6433" i="1"/>
  <c r="H6433" i="1" s="1"/>
  <c r="G6434" i="1"/>
  <c r="I6434" i="1" s="1"/>
  <c r="G6442" i="1"/>
  <c r="I6442" i="1" s="1"/>
  <c r="G6450" i="1"/>
  <c r="I6450" i="1" s="1"/>
  <c r="G6458" i="1"/>
  <c r="I6458" i="1" s="1"/>
  <c r="G6466" i="1"/>
  <c r="I6466" i="1" s="1"/>
  <c r="G6494" i="1"/>
  <c r="I6494" i="1" s="1"/>
  <c r="G6435" i="1"/>
  <c r="I6435" i="1" s="1"/>
  <c r="N6437" i="1"/>
  <c r="N6438" i="1"/>
  <c r="G6443" i="1"/>
  <c r="I6443" i="1" s="1"/>
  <c r="N6445" i="1"/>
  <c r="N6446" i="1"/>
  <c r="G6451" i="1"/>
  <c r="I6451" i="1" s="1"/>
  <c r="F6474" i="1"/>
  <c r="H6474" i="1" s="1"/>
  <c r="N6474" i="1"/>
  <c r="G6473" i="1"/>
  <c r="I6473" i="1" s="1"/>
  <c r="N6453" i="1"/>
  <c r="N6454" i="1"/>
  <c r="F6482" i="1"/>
  <c r="H6482" i="1" s="1"/>
  <c r="N6482" i="1"/>
  <c r="G6481" i="1"/>
  <c r="I6481" i="1" s="1"/>
  <c r="N6461" i="1"/>
  <c r="N6462" i="1"/>
  <c r="F6490" i="1"/>
  <c r="H6490" i="1" s="1"/>
  <c r="N6490" i="1"/>
  <c r="G6489" i="1"/>
  <c r="I6489" i="1" s="1"/>
  <c r="N6479" i="1"/>
  <c r="G6474" i="1"/>
  <c r="I6474" i="1" s="1"/>
  <c r="N6485" i="1"/>
  <c r="F6380" i="1"/>
  <c r="H6380" i="1" s="1"/>
  <c r="F6382" i="1"/>
  <c r="H6382" i="1" s="1"/>
  <c r="F6384" i="1"/>
  <c r="H6384" i="1" s="1"/>
  <c r="F6386" i="1"/>
  <c r="H6386" i="1" s="1"/>
  <c r="F6388" i="1"/>
  <c r="H6388" i="1" s="1"/>
  <c r="F6390" i="1"/>
  <c r="H6390" i="1" s="1"/>
  <c r="F6392" i="1"/>
  <c r="H6392" i="1" s="1"/>
  <c r="F6394" i="1"/>
  <c r="H6394" i="1" s="1"/>
  <c r="F6396" i="1"/>
  <c r="H6396" i="1" s="1"/>
  <c r="F6398" i="1"/>
  <c r="H6398" i="1" s="1"/>
  <c r="F6400" i="1"/>
  <c r="H6400" i="1" s="1"/>
  <c r="N6378" i="1"/>
  <c r="G6380" i="1"/>
  <c r="I6380" i="1" s="1"/>
  <c r="N6381" i="1"/>
  <c r="G6384" i="1"/>
  <c r="I6384" i="1" s="1"/>
  <c r="N6385" i="1"/>
  <c r="G6388" i="1"/>
  <c r="I6388" i="1" s="1"/>
  <c r="N6389" i="1"/>
  <c r="G6392" i="1"/>
  <c r="I6392" i="1" s="1"/>
  <c r="N6393" i="1"/>
  <c r="G6396" i="1"/>
  <c r="I6396" i="1" s="1"/>
  <c r="N6397" i="1"/>
  <c r="G6400" i="1"/>
  <c r="I6400" i="1" s="1"/>
  <c r="N6401" i="1"/>
  <c r="N6405" i="1"/>
  <c r="N6409" i="1"/>
  <c r="G6413" i="1"/>
  <c r="I6413" i="1" s="1"/>
  <c r="F6436" i="1"/>
  <c r="H6436" i="1" s="1"/>
  <c r="G6421" i="1"/>
  <c r="I6421" i="1" s="1"/>
  <c r="F6444" i="1"/>
  <c r="H6444" i="1" s="1"/>
  <c r="G6429" i="1"/>
  <c r="I6429" i="1" s="1"/>
  <c r="F6452" i="1"/>
  <c r="H6452" i="1" s="1"/>
  <c r="N6431" i="1"/>
  <c r="F6460" i="1"/>
  <c r="H6460" i="1" s="1"/>
  <c r="N6439" i="1"/>
  <c r="N6440" i="1"/>
  <c r="F6468" i="1"/>
  <c r="H6468" i="1" s="1"/>
  <c r="N6468" i="1"/>
  <c r="N6447" i="1"/>
  <c r="N6448" i="1"/>
  <c r="F6476" i="1"/>
  <c r="H6476" i="1" s="1"/>
  <c r="N6476" i="1"/>
  <c r="G6475" i="1"/>
  <c r="I6475" i="1" s="1"/>
  <c r="N6455" i="1"/>
  <c r="N6456" i="1"/>
  <c r="F6484" i="1"/>
  <c r="H6484" i="1" s="1"/>
  <c r="N6484" i="1"/>
  <c r="G6483" i="1"/>
  <c r="I6483" i="1" s="1"/>
  <c r="N6463" i="1"/>
  <c r="N6464" i="1"/>
  <c r="N6471" i="1"/>
  <c r="N6475" i="1"/>
  <c r="G6480" i="1"/>
  <c r="I6480" i="1" s="1"/>
  <c r="N6491" i="1"/>
  <c r="O6410" i="1"/>
  <c r="P6410" i="1" s="1"/>
  <c r="Q6427" i="1" s="1"/>
  <c r="F6494" i="1"/>
  <c r="H6494" i="1" s="1"/>
  <c r="N6494" i="1"/>
  <c r="G6493" i="1"/>
  <c r="I6493" i="1" s="1"/>
  <c r="N6481" i="1"/>
  <c r="G6486" i="1"/>
  <c r="I6486" i="1" s="1"/>
  <c r="G6381" i="1"/>
  <c r="I6381" i="1" s="1"/>
  <c r="N6382" i="1"/>
  <c r="G6385" i="1"/>
  <c r="I6385" i="1" s="1"/>
  <c r="N6386" i="1"/>
  <c r="G6389" i="1"/>
  <c r="I6389" i="1" s="1"/>
  <c r="N6390" i="1"/>
  <c r="G6393" i="1"/>
  <c r="I6393" i="1" s="1"/>
  <c r="N6394" i="1"/>
  <c r="G6397" i="1"/>
  <c r="I6397" i="1" s="1"/>
  <c r="N6398" i="1"/>
  <c r="G6401" i="1"/>
  <c r="I6401" i="1" s="1"/>
  <c r="G6405" i="1"/>
  <c r="I6405" i="1" s="1"/>
  <c r="G6409" i="1"/>
  <c r="I6409" i="1" s="1"/>
  <c r="F6438" i="1"/>
  <c r="H6438" i="1" s="1"/>
  <c r="N6417" i="1"/>
  <c r="F6446" i="1"/>
  <c r="H6446" i="1" s="1"/>
  <c r="N6425" i="1"/>
  <c r="G6431" i="1"/>
  <c r="I6431" i="1" s="1"/>
  <c r="F6454" i="1"/>
  <c r="H6454" i="1" s="1"/>
  <c r="N6433" i="1"/>
  <c r="N6434" i="1"/>
  <c r="G6439" i="1"/>
  <c r="I6439" i="1" s="1"/>
  <c r="F6462" i="1"/>
  <c r="H6462" i="1" s="1"/>
  <c r="N6441" i="1"/>
  <c r="N6442" i="1"/>
  <c r="G6447" i="1"/>
  <c r="I6447" i="1" s="1"/>
  <c r="F6470" i="1"/>
  <c r="H6470" i="1" s="1"/>
  <c r="N6470" i="1"/>
  <c r="G6469" i="1"/>
  <c r="I6469" i="1" s="1"/>
  <c r="N6449" i="1"/>
  <c r="N6450" i="1"/>
  <c r="G6455" i="1"/>
  <c r="I6455" i="1" s="1"/>
  <c r="F6478" i="1"/>
  <c r="H6478" i="1" s="1"/>
  <c r="N6478" i="1"/>
  <c r="G6477" i="1"/>
  <c r="I6477" i="1" s="1"/>
  <c r="N6457" i="1"/>
  <c r="N6458" i="1"/>
  <c r="G6463" i="1"/>
  <c r="I6463" i="1" s="1"/>
  <c r="F6486" i="1"/>
  <c r="H6486" i="1" s="1"/>
  <c r="N6486" i="1"/>
  <c r="G6485" i="1"/>
  <c r="I6485" i="1" s="1"/>
  <c r="N6465" i="1"/>
  <c r="N6466" i="1"/>
  <c r="G6472" i="1"/>
  <c r="I6472" i="1" s="1"/>
  <c r="G6476" i="1"/>
  <c r="I6476" i="1" s="1"/>
  <c r="N6487" i="1"/>
  <c r="G6492" i="1"/>
  <c r="I6492" i="1" s="1"/>
  <c r="O6412" i="1"/>
  <c r="P6412" i="1" s="1"/>
  <c r="F6437" i="1"/>
  <c r="H6437" i="1" s="1"/>
  <c r="O6416" i="1"/>
  <c r="P6416" i="1" s="1"/>
  <c r="F6441" i="1"/>
  <c r="H6441" i="1" s="1"/>
  <c r="O6420" i="1"/>
  <c r="P6420" i="1" s="1"/>
  <c r="F6445" i="1"/>
  <c r="H6445" i="1" s="1"/>
  <c r="O6424" i="1"/>
  <c r="P6424" i="1" s="1"/>
  <c r="F6449" i="1"/>
  <c r="H6449" i="1" s="1"/>
  <c r="O6428" i="1"/>
  <c r="P6428" i="1" s="1"/>
  <c r="F6453" i="1"/>
  <c r="H6453" i="1" s="1"/>
  <c r="O6432" i="1"/>
  <c r="P6432" i="1" s="1"/>
  <c r="F6457" i="1"/>
  <c r="H6457" i="1" s="1"/>
  <c r="O6436" i="1"/>
  <c r="P6436" i="1" s="1"/>
  <c r="F6461" i="1"/>
  <c r="H6461" i="1" s="1"/>
  <c r="O6440" i="1"/>
  <c r="P6440" i="1" s="1"/>
  <c r="F6465" i="1"/>
  <c r="H6465" i="1" s="1"/>
  <c r="O6444" i="1"/>
  <c r="P6444" i="1" s="1"/>
  <c r="F6469" i="1"/>
  <c r="H6469" i="1" s="1"/>
  <c r="O6448" i="1"/>
  <c r="P6448" i="1" s="1"/>
  <c r="F6473" i="1"/>
  <c r="H6473" i="1" s="1"/>
  <c r="O6452" i="1"/>
  <c r="P6452" i="1" s="1"/>
  <c r="Q6473" i="1" s="1"/>
  <c r="F6477" i="1"/>
  <c r="H6477" i="1" s="1"/>
  <c r="O6456" i="1"/>
  <c r="P6456" i="1" s="1"/>
  <c r="F6481" i="1"/>
  <c r="H6481" i="1" s="1"/>
  <c r="O6460" i="1"/>
  <c r="P6460" i="1" s="1"/>
  <c r="F6485" i="1"/>
  <c r="H6485" i="1" s="1"/>
  <c r="O6464" i="1"/>
  <c r="P6464" i="1" s="1"/>
  <c r="F6489" i="1"/>
  <c r="H6489" i="1" s="1"/>
  <c r="O6468" i="1"/>
  <c r="P6468" i="1" s="1"/>
  <c r="Q6489" i="1" s="1"/>
  <c r="F6493" i="1"/>
  <c r="H6493" i="1" s="1"/>
  <c r="O6472" i="1"/>
  <c r="P6472" i="1" s="1"/>
  <c r="Q6493" i="1" s="1"/>
  <c r="F6497" i="1"/>
  <c r="H6497" i="1" s="1"/>
  <c r="O6476" i="1"/>
  <c r="P6476" i="1" s="1"/>
  <c r="Q6497" i="1" s="1"/>
  <c r="F6501" i="1"/>
  <c r="H6501" i="1" s="1"/>
  <c r="O6480" i="1"/>
  <c r="P6480" i="1" s="1"/>
  <c r="F6505" i="1"/>
  <c r="H6505" i="1" s="1"/>
  <c r="O6484" i="1"/>
  <c r="P6484" i="1" s="1"/>
  <c r="Q6505" i="1" s="1"/>
  <c r="F6509" i="1"/>
  <c r="H6509" i="1" s="1"/>
  <c r="O6488" i="1"/>
  <c r="P6488" i="1" s="1"/>
  <c r="F6513" i="1"/>
  <c r="H6513" i="1" s="1"/>
  <c r="O6492" i="1"/>
  <c r="P6492" i="1" s="1"/>
  <c r="F6517" i="1"/>
  <c r="H6517" i="1" s="1"/>
  <c r="O6496" i="1"/>
  <c r="P6496" i="1" s="1"/>
  <c r="F6521" i="1"/>
  <c r="H6521" i="1" s="1"/>
  <c r="O6500" i="1"/>
  <c r="P6500" i="1" s="1"/>
  <c r="F6525" i="1"/>
  <c r="H6525" i="1" s="1"/>
  <c r="O6504" i="1"/>
  <c r="P6504" i="1" s="1"/>
  <c r="F6529" i="1"/>
  <c r="H6529" i="1" s="1"/>
  <c r="O6508" i="1"/>
  <c r="P6508" i="1" s="1"/>
  <c r="N6533" i="1"/>
  <c r="F6533" i="1"/>
  <c r="H6533" i="1" s="1"/>
  <c r="O6512" i="1"/>
  <c r="P6512" i="1" s="1"/>
  <c r="F6537" i="1"/>
  <c r="H6537" i="1" s="1"/>
  <c r="G6537" i="1"/>
  <c r="I6537" i="1" s="1"/>
  <c r="O6516" i="1"/>
  <c r="P6516" i="1" s="1"/>
  <c r="Q6537" i="1" s="1"/>
  <c r="F6541" i="1"/>
  <c r="H6541" i="1" s="1"/>
  <c r="G6541" i="1"/>
  <c r="I6541" i="1" s="1"/>
  <c r="O6520" i="1"/>
  <c r="P6520" i="1" s="1"/>
  <c r="Q6542" i="1" s="1"/>
  <c r="F6545" i="1"/>
  <c r="H6545" i="1" s="1"/>
  <c r="G6545" i="1"/>
  <c r="I6545" i="1" s="1"/>
  <c r="O6524" i="1"/>
  <c r="P6524" i="1" s="1"/>
  <c r="Q6545" i="1" s="1"/>
  <c r="F6549" i="1"/>
  <c r="H6549" i="1" s="1"/>
  <c r="G6549" i="1"/>
  <c r="I6549" i="1" s="1"/>
  <c r="O6528" i="1"/>
  <c r="P6528" i="1" s="1"/>
  <c r="F6553" i="1"/>
  <c r="H6553" i="1" s="1"/>
  <c r="G6553" i="1"/>
  <c r="I6553" i="1" s="1"/>
  <c r="O6532" i="1"/>
  <c r="P6532" i="1" s="1"/>
  <c r="Q6559" i="1"/>
  <c r="Q6560" i="1"/>
  <c r="F6540" i="1"/>
  <c r="H6540" i="1" s="1"/>
  <c r="Q6567" i="1"/>
  <c r="Q6568" i="1"/>
  <c r="F6548" i="1"/>
  <c r="H6548" i="1" s="1"/>
  <c r="Q6574" i="1"/>
  <c r="F6554" i="1"/>
  <c r="H6554" i="1" s="1"/>
  <c r="Q6603" i="1"/>
  <c r="Q6619" i="1"/>
  <c r="Q6635" i="1"/>
  <c r="Q6651" i="1"/>
  <c r="G6495" i="1"/>
  <c r="I6495" i="1" s="1"/>
  <c r="N6496" i="1"/>
  <c r="G6499" i="1"/>
  <c r="I6499" i="1" s="1"/>
  <c r="N6500" i="1"/>
  <c r="G6503" i="1"/>
  <c r="I6503" i="1" s="1"/>
  <c r="N6504" i="1"/>
  <c r="G6507" i="1"/>
  <c r="I6507" i="1" s="1"/>
  <c r="N6508" i="1"/>
  <c r="G6511" i="1"/>
  <c r="I6511" i="1" s="1"/>
  <c r="N6512" i="1"/>
  <c r="G6515" i="1"/>
  <c r="I6515" i="1" s="1"/>
  <c r="N6516" i="1"/>
  <c r="G6519" i="1"/>
  <c r="I6519" i="1" s="1"/>
  <c r="N6520" i="1"/>
  <c r="G6523" i="1"/>
  <c r="I6523" i="1" s="1"/>
  <c r="N6524" i="1"/>
  <c r="G6527" i="1"/>
  <c r="I6527" i="1" s="1"/>
  <c r="N6528" i="1"/>
  <c r="G6531" i="1"/>
  <c r="I6531" i="1" s="1"/>
  <c r="N6532" i="1"/>
  <c r="F6561" i="1"/>
  <c r="H6561" i="1" s="1"/>
  <c r="G6560" i="1"/>
  <c r="I6560" i="1" s="1"/>
  <c r="N6560" i="1"/>
  <c r="G6561" i="1"/>
  <c r="I6561" i="1" s="1"/>
  <c r="G6540" i="1"/>
  <c r="I6540" i="1" s="1"/>
  <c r="N6543" i="1"/>
  <c r="F6569" i="1"/>
  <c r="H6569" i="1" s="1"/>
  <c r="G6568" i="1"/>
  <c r="I6568" i="1" s="1"/>
  <c r="N6568" i="1"/>
  <c r="G6569" i="1"/>
  <c r="I6569" i="1" s="1"/>
  <c r="Q6573" i="1"/>
  <c r="N6574" i="1"/>
  <c r="Q6579" i="1"/>
  <c r="Q6580" i="1"/>
  <c r="F6560" i="1"/>
  <c r="H6560" i="1" s="1"/>
  <c r="N6563" i="1"/>
  <c r="Q6586" i="1"/>
  <c r="F6566" i="1"/>
  <c r="H6566" i="1" s="1"/>
  <c r="Q6591" i="1"/>
  <c r="Q6605" i="1"/>
  <c r="Q6621" i="1"/>
  <c r="Q6637" i="1"/>
  <c r="Q6653" i="1"/>
  <c r="F6534" i="1"/>
  <c r="H6534" i="1" s="1"/>
  <c r="N6534" i="1"/>
  <c r="N6538" i="1"/>
  <c r="N6542" i="1"/>
  <c r="N6546" i="1"/>
  <c r="N6550" i="1"/>
  <c r="N6554" i="1"/>
  <c r="O6534" i="1"/>
  <c r="P6534" i="1" s="1"/>
  <c r="O6536" i="1"/>
  <c r="P6536" i="1" s="1"/>
  <c r="Q6558" i="1" s="1"/>
  <c r="O6535" i="1"/>
  <c r="P6535" i="1" s="1"/>
  <c r="F6538" i="1"/>
  <c r="H6538" i="1" s="1"/>
  <c r="Q6565" i="1"/>
  <c r="Q6566" i="1"/>
  <c r="F6546" i="1"/>
  <c r="H6546" i="1" s="1"/>
  <c r="N6549" i="1"/>
  <c r="F6581" i="1"/>
  <c r="H6581" i="1" s="1"/>
  <c r="G6580" i="1"/>
  <c r="I6580" i="1" s="1"/>
  <c r="N6581" i="1"/>
  <c r="F6580" i="1"/>
  <c r="H6580" i="1" s="1"/>
  <c r="N6580" i="1"/>
  <c r="F6578" i="1"/>
  <c r="H6578" i="1" s="1"/>
  <c r="G6581" i="1"/>
  <c r="I6581" i="1" s="1"/>
  <c r="Q6585" i="1"/>
  <c r="Q6607" i="1"/>
  <c r="Q6623" i="1"/>
  <c r="Q6639" i="1"/>
  <c r="G6559" i="1"/>
  <c r="I6559" i="1" s="1"/>
  <c r="F6559" i="1"/>
  <c r="H6559" i="1" s="1"/>
  <c r="G6538" i="1"/>
  <c r="I6538" i="1" s="1"/>
  <c r="N6541" i="1"/>
  <c r="G6546" i="1"/>
  <c r="I6546" i="1" s="1"/>
  <c r="F6552" i="1"/>
  <c r="H6552" i="1" s="1"/>
  <c r="N6555" i="1"/>
  <c r="F6558" i="1"/>
  <c r="H6558" i="1" s="1"/>
  <c r="F6435" i="1"/>
  <c r="H6435" i="1" s="1"/>
  <c r="O6414" i="1"/>
  <c r="P6414" i="1" s="1"/>
  <c r="Q6435" i="1" s="1"/>
  <c r="F6439" i="1"/>
  <c r="H6439" i="1" s="1"/>
  <c r="O6418" i="1"/>
  <c r="P6418" i="1" s="1"/>
  <c r="Q6440" i="1" s="1"/>
  <c r="F6443" i="1"/>
  <c r="H6443" i="1" s="1"/>
  <c r="O6422" i="1"/>
  <c r="P6422" i="1" s="1"/>
  <c r="F6447" i="1"/>
  <c r="H6447" i="1" s="1"/>
  <c r="O6426" i="1"/>
  <c r="P6426" i="1" s="1"/>
  <c r="F6451" i="1"/>
  <c r="H6451" i="1" s="1"/>
  <c r="O6430" i="1"/>
  <c r="P6430" i="1" s="1"/>
  <c r="F6455" i="1"/>
  <c r="H6455" i="1" s="1"/>
  <c r="O6434" i="1"/>
  <c r="P6434" i="1" s="1"/>
  <c r="F6459" i="1"/>
  <c r="H6459" i="1" s="1"/>
  <c r="O6438" i="1"/>
  <c r="P6438" i="1" s="1"/>
  <c r="F6463" i="1"/>
  <c r="H6463" i="1" s="1"/>
  <c r="O6442" i="1"/>
  <c r="P6442" i="1" s="1"/>
  <c r="F6467" i="1"/>
  <c r="H6467" i="1" s="1"/>
  <c r="O6446" i="1"/>
  <c r="P6446" i="1" s="1"/>
  <c r="F6471" i="1"/>
  <c r="H6471" i="1" s="1"/>
  <c r="O6450" i="1"/>
  <c r="P6450" i="1" s="1"/>
  <c r="Q6472" i="1" s="1"/>
  <c r="F6475" i="1"/>
  <c r="H6475" i="1" s="1"/>
  <c r="O6454" i="1"/>
  <c r="P6454" i="1" s="1"/>
  <c r="F6479" i="1"/>
  <c r="H6479" i="1" s="1"/>
  <c r="O6458" i="1"/>
  <c r="P6458" i="1" s="1"/>
  <c r="Q6479" i="1" s="1"/>
  <c r="F6483" i="1"/>
  <c r="H6483" i="1" s="1"/>
  <c r="O6462" i="1"/>
  <c r="P6462" i="1" s="1"/>
  <c r="F6487" i="1"/>
  <c r="H6487" i="1" s="1"/>
  <c r="O6466" i="1"/>
  <c r="P6466" i="1" s="1"/>
  <c r="Q6488" i="1" s="1"/>
  <c r="F6491" i="1"/>
  <c r="H6491" i="1" s="1"/>
  <c r="O6470" i="1"/>
  <c r="P6470" i="1" s="1"/>
  <c r="F6495" i="1"/>
  <c r="H6495" i="1" s="1"/>
  <c r="O6474" i="1"/>
  <c r="P6474" i="1" s="1"/>
  <c r="F6499" i="1"/>
  <c r="H6499" i="1" s="1"/>
  <c r="O6478" i="1"/>
  <c r="P6478" i="1" s="1"/>
  <c r="F6503" i="1"/>
  <c r="H6503" i="1" s="1"/>
  <c r="O6482" i="1"/>
  <c r="P6482" i="1" s="1"/>
  <c r="Q6504" i="1" s="1"/>
  <c r="F6507" i="1"/>
  <c r="H6507" i="1" s="1"/>
  <c r="O6486" i="1"/>
  <c r="P6486" i="1" s="1"/>
  <c r="F6511" i="1"/>
  <c r="H6511" i="1" s="1"/>
  <c r="O6490" i="1"/>
  <c r="P6490" i="1" s="1"/>
  <c r="F6515" i="1"/>
  <c r="H6515" i="1" s="1"/>
  <c r="O6494" i="1"/>
  <c r="P6494" i="1" s="1"/>
  <c r="F6519" i="1"/>
  <c r="H6519" i="1" s="1"/>
  <c r="O6498" i="1"/>
  <c r="P6498" i="1" s="1"/>
  <c r="Q6520" i="1" s="1"/>
  <c r="F6523" i="1"/>
  <c r="H6523" i="1" s="1"/>
  <c r="O6502" i="1"/>
  <c r="P6502" i="1" s="1"/>
  <c r="F6527" i="1"/>
  <c r="H6527" i="1" s="1"/>
  <c r="O6506" i="1"/>
  <c r="P6506" i="1" s="1"/>
  <c r="F6531" i="1"/>
  <c r="H6531" i="1" s="1"/>
  <c r="O6510" i="1"/>
  <c r="P6510" i="1" s="1"/>
  <c r="N6535" i="1"/>
  <c r="F6535" i="1"/>
  <c r="H6535" i="1" s="1"/>
  <c r="O6514" i="1"/>
  <c r="P6514" i="1" s="1"/>
  <c r="G6539" i="1"/>
  <c r="I6539" i="1" s="1"/>
  <c r="F6539" i="1"/>
  <c r="H6539" i="1" s="1"/>
  <c r="O6518" i="1"/>
  <c r="P6518" i="1" s="1"/>
  <c r="Q6539" i="1" s="1"/>
  <c r="G6543" i="1"/>
  <c r="I6543" i="1" s="1"/>
  <c r="F6543" i="1"/>
  <c r="H6543" i="1" s="1"/>
  <c r="O6522" i="1"/>
  <c r="P6522" i="1" s="1"/>
  <c r="G6547" i="1"/>
  <c r="I6547" i="1" s="1"/>
  <c r="F6547" i="1"/>
  <c r="H6547" i="1" s="1"/>
  <c r="O6526" i="1"/>
  <c r="P6526" i="1" s="1"/>
  <c r="G6551" i="1"/>
  <c r="I6551" i="1" s="1"/>
  <c r="F6551" i="1"/>
  <c r="H6551" i="1" s="1"/>
  <c r="O6530" i="1"/>
  <c r="P6530" i="1" s="1"/>
  <c r="Q6552" i="1" s="1"/>
  <c r="G6555" i="1"/>
  <c r="I6555" i="1" s="1"/>
  <c r="F6555" i="1"/>
  <c r="H6555" i="1" s="1"/>
  <c r="N6558" i="1"/>
  <c r="Q6563" i="1"/>
  <c r="Q6564" i="1"/>
  <c r="F6544" i="1"/>
  <c r="H6544" i="1" s="1"/>
  <c r="F6573" i="1"/>
  <c r="H6573" i="1" s="1"/>
  <c r="G6572" i="1"/>
  <c r="I6572" i="1" s="1"/>
  <c r="N6573" i="1"/>
  <c r="F6572" i="1"/>
  <c r="H6572" i="1" s="1"/>
  <c r="N6572" i="1"/>
  <c r="N6571" i="1"/>
  <c r="G6573" i="1"/>
  <c r="I6573" i="1" s="1"/>
  <c r="Q6577" i="1"/>
  <c r="N6578" i="1"/>
  <c r="G6558" i="1"/>
  <c r="I6558" i="1" s="1"/>
  <c r="Q6583" i="1"/>
  <c r="Q6584" i="1"/>
  <c r="Q6589" i="1"/>
  <c r="Q6595" i="1"/>
  <c r="Q6611" i="1"/>
  <c r="Q6627" i="1"/>
  <c r="Q6643" i="1"/>
  <c r="G6497" i="1"/>
  <c r="I6497" i="1" s="1"/>
  <c r="N6498" i="1"/>
  <c r="G6501" i="1"/>
  <c r="I6501" i="1" s="1"/>
  <c r="N6502" i="1"/>
  <c r="G6505" i="1"/>
  <c r="I6505" i="1" s="1"/>
  <c r="N6506" i="1"/>
  <c r="G6509" i="1"/>
  <c r="I6509" i="1" s="1"/>
  <c r="N6510" i="1"/>
  <c r="G6513" i="1"/>
  <c r="I6513" i="1" s="1"/>
  <c r="N6514" i="1"/>
  <c r="G6517" i="1"/>
  <c r="I6517" i="1" s="1"/>
  <c r="N6518" i="1"/>
  <c r="G6521" i="1"/>
  <c r="I6521" i="1" s="1"/>
  <c r="N6522" i="1"/>
  <c r="G6525" i="1"/>
  <c r="I6525" i="1" s="1"/>
  <c r="N6526" i="1"/>
  <c r="G6529" i="1"/>
  <c r="I6529" i="1" s="1"/>
  <c r="N6530" i="1"/>
  <c r="G6533" i="1"/>
  <c r="I6533" i="1" s="1"/>
  <c r="G6556" i="1"/>
  <c r="I6556" i="1" s="1"/>
  <c r="F6557" i="1"/>
  <c r="H6557" i="1" s="1"/>
  <c r="F6565" i="1"/>
  <c r="H6565" i="1" s="1"/>
  <c r="G6564" i="1"/>
  <c r="I6564" i="1" s="1"/>
  <c r="N6564" i="1"/>
  <c r="G6565" i="1"/>
  <c r="I6565" i="1" s="1"/>
  <c r="Q6570" i="1"/>
  <c r="F6550" i="1"/>
  <c r="H6550" i="1" s="1"/>
  <c r="N6553" i="1"/>
  <c r="F6585" i="1"/>
  <c r="H6585" i="1" s="1"/>
  <c r="G6584" i="1"/>
  <c r="I6584" i="1" s="1"/>
  <c r="N6585" i="1"/>
  <c r="F6584" i="1"/>
  <c r="H6584" i="1" s="1"/>
  <c r="N6584" i="1"/>
  <c r="F6582" i="1"/>
  <c r="H6582" i="1" s="1"/>
  <c r="G6585" i="1"/>
  <c r="I6585" i="1" s="1"/>
  <c r="Q6597" i="1"/>
  <c r="Q6613" i="1"/>
  <c r="Q6629" i="1"/>
  <c r="Q6645" i="1"/>
  <c r="Q6652" i="1"/>
  <c r="G6536" i="1"/>
  <c r="I6536" i="1" s="1"/>
  <c r="F6536" i="1"/>
  <c r="H6536" i="1" s="1"/>
  <c r="N6540" i="1"/>
  <c r="N6544" i="1"/>
  <c r="G6548" i="1"/>
  <c r="I6548" i="1" s="1"/>
  <c r="N6548" i="1"/>
  <c r="G6552" i="1"/>
  <c r="I6552" i="1" s="1"/>
  <c r="N6552" i="1"/>
  <c r="G6534" i="1"/>
  <c r="I6534" i="1" s="1"/>
  <c r="G6535" i="1"/>
  <c r="I6535" i="1" s="1"/>
  <c r="Q6561" i="1"/>
  <c r="Q6562" i="1"/>
  <c r="F6542" i="1"/>
  <c r="H6542" i="1" s="1"/>
  <c r="Q6569" i="1"/>
  <c r="N6570" i="1"/>
  <c r="G6550" i="1"/>
  <c r="I6550" i="1" s="1"/>
  <c r="Q6575" i="1"/>
  <c r="Q6576" i="1"/>
  <c r="F6556" i="1"/>
  <c r="H6556" i="1" s="1"/>
  <c r="N6559" i="1"/>
  <c r="Q6582" i="1"/>
  <c r="N6565" i="1"/>
  <c r="Q6588" i="1"/>
  <c r="F6568" i="1"/>
  <c r="H6568" i="1" s="1"/>
  <c r="Q6599" i="1"/>
  <c r="Q6615" i="1"/>
  <c r="Q6631" i="1"/>
  <c r="Q6647" i="1"/>
  <c r="N6537" i="1"/>
  <c r="N6562" i="1"/>
  <c r="G6563" i="1"/>
  <c r="I6563" i="1" s="1"/>
  <c r="F6563" i="1"/>
  <c r="H6563" i="1" s="1"/>
  <c r="G6542" i="1"/>
  <c r="I6542" i="1" s="1"/>
  <c r="N6545" i="1"/>
  <c r="F6577" i="1"/>
  <c r="H6577" i="1" s="1"/>
  <c r="G6576" i="1"/>
  <c r="I6576" i="1" s="1"/>
  <c r="N6577" i="1"/>
  <c r="F6576" i="1"/>
  <c r="H6576" i="1" s="1"/>
  <c r="N6576" i="1"/>
  <c r="N6575" i="1"/>
  <c r="F6574" i="1"/>
  <c r="H6574" i="1" s="1"/>
  <c r="G6577" i="1"/>
  <c r="I6577" i="1" s="1"/>
  <c r="Q6581" i="1"/>
  <c r="G6562" i="1"/>
  <c r="I6562" i="1" s="1"/>
  <c r="Q6587" i="1"/>
  <c r="Q6601" i="1"/>
  <c r="Q6617" i="1"/>
  <c r="Q6633" i="1"/>
  <c r="G6557" i="1"/>
  <c r="I6557" i="1" s="1"/>
  <c r="G6589" i="1"/>
  <c r="I6589" i="1" s="1"/>
  <c r="G6593" i="1"/>
  <c r="I6593" i="1" s="1"/>
  <c r="G6597" i="1"/>
  <c r="I6597" i="1" s="1"/>
  <c r="G6601" i="1"/>
  <c r="I6601" i="1" s="1"/>
  <c r="G6605" i="1"/>
  <c r="I6605" i="1" s="1"/>
  <c r="G6609" i="1"/>
  <c r="I6609" i="1" s="1"/>
  <c r="G6632" i="1"/>
  <c r="I6632" i="1" s="1"/>
  <c r="G6613" i="1"/>
  <c r="I6613" i="1" s="1"/>
  <c r="G6636" i="1"/>
  <c r="I6636" i="1" s="1"/>
  <c r="G6617" i="1"/>
  <c r="I6617" i="1" s="1"/>
  <c r="G6640" i="1"/>
  <c r="I6640" i="1" s="1"/>
  <c r="G6621" i="1"/>
  <c r="I6621" i="1" s="1"/>
  <c r="G6644" i="1"/>
  <c r="I6644" i="1" s="1"/>
  <c r="G6625" i="1"/>
  <c r="I6625" i="1" s="1"/>
  <c r="G6648" i="1"/>
  <c r="I6648" i="1" s="1"/>
  <c r="F6648" i="1"/>
  <c r="H6648" i="1" s="1"/>
  <c r="G6629" i="1"/>
  <c r="I6629" i="1" s="1"/>
  <c r="G6652" i="1"/>
  <c r="I6652" i="1" s="1"/>
  <c r="N6652" i="1"/>
  <c r="N6633" i="1"/>
  <c r="Q6656" i="1"/>
  <c r="G6658" i="1"/>
  <c r="I6658" i="1" s="1"/>
  <c r="F6658" i="1"/>
  <c r="H6658" i="1" s="1"/>
  <c r="N6658" i="1"/>
  <c r="F6637" i="1"/>
  <c r="H6637" i="1" s="1"/>
  <c r="N6641" i="1"/>
  <c r="G6666" i="1"/>
  <c r="I6666" i="1" s="1"/>
  <c r="N6666" i="1"/>
  <c r="Q6696" i="1"/>
  <c r="Q6592" i="1"/>
  <c r="Q6596" i="1"/>
  <c r="Q6600" i="1"/>
  <c r="N6579" i="1"/>
  <c r="Q6604" i="1"/>
  <c r="N6583" i="1"/>
  <c r="F6586" i="1"/>
  <c r="H6586" i="1" s="1"/>
  <c r="Q6608" i="1"/>
  <c r="N6587" i="1"/>
  <c r="F6590" i="1"/>
  <c r="H6590" i="1" s="1"/>
  <c r="Q6612" i="1"/>
  <c r="N6591" i="1"/>
  <c r="F6594" i="1"/>
  <c r="H6594" i="1" s="1"/>
  <c r="Q6616" i="1"/>
  <c r="N6595" i="1"/>
  <c r="F6598" i="1"/>
  <c r="H6598" i="1" s="1"/>
  <c r="Q6620" i="1"/>
  <c r="N6599" i="1"/>
  <c r="F6602" i="1"/>
  <c r="H6602" i="1" s="1"/>
  <c r="Q6624" i="1"/>
  <c r="N6603" i="1"/>
  <c r="F6606" i="1"/>
  <c r="H6606" i="1" s="1"/>
  <c r="Q6628" i="1"/>
  <c r="N6607" i="1"/>
  <c r="F6610" i="1"/>
  <c r="H6610" i="1" s="1"/>
  <c r="Q6632" i="1"/>
  <c r="N6611" i="1"/>
  <c r="F6614" i="1"/>
  <c r="H6614" i="1" s="1"/>
  <c r="Q6636" i="1"/>
  <c r="N6615" i="1"/>
  <c r="F6618" i="1"/>
  <c r="H6618" i="1" s="1"/>
  <c r="Q6640" i="1"/>
  <c r="N6619" i="1"/>
  <c r="F6622" i="1"/>
  <c r="H6622" i="1" s="1"/>
  <c r="Q6644" i="1"/>
  <c r="N6623" i="1"/>
  <c r="F6626" i="1"/>
  <c r="H6626" i="1" s="1"/>
  <c r="Q6648" i="1"/>
  <c r="N6627" i="1"/>
  <c r="F6630" i="1"/>
  <c r="H6630" i="1" s="1"/>
  <c r="N6631" i="1"/>
  <c r="N6632" i="1"/>
  <c r="N6657" i="1"/>
  <c r="G6657" i="1"/>
  <c r="I6657" i="1" s="1"/>
  <c r="F6636" i="1"/>
  <c r="H6636" i="1" s="1"/>
  <c r="N6640" i="1"/>
  <c r="Q6663" i="1"/>
  <c r="F6665" i="1"/>
  <c r="H6665" i="1" s="1"/>
  <c r="N6665" i="1"/>
  <c r="G6566" i="1"/>
  <c r="I6566" i="1" s="1"/>
  <c r="G6570" i="1"/>
  <c r="I6570" i="1" s="1"/>
  <c r="G6574" i="1"/>
  <c r="I6574" i="1" s="1"/>
  <c r="G6578" i="1"/>
  <c r="I6578" i="1" s="1"/>
  <c r="G6582" i="1"/>
  <c r="I6582" i="1" s="1"/>
  <c r="G6586" i="1"/>
  <c r="I6586" i="1" s="1"/>
  <c r="G6590" i="1"/>
  <c r="I6590" i="1" s="1"/>
  <c r="G6594" i="1"/>
  <c r="I6594" i="1" s="1"/>
  <c r="G6598" i="1"/>
  <c r="I6598" i="1" s="1"/>
  <c r="G6602" i="1"/>
  <c r="I6602" i="1" s="1"/>
  <c r="G6606" i="1"/>
  <c r="I6606" i="1" s="1"/>
  <c r="G6610" i="1"/>
  <c r="I6610" i="1" s="1"/>
  <c r="G6614" i="1"/>
  <c r="I6614" i="1" s="1"/>
  <c r="G6618" i="1"/>
  <c r="I6618" i="1" s="1"/>
  <c r="G6622" i="1"/>
  <c r="I6622" i="1" s="1"/>
  <c r="N6645" i="1"/>
  <c r="G6645" i="1"/>
  <c r="I6645" i="1" s="1"/>
  <c r="F6645" i="1"/>
  <c r="H6645" i="1" s="1"/>
  <c r="G6626" i="1"/>
  <c r="I6626" i="1" s="1"/>
  <c r="N6649" i="1"/>
  <c r="G6649" i="1"/>
  <c r="I6649" i="1" s="1"/>
  <c r="G6630" i="1"/>
  <c r="I6630" i="1" s="1"/>
  <c r="N6653" i="1"/>
  <c r="G6653" i="1"/>
  <c r="I6653" i="1" s="1"/>
  <c r="F6653" i="1"/>
  <c r="H6653" i="1" s="1"/>
  <c r="G6656" i="1"/>
  <c r="I6656" i="1" s="1"/>
  <c r="F6656" i="1"/>
  <c r="H6656" i="1" s="1"/>
  <c r="F6635" i="1"/>
  <c r="H6635" i="1" s="1"/>
  <c r="N6639" i="1"/>
  <c r="G6664" i="1"/>
  <c r="I6664" i="1" s="1"/>
  <c r="F6664" i="1"/>
  <c r="H6664" i="1" s="1"/>
  <c r="F6643" i="1"/>
  <c r="H6643" i="1" s="1"/>
  <c r="F6647" i="1"/>
  <c r="H6647" i="1" s="1"/>
  <c r="N6556" i="1"/>
  <c r="F6567" i="1"/>
  <c r="H6567" i="1" s="1"/>
  <c r="F6571" i="1"/>
  <c r="H6571" i="1" s="1"/>
  <c r="F6575" i="1"/>
  <c r="H6575" i="1" s="1"/>
  <c r="F6579" i="1"/>
  <c r="H6579" i="1" s="1"/>
  <c r="F6583" i="1"/>
  <c r="H6583" i="1" s="1"/>
  <c r="F6587" i="1"/>
  <c r="H6587" i="1" s="1"/>
  <c r="N6588" i="1"/>
  <c r="F6591" i="1"/>
  <c r="H6591" i="1" s="1"/>
  <c r="N6592" i="1"/>
  <c r="F6595" i="1"/>
  <c r="H6595" i="1" s="1"/>
  <c r="N6596" i="1"/>
  <c r="F6599" i="1"/>
  <c r="H6599" i="1" s="1"/>
  <c r="N6600" i="1"/>
  <c r="F6603" i="1"/>
  <c r="H6603" i="1" s="1"/>
  <c r="N6604" i="1"/>
  <c r="F6607" i="1"/>
  <c r="H6607" i="1" s="1"/>
  <c r="N6608" i="1"/>
  <c r="F6611" i="1"/>
  <c r="H6611" i="1" s="1"/>
  <c r="N6612" i="1"/>
  <c r="F6615" i="1"/>
  <c r="H6615" i="1" s="1"/>
  <c r="N6616" i="1"/>
  <c r="F6619" i="1"/>
  <c r="H6619" i="1" s="1"/>
  <c r="N6620" i="1"/>
  <c r="F6623" i="1"/>
  <c r="H6623" i="1" s="1"/>
  <c r="N6624" i="1"/>
  <c r="F6627" i="1"/>
  <c r="H6627" i="1" s="1"/>
  <c r="N6628" i="1"/>
  <c r="F6631" i="1"/>
  <c r="H6631" i="1" s="1"/>
  <c r="N6655" i="1"/>
  <c r="G6655" i="1"/>
  <c r="I6655" i="1" s="1"/>
  <c r="F6655" i="1"/>
  <c r="H6655" i="1" s="1"/>
  <c r="N6663" i="1"/>
  <c r="G6663" i="1"/>
  <c r="I6663" i="1" s="1"/>
  <c r="F6663" i="1"/>
  <c r="H6663" i="1" s="1"/>
  <c r="N6672" i="1"/>
  <c r="N6664" i="1"/>
  <c r="G6567" i="1"/>
  <c r="I6567" i="1" s="1"/>
  <c r="G6571" i="1"/>
  <c r="I6571" i="1" s="1"/>
  <c r="G6575" i="1"/>
  <c r="I6575" i="1" s="1"/>
  <c r="G6579" i="1"/>
  <c r="I6579" i="1" s="1"/>
  <c r="G6583" i="1"/>
  <c r="I6583" i="1" s="1"/>
  <c r="G6587" i="1"/>
  <c r="I6587" i="1" s="1"/>
  <c r="G6591" i="1"/>
  <c r="I6591" i="1" s="1"/>
  <c r="G6595" i="1"/>
  <c r="I6595" i="1" s="1"/>
  <c r="G6599" i="1"/>
  <c r="I6599" i="1" s="1"/>
  <c r="G6603" i="1"/>
  <c r="I6603" i="1" s="1"/>
  <c r="G6607" i="1"/>
  <c r="I6607" i="1" s="1"/>
  <c r="G6611" i="1"/>
  <c r="I6611" i="1" s="1"/>
  <c r="G6634" i="1"/>
  <c r="I6634" i="1" s="1"/>
  <c r="G6615" i="1"/>
  <c r="I6615" i="1" s="1"/>
  <c r="G6638" i="1"/>
  <c r="I6638" i="1" s="1"/>
  <c r="G6619" i="1"/>
  <c r="I6619" i="1" s="1"/>
  <c r="G6642" i="1"/>
  <c r="I6642" i="1" s="1"/>
  <c r="G6623" i="1"/>
  <c r="I6623" i="1" s="1"/>
  <c r="G6646" i="1"/>
  <c r="I6646" i="1" s="1"/>
  <c r="N6646" i="1"/>
  <c r="G6627" i="1"/>
  <c r="I6627" i="1" s="1"/>
  <c r="G6650" i="1"/>
  <c r="I6650" i="1" s="1"/>
  <c r="F6650" i="1"/>
  <c r="H6650" i="1" s="1"/>
  <c r="N6650" i="1"/>
  <c r="G6631" i="1"/>
  <c r="I6631" i="1" s="1"/>
  <c r="G6654" i="1"/>
  <c r="I6654" i="1" s="1"/>
  <c r="N6654" i="1"/>
  <c r="F6633" i="1"/>
  <c r="H6633" i="1" s="1"/>
  <c r="N6637" i="1"/>
  <c r="G6662" i="1"/>
  <c r="I6662" i="1" s="1"/>
  <c r="N6662" i="1"/>
  <c r="F6641" i="1"/>
  <c r="H6641" i="1" s="1"/>
  <c r="N6648" i="1"/>
  <c r="G6682" i="1"/>
  <c r="I6682" i="1" s="1"/>
  <c r="F6682" i="1"/>
  <c r="H6682" i="1" s="1"/>
  <c r="G6681" i="1"/>
  <c r="I6681" i="1" s="1"/>
  <c r="N6682" i="1"/>
  <c r="F6676" i="1"/>
  <c r="H6676" i="1" s="1"/>
  <c r="G6675" i="1"/>
  <c r="I6675" i="1" s="1"/>
  <c r="O6666" i="1"/>
  <c r="P6666" i="1" s="1"/>
  <c r="Q6687" i="1" s="1"/>
  <c r="Q6594" i="1"/>
  <c r="Q6598" i="1"/>
  <c r="Q6602" i="1"/>
  <c r="Q6606" i="1"/>
  <c r="F6588" i="1"/>
  <c r="H6588" i="1" s="1"/>
  <c r="Q6610" i="1"/>
  <c r="N6589" i="1"/>
  <c r="F6592" i="1"/>
  <c r="H6592" i="1" s="1"/>
  <c r="Q6614" i="1"/>
  <c r="N6593" i="1"/>
  <c r="F6596" i="1"/>
  <c r="H6596" i="1" s="1"/>
  <c r="Q6618" i="1"/>
  <c r="N6597" i="1"/>
  <c r="F6600" i="1"/>
  <c r="H6600" i="1" s="1"/>
  <c r="Q6622" i="1"/>
  <c r="N6601" i="1"/>
  <c r="F6604" i="1"/>
  <c r="H6604" i="1" s="1"/>
  <c r="Q6626" i="1"/>
  <c r="N6605" i="1"/>
  <c r="F6608" i="1"/>
  <c r="H6608" i="1" s="1"/>
  <c r="Q6630" i="1"/>
  <c r="N6609" i="1"/>
  <c r="F6612" i="1"/>
  <c r="H6612" i="1" s="1"/>
  <c r="Q6634" i="1"/>
  <c r="N6613" i="1"/>
  <c r="F6616" i="1"/>
  <c r="H6616" i="1" s="1"/>
  <c r="Q6638" i="1"/>
  <c r="N6617" i="1"/>
  <c r="F6620" i="1"/>
  <c r="H6620" i="1" s="1"/>
  <c r="Q6642" i="1"/>
  <c r="N6621" i="1"/>
  <c r="F6624" i="1"/>
  <c r="H6624" i="1" s="1"/>
  <c r="Q6646" i="1"/>
  <c r="N6625" i="1"/>
  <c r="F6628" i="1"/>
  <c r="H6628" i="1" s="1"/>
  <c r="N6629" i="1"/>
  <c r="F6632" i="1"/>
  <c r="H6632" i="1" s="1"/>
  <c r="N6636" i="1"/>
  <c r="Q6659" i="1"/>
  <c r="N6661" i="1"/>
  <c r="F6661" i="1"/>
  <c r="H6661" i="1" s="1"/>
  <c r="G6661" i="1"/>
  <c r="I6661" i="1" s="1"/>
  <c r="F6640" i="1"/>
  <c r="H6640" i="1" s="1"/>
  <c r="N6644" i="1"/>
  <c r="G6674" i="1"/>
  <c r="I6674" i="1" s="1"/>
  <c r="N6674" i="1"/>
  <c r="F6674" i="1"/>
  <c r="H6674" i="1" s="1"/>
  <c r="G6673" i="1"/>
  <c r="I6673" i="1" s="1"/>
  <c r="N6656" i="1"/>
  <c r="Q6746" i="1"/>
  <c r="G6588" i="1"/>
  <c r="I6588" i="1" s="1"/>
  <c r="G6592" i="1"/>
  <c r="I6592" i="1" s="1"/>
  <c r="G6596" i="1"/>
  <c r="I6596" i="1" s="1"/>
  <c r="G6600" i="1"/>
  <c r="I6600" i="1" s="1"/>
  <c r="G6604" i="1"/>
  <c r="I6604" i="1" s="1"/>
  <c r="G6608" i="1"/>
  <c r="I6608" i="1" s="1"/>
  <c r="G6612" i="1"/>
  <c r="I6612" i="1" s="1"/>
  <c r="G6635" i="1"/>
  <c r="I6635" i="1" s="1"/>
  <c r="G6616" i="1"/>
  <c r="I6616" i="1" s="1"/>
  <c r="G6639" i="1"/>
  <c r="I6639" i="1" s="1"/>
  <c r="G6620" i="1"/>
  <c r="I6620" i="1" s="1"/>
  <c r="G6643" i="1"/>
  <c r="I6643" i="1" s="1"/>
  <c r="G6624" i="1"/>
  <c r="I6624" i="1" s="1"/>
  <c r="N6647" i="1"/>
  <c r="G6647" i="1"/>
  <c r="I6647" i="1" s="1"/>
  <c r="G6628" i="1"/>
  <c r="I6628" i="1" s="1"/>
  <c r="N6651" i="1"/>
  <c r="F6651" i="1"/>
  <c r="H6651" i="1" s="1"/>
  <c r="N6635" i="1"/>
  <c r="Q6658" i="1"/>
  <c r="G6660" i="1"/>
  <c r="I6660" i="1" s="1"/>
  <c r="F6660" i="1"/>
  <c r="H6660" i="1" s="1"/>
  <c r="N6660" i="1"/>
  <c r="F6639" i="1"/>
  <c r="H6639" i="1" s="1"/>
  <c r="N6643" i="1"/>
  <c r="F6652" i="1"/>
  <c r="H6652" i="1" s="1"/>
  <c r="G6665" i="1"/>
  <c r="I6665" i="1" s="1"/>
  <c r="N6634" i="1"/>
  <c r="N6659" i="1"/>
  <c r="F6659" i="1"/>
  <c r="H6659" i="1" s="1"/>
  <c r="F6638" i="1"/>
  <c r="H6638" i="1" s="1"/>
  <c r="N6642" i="1"/>
  <c r="F6667" i="1"/>
  <c r="H6667" i="1" s="1"/>
  <c r="N6667" i="1"/>
  <c r="G6667" i="1"/>
  <c r="I6667" i="1" s="1"/>
  <c r="F6649" i="1"/>
  <c r="H6649" i="1" s="1"/>
  <c r="O6650" i="1"/>
  <c r="P6650" i="1" s="1"/>
  <c r="O6655" i="1"/>
  <c r="P6655" i="1" s="1"/>
  <c r="Q6674" i="1" s="1"/>
  <c r="O6660" i="1"/>
  <c r="P6660" i="1" s="1"/>
  <c r="Q6675" i="1" s="1"/>
  <c r="F6662" i="1"/>
  <c r="H6662" i="1" s="1"/>
  <c r="G6668" i="1"/>
  <c r="I6668" i="1" s="1"/>
  <c r="F6679" i="1"/>
  <c r="H6679" i="1" s="1"/>
  <c r="G6684" i="1"/>
  <c r="I6684" i="1" s="1"/>
  <c r="G6671" i="1"/>
  <c r="I6671" i="1" s="1"/>
  <c r="F6672" i="1"/>
  <c r="H6672" i="1" s="1"/>
  <c r="F6695" i="1"/>
  <c r="H6695" i="1" s="1"/>
  <c r="G6696" i="1"/>
  <c r="I6696" i="1" s="1"/>
  <c r="F6696" i="1"/>
  <c r="H6696" i="1" s="1"/>
  <c r="F6697" i="1"/>
  <c r="H6697" i="1" s="1"/>
  <c r="G6698" i="1"/>
  <c r="I6698" i="1" s="1"/>
  <c r="F6698" i="1"/>
  <c r="H6698" i="1" s="1"/>
  <c r="G6677" i="1"/>
  <c r="I6677" i="1" s="1"/>
  <c r="F6678" i="1"/>
  <c r="H6678" i="1" s="1"/>
  <c r="O6685" i="1"/>
  <c r="P6685" i="1" s="1"/>
  <c r="F6713" i="1"/>
  <c r="H6713" i="1" s="1"/>
  <c r="G6713" i="1"/>
  <c r="I6713" i="1" s="1"/>
  <c r="G6714" i="1"/>
  <c r="I6714" i="1" s="1"/>
  <c r="F6714" i="1"/>
  <c r="H6714" i="1" s="1"/>
  <c r="G6697" i="1"/>
  <c r="I6697" i="1" s="1"/>
  <c r="N6753" i="1"/>
  <c r="F6753" i="1"/>
  <c r="H6753" i="1" s="1"/>
  <c r="G6753" i="1"/>
  <c r="I6753" i="1" s="1"/>
  <c r="G6751" i="1"/>
  <c r="I6751" i="1" s="1"/>
  <c r="G6750" i="1"/>
  <c r="I6750" i="1" s="1"/>
  <c r="G6749" i="1"/>
  <c r="I6749" i="1" s="1"/>
  <c r="Q6802" i="1"/>
  <c r="O6683" i="1"/>
  <c r="P6683" i="1" s="1"/>
  <c r="N6684" i="1"/>
  <c r="G6711" i="1"/>
  <c r="I6711" i="1" s="1"/>
  <c r="G6712" i="1"/>
  <c r="I6712" i="1" s="1"/>
  <c r="F6712" i="1"/>
  <c r="H6712" i="1" s="1"/>
  <c r="G6691" i="1"/>
  <c r="I6691" i="1" s="1"/>
  <c r="Q6727" i="1"/>
  <c r="Q6735" i="1"/>
  <c r="F6675" i="1"/>
  <c r="H6675" i="1" s="1"/>
  <c r="G6680" i="1"/>
  <c r="I6680" i="1" s="1"/>
  <c r="O6667" i="1"/>
  <c r="P6667" i="1" s="1"/>
  <c r="O6681" i="1"/>
  <c r="P6681" i="1" s="1"/>
  <c r="Q6702" i="1" s="1"/>
  <c r="F6709" i="1"/>
  <c r="H6709" i="1" s="1"/>
  <c r="G6709" i="1"/>
  <c r="I6709" i="1" s="1"/>
  <c r="G6710" i="1"/>
  <c r="I6710" i="1" s="1"/>
  <c r="F6710" i="1"/>
  <c r="H6710" i="1" s="1"/>
  <c r="G6689" i="1"/>
  <c r="I6689" i="1" s="1"/>
  <c r="F6690" i="1"/>
  <c r="H6690" i="1" s="1"/>
  <c r="G6717" i="1"/>
  <c r="I6717" i="1" s="1"/>
  <c r="G6718" i="1"/>
  <c r="I6718" i="1" s="1"/>
  <c r="F6718" i="1"/>
  <c r="H6718" i="1" s="1"/>
  <c r="Q6720" i="1"/>
  <c r="G6721" i="1"/>
  <c r="I6721" i="1" s="1"/>
  <c r="G6722" i="1"/>
  <c r="I6722" i="1" s="1"/>
  <c r="F6722" i="1"/>
  <c r="H6722" i="1" s="1"/>
  <c r="G6723" i="1"/>
  <c r="I6723" i="1" s="1"/>
  <c r="G6724" i="1"/>
  <c r="I6724" i="1" s="1"/>
  <c r="F6724" i="1"/>
  <c r="H6724" i="1" s="1"/>
  <c r="G6726" i="1"/>
  <c r="I6726" i="1" s="1"/>
  <c r="N6726" i="1"/>
  <c r="G6725" i="1"/>
  <c r="I6725" i="1" s="1"/>
  <c r="F6726" i="1"/>
  <c r="H6726" i="1" s="1"/>
  <c r="G6728" i="1"/>
  <c r="I6728" i="1" s="1"/>
  <c r="N6728" i="1"/>
  <c r="F6728" i="1"/>
  <c r="H6728" i="1" s="1"/>
  <c r="F6727" i="1"/>
  <c r="H6727" i="1" s="1"/>
  <c r="G6730" i="1"/>
  <c r="I6730" i="1" s="1"/>
  <c r="N6730" i="1"/>
  <c r="G6729" i="1"/>
  <c r="I6729" i="1" s="1"/>
  <c r="F6729" i="1"/>
  <c r="H6729" i="1" s="1"/>
  <c r="N6732" i="1"/>
  <c r="F6732" i="1"/>
  <c r="H6732" i="1" s="1"/>
  <c r="G6732" i="1"/>
  <c r="I6732" i="1" s="1"/>
  <c r="F6731" i="1"/>
  <c r="H6731" i="1" s="1"/>
  <c r="N6734" i="1"/>
  <c r="G6734" i="1"/>
  <c r="I6734" i="1" s="1"/>
  <c r="G6733" i="1"/>
  <c r="I6733" i="1" s="1"/>
  <c r="N6736" i="1"/>
  <c r="F6736" i="1"/>
  <c r="H6736" i="1" s="1"/>
  <c r="G6735" i="1"/>
  <c r="I6735" i="1" s="1"/>
  <c r="N6738" i="1"/>
  <c r="G6738" i="1"/>
  <c r="I6738" i="1" s="1"/>
  <c r="G6737" i="1"/>
  <c r="I6737" i="1" s="1"/>
  <c r="F6738" i="1"/>
  <c r="H6738" i="1" s="1"/>
  <c r="N6740" i="1"/>
  <c r="F6740" i="1"/>
  <c r="H6740" i="1" s="1"/>
  <c r="G6739" i="1"/>
  <c r="I6739" i="1" s="1"/>
  <c r="G6740" i="1"/>
  <c r="I6740" i="1" s="1"/>
  <c r="F6739" i="1"/>
  <c r="H6739" i="1" s="1"/>
  <c r="N6742" i="1"/>
  <c r="G6742" i="1"/>
  <c r="I6742" i="1" s="1"/>
  <c r="F6742" i="1"/>
  <c r="H6742" i="1" s="1"/>
  <c r="N6744" i="1"/>
  <c r="F6744" i="1"/>
  <c r="H6744" i="1" s="1"/>
  <c r="G6744" i="1"/>
  <c r="I6744" i="1" s="1"/>
  <c r="N6746" i="1"/>
  <c r="G6746" i="1"/>
  <c r="I6746" i="1" s="1"/>
  <c r="G6745" i="1"/>
  <c r="I6745" i="1" s="1"/>
  <c r="F6746" i="1"/>
  <c r="H6746" i="1" s="1"/>
  <c r="N6748" i="1"/>
  <c r="F6748" i="1"/>
  <c r="H6748" i="1" s="1"/>
  <c r="G6747" i="1"/>
  <c r="I6747" i="1" s="1"/>
  <c r="G6748" i="1"/>
  <c r="I6748" i="1" s="1"/>
  <c r="G6670" i="1"/>
  <c r="I6670" i="1" s="1"/>
  <c r="F6681" i="1"/>
  <c r="H6681" i="1" s="1"/>
  <c r="G6686" i="1"/>
  <c r="I6686" i="1" s="1"/>
  <c r="N6668" i="1"/>
  <c r="O6669" i="1"/>
  <c r="P6669" i="1" s="1"/>
  <c r="O6679" i="1"/>
  <c r="P6679" i="1" s="1"/>
  <c r="N6680" i="1"/>
  <c r="F6707" i="1"/>
  <c r="H6707" i="1" s="1"/>
  <c r="G6707" i="1"/>
  <c r="I6707" i="1" s="1"/>
  <c r="G6708" i="1"/>
  <c r="I6708" i="1" s="1"/>
  <c r="F6708" i="1"/>
  <c r="H6708" i="1" s="1"/>
  <c r="G6687" i="1"/>
  <c r="I6687" i="1" s="1"/>
  <c r="F6688" i="1"/>
  <c r="H6688" i="1" s="1"/>
  <c r="G6695" i="1"/>
  <c r="I6695" i="1" s="1"/>
  <c r="N6698" i="1"/>
  <c r="F6735" i="1"/>
  <c r="H6735" i="1" s="1"/>
  <c r="F6671" i="1"/>
  <c r="H6671" i="1" s="1"/>
  <c r="G6676" i="1"/>
  <c r="I6676" i="1" s="1"/>
  <c r="F6687" i="1"/>
  <c r="H6687" i="1" s="1"/>
  <c r="G6688" i="1"/>
  <c r="I6688" i="1" s="1"/>
  <c r="N6670" i="1"/>
  <c r="O6671" i="1"/>
  <c r="P6671" i="1" s="1"/>
  <c r="Q6693" i="1" s="1"/>
  <c r="O6677" i="1"/>
  <c r="P6677" i="1" s="1"/>
  <c r="F6705" i="1"/>
  <c r="H6705" i="1" s="1"/>
  <c r="G6705" i="1"/>
  <c r="I6705" i="1" s="1"/>
  <c r="G6706" i="1"/>
  <c r="I6706" i="1" s="1"/>
  <c r="F6706" i="1"/>
  <c r="H6706" i="1" s="1"/>
  <c r="G6685" i="1"/>
  <c r="I6685" i="1" s="1"/>
  <c r="F6686" i="1"/>
  <c r="H6686" i="1" s="1"/>
  <c r="O6697" i="1"/>
  <c r="P6697" i="1" s="1"/>
  <c r="Q6719" i="1" s="1"/>
  <c r="F6721" i="1"/>
  <c r="H6721" i="1" s="1"/>
  <c r="Q6722" i="1"/>
  <c r="Q6724" i="1"/>
  <c r="Q6726" i="1"/>
  <c r="Q6728" i="1"/>
  <c r="Q6734" i="1"/>
  <c r="F6730" i="1"/>
  <c r="H6730" i="1" s="1"/>
  <c r="O6675" i="1"/>
  <c r="P6675" i="1" s="1"/>
  <c r="N6676" i="1"/>
  <c r="F6703" i="1"/>
  <c r="H6703" i="1" s="1"/>
  <c r="G6703" i="1"/>
  <c r="I6703" i="1" s="1"/>
  <c r="G6704" i="1"/>
  <c r="I6704" i="1" s="1"/>
  <c r="F6704" i="1"/>
  <c r="H6704" i="1" s="1"/>
  <c r="G6683" i="1"/>
  <c r="I6683" i="1" s="1"/>
  <c r="F6684" i="1"/>
  <c r="H6684" i="1" s="1"/>
  <c r="O6691" i="1"/>
  <c r="P6691" i="1" s="1"/>
  <c r="G6715" i="1"/>
  <c r="I6715" i="1" s="1"/>
  <c r="G6716" i="1"/>
  <c r="I6716" i="1" s="1"/>
  <c r="F6716" i="1"/>
  <c r="H6716" i="1" s="1"/>
  <c r="Q6718" i="1"/>
  <c r="G6699" i="1"/>
  <c r="I6699" i="1" s="1"/>
  <c r="N6700" i="1"/>
  <c r="N6704" i="1"/>
  <c r="N6706" i="1"/>
  <c r="N6708" i="1"/>
  <c r="N6710" i="1"/>
  <c r="N6712" i="1"/>
  <c r="N6714" i="1"/>
  <c r="N6716" i="1"/>
  <c r="N6718" i="1"/>
  <c r="N6720" i="1"/>
  <c r="N6722" i="1"/>
  <c r="N6724" i="1"/>
  <c r="G6672" i="1"/>
  <c r="I6672" i="1" s="1"/>
  <c r="F6683" i="1"/>
  <c r="H6683" i="1" s="1"/>
  <c r="F6668" i="1"/>
  <c r="H6668" i="1" s="1"/>
  <c r="F6691" i="1"/>
  <c r="H6691" i="1" s="1"/>
  <c r="G6692" i="1"/>
  <c r="I6692" i="1" s="1"/>
  <c r="F6692" i="1"/>
  <c r="H6692" i="1" s="1"/>
  <c r="Q6698" i="1"/>
  <c r="F6701" i="1"/>
  <c r="H6701" i="1" s="1"/>
  <c r="G6701" i="1"/>
  <c r="I6701" i="1" s="1"/>
  <c r="G6702" i="1"/>
  <c r="I6702" i="1" s="1"/>
  <c r="F6702" i="1"/>
  <c r="H6702" i="1" s="1"/>
  <c r="O6689" i="1"/>
  <c r="P6689" i="1" s="1"/>
  <c r="N6690" i="1"/>
  <c r="F6723" i="1"/>
  <c r="H6723" i="1" s="1"/>
  <c r="F6725" i="1"/>
  <c r="H6725" i="1" s="1"/>
  <c r="G6727" i="1"/>
  <c r="I6727" i="1" s="1"/>
  <c r="N6729" i="1"/>
  <c r="G6731" i="1"/>
  <c r="I6731" i="1" s="1"/>
  <c r="F6747" i="1"/>
  <c r="H6747" i="1" s="1"/>
  <c r="O6785" i="1"/>
  <c r="P6785" i="1" s="1"/>
  <c r="Q6807" i="1" s="1"/>
  <c r="O6784" i="1"/>
  <c r="P6784" i="1" s="1"/>
  <c r="Q6806" i="1" s="1"/>
  <c r="F6673" i="1"/>
  <c r="H6673" i="1" s="1"/>
  <c r="G6678" i="1"/>
  <c r="I6678" i="1" s="1"/>
  <c r="G6669" i="1"/>
  <c r="I6669" i="1" s="1"/>
  <c r="F6670" i="1"/>
  <c r="H6670" i="1" s="1"/>
  <c r="F6693" i="1"/>
  <c r="H6693" i="1" s="1"/>
  <c r="G6694" i="1"/>
  <c r="I6694" i="1" s="1"/>
  <c r="F6694" i="1"/>
  <c r="H6694" i="1" s="1"/>
  <c r="F6699" i="1"/>
  <c r="H6699" i="1" s="1"/>
  <c r="G6700" i="1"/>
  <c r="I6700" i="1" s="1"/>
  <c r="F6700" i="1"/>
  <c r="H6700" i="1" s="1"/>
  <c r="G6679" i="1"/>
  <c r="I6679" i="1" s="1"/>
  <c r="F6680" i="1"/>
  <c r="H6680" i="1" s="1"/>
  <c r="O6687" i="1"/>
  <c r="P6687" i="1" s="1"/>
  <c r="N6688" i="1"/>
  <c r="F6719" i="1"/>
  <c r="H6719" i="1" s="1"/>
  <c r="G6719" i="1"/>
  <c r="I6719" i="1" s="1"/>
  <c r="G6720" i="1"/>
  <c r="I6720" i="1" s="1"/>
  <c r="F6720" i="1"/>
  <c r="H6720" i="1" s="1"/>
  <c r="F6734" i="1"/>
  <c r="H6734" i="1" s="1"/>
  <c r="G6736" i="1"/>
  <c r="I6736" i="1" s="1"/>
  <c r="O6727" i="1"/>
  <c r="P6727" i="1" s="1"/>
  <c r="O6741" i="1"/>
  <c r="P6741" i="1" s="1"/>
  <c r="G6838" i="1"/>
  <c r="I6838" i="1" s="1"/>
  <c r="N6749" i="1"/>
  <c r="F6749" i="1"/>
  <c r="H6749" i="1" s="1"/>
  <c r="O6738" i="1"/>
  <c r="P6738" i="1" s="1"/>
  <c r="O6754" i="1"/>
  <c r="P6754" i="1" s="1"/>
  <c r="Q6776" i="1" s="1"/>
  <c r="O6756" i="1"/>
  <c r="P6756" i="1" s="1"/>
  <c r="O6773" i="1"/>
  <c r="P6773" i="1" s="1"/>
  <c r="Q6795" i="1" s="1"/>
  <c r="O6778" i="1"/>
  <c r="P6778" i="1" s="1"/>
  <c r="Q6811" i="1"/>
  <c r="O6737" i="1"/>
  <c r="P6737" i="1" s="1"/>
  <c r="O6753" i="1"/>
  <c r="P6753" i="1" s="1"/>
  <c r="Q6774" i="1" s="1"/>
  <c r="O6770" i="1"/>
  <c r="P6770" i="1" s="1"/>
  <c r="Q6792" i="1" s="1"/>
  <c r="Q6805" i="1"/>
  <c r="Q6810" i="1"/>
  <c r="N6669" i="1"/>
  <c r="N6671" i="1"/>
  <c r="N6673" i="1"/>
  <c r="N6675" i="1"/>
  <c r="N6677" i="1"/>
  <c r="N6679" i="1"/>
  <c r="N6681" i="1"/>
  <c r="N6683" i="1"/>
  <c r="N6685" i="1"/>
  <c r="N6687" i="1"/>
  <c r="N6689" i="1"/>
  <c r="N6691" i="1"/>
  <c r="N6693" i="1"/>
  <c r="N6695" i="1"/>
  <c r="N6697" i="1"/>
  <c r="N6699" i="1"/>
  <c r="N6701" i="1"/>
  <c r="N6703" i="1"/>
  <c r="N6705" i="1"/>
  <c r="N6707" i="1"/>
  <c r="N6731" i="1"/>
  <c r="N6709" i="1"/>
  <c r="N6733" i="1"/>
  <c r="F6733" i="1"/>
  <c r="H6733" i="1" s="1"/>
  <c r="N6711" i="1"/>
  <c r="N6735" i="1"/>
  <c r="N6713" i="1"/>
  <c r="N6737" i="1"/>
  <c r="F6737" i="1"/>
  <c r="H6737" i="1" s="1"/>
  <c r="N6715" i="1"/>
  <c r="N6739" i="1"/>
  <c r="N6717" i="1"/>
  <c r="N6741" i="1"/>
  <c r="F6741" i="1"/>
  <c r="H6741" i="1" s="1"/>
  <c r="N6719" i="1"/>
  <c r="N6743" i="1"/>
  <c r="N6721" i="1"/>
  <c r="N6745" i="1"/>
  <c r="F6745" i="1"/>
  <c r="H6745" i="1" s="1"/>
  <c r="N6723" i="1"/>
  <c r="N6747" i="1"/>
  <c r="N6725" i="1"/>
  <c r="O6734" i="1"/>
  <c r="P6734" i="1" s="1"/>
  <c r="F6743" i="1"/>
  <c r="H6743" i="1" s="1"/>
  <c r="O6750" i="1"/>
  <c r="P6750" i="1" s="1"/>
  <c r="O6762" i="1"/>
  <c r="P6762" i="1" s="1"/>
  <c r="O6764" i="1"/>
  <c r="P6764" i="1" s="1"/>
  <c r="O6782" i="1"/>
  <c r="P6782" i="1" s="1"/>
  <c r="Q6804" i="1" s="1"/>
  <c r="G6825" i="1"/>
  <c r="I6825" i="1" s="1"/>
  <c r="F6825" i="1"/>
  <c r="H6825" i="1" s="1"/>
  <c r="N6804" i="1"/>
  <c r="F6803" i="1"/>
  <c r="H6803" i="1" s="1"/>
  <c r="F6805" i="1"/>
  <c r="H6805" i="1" s="1"/>
  <c r="N6825" i="1"/>
  <c r="G6816" i="1"/>
  <c r="I6816" i="1" s="1"/>
  <c r="G6812" i="1"/>
  <c r="I6812" i="1" s="1"/>
  <c r="G6808" i="1"/>
  <c r="I6808" i="1" s="1"/>
  <c r="G6810" i="1"/>
  <c r="I6810" i="1" s="1"/>
  <c r="G6806" i="1"/>
  <c r="I6806" i="1" s="1"/>
  <c r="F6823" i="1"/>
  <c r="H6823" i="1" s="1"/>
  <c r="G6804" i="1"/>
  <c r="I6804" i="1" s="1"/>
  <c r="G6833" i="1"/>
  <c r="I6833" i="1" s="1"/>
  <c r="F6833" i="1"/>
  <c r="H6833" i="1" s="1"/>
  <c r="N6833" i="1"/>
  <c r="G6828" i="1"/>
  <c r="I6828" i="1" s="1"/>
  <c r="F6832" i="1"/>
  <c r="H6832" i="1" s="1"/>
  <c r="N6751" i="1"/>
  <c r="O6733" i="1"/>
  <c r="P6733" i="1" s="1"/>
  <c r="G6741" i="1"/>
  <c r="I6741" i="1" s="1"/>
  <c r="G6743" i="1"/>
  <c r="I6743" i="1" s="1"/>
  <c r="O6749" i="1"/>
  <c r="P6749" i="1" s="1"/>
  <c r="O6777" i="1"/>
  <c r="P6777" i="1" s="1"/>
  <c r="Q6809" i="1"/>
  <c r="O6746" i="1"/>
  <c r="P6746" i="1" s="1"/>
  <c r="O6747" i="1"/>
  <c r="P6747" i="1" s="1"/>
  <c r="F6754" i="1"/>
  <c r="H6754" i="1" s="1"/>
  <c r="O6761" i="1"/>
  <c r="P6761" i="1" s="1"/>
  <c r="Q6782" i="1" s="1"/>
  <c r="O6769" i="1"/>
  <c r="P6769" i="1" s="1"/>
  <c r="Q6808" i="1"/>
  <c r="O6745" i="1"/>
  <c r="P6745" i="1" s="1"/>
  <c r="Q6765" i="1" s="1"/>
  <c r="G6754" i="1"/>
  <c r="I6754" i="1" s="1"/>
  <c r="O6759" i="1"/>
  <c r="P6759" i="1" s="1"/>
  <c r="O6768" i="1"/>
  <c r="P6768" i="1" s="1"/>
  <c r="Q6787" i="1" s="1"/>
  <c r="Q6797" i="1"/>
  <c r="Q6798" i="1"/>
  <c r="Q6803" i="1"/>
  <c r="F6846" i="1"/>
  <c r="H6846" i="1" s="1"/>
  <c r="N6844" i="1"/>
  <c r="N6846" i="1"/>
  <c r="G6844" i="1"/>
  <c r="I6844" i="1" s="1"/>
  <c r="G6846" i="1"/>
  <c r="I6846" i="1" s="1"/>
  <c r="F6845" i="1"/>
  <c r="H6845" i="1" s="1"/>
  <c r="F6844" i="1"/>
  <c r="H6844" i="1" s="1"/>
  <c r="N6750" i="1"/>
  <c r="N6752" i="1"/>
  <c r="F6752" i="1"/>
  <c r="H6752" i="1" s="1"/>
  <c r="F6826" i="1"/>
  <c r="H6826" i="1" s="1"/>
  <c r="G6837" i="1"/>
  <c r="I6837" i="1" s="1"/>
  <c r="N6837" i="1"/>
  <c r="F6837" i="1"/>
  <c r="H6837" i="1" s="1"/>
  <c r="F6839" i="1"/>
  <c r="H6839" i="1" s="1"/>
  <c r="Q6868" i="1"/>
  <c r="N6803" i="1"/>
  <c r="F6808" i="1"/>
  <c r="H6808" i="1" s="1"/>
  <c r="N6809" i="1"/>
  <c r="Q6817" i="1"/>
  <c r="F6828" i="1"/>
  <c r="H6828" i="1" s="1"/>
  <c r="G6830" i="1"/>
  <c r="I6830" i="1" s="1"/>
  <c r="O6842" i="1"/>
  <c r="P6842" i="1" s="1"/>
  <c r="O6843" i="1"/>
  <c r="P6843" i="1" s="1"/>
  <c r="F6880" i="1"/>
  <c r="H6880" i="1" s="1"/>
  <c r="F6804" i="1"/>
  <c r="H6804" i="1" s="1"/>
  <c r="F6810" i="1"/>
  <c r="H6810" i="1" s="1"/>
  <c r="N6811" i="1"/>
  <c r="Q6812" i="1"/>
  <c r="Q6813" i="1"/>
  <c r="Q6814" i="1"/>
  <c r="Q6815" i="1"/>
  <c r="Q6816" i="1"/>
  <c r="N6834" i="1"/>
  <c r="G6836" i="1"/>
  <c r="I6836" i="1" s="1"/>
  <c r="N6841" i="1"/>
  <c r="N6805" i="1"/>
  <c r="Q6819" i="1"/>
  <c r="G6827" i="1"/>
  <c r="I6827" i="1" s="1"/>
  <c r="F6827" i="1"/>
  <c r="H6827" i="1" s="1"/>
  <c r="N6827" i="1"/>
  <c r="O6857" i="1"/>
  <c r="P6857" i="1" s="1"/>
  <c r="O6856" i="1"/>
  <c r="P6856" i="1" s="1"/>
  <c r="G6819" i="1"/>
  <c r="I6819" i="1" s="1"/>
  <c r="G6829" i="1"/>
  <c r="I6829" i="1" s="1"/>
  <c r="N6829" i="1"/>
  <c r="F6829" i="1"/>
  <c r="H6829" i="1" s="1"/>
  <c r="O6818" i="1"/>
  <c r="P6818" i="1" s="1"/>
  <c r="Q6836" i="1" s="1"/>
  <c r="O6819" i="1"/>
  <c r="P6819" i="1" s="1"/>
  <c r="F6843" i="1"/>
  <c r="H6843" i="1" s="1"/>
  <c r="O6852" i="1"/>
  <c r="P6852" i="1" s="1"/>
  <c r="O6853" i="1"/>
  <c r="P6853" i="1" s="1"/>
  <c r="N6889" i="1"/>
  <c r="G6889" i="1"/>
  <c r="I6889" i="1" s="1"/>
  <c r="F6889" i="1"/>
  <c r="H6889" i="1" s="1"/>
  <c r="G6888" i="1"/>
  <c r="I6888" i="1" s="1"/>
  <c r="F6888" i="1"/>
  <c r="H6888" i="1" s="1"/>
  <c r="G6883" i="1"/>
  <c r="I6883" i="1" s="1"/>
  <c r="F6817" i="1"/>
  <c r="H6817" i="1" s="1"/>
  <c r="F6821" i="1"/>
  <c r="H6821" i="1" s="1"/>
  <c r="G6823" i="1"/>
  <c r="I6823" i="1" s="1"/>
  <c r="G6817" i="1"/>
  <c r="I6817" i="1" s="1"/>
  <c r="G6841" i="1"/>
  <c r="I6841" i="1" s="1"/>
  <c r="F6841" i="1"/>
  <c r="H6841" i="1" s="1"/>
  <c r="O6820" i="1"/>
  <c r="P6820" i="1" s="1"/>
  <c r="Q6842" i="1" s="1"/>
  <c r="N6826" i="1"/>
  <c r="N6830" i="1"/>
  <c r="O6835" i="1"/>
  <c r="P6835" i="1" s="1"/>
  <c r="Q6855" i="1" s="1"/>
  <c r="N6836" i="1"/>
  <c r="O6840" i="1"/>
  <c r="P6840" i="1" s="1"/>
  <c r="Q6862" i="1" s="1"/>
  <c r="G6865" i="1"/>
  <c r="I6865" i="1" s="1"/>
  <c r="N6865" i="1"/>
  <c r="F6865" i="1"/>
  <c r="H6865" i="1" s="1"/>
  <c r="O6844" i="1"/>
  <c r="P6844" i="1" s="1"/>
  <c r="N6872" i="1"/>
  <c r="F6851" i="1"/>
  <c r="H6851" i="1" s="1"/>
  <c r="N6875" i="1"/>
  <c r="G6875" i="1"/>
  <c r="I6875" i="1" s="1"/>
  <c r="N6876" i="1"/>
  <c r="G6876" i="1"/>
  <c r="I6876" i="1" s="1"/>
  <c r="N6879" i="1"/>
  <c r="G6879" i="1"/>
  <c r="I6879" i="1" s="1"/>
  <c r="F6858" i="1"/>
  <c r="H6858" i="1" s="1"/>
  <c r="F6860" i="1"/>
  <c r="H6860" i="1" s="1"/>
  <c r="F6861" i="1"/>
  <c r="H6861" i="1" s="1"/>
  <c r="N6886" i="1"/>
  <c r="G6886" i="1"/>
  <c r="I6886" i="1" s="1"/>
  <c r="O6869" i="1"/>
  <c r="P6869" i="1" s="1"/>
  <c r="O6871" i="1"/>
  <c r="P6871" i="1" s="1"/>
  <c r="Q6893" i="1" s="1"/>
  <c r="F6874" i="1"/>
  <c r="H6874" i="1" s="1"/>
  <c r="F6879" i="1"/>
  <c r="H6879" i="1" s="1"/>
  <c r="F6883" i="1"/>
  <c r="H6883" i="1" s="1"/>
  <c r="O6886" i="1"/>
  <c r="P6886" i="1" s="1"/>
  <c r="Q6906" i="1" s="1"/>
  <c r="O6887" i="1"/>
  <c r="P6887" i="1" s="1"/>
  <c r="G6831" i="1"/>
  <c r="I6831" i="1" s="1"/>
  <c r="G6835" i="1"/>
  <c r="I6835" i="1" s="1"/>
  <c r="G6840" i="1"/>
  <c r="I6840" i="1" s="1"/>
  <c r="N6840" i="1"/>
  <c r="F6819" i="1"/>
  <c r="H6819" i="1" s="1"/>
  <c r="N6821" i="1"/>
  <c r="N6822" i="1"/>
  <c r="Q6849" i="1"/>
  <c r="N6828" i="1"/>
  <c r="G6857" i="1"/>
  <c r="I6857" i="1" s="1"/>
  <c r="F6857" i="1"/>
  <c r="H6857" i="1" s="1"/>
  <c r="Q6860" i="1"/>
  <c r="N6839" i="1"/>
  <c r="N6864" i="1"/>
  <c r="G6864" i="1"/>
  <c r="I6864" i="1" s="1"/>
  <c r="F6867" i="1"/>
  <c r="H6867" i="1" s="1"/>
  <c r="N6868" i="1"/>
  <c r="F6868" i="1"/>
  <c r="H6868" i="1" s="1"/>
  <c r="G6869" i="1"/>
  <c r="I6869" i="1" s="1"/>
  <c r="N6871" i="1"/>
  <c r="F6850" i="1"/>
  <c r="H6850" i="1" s="1"/>
  <c r="F6852" i="1"/>
  <c r="H6852" i="1" s="1"/>
  <c r="F6853" i="1"/>
  <c r="H6853" i="1" s="1"/>
  <c r="G6854" i="1"/>
  <c r="I6854" i="1" s="1"/>
  <c r="N6878" i="1"/>
  <c r="G6878" i="1"/>
  <c r="I6878" i="1" s="1"/>
  <c r="F6878" i="1"/>
  <c r="H6878" i="1" s="1"/>
  <c r="F6864" i="1"/>
  <c r="H6864" i="1" s="1"/>
  <c r="O6876" i="1"/>
  <c r="P6876" i="1" s="1"/>
  <c r="O6875" i="1"/>
  <c r="P6875" i="1" s="1"/>
  <c r="Q6922" i="1"/>
  <c r="O6903" i="1"/>
  <c r="P6903" i="1" s="1"/>
  <c r="Q6925" i="1" s="1"/>
  <c r="Q6933" i="1"/>
  <c r="Q6941" i="1"/>
  <c r="Q6949" i="1"/>
  <c r="N6806" i="1"/>
  <c r="F6809" i="1"/>
  <c r="H6809" i="1" s="1"/>
  <c r="N6810" i="1"/>
  <c r="F6813" i="1"/>
  <c r="H6813" i="1" s="1"/>
  <c r="N6814" i="1"/>
  <c r="G6818" i="1"/>
  <c r="I6818" i="1" s="1"/>
  <c r="G6843" i="1"/>
  <c r="I6843" i="1" s="1"/>
  <c r="O6824" i="1"/>
  <c r="P6824" i="1" s="1"/>
  <c r="G6849" i="1"/>
  <c r="I6849" i="1" s="1"/>
  <c r="F6849" i="1"/>
  <c r="H6849" i="1" s="1"/>
  <c r="N6831" i="1"/>
  <c r="G6856" i="1"/>
  <c r="I6856" i="1" s="1"/>
  <c r="N6856" i="1"/>
  <c r="F6835" i="1"/>
  <c r="H6835" i="1" s="1"/>
  <c r="G6859" i="1"/>
  <c r="I6859" i="1" s="1"/>
  <c r="G6863" i="1"/>
  <c r="I6863" i="1" s="1"/>
  <c r="F6842" i="1"/>
  <c r="H6842" i="1" s="1"/>
  <c r="N6870" i="1"/>
  <c r="G6852" i="1"/>
  <c r="I6852" i="1" s="1"/>
  <c r="F6856" i="1"/>
  <c r="H6856" i="1" s="1"/>
  <c r="F6872" i="1"/>
  <c r="H6872" i="1" s="1"/>
  <c r="G6873" i="1"/>
  <c r="I6873" i="1" s="1"/>
  <c r="O6891" i="1"/>
  <c r="P6891" i="1" s="1"/>
  <c r="O6894" i="1"/>
  <c r="P6894" i="1" s="1"/>
  <c r="Q6911" i="1" s="1"/>
  <c r="O6895" i="1"/>
  <c r="P6895" i="1" s="1"/>
  <c r="Q6932" i="1"/>
  <c r="Q6940" i="1"/>
  <c r="Q6948" i="1"/>
  <c r="G6824" i="1"/>
  <c r="I6824" i="1" s="1"/>
  <c r="N6824" i="1"/>
  <c r="G6805" i="1"/>
  <c r="I6805" i="1" s="1"/>
  <c r="G6809" i="1"/>
  <c r="I6809" i="1" s="1"/>
  <c r="N6832" i="1"/>
  <c r="G6832" i="1"/>
  <c r="I6832" i="1" s="1"/>
  <c r="G6813" i="1"/>
  <c r="I6813" i="1" s="1"/>
  <c r="F6820" i="1"/>
  <c r="H6820" i="1" s="1"/>
  <c r="G6821" i="1"/>
  <c r="I6821" i="1" s="1"/>
  <c r="N6823" i="1"/>
  <c r="N6848" i="1"/>
  <c r="G6848" i="1"/>
  <c r="I6848" i="1" s="1"/>
  <c r="G6851" i="1"/>
  <c r="I6851" i="1" s="1"/>
  <c r="G6855" i="1"/>
  <c r="I6855" i="1" s="1"/>
  <c r="F6834" i="1"/>
  <c r="H6834" i="1" s="1"/>
  <c r="F6836" i="1"/>
  <c r="H6836" i="1" s="1"/>
  <c r="F6862" i="1"/>
  <c r="H6862" i="1" s="1"/>
  <c r="G6842" i="1"/>
  <c r="I6842" i="1" s="1"/>
  <c r="F6848" i="1"/>
  <c r="H6848" i="1" s="1"/>
  <c r="Q6885" i="1"/>
  <c r="N6867" i="1"/>
  <c r="N6891" i="1"/>
  <c r="G6890" i="1"/>
  <c r="I6890" i="1" s="1"/>
  <c r="F6891" i="1"/>
  <c r="H6891" i="1" s="1"/>
  <c r="O6874" i="1"/>
  <c r="P6874" i="1" s="1"/>
  <c r="F6887" i="1"/>
  <c r="H6887" i="1" s="1"/>
  <c r="Q6931" i="1"/>
  <c r="Q6939" i="1"/>
  <c r="N6816" i="1"/>
  <c r="F6818" i="1"/>
  <c r="H6818" i="1" s="1"/>
  <c r="N6820" i="1"/>
  <c r="F6822" i="1"/>
  <c r="H6822" i="1" s="1"/>
  <c r="G6820" i="1"/>
  <c r="I6820" i="1" s="1"/>
  <c r="G6847" i="1"/>
  <c r="I6847" i="1" s="1"/>
  <c r="F6831" i="1"/>
  <c r="H6831" i="1" s="1"/>
  <c r="F6854" i="1"/>
  <c r="H6854" i="1" s="1"/>
  <c r="G6834" i="1"/>
  <c r="I6834" i="1" s="1"/>
  <c r="F6840" i="1"/>
  <c r="H6840" i="1" s="1"/>
  <c r="N6858" i="1"/>
  <c r="N6859" i="1"/>
  <c r="N6862" i="1"/>
  <c r="F6869" i="1"/>
  <c r="H6869" i="1" s="1"/>
  <c r="F6870" i="1"/>
  <c r="H6870" i="1" s="1"/>
  <c r="F6871" i="1"/>
  <c r="H6871" i="1" s="1"/>
  <c r="F6876" i="1"/>
  <c r="H6876" i="1" s="1"/>
  <c r="O6883" i="1"/>
  <c r="P6883" i="1" s="1"/>
  <c r="Q6904" i="1" s="1"/>
  <c r="F6886" i="1"/>
  <c r="H6886" i="1" s="1"/>
  <c r="F6807" i="1"/>
  <c r="H6807" i="1" s="1"/>
  <c r="N6808" i="1"/>
  <c r="F6811" i="1"/>
  <c r="H6811" i="1" s="1"/>
  <c r="N6812" i="1"/>
  <c r="F6815" i="1"/>
  <c r="H6815" i="1" s="1"/>
  <c r="N6817" i="1"/>
  <c r="N6818" i="1"/>
  <c r="F6824" i="1"/>
  <c r="H6824" i="1" s="1"/>
  <c r="N6842" i="1"/>
  <c r="N6843" i="1"/>
  <c r="N6849" i="1"/>
  <c r="N6881" i="1"/>
  <c r="G6881" i="1"/>
  <c r="I6881" i="1" s="1"/>
  <c r="F6881" i="1"/>
  <c r="H6881" i="1" s="1"/>
  <c r="N6863" i="1"/>
  <c r="N6888" i="1"/>
  <c r="G6867" i="1"/>
  <c r="I6867" i="1" s="1"/>
  <c r="G6868" i="1"/>
  <c r="I6868" i="1" s="1"/>
  <c r="F6875" i="1"/>
  <c r="H6875" i="1" s="1"/>
  <c r="G6891" i="1"/>
  <c r="I6891" i="1" s="1"/>
  <c r="Q6930" i="1"/>
  <c r="Q6936" i="1"/>
  <c r="Q6944" i="1"/>
  <c r="G6803" i="1"/>
  <c r="I6803" i="1" s="1"/>
  <c r="G6807" i="1"/>
  <c r="I6807" i="1" s="1"/>
  <c r="F6830" i="1"/>
  <c r="H6830" i="1" s="1"/>
  <c r="G6811" i="1"/>
  <c r="I6811" i="1" s="1"/>
  <c r="G6815" i="1"/>
  <c r="I6815" i="1" s="1"/>
  <c r="F6838" i="1"/>
  <c r="H6838" i="1" s="1"/>
  <c r="G6839" i="1"/>
  <c r="I6839" i="1" s="1"/>
  <c r="N6819" i="1"/>
  <c r="N6835" i="1"/>
  <c r="N6838" i="1"/>
  <c r="O6848" i="1"/>
  <c r="P6848" i="1" s="1"/>
  <c r="Q6869" i="1" s="1"/>
  <c r="N6873" i="1"/>
  <c r="F6873" i="1"/>
  <c r="H6873" i="1" s="1"/>
  <c r="N6855" i="1"/>
  <c r="N6880" i="1"/>
  <c r="G6880" i="1"/>
  <c r="I6880" i="1" s="1"/>
  <c r="F6859" i="1"/>
  <c r="H6859" i="1" s="1"/>
  <c r="N6883" i="1"/>
  <c r="N6884" i="1"/>
  <c r="N6887" i="1"/>
  <c r="G6866" i="1"/>
  <c r="I6866" i="1" s="1"/>
  <c r="G6884" i="1"/>
  <c r="I6884" i="1" s="1"/>
  <c r="Q6935" i="1"/>
  <c r="G6845" i="1"/>
  <c r="I6845" i="1" s="1"/>
  <c r="G6861" i="1"/>
  <c r="I6861" i="1" s="1"/>
  <c r="N6866" i="1"/>
  <c r="N6845" i="1"/>
  <c r="N6877" i="1"/>
  <c r="F6877" i="1"/>
  <c r="H6877" i="1" s="1"/>
  <c r="N6882" i="1"/>
  <c r="G6882" i="1"/>
  <c r="I6882" i="1" s="1"/>
  <c r="N6861" i="1"/>
  <c r="F6866" i="1"/>
  <c r="H6866" i="1" s="1"/>
  <c r="N6869" i="1"/>
  <c r="G6877" i="1"/>
  <c r="I6877" i="1" s="1"/>
  <c r="Q6934" i="1"/>
  <c r="Q6942" i="1"/>
  <c r="Q6947" i="1"/>
  <c r="G6853" i="1"/>
  <c r="I6853" i="1" s="1"/>
  <c r="N6874" i="1"/>
  <c r="G6874" i="1"/>
  <c r="I6874" i="1" s="1"/>
  <c r="N6853" i="1"/>
  <c r="N6885" i="1"/>
  <c r="G6885" i="1"/>
  <c r="I6885" i="1" s="1"/>
  <c r="F6885" i="1"/>
  <c r="H6885" i="1" s="1"/>
  <c r="O6878" i="1"/>
  <c r="P6878" i="1" s="1"/>
  <c r="Q6899" i="1" s="1"/>
  <c r="O6879" i="1"/>
  <c r="P6879" i="1" s="1"/>
  <c r="O6898" i="1"/>
  <c r="P6898" i="1" s="1"/>
  <c r="Q6920" i="1" s="1"/>
  <c r="O6899" i="1"/>
  <c r="P6899" i="1" s="1"/>
  <c r="Q6938" i="1"/>
  <c r="Q6946" i="1"/>
  <c r="Q6943" i="1"/>
  <c r="N6892" i="1"/>
  <c r="F6893" i="1"/>
  <c r="H6893" i="1" s="1"/>
  <c r="O6907" i="1"/>
  <c r="P6907" i="1" s="1"/>
  <c r="Q6929" i="1" s="1"/>
  <c r="Q5180" i="1" l="1"/>
  <c r="Q4775" i="1"/>
  <c r="Q4912" i="1"/>
  <c r="Q4770" i="1"/>
  <c r="Q4471" i="1"/>
  <c r="Q4451" i="1"/>
  <c r="Q4130" i="1"/>
  <c r="Q3903" i="1"/>
  <c r="Q1733" i="1"/>
  <c r="Q1638" i="1"/>
  <c r="Q984" i="1"/>
  <c r="Q6896" i="1"/>
  <c r="Q6781" i="1"/>
  <c r="Q6759" i="1"/>
  <c r="Q6711" i="1"/>
  <c r="Q6695" i="1"/>
  <c r="Q6446" i="1"/>
  <c r="Q6535" i="1"/>
  <c r="Q6529" i="1"/>
  <c r="Q6847" i="1"/>
  <c r="Q6879" i="1"/>
  <c r="Q6892" i="1"/>
  <c r="Q6835" i="1"/>
  <c r="Q6831" i="1"/>
  <c r="Q6753" i="1"/>
  <c r="Q6768" i="1"/>
  <c r="Q6784" i="1"/>
  <c r="Q6763" i="1"/>
  <c r="Q6692" i="1"/>
  <c r="Q6785" i="1"/>
  <c r="Q6714" i="1"/>
  <c r="Q6739" i="1"/>
  <c r="Q6704" i="1"/>
  <c r="Q6508" i="1"/>
  <c r="Q6476" i="1"/>
  <c r="Q6444" i="1"/>
  <c r="Q6406" i="1"/>
  <c r="Q6495" i="1"/>
  <c r="Q6439" i="1"/>
  <c r="Q6463" i="1"/>
  <c r="Q6372" i="1"/>
  <c r="Q6359" i="1"/>
  <c r="Q6396" i="1"/>
  <c r="Q6368" i="1"/>
  <c r="Q6275" i="1"/>
  <c r="Q6293" i="1"/>
  <c r="Q6216" i="1"/>
  <c r="Q6318" i="1"/>
  <c r="Q6195" i="1"/>
  <c r="Q6183" i="1"/>
  <c r="Q6313" i="1"/>
  <c r="Q6315" i="1"/>
  <c r="Q6181" i="1"/>
  <c r="Q6211" i="1"/>
  <c r="Q6208" i="1"/>
  <c r="Q6104" i="1"/>
  <c r="Q6189" i="1"/>
  <c r="Q6171" i="1"/>
  <c r="Q6186" i="1"/>
  <c r="Q6168" i="1"/>
  <c r="Q6088" i="1"/>
  <c r="Q6091" i="1"/>
  <c r="Q6094" i="1"/>
  <c r="Q5938" i="1"/>
  <c r="Q5696" i="1"/>
  <c r="Q5684" i="1"/>
  <c r="Q5668" i="1"/>
  <c r="Q5948" i="1"/>
  <c r="Q5893" i="1"/>
  <c r="Q5899" i="1"/>
  <c r="Q5885" i="1"/>
  <c r="Q5777" i="1"/>
  <c r="Q5761" i="1"/>
  <c r="Q5745" i="1"/>
  <c r="Q5729" i="1"/>
  <c r="Q5770" i="1"/>
  <c r="Q5691" i="1"/>
  <c r="Q5768" i="1"/>
  <c r="Q5705" i="1"/>
  <c r="Q5685" i="1"/>
  <c r="Q5766" i="1"/>
  <c r="Q5702" i="1"/>
  <c r="Q5663" i="1"/>
  <c r="Q5550" i="1"/>
  <c r="Q5756" i="1"/>
  <c r="Q5659" i="1"/>
  <c r="Q5563" i="1"/>
  <c r="Q5536" i="1"/>
  <c r="Q5497" i="1"/>
  <c r="Q5487" i="1"/>
  <c r="Q5560" i="1"/>
  <c r="Q5482" i="1"/>
  <c r="Q5562" i="1"/>
  <c r="Q5539" i="1"/>
  <c r="Q5279" i="1"/>
  <c r="Q5483" i="1"/>
  <c r="Q5316" i="1"/>
  <c r="Q5491" i="1"/>
  <c r="Q5320" i="1"/>
  <c r="Q5183" i="1"/>
  <c r="Q5289" i="1"/>
  <c r="Q5197" i="1"/>
  <c r="Q5274" i="1"/>
  <c r="Q5174" i="1"/>
  <c r="Q5159" i="1"/>
  <c r="Q5271" i="1"/>
  <c r="Q5312" i="1"/>
  <c r="Q5040" i="1"/>
  <c r="Q5278" i="1"/>
  <c r="Q5034" i="1"/>
  <c r="Q5081" i="1"/>
  <c r="Q5013" i="1"/>
  <c r="Q5036" i="1"/>
  <c r="Q5090" i="1"/>
  <c r="Q4987" i="1"/>
  <c r="Q4979" i="1"/>
  <c r="Q4963" i="1"/>
  <c r="Q5080" i="1"/>
  <c r="Q5014" i="1"/>
  <c r="Q5118" i="1"/>
  <c r="Q5042" i="1"/>
  <c r="Q4992" i="1"/>
  <c r="Q4936" i="1"/>
  <c r="Q4855" i="1"/>
  <c r="Q5096" i="1"/>
  <c r="Q5018" i="1"/>
  <c r="Q4954" i="1"/>
  <c r="Q4937" i="1"/>
  <c r="Q5127" i="1"/>
  <c r="Q5053" i="1"/>
  <c r="Q5022" i="1"/>
  <c r="Q4926" i="1"/>
  <c r="Q4877" i="1"/>
  <c r="Q4897" i="1"/>
  <c r="Q4834" i="1"/>
  <c r="Q4802" i="1"/>
  <c r="Q4911" i="1"/>
  <c r="Q4875" i="1"/>
  <c r="Q4816" i="1"/>
  <c r="Q4996" i="1"/>
  <c r="Q4864" i="1"/>
  <c r="Q4761" i="1"/>
  <c r="Q4814" i="1"/>
  <c r="Q4885" i="1"/>
  <c r="Q4835" i="1"/>
  <c r="Q4803" i="1"/>
  <c r="Q4772" i="1"/>
  <c r="Q5026" i="1"/>
  <c r="Q4895" i="1"/>
  <c r="Q4773" i="1"/>
  <c r="Q4525" i="1"/>
  <c r="Q4703" i="1"/>
  <c r="Q4526" i="1"/>
  <c r="Q4758" i="1"/>
  <c r="Q4726" i="1"/>
  <c r="Q4685" i="1"/>
  <c r="Q4523" i="1"/>
  <c r="Q4540" i="1"/>
  <c r="Q4480" i="1"/>
  <c r="Q4448" i="1"/>
  <c r="Q4416" i="1"/>
  <c r="Q4766" i="1"/>
  <c r="Q4530" i="1"/>
  <c r="Q4532" i="1"/>
  <c r="Q4435" i="1"/>
  <c r="Q4506" i="1"/>
  <c r="Q4415" i="1"/>
  <c r="Q4469" i="1"/>
  <c r="Q4498" i="1"/>
  <c r="Q4403" i="1"/>
  <c r="Q4478" i="1"/>
  <c r="Q4401" i="1"/>
  <c r="Q4505" i="1"/>
  <c r="Q4426" i="1"/>
  <c r="Q4443" i="1"/>
  <c r="Q4522" i="1"/>
  <c r="Q4433" i="1"/>
  <c r="Q4247" i="1"/>
  <c r="Q4156" i="1"/>
  <c r="Q3885" i="1"/>
  <c r="Q4232" i="1"/>
  <c r="Q3879" i="1"/>
  <c r="Q4180" i="1"/>
  <c r="Q4229" i="1"/>
  <c r="Q3936" i="1"/>
  <c r="Q4231" i="1"/>
  <c r="Q4189" i="1"/>
  <c r="Q3935" i="1"/>
  <c r="Q3871" i="1"/>
  <c r="Q4191" i="1"/>
  <c r="Q3921" i="1"/>
  <c r="Q3447" i="1"/>
  <c r="Q3849" i="1"/>
  <c r="Q3930" i="1"/>
  <c r="Q3897" i="1"/>
  <c r="Q3899" i="1"/>
  <c r="Q3437" i="1"/>
  <c r="Q3864" i="1"/>
  <c r="Q3883" i="1"/>
  <c r="Q3852" i="1"/>
  <c r="Q3448" i="1"/>
  <c r="Q3186" i="1"/>
  <c r="Q3109" i="1"/>
  <c r="Q3093" i="1"/>
  <c r="Q3077" i="1"/>
  <c r="Q3061" i="1"/>
  <c r="Q3196" i="1"/>
  <c r="Q3415" i="1"/>
  <c r="Q3174" i="1"/>
  <c r="Q3158" i="1"/>
  <c r="Q3050" i="1"/>
  <c r="Q3430" i="1"/>
  <c r="Q3176" i="1"/>
  <c r="Q3175" i="1"/>
  <c r="Q3135" i="1"/>
  <c r="Q3071" i="1"/>
  <c r="Q2654" i="1"/>
  <c r="Q2638" i="1"/>
  <c r="Q2622" i="1"/>
  <c r="Q2606" i="1"/>
  <c r="Q2590" i="1"/>
  <c r="Q2574" i="1"/>
  <c r="Q2558" i="1"/>
  <c r="Q3152" i="1"/>
  <c r="Q3056" i="1"/>
  <c r="Q3157" i="1"/>
  <c r="Q3106" i="1"/>
  <c r="Q3040" i="1"/>
  <c r="Q2648" i="1"/>
  <c r="Q3065" i="1"/>
  <c r="Q3067" i="1"/>
  <c r="Q3104" i="1"/>
  <c r="Q3031" i="1"/>
  <c r="Q3134" i="1"/>
  <c r="Q3070" i="1"/>
  <c r="Q3096" i="1"/>
  <c r="Q2542" i="1"/>
  <c r="Q2585" i="1"/>
  <c r="Q2556" i="1"/>
  <c r="Q2533" i="1"/>
  <c r="Q2629" i="1"/>
  <c r="Q2568" i="1"/>
  <c r="Q2544" i="1"/>
  <c r="Q1888" i="1"/>
  <c r="Q1824" i="1"/>
  <c r="Q1760" i="1"/>
  <c r="Q1667" i="1"/>
  <c r="Q1923" i="1"/>
  <c r="Q1924" i="1"/>
  <c r="Q1859" i="1"/>
  <c r="Q1860" i="1"/>
  <c r="Q1795" i="1"/>
  <c r="Q1796" i="1"/>
  <c r="Q1731" i="1"/>
  <c r="Q1732" i="1"/>
  <c r="Q1898" i="1"/>
  <c r="Q1834" i="1"/>
  <c r="Q1770" i="1"/>
  <c r="Q1714" i="1"/>
  <c r="Q2013" i="1"/>
  <c r="Q1941" i="1"/>
  <c r="Q1877" i="1"/>
  <c r="Q1813" i="1"/>
  <c r="Q1749" i="1"/>
  <c r="Q1823" i="1"/>
  <c r="Q1624" i="1"/>
  <c r="Q1047" i="1"/>
  <c r="Q1118" i="1"/>
  <c r="Q962" i="1"/>
  <c r="Q946" i="1"/>
  <c r="Q1660" i="1"/>
  <c r="Q1035" i="1"/>
  <c r="Q1003" i="1"/>
  <c r="Q1642" i="1"/>
  <c r="Q1903" i="1"/>
  <c r="Q1702" i="1"/>
  <c r="Q1033" i="1"/>
  <c r="Q1659" i="1"/>
  <c r="Q1628" i="1"/>
  <c r="Q1060" i="1"/>
  <c r="Q1774" i="1"/>
  <c r="Q1649" i="1"/>
  <c r="Q1006" i="1"/>
  <c r="Q958" i="1"/>
  <c r="Q1079" i="1"/>
  <c r="Q1112" i="1"/>
  <c r="Q1014" i="1"/>
  <c r="Q609" i="1"/>
  <c r="Q593" i="1"/>
  <c r="Q577" i="1"/>
  <c r="Q1102" i="1"/>
  <c r="Q1034" i="1"/>
  <c r="Q940" i="1"/>
  <c r="Q956" i="1"/>
  <c r="Q1085" i="1"/>
  <c r="Q993" i="1"/>
  <c r="Q546" i="1"/>
  <c r="Q514" i="1"/>
  <c r="Q1077" i="1"/>
  <c r="Q965" i="1"/>
  <c r="Q1025" i="1"/>
  <c r="Q925" i="1"/>
  <c r="Q549" i="1"/>
  <c r="Q517" i="1"/>
  <c r="Q505" i="1"/>
  <c r="Q63" i="1"/>
  <c r="Q485" i="1"/>
  <c r="Q48" i="1"/>
  <c r="Q492" i="1"/>
  <c r="Q588" i="1"/>
  <c r="Q51" i="1"/>
  <c r="Q479" i="1"/>
  <c r="Q503" i="1"/>
  <c r="Q568" i="1"/>
  <c r="Q483" i="1"/>
  <c r="Q6916" i="1"/>
  <c r="Q6837" i="1"/>
  <c r="Q6838" i="1"/>
  <c r="Q6712" i="1"/>
  <c r="Q6456" i="1"/>
  <c r="Q6509" i="1"/>
  <c r="Q6306" i="1"/>
  <c r="Q6303" i="1"/>
  <c r="Q5655" i="1"/>
  <c r="Q5721" i="1"/>
  <c r="Q5481" i="1"/>
  <c r="Q5496" i="1"/>
  <c r="Q5310" i="1"/>
  <c r="Q4952" i="1"/>
  <c r="Q4941" i="1"/>
  <c r="Q4840" i="1"/>
  <c r="Q4924" i="1"/>
  <c r="Q4955" i="1"/>
  <c r="Q4479" i="1"/>
  <c r="Q4507" i="1"/>
  <c r="Q4128" i="1"/>
  <c r="Q3867" i="1"/>
  <c r="Q3880" i="1"/>
  <c r="Q3890" i="1"/>
  <c r="Q3445" i="1"/>
  <c r="Q3432" i="1"/>
  <c r="Q2553" i="1"/>
  <c r="Q1907" i="1"/>
  <c r="Q1908" i="1"/>
  <c r="Q1758" i="1"/>
  <c r="Q1109" i="1"/>
  <c r="Q573" i="1"/>
  <c r="Q6909" i="1"/>
  <c r="Q6834" i="1"/>
  <c r="Q6859" i="1"/>
  <c r="Q6825" i="1"/>
  <c r="Q6744" i="1"/>
  <c r="Q6706" i="1"/>
  <c r="Q6682" i="1"/>
  <c r="Q6684" i="1"/>
  <c r="Q6526" i="1"/>
  <c r="Q6462" i="1"/>
  <c r="Q6483" i="1"/>
  <c r="Q6308" i="1"/>
  <c r="Q6738" i="1"/>
  <c r="Q6701" i="1"/>
  <c r="Q6686" i="1"/>
  <c r="Q6762" i="1"/>
  <c r="Q6681" i="1"/>
  <c r="Q6548" i="1"/>
  <c r="Q6524" i="1"/>
  <c r="Q6492" i="1"/>
  <c r="Q6460" i="1"/>
  <c r="Q6534" i="1"/>
  <c r="Q6547" i="1"/>
  <c r="Q6487" i="1"/>
  <c r="Q6503" i="1"/>
  <c r="Q6523" i="1"/>
  <c r="Q6531" i="1"/>
  <c r="Q6422" i="1"/>
  <c r="Q6549" i="1"/>
  <c r="Q6429" i="1"/>
  <c r="Q6400" i="1"/>
  <c r="Q6404" i="1"/>
  <c r="Q6921" i="1"/>
  <c r="Q6914" i="1"/>
  <c r="Q6917" i="1"/>
  <c r="Q6850" i="1"/>
  <c r="Q6924" i="1"/>
  <c r="Q6866" i="1"/>
  <c r="Q6845" i="1"/>
  <c r="Q6851" i="1"/>
  <c r="Q6839" i="1"/>
  <c r="Q6883" i="1"/>
  <c r="Q6833" i="1"/>
  <c r="Q6829" i="1"/>
  <c r="Q6907" i="1"/>
  <c r="Q6827" i="1"/>
  <c r="Q6863" i="1"/>
  <c r="Q6752" i="1"/>
  <c r="Q6887" i="1"/>
  <c r="Q6772" i="1"/>
  <c r="Q6778" i="1"/>
  <c r="Q6749" i="1"/>
  <c r="Q6678" i="1"/>
  <c r="Q6788" i="1"/>
  <c r="Q6736" i="1"/>
  <c r="Q6699" i="1"/>
  <c r="Q6691" i="1"/>
  <c r="Q6737" i="1"/>
  <c r="Q6716" i="1"/>
  <c r="Q6672" i="1"/>
  <c r="Q6676" i="1"/>
  <c r="Q6679" i="1"/>
  <c r="Q6536" i="1"/>
  <c r="Q6556" i="1"/>
  <c r="Q6657" i="1"/>
  <c r="Q6554" i="1"/>
  <c r="Q6518" i="1"/>
  <c r="Q6502" i="1"/>
  <c r="Q6486" i="1"/>
  <c r="Q6470" i="1"/>
  <c r="Q6454" i="1"/>
  <c r="Q6438" i="1"/>
  <c r="Q6499" i="1"/>
  <c r="Q6525" i="1"/>
  <c r="Q6507" i="1"/>
  <c r="Q6517" i="1"/>
  <c r="Q6373" i="1"/>
  <c r="Q6411" i="1"/>
  <c r="Q6397" i="1"/>
  <c r="Q6399" i="1"/>
  <c r="Q6461" i="1"/>
  <c r="Q6443" i="1"/>
  <c r="Q6395" i="1"/>
  <c r="Q6316" i="1"/>
  <c r="Q6300" i="1"/>
  <c r="Q6369" i="1"/>
  <c r="Q6425" i="1"/>
  <c r="Q6357" i="1"/>
  <c r="Q6391" i="1"/>
  <c r="Q6366" i="1"/>
  <c r="Q6288" i="1"/>
  <c r="Q6230" i="1"/>
  <c r="Q6214" i="1"/>
  <c r="Q6179" i="1"/>
  <c r="Q6311" i="1"/>
  <c r="Q6299" i="1"/>
  <c r="Q6194" i="1"/>
  <c r="Q6167" i="1"/>
  <c r="Q6159" i="1"/>
  <c r="Q6298" i="1"/>
  <c r="Q6180" i="1"/>
  <c r="Q6192" i="1"/>
  <c r="Q6103" i="1"/>
  <c r="Q6182" i="1"/>
  <c r="Q6164" i="1"/>
  <c r="Q6176" i="1"/>
  <c r="Q6081" i="1"/>
  <c r="Q6101" i="1"/>
  <c r="Q5972" i="1"/>
  <c r="Q6084" i="1"/>
  <c r="Q5965" i="1"/>
  <c r="Q6078" i="1"/>
  <c r="Q5934" i="1"/>
  <c r="Q5933" i="1"/>
  <c r="Q5924" i="1"/>
  <c r="Q5916" i="1"/>
  <c r="Q5908" i="1"/>
  <c r="Q5900" i="1"/>
  <c r="Q5929" i="1"/>
  <c r="Q5940" i="1"/>
  <c r="Q5716" i="1"/>
  <c r="Q5946" i="1"/>
  <c r="Q5886" i="1"/>
  <c r="Q5890" i="1"/>
  <c r="Q5943" i="1"/>
  <c r="Q5947" i="1"/>
  <c r="Q5775" i="1"/>
  <c r="Q5759" i="1"/>
  <c r="Q5743" i="1"/>
  <c r="Q5727" i="1"/>
  <c r="Q5686" i="1"/>
  <c r="Q5760" i="1"/>
  <c r="Q5683" i="1"/>
  <c r="Q5758" i="1"/>
  <c r="Q5697" i="1"/>
  <c r="Q5661" i="1"/>
  <c r="Q5566" i="1"/>
  <c r="Q5654" i="1"/>
  <c r="Q5638" i="1"/>
  <c r="Q5657" i="1"/>
  <c r="Q5561" i="1"/>
  <c r="Q5525" i="1"/>
  <c r="Q5532" i="1"/>
  <c r="Q5489" i="1"/>
  <c r="Q5479" i="1"/>
  <c r="Q5556" i="1"/>
  <c r="Q5513" i="1"/>
  <c r="Q5476" i="1"/>
  <c r="Q5530" i="1"/>
  <c r="Q5537" i="1"/>
  <c r="Q5501" i="1"/>
  <c r="Q5295" i="1"/>
  <c r="Q5299" i="1"/>
  <c r="Q5283" i="1"/>
  <c r="Q5267" i="1"/>
  <c r="Q5309" i="1"/>
  <c r="Q5282" i="1"/>
  <c r="Q5194" i="1"/>
  <c r="Q5262" i="1"/>
  <c r="Q5158" i="1"/>
  <c r="Q5259" i="1"/>
  <c r="Q5195" i="1"/>
  <c r="Q5264" i="1"/>
  <c r="Q5163" i="1"/>
  <c r="Q5162" i="1"/>
  <c r="Q5273" i="1"/>
  <c r="Q5201" i="1"/>
  <c r="Q5077" i="1"/>
  <c r="Q5074" i="1"/>
  <c r="Q5100" i="1"/>
  <c r="Q5035" i="1"/>
  <c r="Q4946" i="1"/>
  <c r="Q5085" i="1"/>
  <c r="Q5067" i="1"/>
  <c r="Q5011" i="1"/>
  <c r="Q5113" i="1"/>
  <c r="Q5037" i="1"/>
  <c r="Q4853" i="1"/>
  <c r="Q5083" i="1"/>
  <c r="Q5015" i="1"/>
  <c r="Q4970" i="1"/>
  <c r="Q4953" i="1"/>
  <c r="Q4916" i="1"/>
  <c r="Q4900" i="1"/>
  <c r="Q5125" i="1"/>
  <c r="Q5044" i="1"/>
  <c r="Q4915" i="1"/>
  <c r="Q5091" i="1"/>
  <c r="Q5019" i="1"/>
  <c r="Q4942" i="1"/>
  <c r="Q4892" i="1"/>
  <c r="Q4825" i="1"/>
  <c r="Q4793" i="1"/>
  <c r="Q4906" i="1"/>
  <c r="Q4839" i="1"/>
  <c r="Q4807" i="1"/>
  <c r="Q4951" i="1"/>
  <c r="Q4856" i="1"/>
  <c r="Q4753" i="1"/>
  <c r="Q4988" i="1"/>
  <c r="Q4837" i="1"/>
  <c r="Q4805" i="1"/>
  <c r="Q4990" i="1"/>
  <c r="Q4836" i="1"/>
  <c r="Q4804" i="1"/>
  <c r="Q4756" i="1"/>
  <c r="Q4740" i="1"/>
  <c r="Q4720" i="1"/>
  <c r="Q5000" i="1"/>
  <c r="Q4749" i="1"/>
  <c r="Q4682" i="1"/>
  <c r="Q4661" i="1"/>
  <c r="Q4699" i="1"/>
  <c r="Q4563" i="1"/>
  <c r="Q4520" i="1"/>
  <c r="Q4662" i="1"/>
  <c r="Q4521" i="1"/>
  <c r="Q4700" i="1"/>
  <c r="Q4559" i="1"/>
  <c r="Q4755" i="1"/>
  <c r="Q4707" i="1"/>
  <c r="Q4754" i="1"/>
  <c r="Q4672" i="1"/>
  <c r="Q4762" i="1"/>
  <c r="Q4500" i="1"/>
  <c r="Q4468" i="1"/>
  <c r="Q4436" i="1"/>
  <c r="Q4430" i="1"/>
  <c r="Q4489" i="1"/>
  <c r="Q4407" i="1"/>
  <c r="Q4459" i="1"/>
  <c r="Q4481" i="1"/>
  <c r="Q4398" i="1"/>
  <c r="Q4461" i="1"/>
  <c r="Q4396" i="1"/>
  <c r="Q4495" i="1"/>
  <c r="Q4538" i="1"/>
  <c r="Q4438" i="1"/>
  <c r="Q4517" i="1"/>
  <c r="Q4423" i="1"/>
  <c r="Q4238" i="1"/>
  <c r="Q4222" i="1"/>
  <c r="Q4206" i="1"/>
  <c r="Q4190" i="1"/>
  <c r="Q4174" i="1"/>
  <c r="Q4158" i="1"/>
  <c r="Q4146" i="1"/>
  <c r="Q4225" i="1"/>
  <c r="Q4151" i="1"/>
  <c r="Q3917" i="1"/>
  <c r="Q3901" i="1"/>
  <c r="Q4227" i="1"/>
  <c r="Q4136" i="1"/>
  <c r="Q3895" i="1"/>
  <c r="Q4249" i="1"/>
  <c r="Q4175" i="1"/>
  <c r="Q3924" i="1"/>
  <c r="Q4224" i="1"/>
  <c r="Q4133" i="1"/>
  <c r="Q4209" i="1"/>
  <c r="Q4135" i="1"/>
  <c r="Q3893" i="1"/>
  <c r="Q4184" i="1"/>
  <c r="Q3923" i="1"/>
  <c r="Q3887" i="1"/>
  <c r="Q4169" i="1"/>
  <c r="Q4208" i="1"/>
  <c r="Q4127" i="1"/>
  <c r="Q3907" i="1"/>
  <c r="Q3875" i="1"/>
  <c r="Q3467" i="1"/>
  <c r="Q3435" i="1"/>
  <c r="Q3920" i="1"/>
  <c r="Q3828" i="1"/>
  <c r="Q3884" i="1"/>
  <c r="Q3894" i="1"/>
  <c r="Q3461" i="1"/>
  <c r="Q3878" i="1"/>
  <c r="Q3149" i="1"/>
  <c r="Q3407" i="1"/>
  <c r="Q3468" i="1"/>
  <c r="Q3190" i="1"/>
  <c r="Q3422" i="1"/>
  <c r="Q3062" i="1"/>
  <c r="Q3132" i="1"/>
  <c r="Q3043" i="1"/>
  <c r="Q3150" i="1"/>
  <c r="Q3032" i="1"/>
  <c r="Q2644" i="1"/>
  <c r="Q3144" i="1"/>
  <c r="Q3060" i="1"/>
  <c r="Q3066" i="1"/>
  <c r="Q3089" i="1"/>
  <c r="Q3123" i="1"/>
  <c r="Q3059" i="1"/>
  <c r="Q2651" i="1"/>
  <c r="Q2635" i="1"/>
  <c r="Q2619" i="1"/>
  <c r="Q2603" i="1"/>
  <c r="Q2587" i="1"/>
  <c r="Q2571" i="1"/>
  <c r="Q2555" i="1"/>
  <c r="Q2645" i="1"/>
  <c r="Q2552" i="1"/>
  <c r="Q2557" i="1"/>
  <c r="Q2531" i="1"/>
  <c r="Q2569" i="1"/>
  <c r="Q2530" i="1"/>
  <c r="Q1944" i="1"/>
  <c r="Q1880" i="1"/>
  <c r="Q1816" i="1"/>
  <c r="Q1752" i="1"/>
  <c r="Q2017" i="1"/>
  <c r="Q1915" i="1"/>
  <c r="Q1916" i="1"/>
  <c r="Q1851" i="1"/>
  <c r="Q1852" i="1"/>
  <c r="Q1787" i="1"/>
  <c r="Q1788" i="1"/>
  <c r="Q1723" i="1"/>
  <c r="Q1724" i="1"/>
  <c r="Q1680" i="1"/>
  <c r="Q1684" i="1"/>
  <c r="Q2016" i="1"/>
  <c r="Q1890" i="1"/>
  <c r="Q1826" i="1"/>
  <c r="Q1762" i="1"/>
  <c r="Q1706" i="1"/>
  <c r="Q1933" i="1"/>
  <c r="Q1869" i="1"/>
  <c r="Q1805" i="1"/>
  <c r="Q1741" i="1"/>
  <c r="Q1675" i="1"/>
  <c r="Q1926" i="1"/>
  <c r="Q1703" i="1"/>
  <c r="Q1658" i="1"/>
  <c r="Q1124" i="1"/>
  <c r="Q1064" i="1"/>
  <c r="Q971" i="1"/>
  <c r="Q1913" i="1"/>
  <c r="Q1785" i="1"/>
  <c r="Q1689" i="1"/>
  <c r="Q1640" i="1"/>
  <c r="Q1871" i="1"/>
  <c r="Q1104" i="1"/>
  <c r="Q1846" i="1"/>
  <c r="Q1895" i="1"/>
  <c r="Q1646" i="1"/>
  <c r="Q980" i="1"/>
  <c r="Q1897" i="1"/>
  <c r="Q1769" i="1"/>
  <c r="Q1647" i="1"/>
  <c r="Q1054" i="1"/>
  <c r="Q1050" i="1"/>
  <c r="Q948" i="1"/>
  <c r="Q1107" i="1"/>
  <c r="Q1002" i="1"/>
  <c r="Q1009" i="1"/>
  <c r="Q607" i="1"/>
  <c r="Q591" i="1"/>
  <c r="Q575" i="1"/>
  <c r="Q1097" i="1"/>
  <c r="Q933" i="1"/>
  <c r="Q1061" i="1"/>
  <c r="Q942" i="1"/>
  <c r="Q1063" i="1"/>
  <c r="Q960" i="1"/>
  <c r="Q55" i="1"/>
  <c r="Q478" i="1"/>
  <c r="Q480" i="1"/>
  <c r="Q567" i="1"/>
  <c r="Q482" i="1"/>
  <c r="Q504" i="1"/>
  <c r="Q472" i="1"/>
  <c r="Q592" i="1"/>
  <c r="Q487" i="1"/>
  <c r="Q560" i="1"/>
  <c r="Q476" i="1"/>
  <c r="Q6884" i="1"/>
  <c r="Q6394" i="1"/>
  <c r="Q6174" i="1"/>
  <c r="Q5251" i="1"/>
  <c r="Q5086" i="1"/>
  <c r="Q4872" i="1"/>
  <c r="Q4871" i="1"/>
  <c r="Q4945" i="1"/>
  <c r="Q4497" i="1"/>
  <c r="Q4120" i="1"/>
  <c r="Q3931" i="1"/>
  <c r="Q2612" i="1"/>
  <c r="Q1879" i="1"/>
  <c r="Q1681" i="1"/>
  <c r="Q1863" i="1"/>
  <c r="Q1028" i="1"/>
  <c r="Q538" i="1"/>
  <c r="Q506" i="1"/>
  <c r="Q1048" i="1"/>
  <c r="Q1135" i="1"/>
  <c r="Q557" i="1"/>
  <c r="Q525" i="1"/>
  <c r="Q469" i="1"/>
  <c r="Q471" i="1"/>
  <c r="Q559" i="1"/>
  <c r="Q473" i="1"/>
  <c r="Q572" i="1"/>
  <c r="Q488" i="1"/>
  <c r="Q62" i="1"/>
  <c r="Q523" i="1"/>
  <c r="Q54" i="1"/>
  <c r="Q481" i="1"/>
  <c r="Q552" i="1"/>
  <c r="Q467" i="1"/>
  <c r="Q6910" i="1"/>
  <c r="Q6919" i="1"/>
  <c r="Q6471" i="1"/>
  <c r="Q6521" i="1"/>
  <c r="Q6459" i="1"/>
  <c r="Q6386" i="1"/>
  <c r="Q6187" i="1"/>
  <c r="Q6196" i="1"/>
  <c r="Q5673" i="1"/>
  <c r="Q5559" i="1"/>
  <c r="Q5571" i="1"/>
  <c r="Q5338" i="1"/>
  <c r="Q5033" i="1"/>
  <c r="Q4808" i="1"/>
  <c r="Q4806" i="1"/>
  <c r="Q4780" i="1"/>
  <c r="Q4860" i="1"/>
  <c r="Q4409" i="1"/>
  <c r="Q4454" i="1"/>
  <c r="Q4421" i="1"/>
  <c r="Q1843" i="1"/>
  <c r="Q1844" i="1"/>
  <c r="Q1925" i="1"/>
  <c r="Q1886" i="1"/>
  <c r="Q1841" i="1"/>
  <c r="Q6901" i="1"/>
  <c r="Q6882" i="1"/>
  <c r="Q6913" i="1"/>
  <c r="Q6897" i="1"/>
  <c r="Q6848" i="1"/>
  <c r="Q6928" i="1"/>
  <c r="Q6891" i="1"/>
  <c r="Q6894" i="1"/>
  <c r="Q6876" i="1"/>
  <c r="Q6841" i="1"/>
  <c r="Q6895" i="1"/>
  <c r="Q6828" i="1"/>
  <c r="Q6865" i="1"/>
  <c r="Q6923" i="1"/>
  <c r="Q6821" i="1"/>
  <c r="Q6867" i="1"/>
  <c r="Q6796" i="1"/>
  <c r="Q6791" i="1"/>
  <c r="Q6799" i="1"/>
  <c r="Q6756" i="1"/>
  <c r="Q6760" i="1"/>
  <c r="Q6694" i="1"/>
  <c r="Q6757" i="1"/>
  <c r="Q6761" i="1"/>
  <c r="Q6732" i="1"/>
  <c r="Q6747" i="1"/>
  <c r="Q6793" i="1"/>
  <c r="Q6733" i="1"/>
  <c r="Q6731" i="1"/>
  <c r="Q6673" i="1"/>
  <c r="Q6667" i="1"/>
  <c r="Q6654" i="1"/>
  <c r="Q6669" i="1"/>
  <c r="Q6544" i="1"/>
  <c r="Q6530" i="1"/>
  <c r="Q6514" i="1"/>
  <c r="Q6498" i="1"/>
  <c r="Q6482" i="1"/>
  <c r="Q6466" i="1"/>
  <c r="Q6450" i="1"/>
  <c r="Q6434" i="1"/>
  <c r="Q6432" i="1"/>
  <c r="Q6501" i="1"/>
  <c r="Q6553" i="1"/>
  <c r="Q6384" i="1"/>
  <c r="Q6408" i="1"/>
  <c r="Q6405" i="1"/>
  <c r="Q6389" i="1"/>
  <c r="Q6370" i="1"/>
  <c r="Q6312" i="1"/>
  <c r="Q6296" i="1"/>
  <c r="Q6374" i="1"/>
  <c r="Q6353" i="1"/>
  <c r="Q6371" i="1"/>
  <c r="Q6362" i="1"/>
  <c r="Q6322" i="1"/>
  <c r="Q6272" i="1"/>
  <c r="Q6226" i="1"/>
  <c r="Q6297" i="1"/>
  <c r="Q6279" i="1"/>
  <c r="Q6284" i="1"/>
  <c r="Q6229" i="1"/>
  <c r="Q6289" i="1"/>
  <c r="Q6210" i="1"/>
  <c r="Q6165" i="1"/>
  <c r="Q6157" i="1"/>
  <c r="Q6278" i="1"/>
  <c r="Q6156" i="1"/>
  <c r="Q6177" i="1"/>
  <c r="Q6151" i="1"/>
  <c r="Q6146" i="1"/>
  <c r="Q6148" i="1"/>
  <c r="Q6166" i="1"/>
  <c r="Q6201" i="1"/>
  <c r="Q6145" i="1"/>
  <c r="Q5959" i="1"/>
  <c r="Q6092" i="1"/>
  <c r="Q5969" i="1"/>
  <c r="Q5954" i="1"/>
  <c r="Q6087" i="1"/>
  <c r="Q5956" i="1"/>
  <c r="Q5955" i="1"/>
  <c r="Q5936" i="1"/>
  <c r="Q6090" i="1"/>
  <c r="Q6075" i="1"/>
  <c r="Q5950" i="1"/>
  <c r="Q5949" i="1"/>
  <c r="Q5930" i="1"/>
  <c r="Q5922" i="1"/>
  <c r="Q5914" i="1"/>
  <c r="Q5906" i="1"/>
  <c r="Q5898" i="1"/>
  <c r="Q5913" i="1"/>
  <c r="Q5892" i="1"/>
  <c r="Q5692" i="1"/>
  <c r="Q5941" i="1"/>
  <c r="Q5874" i="1"/>
  <c r="Q5897" i="1"/>
  <c r="Q5931" i="1"/>
  <c r="Q5771" i="1"/>
  <c r="Q5755" i="1"/>
  <c r="Q5739" i="1"/>
  <c r="Q5646" i="1"/>
  <c r="Q5653" i="1"/>
  <c r="Q5744" i="1"/>
  <c r="Q5572" i="1"/>
  <c r="Q5667" i="1"/>
  <c r="Q5742" i="1"/>
  <c r="Q5671" i="1"/>
  <c r="Q5709" i="1"/>
  <c r="Q5645" i="1"/>
  <c r="Q5542" i="1"/>
  <c r="Q5652" i="1"/>
  <c r="Q5557" i="1"/>
  <c r="Q5508" i="1"/>
  <c r="Q5546" i="1"/>
  <c r="Q5568" i="1"/>
  <c r="Q5521" i="1"/>
  <c r="Q5472" i="1"/>
  <c r="Q5545" i="1"/>
  <c r="Q5334" i="1"/>
  <c r="Q5327" i="1"/>
  <c r="Q5332" i="1"/>
  <c r="Q5475" i="1"/>
  <c r="Q5314" i="1"/>
  <c r="Q5281" i="1"/>
  <c r="Q5321" i="1"/>
  <c r="Q5204" i="1"/>
  <c r="Q5333" i="1"/>
  <c r="Q5272" i="1"/>
  <c r="Q5257" i="1"/>
  <c r="Q5186" i="1"/>
  <c r="Q5156" i="1"/>
  <c r="Q5246" i="1"/>
  <c r="Q5243" i="1"/>
  <c r="Q5187" i="1"/>
  <c r="Q5248" i="1"/>
  <c r="Q5136" i="1"/>
  <c r="Q5120" i="1"/>
  <c r="Q5056" i="1"/>
  <c r="Q5261" i="1"/>
  <c r="Q5193" i="1"/>
  <c r="Q5178" i="1"/>
  <c r="Q5060" i="1"/>
  <c r="Q4944" i="1"/>
  <c r="Q4943" i="1"/>
  <c r="Q5141" i="1"/>
  <c r="Q5093" i="1"/>
  <c r="Q5020" i="1"/>
  <c r="Q4977" i="1"/>
  <c r="Q4961" i="1"/>
  <c r="Q5071" i="1"/>
  <c r="Q5126" i="1"/>
  <c r="Q5054" i="1"/>
  <c r="Q4998" i="1"/>
  <c r="Q5101" i="1"/>
  <c r="Q5024" i="1"/>
  <c r="Q4865" i="1"/>
  <c r="Q4849" i="1"/>
  <c r="Q5070" i="1"/>
  <c r="Q4999" i="1"/>
  <c r="Q5103" i="1"/>
  <c r="Q5025" i="1"/>
  <c r="Q5134" i="1"/>
  <c r="Q5003" i="1"/>
  <c r="Q4958" i="1"/>
  <c r="Q4817" i="1"/>
  <c r="Q5012" i="1"/>
  <c r="Q4854" i="1"/>
  <c r="Q4986" i="1"/>
  <c r="Q4831" i="1"/>
  <c r="Q4799" i="1"/>
  <c r="Q4922" i="1"/>
  <c r="Q4737" i="1"/>
  <c r="Q4896" i="1"/>
  <c r="Q4829" i="1"/>
  <c r="Q4797" i="1"/>
  <c r="Q4828" i="1"/>
  <c r="Q4796" i="1"/>
  <c r="Q4765" i="1"/>
  <c r="Q4768" i="1"/>
  <c r="Q4689" i="1"/>
  <c r="Q4547" i="1"/>
  <c r="Q4516" i="1"/>
  <c r="Q4774" i="1"/>
  <c r="Q4736" i="1"/>
  <c r="Q4678" i="1"/>
  <c r="Q4747" i="1"/>
  <c r="Q4697" i="1"/>
  <c r="Q4746" i="1"/>
  <c r="Q4723" i="1"/>
  <c r="Q4508" i="1"/>
  <c r="Q4476" i="1"/>
  <c r="Q4444" i="1"/>
  <c r="Q4413" i="1"/>
  <c r="Q4701" i="1"/>
  <c r="Q4562" i="1"/>
  <c r="Q4404" i="1"/>
  <c r="Q4474" i="1"/>
  <c r="Q4391" i="1"/>
  <c r="Q4466" i="1"/>
  <c r="Q4446" i="1"/>
  <c r="Q4473" i="1"/>
  <c r="Q4394" i="1"/>
  <c r="Q4408" i="1"/>
  <c r="Q4487" i="1"/>
  <c r="Q4411" i="1"/>
  <c r="Q4250" i="1"/>
  <c r="Q4234" i="1"/>
  <c r="Q4218" i="1"/>
  <c r="Q4202" i="1"/>
  <c r="Q4186" i="1"/>
  <c r="Q4170" i="1"/>
  <c r="Q4154" i="1"/>
  <c r="Q4215" i="1"/>
  <c r="Q4122" i="1"/>
  <c r="Q4200" i="1"/>
  <c r="Q4124" i="1"/>
  <c r="Q4239" i="1"/>
  <c r="Q4197" i="1"/>
  <c r="Q4119" i="1"/>
  <c r="Q4199" i="1"/>
  <c r="Q4121" i="1"/>
  <c r="Q3925" i="1"/>
  <c r="Q3909" i="1"/>
  <c r="Q3845" i="1"/>
  <c r="Q4248" i="1"/>
  <c r="Q4157" i="1"/>
  <c r="Q3918" i="1"/>
  <c r="Q4233" i="1"/>
  <c r="Q3942" i="1"/>
  <c r="Q3443" i="1"/>
  <c r="Q3900" i="1"/>
  <c r="Q3825" i="1"/>
  <c r="Q3910" i="1"/>
  <c r="Q3473" i="1"/>
  <c r="Q3457" i="1"/>
  <c r="Q3433" i="1"/>
  <c r="Q3833" i="1"/>
  <c r="Q3916" i="1"/>
  <c r="Q3193" i="1"/>
  <c r="Q3424" i="1"/>
  <c r="Q3178" i="1"/>
  <c r="Q3161" i="1"/>
  <c r="Q3162" i="1"/>
  <c r="Q3187" i="1"/>
  <c r="Q3133" i="1"/>
  <c r="Q3426" i="1"/>
  <c r="Q3188" i="1"/>
  <c r="Q3470" i="1"/>
  <c r="Q3406" i="1"/>
  <c r="Q3167" i="1"/>
  <c r="Q3168" i="1"/>
  <c r="Q3114" i="1"/>
  <c r="Q3046" i="1"/>
  <c r="Q3105" i="1"/>
  <c r="Q3138" i="1"/>
  <c r="Q3075" i="1"/>
  <c r="Q3124" i="1"/>
  <c r="Q3037" i="1"/>
  <c r="Q3110" i="1"/>
  <c r="Q3042" i="1"/>
  <c r="Q3072" i="1"/>
  <c r="Q3044" i="1"/>
  <c r="Q2663" i="1"/>
  <c r="Q2647" i="1"/>
  <c r="Q2631" i="1"/>
  <c r="Q2615" i="1"/>
  <c r="Q2599" i="1"/>
  <c r="Q2583" i="1"/>
  <c r="Q2567" i="1"/>
  <c r="Q2551" i="1"/>
  <c r="Q2653" i="1"/>
  <c r="Q2527" i="1"/>
  <c r="Q2637" i="1"/>
  <c r="Q2526" i="1"/>
  <c r="Q1928" i="1"/>
  <c r="Q1864" i="1"/>
  <c r="Q1800" i="1"/>
  <c r="Q1736" i="1"/>
  <c r="Q2023" i="1"/>
  <c r="Q2020" i="1"/>
  <c r="Q1937" i="1"/>
  <c r="Q1671" i="1"/>
  <c r="Q2022" i="1"/>
  <c r="Q1899" i="1"/>
  <c r="Q1900" i="1"/>
  <c r="Q1835" i="1"/>
  <c r="Q1836" i="1"/>
  <c r="Q1771" i="1"/>
  <c r="Q1772" i="1"/>
  <c r="Q1707" i="1"/>
  <c r="Q1708" i="1"/>
  <c r="Q2019" i="1"/>
  <c r="Q1938" i="1"/>
  <c r="Q1874" i="1"/>
  <c r="Q1810" i="1"/>
  <c r="Q1746" i="1"/>
  <c r="Q1690" i="1"/>
  <c r="Q1917" i="1"/>
  <c r="Q1853" i="1"/>
  <c r="Q1789" i="1"/>
  <c r="Q1725" i="1"/>
  <c r="Q1042" i="1"/>
  <c r="Q1010" i="1"/>
  <c r="Q978" i="1"/>
  <c r="Q1881" i="1"/>
  <c r="Q1753" i="1"/>
  <c r="Q1673" i="1"/>
  <c r="Q1636" i="1"/>
  <c r="Q1089" i="1"/>
  <c r="Q1073" i="1"/>
  <c r="Q1055" i="1"/>
  <c r="Q1807" i="1"/>
  <c r="Q1677" i="1"/>
  <c r="Q1092" i="1"/>
  <c r="Q1076" i="1"/>
  <c r="Q1814" i="1"/>
  <c r="Q1641" i="1"/>
  <c r="Q1072" i="1"/>
  <c r="Q1626" i="1"/>
  <c r="Q1070" i="1"/>
  <c r="Q1022" i="1"/>
  <c r="Q952" i="1"/>
  <c r="Q1007" i="1"/>
  <c r="Q934" i="1"/>
  <c r="Q1074" i="1"/>
  <c r="Q959" i="1"/>
  <c r="Q979" i="1"/>
  <c r="Q603" i="1"/>
  <c r="Q587" i="1"/>
  <c r="Q571" i="1"/>
  <c r="Q989" i="1"/>
  <c r="Q1046" i="1"/>
  <c r="Q926" i="1"/>
  <c r="Q949" i="1"/>
  <c r="Q566" i="1"/>
  <c r="Q1137" i="1"/>
  <c r="Q1133" i="1"/>
  <c r="Q1052" i="1"/>
  <c r="Q970" i="1"/>
  <c r="Q501" i="1"/>
  <c r="Q58" i="1"/>
  <c r="Q614" i="1"/>
  <c r="Q586" i="1"/>
  <c r="Q464" i="1"/>
  <c r="Q466" i="1"/>
  <c r="Q484" i="1"/>
  <c r="Q57" i="1"/>
  <c r="Q590" i="1"/>
  <c r="Q555" i="1"/>
  <c r="Q474" i="1"/>
  <c r="Q544" i="1"/>
  <c r="Q6830" i="1"/>
  <c r="Q6451" i="1"/>
  <c r="Q6385" i="1"/>
  <c r="Q6172" i="1"/>
  <c r="Q5752" i="1"/>
  <c r="Q5714" i="1"/>
  <c r="Q5634" i="1"/>
  <c r="Q5095" i="1"/>
  <c r="Q5039" i="1"/>
  <c r="Q5139" i="1"/>
  <c r="Q4893" i="1"/>
  <c r="Q4874" i="1"/>
  <c r="Q4827" i="1"/>
  <c r="Q2636" i="1"/>
  <c r="Q1861" i="1"/>
  <c r="Q1643" i="1"/>
  <c r="Q1742" i="1"/>
  <c r="Q6900" i="1"/>
  <c r="Q6905" i="1"/>
  <c r="Q6877" i="1"/>
  <c r="Q6846" i="1"/>
  <c r="Q6898" i="1"/>
  <c r="Q6926" i="1"/>
  <c r="Q6875" i="1"/>
  <c r="Q6840" i="1"/>
  <c r="Q6888" i="1"/>
  <c r="Q6890" i="1"/>
  <c r="Q6864" i="1"/>
  <c r="Q6918" i="1"/>
  <c r="Q6790" i="1"/>
  <c r="Q6783" i="1"/>
  <c r="Q6771" i="1"/>
  <c r="Q6775" i="1"/>
  <c r="Q6794" i="1"/>
  <c r="Q6748" i="1"/>
  <c r="Q6730" i="1"/>
  <c r="Q6758" i="1"/>
  <c r="Q6729" i="1"/>
  <c r="Q6705" i="1"/>
  <c r="Q6710" i="1"/>
  <c r="Q6715" i="1"/>
  <c r="Q6670" i="1"/>
  <c r="Q6688" i="1"/>
  <c r="Q6668" i="1"/>
  <c r="Q6660" i="1"/>
  <c r="Q6532" i="1"/>
  <c r="Q6516" i="1"/>
  <c r="Q6500" i="1"/>
  <c r="Q6484" i="1"/>
  <c r="Q6468" i="1"/>
  <c r="Q6452" i="1"/>
  <c r="Q6436" i="1"/>
  <c r="Q6550" i="1"/>
  <c r="Q6491" i="1"/>
  <c r="Q6485" i="1"/>
  <c r="Q6430" i="1"/>
  <c r="Q6414" i="1"/>
  <c r="Q6551" i="1"/>
  <c r="Q6381" i="1"/>
  <c r="Q6421" i="1"/>
  <c r="Q6383" i="1"/>
  <c r="Q6467" i="1"/>
  <c r="Q6375" i="1"/>
  <c r="Q6367" i="1"/>
  <c r="Q6351" i="1"/>
  <c r="Q6360" i="1"/>
  <c r="Q6224" i="1"/>
  <c r="Q6309" i="1"/>
  <c r="Q6199" i="1"/>
  <c r="Q6290" i="1"/>
  <c r="Q6197" i="1"/>
  <c r="Q6271" i="1"/>
  <c r="Q6276" i="1"/>
  <c r="Q6227" i="1"/>
  <c r="Q6281" i="1"/>
  <c r="Q6270" i="1"/>
  <c r="Q6212" i="1"/>
  <c r="Q6147" i="1"/>
  <c r="Q6144" i="1"/>
  <c r="Q6137" i="1"/>
  <c r="Q6139" i="1"/>
  <c r="Q6158" i="1"/>
  <c r="Q6193" i="1"/>
  <c r="Q6138" i="1"/>
  <c r="Q5968" i="1"/>
  <c r="Q6085" i="1"/>
  <c r="Q6080" i="1"/>
  <c r="Q6074" i="1"/>
  <c r="Q5973" i="1"/>
  <c r="Q5958" i="1"/>
  <c r="Q5937" i="1"/>
  <c r="Q5905" i="1"/>
  <c r="Q5883" i="1"/>
  <c r="Q5712" i="1"/>
  <c r="Q5676" i="1"/>
  <c r="Q5660" i="1"/>
  <c r="Q5927" i="1"/>
  <c r="Q5951" i="1"/>
  <c r="Q5932" i="1"/>
  <c r="Q5923" i="1"/>
  <c r="Q5769" i="1"/>
  <c r="Q5753" i="1"/>
  <c r="Q5737" i="1"/>
  <c r="Q5734" i="1"/>
  <c r="Q5666" i="1"/>
  <c r="Q5643" i="1"/>
  <c r="Q5703" i="1"/>
  <c r="Q5736" i="1"/>
  <c r="Q5564" i="1"/>
  <c r="Q5665" i="1"/>
  <c r="Q5738" i="1"/>
  <c r="Q5641" i="1"/>
  <c r="Q5574" i="1"/>
  <c r="Q5518" i="1"/>
  <c r="Q5494" i="1"/>
  <c r="Q5724" i="1"/>
  <c r="Q5649" i="1"/>
  <c r="Q5544" i="1"/>
  <c r="Q5499" i="1"/>
  <c r="Q5514" i="1"/>
  <c r="Q5555" i="1"/>
  <c r="Q5519" i="1"/>
  <c r="Q5469" i="1"/>
  <c r="Q5570" i="1"/>
  <c r="Q5579" i="1"/>
  <c r="Q5543" i="1"/>
  <c r="Q5498" i="1"/>
  <c r="Q5567" i="1"/>
  <c r="Q5520" i="1"/>
  <c r="Q5480" i="1"/>
  <c r="Q5335" i="1"/>
  <c r="Q5324" i="1"/>
  <c r="Q5323" i="1"/>
  <c r="Q5322" i="1"/>
  <c r="Q5280" i="1"/>
  <c r="Q5199" i="1"/>
  <c r="Q5328" i="1"/>
  <c r="Q5155" i="1"/>
  <c r="Q5249" i="1"/>
  <c r="Q5325" i="1"/>
  <c r="Q5184" i="1"/>
  <c r="Q5145" i="1"/>
  <c r="Q5253" i="1"/>
  <c r="Q5190" i="1"/>
  <c r="Q5114" i="1"/>
  <c r="Q5045" i="1"/>
  <c r="Q5055" i="1"/>
  <c r="Q4976" i="1"/>
  <c r="Q4960" i="1"/>
  <c r="Q4959" i="1"/>
  <c r="Q5124" i="1"/>
  <c r="Q5007" i="1"/>
  <c r="Q5138" i="1"/>
  <c r="Q5121" i="1"/>
  <c r="Q5052" i="1"/>
  <c r="Q4995" i="1"/>
  <c r="Q5092" i="1"/>
  <c r="Q5021" i="1"/>
  <c r="Q4863" i="1"/>
  <c r="Q4847" i="1"/>
  <c r="Q5068" i="1"/>
  <c r="Q4989" i="1"/>
  <c r="Q5094" i="1"/>
  <c r="Q4940" i="1"/>
  <c r="Q4974" i="1"/>
  <c r="Q4957" i="1"/>
  <c r="Q4904" i="1"/>
  <c r="Q4903" i="1"/>
  <c r="Q4888" i="1"/>
  <c r="Q4887" i="1"/>
  <c r="Q4818" i="1"/>
  <c r="Q4994" i="1"/>
  <c r="Q4852" i="1"/>
  <c r="Q4751" i="1"/>
  <c r="Q4921" i="1"/>
  <c r="Q4832" i="1"/>
  <c r="Q4800" i="1"/>
  <c r="Q4891" i="1"/>
  <c r="Q4830" i="1"/>
  <c r="Q4798" i="1"/>
  <c r="Q4919" i="1"/>
  <c r="Q4889" i="1"/>
  <c r="Q4819" i="1"/>
  <c r="Q4688" i="1"/>
  <c r="Q4914" i="1"/>
  <c r="Q4741" i="1"/>
  <c r="Q4725" i="1"/>
  <c r="Q4573" i="1"/>
  <c r="Q4734" i="1"/>
  <c r="Q4684" i="1"/>
  <c r="Q4542" i="1"/>
  <c r="Q4514" i="1"/>
  <c r="Q4771" i="1"/>
  <c r="Q4569" i="1"/>
  <c r="Q4676" i="1"/>
  <c r="Q4527" i="1"/>
  <c r="Q4742" i="1"/>
  <c r="Q4695" i="1"/>
  <c r="Q4565" i="1"/>
  <c r="Q4718" i="1"/>
  <c r="Q4572" i="1"/>
  <c r="Q4524" i="1"/>
  <c r="Q4496" i="1"/>
  <c r="Q4464" i="1"/>
  <c r="Q4432" i="1"/>
  <c r="Q4692" i="1"/>
  <c r="Q4551" i="1"/>
  <c r="Q4477" i="1"/>
  <c r="Q4393" i="1"/>
  <c r="Q4568" i="1"/>
  <c r="Q4255" i="1"/>
  <c r="Q4566" i="1"/>
  <c r="Q4564" i="1"/>
  <c r="Q4429" i="1"/>
  <c r="Q4463" i="1"/>
  <c r="Q4485" i="1"/>
  <c r="Q4397" i="1"/>
  <c r="Q4406" i="1"/>
  <c r="Q4142" i="1"/>
  <c r="Q4193" i="1"/>
  <c r="Q4113" i="1"/>
  <c r="Q4115" i="1"/>
  <c r="Q4217" i="1"/>
  <c r="Q4143" i="1"/>
  <c r="Q3905" i="1"/>
  <c r="Q3857" i="1"/>
  <c r="Q4112" i="1"/>
  <c r="Q4177" i="1"/>
  <c r="Q4114" i="1"/>
  <c r="Q4243" i="1"/>
  <c r="Q4152" i="1"/>
  <c r="Q3855" i="1"/>
  <c r="Q4257" i="1"/>
  <c r="Q3463" i="1"/>
  <c r="Q3431" i="1"/>
  <c r="Q3896" i="1"/>
  <c r="Q3906" i="1"/>
  <c r="Q3856" i="1"/>
  <c r="Q3840" i="1"/>
  <c r="Q3904" i="1"/>
  <c r="Q3836" i="1"/>
  <c r="Q3912" i="1"/>
  <c r="Q3416" i="1"/>
  <c r="Q3117" i="1"/>
  <c r="Q3101" i="1"/>
  <c r="Q3085" i="1"/>
  <c r="Q3069" i="1"/>
  <c r="Q3053" i="1"/>
  <c r="Q3418" i="1"/>
  <c r="Q3444" i="1"/>
  <c r="Q3182" i="1"/>
  <c r="Q3166" i="1"/>
  <c r="Q3462" i="1"/>
  <c r="Q3155" i="1"/>
  <c r="Q3103" i="1"/>
  <c r="Q3038" i="1"/>
  <c r="Q2662" i="1"/>
  <c r="Q2646" i="1"/>
  <c r="Q2630" i="1"/>
  <c r="Q2614" i="1"/>
  <c r="Q2598" i="1"/>
  <c r="Q2582" i="1"/>
  <c r="Q2566" i="1"/>
  <c r="Q2550" i="1"/>
  <c r="Q3100" i="1"/>
  <c r="Q3137" i="1"/>
  <c r="Q3074" i="1"/>
  <c r="Q2664" i="1"/>
  <c r="Q3112" i="1"/>
  <c r="Q3029" i="1"/>
  <c r="Q3099" i="1"/>
  <c r="Q3034" i="1"/>
  <c r="Q3148" i="1"/>
  <c r="Q3057" i="1"/>
  <c r="Q3102" i="1"/>
  <c r="Q3036" i="1"/>
  <c r="Q3049" i="1"/>
  <c r="Q2580" i="1"/>
  <c r="Q2649" i="1"/>
  <c r="Q2620" i="1"/>
  <c r="Q2541" i="1"/>
  <c r="Q2525" i="1"/>
  <c r="Q2565" i="1"/>
  <c r="Q2632" i="1"/>
  <c r="Q2604" i="1"/>
  <c r="Q2540" i="1"/>
  <c r="Q2524" i="1"/>
  <c r="Q1920" i="1"/>
  <c r="Q1856" i="1"/>
  <c r="Q1792" i="1"/>
  <c r="Q1728" i="1"/>
  <c r="Q2015" i="1"/>
  <c r="Q2012" i="1"/>
  <c r="Q1942" i="1"/>
  <c r="Q2014" i="1"/>
  <c r="Q1891" i="1"/>
  <c r="Q1892" i="1"/>
  <c r="Q1827" i="1"/>
  <c r="Q1828" i="1"/>
  <c r="Q1763" i="1"/>
  <c r="Q1764" i="1"/>
  <c r="Q1688" i="1"/>
  <c r="Q2011" i="1"/>
  <c r="Q1930" i="1"/>
  <c r="Q1866" i="1"/>
  <c r="Q1802" i="1"/>
  <c r="Q1738" i="1"/>
  <c r="Q1909" i="1"/>
  <c r="Q1845" i="1"/>
  <c r="Q1781" i="1"/>
  <c r="Q1717" i="1"/>
  <c r="Q1666" i="1"/>
  <c r="Q983" i="1"/>
  <c r="Q1889" i="1"/>
  <c r="Q1761" i="1"/>
  <c r="Q1679" i="1"/>
  <c r="Q1066" i="1"/>
  <c r="Q1815" i="1"/>
  <c r="Q1100" i="1"/>
  <c r="Q1051" i="1"/>
  <c r="Q1019" i="1"/>
  <c r="Q987" i="1"/>
  <c r="Q1854" i="1"/>
  <c r="Q1726" i="1"/>
  <c r="Q1665" i="1"/>
  <c r="Q1634" i="1"/>
  <c r="Q1669" i="1"/>
  <c r="Q1809" i="1"/>
  <c r="Q1001" i="1"/>
  <c r="Q1799" i="1"/>
  <c r="Q1088" i="1"/>
  <c r="Q996" i="1"/>
  <c r="Q1106" i="1"/>
  <c r="Q1115" i="1"/>
  <c r="Q1005" i="1"/>
  <c r="Q927" i="1"/>
  <c r="Q1067" i="1"/>
  <c r="Q957" i="1"/>
  <c r="Q1039" i="1"/>
  <c r="Q938" i="1"/>
  <c r="Q601" i="1"/>
  <c r="Q585" i="1"/>
  <c r="Q569" i="1"/>
  <c r="Q981" i="1"/>
  <c r="Q1041" i="1"/>
  <c r="Q1021" i="1"/>
  <c r="Q944" i="1"/>
  <c r="Q562" i="1"/>
  <c r="Q530" i="1"/>
  <c r="Q498" i="1"/>
  <c r="Q1113" i="1"/>
  <c r="Q1018" i="1"/>
  <c r="Q939" i="1"/>
  <c r="Q1053" i="1"/>
  <c r="Q955" i="1"/>
  <c r="Q565" i="1"/>
  <c r="Q533" i="1"/>
  <c r="Q489" i="1"/>
  <c r="Q606" i="1"/>
  <c r="Q543" i="1"/>
  <c r="Q556" i="1"/>
  <c r="Q475" i="1"/>
  <c r="Q491" i="1"/>
  <c r="Q547" i="1"/>
  <c r="Q465" i="1"/>
  <c r="Q536" i="1"/>
  <c r="Q6912" i="1"/>
  <c r="Q6773" i="1"/>
  <c r="Q5669" i="1"/>
  <c r="Q5315" i="1"/>
  <c r="Q5176" i="1"/>
  <c r="Q4909" i="1"/>
  <c r="Q5004" i="1"/>
  <c r="Q4838" i="1"/>
  <c r="Q3889" i="1"/>
  <c r="Q2597" i="1"/>
  <c r="Q1797" i="1"/>
  <c r="Q1793" i="1"/>
  <c r="Q6510" i="1"/>
  <c r="Q6413" i="1"/>
  <c r="Q6307" i="1"/>
  <c r="Q6222" i="1"/>
  <c r="Q6198" i="1"/>
  <c r="Q6282" i="1"/>
  <c r="Q6225" i="1"/>
  <c r="Q6163" i="1"/>
  <c r="Q6162" i="1"/>
  <c r="Q6082" i="1"/>
  <c r="Q6083" i="1"/>
  <c r="Q5912" i="1"/>
  <c r="Q5901" i="1"/>
  <c r="Q5925" i="1"/>
  <c r="Q5767" i="1"/>
  <c r="Q5682" i="1"/>
  <c r="Q5780" i="1"/>
  <c r="Q5540" i="1"/>
  <c r="Q5492" i="1"/>
  <c r="Q5553" i="1"/>
  <c r="Q5538" i="1"/>
  <c r="Q5493" i="1"/>
  <c r="Q5565" i="1"/>
  <c r="Q5292" i="1"/>
  <c r="Q5276" i="1"/>
  <c r="Q5336" i="1"/>
  <c r="Q5644" i="1"/>
  <c r="Q5285" i="1"/>
  <c r="Q5268" i="1"/>
  <c r="Q5275" i="1"/>
  <c r="Q5196" i="1"/>
  <c r="Q5317" i="1"/>
  <c r="Q5260" i="1"/>
  <c r="Q5171" i="1"/>
  <c r="Q5173" i="1"/>
  <c r="Q5296" i="1"/>
  <c r="Q5305" i="1"/>
  <c r="Q5179" i="1"/>
  <c r="Q5161" i="1"/>
  <c r="Q5144" i="1"/>
  <c r="Q5313" i="1"/>
  <c r="Q5245" i="1"/>
  <c r="Q5185" i="1"/>
  <c r="Q5130" i="1"/>
  <c r="Q5066" i="1"/>
  <c r="Q5154" i="1"/>
  <c r="Q5041" i="1"/>
  <c r="Q4975" i="1"/>
  <c r="Q5119" i="1"/>
  <c r="Q5051" i="1"/>
  <c r="Q5133" i="1"/>
  <c r="Q4932" i="1"/>
  <c r="Q5116" i="1"/>
  <c r="Q5047" i="1"/>
  <c r="Q4950" i="1"/>
  <c r="Q4934" i="1"/>
  <c r="Q5135" i="1"/>
  <c r="Q5087" i="1"/>
  <c r="Q4861" i="1"/>
  <c r="Q4845" i="1"/>
  <c r="Q5063" i="1"/>
  <c r="Q4868" i="1"/>
  <c r="Q5142" i="1"/>
  <c r="Q5089" i="1"/>
  <c r="Q4993" i="1"/>
  <c r="Q4972" i="1"/>
  <c r="Q4956" i="1"/>
  <c r="Q5122" i="1"/>
  <c r="Q5078" i="1"/>
  <c r="Q4985" i="1"/>
  <c r="Q4973" i="1"/>
  <c r="Q4809" i="1"/>
  <c r="Q4850" i="1"/>
  <c r="Q4913" i="1"/>
  <c r="Q4823" i="1"/>
  <c r="Q4791" i="1"/>
  <c r="Q4878" i="1"/>
  <c r="Q4785" i="1"/>
  <c r="Q4873" i="1"/>
  <c r="Q4821" i="1"/>
  <c r="Q4789" i="1"/>
  <c r="Q4788" i="1"/>
  <c r="Q4898" i="1"/>
  <c r="Q4881" i="1"/>
  <c r="Q4820" i="1"/>
  <c r="Q4764" i="1"/>
  <c r="Q4748" i="1"/>
  <c r="Q4731" i="1"/>
  <c r="Q4781" i="1"/>
  <c r="Q4696" i="1"/>
  <c r="Q4557" i="1"/>
  <c r="Q4512" i="1"/>
  <c r="Q4553" i="1"/>
  <c r="Q4739" i="1"/>
  <c r="Q4693" i="1"/>
  <c r="Q4484" i="1"/>
  <c r="Q4452" i="1"/>
  <c r="Q4420" i="1"/>
  <c r="Q4687" i="1"/>
  <c r="Q4546" i="1"/>
  <c r="Q4467" i="1"/>
  <c r="Q4534" i="1"/>
  <c r="Q4447" i="1"/>
  <c r="Q4501" i="1"/>
  <c r="Q4422" i="1"/>
  <c r="Q4548" i="1"/>
  <c r="Q4439" i="1"/>
  <c r="Q4510" i="1"/>
  <c r="Q4419" i="1"/>
  <c r="Q4475" i="1"/>
  <c r="Q4465" i="1"/>
  <c r="Q4230" i="1"/>
  <c r="Q4214" i="1"/>
  <c r="Q4198" i="1"/>
  <c r="Q4182" i="1"/>
  <c r="Q4166" i="1"/>
  <c r="Q4188" i="1"/>
  <c r="Q4173" i="1"/>
  <c r="Q4212" i="1"/>
  <c r="Q4126" i="1"/>
  <c r="Q4187" i="1"/>
  <c r="Q3922" i="1"/>
  <c r="Q4172" i="1"/>
  <c r="Q4221" i="1"/>
  <c r="Q4147" i="1"/>
  <c r="Q4223" i="1"/>
  <c r="Q4132" i="1"/>
  <c r="Q4245" i="1"/>
  <c r="Q4171" i="1"/>
  <c r="Q3939" i="1"/>
  <c r="Q3891" i="1"/>
  <c r="Q3451" i="1"/>
  <c r="Q3882" i="1"/>
  <c r="Q3892" i="1"/>
  <c r="Q3453" i="1"/>
  <c r="Q3441" i="1"/>
  <c r="Q3886" i="1"/>
  <c r="Q3888" i="1"/>
  <c r="Q3436" i="1"/>
  <c r="Q3454" i="1"/>
  <c r="Q3184" i="1"/>
  <c r="Q3147" i="1"/>
  <c r="Q3063" i="1"/>
  <c r="Q3097" i="1"/>
  <c r="Q3098" i="1"/>
  <c r="Q3136" i="1"/>
  <c r="Q3052" i="1"/>
  <c r="Q3091" i="1"/>
  <c r="Q3028" i="1"/>
  <c r="Q2643" i="1"/>
  <c r="Q2627" i="1"/>
  <c r="Q2611" i="1"/>
  <c r="Q2595" i="1"/>
  <c r="Q2579" i="1"/>
  <c r="Q2563" i="1"/>
  <c r="Q2547" i="1"/>
  <c r="Q3041" i="1"/>
  <c r="Q2581" i="1"/>
  <c r="Q2616" i="1"/>
  <c r="Q2621" i="1"/>
  <c r="Q2657" i="1"/>
  <c r="Q2539" i="1"/>
  <c r="Q2633" i="1"/>
  <c r="Q2605" i="1"/>
  <c r="Q2538" i="1"/>
  <c r="Q1912" i="1"/>
  <c r="Q1848" i="1"/>
  <c r="Q1784" i="1"/>
  <c r="Q1720" i="1"/>
  <c r="Q1934" i="1"/>
  <c r="Q1661" i="1"/>
  <c r="Q1883" i="1"/>
  <c r="Q1884" i="1"/>
  <c r="Q1819" i="1"/>
  <c r="Q1820" i="1"/>
  <c r="Q1755" i="1"/>
  <c r="Q1756" i="1"/>
  <c r="Q1672" i="1"/>
  <c r="Q1943" i="1"/>
  <c r="Q1922" i="1"/>
  <c r="Q1858" i="1"/>
  <c r="Q1794" i="1"/>
  <c r="Q1730" i="1"/>
  <c r="Q1678" i="1"/>
  <c r="Q1901" i="1"/>
  <c r="Q1837" i="1"/>
  <c r="Q1773" i="1"/>
  <c r="Q1709" i="1"/>
  <c r="Q1919" i="1"/>
  <c r="Q1656" i="1"/>
  <c r="Q1031" i="1"/>
  <c r="Q1862" i="1"/>
  <c r="Q1734" i="1"/>
  <c r="Q1663" i="1"/>
  <c r="Q1082" i="1"/>
  <c r="Q954" i="1"/>
  <c r="Q1783" i="1"/>
  <c r="Q1096" i="1"/>
  <c r="Q1080" i="1"/>
  <c r="Q1849" i="1"/>
  <c r="Q1721" i="1"/>
  <c r="Q1655" i="1"/>
  <c r="Q1743" i="1"/>
  <c r="Q1652" i="1"/>
  <c r="Q1910" i="1"/>
  <c r="Q1782" i="1"/>
  <c r="Q1767" i="1"/>
  <c r="Q1637" i="1"/>
  <c r="Q1132" i="1"/>
  <c r="Q1044" i="1"/>
  <c r="Q1833" i="1"/>
  <c r="Q1693" i="1"/>
  <c r="Q1086" i="1"/>
  <c r="Q1105" i="1"/>
  <c r="Q997" i="1"/>
  <c r="Q1062" i="1"/>
  <c r="Q945" i="1"/>
  <c r="Q1037" i="1"/>
  <c r="Q599" i="1"/>
  <c r="Q583" i="1"/>
  <c r="Q1068" i="1"/>
  <c r="Q976" i="1"/>
  <c r="Q1123" i="1"/>
  <c r="Q1016" i="1"/>
  <c r="Q1125" i="1"/>
  <c r="Q1013" i="1"/>
  <c r="Q937" i="1"/>
  <c r="Q558" i="1"/>
  <c r="Q988" i="1"/>
  <c r="Q930" i="1"/>
  <c r="Q1129" i="1"/>
  <c r="Q1045" i="1"/>
  <c r="Q953" i="1"/>
  <c r="Q553" i="1"/>
  <c r="Q521" i="1"/>
  <c r="Q598" i="1"/>
  <c r="Q570" i="1"/>
  <c r="Q535" i="1"/>
  <c r="Q548" i="1"/>
  <c r="Q468" i="1"/>
  <c r="Q477" i="1"/>
  <c r="Q574" i="1"/>
  <c r="Q528" i="1"/>
  <c r="Q66" i="1"/>
  <c r="Q6902" i="1"/>
  <c r="Q6708" i="1"/>
  <c r="Q6402" i="1"/>
  <c r="Q5754" i="1"/>
  <c r="Q5750" i="1"/>
  <c r="Q5648" i="1"/>
  <c r="Q5636" i="1"/>
  <c r="Q5254" i="1"/>
  <c r="Q5143" i="1"/>
  <c r="Q4968" i="1"/>
  <c r="Q4920" i="1"/>
  <c r="Q4935" i="1"/>
  <c r="Q4795" i="1"/>
  <c r="Q4760" i="1"/>
  <c r="Q3139" i="1"/>
  <c r="Q2560" i="1"/>
  <c r="Q1779" i="1"/>
  <c r="Q1780" i="1"/>
  <c r="Q1870" i="1"/>
  <c r="Q974" i="1"/>
  <c r="Q1020" i="1"/>
  <c r="Q6874" i="1"/>
  <c r="Q6824" i="1"/>
  <c r="Q6915" i="1"/>
  <c r="Q6766" i="1"/>
  <c r="Q6780" i="1"/>
  <c r="Q6745" i="1"/>
  <c r="Q6538" i="1"/>
  <c r="Q6478" i="1"/>
  <c r="Q6527" i="1"/>
  <c r="Q6477" i="1"/>
  <c r="Q6481" i="1"/>
  <c r="Q6445" i="1"/>
  <c r="Q6428" i="1"/>
  <c r="Q6319" i="1"/>
  <c r="Q6273" i="1"/>
  <c r="Q6213" i="1"/>
  <c r="Q6096" i="1"/>
  <c r="Q5920" i="1"/>
  <c r="Q5896" i="1"/>
  <c r="Q5888" i="1"/>
  <c r="Q5889" i="1"/>
  <c r="Q5876" i="1"/>
  <c r="Q5884" i="1"/>
  <c r="Q5735" i="1"/>
  <c r="Q5726" i="1"/>
  <c r="Q5717" i="1"/>
  <c r="Q5658" i="1"/>
  <c r="Q5558" i="1"/>
  <c r="Q6889" i="1"/>
  <c r="Q6858" i="1"/>
  <c r="Q6908" i="1"/>
  <c r="Q6872" i="1"/>
  <c r="Q6832" i="1"/>
  <c r="Q6880" i="1"/>
  <c r="Q6856" i="1"/>
  <c r="Q6820" i="1"/>
  <c r="Q6852" i="1"/>
  <c r="Q6881" i="1"/>
  <c r="Q6822" i="1"/>
  <c r="Q6751" i="1"/>
  <c r="Q6844" i="1"/>
  <c r="Q6764" i="1"/>
  <c r="Q6709" i="1"/>
  <c r="Q6713" i="1"/>
  <c r="Q6742" i="1"/>
  <c r="Q6789" i="1"/>
  <c r="Q6703" i="1"/>
  <c r="Q6743" i="1"/>
  <c r="Q6779" i="1"/>
  <c r="Q6707" i="1"/>
  <c r="Q6680" i="1"/>
  <c r="Q6665" i="1"/>
  <c r="Q6683" i="1"/>
  <c r="Q6650" i="1"/>
  <c r="Q6690" i="1"/>
  <c r="Q6662" i="1"/>
  <c r="Q6540" i="1"/>
  <c r="Q6528" i="1"/>
  <c r="Q6512" i="1"/>
  <c r="Q6496" i="1"/>
  <c r="Q6480" i="1"/>
  <c r="Q6464" i="1"/>
  <c r="Q6448" i="1"/>
  <c r="Q6555" i="1"/>
  <c r="Q6515" i="1"/>
  <c r="Q6519" i="1"/>
  <c r="Q6533" i="1"/>
  <c r="Q6469" i="1"/>
  <c r="Q6426" i="1"/>
  <c r="Q6410" i="1"/>
  <c r="Q6511" i="1"/>
  <c r="Q6393" i="1"/>
  <c r="Q6453" i="1"/>
  <c r="Q6431" i="1"/>
  <c r="Q6424" i="1"/>
  <c r="Q6409" i="1"/>
  <c r="Q6392" i="1"/>
  <c r="Q6321" i="1"/>
  <c r="Q6449" i="1"/>
  <c r="Q6363" i="1"/>
  <c r="Q6388" i="1"/>
  <c r="Q6356" i="1"/>
  <c r="Q6291" i="1"/>
  <c r="Q6314" i="1"/>
  <c r="Q6220" i="1"/>
  <c r="Q6285" i="1"/>
  <c r="Q6274" i="1"/>
  <c r="Q6206" i="1"/>
  <c r="Q6223" i="1"/>
  <c r="Q6209" i="1"/>
  <c r="Q6149" i="1"/>
  <c r="Q6205" i="1"/>
  <c r="Q6207" i="1"/>
  <c r="Q6141" i="1"/>
  <c r="Q6152" i="1"/>
  <c r="Q6190" i="1"/>
  <c r="Q6100" i="1"/>
  <c r="Q6109" i="1"/>
  <c r="Q5967" i="1"/>
  <c r="Q6076" i="1"/>
  <c r="Q5962" i="1"/>
  <c r="Q5964" i="1"/>
  <c r="Q6105" i="1"/>
  <c r="Q5879" i="1"/>
  <c r="Q5882" i="1"/>
  <c r="Q5688" i="1"/>
  <c r="Q5672" i="1"/>
  <c r="Q5656" i="1"/>
  <c r="Q5911" i="1"/>
  <c r="Q5887" i="1"/>
  <c r="Q5917" i="1"/>
  <c r="Q5875" i="1"/>
  <c r="Q5907" i="1"/>
  <c r="Q5781" i="1"/>
  <c r="Q5765" i="1"/>
  <c r="Q5749" i="1"/>
  <c r="Q5733" i="1"/>
  <c r="Q5718" i="1"/>
  <c r="Q5639" i="1"/>
  <c r="Q5693" i="1"/>
  <c r="Q5715" i="1"/>
  <c r="Q5650" i="1"/>
  <c r="Q5695" i="1"/>
  <c r="Q5782" i="1"/>
  <c r="Q5723" i="1"/>
  <c r="Q5651" i="1"/>
  <c r="Q5633" i="1"/>
  <c r="Q5677" i="1"/>
  <c r="Q5534" i="1"/>
  <c r="Q5486" i="1"/>
  <c r="Q5772" i="1"/>
  <c r="Q5694" i="1"/>
  <c r="Q5679" i="1"/>
  <c r="Q5640" i="1"/>
  <c r="Q5531" i="1"/>
  <c r="Q5465" i="1"/>
  <c r="Q5467" i="1"/>
  <c r="Q5551" i="1"/>
  <c r="Q5504" i="1"/>
  <c r="Q5506" i="1"/>
  <c r="Q5575" i="1"/>
  <c r="Q5528" i="1"/>
  <c r="Q5490" i="1"/>
  <c r="Q5552" i="1"/>
  <c r="Q5507" i="1"/>
  <c r="Q5464" i="1"/>
  <c r="Q5318" i="1"/>
  <c r="Q5298" i="1"/>
  <c r="Q5308" i="1"/>
  <c r="Q5297" i="1"/>
  <c r="Q5554" i="1"/>
  <c r="Q5301" i="1"/>
  <c r="Q5258" i="1"/>
  <c r="Q5167" i="1"/>
  <c r="Q5151" i="1"/>
  <c r="Q5150" i="1"/>
  <c r="Q5255" i="1"/>
  <c r="Q5191" i="1"/>
  <c r="Q5306" i="1"/>
  <c r="Q5205" i="1"/>
  <c r="Q5291" i="1"/>
  <c r="Q5293" i="1"/>
  <c r="Q5160" i="1"/>
  <c r="Q5307" i="1"/>
  <c r="Q5182" i="1"/>
  <c r="Q5165" i="1"/>
  <c r="Q5149" i="1"/>
  <c r="Q5109" i="1"/>
  <c r="Q5146" i="1"/>
  <c r="Q5030" i="1"/>
  <c r="Q5115" i="1"/>
  <c r="Q5043" i="1"/>
  <c r="Q4991" i="1"/>
  <c r="Q5128" i="1"/>
  <c r="Q4948" i="1"/>
  <c r="Q4931" i="1"/>
  <c r="Q5111" i="1"/>
  <c r="Q5046" i="1"/>
  <c r="Q4982" i="1"/>
  <c r="Q4966" i="1"/>
  <c r="Q4949" i="1"/>
  <c r="Q4933" i="1"/>
  <c r="Q5131" i="1"/>
  <c r="Q5073" i="1"/>
  <c r="Q5005" i="1"/>
  <c r="Q4859" i="1"/>
  <c r="Q4843" i="1"/>
  <c r="Q5062" i="1"/>
  <c r="Q5137" i="1"/>
  <c r="Q5065" i="1"/>
  <c r="Q4971" i="1"/>
  <c r="Q5117" i="1"/>
  <c r="Q5048" i="1"/>
  <c r="Q4923" i="1"/>
  <c r="Q4810" i="1"/>
  <c r="Q4918" i="1"/>
  <c r="Q4848" i="1"/>
  <c r="Q4783" i="1"/>
  <c r="Q4767" i="1"/>
  <c r="Q4908" i="1"/>
  <c r="Q4824" i="1"/>
  <c r="Q4792" i="1"/>
  <c r="Q5016" i="1"/>
  <c r="Q4870" i="1"/>
  <c r="Q4777" i="1"/>
  <c r="Q4822" i="1"/>
  <c r="Q4790" i="1"/>
  <c r="Q4894" i="1"/>
  <c r="Q4876" i="1"/>
  <c r="Q4811" i="1"/>
  <c r="Q4729" i="1"/>
  <c r="Q4902" i="1"/>
  <c r="Q4757" i="1"/>
  <c r="Q4733" i="1"/>
  <c r="Q4730" i="1"/>
  <c r="Q4732" i="1"/>
  <c r="Q4714" i="1"/>
  <c r="Q4683" i="1"/>
  <c r="Q4541" i="1"/>
  <c r="Q4717" i="1"/>
  <c r="Q4664" i="1"/>
  <c r="Q4531" i="1"/>
  <c r="Q4691" i="1"/>
  <c r="Q4537" i="1"/>
  <c r="Q4715" i="1"/>
  <c r="Q4660" i="1"/>
  <c r="Q4778" i="1"/>
  <c r="Q4738" i="1"/>
  <c r="Q4679" i="1"/>
  <c r="Q4549" i="1"/>
  <c r="Q4716" i="1"/>
  <c r="Q4555" i="1"/>
  <c r="Q4709" i="1"/>
  <c r="Q4556" i="1"/>
  <c r="Q4504" i="1"/>
  <c r="Q4472" i="1"/>
  <c r="Q4440" i="1"/>
  <c r="Q4786" i="1"/>
  <c r="Q4680" i="1"/>
  <c r="Q4535" i="1"/>
  <c r="Q4570" i="1"/>
  <c r="Q4462" i="1"/>
  <c r="Q4519" i="1"/>
  <c r="Q4442" i="1"/>
  <c r="Q4405" i="1"/>
  <c r="Q4513" i="1"/>
  <c r="Q4434" i="1"/>
  <c r="Q4252" i="1"/>
  <c r="Q4493" i="1"/>
  <c r="Q4414" i="1"/>
  <c r="Q4441" i="1"/>
  <c r="Q4470" i="1"/>
  <c r="Q4554" i="1"/>
  <c r="Q4455" i="1"/>
  <c r="Q4150" i="1"/>
  <c r="Q4183" i="1"/>
  <c r="Q3853" i="1"/>
  <c r="Q4168" i="1"/>
  <c r="Q3847" i="1"/>
  <c r="Q4117" i="1"/>
  <c r="Q3929" i="1"/>
  <c r="Q4165" i="1"/>
  <c r="Q3908" i="1"/>
  <c r="Q4241" i="1"/>
  <c r="Q4167" i="1"/>
  <c r="Q3861" i="1"/>
  <c r="Q4216" i="1"/>
  <c r="Q4123" i="1"/>
  <c r="Q4201" i="1"/>
  <c r="Q4125" i="1"/>
  <c r="Q4149" i="1"/>
  <c r="Q3919" i="1"/>
  <c r="Q3859" i="1"/>
  <c r="Q3843" i="1"/>
  <c r="Q3439" i="1"/>
  <c r="Q3851" i="1"/>
  <c r="Q3940" i="1"/>
  <c r="Q3842" i="1"/>
  <c r="Q3937" i="1"/>
  <c r="Q3824" i="1"/>
  <c r="Q3429" i="1"/>
  <c r="Q3881" i="1"/>
  <c r="Q3934" i="1"/>
  <c r="Q3870" i="1"/>
  <c r="Q3421" i="1"/>
  <c r="Q3141" i="1"/>
  <c r="Q3466" i="1"/>
  <c r="Q3180" i="1"/>
  <c r="Q3164" i="1"/>
  <c r="Q3189" i="1"/>
  <c r="Q3428" i="1"/>
  <c r="Q3198" i="1"/>
  <c r="Q3183" i="1"/>
  <c r="Q3446" i="1"/>
  <c r="Q3159" i="1"/>
  <c r="Q3160" i="1"/>
  <c r="Q3146" i="1"/>
  <c r="Q3083" i="1"/>
  <c r="Q2658" i="1"/>
  <c r="Q2642" i="1"/>
  <c r="Q2626" i="1"/>
  <c r="Q2610" i="1"/>
  <c r="Q2594" i="1"/>
  <c r="Q2578" i="1"/>
  <c r="Q2562" i="1"/>
  <c r="Q2546" i="1"/>
  <c r="Q3073" i="1"/>
  <c r="Q3173" i="1"/>
  <c r="Q3118" i="1"/>
  <c r="Q3054" i="1"/>
  <c r="Q2656" i="1"/>
  <c r="Q3092" i="1"/>
  <c r="Q3087" i="1"/>
  <c r="Q3121" i="1"/>
  <c r="Q3047" i="1"/>
  <c r="Q3177" i="1"/>
  <c r="Q3090" i="1"/>
  <c r="Q3113" i="1"/>
  <c r="Q3033" i="1"/>
  <c r="Q2548" i="1"/>
  <c r="Q2617" i="1"/>
  <c r="Q2588" i="1"/>
  <c r="Q2624" i="1"/>
  <c r="Q2537" i="1"/>
  <c r="Q2521" i="1"/>
  <c r="Q2661" i="1"/>
  <c r="Q2600" i="1"/>
  <c r="Q2572" i="1"/>
  <c r="Q2640" i="1"/>
  <c r="Q2026" i="1"/>
  <c r="Q1904" i="1"/>
  <c r="Q1840" i="1"/>
  <c r="Q1776" i="1"/>
  <c r="Q1712" i="1"/>
  <c r="Q1939" i="1"/>
  <c r="Q1645" i="1"/>
  <c r="Q1940" i="1"/>
  <c r="Q1875" i="1"/>
  <c r="Q1876" i="1"/>
  <c r="Q1811" i="1"/>
  <c r="Q1812" i="1"/>
  <c r="Q1747" i="1"/>
  <c r="Q1748" i="1"/>
  <c r="Q1935" i="1"/>
  <c r="Q1914" i="1"/>
  <c r="Q1850" i="1"/>
  <c r="Q1786" i="1"/>
  <c r="Q1722" i="1"/>
  <c r="Q1698" i="1"/>
  <c r="Q2029" i="1"/>
  <c r="Q1893" i="1"/>
  <c r="Q1829" i="1"/>
  <c r="Q1765" i="1"/>
  <c r="Q1699" i="1"/>
  <c r="Q1683" i="1"/>
  <c r="Q1887" i="1"/>
  <c r="Q1651" i="1"/>
  <c r="Q1857" i="1"/>
  <c r="Q1729" i="1"/>
  <c r="Q1654" i="1"/>
  <c r="Q1751" i="1"/>
  <c r="Q1822" i="1"/>
  <c r="Q1713" i="1"/>
  <c r="Q1648" i="1"/>
  <c r="Q1130" i="1"/>
  <c r="Q1718" i="1"/>
  <c r="Q1650" i="1"/>
  <c r="Q1017" i="1"/>
  <c r="Q1735" i="1"/>
  <c r="Q1635" i="1"/>
  <c r="Q1806" i="1"/>
  <c r="Q1685" i="1"/>
  <c r="Q1038" i="1"/>
  <c r="Q1093" i="1"/>
  <c r="Q936" i="1"/>
  <c r="Q1029" i="1"/>
  <c r="Q613" i="1"/>
  <c r="Q597" i="1"/>
  <c r="Q581" i="1"/>
  <c r="Q1069" i="1"/>
  <c r="Q966" i="1"/>
  <c r="Q1121" i="1"/>
  <c r="Q1099" i="1"/>
  <c r="Q1008" i="1"/>
  <c r="Q928" i="1"/>
  <c r="Q522" i="1"/>
  <c r="Q490" i="1"/>
  <c r="Q1101" i="1"/>
  <c r="Q975" i="1"/>
  <c r="Q1127" i="1"/>
  <c r="Q1040" i="1"/>
  <c r="Q941" i="1"/>
  <c r="Q541" i="1"/>
  <c r="Q509" i="1"/>
  <c r="Q497" i="1"/>
  <c r="Q515" i="1"/>
  <c r="Q64" i="1"/>
  <c r="Q524" i="1"/>
  <c r="Q612" i="1"/>
  <c r="Q60" i="1"/>
  <c r="Q540" i="1"/>
  <c r="Q618" i="1"/>
  <c r="Q516" i="1"/>
  <c r="Q616" i="1"/>
  <c r="Q531" i="1"/>
  <c r="Q584" i="1"/>
  <c r="Q512" i="1"/>
  <c r="Q61" i="1"/>
  <c r="Q53" i="1"/>
  <c r="Q6777" i="1"/>
  <c r="Q6418" i="1"/>
  <c r="Q6398" i="1"/>
  <c r="Q6215" i="1"/>
  <c r="Q5678" i="1"/>
  <c r="Q5740" i="1"/>
  <c r="Q5337" i="1"/>
  <c r="Q5303" i="1"/>
  <c r="Q5256" i="1"/>
  <c r="Q5266" i="1"/>
  <c r="Q4928" i="1"/>
  <c r="Q4927" i="1"/>
  <c r="Q5076" i="1"/>
  <c r="Q4969" i="1"/>
  <c r="Q4543" i="1"/>
  <c r="Q4499" i="1"/>
  <c r="Q4402" i="1"/>
  <c r="Q4418" i="1"/>
  <c r="Q4129" i="1"/>
  <c r="Q4131" i="1"/>
  <c r="Q3913" i="1"/>
  <c r="Q3915" i="1"/>
  <c r="Q3171" i="1"/>
  <c r="Q2576" i="1"/>
  <c r="Q1715" i="1"/>
  <c r="Q1716" i="1"/>
  <c r="Q1686" i="1"/>
  <c r="Q1631" i="1"/>
  <c r="Q6886" i="1"/>
  <c r="Q6861" i="1"/>
  <c r="Q6700" i="1"/>
  <c r="Q6717" i="1"/>
  <c r="Q6685" i="1"/>
  <c r="Q6494" i="1"/>
  <c r="Q6407" i="1"/>
  <c r="Q6295" i="1"/>
  <c r="Q6150" i="1"/>
  <c r="Q6178" i="1"/>
  <c r="Q5700" i="1"/>
  <c r="Q5915" i="1"/>
  <c r="Q5751" i="1"/>
  <c r="Q5698" i="1"/>
  <c r="Q5728" i="1"/>
  <c r="Q5662" i="1"/>
  <c r="Q5637" i="1"/>
  <c r="Q5701" i="1"/>
  <c r="Q6870" i="1"/>
  <c r="Q6873" i="1"/>
  <c r="Q6927" i="1"/>
  <c r="Q6857" i="1"/>
  <c r="Q6871" i="1"/>
  <c r="Q6878" i="1"/>
  <c r="Q6823" i="1"/>
  <c r="Q6854" i="1"/>
  <c r="Q6903" i="1"/>
  <c r="Q6843" i="1"/>
  <c r="Q6853" i="1"/>
  <c r="Q6818" i="1"/>
  <c r="Q6767" i="1"/>
  <c r="Q6769" i="1"/>
  <c r="Q6755" i="1"/>
  <c r="Q6786" i="1"/>
  <c r="Q6826" i="1"/>
  <c r="Q6800" i="1"/>
  <c r="Q6801" i="1"/>
  <c r="Q6697" i="1"/>
  <c r="Q6740" i="1"/>
  <c r="Q6754" i="1"/>
  <c r="Q6689" i="1"/>
  <c r="Q6741" i="1"/>
  <c r="Q6770" i="1"/>
  <c r="Q6750" i="1"/>
  <c r="Q6677" i="1"/>
  <c r="Q6666" i="1"/>
  <c r="Q6661" i="1"/>
  <c r="Q6671" i="1"/>
  <c r="Q6655" i="1"/>
  <c r="Q6664" i="1"/>
  <c r="Q6557" i="1"/>
  <c r="Q6546" i="1"/>
  <c r="Q6522" i="1"/>
  <c r="Q6506" i="1"/>
  <c r="Q6490" i="1"/>
  <c r="Q6474" i="1"/>
  <c r="Q6458" i="1"/>
  <c r="Q6457" i="1"/>
  <c r="Q6442" i="1"/>
  <c r="Q6441" i="1"/>
  <c r="Q6513" i="1"/>
  <c r="Q6543" i="1"/>
  <c r="Q6541" i="1"/>
  <c r="Q6475" i="1"/>
  <c r="Q6447" i="1"/>
  <c r="Q6420" i="1"/>
  <c r="Q6437" i="1"/>
  <c r="Q6455" i="1"/>
  <c r="Q6401" i="1"/>
  <c r="Q6465" i="1"/>
  <c r="Q6415" i="1"/>
  <c r="Q6387" i="1"/>
  <c r="Q6320" i="1"/>
  <c r="Q6304" i="1"/>
  <c r="Q6433" i="1"/>
  <c r="Q6361" i="1"/>
  <c r="Q6417" i="1"/>
  <c r="Q6325" i="1"/>
  <c r="Q6378" i="1"/>
  <c r="Q6354" i="1"/>
  <c r="Q6283" i="1"/>
  <c r="Q6302" i="1"/>
  <c r="Q6218" i="1"/>
  <c r="Q6200" i="1"/>
  <c r="Q6277" i="1"/>
  <c r="Q6173" i="1"/>
  <c r="Q6203" i="1"/>
  <c r="Q6221" i="1"/>
  <c r="Q6169" i="1"/>
  <c r="Q6161" i="1"/>
  <c r="Q6102" i="1"/>
  <c r="Q6142" i="1"/>
  <c r="Q6188" i="1"/>
  <c r="Q6184" i="1"/>
  <c r="Q6108" i="1"/>
  <c r="Q6191" i="1"/>
  <c r="Q6143" i="1"/>
  <c r="Q6097" i="1"/>
  <c r="Q6175" i="1"/>
  <c r="Q6095" i="1"/>
  <c r="Q5942" i="1"/>
  <c r="Q6093" i="1"/>
  <c r="Q5926" i="1"/>
  <c r="Q5918" i="1"/>
  <c r="Q5910" i="1"/>
  <c r="Q5902" i="1"/>
  <c r="Q5894" i="1"/>
  <c r="Q5872" i="1"/>
  <c r="Q5722" i="1"/>
  <c r="Q5873" i="1"/>
  <c r="Q5720" i="1"/>
  <c r="Q5708" i="1"/>
  <c r="Q5903" i="1"/>
  <c r="Q5880" i="1"/>
  <c r="Q5909" i="1"/>
  <c r="Q5895" i="1"/>
  <c r="Q5779" i="1"/>
  <c r="Q5763" i="1"/>
  <c r="Q5747" i="1"/>
  <c r="Q5731" i="1"/>
  <c r="Q5778" i="1"/>
  <c r="Q5713" i="1"/>
  <c r="Q5674" i="1"/>
  <c r="Q5776" i="1"/>
  <c r="Q5710" i="1"/>
  <c r="Q5647" i="1"/>
  <c r="Q5690" i="1"/>
  <c r="Q5774" i="1"/>
  <c r="Q5707" i="1"/>
  <c r="Q5675" i="1"/>
  <c r="Q5510" i="1"/>
  <c r="Q5764" i="1"/>
  <c r="Q5689" i="1"/>
  <c r="Q5642" i="1"/>
  <c r="Q5529" i="1"/>
  <c r="Q5484" i="1"/>
  <c r="Q5549" i="1"/>
  <c r="Q5500" i="1"/>
  <c r="Q5495" i="1"/>
  <c r="Q5573" i="1"/>
  <c r="Q5524" i="1"/>
  <c r="Q5485" i="1"/>
  <c r="Q5576" i="1"/>
  <c r="Q5548" i="1"/>
  <c r="Q5505" i="1"/>
  <c r="Q5319" i="1"/>
  <c r="Q5263" i="1"/>
  <c r="Q5331" i="1"/>
  <c r="Q5302" i="1"/>
  <c r="Q5522" i="1"/>
  <c r="Q5250" i="1"/>
  <c r="Q5247" i="1"/>
  <c r="Q5188" i="1"/>
  <c r="Q5169" i="1"/>
  <c r="Q5153" i="1"/>
  <c r="Q5294" i="1"/>
  <c r="Q5244" i="1"/>
  <c r="Q5202" i="1"/>
  <c r="Q5286" i="1"/>
  <c r="Q5175" i="1"/>
  <c r="Q5288" i="1"/>
  <c r="Q5203" i="1"/>
  <c r="Q5147" i="1"/>
  <c r="Q5088" i="1"/>
  <c r="Q5290" i="1"/>
  <c r="Q5177" i="1"/>
  <c r="Q5164" i="1"/>
  <c r="Q5148" i="1"/>
  <c r="Q5082" i="1"/>
  <c r="Q5061" i="1"/>
  <c r="Q5105" i="1"/>
  <c r="Q5029" i="1"/>
  <c r="Q5107" i="1"/>
  <c r="Q5038" i="1"/>
  <c r="Q4930" i="1"/>
  <c r="Q5097" i="1"/>
  <c r="Q5001" i="1"/>
  <c r="Q4980" i="1"/>
  <c r="Q4964" i="1"/>
  <c r="Q4947" i="1"/>
  <c r="Q5110" i="1"/>
  <c r="Q5027" i="1"/>
  <c r="Q4981" i="1"/>
  <c r="Q4965" i="1"/>
  <c r="Q5123" i="1"/>
  <c r="Q5049" i="1"/>
  <c r="Q4857" i="1"/>
  <c r="Q4841" i="1"/>
  <c r="Q5031" i="1"/>
  <c r="Q4938" i="1"/>
  <c r="Q4884" i="1"/>
  <c r="Q5132" i="1"/>
  <c r="Q5058" i="1"/>
  <c r="Q4883" i="1"/>
  <c r="Q5112" i="1"/>
  <c r="Q5032" i="1"/>
  <c r="Q4905" i="1"/>
  <c r="Q4833" i="1"/>
  <c r="Q4801" i="1"/>
  <c r="Q4917" i="1"/>
  <c r="Q4846" i="1"/>
  <c r="Q4735" i="1"/>
  <c r="Q4880" i="1"/>
  <c r="Q4815" i="1"/>
  <c r="Q5009" i="1"/>
  <c r="Q4869" i="1"/>
  <c r="Q4769" i="1"/>
  <c r="Q4813" i="1"/>
  <c r="Q4886" i="1"/>
  <c r="Q4867" i="1"/>
  <c r="Q4812" i="1"/>
  <c r="Q4727" i="1"/>
  <c r="Q4901" i="1"/>
  <c r="Q4677" i="1"/>
  <c r="Q4708" i="1"/>
  <c r="Q4686" i="1"/>
  <c r="Q4710" i="1"/>
  <c r="Q4776" i="1"/>
  <c r="Q4728" i="1"/>
  <c r="Q4674" i="1"/>
  <c r="Q4544" i="1"/>
  <c r="Q4782" i="1"/>
  <c r="Q4690" i="1"/>
  <c r="Q4539" i="1"/>
  <c r="Q4670" i="1"/>
  <c r="Q4545" i="1"/>
  <c r="Q4492" i="1"/>
  <c r="Q4460" i="1"/>
  <c r="Q4428" i="1"/>
  <c r="Q4784" i="1"/>
  <c r="Q4668" i="1"/>
  <c r="Q4552" i="1"/>
  <c r="Q4445" i="1"/>
  <c r="Q4511" i="1"/>
  <c r="Q4425" i="1"/>
  <c r="Q4486" i="1"/>
  <c r="Q4400" i="1"/>
  <c r="Q4503" i="1"/>
  <c r="Q4417" i="1"/>
  <c r="Q4483" i="1"/>
  <c r="Q4412" i="1"/>
  <c r="Q4515" i="1"/>
  <c r="Q4431" i="1"/>
  <c r="Q4453" i="1"/>
  <c r="Q4536" i="1"/>
  <c r="Q4450" i="1"/>
  <c r="Q4242" i="1"/>
  <c r="Q4226" i="1"/>
  <c r="Q4210" i="1"/>
  <c r="Q4194" i="1"/>
  <c r="Q4178" i="1"/>
  <c r="Q4162" i="1"/>
  <c r="Q4138" i="1"/>
  <c r="Q4161" i="1"/>
  <c r="Q3869" i="1"/>
  <c r="Q4237" i="1"/>
  <c r="Q4163" i="1"/>
  <c r="Q3863" i="1"/>
  <c r="Q4185" i="1"/>
  <c r="Q3914" i="1"/>
  <c r="Q3898" i="1"/>
  <c r="Q3873" i="1"/>
  <c r="Q4251" i="1"/>
  <c r="Q4160" i="1"/>
  <c r="Q4236" i="1"/>
  <c r="Q4145" i="1"/>
  <c r="Q3877" i="1"/>
  <c r="Q4211" i="1"/>
  <c r="Q4116" i="1"/>
  <c r="Q4196" i="1"/>
  <c r="Q4118" i="1"/>
  <c r="Q4235" i="1"/>
  <c r="Q4144" i="1"/>
  <c r="Q3832" i="1"/>
  <c r="Q3459" i="1"/>
  <c r="Q3427" i="1"/>
  <c r="Q3854" i="1"/>
  <c r="Q3844" i="1"/>
  <c r="Q3902" i="1"/>
  <c r="Q3837" i="1"/>
  <c r="Q3932" i="1"/>
  <c r="Q3465" i="1"/>
  <c r="Q3449" i="1"/>
  <c r="Q3868" i="1"/>
  <c r="Q3926" i="1"/>
  <c r="Q3865" i="1"/>
  <c r="Q3419" i="1"/>
  <c r="Q3185" i="1"/>
  <c r="Q3456" i="1"/>
  <c r="Q3169" i="1"/>
  <c r="Q3170" i="1"/>
  <c r="Q3153" i="1"/>
  <c r="Q3154" i="1"/>
  <c r="Q3413" i="1"/>
  <c r="Q3195" i="1"/>
  <c r="Q3458" i="1"/>
  <c r="Q3423" i="1"/>
  <c r="Q3420" i="1"/>
  <c r="Q3417" i="1"/>
  <c r="Q3438" i="1"/>
  <c r="Q3199" i="1"/>
  <c r="Q3145" i="1"/>
  <c r="Q3082" i="1"/>
  <c r="Q3068" i="1"/>
  <c r="Q3165" i="1"/>
  <c r="Q3107" i="1"/>
  <c r="Q3048" i="1"/>
  <c r="Q2652" i="1"/>
  <c r="Q3080" i="1"/>
  <c r="Q3142" i="1"/>
  <c r="Q3078" i="1"/>
  <c r="Q3116" i="1"/>
  <c r="Q3039" i="1"/>
  <c r="Q3143" i="1"/>
  <c r="Q3079" i="1"/>
  <c r="Q2655" i="1"/>
  <c r="Q2639" i="1"/>
  <c r="Q2623" i="1"/>
  <c r="Q2607" i="1"/>
  <c r="Q2591" i="1"/>
  <c r="Q2575" i="1"/>
  <c r="Q2559" i="1"/>
  <c r="Q2543" i="1"/>
  <c r="Q3108" i="1"/>
  <c r="Q2549" i="1"/>
  <c r="Q2584" i="1"/>
  <c r="Q2589" i="1"/>
  <c r="Q2625" i="1"/>
  <c r="Q2535" i="1"/>
  <c r="Q2628" i="1"/>
  <c r="Q2601" i="1"/>
  <c r="Q2573" i="1"/>
  <c r="Q2641" i="1"/>
  <c r="Q2534" i="1"/>
  <c r="Q2018" i="1"/>
  <c r="Q1896" i="1"/>
  <c r="Q1832" i="1"/>
  <c r="Q1768" i="1"/>
  <c r="Q1704" i="1"/>
  <c r="Q1668" i="1"/>
  <c r="Q1931" i="1"/>
  <c r="Q1932" i="1"/>
  <c r="Q1867" i="1"/>
  <c r="Q1868" i="1"/>
  <c r="Q1803" i="1"/>
  <c r="Q1804" i="1"/>
  <c r="Q1739" i="1"/>
  <c r="Q1740" i="1"/>
  <c r="Q1696" i="1"/>
  <c r="Q1927" i="1"/>
  <c r="Q1906" i="1"/>
  <c r="Q1842" i="1"/>
  <c r="Q1778" i="1"/>
  <c r="Q1695" i="1"/>
  <c r="Q1682" i="1"/>
  <c r="Q2021" i="1"/>
  <c r="Q1885" i="1"/>
  <c r="Q1821" i="1"/>
  <c r="Q1757" i="1"/>
  <c r="Q1855" i="1"/>
  <c r="Q999" i="1"/>
  <c r="Q1830" i="1"/>
  <c r="Q1719" i="1"/>
  <c r="Q1058" i="1"/>
  <c r="Q1026" i="1"/>
  <c r="Q994" i="1"/>
  <c r="Q1676" i="1"/>
  <c r="Q1817" i="1"/>
  <c r="Q1705" i="1"/>
  <c r="Q1644" i="1"/>
  <c r="Q1710" i="1"/>
  <c r="Q1632" i="1"/>
  <c r="Q1120" i="1"/>
  <c r="Q1878" i="1"/>
  <c r="Q1750" i="1"/>
  <c r="Q1126" i="1"/>
  <c r="Q969" i="1"/>
  <c r="Q950" i="1"/>
  <c r="Q1664" i="1"/>
  <c r="Q1633" i="1"/>
  <c r="Q1116" i="1"/>
  <c r="Q1012" i="1"/>
  <c r="Q964" i="1"/>
  <c r="Q1801" i="1"/>
  <c r="Q1662" i="1"/>
  <c r="Q1084" i="1"/>
  <c r="Q982" i="1"/>
  <c r="Q1117" i="1"/>
  <c r="Q1032" i="1"/>
  <c r="Q929" i="1"/>
  <c r="Q1024" i="1"/>
  <c r="Q611" i="1"/>
  <c r="Q595" i="1"/>
  <c r="Q579" i="1"/>
  <c r="Q1114" i="1"/>
  <c r="Q1059" i="1"/>
  <c r="Q961" i="1"/>
  <c r="Q1111" i="1"/>
  <c r="Q986" i="1"/>
  <c r="Q1094" i="1"/>
  <c r="Q998" i="1"/>
  <c r="Q550" i="1"/>
  <c r="Q1087" i="1"/>
  <c r="Q973" i="1"/>
  <c r="Q1110" i="1"/>
  <c r="Q1030" i="1"/>
  <c r="Q932" i="1"/>
  <c r="Q561" i="1"/>
  <c r="Q529" i="1"/>
  <c r="Q486" i="1"/>
  <c r="Q50" i="1"/>
  <c r="Q499" i="1"/>
  <c r="Q59" i="1"/>
  <c r="Q508" i="1"/>
  <c r="Q604" i="1"/>
  <c r="Q511" i="1"/>
  <c r="Q532" i="1"/>
  <c r="Q56" i="1"/>
  <c r="Q610" i="1"/>
  <c r="Q500" i="1"/>
  <c r="Q608" i="1"/>
  <c r="Q519" i="1"/>
  <c r="Q576" i="1"/>
  <c r="Q496" i="1"/>
  <c r="Q65" i="1"/>
</calcChain>
</file>

<file path=xl/sharedStrings.xml><?xml version="1.0" encoding="utf-8"?>
<sst xmlns="http://schemas.openxmlformats.org/spreadsheetml/2006/main" count="20" uniqueCount="18">
  <si>
    <t>Date</t>
  </si>
  <si>
    <t>Close</t>
  </si>
  <si>
    <t>Adj Close</t>
  </si>
  <si>
    <t>Volume</t>
  </si>
  <si>
    <t>Daily % Change</t>
  </si>
  <si>
    <t>23 Day Vol (20 Trading Days in a 4 Week Period)</t>
  </si>
  <si>
    <t>Daily Drift</t>
  </si>
  <si>
    <t>Monthly STD Cased on last Vol</t>
  </si>
  <si>
    <t>Monthly Estimated Drift</t>
  </si>
  <si>
    <t>Actual Drift</t>
  </si>
  <si>
    <t>Difference</t>
  </si>
  <si>
    <t>LT-STD Running</t>
  </si>
  <si>
    <t>23 Day Momentum</t>
  </si>
  <si>
    <t>Average Daily % Change</t>
  </si>
  <si>
    <t>Momentum ROC</t>
  </si>
  <si>
    <t>Momentum ROC Squared</t>
  </si>
  <si>
    <t>Average ROC Momentum</t>
  </si>
  <si>
    <t>88,951,40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</si>
</sst>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0980-A616-44BA-880B-5BD001886F8B}">
  <dimension ref="A1:R6949"/>
  <sheetViews>
    <sheetView tabSelected="1" workbookViewId="0">
      <pane xSplit="1" ySplit="1" topLeftCell="B6935" activePane="bottomRight" state="frozen"/>
      <selection activeCell="F6953" sqref="F6953:G6953"/>
      <selection pane="topRight" activeCell="F6953" sqref="F6953:G6953"/>
      <selection pane="bottomLeft" activeCell="F6953" sqref="F6953:G6953"/>
      <selection pane="bottomRight" activeCell="F6953" sqref="F6953:G6953"/>
    </sheetView>
  </sheetViews>
  <sheetFormatPr defaultRowHeight="14.4" outlineLevelCol="1" x14ac:dyDescent="0.3"/>
  <cols>
    <col min="1" max="1" width="10.5546875" bestFit="1" customWidth="1"/>
    <col min="3" max="3" width="11" bestFit="1" customWidth="1" outlineLevel="1"/>
    <col min="4" max="4" width="8.88671875" outlineLevel="1"/>
    <col min="5" max="5" width="10" bestFit="1" customWidth="1"/>
    <col min="6" max="6" width="48.109375" bestFit="1" customWidth="1"/>
    <col min="7" max="7" width="9.21875" bestFit="1" customWidth="1"/>
    <col min="8" max="8" width="27" bestFit="1" customWidth="1"/>
    <col min="9" max="9" width="21.44140625" bestFit="1" customWidth="1"/>
    <col min="10" max="10" width="10.44140625" bestFit="1" customWidth="1"/>
    <col min="11" max="11" width="9.6640625" bestFit="1" customWidth="1"/>
    <col min="14" max="14" width="10" bestFit="1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2">
        <v>33998</v>
      </c>
      <c r="B2">
        <v>43.9375</v>
      </c>
      <c r="C2">
        <v>26.299288000000001</v>
      </c>
      <c r="D2">
        <v>1003200</v>
      </c>
    </row>
    <row r="3" spans="1:17" x14ac:dyDescent="0.3">
      <c r="A3" s="2">
        <v>34001</v>
      </c>
      <c r="B3">
        <v>44.25</v>
      </c>
      <c r="C3">
        <v>26.486324</v>
      </c>
      <c r="D3">
        <v>480500</v>
      </c>
      <c r="E3" s="3">
        <f>B3/B2-1</f>
        <v>7.1123755334281391E-3</v>
      </c>
    </row>
    <row r="4" spans="1:17" x14ac:dyDescent="0.3">
      <c r="A4" s="2">
        <v>34002</v>
      </c>
      <c r="B4">
        <v>44.34375</v>
      </c>
      <c r="C4">
        <v>26.542448</v>
      </c>
      <c r="D4">
        <v>201300</v>
      </c>
      <c r="E4" s="3">
        <f t="shared" ref="E4:E67" si="0">B4/B3-1</f>
        <v>2.1186440677967155E-3</v>
      </c>
    </row>
    <row r="5" spans="1:17" x14ac:dyDescent="0.3">
      <c r="A5" s="2">
        <v>34003</v>
      </c>
      <c r="B5">
        <v>44.8125</v>
      </c>
      <c r="C5">
        <v>26.822997999999998</v>
      </c>
      <c r="D5">
        <v>529400</v>
      </c>
      <c r="E5" s="3">
        <f t="shared" si="0"/>
        <v>1.0570824524312794E-2</v>
      </c>
    </row>
    <row r="6" spans="1:17" x14ac:dyDescent="0.3">
      <c r="A6" s="2">
        <v>34004</v>
      </c>
      <c r="B6">
        <v>45</v>
      </c>
      <c r="C6">
        <v>26.93524</v>
      </c>
      <c r="D6">
        <v>531500</v>
      </c>
      <c r="E6" s="3">
        <f t="shared" si="0"/>
        <v>4.1841004184099972E-3</v>
      </c>
    </row>
    <row r="7" spans="1:17" x14ac:dyDescent="0.3">
      <c r="A7" s="2">
        <v>34005</v>
      </c>
      <c r="B7">
        <v>44.96875</v>
      </c>
      <c r="C7">
        <v>26.916537999999999</v>
      </c>
      <c r="D7">
        <v>492100</v>
      </c>
      <c r="E7" s="3">
        <f t="shared" si="0"/>
        <v>-6.9444444444444198E-4</v>
      </c>
    </row>
    <row r="8" spans="1:17" x14ac:dyDescent="0.3">
      <c r="A8" s="2">
        <v>34008</v>
      </c>
      <c r="B8">
        <v>44.96875</v>
      </c>
      <c r="C8">
        <v>26.916537999999999</v>
      </c>
      <c r="D8">
        <v>596100</v>
      </c>
      <c r="E8" s="3">
        <f t="shared" si="0"/>
        <v>0</v>
      </c>
    </row>
    <row r="9" spans="1:17" x14ac:dyDescent="0.3">
      <c r="A9" s="2">
        <v>34009</v>
      </c>
      <c r="B9">
        <v>44.65625</v>
      </c>
      <c r="C9">
        <v>26.729489999999998</v>
      </c>
      <c r="D9">
        <v>122100</v>
      </c>
      <c r="E9" s="3">
        <f t="shared" si="0"/>
        <v>-6.9492703266157418E-3</v>
      </c>
    </row>
    <row r="10" spans="1:17" x14ac:dyDescent="0.3">
      <c r="A10" s="2">
        <v>34010</v>
      </c>
      <c r="B10">
        <v>44.71875</v>
      </c>
      <c r="C10">
        <v>26.766898999999999</v>
      </c>
      <c r="D10">
        <v>379600</v>
      </c>
      <c r="E10" s="3">
        <f t="shared" si="0"/>
        <v>1.3995801259623075E-3</v>
      </c>
    </row>
    <row r="11" spans="1:17" x14ac:dyDescent="0.3">
      <c r="A11" s="2">
        <v>34011</v>
      </c>
      <c r="B11">
        <v>44.9375</v>
      </c>
      <c r="C11">
        <v>26.897835000000001</v>
      </c>
      <c r="D11">
        <v>19500</v>
      </c>
      <c r="E11" s="3">
        <f t="shared" si="0"/>
        <v>4.8916841369670561E-3</v>
      </c>
    </row>
    <row r="12" spans="1:17" x14ac:dyDescent="0.3">
      <c r="A12" s="2">
        <v>34012</v>
      </c>
      <c r="B12">
        <v>44.59375</v>
      </c>
      <c r="C12">
        <v>26.692072</v>
      </c>
      <c r="D12">
        <v>42500</v>
      </c>
      <c r="E12" s="3">
        <f t="shared" si="0"/>
        <v>-7.6495132127955001E-3</v>
      </c>
    </row>
    <row r="13" spans="1:17" x14ac:dyDescent="0.3">
      <c r="A13" s="2">
        <v>34016</v>
      </c>
      <c r="B13">
        <v>43.46875</v>
      </c>
      <c r="C13">
        <v>26.018699999999999</v>
      </c>
      <c r="D13">
        <v>374800</v>
      </c>
      <c r="E13" s="3">
        <f t="shared" si="0"/>
        <v>-2.522775052557813E-2</v>
      </c>
    </row>
    <row r="14" spans="1:17" x14ac:dyDescent="0.3">
      <c r="A14" s="2">
        <v>34017</v>
      </c>
      <c r="B14">
        <v>43.4375</v>
      </c>
      <c r="C14">
        <v>25.999991999999999</v>
      </c>
      <c r="D14">
        <v>210900</v>
      </c>
      <c r="E14" s="3">
        <f t="shared" si="0"/>
        <v>-7.1890726096335289E-4</v>
      </c>
    </row>
    <row r="15" spans="1:17" x14ac:dyDescent="0.3">
      <c r="A15" s="2">
        <v>34018</v>
      </c>
      <c r="B15">
        <v>43.40625</v>
      </c>
      <c r="C15">
        <v>25.981276000000001</v>
      </c>
      <c r="D15">
        <v>378100</v>
      </c>
      <c r="E15" s="3">
        <f t="shared" si="0"/>
        <v>-7.1942446043160579E-4</v>
      </c>
    </row>
    <row r="16" spans="1:17" x14ac:dyDescent="0.3">
      <c r="A16" s="2">
        <v>34019</v>
      </c>
      <c r="B16">
        <v>43.5625</v>
      </c>
      <c r="C16">
        <v>26.074812000000001</v>
      </c>
      <c r="D16">
        <v>34900</v>
      </c>
      <c r="E16" s="3">
        <f t="shared" si="0"/>
        <v>3.5997120230382151E-3</v>
      </c>
    </row>
    <row r="17" spans="1:16" x14ac:dyDescent="0.3">
      <c r="A17" s="2">
        <v>34022</v>
      </c>
      <c r="B17">
        <v>43.71875</v>
      </c>
      <c r="C17">
        <v>26.168346</v>
      </c>
      <c r="D17">
        <v>513600</v>
      </c>
      <c r="E17" s="3">
        <f t="shared" si="0"/>
        <v>3.5868005738881603E-3</v>
      </c>
    </row>
    <row r="18" spans="1:16" x14ac:dyDescent="0.3">
      <c r="A18" s="2">
        <v>34023</v>
      </c>
      <c r="B18">
        <v>43.6875</v>
      </c>
      <c r="C18">
        <v>26.149636999999998</v>
      </c>
      <c r="D18">
        <v>373700</v>
      </c>
      <c r="E18" s="3">
        <f t="shared" si="0"/>
        <v>-7.1479628305937126E-4</v>
      </c>
    </row>
    <row r="19" spans="1:16" x14ac:dyDescent="0.3">
      <c r="A19" s="2">
        <v>34024</v>
      </c>
      <c r="B19">
        <v>44.25</v>
      </c>
      <c r="C19">
        <v>26.486324</v>
      </c>
      <c r="D19">
        <v>26300</v>
      </c>
      <c r="E19" s="3">
        <f t="shared" si="0"/>
        <v>1.2875536480686733E-2</v>
      </c>
    </row>
    <row r="20" spans="1:16" x14ac:dyDescent="0.3">
      <c r="A20" s="2">
        <v>34025</v>
      </c>
      <c r="B20">
        <v>44.34375</v>
      </c>
      <c r="C20">
        <v>26.542448</v>
      </c>
      <c r="D20">
        <v>44500</v>
      </c>
      <c r="E20" s="3">
        <f t="shared" si="0"/>
        <v>2.1186440677967155E-3</v>
      </c>
    </row>
    <row r="21" spans="1:16" x14ac:dyDescent="0.3">
      <c r="A21" s="2">
        <v>34026</v>
      </c>
      <c r="B21">
        <v>44.40625</v>
      </c>
      <c r="C21">
        <v>26.579865000000002</v>
      </c>
      <c r="D21">
        <v>66200</v>
      </c>
      <c r="E21" s="3">
        <f t="shared" si="0"/>
        <v>1.4094432699083281E-3</v>
      </c>
    </row>
    <row r="22" spans="1:16" x14ac:dyDescent="0.3">
      <c r="A22" s="2">
        <v>34029</v>
      </c>
      <c r="B22">
        <v>44.28125</v>
      </c>
      <c r="C22">
        <v>26.505026000000001</v>
      </c>
      <c r="D22">
        <v>66500</v>
      </c>
      <c r="E22" s="3">
        <f t="shared" si="0"/>
        <v>-2.8149190710766714E-3</v>
      </c>
      <c r="F22" s="4"/>
      <c r="G22" s="4"/>
      <c r="H22" s="4"/>
      <c r="I22" s="4"/>
      <c r="J22" s="4"/>
      <c r="L22" s="5"/>
    </row>
    <row r="23" spans="1:16" x14ac:dyDescent="0.3">
      <c r="A23" s="2">
        <v>34030</v>
      </c>
      <c r="B23">
        <v>44.9375</v>
      </c>
      <c r="C23">
        <v>26.897835000000001</v>
      </c>
      <c r="D23">
        <v>182400</v>
      </c>
      <c r="E23" s="3">
        <f t="shared" si="0"/>
        <v>1.4820042342978068E-2</v>
      </c>
      <c r="F23" s="4"/>
      <c r="G23" s="4"/>
      <c r="H23" s="4"/>
      <c r="I23" s="4"/>
      <c r="J23" s="4"/>
      <c r="L23" s="5"/>
    </row>
    <row r="24" spans="1:16" x14ac:dyDescent="0.3">
      <c r="A24" s="2">
        <v>34031</v>
      </c>
      <c r="B24">
        <v>45.125</v>
      </c>
      <c r="C24">
        <v>27.010061</v>
      </c>
      <c r="D24">
        <v>280100</v>
      </c>
      <c r="E24" s="3">
        <f t="shared" si="0"/>
        <v>4.1724617524339092E-3</v>
      </c>
      <c r="F24" s="4"/>
      <c r="G24" s="4"/>
      <c r="H24" s="4"/>
      <c r="I24" s="4"/>
      <c r="J24" s="4"/>
      <c r="L24" s="5"/>
    </row>
    <row r="25" spans="1:16" x14ac:dyDescent="0.3">
      <c r="A25" s="2">
        <v>34032</v>
      </c>
      <c r="B25">
        <v>44.875</v>
      </c>
      <c r="C25">
        <v>26.860427999999999</v>
      </c>
      <c r="D25">
        <v>89500</v>
      </c>
      <c r="E25" s="3">
        <f t="shared" si="0"/>
        <v>-5.5401662049860967E-3</v>
      </c>
      <c r="F25" s="4">
        <f>_xlfn.STDEV.S(E3:E25)</f>
        <v>8.0014276633359593E-3</v>
      </c>
      <c r="G25" s="4">
        <f>AVERAGE(E3:E25)</f>
        <v>9.4915902294157516E-4</v>
      </c>
      <c r="H25" s="4">
        <f>F25*SQRT(20)</f>
        <v>3.5783472344533017E-2</v>
      </c>
      <c r="I25" s="4">
        <f>(G25+1)^20-1</f>
        <v>1.9155330758867883E-2</v>
      </c>
      <c r="J25" s="4">
        <f>C25/C2-1</f>
        <v>2.1336699305319451E-2</v>
      </c>
      <c r="L25" s="5">
        <f>_xlfn.STDEV.S($E$3:E25)</f>
        <v>8.0014276633359593E-3</v>
      </c>
      <c r="M25">
        <f>(B25-B2)/B2</f>
        <v>2.1337126600284494E-2</v>
      </c>
      <c r="N25" s="6">
        <f t="shared" ref="N25:N88" si="1">(AVERAGE(E3:E25)+1)^23-1</f>
        <v>2.2060107544082719E-2</v>
      </c>
    </row>
    <row r="26" spans="1:16" x14ac:dyDescent="0.3">
      <c r="A26" s="2">
        <v>34033</v>
      </c>
      <c r="B26">
        <v>44.75</v>
      </c>
      <c r="C26">
        <v>26.785612</v>
      </c>
      <c r="D26">
        <v>40000</v>
      </c>
      <c r="E26" s="3">
        <f t="shared" si="0"/>
        <v>-2.7855153203342198E-3</v>
      </c>
      <c r="F26" s="4">
        <f t="shared" ref="F26:F89" si="2">_xlfn.STDEV.S(E4:E26)</f>
        <v>7.9206451992387041E-3</v>
      </c>
      <c r="G26" s="4">
        <f t="shared" ref="G26:G89" si="3">AVERAGE(E4:E26)</f>
        <v>5.1881594234321165E-4</v>
      </c>
      <c r="H26" s="4">
        <f t="shared" ref="H26:H89" si="4">F26*SQRT(20)</f>
        <v>3.5422202182310215E-2</v>
      </c>
      <c r="I26" s="4">
        <f t="shared" ref="I26:I89" si="5">(G26+1)^20-1</f>
        <v>1.0427620695699469E-2</v>
      </c>
      <c r="J26" s="4">
        <f t="shared" ref="J26:J89" si="6">C26/C3-1</f>
        <v>1.1299718299904615E-2</v>
      </c>
      <c r="L26" s="5">
        <f>_xlfn.STDEV.S($E$3:E26)</f>
        <v>7.8625950378350008E-3</v>
      </c>
      <c r="M26">
        <f t="shared" ref="M26:M89" si="7">(B26-B3)/B3</f>
        <v>1.1299435028248588E-2</v>
      </c>
      <c r="N26" s="6">
        <f t="shared" si="1"/>
        <v>1.2001114641761568E-2</v>
      </c>
      <c r="O26">
        <f>M26-M25</f>
        <v>-1.0037691572035906E-2</v>
      </c>
      <c r="P26">
        <f>O26^2</f>
        <v>1.0075525209532066E-4</v>
      </c>
    </row>
    <row r="27" spans="1:16" x14ac:dyDescent="0.3">
      <c r="A27" s="2">
        <v>34036</v>
      </c>
      <c r="B27">
        <v>45.75</v>
      </c>
      <c r="C27">
        <v>27.384170999999998</v>
      </c>
      <c r="D27">
        <v>50800</v>
      </c>
      <c r="E27" s="3">
        <f t="shared" si="0"/>
        <v>2.2346368715083775E-2</v>
      </c>
      <c r="F27" s="4">
        <f t="shared" si="2"/>
        <v>9.1360889192107879E-3</v>
      </c>
      <c r="G27" s="4">
        <f t="shared" si="3"/>
        <v>1.3982822313556925E-3</v>
      </c>
      <c r="H27" s="4">
        <f t="shared" si="4"/>
        <v>4.0857831743675813E-2</v>
      </c>
      <c r="I27" s="4">
        <f t="shared" si="5"/>
        <v>2.8340266598942732E-2</v>
      </c>
      <c r="J27" s="4">
        <f t="shared" si="6"/>
        <v>3.1712334898423844E-2</v>
      </c>
      <c r="L27" s="5">
        <f>_xlfn.STDEV.S($E$3:E27)</f>
        <v>8.8218770470465998E-3</v>
      </c>
      <c r="M27">
        <f t="shared" si="7"/>
        <v>3.1712473572938688E-2</v>
      </c>
      <c r="N27" s="6">
        <f t="shared" si="1"/>
        <v>3.2660030989737798E-2</v>
      </c>
      <c r="O27">
        <f t="shared" ref="O27:O90" si="8">M27-M26</f>
        <v>2.04130385446901E-2</v>
      </c>
      <c r="P27">
        <f t="shared" ref="P27:P90" si="9">O27^2</f>
        <v>4.1669214262700371E-4</v>
      </c>
    </row>
    <row r="28" spans="1:16" x14ac:dyDescent="0.3">
      <c r="A28" s="2">
        <v>34037</v>
      </c>
      <c r="B28">
        <v>45.59375</v>
      </c>
      <c r="C28">
        <v>27.29064</v>
      </c>
      <c r="D28">
        <v>169300</v>
      </c>
      <c r="E28" s="3">
        <f t="shared" si="0"/>
        <v>-3.415300546448119E-3</v>
      </c>
      <c r="F28" s="4">
        <f t="shared" si="2"/>
        <v>8.9616071180297369E-3</v>
      </c>
      <c r="G28" s="4">
        <f t="shared" si="3"/>
        <v>7.9018983697478327E-4</v>
      </c>
      <c r="H28" s="4">
        <f t="shared" si="4"/>
        <v>4.0077525407120951E-2</v>
      </c>
      <c r="I28" s="4">
        <f t="shared" si="5"/>
        <v>1.5922997098886116E-2</v>
      </c>
      <c r="J28" s="4">
        <f t="shared" si="6"/>
        <v>1.7434367329110634E-2</v>
      </c>
      <c r="L28" s="5">
        <f>_xlfn.STDEV.S($E$3:E28)</f>
        <v>8.7006619786601548E-3</v>
      </c>
      <c r="M28">
        <f t="shared" si="7"/>
        <v>1.7433751743375175E-2</v>
      </c>
      <c r="N28" s="6">
        <f t="shared" si="1"/>
        <v>1.8333216709399025E-2</v>
      </c>
      <c r="O28">
        <f t="shared" si="8"/>
        <v>-1.4278721829563513E-2</v>
      </c>
      <c r="P28">
        <f t="shared" si="9"/>
        <v>2.038818970860536E-4</v>
      </c>
    </row>
    <row r="29" spans="1:16" x14ac:dyDescent="0.3">
      <c r="A29" s="2">
        <v>34038</v>
      </c>
      <c r="B29">
        <v>45.6875</v>
      </c>
      <c r="C29">
        <v>27.346737000000001</v>
      </c>
      <c r="D29">
        <v>194400</v>
      </c>
      <c r="E29" s="3">
        <f t="shared" si="0"/>
        <v>2.0562028786841324E-3</v>
      </c>
      <c r="F29" s="4">
        <f t="shared" si="2"/>
        <v>8.9359237700204121E-3</v>
      </c>
      <c r="G29" s="4">
        <f t="shared" si="3"/>
        <v>6.9767255263887616E-4</v>
      </c>
      <c r="H29" s="4">
        <f t="shared" si="4"/>
        <v>3.9962665983043683E-2</v>
      </c>
      <c r="I29" s="4">
        <f t="shared" si="5"/>
        <v>1.404632126408667E-2</v>
      </c>
      <c r="J29" s="4">
        <f t="shared" si="6"/>
        <v>1.5277272450514578E-2</v>
      </c>
      <c r="L29" s="5">
        <f>_xlfn.STDEV.S($E$3:E29)</f>
        <v>8.5324708949702094E-3</v>
      </c>
      <c r="M29">
        <f t="shared" si="7"/>
        <v>1.5277777777777777E-2</v>
      </c>
      <c r="N29" s="6">
        <f t="shared" si="1"/>
        <v>1.617021921678341E-2</v>
      </c>
      <c r="O29">
        <f t="shared" si="8"/>
        <v>-2.1559739655973974E-3</v>
      </c>
      <c r="P29">
        <f t="shared" si="9"/>
        <v>4.6482237403337682E-6</v>
      </c>
    </row>
    <row r="30" spans="1:16" x14ac:dyDescent="0.3">
      <c r="A30" s="2">
        <v>34039</v>
      </c>
      <c r="B30">
        <v>45.5625</v>
      </c>
      <c r="C30">
        <v>27.271941999999999</v>
      </c>
      <c r="D30">
        <v>70900</v>
      </c>
      <c r="E30" s="3">
        <f t="shared" si="0"/>
        <v>-2.7359781121750748E-3</v>
      </c>
      <c r="F30" s="4">
        <f t="shared" si="2"/>
        <v>8.9604862276297555E-3</v>
      </c>
      <c r="G30" s="4">
        <f t="shared" si="3"/>
        <v>6.0891021925928341E-4</v>
      </c>
      <c r="H30" s="4">
        <f t="shared" si="4"/>
        <v>4.007251263286158E-2</v>
      </c>
      <c r="I30" s="4">
        <f t="shared" si="5"/>
        <v>1.2248909040988298E-2</v>
      </c>
      <c r="J30" s="4">
        <f t="shared" si="6"/>
        <v>1.3203926894313156E-2</v>
      </c>
      <c r="L30" s="5">
        <f>_xlfn.STDEV.S($E$3:E30)</f>
        <v>8.4108418378138882E-3</v>
      </c>
      <c r="M30">
        <f t="shared" si="7"/>
        <v>1.320361362056984E-2</v>
      </c>
      <c r="N30" s="6">
        <f t="shared" si="1"/>
        <v>1.4099141324577902E-2</v>
      </c>
      <c r="O30">
        <f t="shared" si="8"/>
        <v>-2.0741641572079375E-3</v>
      </c>
      <c r="P30">
        <f t="shared" si="9"/>
        <v>4.3021569510461136E-6</v>
      </c>
    </row>
    <row r="31" spans="1:16" x14ac:dyDescent="0.3">
      <c r="A31" s="2">
        <v>34040</v>
      </c>
      <c r="B31">
        <v>45.09375</v>
      </c>
      <c r="C31">
        <v>26.991364000000001</v>
      </c>
      <c r="D31">
        <v>643600</v>
      </c>
      <c r="E31" s="3">
        <f t="shared" si="0"/>
        <v>-1.0288065843621408E-2</v>
      </c>
      <c r="F31" s="4">
        <f t="shared" si="2"/>
        <v>9.2445519218985316E-3</v>
      </c>
      <c r="G31" s="4">
        <f t="shared" si="3"/>
        <v>1.6160300866704824E-4</v>
      </c>
      <c r="H31" s="4">
        <f t="shared" si="4"/>
        <v>4.1342893037782887E-2</v>
      </c>
      <c r="I31" s="4">
        <f t="shared" si="5"/>
        <v>3.2370269390027406E-3</v>
      </c>
      <c r="J31" s="4">
        <f t="shared" si="6"/>
        <v>2.7799266012591417E-3</v>
      </c>
      <c r="L31" s="5">
        <f>_xlfn.STDEV.S($E$3:E31)</f>
        <v>8.5364998760092386E-3</v>
      </c>
      <c r="M31">
        <f t="shared" si="7"/>
        <v>2.7797081306462821E-3</v>
      </c>
      <c r="N31" s="6">
        <f t="shared" si="1"/>
        <v>3.7234839093227556E-3</v>
      </c>
      <c r="O31">
        <f t="shared" si="8"/>
        <v>-1.0423905489923557E-2</v>
      </c>
      <c r="P31">
        <f t="shared" si="9"/>
        <v>1.0865780566285848E-4</v>
      </c>
    </row>
    <row r="32" spans="1:16" x14ac:dyDescent="0.3">
      <c r="A32" s="2">
        <v>34043</v>
      </c>
      <c r="B32">
        <v>45.3125</v>
      </c>
      <c r="C32">
        <v>27.122302999999999</v>
      </c>
      <c r="D32">
        <v>310800</v>
      </c>
      <c r="E32" s="3">
        <f t="shared" si="0"/>
        <v>4.8510048510048698E-3</v>
      </c>
      <c r="F32" s="4">
        <f t="shared" si="2"/>
        <v>9.1590245110106383E-3</v>
      </c>
      <c r="G32" s="4">
        <f t="shared" si="3"/>
        <v>6.746584511722922E-4</v>
      </c>
      <c r="H32" s="4">
        <f t="shared" si="4"/>
        <v>4.0960402828413116E-2</v>
      </c>
      <c r="I32" s="4">
        <f t="shared" si="5"/>
        <v>1.3580001265759867E-2</v>
      </c>
      <c r="J32" s="4">
        <f t="shared" si="6"/>
        <v>1.4695865876977132E-2</v>
      </c>
      <c r="L32" s="5">
        <f>_xlfn.STDEV.S($E$3:E32)</f>
        <v>8.4184997818752428E-3</v>
      </c>
      <c r="M32">
        <f t="shared" si="7"/>
        <v>1.4695591322603219E-2</v>
      </c>
      <c r="N32" s="6">
        <f t="shared" si="1"/>
        <v>1.5632846553851332E-2</v>
      </c>
      <c r="O32">
        <f t="shared" si="8"/>
        <v>1.1915883191956937E-2</v>
      </c>
      <c r="P32">
        <f t="shared" si="9"/>
        <v>1.4198827224436183E-4</v>
      </c>
    </row>
    <row r="33" spans="1:18" x14ac:dyDescent="0.3">
      <c r="A33" s="2">
        <v>34044</v>
      </c>
      <c r="B33">
        <v>45.3125</v>
      </c>
      <c r="C33">
        <v>27.122302999999999</v>
      </c>
      <c r="D33">
        <v>30800</v>
      </c>
      <c r="E33" s="3">
        <f t="shared" si="0"/>
        <v>0</v>
      </c>
      <c r="F33" s="4">
        <f t="shared" si="2"/>
        <v>9.1586386100271193E-3</v>
      </c>
      <c r="G33" s="4">
        <f t="shared" si="3"/>
        <v>6.1380714134784409E-4</v>
      </c>
      <c r="H33" s="4">
        <f t="shared" si="4"/>
        <v>4.0958677026749657E-2</v>
      </c>
      <c r="I33" s="4">
        <f t="shared" si="5"/>
        <v>1.2347991398873992E-2</v>
      </c>
      <c r="J33" s="4">
        <f t="shared" si="6"/>
        <v>1.3277742782232593E-2</v>
      </c>
      <c r="L33" s="5">
        <f>_xlfn.STDEV.S($E$3:E33)</f>
        <v>8.2791997153522177E-3</v>
      </c>
      <c r="M33">
        <f t="shared" si="7"/>
        <v>1.3277428371767994E-2</v>
      </c>
      <c r="N33" s="6">
        <f t="shared" si="1"/>
        <v>1.4213295147215366E-2</v>
      </c>
      <c r="O33">
        <f t="shared" si="8"/>
        <v>-1.4181629508352254E-3</v>
      </c>
      <c r="P33">
        <f t="shared" si="9"/>
        <v>2.0111861551216739E-6</v>
      </c>
    </row>
    <row r="34" spans="1:18" x14ac:dyDescent="0.3">
      <c r="A34" s="2">
        <v>34045</v>
      </c>
      <c r="B34">
        <v>45.03125</v>
      </c>
      <c r="C34">
        <v>26.953955000000001</v>
      </c>
      <c r="D34">
        <v>21800</v>
      </c>
      <c r="E34" s="3">
        <f t="shared" si="0"/>
        <v>-6.2068965517241281E-3</v>
      </c>
      <c r="F34" s="4">
        <f t="shared" si="2"/>
        <v>9.2152066192329914E-3</v>
      </c>
      <c r="G34" s="4">
        <f t="shared" si="3"/>
        <v>1.3126015488301E-4</v>
      </c>
      <c r="H34" s="4">
        <f t="shared" si="4"/>
        <v>4.1211656854621984E-2</v>
      </c>
      <c r="I34" s="4">
        <f t="shared" si="5"/>
        <v>2.6284792305926175E-3</v>
      </c>
      <c r="J34" s="4">
        <f t="shared" si="6"/>
        <v>2.0864132745255226E-3</v>
      </c>
      <c r="L34" s="5">
        <f>_xlfn.STDEV.S($E$3:E34)</f>
        <v>8.244369582190901E-3</v>
      </c>
      <c r="M34">
        <f t="shared" si="7"/>
        <v>2.086230876216968E-3</v>
      </c>
      <c r="N34" s="6">
        <f t="shared" si="1"/>
        <v>3.0233465648268343E-3</v>
      </c>
      <c r="O34">
        <f t="shared" si="8"/>
        <v>-1.1191197495551026E-2</v>
      </c>
      <c r="P34">
        <f t="shared" si="9"/>
        <v>1.2524290138442754E-4</v>
      </c>
    </row>
    <row r="35" spans="1:18" x14ac:dyDescent="0.3">
      <c r="A35" s="2">
        <v>34046</v>
      </c>
      <c r="B35">
        <v>45.3125</v>
      </c>
      <c r="C35">
        <v>27.122302999999999</v>
      </c>
      <c r="D35">
        <v>59300</v>
      </c>
      <c r="E35" s="3">
        <f t="shared" si="0"/>
        <v>6.2456627342124538E-3</v>
      </c>
      <c r="F35" s="4">
        <f t="shared" si="2"/>
        <v>9.1370663844231505E-3</v>
      </c>
      <c r="G35" s="4">
        <f t="shared" si="3"/>
        <v>7.3539823953552971E-4</v>
      </c>
      <c r="H35" s="4">
        <f t="shared" si="4"/>
        <v>4.086220310099678E-2</v>
      </c>
      <c r="I35" s="4">
        <f t="shared" si="5"/>
        <v>1.481117361023454E-2</v>
      </c>
      <c r="J35" s="4">
        <f t="shared" si="6"/>
        <v>1.6118306589312237E-2</v>
      </c>
      <c r="L35" s="5">
        <f>_xlfn.STDEV.S($E$3:E35)</f>
        <v>8.1696806199666131E-3</v>
      </c>
      <c r="M35">
        <f t="shared" si="7"/>
        <v>1.6117729502452698E-2</v>
      </c>
      <c r="N35" s="6">
        <f t="shared" si="1"/>
        <v>1.705169152726782E-2</v>
      </c>
      <c r="O35">
        <f t="shared" si="8"/>
        <v>1.403149862623573E-2</v>
      </c>
      <c r="P35">
        <f t="shared" si="9"/>
        <v>1.9688295369805518E-4</v>
      </c>
    </row>
    <row r="36" spans="1:18" x14ac:dyDescent="0.3">
      <c r="A36" s="2">
        <v>34047</v>
      </c>
      <c r="B36">
        <v>45.03125</v>
      </c>
      <c r="C36">
        <v>27.081253</v>
      </c>
      <c r="D36">
        <v>66900</v>
      </c>
      <c r="E36" s="3">
        <f t="shared" si="0"/>
        <v>-6.2068965517241281E-3</v>
      </c>
      <c r="F36" s="4">
        <f t="shared" si="2"/>
        <v>7.3703085052905125E-3</v>
      </c>
      <c r="G36" s="4">
        <f t="shared" si="3"/>
        <v>1.5623918905726603E-3</v>
      </c>
      <c r="H36" s="4">
        <f t="shared" si="4"/>
        <v>3.2961021665948907E-2</v>
      </c>
      <c r="I36" s="4">
        <f t="shared" si="5"/>
        <v>3.171601767884269E-2</v>
      </c>
      <c r="J36" s="4">
        <f t="shared" si="6"/>
        <v>4.0838051094020944E-2</v>
      </c>
      <c r="L36" s="5">
        <f>_xlfn.STDEV.S($E$3:E36)</f>
        <v>8.1384673947487961E-3</v>
      </c>
      <c r="M36">
        <f t="shared" si="7"/>
        <v>3.5945363048166784E-2</v>
      </c>
      <c r="N36" s="6">
        <f t="shared" si="1"/>
        <v>3.6559411300062905E-2</v>
      </c>
      <c r="O36">
        <f t="shared" si="8"/>
        <v>1.9827633545714086E-2</v>
      </c>
      <c r="P36">
        <f t="shared" si="9"/>
        <v>3.9313505202312655E-4</v>
      </c>
    </row>
    <row r="37" spans="1:18" x14ac:dyDescent="0.3">
      <c r="A37" s="2">
        <v>34050</v>
      </c>
      <c r="B37">
        <v>44.78125</v>
      </c>
      <c r="C37">
        <v>26.930897000000002</v>
      </c>
      <c r="D37">
        <v>183400</v>
      </c>
      <c r="E37" s="3">
        <f t="shared" si="0"/>
        <v>-5.5517002081887368E-3</v>
      </c>
      <c r="F37" s="4">
        <f t="shared" si="2"/>
        <v>7.505944163804565E-3</v>
      </c>
      <c r="G37" s="4">
        <f t="shared" si="3"/>
        <v>1.3522704580846E-3</v>
      </c>
      <c r="H37" s="4">
        <f t="shared" si="4"/>
        <v>3.3567602771169651E-2</v>
      </c>
      <c r="I37" s="4">
        <f t="shared" si="5"/>
        <v>2.7395685160677141E-2</v>
      </c>
      <c r="J37" s="4">
        <f t="shared" si="6"/>
        <v>3.5804049478169286E-2</v>
      </c>
      <c r="L37" s="5">
        <f>_xlfn.STDEV.S($E$3:E37)</f>
        <v>8.0884616640729858E-3</v>
      </c>
      <c r="M37">
        <f t="shared" si="7"/>
        <v>3.0935251798561152E-2</v>
      </c>
      <c r="N37" s="6">
        <f t="shared" si="1"/>
        <v>3.156927439898416E-2</v>
      </c>
      <c r="O37">
        <f t="shared" si="8"/>
        <v>-5.0101112496056324E-3</v>
      </c>
      <c r="P37">
        <f t="shared" si="9"/>
        <v>2.5101214733424912E-5</v>
      </c>
    </row>
    <row r="38" spans="1:18" x14ac:dyDescent="0.3">
      <c r="A38" s="2">
        <v>34051</v>
      </c>
      <c r="B38">
        <v>44.875</v>
      </c>
      <c r="C38">
        <v>26.987293000000001</v>
      </c>
      <c r="D38">
        <v>55200</v>
      </c>
      <c r="E38" s="3">
        <f t="shared" si="0"/>
        <v>2.0935101186323468E-3</v>
      </c>
      <c r="F38" s="4">
        <f t="shared" si="2"/>
        <v>7.4935603919577994E-3</v>
      </c>
      <c r="G38" s="4">
        <f t="shared" si="3"/>
        <v>1.4745719615221631E-3</v>
      </c>
      <c r="H38" s="4">
        <f t="shared" si="4"/>
        <v>3.3512220859835219E-2</v>
      </c>
      <c r="I38" s="4">
        <f t="shared" si="5"/>
        <v>2.9908246244099157E-2</v>
      </c>
      <c r="J38" s="4">
        <f t="shared" si="6"/>
        <v>3.8720846504998407E-2</v>
      </c>
      <c r="L38" s="5">
        <f>_xlfn.STDEV.S($E$3:E38)</f>
        <v>7.9760889185847821E-3</v>
      </c>
      <c r="M38">
        <f t="shared" si="7"/>
        <v>3.3837293016558675E-2</v>
      </c>
      <c r="N38" s="6">
        <f t="shared" si="1"/>
        <v>3.4470989196315971E-2</v>
      </c>
      <c r="O38">
        <f t="shared" si="8"/>
        <v>2.9020412179975238E-3</v>
      </c>
      <c r="P38">
        <f t="shared" si="9"/>
        <v>8.4218432309565525E-6</v>
      </c>
    </row>
    <row r="39" spans="1:18" x14ac:dyDescent="0.3">
      <c r="A39" s="2">
        <v>34052</v>
      </c>
      <c r="B39">
        <v>44.875</v>
      </c>
      <c r="C39">
        <v>26.987293000000001</v>
      </c>
      <c r="D39">
        <v>37200</v>
      </c>
      <c r="E39" s="3">
        <f t="shared" si="0"/>
        <v>0</v>
      </c>
      <c r="F39" s="4">
        <f t="shared" si="2"/>
        <v>7.4847438643480084E-3</v>
      </c>
      <c r="G39" s="4">
        <f t="shared" si="3"/>
        <v>1.3180627431291973E-3</v>
      </c>
      <c r="H39" s="4">
        <f t="shared" si="4"/>
        <v>3.3472792149713222E-2</v>
      </c>
      <c r="I39" s="4">
        <f t="shared" si="5"/>
        <v>2.6693964968863781E-2</v>
      </c>
      <c r="J39" s="4">
        <f t="shared" si="6"/>
        <v>3.4994729779834977E-2</v>
      </c>
      <c r="L39" s="5">
        <f>_xlfn.STDEV.S($E$3:E39)</f>
        <v>7.8651850792501241E-3</v>
      </c>
      <c r="M39">
        <f t="shared" si="7"/>
        <v>3.0129124820659971E-2</v>
      </c>
      <c r="N39" s="6">
        <f t="shared" si="1"/>
        <v>3.0759059504920305E-2</v>
      </c>
      <c r="O39">
        <f t="shared" si="8"/>
        <v>-3.7081681958987048E-3</v>
      </c>
      <c r="P39">
        <f t="shared" si="9"/>
        <v>1.3750511369074656E-5</v>
      </c>
    </row>
    <row r="40" spans="1:18" x14ac:dyDescent="0.3">
      <c r="A40" s="2">
        <v>34053</v>
      </c>
      <c r="B40">
        <v>45.15625</v>
      </c>
      <c r="C40">
        <v>27.156414000000002</v>
      </c>
      <c r="D40">
        <v>110100</v>
      </c>
      <c r="E40" s="3">
        <f t="shared" si="0"/>
        <v>6.2674094707519945E-3</v>
      </c>
      <c r="F40" s="4">
        <f t="shared" si="2"/>
        <v>7.5423261339431927E-3</v>
      </c>
      <c r="G40" s="4">
        <f t="shared" si="3"/>
        <v>1.4346109560363206E-3</v>
      </c>
      <c r="H40" s="4">
        <f t="shared" si="4"/>
        <v>3.3730307887940326E-2</v>
      </c>
      <c r="I40" s="4">
        <f t="shared" si="5"/>
        <v>2.9086646317926235E-2</v>
      </c>
      <c r="J40" s="4">
        <f t="shared" si="6"/>
        <v>3.7758137254834567E-2</v>
      </c>
      <c r="L40" s="5">
        <f>_xlfn.STDEV.S($E$3:E40)</f>
        <v>7.8124386762465524E-3</v>
      </c>
      <c r="M40">
        <f t="shared" si="7"/>
        <v>3.2880629020729094E-2</v>
      </c>
      <c r="N40" s="6">
        <f t="shared" si="1"/>
        <v>3.3522020205163372E-2</v>
      </c>
      <c r="O40">
        <f t="shared" si="8"/>
        <v>2.7515042000691228E-3</v>
      </c>
      <c r="P40">
        <f t="shared" si="9"/>
        <v>7.5707753629980231E-6</v>
      </c>
    </row>
    <row r="41" spans="1:18" x14ac:dyDescent="0.3">
      <c r="A41" s="2">
        <v>34054</v>
      </c>
      <c r="B41">
        <v>44.90625</v>
      </c>
      <c r="C41">
        <v>27.006079</v>
      </c>
      <c r="D41">
        <v>101500</v>
      </c>
      <c r="E41" s="3">
        <f t="shared" si="0"/>
        <v>-5.5363321799307696E-3</v>
      </c>
      <c r="F41" s="4">
        <f t="shared" si="2"/>
        <v>7.67069507864678E-3</v>
      </c>
      <c r="G41" s="4">
        <f t="shared" si="3"/>
        <v>1.2249789605201728E-3</v>
      </c>
      <c r="H41" s="4">
        <f t="shared" si="4"/>
        <v>3.4304391261054591E-2</v>
      </c>
      <c r="I41" s="4">
        <f t="shared" si="5"/>
        <v>2.4786794633927522E-2</v>
      </c>
      <c r="J41" s="4">
        <f t="shared" si="6"/>
        <v>3.2751582746636254E-2</v>
      </c>
      <c r="L41" s="5">
        <f>_xlfn.STDEV.S($E$3:E41)</f>
        <v>7.7744015996538164E-3</v>
      </c>
      <c r="M41">
        <f t="shared" si="7"/>
        <v>2.7896995708154508E-2</v>
      </c>
      <c r="N41" s="6">
        <f t="shared" si="1"/>
        <v>2.8557436608576348E-2</v>
      </c>
      <c r="O41">
        <f t="shared" si="8"/>
        <v>-4.9836333125745855E-3</v>
      </c>
      <c r="P41">
        <f t="shared" si="9"/>
        <v>2.4836600994203135E-5</v>
      </c>
    </row>
    <row r="42" spans="1:18" x14ac:dyDescent="0.3">
      <c r="A42" s="2">
        <v>34057</v>
      </c>
      <c r="B42">
        <v>45.09375</v>
      </c>
      <c r="C42">
        <v>27.118855</v>
      </c>
      <c r="D42">
        <v>87100</v>
      </c>
      <c r="E42" s="3">
        <f t="shared" si="0"/>
        <v>4.1753653444676075E-3</v>
      </c>
      <c r="F42" s="4">
        <f t="shared" si="2"/>
        <v>7.2743280727494072E-3</v>
      </c>
      <c r="G42" s="4">
        <f t="shared" si="3"/>
        <v>8.4671065024977609E-4</v>
      </c>
      <c r="H42" s="4">
        <f t="shared" si="4"/>
        <v>3.253178412260542E-2</v>
      </c>
      <c r="I42" s="4">
        <f t="shared" si="5"/>
        <v>1.7071122103848424E-2</v>
      </c>
      <c r="J42" s="4">
        <f t="shared" si="6"/>
        <v>2.3881418954174283E-2</v>
      </c>
      <c r="L42" s="5">
        <f>_xlfn.STDEV.S($E$3:E42)</f>
        <v>7.6950064837074091E-3</v>
      </c>
      <c r="M42">
        <f t="shared" si="7"/>
        <v>1.9067796610169493E-2</v>
      </c>
      <c r="N42" s="6">
        <f t="shared" si="1"/>
        <v>1.9656805047282067E-2</v>
      </c>
      <c r="O42">
        <f t="shared" si="8"/>
        <v>-8.8291990979850153E-3</v>
      </c>
      <c r="P42">
        <f t="shared" si="9"/>
        <v>7.7954756711859412E-5</v>
      </c>
    </row>
    <row r="43" spans="1:18" x14ac:dyDescent="0.3">
      <c r="A43" s="2">
        <v>34058</v>
      </c>
      <c r="B43">
        <v>45.21875</v>
      </c>
      <c r="C43">
        <v>27.194013999999999</v>
      </c>
      <c r="D43">
        <v>56000</v>
      </c>
      <c r="E43" s="3">
        <f t="shared" si="0"/>
        <v>2.7720027720028462E-3</v>
      </c>
      <c r="F43" s="4">
        <f t="shared" si="2"/>
        <v>7.280793698178854E-3</v>
      </c>
      <c r="G43" s="4">
        <f t="shared" si="3"/>
        <v>8.751175504326513E-4</v>
      </c>
      <c r="H43" s="4">
        <f t="shared" si="4"/>
        <v>3.2560699278560007E-2</v>
      </c>
      <c r="I43" s="4">
        <f t="shared" si="5"/>
        <v>1.7648625715126487E-2</v>
      </c>
      <c r="J43" s="4">
        <f t="shared" si="6"/>
        <v>2.4548074842229983E-2</v>
      </c>
      <c r="L43" s="5">
        <f>_xlfn.STDEV.S($E$3:E43)</f>
        <v>7.605241244439398E-3</v>
      </c>
      <c r="M43">
        <f t="shared" si="7"/>
        <v>1.9732205778717406E-2</v>
      </c>
      <c r="N43" s="6">
        <f t="shared" si="1"/>
        <v>2.0322650954518018E-2</v>
      </c>
      <c r="O43">
        <f t="shared" si="8"/>
        <v>6.6440916854791296E-4</v>
      </c>
      <c r="P43">
        <f t="shared" si="9"/>
        <v>4.41439543250529E-7</v>
      </c>
    </row>
    <row r="44" spans="1:18" x14ac:dyDescent="0.3">
      <c r="A44" s="2">
        <v>34059</v>
      </c>
      <c r="B44">
        <v>45.1875</v>
      </c>
      <c r="C44">
        <v>27.175211000000001</v>
      </c>
      <c r="D44">
        <v>111600</v>
      </c>
      <c r="E44" s="3">
        <f t="shared" si="0"/>
        <v>-6.9108500345538282E-4</v>
      </c>
      <c r="F44" s="4">
        <f t="shared" si="2"/>
        <v>7.286958157355616E-3</v>
      </c>
      <c r="G44" s="4">
        <f t="shared" si="3"/>
        <v>7.8379023419944643E-4</v>
      </c>
      <c r="H44" s="4">
        <f t="shared" si="4"/>
        <v>3.2588267578087533E-2</v>
      </c>
      <c r="I44" s="4">
        <f t="shared" si="5"/>
        <v>1.5793077586119031E-2</v>
      </c>
      <c r="J44" s="4">
        <f t="shared" si="6"/>
        <v>2.2398383137009814E-2</v>
      </c>
      <c r="L44" s="5">
        <f>_xlfn.STDEV.S($E$3:E44)</f>
        <v>7.5151195945609801E-3</v>
      </c>
      <c r="M44">
        <f t="shared" si="7"/>
        <v>1.7593244194229415E-2</v>
      </c>
      <c r="N44" s="6">
        <f t="shared" si="1"/>
        <v>1.8183456245506768E-2</v>
      </c>
      <c r="O44">
        <f t="shared" si="8"/>
        <v>-2.138961584487991E-3</v>
      </c>
      <c r="P44">
        <f t="shared" si="9"/>
        <v>4.5751566599153769E-6</v>
      </c>
    </row>
    <row r="45" spans="1:18" x14ac:dyDescent="0.3">
      <c r="A45" s="2">
        <v>34060</v>
      </c>
      <c r="B45">
        <v>45.03125</v>
      </c>
      <c r="C45">
        <v>27.081253</v>
      </c>
      <c r="D45">
        <v>129500</v>
      </c>
      <c r="E45" s="3">
        <f t="shared" si="0"/>
        <v>-3.4578146611341509E-3</v>
      </c>
      <c r="F45" s="4">
        <f t="shared" si="2"/>
        <v>7.3026061205239247E-3</v>
      </c>
      <c r="G45" s="4">
        <f t="shared" si="3"/>
        <v>7.5583825202303427E-4</v>
      </c>
      <c r="H45" s="4">
        <f t="shared" si="4"/>
        <v>3.2658247396795036E-2</v>
      </c>
      <c r="I45" s="4">
        <f t="shared" si="5"/>
        <v>1.5225804260078135E-2</v>
      </c>
      <c r="J45" s="4">
        <f t="shared" si="6"/>
        <v>2.1740291822388791E-2</v>
      </c>
      <c r="L45" s="5">
        <f>_xlfn.STDEV.S($E$3:E45)</f>
        <v>7.4520828046335096E-3</v>
      </c>
      <c r="M45">
        <f t="shared" si="7"/>
        <v>1.6937191249117856E-2</v>
      </c>
      <c r="N45" s="6">
        <f t="shared" si="1"/>
        <v>1.7529584159863942E-2</v>
      </c>
      <c r="O45">
        <f t="shared" si="8"/>
        <v>-6.5605294511155918E-4</v>
      </c>
      <c r="P45">
        <f t="shared" si="9"/>
        <v>4.304054667895505E-7</v>
      </c>
    </row>
    <row r="46" spans="1:18" x14ac:dyDescent="0.3">
      <c r="A46" s="2">
        <v>34061</v>
      </c>
      <c r="B46">
        <v>44.09375</v>
      </c>
      <c r="C46">
        <v>26.517451999999999</v>
      </c>
      <c r="D46">
        <v>59400</v>
      </c>
      <c r="E46" s="3">
        <f t="shared" si="0"/>
        <v>-2.0818875780707846E-2</v>
      </c>
      <c r="F46" s="4">
        <f t="shared" si="2"/>
        <v>7.9362818541077271E-3</v>
      </c>
      <c r="G46" s="4">
        <f t="shared" si="3"/>
        <v>-7.9367992726765767E-4</v>
      </c>
      <c r="H46" s="4">
        <f t="shared" si="4"/>
        <v>3.5492131428765894E-2</v>
      </c>
      <c r="I46" s="4">
        <f t="shared" si="5"/>
        <v>-1.5754480296188311E-2</v>
      </c>
      <c r="J46" s="4">
        <f t="shared" si="6"/>
        <v>-1.4141770146184673E-2</v>
      </c>
      <c r="L46" s="5">
        <f>_xlfn.STDEV.S($E$3:E46)</f>
        <v>8.0416269877648001E-3</v>
      </c>
      <c r="M46">
        <f t="shared" si="7"/>
        <v>-1.8776077885952713E-2</v>
      </c>
      <c r="N46" s="6">
        <f t="shared" si="1"/>
        <v>-1.8096148514824661E-2</v>
      </c>
      <c r="O46">
        <f t="shared" si="8"/>
        <v>-3.5713269135070572E-2</v>
      </c>
      <c r="P46">
        <f t="shared" si="9"/>
        <v>1.2754375923139842E-3</v>
      </c>
    </row>
    <row r="47" spans="1:18" x14ac:dyDescent="0.3">
      <c r="A47" s="2">
        <v>34064</v>
      </c>
      <c r="B47">
        <v>44.3125</v>
      </c>
      <c r="C47">
        <v>26.649001999999999</v>
      </c>
      <c r="D47">
        <v>172200</v>
      </c>
      <c r="E47" s="3">
        <f t="shared" si="0"/>
        <v>4.9610205527994555E-3</v>
      </c>
      <c r="F47" s="4">
        <f t="shared" si="2"/>
        <v>7.9603777641519893E-3</v>
      </c>
      <c r="G47" s="4">
        <f t="shared" si="3"/>
        <v>-7.5939476203437304E-4</v>
      </c>
      <c r="H47" s="4">
        <f t="shared" si="4"/>
        <v>3.5599891614443276E-2</v>
      </c>
      <c r="I47" s="4">
        <f t="shared" si="5"/>
        <v>-1.5078823594474655E-2</v>
      </c>
      <c r="J47" s="4">
        <f t="shared" si="6"/>
        <v>-1.3367574401257354E-2</v>
      </c>
      <c r="L47" s="5">
        <f>_xlfn.STDEV.S($E$3:E47)</f>
        <v>7.982510682361537E-3</v>
      </c>
      <c r="M47">
        <f t="shared" si="7"/>
        <v>-1.8005540166204988E-2</v>
      </c>
      <c r="N47" s="6">
        <f t="shared" si="1"/>
        <v>-1.7320952018708868E-2</v>
      </c>
      <c r="O47">
        <f t="shared" si="8"/>
        <v>7.7053771974772492E-4</v>
      </c>
      <c r="P47">
        <f t="shared" si="9"/>
        <v>5.9372837755402344E-7</v>
      </c>
    </row>
    <row r="48" spans="1:18" x14ac:dyDescent="0.3">
      <c r="A48" s="2">
        <v>34065</v>
      </c>
      <c r="B48">
        <v>44.1875</v>
      </c>
      <c r="C48">
        <v>26.573823999999998</v>
      </c>
      <c r="D48">
        <v>129700</v>
      </c>
      <c r="E48" s="3">
        <f t="shared" si="0"/>
        <v>-2.8208744710860323E-3</v>
      </c>
      <c r="F48" s="4">
        <f t="shared" si="2"/>
        <v>7.9061539097732732E-3</v>
      </c>
      <c r="G48" s="4">
        <f t="shared" si="3"/>
        <v>-6.4116468664741368E-4</v>
      </c>
      <c r="H48" s="4">
        <f t="shared" si="4"/>
        <v>3.5357395165657557E-2</v>
      </c>
      <c r="I48" s="4">
        <f t="shared" si="5"/>
        <v>-1.2745485884970931E-2</v>
      </c>
      <c r="J48" s="4">
        <f t="shared" si="6"/>
        <v>-1.0670120371871983E-2</v>
      </c>
      <c r="L48" s="5">
        <f>_xlfn.STDEV.S($E$3:E48)</f>
        <v>7.9060419986381955E-3</v>
      </c>
      <c r="M48">
        <f t="shared" si="7"/>
        <v>-1.532033426183844E-2</v>
      </c>
      <c r="N48" s="6">
        <f t="shared" si="1"/>
        <v>-1.4643246780982277E-2</v>
      </c>
      <c r="O48">
        <f t="shared" si="8"/>
        <v>2.6852059043665482E-3</v>
      </c>
      <c r="P48">
        <f t="shared" si="9"/>
        <v>7.2103307488449717E-6</v>
      </c>
      <c r="Q48">
        <f>AVERAGE(P26:P48)</f>
        <v>1.3671835648611152E-4</v>
      </c>
      <c r="R48" s="4"/>
    </row>
    <row r="49" spans="1:17" x14ac:dyDescent="0.3">
      <c r="A49" s="2">
        <v>34066</v>
      </c>
      <c r="B49">
        <v>44.34375</v>
      </c>
      <c r="C49">
        <v>26.667795000000002</v>
      </c>
      <c r="D49">
        <v>28000</v>
      </c>
      <c r="E49" s="3">
        <f t="shared" si="0"/>
        <v>3.5360678925036026E-3</v>
      </c>
      <c r="F49" s="4">
        <f t="shared" si="2"/>
        <v>7.9380369347270361E-3</v>
      </c>
      <c r="G49" s="4">
        <f t="shared" si="3"/>
        <v>-3.6631324261098659E-4</v>
      </c>
      <c r="H49" s="4">
        <f t="shared" si="4"/>
        <v>3.5499980387907429E-2</v>
      </c>
      <c r="I49" s="4">
        <f t="shared" si="5"/>
        <v>-7.3008255760879104E-3</v>
      </c>
      <c r="J49" s="4">
        <f t="shared" si="6"/>
        <v>-4.3985181298078491E-3</v>
      </c>
      <c r="L49" s="5">
        <f>_xlfn.STDEV.S($E$3:E49)</f>
        <v>7.8351806059917765E-3</v>
      </c>
      <c r="M49">
        <f t="shared" si="7"/>
        <v>-9.0782122905027941E-3</v>
      </c>
      <c r="N49" s="6">
        <f t="shared" si="1"/>
        <v>-8.3913425682615728E-3</v>
      </c>
      <c r="O49">
        <f t="shared" si="8"/>
        <v>6.2421219713356454E-3</v>
      </c>
      <c r="P49">
        <f t="shared" si="9"/>
        <v>3.8964086705031204E-5</v>
      </c>
      <c r="Q49">
        <f t="shared" ref="Q49:Q112" si="10">AVERAGE(P27:P49)</f>
        <v>1.3403178407783806E-4</v>
      </c>
    </row>
    <row r="50" spans="1:17" x14ac:dyDescent="0.3">
      <c r="A50" s="2">
        <v>34067</v>
      </c>
      <c r="B50">
        <v>44.28125</v>
      </c>
      <c r="C50">
        <v>26.630206999999999</v>
      </c>
      <c r="D50">
        <v>180800</v>
      </c>
      <c r="E50" s="3">
        <f t="shared" si="0"/>
        <v>-1.4094432699084392E-3</v>
      </c>
      <c r="F50" s="4">
        <f t="shared" si="2"/>
        <v>6.2046873990394156E-3</v>
      </c>
      <c r="G50" s="4">
        <f t="shared" si="3"/>
        <v>-1.3991746332628219E-3</v>
      </c>
      <c r="H50" s="4">
        <f t="shared" si="4"/>
        <v>2.7748205606776995E-2</v>
      </c>
      <c r="I50" s="4">
        <f t="shared" si="5"/>
        <v>-2.7614635775738527E-2</v>
      </c>
      <c r="J50" s="4">
        <f t="shared" si="6"/>
        <v>-2.7532840048362206E-2</v>
      </c>
      <c r="L50" s="5">
        <f>_xlfn.STDEV.S($E$3:E50)</f>
        <v>7.7549728008574547E-3</v>
      </c>
      <c r="M50">
        <f t="shared" si="7"/>
        <v>-3.2103825136612023E-2</v>
      </c>
      <c r="N50" s="6">
        <f t="shared" si="1"/>
        <v>-3.1690538359080533E-2</v>
      </c>
      <c r="O50">
        <f t="shared" si="8"/>
        <v>-2.3025612846109229E-2</v>
      </c>
      <c r="P50">
        <f t="shared" si="9"/>
        <v>5.3017884693891035E-4</v>
      </c>
      <c r="Q50">
        <f t="shared" si="10"/>
        <v>1.3896598861313836E-4</v>
      </c>
    </row>
    <row r="51" spans="1:17" x14ac:dyDescent="0.3">
      <c r="A51" s="2">
        <v>34071</v>
      </c>
      <c r="B51">
        <v>44.90625</v>
      </c>
      <c r="C51">
        <v>27.006079</v>
      </c>
      <c r="D51">
        <v>348500</v>
      </c>
      <c r="E51" s="3">
        <f t="shared" si="0"/>
        <v>1.4114326040931546E-2</v>
      </c>
      <c r="F51" s="4">
        <f t="shared" si="2"/>
        <v>6.9746384911692095E-3</v>
      </c>
      <c r="G51" s="4">
        <f t="shared" si="3"/>
        <v>-6.370169555506627E-4</v>
      </c>
      <c r="H51" s="4">
        <f t="shared" si="4"/>
        <v>3.1191531569481838E-2</v>
      </c>
      <c r="I51" s="4">
        <f t="shared" si="5"/>
        <v>-1.2663532785376796E-2</v>
      </c>
      <c r="J51" s="4">
        <f t="shared" si="6"/>
        <v>-1.042705484371198E-2</v>
      </c>
      <c r="L51" s="5">
        <f>_xlfn.STDEV.S($E$3:E51)</f>
        <v>7.9273260265486194E-3</v>
      </c>
      <c r="M51">
        <f t="shared" si="7"/>
        <v>-1.5078821110349555E-2</v>
      </c>
      <c r="N51" s="6">
        <f t="shared" si="1"/>
        <v>-1.4549181296369063E-2</v>
      </c>
      <c r="O51">
        <f t="shared" si="8"/>
        <v>1.7025004026262468E-2</v>
      </c>
      <c r="P51">
        <f t="shared" si="9"/>
        <v>2.8985076209425323E-4</v>
      </c>
      <c r="Q51">
        <f t="shared" si="10"/>
        <v>1.4270376535262526E-4</v>
      </c>
    </row>
    <row r="52" spans="1:17" x14ac:dyDescent="0.3">
      <c r="A52" s="2">
        <v>34072</v>
      </c>
      <c r="B52">
        <v>45</v>
      </c>
      <c r="C52">
        <v>27.062453999999999</v>
      </c>
      <c r="D52">
        <v>146100</v>
      </c>
      <c r="E52" s="3">
        <f t="shared" si="0"/>
        <v>2.0876826722338038E-3</v>
      </c>
      <c r="F52" s="4">
        <f t="shared" si="2"/>
        <v>6.9751940921680038E-3</v>
      </c>
      <c r="G52" s="4">
        <f t="shared" si="3"/>
        <v>-6.3564826887458996E-4</v>
      </c>
      <c r="H52" s="4">
        <f t="shared" si="4"/>
        <v>3.119401629268518E-2</v>
      </c>
      <c r="I52" s="4">
        <f t="shared" si="5"/>
        <v>-1.2636488120471689E-2</v>
      </c>
      <c r="J52" s="4">
        <f t="shared" si="6"/>
        <v>-1.0395499836050037E-2</v>
      </c>
      <c r="L52" s="5">
        <f>_xlfn.STDEV.S($E$3:E52)</f>
        <v>7.8493278256661029E-3</v>
      </c>
      <c r="M52">
        <f t="shared" si="7"/>
        <v>-1.5047879616963064E-2</v>
      </c>
      <c r="N52" s="6">
        <f t="shared" si="1"/>
        <v>-1.4518139266393115E-2</v>
      </c>
      <c r="O52">
        <f t="shared" si="8"/>
        <v>3.0941493386490992E-5</v>
      </c>
      <c r="P52">
        <f t="shared" si="9"/>
        <v>9.573760129862658E-10</v>
      </c>
      <c r="Q52">
        <f t="shared" si="10"/>
        <v>1.4250171029330701E-4</v>
      </c>
    </row>
    <row r="53" spans="1:17" x14ac:dyDescent="0.3">
      <c r="A53" s="2">
        <v>34073</v>
      </c>
      <c r="B53">
        <v>44.9375</v>
      </c>
      <c r="C53">
        <v>27.024878000000001</v>
      </c>
      <c r="D53">
        <v>119600</v>
      </c>
      <c r="E53" s="3">
        <f t="shared" si="0"/>
        <v>-1.388888888888884E-3</v>
      </c>
      <c r="F53" s="4">
        <f t="shared" si="2"/>
        <v>6.9624003367999522E-3</v>
      </c>
      <c r="G53" s="4">
        <f t="shared" si="3"/>
        <v>-5.7707917220997304E-4</v>
      </c>
      <c r="H53" s="4">
        <f t="shared" si="4"/>
        <v>3.113680087930425E-2</v>
      </c>
      <c r="I53" s="4">
        <f t="shared" si="5"/>
        <v>-1.1478528121574572E-2</v>
      </c>
      <c r="J53" s="4">
        <f t="shared" si="6"/>
        <v>-9.0592741800344934E-3</v>
      </c>
      <c r="L53" s="5">
        <f>_xlfn.STDEV.S($E$3:E53)</f>
        <v>7.7749777920233304E-3</v>
      </c>
      <c r="M53">
        <f t="shared" si="7"/>
        <v>-1.3717421124828532E-2</v>
      </c>
      <c r="N53" s="6">
        <f t="shared" si="1"/>
        <v>-1.3188906176296089E-2</v>
      </c>
      <c r="O53">
        <f t="shared" si="8"/>
        <v>1.3304584921345324E-3</v>
      </c>
      <c r="P53">
        <f t="shared" si="9"/>
        <v>1.7701197992928938E-6</v>
      </c>
      <c r="Q53">
        <f t="shared" si="10"/>
        <v>1.4239162172149163E-4</v>
      </c>
    </row>
    <row r="54" spans="1:17" x14ac:dyDescent="0.3">
      <c r="A54" s="2">
        <v>34074</v>
      </c>
      <c r="B54">
        <v>44.9375</v>
      </c>
      <c r="C54">
        <v>27.024878000000001</v>
      </c>
      <c r="D54">
        <v>148600</v>
      </c>
      <c r="E54" s="3">
        <f t="shared" si="0"/>
        <v>0</v>
      </c>
      <c r="F54" s="4">
        <f t="shared" si="2"/>
        <v>6.6328323790237004E-3</v>
      </c>
      <c r="G54" s="4">
        <f t="shared" si="3"/>
        <v>-1.2977196161773787E-4</v>
      </c>
      <c r="H54" s="4">
        <f t="shared" si="4"/>
        <v>2.9662928165717289E-2</v>
      </c>
      <c r="I54" s="4">
        <f t="shared" si="5"/>
        <v>-2.5922419776209793E-3</v>
      </c>
      <c r="J54" s="4">
        <f t="shared" si="6"/>
        <v>1.2416564053598922E-3</v>
      </c>
      <c r="L54" s="5">
        <f>_xlfn.STDEV.S($E$3:E54)</f>
        <v>7.6986522954895914E-3</v>
      </c>
      <c r="M54">
        <f t="shared" si="7"/>
        <v>-3.4650034650034649E-3</v>
      </c>
      <c r="N54" s="6">
        <f t="shared" si="1"/>
        <v>-2.9804982723548035E-3</v>
      </c>
      <c r="O54">
        <f t="shared" si="8"/>
        <v>1.0252417659825066E-2</v>
      </c>
      <c r="P54">
        <f t="shared" si="9"/>
        <v>1.0511206787149288E-4</v>
      </c>
      <c r="Q54">
        <f t="shared" si="10"/>
        <v>1.4223745920882353E-4</v>
      </c>
    </row>
    <row r="55" spans="1:17" x14ac:dyDescent="0.3">
      <c r="A55" s="2">
        <v>34075</v>
      </c>
      <c r="B55">
        <v>44.9375</v>
      </c>
      <c r="C55">
        <v>27.024878000000001</v>
      </c>
      <c r="D55">
        <v>47900</v>
      </c>
      <c r="E55" s="3">
        <f t="shared" si="0"/>
        <v>0</v>
      </c>
      <c r="F55" s="4">
        <f t="shared" si="2"/>
        <v>6.5437819200771293E-3</v>
      </c>
      <c r="G55" s="4">
        <f t="shared" si="3"/>
        <v>-3.4068521600925396E-4</v>
      </c>
      <c r="H55" s="4">
        <f t="shared" si="4"/>
        <v>2.9264682406453114E-2</v>
      </c>
      <c r="I55" s="4">
        <f t="shared" si="5"/>
        <v>-6.7916967138784701E-3</v>
      </c>
      <c r="J55" s="4">
        <f t="shared" si="6"/>
        <v>-3.592062222739667E-3</v>
      </c>
      <c r="L55" s="5">
        <f>_xlfn.STDEV.S($E$3:E55)</f>
        <v>7.6245315310536563E-3</v>
      </c>
      <c r="M55">
        <f t="shared" si="7"/>
        <v>-8.2758620689655175E-3</v>
      </c>
      <c r="N55" s="6">
        <f t="shared" si="1"/>
        <v>-7.8064650748081998E-3</v>
      </c>
      <c r="O55">
        <f t="shared" si="8"/>
        <v>-4.8108586039620526E-3</v>
      </c>
      <c r="P55">
        <f t="shared" si="9"/>
        <v>2.3144360507315709E-5</v>
      </c>
      <c r="Q55">
        <f t="shared" si="10"/>
        <v>1.3707033261156065E-4</v>
      </c>
    </row>
    <row r="56" spans="1:17" x14ac:dyDescent="0.3">
      <c r="A56" s="2">
        <v>34078</v>
      </c>
      <c r="B56">
        <v>44.75</v>
      </c>
      <c r="C56">
        <v>26.912119000000001</v>
      </c>
      <c r="D56">
        <v>157000</v>
      </c>
      <c r="E56" s="3">
        <f t="shared" si="0"/>
        <v>-4.1724617524339092E-3</v>
      </c>
      <c r="F56" s="4">
        <f t="shared" si="2"/>
        <v>6.5915693846125365E-3</v>
      </c>
      <c r="G56" s="4">
        <f t="shared" si="3"/>
        <v>-5.2209659654985866E-4</v>
      </c>
      <c r="H56" s="4">
        <f t="shared" si="4"/>
        <v>2.9478394444800177E-2</v>
      </c>
      <c r="I56" s="4">
        <f t="shared" si="5"/>
        <v>-1.0390302688751851E-2</v>
      </c>
      <c r="J56" s="4">
        <f t="shared" si="6"/>
        <v>-7.749489414670907E-3</v>
      </c>
      <c r="L56" s="5">
        <f>_xlfn.STDEV.S($E$3:E56)</f>
        <v>7.5784478595242776E-3</v>
      </c>
      <c r="M56">
        <f t="shared" si="7"/>
        <v>-1.2413793103448275E-2</v>
      </c>
      <c r="N56" s="6">
        <f t="shared" si="1"/>
        <v>-1.193950913637476E-2</v>
      </c>
      <c r="O56">
        <f t="shared" si="8"/>
        <v>-4.1379310344827579E-3</v>
      </c>
      <c r="P56">
        <f t="shared" si="9"/>
        <v>1.7122473246135547E-5</v>
      </c>
      <c r="Q56">
        <f t="shared" si="10"/>
        <v>1.3772734509377867E-4</v>
      </c>
    </row>
    <row r="57" spans="1:17" x14ac:dyDescent="0.3">
      <c r="A57" s="2">
        <v>34079</v>
      </c>
      <c r="B57">
        <v>44.53125</v>
      </c>
      <c r="C57">
        <v>26.780556000000001</v>
      </c>
      <c r="D57">
        <v>279500</v>
      </c>
      <c r="E57" s="3">
        <f t="shared" si="0"/>
        <v>-4.8882681564246244E-3</v>
      </c>
      <c r="F57" s="4">
        <f t="shared" si="2"/>
        <v>6.5454502496018674E-3</v>
      </c>
      <c r="G57" s="4">
        <f t="shared" si="3"/>
        <v>-4.6476492718901073E-4</v>
      </c>
      <c r="H57" s="4">
        <f t="shared" si="4"/>
        <v>2.9272143402905484E-2</v>
      </c>
      <c r="I57" s="4">
        <f t="shared" si="5"/>
        <v>-9.2543715420481121E-3</v>
      </c>
      <c r="J57" s="4">
        <f t="shared" si="6"/>
        <v>-6.4331560989843162E-3</v>
      </c>
      <c r="L57" s="5">
        <f>_xlfn.STDEV.S($E$3:E57)</f>
        <v>7.5413235041201024E-3</v>
      </c>
      <c r="M57">
        <f t="shared" si="7"/>
        <v>-1.1103400416377515E-2</v>
      </c>
      <c r="N57" s="6">
        <f t="shared" si="1"/>
        <v>-1.0635121078829579E-2</v>
      </c>
      <c r="O57">
        <f t="shared" si="8"/>
        <v>1.3103926870707602E-3</v>
      </c>
      <c r="P57">
        <f t="shared" si="9"/>
        <v>1.7171289943285272E-6</v>
      </c>
      <c r="Q57">
        <f t="shared" si="10"/>
        <v>1.3235665933768743E-4</v>
      </c>
    </row>
    <row r="58" spans="1:17" x14ac:dyDescent="0.3">
      <c r="A58" s="2">
        <v>34080</v>
      </c>
      <c r="B58">
        <v>44.5</v>
      </c>
      <c r="C58">
        <v>26.761780000000002</v>
      </c>
      <c r="D58">
        <v>67900</v>
      </c>
      <c r="E58" s="3">
        <f t="shared" si="0"/>
        <v>-7.0175438596487005E-4</v>
      </c>
      <c r="F58" s="4">
        <f t="shared" si="2"/>
        <v>6.3799116334613366E-3</v>
      </c>
      <c r="G58" s="4">
        <f t="shared" si="3"/>
        <v>-7.6682654110976395E-4</v>
      </c>
      <c r="H58" s="4">
        <f t="shared" si="4"/>
        <v>2.8531832205722543E-2</v>
      </c>
      <c r="I58" s="4">
        <f t="shared" si="5"/>
        <v>-1.522531883087308E-2</v>
      </c>
      <c r="J58" s="4">
        <f t="shared" si="6"/>
        <v>-1.3292492160418612E-2</v>
      </c>
      <c r="L58" s="5">
        <f>_xlfn.STDEV.S($E$3:E58)</f>
        <v>7.4735845315689808E-3</v>
      </c>
      <c r="M58">
        <f t="shared" si="7"/>
        <v>-1.793103448275862E-2</v>
      </c>
      <c r="N58" s="6">
        <f t="shared" si="1"/>
        <v>-1.7489036152197435E-2</v>
      </c>
      <c r="O58">
        <f t="shared" si="8"/>
        <v>-6.8276340663811046E-3</v>
      </c>
      <c r="P58">
        <f t="shared" si="9"/>
        <v>4.6616586944407779E-5</v>
      </c>
      <c r="Q58">
        <f t="shared" si="10"/>
        <v>1.2582333904405054E-4</v>
      </c>
    </row>
    <row r="59" spans="1:17" x14ac:dyDescent="0.3">
      <c r="A59" s="2">
        <v>34081</v>
      </c>
      <c r="B59">
        <v>43.9375</v>
      </c>
      <c r="C59">
        <v>26.423484999999999</v>
      </c>
      <c r="D59">
        <v>97700</v>
      </c>
      <c r="E59" s="3">
        <f t="shared" si="0"/>
        <v>-1.2640449438202195E-2</v>
      </c>
      <c r="F59" s="4">
        <f t="shared" si="2"/>
        <v>6.7590375911052167E-3</v>
      </c>
      <c r="G59" s="4">
        <f t="shared" si="3"/>
        <v>-1.0465462318262017E-3</v>
      </c>
      <c r="H59" s="4">
        <f t="shared" si="4"/>
        <v>3.0227335032375388E-2</v>
      </c>
      <c r="I59" s="4">
        <f t="shared" si="5"/>
        <v>-2.0724126343678817E-2</v>
      </c>
      <c r="J59" s="4">
        <f t="shared" si="6"/>
        <v>-2.4288684131417382E-2</v>
      </c>
      <c r="L59" s="5">
        <f>_xlfn.STDEV.S($E$3:E59)</f>
        <v>7.6009424698602213E-3</v>
      </c>
      <c r="M59">
        <f t="shared" si="7"/>
        <v>-2.4288688410825817E-2</v>
      </c>
      <c r="N59" s="6">
        <f t="shared" si="1"/>
        <v>-2.3795482210455798E-2</v>
      </c>
      <c r="O59">
        <f t="shared" si="8"/>
        <v>-6.3576539280671973E-3</v>
      </c>
      <c r="P59">
        <f t="shared" si="9"/>
        <v>4.0419763469068267E-5</v>
      </c>
      <c r="Q59">
        <f t="shared" si="10"/>
        <v>1.1048789171561322E-4</v>
      </c>
    </row>
    <row r="60" spans="1:17" x14ac:dyDescent="0.3">
      <c r="A60" s="2">
        <v>34082</v>
      </c>
      <c r="B60">
        <v>43.75</v>
      </c>
      <c r="C60">
        <v>26.310704999999999</v>
      </c>
      <c r="D60">
        <v>106000</v>
      </c>
      <c r="E60" s="3">
        <f t="shared" si="0"/>
        <v>-4.2674253200568613E-3</v>
      </c>
      <c r="F60" s="4">
        <f t="shared" si="2"/>
        <v>6.7253485879066868E-3</v>
      </c>
      <c r="G60" s="4">
        <f t="shared" si="3"/>
        <v>-9.9070819321177219E-4</v>
      </c>
      <c r="H60" s="4">
        <f t="shared" si="4"/>
        <v>3.0076673229883145E-2</v>
      </c>
      <c r="I60" s="4">
        <f t="shared" si="5"/>
        <v>-1.9628782210379669E-2</v>
      </c>
      <c r="J60" s="4">
        <f t="shared" si="6"/>
        <v>-2.3029013849780178E-2</v>
      </c>
      <c r="L60" s="5">
        <f>_xlfn.STDEV.S($E$3:E60)</f>
        <v>7.5550593010587043E-3</v>
      </c>
      <c r="M60">
        <f t="shared" si="7"/>
        <v>-2.3028611304954642E-2</v>
      </c>
      <c r="N60" s="6">
        <f t="shared" si="1"/>
        <v>-2.2539681846172832E-2</v>
      </c>
      <c r="O60">
        <f t="shared" si="8"/>
        <v>1.2600771058711747E-3</v>
      </c>
      <c r="P60">
        <f t="shared" si="9"/>
        <v>1.5877943127406757E-6</v>
      </c>
      <c r="Q60">
        <f t="shared" si="10"/>
        <v>1.0946556908862695E-4</v>
      </c>
    </row>
    <row r="61" spans="1:17" x14ac:dyDescent="0.3">
      <c r="A61" s="2">
        <v>34085</v>
      </c>
      <c r="B61">
        <v>43.40625</v>
      </c>
      <c r="C61">
        <v>26.103985000000002</v>
      </c>
      <c r="D61">
        <v>62600</v>
      </c>
      <c r="E61" s="3">
        <f t="shared" si="0"/>
        <v>-7.8571428571428958E-3</v>
      </c>
      <c r="F61" s="4">
        <f t="shared" si="2"/>
        <v>6.8370561206345251E-3</v>
      </c>
      <c r="G61" s="4">
        <f t="shared" si="3"/>
        <v>-1.4233452791150437E-3</v>
      </c>
      <c r="H61" s="4">
        <f t="shared" si="4"/>
        <v>3.0576244503439601E-2</v>
      </c>
      <c r="I61" s="4">
        <f t="shared" si="5"/>
        <v>-2.8085249820297475E-2</v>
      </c>
      <c r="J61" s="4">
        <f t="shared" si="6"/>
        <v>-3.2730515061291987E-2</v>
      </c>
      <c r="L61" s="5">
        <f>_xlfn.STDEV.S($E$3:E61)</f>
        <v>7.5583750597308357E-3</v>
      </c>
      <c r="M61">
        <f t="shared" si="7"/>
        <v>-3.2729805013927575E-2</v>
      </c>
      <c r="N61" s="6">
        <f t="shared" si="1"/>
        <v>-3.2229456396360101E-2</v>
      </c>
      <c r="O61">
        <f t="shared" si="8"/>
        <v>-9.7011937089729328E-3</v>
      </c>
      <c r="P61">
        <f t="shared" si="9"/>
        <v>9.4113159379016005E-5</v>
      </c>
      <c r="Q61">
        <f t="shared" si="10"/>
        <v>1.1319127848636866E-4</v>
      </c>
    </row>
    <row r="62" spans="1:17" x14ac:dyDescent="0.3">
      <c r="A62" s="2">
        <v>34086</v>
      </c>
      <c r="B62">
        <v>43.875</v>
      </c>
      <c r="C62">
        <v>26.385897</v>
      </c>
      <c r="D62">
        <v>156800</v>
      </c>
      <c r="E62" s="3">
        <f t="shared" si="0"/>
        <v>1.0799136069114423E-2</v>
      </c>
      <c r="F62" s="4">
        <f t="shared" si="2"/>
        <v>7.2947367271805246E-3</v>
      </c>
      <c r="G62" s="4">
        <f t="shared" si="3"/>
        <v>-9.538176239361557E-4</v>
      </c>
      <c r="H62" s="4">
        <f t="shared" si="4"/>
        <v>3.2623054399879982E-2</v>
      </c>
      <c r="I62" s="4">
        <f t="shared" si="5"/>
        <v>-1.8904481787687777E-2</v>
      </c>
      <c r="J62" s="4">
        <f t="shared" si="6"/>
        <v>-2.228441363125977E-2</v>
      </c>
      <c r="L62" s="5">
        <f>_xlfn.STDEV.S($E$3:E62)</f>
        <v>7.6268636073230974E-3</v>
      </c>
      <c r="M62">
        <f t="shared" si="7"/>
        <v>-2.2284122562674095E-2</v>
      </c>
      <c r="N62" s="6">
        <f t="shared" si="1"/>
        <v>-2.1709163519045283E-2</v>
      </c>
      <c r="O62">
        <f t="shared" si="8"/>
        <v>1.044568245125348E-2</v>
      </c>
      <c r="P62">
        <f t="shared" si="9"/>
        <v>1.0911228187242492E-4</v>
      </c>
      <c r="Q62">
        <f t="shared" si="10"/>
        <v>1.1733744242129694E-4</v>
      </c>
    </row>
    <row r="63" spans="1:17" x14ac:dyDescent="0.3">
      <c r="A63" s="2">
        <v>34087</v>
      </c>
      <c r="B63">
        <v>43.78125</v>
      </c>
      <c r="C63">
        <v>26.329516999999999</v>
      </c>
      <c r="D63">
        <v>85900</v>
      </c>
      <c r="E63" s="3">
        <f t="shared" si="0"/>
        <v>-2.1367521367521292E-3</v>
      </c>
      <c r="F63" s="4">
        <f t="shared" si="2"/>
        <v>7.1250913643297054E-3</v>
      </c>
      <c r="G63" s="4">
        <f t="shared" si="3"/>
        <v>-1.3192159546972046E-3</v>
      </c>
      <c r="H63" s="4">
        <f t="shared" si="4"/>
        <v>3.1864377273075888E-2</v>
      </c>
      <c r="I63" s="4">
        <f t="shared" si="5"/>
        <v>-2.6056258935877485E-2</v>
      </c>
      <c r="J63" s="4">
        <f t="shared" si="6"/>
        <v>-3.044941795334255E-2</v>
      </c>
      <c r="L63" s="5">
        <f>_xlfn.STDEV.S($E$3:E63)</f>
        <v>7.5680087988345673E-3</v>
      </c>
      <c r="M63">
        <f t="shared" si="7"/>
        <v>-3.0449826989619379E-2</v>
      </c>
      <c r="N63" s="6">
        <f t="shared" si="1"/>
        <v>-2.990570258581482E-2</v>
      </c>
      <c r="O63">
        <f t="shared" si="8"/>
        <v>-8.165704426945284E-3</v>
      </c>
      <c r="P63">
        <f t="shared" si="9"/>
        <v>6.667872878823381E-5</v>
      </c>
      <c r="Q63">
        <f t="shared" si="10"/>
        <v>1.1990735343978546E-4</v>
      </c>
    </row>
    <row r="64" spans="1:17" x14ac:dyDescent="0.3">
      <c r="A64" s="2">
        <v>34088</v>
      </c>
      <c r="B64">
        <v>43.96875</v>
      </c>
      <c r="C64">
        <v>26.442284000000001</v>
      </c>
      <c r="D64">
        <v>85000</v>
      </c>
      <c r="E64" s="3">
        <f t="shared" si="0"/>
        <v>4.282655246252709E-3</v>
      </c>
      <c r="F64" s="4">
        <f t="shared" si="2"/>
        <v>7.1550282260984532E-3</v>
      </c>
      <c r="G64" s="4">
        <f t="shared" si="3"/>
        <v>-8.9230345790661855E-4</v>
      </c>
      <c r="H64" s="4">
        <f t="shared" si="4"/>
        <v>3.1998258988971753E-2</v>
      </c>
      <c r="I64" s="4">
        <f t="shared" si="5"/>
        <v>-1.7695596978689054E-2</v>
      </c>
      <c r="J64" s="4">
        <f t="shared" si="6"/>
        <v>-2.0876595969374079E-2</v>
      </c>
      <c r="L64" s="5">
        <f>_xlfn.STDEV.S($E$3:E64)</f>
        <v>7.5256784919886816E-3</v>
      </c>
      <c r="M64">
        <f t="shared" si="7"/>
        <v>-2.0876826722338204E-2</v>
      </c>
      <c r="N64" s="6">
        <f t="shared" si="1"/>
        <v>-2.0322792174782278E-2</v>
      </c>
      <c r="O64">
        <f t="shared" si="8"/>
        <v>9.5730002672811745E-3</v>
      </c>
      <c r="P64">
        <f t="shared" si="9"/>
        <v>9.1642334117365436E-5</v>
      </c>
      <c r="Q64">
        <f t="shared" si="10"/>
        <v>1.2281195053209687E-4</v>
      </c>
    </row>
    <row r="65" spans="1:17" x14ac:dyDescent="0.3">
      <c r="A65" s="2">
        <v>34089</v>
      </c>
      <c r="B65">
        <v>44.03125</v>
      </c>
      <c r="C65">
        <v>26.479858</v>
      </c>
      <c r="D65">
        <v>88500</v>
      </c>
      <c r="E65" s="3">
        <f t="shared" si="0"/>
        <v>1.421464108031234E-3</v>
      </c>
      <c r="F65" s="4">
        <f t="shared" si="2"/>
        <v>7.0891080074312095E-3</v>
      </c>
      <c r="G65" s="4">
        <f t="shared" si="3"/>
        <v>-1.0120382942734173E-3</v>
      </c>
      <c r="H65" s="4">
        <f t="shared" si="4"/>
        <v>3.1703454808908536E-2</v>
      </c>
      <c r="I65" s="4">
        <f t="shared" si="5"/>
        <v>-2.00473404011976E-2</v>
      </c>
      <c r="J65" s="4">
        <f t="shared" si="6"/>
        <v>-2.3562831100354287E-2</v>
      </c>
      <c r="L65" s="5">
        <f>_xlfn.STDEV.S($E$3:E65)</f>
        <v>7.4667714415209713E-3</v>
      </c>
      <c r="M65">
        <f t="shared" si="7"/>
        <v>-2.3562023562023561E-2</v>
      </c>
      <c r="N65" s="6">
        <f t="shared" si="1"/>
        <v>-2.3019579205460605E-2</v>
      </c>
      <c r="O65">
        <f t="shared" si="8"/>
        <v>-2.6851968396853568E-3</v>
      </c>
      <c r="P65">
        <f t="shared" si="9"/>
        <v>7.210282067856228E-6</v>
      </c>
      <c r="Q65">
        <f t="shared" si="10"/>
        <v>1.1973610380844454E-4</v>
      </c>
    </row>
    <row r="66" spans="1:17" x14ac:dyDescent="0.3">
      <c r="A66" s="2">
        <v>34092</v>
      </c>
      <c r="B66">
        <v>44.3125</v>
      </c>
      <c r="C66">
        <v>26.649001999999999</v>
      </c>
      <c r="D66">
        <v>80500</v>
      </c>
      <c r="E66" s="3">
        <f t="shared" si="0"/>
        <v>6.3875088715401596E-3</v>
      </c>
      <c r="F66" s="4">
        <f t="shared" si="2"/>
        <v>7.2157842772012761E-3</v>
      </c>
      <c r="G66" s="4">
        <f t="shared" si="3"/>
        <v>-8.5484237690222978E-4</v>
      </c>
      <c r="H66" s="4">
        <f t="shared" si="4"/>
        <v>3.226996830959248E-2</v>
      </c>
      <c r="I66" s="4">
        <f t="shared" si="5"/>
        <v>-1.6958713550949578E-2</v>
      </c>
      <c r="J66" s="4">
        <f t="shared" si="6"/>
        <v>-2.004161651163372E-2</v>
      </c>
      <c r="L66" s="5">
        <f>_xlfn.STDEV.S($E$3:E66)</f>
        <v>7.4493648898189798E-3</v>
      </c>
      <c r="M66">
        <f t="shared" si="7"/>
        <v>-2.0041465100207326E-2</v>
      </c>
      <c r="N66" s="6">
        <f t="shared" si="1"/>
        <v>-1.9477595126291103E-2</v>
      </c>
      <c r="O66">
        <f t="shared" si="8"/>
        <v>3.5205584618162346E-3</v>
      </c>
      <c r="P66">
        <f t="shared" si="9"/>
        <v>1.2394331883065892E-5</v>
      </c>
      <c r="Q66">
        <f t="shared" si="10"/>
        <v>1.2025579477974087E-4</v>
      </c>
    </row>
    <row r="67" spans="1:17" x14ac:dyDescent="0.3">
      <c r="A67" s="2">
        <v>34093</v>
      </c>
      <c r="B67">
        <v>44.46875</v>
      </c>
      <c r="C67">
        <v>26.742975000000001</v>
      </c>
      <c r="D67">
        <v>149100</v>
      </c>
      <c r="E67" s="3">
        <f t="shared" si="0"/>
        <v>3.5260930888576514E-3</v>
      </c>
      <c r="F67" s="4">
        <f t="shared" si="2"/>
        <v>7.2734838350134506E-3</v>
      </c>
      <c r="G67" s="4">
        <f t="shared" si="3"/>
        <v>-6.7148680767122829E-4</v>
      </c>
      <c r="H67" s="4">
        <f t="shared" si="4"/>
        <v>3.2528008576671881E-2</v>
      </c>
      <c r="I67" s="4">
        <f t="shared" si="5"/>
        <v>-1.3344410366768034E-2</v>
      </c>
      <c r="J67" s="4">
        <f t="shared" si="6"/>
        <v>-1.5905525075775806E-2</v>
      </c>
      <c r="L67" s="5">
        <f>_xlfn.STDEV.S($E$3:E67)</f>
        <v>7.4027196912346003E-3</v>
      </c>
      <c r="M67">
        <f t="shared" si="7"/>
        <v>-1.590594744121715E-2</v>
      </c>
      <c r="N67" s="6">
        <f t="shared" si="1"/>
        <v>-1.533065466912531E-2</v>
      </c>
      <c r="O67">
        <f t="shared" si="8"/>
        <v>4.1355176589901767E-3</v>
      </c>
      <c r="P67">
        <f t="shared" si="9"/>
        <v>1.710250630781959E-5</v>
      </c>
      <c r="Q67">
        <f t="shared" si="10"/>
        <v>1.208004621557367E-4</v>
      </c>
    </row>
    <row r="68" spans="1:17" x14ac:dyDescent="0.3">
      <c r="A68" s="2">
        <v>34094</v>
      </c>
      <c r="B68">
        <v>44.59375</v>
      </c>
      <c r="C68">
        <v>26.818151</v>
      </c>
      <c r="D68">
        <v>109000</v>
      </c>
      <c r="E68" s="3">
        <f t="shared" ref="E68:E131" si="11">B68/B67-1</f>
        <v>2.8109627547434624E-3</v>
      </c>
      <c r="F68" s="4">
        <f t="shared" si="2"/>
        <v>7.2817758766651692E-3</v>
      </c>
      <c r="G68" s="4">
        <f t="shared" si="3"/>
        <v>-3.9893126785046256E-4</v>
      </c>
      <c r="H68" s="4">
        <f t="shared" si="4"/>
        <v>3.2565091714282887E-2</v>
      </c>
      <c r="I68" s="4">
        <f t="shared" si="5"/>
        <v>-7.9484598414768515E-3</v>
      </c>
      <c r="J68" s="4">
        <f t="shared" si="6"/>
        <v>-9.7152816378178741E-3</v>
      </c>
      <c r="L68" s="5">
        <f>_xlfn.STDEV.S($E$3:E68)</f>
        <v>7.3525182788879932E-3</v>
      </c>
      <c r="M68">
        <f t="shared" si="7"/>
        <v>-9.7154753643303258E-3</v>
      </c>
      <c r="N68" s="6">
        <f t="shared" si="1"/>
        <v>-9.1352673969571363E-3</v>
      </c>
      <c r="O68">
        <f t="shared" si="8"/>
        <v>6.190472076886824E-3</v>
      </c>
      <c r="P68">
        <f t="shared" si="9"/>
        <v>3.8321944534715471E-5</v>
      </c>
      <c r="Q68">
        <f t="shared" si="10"/>
        <v>1.2244792037608131E-4</v>
      </c>
    </row>
    <row r="69" spans="1:17" x14ac:dyDescent="0.3">
      <c r="A69" s="2">
        <v>34095</v>
      </c>
      <c r="B69">
        <v>44.4375</v>
      </c>
      <c r="C69">
        <v>26.724173</v>
      </c>
      <c r="D69">
        <v>54700</v>
      </c>
      <c r="E69" s="3">
        <f t="shared" si="11"/>
        <v>-3.5038542396635952E-3</v>
      </c>
      <c r="F69" s="4">
        <f t="shared" si="2"/>
        <v>5.8237948999980312E-3</v>
      </c>
      <c r="G69" s="4">
        <f t="shared" si="3"/>
        <v>3.5389575567320057E-4</v>
      </c>
      <c r="H69" s="4">
        <f t="shared" si="4"/>
        <v>2.6044802566824378E-2</v>
      </c>
      <c r="I69" s="4">
        <f t="shared" si="5"/>
        <v>7.1017617365269903E-3</v>
      </c>
      <c r="J69" s="4">
        <f t="shared" si="6"/>
        <v>7.7956584969023357E-3</v>
      </c>
      <c r="L69" s="5">
        <f>_xlfn.STDEV.S($E$3:E69)</f>
        <v>7.3110128639080878E-3</v>
      </c>
      <c r="M69">
        <f t="shared" si="7"/>
        <v>7.7958894401133948E-3</v>
      </c>
      <c r="N69" s="6">
        <f t="shared" si="1"/>
        <v>8.1713672931318371E-3</v>
      </c>
      <c r="O69">
        <f t="shared" si="8"/>
        <v>1.7511364804443721E-2</v>
      </c>
      <c r="P69">
        <f t="shared" si="9"/>
        <v>3.0664789731431032E-4</v>
      </c>
      <c r="Q69">
        <f t="shared" si="10"/>
        <v>8.032662928913899E-5</v>
      </c>
    </row>
    <row r="70" spans="1:17" x14ac:dyDescent="0.3">
      <c r="A70" s="2">
        <v>34096</v>
      </c>
      <c r="B70">
        <v>44.34375</v>
      </c>
      <c r="C70">
        <v>26.667795000000002</v>
      </c>
      <c r="D70">
        <v>68000</v>
      </c>
      <c r="E70" s="3">
        <f t="shared" si="11"/>
        <v>-2.1097046413501852E-3</v>
      </c>
      <c r="F70" s="4">
        <f t="shared" si="2"/>
        <v>5.7557676229939136E-3</v>
      </c>
      <c r="G70" s="4">
        <f t="shared" si="3"/>
        <v>4.6472921144955301E-5</v>
      </c>
      <c r="H70" s="4">
        <f t="shared" si="4"/>
        <v>2.5740575335413546E-2</v>
      </c>
      <c r="I70" s="4">
        <f t="shared" si="5"/>
        <v>9.2986888649693178E-4</v>
      </c>
      <c r="J70" s="4">
        <f t="shared" si="6"/>
        <v>7.0520464518719628E-4</v>
      </c>
      <c r="L70" s="5">
        <f>_xlfn.STDEV.S($E$3:E70)</f>
        <v>7.2616296775488576E-3</v>
      </c>
      <c r="M70">
        <f t="shared" si="7"/>
        <v>7.0521861777150916E-4</v>
      </c>
      <c r="N70" s="6">
        <f t="shared" si="1"/>
        <v>1.0694237764246051E-3</v>
      </c>
      <c r="O70">
        <f t="shared" si="8"/>
        <v>-7.0906708223418859E-3</v>
      </c>
      <c r="P70">
        <f t="shared" si="9"/>
        <v>5.0277612710810555E-5</v>
      </c>
      <c r="Q70">
        <f t="shared" si="10"/>
        <v>8.2486798173193618E-5</v>
      </c>
    </row>
    <row r="71" spans="1:17" x14ac:dyDescent="0.3">
      <c r="A71" s="2">
        <v>34099</v>
      </c>
      <c r="B71">
        <v>44.4375</v>
      </c>
      <c r="C71">
        <v>26.724173</v>
      </c>
      <c r="D71">
        <v>113900</v>
      </c>
      <c r="E71" s="3">
        <f t="shared" si="11"/>
        <v>2.1141649048626032E-3</v>
      </c>
      <c r="F71" s="4">
        <f t="shared" si="2"/>
        <v>5.735969892166114E-3</v>
      </c>
      <c r="G71" s="4">
        <f t="shared" si="3"/>
        <v>2.6103985053402642E-4</v>
      </c>
      <c r="H71" s="4">
        <f t="shared" si="4"/>
        <v>2.5652037191551139E-2</v>
      </c>
      <c r="I71" s="4">
        <f t="shared" si="5"/>
        <v>5.2337642538822227E-3</v>
      </c>
      <c r="J71" s="4">
        <f t="shared" si="6"/>
        <v>5.6577856465069853E-3</v>
      </c>
      <c r="L71" s="5">
        <f>_xlfn.STDEV.S($E$3:E71)</f>
        <v>7.2118702278739111E-3</v>
      </c>
      <c r="M71">
        <f t="shared" si="7"/>
        <v>5.6577086280056579E-3</v>
      </c>
      <c r="N71" s="6">
        <f t="shared" si="1"/>
        <v>6.0211879818059533E-3</v>
      </c>
      <c r="O71">
        <f t="shared" si="8"/>
        <v>4.952490010234149E-3</v>
      </c>
      <c r="P71">
        <f t="shared" si="9"/>
        <v>2.4527157301469042E-5</v>
      </c>
      <c r="Q71">
        <f t="shared" si="10"/>
        <v>8.3239703675481606E-5</v>
      </c>
    </row>
    <row r="72" spans="1:17" x14ac:dyDescent="0.3">
      <c r="A72" s="2">
        <v>34100</v>
      </c>
      <c r="B72">
        <v>44.625</v>
      </c>
      <c r="C72">
        <v>26.836931</v>
      </c>
      <c r="D72">
        <v>42600</v>
      </c>
      <c r="E72" s="3">
        <f t="shared" si="11"/>
        <v>4.2194092827003704E-3</v>
      </c>
      <c r="F72" s="4">
        <f t="shared" si="2"/>
        <v>5.7554412624414731E-3</v>
      </c>
      <c r="G72" s="4">
        <f t="shared" si="3"/>
        <v>2.9075034575997284E-4</v>
      </c>
      <c r="H72" s="4">
        <f t="shared" si="4"/>
        <v>2.5739115806652682E-2</v>
      </c>
      <c r="I72" s="4">
        <f t="shared" si="5"/>
        <v>5.831096764764121E-3</v>
      </c>
      <c r="J72" s="4">
        <f t="shared" si="6"/>
        <v>6.3423316400923468E-3</v>
      </c>
      <c r="L72" s="5">
        <f>_xlfn.STDEV.S($E$3:E72)</f>
        <v>7.1756024443237199E-3</v>
      </c>
      <c r="M72">
        <f t="shared" si="7"/>
        <v>6.3424947145877377E-3</v>
      </c>
      <c r="N72" s="6">
        <f t="shared" si="1"/>
        <v>6.7086890930667664E-3</v>
      </c>
      <c r="O72">
        <f t="shared" si="8"/>
        <v>6.8478608658207978E-4</v>
      </c>
      <c r="P72">
        <f t="shared" si="9"/>
        <v>4.6893198437639968E-7</v>
      </c>
      <c r="Q72">
        <f t="shared" si="10"/>
        <v>8.1566001296322707E-5</v>
      </c>
    </row>
    <row r="73" spans="1:17" x14ac:dyDescent="0.3">
      <c r="A73" s="2">
        <v>34101</v>
      </c>
      <c r="B73">
        <v>44.5625</v>
      </c>
      <c r="C73">
        <v>26.79936</v>
      </c>
      <c r="D73">
        <v>31000</v>
      </c>
      <c r="E73" s="3">
        <f t="shared" si="11"/>
        <v>-1.4005602240896309E-3</v>
      </c>
      <c r="F73" s="4">
        <f t="shared" si="2"/>
        <v>5.7553222816372589E-3</v>
      </c>
      <c r="G73" s="4">
        <f t="shared" si="3"/>
        <v>2.9113656514339925E-4</v>
      </c>
      <c r="H73" s="4">
        <f t="shared" si="4"/>
        <v>2.5738583708320203E-2</v>
      </c>
      <c r="I73" s="4">
        <f t="shared" si="5"/>
        <v>5.8388639642708018E-3</v>
      </c>
      <c r="J73" s="4">
        <f t="shared" si="6"/>
        <v>6.3519220860732695E-3</v>
      </c>
      <c r="L73" s="5">
        <f>_xlfn.STDEV.S($E$3:E73)</f>
        <v>7.1268473107324376E-3</v>
      </c>
      <c r="M73">
        <f t="shared" si="7"/>
        <v>6.3514467184191958E-3</v>
      </c>
      <c r="N73" s="6">
        <f t="shared" si="1"/>
        <v>6.7176291711326108E-3</v>
      </c>
      <c r="O73">
        <f t="shared" si="8"/>
        <v>8.9520038314581593E-6</v>
      </c>
      <c r="P73">
        <f t="shared" si="9"/>
        <v>8.0138372598441571E-11</v>
      </c>
      <c r="Q73">
        <f t="shared" si="10"/>
        <v>5.8514750565864542E-5</v>
      </c>
    </row>
    <row r="74" spans="1:17" x14ac:dyDescent="0.3">
      <c r="A74" s="2">
        <v>34102</v>
      </c>
      <c r="B74">
        <v>44.03125</v>
      </c>
      <c r="C74">
        <v>26.479858</v>
      </c>
      <c r="D74">
        <v>129100</v>
      </c>
      <c r="E74" s="3">
        <f t="shared" si="11"/>
        <v>-1.192145862552596E-2</v>
      </c>
      <c r="F74" s="4">
        <f t="shared" si="2"/>
        <v>5.4660805717125348E-3</v>
      </c>
      <c r="G74" s="4">
        <f t="shared" si="3"/>
        <v>-8.4085407252866627E-4</v>
      </c>
      <c r="H74" s="4">
        <f t="shared" si="4"/>
        <v>2.4445055457680286E-2</v>
      </c>
      <c r="I74" s="4">
        <f t="shared" si="5"/>
        <v>-1.6683420022182482E-2</v>
      </c>
      <c r="J74" s="4">
        <f t="shared" si="6"/>
        <v>-1.9485279592050375E-2</v>
      </c>
      <c r="L74" s="5">
        <f>_xlfn.STDEV.S($E$3:E74)</f>
        <v>7.2197898564750279E-3</v>
      </c>
      <c r="M74">
        <f t="shared" si="7"/>
        <v>-1.9485038274182326E-2</v>
      </c>
      <c r="N74" s="6">
        <f t="shared" si="1"/>
        <v>-1.9161812139955936E-2</v>
      </c>
      <c r="O74">
        <f t="shared" si="8"/>
        <v>-2.5836484992601522E-2</v>
      </c>
      <c r="P74">
        <f t="shared" si="9"/>
        <v>6.6752395677292364E-4</v>
      </c>
      <c r="Q74">
        <f t="shared" si="10"/>
        <v>7.4935324247545873E-5</v>
      </c>
    </row>
    <row r="75" spans="1:17" x14ac:dyDescent="0.3">
      <c r="A75" s="2">
        <v>34103</v>
      </c>
      <c r="B75">
        <v>44</v>
      </c>
      <c r="C75">
        <v>26.461075000000001</v>
      </c>
      <c r="D75">
        <v>63500</v>
      </c>
      <c r="E75" s="3">
        <f t="shared" si="11"/>
        <v>-7.0972320794893129E-4</v>
      </c>
      <c r="F75" s="4">
        <f t="shared" si="2"/>
        <v>5.4289520148676088E-3</v>
      </c>
      <c r="G75" s="4">
        <f t="shared" si="3"/>
        <v>-9.6248041514530684E-4</v>
      </c>
      <c r="H75" s="4">
        <f t="shared" si="4"/>
        <v>2.4279011503656845E-2</v>
      </c>
      <c r="I75" s="4">
        <f t="shared" si="5"/>
        <v>-1.9074610570698813E-2</v>
      </c>
      <c r="J75" s="4">
        <f t="shared" si="6"/>
        <v>-2.2221894585021662E-2</v>
      </c>
      <c r="L75" s="5">
        <f>_xlfn.STDEV.S($E$3:E75)</f>
        <v>7.1700362948468755E-3</v>
      </c>
      <c r="M75">
        <f t="shared" si="7"/>
        <v>-2.2222222222222223E-2</v>
      </c>
      <c r="N75" s="6">
        <f t="shared" si="1"/>
        <v>-2.1904249778146201E-2</v>
      </c>
      <c r="O75">
        <f t="shared" si="8"/>
        <v>-2.7371839480398973E-3</v>
      </c>
      <c r="P75">
        <f t="shared" si="9"/>
        <v>7.4921759654072788E-6</v>
      </c>
      <c r="Q75">
        <f t="shared" si="10"/>
        <v>7.5261029403606499E-5</v>
      </c>
    </row>
    <row r="76" spans="1:17" x14ac:dyDescent="0.3">
      <c r="A76" s="2">
        <v>34106</v>
      </c>
      <c r="B76">
        <v>44.15625</v>
      </c>
      <c r="C76">
        <v>26.555033000000002</v>
      </c>
      <c r="D76">
        <v>34000</v>
      </c>
      <c r="E76" s="3">
        <f t="shared" si="11"/>
        <v>3.5511363636364646E-3</v>
      </c>
      <c r="F76" s="4">
        <f t="shared" si="2"/>
        <v>5.5084534822678792E-3</v>
      </c>
      <c r="G76" s="4">
        <f t="shared" si="3"/>
        <v>-7.4769670851376996E-4</v>
      </c>
      <c r="H76" s="4">
        <f t="shared" si="4"/>
        <v>2.4634552874492822E-2</v>
      </c>
      <c r="I76" s="4">
        <f t="shared" si="5"/>
        <v>-1.4848189609881324E-2</v>
      </c>
      <c r="J76" s="4">
        <f t="shared" si="6"/>
        <v>-1.7385647402367477E-2</v>
      </c>
      <c r="L76" s="5">
        <f>_xlfn.STDEV.S($E$3:E76)</f>
        <v>7.1324130377788484E-3</v>
      </c>
      <c r="M76">
        <f t="shared" si="7"/>
        <v>-1.7385257301808066E-2</v>
      </c>
      <c r="N76" s="6">
        <f t="shared" si="1"/>
        <v>-1.7056322071274166E-2</v>
      </c>
      <c r="O76">
        <f t="shared" si="8"/>
        <v>4.8369649204141572E-3</v>
      </c>
      <c r="P76">
        <f t="shared" si="9"/>
        <v>2.3396229641317136E-5</v>
      </c>
      <c r="Q76">
        <f t="shared" si="10"/>
        <v>7.6201295048911895E-5</v>
      </c>
    </row>
    <row r="77" spans="1:17" x14ac:dyDescent="0.3">
      <c r="A77" s="2">
        <v>34107</v>
      </c>
      <c r="B77">
        <v>44.125</v>
      </c>
      <c r="C77">
        <v>26.536251</v>
      </c>
      <c r="D77">
        <v>105200</v>
      </c>
      <c r="E77" s="3">
        <f t="shared" si="11"/>
        <v>-7.0771408351022469E-4</v>
      </c>
      <c r="F77" s="4">
        <f t="shared" si="2"/>
        <v>5.5060631316476956E-3</v>
      </c>
      <c r="G77" s="4">
        <f t="shared" si="3"/>
        <v>-7.7846688605769283E-4</v>
      </c>
      <c r="H77" s="4">
        <f t="shared" si="4"/>
        <v>2.4623862901539242E-2</v>
      </c>
      <c r="I77" s="4">
        <f t="shared" si="5"/>
        <v>-1.5454731720196846E-2</v>
      </c>
      <c r="J77" s="4">
        <f t="shared" si="6"/>
        <v>-1.808063666374371E-2</v>
      </c>
      <c r="L77" s="5">
        <f>_xlfn.STDEV.S($E$3:E77)</f>
        <v>7.0846593511473075E-3</v>
      </c>
      <c r="M77">
        <f t="shared" si="7"/>
        <v>-1.8080667593880391E-2</v>
      </c>
      <c r="N77" s="6">
        <f t="shared" si="1"/>
        <v>-1.7752249917326823E-2</v>
      </c>
      <c r="O77">
        <f t="shared" si="8"/>
        <v>-6.9541029207232513E-4</v>
      </c>
      <c r="P77">
        <f t="shared" si="9"/>
        <v>4.8359547432011652E-7</v>
      </c>
      <c r="Q77">
        <f t="shared" si="10"/>
        <v>7.1652231031643534E-5</v>
      </c>
    </row>
    <row r="78" spans="1:17" x14ac:dyDescent="0.3">
      <c r="A78" s="2">
        <v>34108</v>
      </c>
      <c r="B78">
        <v>45.03125</v>
      </c>
      <c r="C78">
        <v>27.081253</v>
      </c>
      <c r="D78">
        <v>50200</v>
      </c>
      <c r="E78" s="3">
        <f t="shared" si="11"/>
        <v>2.053824362606238E-2</v>
      </c>
      <c r="F78" s="4">
        <f t="shared" si="2"/>
        <v>7.0788553480096994E-3</v>
      </c>
      <c r="G78" s="4">
        <f t="shared" si="3"/>
        <v>1.1450022811893243E-4</v>
      </c>
      <c r="H78" s="4">
        <f t="shared" si="4"/>
        <v>3.1657603522075237E-2</v>
      </c>
      <c r="I78" s="4">
        <f t="shared" si="5"/>
        <v>2.2924972319267045E-3</v>
      </c>
      <c r="J78" s="4">
        <f t="shared" si="6"/>
        <v>2.0860408694536314E-3</v>
      </c>
      <c r="L78" s="5">
        <f>_xlfn.STDEV.S($E$3:E78)</f>
        <v>7.4181813532924763E-3</v>
      </c>
      <c r="M78">
        <f t="shared" si="7"/>
        <v>2.086230876216968E-3</v>
      </c>
      <c r="N78" s="6">
        <f t="shared" si="1"/>
        <v>2.6368248132286887E-3</v>
      </c>
      <c r="O78">
        <f t="shared" si="8"/>
        <v>2.0166898470097359E-2</v>
      </c>
      <c r="P78">
        <f t="shared" si="9"/>
        <v>4.0670379390321521E-4</v>
      </c>
      <c r="Q78">
        <f t="shared" si="10"/>
        <v>8.8328728135813063E-5</v>
      </c>
    </row>
    <row r="79" spans="1:17" x14ac:dyDescent="0.3">
      <c r="A79" s="2">
        <v>34109</v>
      </c>
      <c r="B79">
        <v>45.15625</v>
      </c>
      <c r="C79">
        <v>27.156414000000002</v>
      </c>
      <c r="D79">
        <v>98200</v>
      </c>
      <c r="E79" s="3">
        <f t="shared" si="11"/>
        <v>2.7758501040944239E-3</v>
      </c>
      <c r="F79" s="4">
        <f t="shared" si="2"/>
        <v>7.0357202202337415E-3</v>
      </c>
      <c r="G79" s="4">
        <f t="shared" si="3"/>
        <v>4.1660074362016429E-4</v>
      </c>
      <c r="H79" s="4">
        <f t="shared" si="4"/>
        <v>3.1464697366224877E-2</v>
      </c>
      <c r="I79" s="4">
        <f t="shared" si="5"/>
        <v>8.3650731188018579E-3</v>
      </c>
      <c r="J79" s="4">
        <f t="shared" si="6"/>
        <v>9.0775089096477579E-3</v>
      </c>
      <c r="L79" s="5">
        <f>_xlfn.STDEV.S($E$3:E79)</f>
        <v>7.3743963349807706E-3</v>
      </c>
      <c r="M79">
        <f t="shared" si="7"/>
        <v>9.0782122905027941E-3</v>
      </c>
      <c r="N79" s="6">
        <f t="shared" si="1"/>
        <v>9.6258551335850484E-3</v>
      </c>
      <c r="O79">
        <f t="shared" si="8"/>
        <v>6.9919814142858257E-3</v>
      </c>
      <c r="P79">
        <f t="shared" si="9"/>
        <v>4.8887804097718417E-5</v>
      </c>
      <c r="Q79">
        <f t="shared" si="10"/>
        <v>8.9709829477186242E-5</v>
      </c>
    </row>
    <row r="80" spans="1:17" x14ac:dyDescent="0.3">
      <c r="A80" s="2">
        <v>34110</v>
      </c>
      <c r="B80">
        <v>44.75</v>
      </c>
      <c r="C80">
        <v>26.912119000000001</v>
      </c>
      <c r="D80">
        <v>221400</v>
      </c>
      <c r="E80" s="3">
        <f t="shared" si="11"/>
        <v>-8.9965397923875701E-3</v>
      </c>
      <c r="F80" s="4">
        <f t="shared" si="2"/>
        <v>7.2260943101086538E-3</v>
      </c>
      <c r="G80" s="4">
        <f t="shared" si="3"/>
        <v>2.3798023770873187E-4</v>
      </c>
      <c r="H80" s="4">
        <f t="shared" si="4"/>
        <v>3.2316076178454792E-2</v>
      </c>
      <c r="I80" s="4">
        <f t="shared" si="5"/>
        <v>4.7703807073216087E-3</v>
      </c>
      <c r="J80" s="4">
        <f t="shared" si="6"/>
        <v>4.9126313882354999E-3</v>
      </c>
      <c r="L80" s="5">
        <f>_xlfn.STDEV.S($E$3:E80)</f>
        <v>7.4029168835753742E-3</v>
      </c>
      <c r="M80">
        <f t="shared" si="7"/>
        <v>4.9122807017543861E-3</v>
      </c>
      <c r="N80" s="6">
        <f t="shared" si="1"/>
        <v>5.4878979172805487E-3</v>
      </c>
      <c r="O80">
        <f t="shared" si="8"/>
        <v>-4.165931588748408E-3</v>
      </c>
      <c r="P80">
        <f t="shared" si="9"/>
        <v>1.7354986002131834E-5</v>
      </c>
      <c r="Q80">
        <f t="shared" si="10"/>
        <v>9.038973630361246E-5</v>
      </c>
    </row>
    <row r="81" spans="1:17" x14ac:dyDescent="0.3">
      <c r="A81" s="2">
        <v>34113</v>
      </c>
      <c r="B81">
        <v>44.9375</v>
      </c>
      <c r="C81">
        <v>27.024878000000001</v>
      </c>
      <c r="D81">
        <v>30500</v>
      </c>
      <c r="E81" s="3">
        <f t="shared" si="11"/>
        <v>4.1899441340782495E-3</v>
      </c>
      <c r="F81" s="4">
        <f t="shared" si="2"/>
        <v>7.2690383136495285E-3</v>
      </c>
      <c r="G81" s="4">
        <f t="shared" si="3"/>
        <v>4.5066278205843272E-4</v>
      </c>
      <c r="H81" s="4">
        <f t="shared" si="4"/>
        <v>3.2508127600741565E-2</v>
      </c>
      <c r="I81" s="4">
        <f t="shared" si="5"/>
        <v>9.0519486026847673E-3</v>
      </c>
      <c r="J81" s="4">
        <f t="shared" si="6"/>
        <v>9.8311098888039794E-3</v>
      </c>
      <c r="L81" s="5">
        <f>_xlfn.STDEV.S($E$3:E81)</f>
        <v>7.3685733732729228E-3</v>
      </c>
      <c r="M81">
        <f t="shared" si="7"/>
        <v>9.8314606741573031E-3</v>
      </c>
      <c r="N81" s="6">
        <f t="shared" si="1"/>
        <v>1.0416789976336105E-2</v>
      </c>
      <c r="O81">
        <f t="shared" si="8"/>
        <v>4.919179972402917E-3</v>
      </c>
      <c r="P81">
        <f t="shared" si="9"/>
        <v>2.4198331600889963E-5</v>
      </c>
      <c r="Q81">
        <f t="shared" si="10"/>
        <v>8.9415029549546468E-5</v>
      </c>
    </row>
    <row r="82" spans="1:17" x14ac:dyDescent="0.3">
      <c r="A82" s="2">
        <v>34114</v>
      </c>
      <c r="B82">
        <v>45.03125</v>
      </c>
      <c r="C82">
        <v>27.081253</v>
      </c>
      <c r="D82">
        <v>191800</v>
      </c>
      <c r="E82" s="3">
        <f t="shared" si="11"/>
        <v>2.0862308762170656E-3</v>
      </c>
      <c r="F82" s="4">
        <f t="shared" si="2"/>
        <v>6.6889485082115927E-3</v>
      </c>
      <c r="G82" s="4">
        <f t="shared" si="3"/>
        <v>1.0909532305114441E-3</v>
      </c>
      <c r="H82" s="4">
        <f t="shared" si="4"/>
        <v>2.9913887124713864E-2</v>
      </c>
      <c r="I82" s="4">
        <f t="shared" si="5"/>
        <v>2.204668570775481E-2</v>
      </c>
      <c r="J82" s="4">
        <f t="shared" si="6"/>
        <v>2.4893309871881097E-2</v>
      </c>
      <c r="L82" s="5">
        <f>_xlfn.STDEV.S($E$3:E82)</f>
        <v>7.324475739047316E-3</v>
      </c>
      <c r="M82">
        <f t="shared" si="7"/>
        <v>2.4893314366998577E-2</v>
      </c>
      <c r="N82" s="6">
        <f t="shared" si="1"/>
        <v>2.5395351690687074E-2</v>
      </c>
      <c r="O82">
        <f t="shared" si="8"/>
        <v>1.5061853692841274E-2</v>
      </c>
      <c r="P82">
        <f t="shared" si="9"/>
        <v>2.2685943666455631E-4</v>
      </c>
      <c r="Q82">
        <f t="shared" si="10"/>
        <v>9.7521102297176389E-5</v>
      </c>
    </row>
    <row r="83" spans="1:17" x14ac:dyDescent="0.3">
      <c r="A83" s="2">
        <v>34115</v>
      </c>
      <c r="B83">
        <v>45.59375</v>
      </c>
      <c r="C83">
        <v>27.419529000000001</v>
      </c>
      <c r="D83">
        <v>102400</v>
      </c>
      <c r="E83" s="3">
        <f t="shared" si="11"/>
        <v>1.2491325468424685E-2</v>
      </c>
      <c r="F83" s="4">
        <f t="shared" si="2"/>
        <v>6.9849508850510084E-3</v>
      </c>
      <c r="G83" s="4">
        <f t="shared" si="3"/>
        <v>1.8195945691410766E-3</v>
      </c>
      <c r="H83" s="4">
        <f t="shared" si="4"/>
        <v>3.123764999694275E-2</v>
      </c>
      <c r="I83" s="4">
        <f t="shared" si="5"/>
        <v>3.7027888416350851E-2</v>
      </c>
      <c r="J83" s="4">
        <f t="shared" si="6"/>
        <v>4.2143454536851088E-2</v>
      </c>
      <c r="L83" s="5">
        <f>_xlfn.STDEV.S($E$3:E83)</f>
        <v>7.4028421294313161E-3</v>
      </c>
      <c r="M83">
        <f t="shared" si="7"/>
        <v>4.2142857142857142E-2</v>
      </c>
      <c r="N83" s="6">
        <f t="shared" si="1"/>
        <v>4.2699106168202938E-2</v>
      </c>
      <c r="O83">
        <f t="shared" si="8"/>
        <v>1.7249542775858565E-2</v>
      </c>
      <c r="P83">
        <f t="shared" si="9"/>
        <v>2.975467259761744E-4</v>
      </c>
      <c r="Q83">
        <f t="shared" si="10"/>
        <v>1.1038888193471699E-4</v>
      </c>
    </row>
    <row r="84" spans="1:17" x14ac:dyDescent="0.3">
      <c r="A84" s="2">
        <v>34116</v>
      </c>
      <c r="B84">
        <v>45.4375</v>
      </c>
      <c r="C84">
        <v>27.325569000000002</v>
      </c>
      <c r="D84">
        <v>53800</v>
      </c>
      <c r="E84" s="3">
        <f t="shared" si="11"/>
        <v>-3.4270047978066653E-3</v>
      </c>
      <c r="F84" s="4">
        <f t="shared" si="2"/>
        <v>6.7635523985659319E-3</v>
      </c>
      <c r="G84" s="4">
        <f t="shared" si="3"/>
        <v>2.0122092673730864E-3</v>
      </c>
      <c r="H84" s="4">
        <f t="shared" si="4"/>
        <v>3.0247525865150351E-2</v>
      </c>
      <c r="I84" s="4">
        <f t="shared" si="5"/>
        <v>4.1022860702079944E-2</v>
      </c>
      <c r="J84" s="4">
        <f t="shared" si="6"/>
        <v>4.6796839639618337E-2</v>
      </c>
      <c r="L84" s="5">
        <f>_xlfn.STDEV.S($E$3:E84)</f>
        <v>7.3696701965296884E-3</v>
      </c>
      <c r="M84">
        <f t="shared" si="7"/>
        <v>4.679625629949604E-2</v>
      </c>
      <c r="N84" s="6">
        <f t="shared" si="1"/>
        <v>4.7319781988663046E-2</v>
      </c>
      <c r="O84">
        <f t="shared" si="8"/>
        <v>4.6533991566388988E-3</v>
      </c>
      <c r="P84">
        <f t="shared" si="9"/>
        <v>2.1654123711007614E-5</v>
      </c>
      <c r="Q84">
        <f t="shared" si="10"/>
        <v>1.0723848907958615E-4</v>
      </c>
    </row>
    <row r="85" spans="1:17" x14ac:dyDescent="0.3">
      <c r="A85" s="2">
        <v>34117</v>
      </c>
      <c r="B85">
        <v>45.21875</v>
      </c>
      <c r="C85">
        <v>27.194013999999999</v>
      </c>
      <c r="D85">
        <v>79100</v>
      </c>
      <c r="E85" s="3">
        <f t="shared" si="11"/>
        <v>-4.8143053645116618E-3</v>
      </c>
      <c r="F85" s="4">
        <f t="shared" si="2"/>
        <v>6.6236360909657293E-3</v>
      </c>
      <c r="G85" s="4">
        <f t="shared" si="3"/>
        <v>1.3333639876502133E-3</v>
      </c>
      <c r="H85" s="4">
        <f t="shared" si="4"/>
        <v>2.9621801115240706E-2</v>
      </c>
      <c r="I85" s="4">
        <f t="shared" si="5"/>
        <v>2.7007790850647861E-2</v>
      </c>
      <c r="J85" s="4">
        <f t="shared" si="6"/>
        <v>3.0626853428556977E-2</v>
      </c>
      <c r="L85" s="5">
        <f>_xlfn.STDEV.S($E$3:E85)</f>
        <v>7.347234328030733E-3</v>
      </c>
      <c r="M85">
        <f t="shared" si="7"/>
        <v>3.0626780626780627E-2</v>
      </c>
      <c r="N85" s="6">
        <f t="shared" si="1"/>
        <v>3.1121396522019396E-2</v>
      </c>
      <c r="O85">
        <f t="shared" si="8"/>
        <v>-1.6169475672715414E-2</v>
      </c>
      <c r="P85">
        <f t="shared" si="9"/>
        <v>2.614519435305356E-4</v>
      </c>
      <c r="Q85">
        <f t="shared" si="10"/>
        <v>1.1386195262993879E-4</v>
      </c>
    </row>
    <row r="86" spans="1:17" x14ac:dyDescent="0.3">
      <c r="A86" s="2">
        <v>34121</v>
      </c>
      <c r="B86">
        <v>45.65625</v>
      </c>
      <c r="C86">
        <v>27.457118999999999</v>
      </c>
      <c r="D86">
        <v>28300</v>
      </c>
      <c r="E86" s="3">
        <f t="shared" si="11"/>
        <v>9.6751900483760256E-3</v>
      </c>
      <c r="F86" s="4">
        <f t="shared" si="2"/>
        <v>6.7979756164075434E-3</v>
      </c>
      <c r="G86" s="4">
        <f t="shared" si="3"/>
        <v>1.8469266913514373E-3</v>
      </c>
      <c r="H86" s="4">
        <f t="shared" si="4"/>
        <v>3.0401471175346605E-2</v>
      </c>
      <c r="I86" s="4">
        <f t="shared" si="5"/>
        <v>3.7593888935439246E-2</v>
      </c>
      <c r="J86" s="4">
        <f t="shared" si="6"/>
        <v>4.282653570895345E-2</v>
      </c>
      <c r="L86" s="5">
        <f>_xlfn.STDEV.S($E$3:E86)</f>
        <v>7.3730310390183341E-3</v>
      </c>
      <c r="M86">
        <f t="shared" si="7"/>
        <v>4.2826552462526764E-2</v>
      </c>
      <c r="N86" s="6">
        <f t="shared" si="1"/>
        <v>4.3353593145643465E-2</v>
      </c>
      <c r="O86">
        <f t="shared" si="8"/>
        <v>1.2199771835746137E-2</v>
      </c>
      <c r="P86">
        <f t="shared" si="9"/>
        <v>1.4883443284426467E-4</v>
      </c>
      <c r="Q86">
        <f t="shared" si="10"/>
        <v>1.1743393976280971E-4</v>
      </c>
    </row>
    <row r="87" spans="1:17" x14ac:dyDescent="0.3">
      <c r="A87" s="2">
        <v>34122</v>
      </c>
      <c r="B87">
        <v>45.59375</v>
      </c>
      <c r="C87">
        <v>27.419529000000001</v>
      </c>
      <c r="D87">
        <v>20300</v>
      </c>
      <c r="E87" s="3">
        <f t="shared" si="11"/>
        <v>-1.3689253935660339E-3</v>
      </c>
      <c r="F87" s="4">
        <f t="shared" si="2"/>
        <v>6.8080654512945454E-3</v>
      </c>
      <c r="G87" s="4">
        <f t="shared" si="3"/>
        <v>1.6012057939680138E-3</v>
      </c>
      <c r="H87" s="4">
        <f t="shared" si="4"/>
        <v>3.0446594288724777E-2</v>
      </c>
      <c r="I87" s="4">
        <f t="shared" si="5"/>
        <v>3.2515961295122908E-2</v>
      </c>
      <c r="J87" s="4">
        <f t="shared" si="6"/>
        <v>3.6957662204974318E-2</v>
      </c>
      <c r="L87" s="5">
        <f>_xlfn.STDEV.S($E$3:E87)</f>
        <v>7.3317670218444944E-3</v>
      </c>
      <c r="M87">
        <f t="shared" si="7"/>
        <v>3.6958066808813077E-2</v>
      </c>
      <c r="N87" s="6">
        <f t="shared" si="1"/>
        <v>3.7483718831748725E-2</v>
      </c>
      <c r="O87">
        <f t="shared" si="8"/>
        <v>-5.868485653713687E-3</v>
      </c>
      <c r="P87">
        <f t="shared" si="9"/>
        <v>3.4439123867843357E-5</v>
      </c>
      <c r="Q87">
        <f t="shared" si="10"/>
        <v>1.1494684366500441E-4</v>
      </c>
    </row>
    <row r="88" spans="1:17" x14ac:dyDescent="0.3">
      <c r="A88" s="2">
        <v>34123</v>
      </c>
      <c r="B88">
        <v>45.4375</v>
      </c>
      <c r="C88">
        <v>27.325569000000002</v>
      </c>
      <c r="D88">
        <v>21600</v>
      </c>
      <c r="E88" s="3">
        <f t="shared" si="11"/>
        <v>-3.4270047978066653E-3</v>
      </c>
      <c r="F88" s="4">
        <f t="shared" si="2"/>
        <v>6.8884723767356189E-3</v>
      </c>
      <c r="G88" s="4">
        <f t="shared" si="3"/>
        <v>1.3904027980620182E-3</v>
      </c>
      <c r="H88" s="4">
        <f t="shared" si="4"/>
        <v>3.0806184991020773E-2</v>
      </c>
      <c r="I88" s="4">
        <f t="shared" si="5"/>
        <v>2.8178450206291838E-2</v>
      </c>
      <c r="J88" s="4">
        <f t="shared" si="6"/>
        <v>3.1937897854286135E-2</v>
      </c>
      <c r="L88" s="5">
        <f>_xlfn.STDEV.S($E$3:E88)</f>
        <v>7.3005658414673352E-3</v>
      </c>
      <c r="M88">
        <f t="shared" si="7"/>
        <v>3.1937544357700499E-2</v>
      </c>
      <c r="N88" s="6">
        <f t="shared" si="1"/>
        <v>3.2473162637458142E-2</v>
      </c>
      <c r="O88">
        <f t="shared" si="8"/>
        <v>-5.0205224511125773E-3</v>
      </c>
      <c r="P88">
        <f t="shared" si="9"/>
        <v>2.5205645682125442E-5</v>
      </c>
      <c r="Q88">
        <f t="shared" si="10"/>
        <v>1.157292507786683E-4</v>
      </c>
    </row>
    <row r="89" spans="1:17" x14ac:dyDescent="0.3">
      <c r="A89" s="2">
        <v>34124</v>
      </c>
      <c r="B89">
        <v>45.28125</v>
      </c>
      <c r="C89">
        <v>27.231596</v>
      </c>
      <c r="D89">
        <v>32000</v>
      </c>
      <c r="E89" s="3">
        <f t="shared" si="11"/>
        <v>-3.4387895460797901E-3</v>
      </c>
      <c r="F89" s="4">
        <f t="shared" si="2"/>
        <v>6.8691506474732105E-3</v>
      </c>
      <c r="G89" s="4">
        <f t="shared" si="3"/>
        <v>9.6317243207854209E-4</v>
      </c>
      <c r="H89" s="4">
        <f t="shared" si="4"/>
        <v>3.0719775590873587E-2</v>
      </c>
      <c r="I89" s="4">
        <f t="shared" si="5"/>
        <v>1.9440734670864046E-2</v>
      </c>
      <c r="J89" s="4">
        <f t="shared" si="6"/>
        <v>2.1861756774231189E-2</v>
      </c>
      <c r="L89" s="5">
        <f>_xlfn.STDEV.S($E$3:E89)</f>
        <v>7.2697579050058784E-3</v>
      </c>
      <c r="M89">
        <f t="shared" si="7"/>
        <v>2.1861777150916785E-2</v>
      </c>
      <c r="N89" s="6">
        <f t="shared" ref="N89:N152" si="12">(AVERAGE(E67:E89)+1)^23-1</f>
        <v>2.2389264426065925E-2</v>
      </c>
      <c r="O89">
        <f t="shared" si="8"/>
        <v>-1.0075767206783715E-2</v>
      </c>
      <c r="P89">
        <f t="shared" si="9"/>
        <v>1.015210848052981E-4</v>
      </c>
      <c r="Q89">
        <f t="shared" si="10"/>
        <v>1.1960432699267839E-4</v>
      </c>
    </row>
    <row r="90" spans="1:17" x14ac:dyDescent="0.3">
      <c r="A90" s="2">
        <v>34127</v>
      </c>
      <c r="B90">
        <v>45.125</v>
      </c>
      <c r="C90">
        <v>27.137620999999999</v>
      </c>
      <c r="D90">
        <v>121400</v>
      </c>
      <c r="E90" s="3">
        <f t="shared" si="11"/>
        <v>-3.4506556245686992E-3</v>
      </c>
      <c r="F90" s="4">
        <f t="shared" ref="F90:F153" si="13">_xlfn.STDEV.S(E68:E90)</f>
        <v>6.9047812291023608E-3</v>
      </c>
      <c r="G90" s="4">
        <f t="shared" ref="G90:G153" si="14">AVERAGE(E68:E90)</f>
        <v>6.5983553149478774E-4</v>
      </c>
      <c r="H90" s="4">
        <f t="shared" ref="H90:H153" si="15">F90*SQRT(20)</f>
        <v>3.0879120396074856E-2</v>
      </c>
      <c r="I90" s="4">
        <f t="shared" ref="I90:I153" si="16">(G90+1)^20-1</f>
        <v>1.3279761807171386E-2</v>
      </c>
      <c r="J90" s="4">
        <f t="shared" ref="J90:J153" si="17">C90/C67-1</f>
        <v>1.4756996930969546E-2</v>
      </c>
      <c r="L90" s="5">
        <f>_xlfn.STDEV.S($E$3:E90)</f>
        <v>7.2393375568134966E-3</v>
      </c>
      <c r="M90">
        <f t="shared" ref="M90:M153" si="18">(B90-B67)/B67</f>
        <v>1.4757554462403373E-2</v>
      </c>
      <c r="N90" s="6">
        <f t="shared" si="12"/>
        <v>1.5286879562953271E-2</v>
      </c>
      <c r="O90">
        <f t="shared" si="8"/>
        <v>-7.1042226885134115E-3</v>
      </c>
      <c r="P90">
        <f t="shared" si="9"/>
        <v>5.0469980007988722E-5</v>
      </c>
      <c r="Q90">
        <f t="shared" si="10"/>
        <v>1.2105508671877271E-4</v>
      </c>
    </row>
    <row r="91" spans="1:17" x14ac:dyDescent="0.3">
      <c r="A91" s="2">
        <v>34128</v>
      </c>
      <c r="B91">
        <v>44.71875</v>
      </c>
      <c r="C91">
        <v>26.893314</v>
      </c>
      <c r="D91">
        <v>104500</v>
      </c>
      <c r="E91" s="3">
        <f t="shared" si="11"/>
        <v>-9.0027700831024626E-3</v>
      </c>
      <c r="F91" s="4">
        <f t="shared" si="13"/>
        <v>7.1717332464544129E-3</v>
      </c>
      <c r="G91" s="4">
        <f t="shared" si="14"/>
        <v>1.4619497332757359E-4</v>
      </c>
      <c r="H91" s="4">
        <f t="shared" si="15"/>
        <v>3.2072966111134645E-2</v>
      </c>
      <c r="I91" s="4">
        <f t="shared" si="16"/>
        <v>2.9279638951791309E-3</v>
      </c>
      <c r="J91" s="4">
        <f t="shared" si="17"/>
        <v>2.8026913563130584E-3</v>
      </c>
      <c r="L91" s="5">
        <f>_xlfn.STDEV.S($E$3:E91)</f>
        <v>7.2657355053111451E-3</v>
      </c>
      <c r="M91">
        <f t="shared" si="18"/>
        <v>2.8030833917309038E-3</v>
      </c>
      <c r="N91" s="6">
        <f t="shared" si="12"/>
        <v>3.3678972857553724E-3</v>
      </c>
      <c r="O91">
        <f t="shared" ref="O91:O154" si="19">M91-M90</f>
        <v>-1.1954471070672469E-2</v>
      </c>
      <c r="P91">
        <f t="shared" ref="P91:P154" si="20">O91^2</f>
        <v>1.4290937857954497E-4</v>
      </c>
      <c r="Q91">
        <f t="shared" si="10"/>
        <v>1.2560236645985223E-4</v>
      </c>
    </row>
    <row r="92" spans="1:17" x14ac:dyDescent="0.3">
      <c r="A92" s="2">
        <v>34129</v>
      </c>
      <c r="B92">
        <v>44.875</v>
      </c>
      <c r="C92">
        <v>26.987293000000001</v>
      </c>
      <c r="D92">
        <v>43300</v>
      </c>
      <c r="E92" s="3">
        <f t="shared" si="11"/>
        <v>3.4940600978337066E-3</v>
      </c>
      <c r="F92" s="4">
        <f t="shared" si="13"/>
        <v>7.1582719057273984E-3</v>
      </c>
      <c r="G92" s="4">
        <f t="shared" si="14"/>
        <v>4.5045211843615195E-4</v>
      </c>
      <c r="H92" s="4">
        <f t="shared" si="15"/>
        <v>3.2012765165266861E-2</v>
      </c>
      <c r="I92" s="4">
        <f t="shared" si="16"/>
        <v>9.0476991155050701E-3</v>
      </c>
      <c r="J92" s="4">
        <f t="shared" si="17"/>
        <v>9.8457677249732534E-3</v>
      </c>
      <c r="L92" s="5">
        <f>_xlfn.STDEV.S($E$3:E92)</f>
        <v>7.2330186868249276E-3</v>
      </c>
      <c r="M92">
        <f t="shared" si="18"/>
        <v>9.8452883263009851E-3</v>
      </c>
      <c r="N92" s="6">
        <f t="shared" si="12"/>
        <v>1.0411896457601655E-2</v>
      </c>
      <c r="O92">
        <f t="shared" si="19"/>
        <v>7.0422049345700809E-3</v>
      </c>
      <c r="P92">
        <f t="shared" si="20"/>
        <v>4.9592650340483196E-5</v>
      </c>
      <c r="Q92">
        <f t="shared" si="10"/>
        <v>1.1442605137403367E-4</v>
      </c>
    </row>
    <row r="93" spans="1:17" x14ac:dyDescent="0.3">
      <c r="A93" s="2">
        <v>34130</v>
      </c>
      <c r="B93">
        <v>44.90625</v>
      </c>
      <c r="C93">
        <v>27.006079</v>
      </c>
      <c r="D93">
        <v>17900</v>
      </c>
      <c r="E93" s="3">
        <f t="shared" si="11"/>
        <v>6.9637883008355494E-4</v>
      </c>
      <c r="F93" s="4">
        <f t="shared" si="13"/>
        <v>7.1365339557183582E-3</v>
      </c>
      <c r="G93" s="4">
        <f t="shared" si="14"/>
        <v>5.7245574762892321E-4</v>
      </c>
      <c r="H93" s="4">
        <f t="shared" si="15"/>
        <v>3.191555009744345E-2</v>
      </c>
      <c r="I93" s="4">
        <f t="shared" si="16"/>
        <v>1.1511593395128195E-2</v>
      </c>
      <c r="J93" s="4">
        <f t="shared" si="17"/>
        <v>1.2685113261144965E-2</v>
      </c>
      <c r="L93" s="5">
        <f>_xlfn.STDEV.S($E$3:E93)</f>
        <v>7.1928681457533918E-3</v>
      </c>
      <c r="M93">
        <f t="shared" si="18"/>
        <v>1.2684989429175475E-2</v>
      </c>
      <c r="N93" s="6">
        <f t="shared" si="12"/>
        <v>1.3249724895170845E-2</v>
      </c>
      <c r="O93">
        <f t="shared" si="19"/>
        <v>2.8397011028744902E-3</v>
      </c>
      <c r="P93">
        <f t="shared" si="20"/>
        <v>8.0639023536665958E-6</v>
      </c>
      <c r="Q93">
        <f t="shared" si="10"/>
        <v>1.125906726628535E-4</v>
      </c>
    </row>
    <row r="94" spans="1:17" x14ac:dyDescent="0.3">
      <c r="A94" s="2">
        <v>34131</v>
      </c>
      <c r="B94">
        <v>45.09375</v>
      </c>
      <c r="C94">
        <v>27.118855</v>
      </c>
      <c r="D94">
        <v>647400</v>
      </c>
      <c r="E94" s="3">
        <f t="shared" si="11"/>
        <v>4.1753653444676075E-3</v>
      </c>
      <c r="F94" s="4">
        <f t="shared" si="13"/>
        <v>7.1696390894851313E-3</v>
      </c>
      <c r="G94" s="4">
        <f t="shared" si="14"/>
        <v>6.6207315804653214E-4</v>
      </c>
      <c r="H94" s="4">
        <f t="shared" si="15"/>
        <v>3.2063600756456902E-2</v>
      </c>
      <c r="I94" s="4">
        <f t="shared" si="16"/>
        <v>1.3325079702135367E-2</v>
      </c>
      <c r="J94" s="4">
        <f t="shared" si="17"/>
        <v>1.4768726426071188E-2</v>
      </c>
      <c r="L94" s="5">
        <f>_xlfn.STDEV.S($E$3:E94)</f>
        <v>7.1648442018442992E-3</v>
      </c>
      <c r="M94">
        <f t="shared" si="18"/>
        <v>1.4767932489451477E-2</v>
      </c>
      <c r="N94" s="6">
        <f t="shared" si="12"/>
        <v>1.5339098548535102E-2</v>
      </c>
      <c r="O94">
        <f t="shared" si="19"/>
        <v>2.0829430602760015E-3</v>
      </c>
      <c r="P94">
        <f t="shared" si="20"/>
        <v>4.3386517923519542E-6</v>
      </c>
      <c r="Q94">
        <f t="shared" si="10"/>
        <v>1.1171291155376146E-4</v>
      </c>
    </row>
    <row r="95" spans="1:17" x14ac:dyDescent="0.3">
      <c r="A95" s="2">
        <v>34134</v>
      </c>
      <c r="B95">
        <v>45.03125</v>
      </c>
      <c r="C95">
        <v>27.081253</v>
      </c>
      <c r="D95">
        <v>64200</v>
      </c>
      <c r="E95" s="3">
        <f t="shared" si="11"/>
        <v>-1.3860013860014231E-3</v>
      </c>
      <c r="F95" s="4">
        <f t="shared" si="13"/>
        <v>7.1384229145598794E-3</v>
      </c>
      <c r="G95" s="4">
        <f t="shared" si="14"/>
        <v>4.1835965071167154E-4</v>
      </c>
      <c r="H95" s="4">
        <f t="shared" si="15"/>
        <v>3.1923997778196128E-2</v>
      </c>
      <c r="I95" s="4">
        <f t="shared" si="16"/>
        <v>8.4005313489241562E-3</v>
      </c>
      <c r="J95" s="4">
        <f t="shared" si="17"/>
        <v>9.1039470943976575E-3</v>
      </c>
      <c r="L95" s="5">
        <f>_xlfn.STDEV.S($E$3:E95)</f>
        <v>7.1279626549732031E-3</v>
      </c>
      <c r="M95">
        <f t="shared" si="18"/>
        <v>9.1036414565826337E-3</v>
      </c>
      <c r="N95" s="6">
        <f t="shared" si="12"/>
        <v>9.666683190276526E-3</v>
      </c>
      <c r="O95">
        <f t="shared" si="19"/>
        <v>-5.6642910328688432E-3</v>
      </c>
      <c r="P95">
        <f t="shared" si="20"/>
        <v>3.2084192905038385E-5</v>
      </c>
      <c r="Q95">
        <f t="shared" si="10"/>
        <v>1.1308748811552934E-4</v>
      </c>
    </row>
    <row r="96" spans="1:17" x14ac:dyDescent="0.3">
      <c r="A96" s="2">
        <v>34135</v>
      </c>
      <c r="B96">
        <v>44.9375</v>
      </c>
      <c r="C96">
        <v>27.024878000000001</v>
      </c>
      <c r="D96">
        <v>142400</v>
      </c>
      <c r="E96" s="3">
        <f t="shared" si="11"/>
        <v>-2.0818875780708179E-3</v>
      </c>
      <c r="F96" s="4">
        <f t="shared" si="13"/>
        <v>7.1477217646258671E-3</v>
      </c>
      <c r="G96" s="4">
        <f t="shared" si="14"/>
        <v>3.8873672227770687E-4</v>
      </c>
      <c r="H96" s="4">
        <f t="shared" si="15"/>
        <v>3.1965583499916385E-2</v>
      </c>
      <c r="I96" s="4">
        <f t="shared" si="16"/>
        <v>7.8035136104410707E-3</v>
      </c>
      <c r="J96" s="4">
        <f t="shared" si="17"/>
        <v>8.415051702727272E-3</v>
      </c>
      <c r="L96" s="5">
        <f>_xlfn.STDEV.S($E$3:E96)</f>
        <v>7.0937548666694904E-3</v>
      </c>
      <c r="M96">
        <f t="shared" si="18"/>
        <v>8.4151472650771386E-3</v>
      </c>
      <c r="N96" s="6">
        <f t="shared" si="12"/>
        <v>8.9792812598172844E-3</v>
      </c>
      <c r="O96">
        <f t="shared" si="19"/>
        <v>-6.8849419150549505E-4</v>
      </c>
      <c r="P96">
        <f t="shared" si="20"/>
        <v>4.7402425173680529E-7</v>
      </c>
      <c r="Q96">
        <f t="shared" si="10"/>
        <v>1.131080943813278E-4</v>
      </c>
    </row>
    <row r="97" spans="1:17" x14ac:dyDescent="0.3">
      <c r="A97" s="2">
        <v>34136</v>
      </c>
      <c r="B97">
        <v>45.03125</v>
      </c>
      <c r="C97">
        <v>27.081253</v>
      </c>
      <c r="D97">
        <v>330900</v>
      </c>
      <c r="E97" s="3">
        <f t="shared" si="11"/>
        <v>2.0862308762170656E-3</v>
      </c>
      <c r="F97" s="4">
        <f t="shared" si="13"/>
        <v>6.6290951508102686E-3</v>
      </c>
      <c r="G97" s="4">
        <f t="shared" si="14"/>
        <v>9.9776670061436012E-4</v>
      </c>
      <c r="H97" s="4">
        <f t="shared" si="15"/>
        <v>2.9646214773051963E-2</v>
      </c>
      <c r="I97" s="4">
        <f t="shared" si="16"/>
        <v>2.0145623502566101E-2</v>
      </c>
      <c r="J97" s="4">
        <f t="shared" si="17"/>
        <v>2.2711413331597097E-2</v>
      </c>
      <c r="L97" s="5">
        <f>_xlfn.STDEV.S($E$3:E97)</f>
        <v>7.0583967388521754E-3</v>
      </c>
      <c r="M97">
        <f t="shared" si="18"/>
        <v>2.2711142654364799E-2</v>
      </c>
      <c r="N97" s="6">
        <f t="shared" si="12"/>
        <v>2.3202273297008746E-2</v>
      </c>
      <c r="O97">
        <f t="shared" si="19"/>
        <v>1.429599538928766E-2</v>
      </c>
      <c r="P97">
        <f t="shared" si="20"/>
        <v>2.0437548417053404E-4</v>
      </c>
      <c r="Q97">
        <f t="shared" si="10"/>
        <v>9.2971204268180443E-5</v>
      </c>
    </row>
    <row r="98" spans="1:17" x14ac:dyDescent="0.3">
      <c r="A98" s="2">
        <v>34137</v>
      </c>
      <c r="B98">
        <v>45.1875</v>
      </c>
      <c r="C98">
        <v>27.175211000000001</v>
      </c>
      <c r="D98">
        <v>37400</v>
      </c>
      <c r="E98" s="3">
        <f t="shared" si="11"/>
        <v>3.4698126301180299E-3</v>
      </c>
      <c r="F98" s="4">
        <f t="shared" si="13"/>
        <v>6.6374414698149881E-3</v>
      </c>
      <c r="G98" s="4">
        <f t="shared" si="14"/>
        <v>1.1794856500955324E-3</v>
      </c>
      <c r="H98" s="4">
        <f t="shared" si="15"/>
        <v>2.9683540646364866E-2</v>
      </c>
      <c r="I98" s="4">
        <f t="shared" si="16"/>
        <v>2.3855918438395074E-2</v>
      </c>
      <c r="J98" s="4">
        <f t="shared" si="17"/>
        <v>2.6988170359669716E-2</v>
      </c>
      <c r="L98" s="5">
        <f>_xlfn.STDEV.S($E$3:E98)</f>
        <v>7.0286761576004806E-3</v>
      </c>
      <c r="M98">
        <f t="shared" si="18"/>
        <v>2.6988636363636364E-2</v>
      </c>
      <c r="N98" s="6">
        <f t="shared" si="12"/>
        <v>2.7483063332398583E-2</v>
      </c>
      <c r="O98">
        <f t="shared" si="19"/>
        <v>4.2774937092715654E-3</v>
      </c>
      <c r="P98">
        <f t="shared" si="20"/>
        <v>1.8296952432857814E-5</v>
      </c>
      <c r="Q98">
        <f t="shared" si="10"/>
        <v>9.3440977158069588E-5</v>
      </c>
    </row>
    <row r="99" spans="1:17" x14ac:dyDescent="0.3">
      <c r="A99" s="2">
        <v>34138</v>
      </c>
      <c r="B99">
        <v>44.5</v>
      </c>
      <c r="C99">
        <v>26.951450000000001</v>
      </c>
      <c r="D99">
        <v>58500</v>
      </c>
      <c r="E99" s="3">
        <f t="shared" si="11"/>
        <v>-1.5214384508990264E-2</v>
      </c>
      <c r="F99" s="4">
        <f t="shared" si="13"/>
        <v>7.4377643671560949E-3</v>
      </c>
      <c r="G99" s="4">
        <f t="shared" si="14"/>
        <v>3.6359343824219638E-4</v>
      </c>
      <c r="H99" s="4">
        <f t="shared" si="15"/>
        <v>3.326269345117347E-2</v>
      </c>
      <c r="I99" s="4">
        <f t="shared" si="16"/>
        <v>7.2970416819204686E-3</v>
      </c>
      <c r="J99" s="4">
        <f t="shared" si="17"/>
        <v>1.4928130573213627E-2</v>
      </c>
      <c r="L99" s="5">
        <f>_xlfn.STDEV.S($E$3:E99)</f>
        <v>7.1675959064654449E-3</v>
      </c>
      <c r="M99">
        <f t="shared" si="18"/>
        <v>7.7848549186128801E-3</v>
      </c>
      <c r="N99" s="6">
        <f t="shared" si="12"/>
        <v>8.3961810090631417E-3</v>
      </c>
      <c r="O99">
        <f t="shared" si="19"/>
        <v>-1.9203781445023483E-2</v>
      </c>
      <c r="P99">
        <f t="shared" si="20"/>
        <v>3.6878522178822819E-4</v>
      </c>
      <c r="Q99">
        <f t="shared" si="10"/>
        <v>1.0845788986010921E-4</v>
      </c>
    </row>
    <row r="100" spans="1:17" x14ac:dyDescent="0.3">
      <c r="A100" s="2">
        <v>34141</v>
      </c>
      <c r="B100">
        <v>44.59375</v>
      </c>
      <c r="C100">
        <v>27.008213000000001</v>
      </c>
      <c r="D100">
        <v>29300</v>
      </c>
      <c r="E100" s="3">
        <f t="shared" si="11"/>
        <v>2.1067415730338102E-3</v>
      </c>
      <c r="F100" s="4">
        <f t="shared" si="13"/>
        <v>7.4424883440048746E-3</v>
      </c>
      <c r="G100" s="4">
        <f t="shared" si="14"/>
        <v>4.8596107548324138E-4</v>
      </c>
      <c r="H100" s="4">
        <f t="shared" si="15"/>
        <v>3.3283819717889483E-2</v>
      </c>
      <c r="I100" s="4">
        <f t="shared" si="16"/>
        <v>9.7642226625935802E-3</v>
      </c>
      <c r="J100" s="4">
        <f t="shared" si="17"/>
        <v>1.778555682187366E-2</v>
      </c>
      <c r="L100" s="5">
        <f>_xlfn.STDEV.S($E$3:E100)</f>
        <v>7.133274480716832E-3</v>
      </c>
      <c r="M100">
        <f t="shared" si="18"/>
        <v>1.0623229461756374E-2</v>
      </c>
      <c r="N100" s="6">
        <f t="shared" si="12"/>
        <v>1.1237056493569764E-2</v>
      </c>
      <c r="O100">
        <f t="shared" si="19"/>
        <v>2.838374543143494E-3</v>
      </c>
      <c r="P100">
        <f t="shared" si="20"/>
        <v>8.0563700471650384E-6</v>
      </c>
      <c r="Q100">
        <f t="shared" si="10"/>
        <v>1.0878714092849378E-4</v>
      </c>
    </row>
    <row r="101" spans="1:17" x14ac:dyDescent="0.3">
      <c r="A101" s="2">
        <v>34142</v>
      </c>
      <c r="B101">
        <v>44.625</v>
      </c>
      <c r="C101">
        <v>27.027128000000001</v>
      </c>
      <c r="D101">
        <v>137500</v>
      </c>
      <c r="E101" s="3">
        <f t="shared" si="11"/>
        <v>7.0077084793274125E-4</v>
      </c>
      <c r="F101" s="4">
        <f t="shared" si="13"/>
        <v>6.0281017344978741E-3</v>
      </c>
      <c r="G101" s="4">
        <f t="shared" si="14"/>
        <v>-3.765377409571777E-4</v>
      </c>
      <c r="H101" s="4">
        <f t="shared" si="15"/>
        <v>2.6958490507243273E-2</v>
      </c>
      <c r="I101" s="4">
        <f t="shared" si="16"/>
        <v>-7.5038772542795895E-3</v>
      </c>
      <c r="J101" s="4">
        <f t="shared" si="17"/>
        <v>-1.9986150566961847E-3</v>
      </c>
      <c r="L101" s="5">
        <f>_xlfn.STDEV.S($E$3:E101)</f>
        <v>7.0969825160384021E-3</v>
      </c>
      <c r="M101">
        <f t="shared" si="18"/>
        <v>-9.021512838306732E-3</v>
      </c>
      <c r="N101" s="6">
        <f t="shared" si="12"/>
        <v>-8.62459190087006E-3</v>
      </c>
      <c r="O101">
        <f t="shared" si="19"/>
        <v>-1.9644742300063106E-2</v>
      </c>
      <c r="P101">
        <f t="shared" si="20"/>
        <v>3.8591590003588872E-4</v>
      </c>
      <c r="Q101">
        <f t="shared" si="10"/>
        <v>1.0788331945600131E-4</v>
      </c>
    </row>
    <row r="102" spans="1:17" x14ac:dyDescent="0.3">
      <c r="A102" s="2">
        <v>34143</v>
      </c>
      <c r="B102">
        <v>44.21875</v>
      </c>
      <c r="C102">
        <v>26.781092000000001</v>
      </c>
      <c r="D102">
        <v>227600</v>
      </c>
      <c r="E102" s="3">
        <f t="shared" si="11"/>
        <v>-9.1036414565826007E-3</v>
      </c>
      <c r="F102" s="4">
        <f t="shared" si="13"/>
        <v>6.2505464073060691E-3</v>
      </c>
      <c r="G102" s="4">
        <f t="shared" si="14"/>
        <v>-8.9303737403009179E-4</v>
      </c>
      <c r="H102" s="4">
        <f t="shared" si="15"/>
        <v>2.7953293326506919E-2</v>
      </c>
      <c r="I102" s="4">
        <f t="shared" si="16"/>
        <v>-1.7710028336012651E-2</v>
      </c>
      <c r="J102" s="4">
        <f t="shared" si="17"/>
        <v>-1.3820749676301203E-2</v>
      </c>
      <c r="L102" s="5">
        <f>_xlfn.STDEV.S($E$3:E102)</f>
        <v>7.121839168759924E-3</v>
      </c>
      <c r="M102">
        <f t="shared" si="18"/>
        <v>-2.0761245674740483E-2</v>
      </c>
      <c r="N102" s="6">
        <f t="shared" si="12"/>
        <v>-2.0339343830928946E-2</v>
      </c>
      <c r="O102">
        <f t="shared" si="19"/>
        <v>-1.1739732836433751E-2</v>
      </c>
      <c r="P102">
        <f t="shared" si="20"/>
        <v>1.3782132707084086E-4</v>
      </c>
      <c r="Q102">
        <f t="shared" si="10"/>
        <v>1.117499943678762E-4</v>
      </c>
    </row>
    <row r="103" spans="1:17" x14ac:dyDescent="0.3">
      <c r="A103" s="2">
        <v>34144</v>
      </c>
      <c r="B103">
        <v>44.8125</v>
      </c>
      <c r="C103">
        <v>27.140688000000001</v>
      </c>
      <c r="D103">
        <v>243700</v>
      </c>
      <c r="E103" s="3">
        <f t="shared" si="11"/>
        <v>1.3427561837455748E-2</v>
      </c>
      <c r="F103" s="4">
        <f t="shared" si="13"/>
        <v>6.6642719567444426E-3</v>
      </c>
      <c r="G103" s="4">
        <f t="shared" si="14"/>
        <v>8.1923566397878531E-5</v>
      </c>
      <c r="H103" s="4">
        <f t="shared" si="15"/>
        <v>2.9803530231652223E-2</v>
      </c>
      <c r="I103" s="4">
        <f t="shared" si="16"/>
        <v>1.6397471344160586E-3</v>
      </c>
      <c r="J103" s="4">
        <f t="shared" si="17"/>
        <v>8.4931625042234948E-3</v>
      </c>
      <c r="L103" s="5">
        <f>_xlfn.STDEV.S($E$3:E103)</f>
        <v>7.2093662803615188E-3</v>
      </c>
      <c r="M103">
        <f t="shared" si="18"/>
        <v>1.3966480446927375E-3</v>
      </c>
      <c r="N103" s="6">
        <f t="shared" si="12"/>
        <v>1.885941003387348E-3</v>
      </c>
      <c r="O103">
        <f t="shared" si="19"/>
        <v>2.2157893719433219E-2</v>
      </c>
      <c r="P103">
        <f t="shared" si="20"/>
        <v>4.9097225408169807E-4</v>
      </c>
      <c r="Q103">
        <f t="shared" si="10"/>
        <v>1.3234204950177039E-4</v>
      </c>
    </row>
    <row r="104" spans="1:17" x14ac:dyDescent="0.3">
      <c r="A104" s="2">
        <v>34145</v>
      </c>
      <c r="B104">
        <v>44.78125</v>
      </c>
      <c r="C104">
        <v>27.121758</v>
      </c>
      <c r="D104">
        <v>44800</v>
      </c>
      <c r="E104" s="3">
        <f t="shared" si="11"/>
        <v>-6.9735006973503655E-4</v>
      </c>
      <c r="F104" s="4">
        <f t="shared" si="13"/>
        <v>6.6049856645048954E-3</v>
      </c>
      <c r="G104" s="4">
        <f t="shared" si="14"/>
        <v>-1.3056748594182955E-4</v>
      </c>
      <c r="H104" s="4">
        <f t="shared" si="15"/>
        <v>2.9538393872489133E-2</v>
      </c>
      <c r="I104" s="4">
        <f t="shared" si="16"/>
        <v>-2.6081131599599017E-3</v>
      </c>
      <c r="J104" s="4">
        <f t="shared" si="17"/>
        <v>3.584845045368823E-3</v>
      </c>
      <c r="L104" s="5">
        <f>_xlfn.STDEV.S($E$3:E104)</f>
        <v>7.1741638413521727E-3</v>
      </c>
      <c r="M104">
        <f t="shared" si="18"/>
        <v>-3.4770514603616135E-3</v>
      </c>
      <c r="N104" s="6">
        <f t="shared" si="12"/>
        <v>-2.9987430054537745E-3</v>
      </c>
      <c r="O104">
        <f t="shared" si="19"/>
        <v>-4.8736995050543512E-3</v>
      </c>
      <c r="P104">
        <f t="shared" si="20"/>
        <v>2.3752946865567028E-5</v>
      </c>
      <c r="Q104">
        <f t="shared" si="10"/>
        <v>1.3232268494806068E-4</v>
      </c>
    </row>
    <row r="105" spans="1:17" x14ac:dyDescent="0.3">
      <c r="A105" s="2">
        <v>34148</v>
      </c>
      <c r="B105">
        <v>45.28125</v>
      </c>
      <c r="C105">
        <v>27.424593000000002</v>
      </c>
      <c r="D105">
        <v>439900</v>
      </c>
      <c r="E105" s="3">
        <f t="shared" si="11"/>
        <v>1.1165387299371998E-2</v>
      </c>
      <c r="F105" s="4">
        <f t="shared" si="13"/>
        <v>7.0028202867174622E-3</v>
      </c>
      <c r="G105" s="4">
        <f t="shared" si="14"/>
        <v>2.6417844549968923E-4</v>
      </c>
      <c r="H105" s="4">
        <f t="shared" si="15"/>
        <v>3.1317564390629625E-2</v>
      </c>
      <c r="I105" s="4">
        <f t="shared" si="16"/>
        <v>5.2968500995884682E-3</v>
      </c>
      <c r="J105" s="4">
        <f t="shared" si="17"/>
        <v>1.2678143068195702E-2</v>
      </c>
      <c r="L105" s="5">
        <f>_xlfn.STDEV.S($E$3:E105)</f>
        <v>7.2200315873039564E-3</v>
      </c>
      <c r="M105">
        <f t="shared" si="18"/>
        <v>5.5517002081887576E-3</v>
      </c>
      <c r="N105" s="6">
        <f t="shared" si="12"/>
        <v>6.0937938752574361E-3</v>
      </c>
      <c r="O105">
        <f t="shared" si="19"/>
        <v>9.0287516685503711E-3</v>
      </c>
      <c r="P105">
        <f t="shared" si="20"/>
        <v>8.1518356692351112E-5</v>
      </c>
      <c r="Q105">
        <f t="shared" si="10"/>
        <v>1.2600350755796481E-4</v>
      </c>
    </row>
    <row r="106" spans="1:17" x14ac:dyDescent="0.3">
      <c r="A106" s="2">
        <v>34149</v>
      </c>
      <c r="B106">
        <v>45.0625</v>
      </c>
      <c r="C106">
        <v>27.292104999999999</v>
      </c>
      <c r="D106">
        <v>207500</v>
      </c>
      <c r="E106" s="3">
        <f t="shared" si="11"/>
        <v>-4.8309178743961567E-3</v>
      </c>
      <c r="F106" s="4">
        <f t="shared" si="13"/>
        <v>6.5445314213627677E-3</v>
      </c>
      <c r="G106" s="4">
        <f t="shared" si="14"/>
        <v>-4.8896256940556481E-4</v>
      </c>
      <c r="H106" s="4">
        <f t="shared" si="15"/>
        <v>2.9268034278100936E-2</v>
      </c>
      <c r="I106" s="4">
        <f t="shared" si="16"/>
        <v>-9.7339583464683965E-3</v>
      </c>
      <c r="J106" s="4">
        <f t="shared" si="17"/>
        <v>-4.6471987173813956E-3</v>
      </c>
      <c r="L106" s="5">
        <f>_xlfn.STDEV.S($E$3:E106)</f>
        <v>7.2026176469536579E-3</v>
      </c>
      <c r="M106">
        <f t="shared" si="18"/>
        <v>-1.1651816312542838E-2</v>
      </c>
      <c r="N106" s="6">
        <f t="shared" si="12"/>
        <v>-1.1185857275129552E-2</v>
      </c>
      <c r="O106">
        <f t="shared" si="19"/>
        <v>-1.7203516520731595E-2</v>
      </c>
      <c r="P106">
        <f t="shared" si="20"/>
        <v>2.9596098067908493E-4</v>
      </c>
      <c r="Q106">
        <f t="shared" si="10"/>
        <v>1.2593456211026525E-4</v>
      </c>
    </row>
    <row r="107" spans="1:17" x14ac:dyDescent="0.3">
      <c r="A107" s="2">
        <v>34150</v>
      </c>
      <c r="B107">
        <v>45.0625</v>
      </c>
      <c r="C107">
        <v>27.292104999999999</v>
      </c>
      <c r="D107">
        <v>437600</v>
      </c>
      <c r="E107" s="3">
        <f t="shared" si="11"/>
        <v>0</v>
      </c>
      <c r="F107" s="4">
        <f t="shared" si="13"/>
        <v>6.5135382836030101E-3</v>
      </c>
      <c r="G107" s="4">
        <f t="shared" si="14"/>
        <v>-3.3996236080527495E-4</v>
      </c>
      <c r="H107" s="4">
        <f t="shared" si="15"/>
        <v>2.9129428752367272E-2</v>
      </c>
      <c r="I107" s="4">
        <f t="shared" si="16"/>
        <v>-6.7773328058545745E-3</v>
      </c>
      <c r="J107" s="4">
        <f t="shared" si="17"/>
        <v>-1.224640555517853E-3</v>
      </c>
      <c r="L107" s="5">
        <f>_xlfn.STDEV.S($E$3:E107)</f>
        <v>7.1679540439379122E-3</v>
      </c>
      <c r="M107">
        <f t="shared" si="18"/>
        <v>-8.253094910591471E-3</v>
      </c>
      <c r="N107" s="6">
        <f t="shared" si="12"/>
        <v>-7.7899634397513573E-3</v>
      </c>
      <c r="O107">
        <f t="shared" si="19"/>
        <v>3.3987214019513667E-3</v>
      </c>
      <c r="P107">
        <f t="shared" si="20"/>
        <v>1.1551307168082263E-5</v>
      </c>
      <c r="Q107">
        <f t="shared" si="10"/>
        <v>1.2549530921709457E-4</v>
      </c>
    </row>
    <row r="108" spans="1:17" x14ac:dyDescent="0.3">
      <c r="A108" s="2">
        <v>34151</v>
      </c>
      <c r="B108">
        <v>44.9375</v>
      </c>
      <c r="C108">
        <v>27.2164</v>
      </c>
      <c r="D108">
        <v>605700</v>
      </c>
      <c r="E108" s="3">
        <f t="shared" si="11"/>
        <v>-2.7739251040221902E-3</v>
      </c>
      <c r="F108" s="4">
        <f t="shared" si="13"/>
        <v>6.4635319788377832E-3</v>
      </c>
      <c r="G108" s="4">
        <f t="shared" si="14"/>
        <v>-2.5125017556660228E-4</v>
      </c>
      <c r="H108" s="4">
        <f t="shared" si="15"/>
        <v>2.890579375885003E-2</v>
      </c>
      <c r="I108" s="4">
        <f t="shared" si="16"/>
        <v>-5.0130275094667498E-3</v>
      </c>
      <c r="J108" s="4">
        <f t="shared" si="17"/>
        <v>8.2319586950285739E-4</v>
      </c>
      <c r="L108" s="5">
        <f>_xlfn.STDEV.S($E$3:E108)</f>
        <v>7.1398481619308288E-3</v>
      </c>
      <c r="M108">
        <f t="shared" si="18"/>
        <v>-6.2197650310988253E-3</v>
      </c>
      <c r="N108" s="6">
        <f t="shared" si="12"/>
        <v>-5.7628110492368156E-3</v>
      </c>
      <c r="O108">
        <f t="shared" si="19"/>
        <v>2.0333298794926458E-3</v>
      </c>
      <c r="P108">
        <f t="shared" si="20"/>
        <v>4.1344303988375776E-6</v>
      </c>
      <c r="Q108">
        <f t="shared" si="10"/>
        <v>1.1430759125484687E-4</v>
      </c>
    </row>
    <row r="109" spans="1:17" x14ac:dyDescent="0.3">
      <c r="A109" s="2">
        <v>34152</v>
      </c>
      <c r="B109">
        <v>44.6875</v>
      </c>
      <c r="C109">
        <v>27.064990999999999</v>
      </c>
      <c r="D109">
        <v>285400</v>
      </c>
      <c r="E109" s="3">
        <f t="shared" si="11"/>
        <v>-5.5632823365785455E-3</v>
      </c>
      <c r="F109" s="4">
        <f t="shared" si="13"/>
        <v>6.1743116733440412E-3</v>
      </c>
      <c r="G109" s="4">
        <f t="shared" si="14"/>
        <v>-9.1379245317332273E-4</v>
      </c>
      <c r="H109" s="4">
        <f t="shared" si="15"/>
        <v>2.7612361231735504E-2</v>
      </c>
      <c r="I109" s="4">
        <f t="shared" si="16"/>
        <v>-1.8118062388490563E-2</v>
      </c>
      <c r="J109" s="4">
        <f t="shared" si="17"/>
        <v>-1.4281469224793786E-2</v>
      </c>
      <c r="L109" s="5">
        <f>_xlfn.STDEV.S($E$3:E109)</f>
        <v>7.1281834305707168E-3</v>
      </c>
      <c r="M109">
        <f t="shared" si="18"/>
        <v>-2.1218343600273786E-2</v>
      </c>
      <c r="N109" s="6">
        <f t="shared" si="12"/>
        <v>-2.0807312387896459E-2</v>
      </c>
      <c r="O109">
        <f t="shared" si="19"/>
        <v>-1.4998578569174961E-2</v>
      </c>
      <c r="P109">
        <f t="shared" si="20"/>
        <v>2.2495735909571442E-4</v>
      </c>
      <c r="Q109">
        <f t="shared" si="10"/>
        <v>1.1761728370056206E-4</v>
      </c>
    </row>
    <row r="110" spans="1:17" x14ac:dyDescent="0.3">
      <c r="A110" s="2">
        <v>34156</v>
      </c>
      <c r="B110">
        <v>44.21875</v>
      </c>
      <c r="C110">
        <v>26.781092000000001</v>
      </c>
      <c r="D110">
        <v>246400</v>
      </c>
      <c r="E110" s="3">
        <f t="shared" si="11"/>
        <v>-1.0489510489510523E-2</v>
      </c>
      <c r="F110" s="4">
        <f t="shared" si="13"/>
        <v>6.4897024364714666E-3</v>
      </c>
      <c r="G110" s="4">
        <f t="shared" si="14"/>
        <v>-1.3103396312578658E-3</v>
      </c>
      <c r="H110" s="4">
        <f t="shared" si="15"/>
        <v>2.9022831603392422E-2</v>
      </c>
      <c r="I110" s="4">
        <f t="shared" si="16"/>
        <v>-2.5883115128745304E-2</v>
      </c>
      <c r="J110" s="4">
        <f t="shared" si="17"/>
        <v>-2.3284025046527934E-2</v>
      </c>
      <c r="L110" s="5">
        <f>_xlfn.STDEV.S($E$3:E110)</f>
        <v>7.1687415618204497E-3</v>
      </c>
      <c r="M110">
        <f t="shared" si="18"/>
        <v>-3.015764222069911E-2</v>
      </c>
      <c r="N110" s="6">
        <f t="shared" si="12"/>
        <v>-2.970737155282277E-2</v>
      </c>
      <c r="O110">
        <f t="shared" si="19"/>
        <v>-8.939298620425324E-3</v>
      </c>
      <c r="P110">
        <f t="shared" si="20"/>
        <v>7.9911059825138104E-5</v>
      </c>
      <c r="Q110">
        <f t="shared" si="10"/>
        <v>1.1959432439435751E-4</v>
      </c>
    </row>
    <row r="111" spans="1:17" x14ac:dyDescent="0.3">
      <c r="A111" s="2">
        <v>34157</v>
      </c>
      <c r="B111">
        <v>44.34375</v>
      </c>
      <c r="C111">
        <v>26.856804</v>
      </c>
      <c r="D111">
        <v>343700</v>
      </c>
      <c r="E111" s="3">
        <f t="shared" si="11"/>
        <v>2.8268551236749762E-3</v>
      </c>
      <c r="F111" s="4">
        <f t="shared" si="13"/>
        <v>6.5278872773359845E-3</v>
      </c>
      <c r="G111" s="4">
        <f t="shared" si="14"/>
        <v>-1.0384326781499684E-3</v>
      </c>
      <c r="H111" s="4">
        <f t="shared" si="15"/>
        <v>2.919359940315857E-2</v>
      </c>
      <c r="I111" s="4">
        <f t="shared" si="16"/>
        <v>-2.0565039442714816E-2</v>
      </c>
      <c r="J111" s="4">
        <f t="shared" si="17"/>
        <v>-1.7154812037033951E-2</v>
      </c>
      <c r="L111" s="5">
        <f>_xlfn.STDEV.S($E$3:E111)</f>
        <v>7.140308640433613E-3</v>
      </c>
      <c r="M111">
        <f t="shared" si="18"/>
        <v>-2.4071526822558458E-2</v>
      </c>
      <c r="N111" s="6">
        <f t="shared" si="12"/>
        <v>-2.3613103848150407E-2</v>
      </c>
      <c r="O111">
        <f t="shared" si="19"/>
        <v>6.086115398140652E-3</v>
      </c>
      <c r="P111">
        <f t="shared" si="20"/>
        <v>3.7040800639484748E-5</v>
      </c>
      <c r="Q111">
        <f t="shared" si="10"/>
        <v>1.2010889634902531E-4</v>
      </c>
    </row>
    <row r="112" spans="1:17" x14ac:dyDescent="0.3">
      <c r="A112" s="2">
        <v>34158</v>
      </c>
      <c r="B112">
        <v>44.84375</v>
      </c>
      <c r="C112">
        <v>27.159624000000001</v>
      </c>
      <c r="D112">
        <v>248200</v>
      </c>
      <c r="E112" s="3">
        <f t="shared" si="11"/>
        <v>1.1275546159267069E-2</v>
      </c>
      <c r="F112" s="4">
        <f t="shared" si="13"/>
        <v>6.9868437448875574E-3</v>
      </c>
      <c r="G112" s="4">
        <f t="shared" si="14"/>
        <v>-3.9867895183053965E-4</v>
      </c>
      <c r="H112" s="4">
        <f t="shared" si="15"/>
        <v>3.1246115123475554E-2</v>
      </c>
      <c r="I112" s="4">
        <f t="shared" si="16"/>
        <v>-7.9434516216119189E-3</v>
      </c>
      <c r="J112" s="4">
        <f t="shared" si="17"/>
        <v>-2.6429593035971477E-3</v>
      </c>
      <c r="L112" s="5">
        <f>_xlfn.STDEV.S($E$3:E112)</f>
        <v>7.1867713473673465E-3</v>
      </c>
      <c r="M112">
        <f t="shared" si="18"/>
        <v>-9.6618357487922701E-3</v>
      </c>
      <c r="N112" s="6">
        <f t="shared" si="12"/>
        <v>-9.1295148320624797E-3</v>
      </c>
      <c r="O112">
        <f t="shared" si="19"/>
        <v>1.4409691073766188E-2</v>
      </c>
      <c r="P112">
        <f t="shared" si="20"/>
        <v>2.0763919684137696E-4</v>
      </c>
      <c r="Q112">
        <f t="shared" si="10"/>
        <v>1.247227273071157E-4</v>
      </c>
    </row>
    <row r="113" spans="1:17" x14ac:dyDescent="0.3">
      <c r="A113" s="2">
        <v>34159</v>
      </c>
      <c r="B113">
        <v>44.96875</v>
      </c>
      <c r="C113">
        <v>27.235320999999999</v>
      </c>
      <c r="D113">
        <v>378200</v>
      </c>
      <c r="E113" s="3">
        <f t="shared" si="11"/>
        <v>2.7874564459930973E-3</v>
      </c>
      <c r="F113" s="4">
        <f t="shared" si="13"/>
        <v>6.9840619322734648E-3</v>
      </c>
      <c r="G113" s="4">
        <f t="shared" si="14"/>
        <v>-1.2745668789307022E-4</v>
      </c>
      <c r="H113" s="4">
        <f t="shared" si="15"/>
        <v>3.1233674479263999E-2</v>
      </c>
      <c r="I113" s="4">
        <f t="shared" si="16"/>
        <v>-2.5460495276363737E-3</v>
      </c>
      <c r="J113" s="4">
        <f t="shared" si="17"/>
        <v>3.6001681945516673E-3</v>
      </c>
      <c r="L113" s="5">
        <f>_xlfn.STDEV.S($E$3:E113)</f>
        <v>7.1582073788769452E-3</v>
      </c>
      <c r="M113">
        <f t="shared" si="18"/>
        <v>-3.4626038781163434E-3</v>
      </c>
      <c r="N113" s="6">
        <f t="shared" si="12"/>
        <v>-2.9273974487222798E-3</v>
      </c>
      <c r="O113">
        <f t="shared" si="19"/>
        <v>6.1992318706759267E-3</v>
      </c>
      <c r="P113">
        <f t="shared" si="20"/>
        <v>3.8430475786404147E-5</v>
      </c>
      <c r="Q113">
        <f t="shared" ref="Q113:Q176" si="21">AVERAGE(P91:P113)</f>
        <v>1.241992706018294E-4</v>
      </c>
    </row>
    <row r="114" spans="1:17" x14ac:dyDescent="0.3">
      <c r="A114" s="2">
        <v>34162</v>
      </c>
      <c r="B114">
        <v>44.9375</v>
      </c>
      <c r="C114">
        <v>27.2164</v>
      </c>
      <c r="D114">
        <v>373700</v>
      </c>
      <c r="E114" s="3">
        <f t="shared" si="11"/>
        <v>-6.9492703266160749E-4</v>
      </c>
      <c r="F114" s="4">
        <f t="shared" si="13"/>
        <v>6.7137803253359274E-3</v>
      </c>
      <c r="G114" s="4">
        <f t="shared" si="14"/>
        <v>2.3375387951740174E-4</v>
      </c>
      <c r="H114" s="4">
        <f t="shared" si="15"/>
        <v>3.0024938386903576E-2</v>
      </c>
      <c r="I114" s="4">
        <f t="shared" si="16"/>
        <v>4.6854739319697192E-3</v>
      </c>
      <c r="J114" s="4">
        <f t="shared" si="17"/>
        <v>1.2013617957236544E-2</v>
      </c>
      <c r="L114" s="5">
        <f>_xlfn.STDEV.S($E$3:E114)</f>
        <v>7.1264313221892101E-3</v>
      </c>
      <c r="M114">
        <f t="shared" si="18"/>
        <v>4.8916841369671558E-3</v>
      </c>
      <c r="N114" s="6">
        <f t="shared" si="12"/>
        <v>5.3901860171652327E-3</v>
      </c>
      <c r="O114">
        <f t="shared" si="19"/>
        <v>8.3542880150834983E-3</v>
      </c>
      <c r="P114">
        <f t="shared" si="20"/>
        <v>6.9794128238967774E-5</v>
      </c>
      <c r="Q114">
        <f t="shared" si="21"/>
        <v>1.2102034667397822E-4</v>
      </c>
    </row>
    <row r="115" spans="1:17" x14ac:dyDescent="0.3">
      <c r="A115" s="2">
        <v>34163</v>
      </c>
      <c r="B115">
        <v>44.90625</v>
      </c>
      <c r="C115">
        <v>27.197469999999999</v>
      </c>
      <c r="D115">
        <v>389600</v>
      </c>
      <c r="E115" s="3">
        <f t="shared" si="11"/>
        <v>-6.9541029207231819E-4</v>
      </c>
      <c r="F115" s="4">
        <f t="shared" si="13"/>
        <v>6.6780415315151435E-3</v>
      </c>
      <c r="G115" s="4">
        <f t="shared" si="14"/>
        <v>5.160299299974848E-5</v>
      </c>
      <c r="H115" s="4">
        <f t="shared" si="15"/>
        <v>2.9865109642069333E-2</v>
      </c>
      <c r="I115" s="4">
        <f t="shared" si="16"/>
        <v>1.0325659617675953E-3</v>
      </c>
      <c r="J115" s="4">
        <f t="shared" si="17"/>
        <v>7.7879985962281406E-3</v>
      </c>
      <c r="L115" s="5">
        <f>_xlfn.STDEV.S($E$3:E115)</f>
        <v>7.0950751961362923E-3</v>
      </c>
      <c r="M115">
        <f t="shared" si="18"/>
        <v>6.9637883008356546E-4</v>
      </c>
      <c r="N115" s="6">
        <f t="shared" si="12"/>
        <v>1.1875427882419576E-3</v>
      </c>
      <c r="O115">
        <f t="shared" si="19"/>
        <v>-4.1953053068835905E-3</v>
      </c>
      <c r="P115">
        <f t="shared" si="20"/>
        <v>1.7600586617965616E-5</v>
      </c>
      <c r="Q115">
        <f t="shared" si="21"/>
        <v>1.1962938738169483E-4</v>
      </c>
    </row>
    <row r="116" spans="1:17" x14ac:dyDescent="0.3">
      <c r="A116" s="2">
        <v>34164</v>
      </c>
      <c r="B116">
        <v>45.0625</v>
      </c>
      <c r="C116">
        <v>27.292104999999999</v>
      </c>
      <c r="D116">
        <v>617300</v>
      </c>
      <c r="E116" s="3">
        <f t="shared" si="11"/>
        <v>3.4794711203895989E-3</v>
      </c>
      <c r="F116" s="4">
        <f t="shared" si="13"/>
        <v>6.7153657925488261E-3</v>
      </c>
      <c r="G116" s="4">
        <f t="shared" si="14"/>
        <v>1.726070056217504E-4</v>
      </c>
      <c r="H116" s="4">
        <f t="shared" si="15"/>
        <v>3.0032028811831854E-2</v>
      </c>
      <c r="I116" s="4">
        <f t="shared" si="16"/>
        <v>3.457806683096587E-3</v>
      </c>
      <c r="J116" s="4">
        <f t="shared" si="17"/>
        <v>1.05911709730242E-2</v>
      </c>
      <c r="L116" s="5">
        <f>_xlfn.STDEV.S($E$3:E116)</f>
        <v>7.0702132175550336E-3</v>
      </c>
      <c r="M116">
        <f t="shared" si="18"/>
        <v>3.4794711203897009E-3</v>
      </c>
      <c r="N116" s="6">
        <f t="shared" si="12"/>
        <v>3.9775079186874507E-3</v>
      </c>
      <c r="O116">
        <f t="shared" si="19"/>
        <v>2.7830922903061355E-3</v>
      </c>
      <c r="P116">
        <f t="shared" si="20"/>
        <v>7.7456026963614506E-6</v>
      </c>
      <c r="Q116">
        <f t="shared" si="21"/>
        <v>1.1961554826615982E-4</v>
      </c>
    </row>
    <row r="117" spans="1:17" x14ac:dyDescent="0.3">
      <c r="A117" s="2">
        <v>34165</v>
      </c>
      <c r="B117">
        <v>44.875</v>
      </c>
      <c r="C117">
        <v>27.178557999999999</v>
      </c>
      <c r="D117">
        <v>443800</v>
      </c>
      <c r="E117" s="3">
        <f t="shared" si="11"/>
        <v>-4.1608876560332853E-3</v>
      </c>
      <c r="F117" s="4">
        <f t="shared" si="13"/>
        <v>6.7144711154700264E-3</v>
      </c>
      <c r="G117" s="4">
        <f t="shared" si="14"/>
        <v>-1.8983877700872321E-4</v>
      </c>
      <c r="H117" s="4">
        <f t="shared" si="15"/>
        <v>3.0028027694299637E-2</v>
      </c>
      <c r="I117" s="4">
        <f t="shared" si="16"/>
        <v>-3.7899359686185408E-3</v>
      </c>
      <c r="J117" s="4">
        <f t="shared" si="17"/>
        <v>2.2015310012166722E-3</v>
      </c>
      <c r="L117" s="5">
        <f>_xlfn.STDEV.S($E$3:E117)</f>
        <v>7.0511236105750205E-3</v>
      </c>
      <c r="M117">
        <f t="shared" si="18"/>
        <v>-4.8510048510048507E-3</v>
      </c>
      <c r="N117" s="6">
        <f t="shared" si="12"/>
        <v>-4.357186169502647E-3</v>
      </c>
      <c r="O117">
        <f t="shared" si="19"/>
        <v>-8.330475971394552E-3</v>
      </c>
      <c r="P117">
        <f t="shared" si="20"/>
        <v>6.9396829909982002E-5</v>
      </c>
      <c r="Q117">
        <f t="shared" si="21"/>
        <v>1.224441647060568E-4</v>
      </c>
    </row>
    <row r="118" spans="1:17" x14ac:dyDescent="0.3">
      <c r="A118" s="2">
        <v>34166</v>
      </c>
      <c r="B118">
        <v>44.75</v>
      </c>
      <c r="C118">
        <v>27.102844000000001</v>
      </c>
      <c r="D118">
        <v>216400</v>
      </c>
      <c r="E118" s="3">
        <f t="shared" si="11"/>
        <v>-2.7855153203342198E-3</v>
      </c>
      <c r="F118" s="4">
        <f t="shared" si="13"/>
        <v>6.7321219990857731E-3</v>
      </c>
      <c r="G118" s="4">
        <f t="shared" si="14"/>
        <v>-2.5068720893623613E-4</v>
      </c>
      <c r="H118" s="4">
        <f t="shared" si="15"/>
        <v>3.0106964845555133E-2</v>
      </c>
      <c r="I118" s="4">
        <f t="shared" si="16"/>
        <v>-5.0018217448235536E-3</v>
      </c>
      <c r="J118" s="4">
        <f t="shared" si="17"/>
        <v>7.9726739379459843E-4</v>
      </c>
      <c r="L118" s="5">
        <f>_xlfn.STDEV.S($E$3:E118)</f>
        <v>7.02590029777494E-3</v>
      </c>
      <c r="M118">
        <f t="shared" si="18"/>
        <v>-6.2456627342123523E-3</v>
      </c>
      <c r="N118" s="6">
        <f t="shared" si="12"/>
        <v>-5.7499341198837817E-3</v>
      </c>
      <c r="O118">
        <f t="shared" si="19"/>
        <v>-1.3946578832075016E-3</v>
      </c>
      <c r="P118">
        <f t="shared" si="20"/>
        <v>1.9450706111928292E-6</v>
      </c>
      <c r="Q118">
        <f t="shared" si="21"/>
        <v>1.2113376808458525E-4</v>
      </c>
    </row>
    <row r="119" spans="1:17" x14ac:dyDescent="0.3">
      <c r="A119" s="2">
        <v>34169</v>
      </c>
      <c r="B119">
        <v>44.71875</v>
      </c>
      <c r="C119">
        <v>27.083909999999999</v>
      </c>
      <c r="D119">
        <v>188200</v>
      </c>
      <c r="E119" s="3">
        <f t="shared" si="11"/>
        <v>-6.9832402234637492E-4</v>
      </c>
      <c r="F119" s="4">
        <f t="shared" si="13"/>
        <v>6.7211880753690507E-3</v>
      </c>
      <c r="G119" s="4">
        <f t="shared" si="14"/>
        <v>-1.9053227173082554E-4</v>
      </c>
      <c r="H119" s="4">
        <f t="shared" si="15"/>
        <v>3.0058066852172355E-2</v>
      </c>
      <c r="I119" s="4">
        <f t="shared" si="16"/>
        <v>-3.803755829547173E-3</v>
      </c>
      <c r="J119" s="4">
        <f t="shared" si="17"/>
        <v>2.18435768701708E-3</v>
      </c>
      <c r="L119" s="5">
        <f>_xlfn.STDEV.S($E$3:E119)</f>
        <v>6.9960245784499555E-3</v>
      </c>
      <c r="M119">
        <f t="shared" si="18"/>
        <v>-4.8678720445062586E-3</v>
      </c>
      <c r="N119" s="6">
        <f t="shared" si="12"/>
        <v>-4.3730699435304832E-3</v>
      </c>
      <c r="O119">
        <f t="shared" si="19"/>
        <v>1.3777906897060937E-3</v>
      </c>
      <c r="P119">
        <f t="shared" si="20"/>
        <v>1.8983071846407935E-6</v>
      </c>
      <c r="Q119">
        <f t="shared" si="21"/>
        <v>1.2119569342949412E-4</v>
      </c>
    </row>
    <row r="120" spans="1:17" x14ac:dyDescent="0.3">
      <c r="A120" s="2">
        <v>34170</v>
      </c>
      <c r="B120">
        <v>44.84375</v>
      </c>
      <c r="C120">
        <v>27.159624000000001</v>
      </c>
      <c r="D120">
        <v>68500</v>
      </c>
      <c r="E120" s="3">
        <f t="shared" si="11"/>
        <v>2.7952480782669209E-3</v>
      </c>
      <c r="F120" s="4">
        <f t="shared" si="13"/>
        <v>6.7337194175993483E-3</v>
      </c>
      <c r="G120" s="4">
        <f t="shared" si="14"/>
        <v>-1.5970543685909271E-4</v>
      </c>
      <c r="H120" s="4">
        <f t="shared" si="15"/>
        <v>3.0114108718324876E-2</v>
      </c>
      <c r="I120" s="4">
        <f t="shared" si="16"/>
        <v>-3.189267270682139E-3</v>
      </c>
      <c r="J120" s="4">
        <f t="shared" si="17"/>
        <v>2.8939207502696185E-3</v>
      </c>
      <c r="L120" s="5">
        <f>_xlfn.STDEV.S($E$3:E120)</f>
        <v>6.9702381312100568E-3</v>
      </c>
      <c r="M120">
        <f t="shared" si="18"/>
        <v>-4.1637751561415682E-3</v>
      </c>
      <c r="N120" s="6">
        <f t="shared" si="12"/>
        <v>-3.6667792819066181E-3</v>
      </c>
      <c r="O120">
        <f t="shared" si="19"/>
        <v>7.0409688836469038E-4</v>
      </c>
      <c r="P120">
        <f t="shared" si="20"/>
        <v>4.9575242820483924E-7</v>
      </c>
      <c r="Q120">
        <f t="shared" si="21"/>
        <v>1.1233135726678414E-4</v>
      </c>
    </row>
    <row r="121" spans="1:17" x14ac:dyDescent="0.3">
      <c r="A121" s="2">
        <v>34171</v>
      </c>
      <c r="B121">
        <v>44.8125</v>
      </c>
      <c r="C121">
        <v>27.140688000000001</v>
      </c>
      <c r="D121">
        <v>142700</v>
      </c>
      <c r="E121" s="3">
        <f t="shared" si="11"/>
        <v>-6.9686411149827432E-4</v>
      </c>
      <c r="F121" s="4">
        <f t="shared" si="13"/>
        <v>6.6875250271885237E-3</v>
      </c>
      <c r="G121" s="4">
        <f t="shared" si="14"/>
        <v>-3.4086529519023639E-4</v>
      </c>
      <c r="H121" s="4">
        <f t="shared" si="15"/>
        <v>2.990752112404934E-2</v>
      </c>
      <c r="I121" s="4">
        <f t="shared" si="16"/>
        <v>-6.7952750495997583E-3</v>
      </c>
      <c r="J121" s="4">
        <f t="shared" si="17"/>
        <v>-1.2703857202801538E-3</v>
      </c>
      <c r="L121" s="5">
        <f>_xlfn.STDEV.S($E$3:E121)</f>
        <v>6.9411241896070296E-3</v>
      </c>
      <c r="M121">
        <f t="shared" si="18"/>
        <v>-8.2987551867219917E-3</v>
      </c>
      <c r="N121" s="6">
        <f t="shared" si="12"/>
        <v>-7.8105759553627196E-3</v>
      </c>
      <c r="O121">
        <f t="shared" si="19"/>
        <v>-4.1349800305804235E-3</v>
      </c>
      <c r="P121">
        <f t="shared" si="20"/>
        <v>1.709805985329888E-5</v>
      </c>
      <c r="Q121">
        <f t="shared" si="21"/>
        <v>1.122792315024555E-4</v>
      </c>
    </row>
    <row r="122" spans="1:17" x14ac:dyDescent="0.3">
      <c r="A122" s="2">
        <v>34172</v>
      </c>
      <c r="B122">
        <v>44.5</v>
      </c>
      <c r="C122">
        <v>26.951450000000001</v>
      </c>
      <c r="D122">
        <v>632400</v>
      </c>
      <c r="E122" s="3">
        <f t="shared" si="11"/>
        <v>-6.9735006973500324E-3</v>
      </c>
      <c r="F122" s="4">
        <f t="shared" si="13"/>
        <v>6.0442436081000212E-3</v>
      </c>
      <c r="G122" s="4">
        <f t="shared" si="14"/>
        <v>1.7434000968034578E-5</v>
      </c>
      <c r="H122" s="4">
        <f t="shared" si="15"/>
        <v>2.7030679160560494E-2</v>
      </c>
      <c r="I122" s="4">
        <f t="shared" si="16"/>
        <v>3.4873777483568347E-4</v>
      </c>
      <c r="J122" s="4">
        <f t="shared" si="17"/>
        <v>0</v>
      </c>
      <c r="L122" s="5">
        <f>_xlfn.STDEV.S($E$3:E122)</f>
        <v>6.9427604382172776E-3</v>
      </c>
      <c r="M122">
        <f t="shared" si="18"/>
        <v>0</v>
      </c>
      <c r="N122" s="6">
        <f t="shared" si="12"/>
        <v>4.0105892958042233E-4</v>
      </c>
      <c r="O122">
        <f t="shared" si="19"/>
        <v>8.2987551867219917E-3</v>
      </c>
      <c r="P122">
        <f t="shared" si="20"/>
        <v>6.8869337649145155E-5</v>
      </c>
      <c r="Q122">
        <f t="shared" si="21"/>
        <v>9.9239410452930138E-5</v>
      </c>
    </row>
    <row r="123" spans="1:17" x14ac:dyDescent="0.3">
      <c r="A123" s="2">
        <v>34173</v>
      </c>
      <c r="B123">
        <v>44.71875</v>
      </c>
      <c r="C123">
        <v>27.083909999999999</v>
      </c>
      <c r="D123">
        <v>286200</v>
      </c>
      <c r="E123" s="3">
        <f t="shared" si="11"/>
        <v>4.9157303370785943E-3</v>
      </c>
      <c r="F123" s="4">
        <f t="shared" si="13"/>
        <v>6.1163284318146455E-3</v>
      </c>
      <c r="G123" s="4">
        <f t="shared" si="14"/>
        <v>1.3956394723085128E-4</v>
      </c>
      <c r="H123" s="4">
        <f t="shared" si="15"/>
        <v>2.7353052292504471E-2</v>
      </c>
      <c r="I123" s="4">
        <f t="shared" si="16"/>
        <v>2.794982883595809E-3</v>
      </c>
      <c r="J123" s="4">
        <f t="shared" si="17"/>
        <v>2.8027400405943315E-3</v>
      </c>
      <c r="L123" s="5">
        <f>_xlfn.STDEV.S($E$3:E123)</f>
        <v>6.9274475117955814E-3</v>
      </c>
      <c r="M123">
        <f t="shared" si="18"/>
        <v>2.8030833917309038E-3</v>
      </c>
      <c r="N123" s="6">
        <f t="shared" si="12"/>
        <v>3.2149035621542588E-3</v>
      </c>
      <c r="O123">
        <f t="shared" si="19"/>
        <v>2.8030833917309038E-3</v>
      </c>
      <c r="P123">
        <f t="shared" si="20"/>
        <v>7.8572765009976278E-6</v>
      </c>
      <c r="Q123">
        <f t="shared" si="21"/>
        <v>9.9230754211792423E-5</v>
      </c>
    </row>
    <row r="124" spans="1:17" x14ac:dyDescent="0.3">
      <c r="A124" s="2">
        <v>34176</v>
      </c>
      <c r="B124">
        <v>44.96875</v>
      </c>
      <c r="C124">
        <v>27.235320999999999</v>
      </c>
      <c r="D124">
        <v>121300</v>
      </c>
      <c r="E124" s="3">
        <f t="shared" si="11"/>
        <v>5.5904961565338418E-3</v>
      </c>
      <c r="F124" s="4">
        <f t="shared" si="13"/>
        <v>6.2208103306259427E-3</v>
      </c>
      <c r="G124" s="4">
        <f t="shared" si="14"/>
        <v>3.5216069977872522E-4</v>
      </c>
      <c r="H124" s="4">
        <f t="shared" si="15"/>
        <v>2.7820309548825101E-2</v>
      </c>
      <c r="I124" s="4">
        <f t="shared" si="16"/>
        <v>7.0668271186107301E-3</v>
      </c>
      <c r="J124" s="4">
        <f t="shared" si="17"/>
        <v>7.7031122211725922E-3</v>
      </c>
      <c r="L124" s="5">
        <f>_xlfn.STDEV.S($E$3:E124)</f>
        <v>6.9161985685871697E-3</v>
      </c>
      <c r="M124">
        <f t="shared" si="18"/>
        <v>7.7030812324929976E-3</v>
      </c>
      <c r="N124" s="6">
        <f t="shared" si="12"/>
        <v>8.131149918978231E-3</v>
      </c>
      <c r="O124">
        <f t="shared" si="19"/>
        <v>4.8999978407620933E-3</v>
      </c>
      <c r="P124">
        <f t="shared" si="20"/>
        <v>2.4009978839473177E-5</v>
      </c>
      <c r="Q124">
        <f t="shared" si="21"/>
        <v>8.3495714159774367E-5</v>
      </c>
    </row>
    <row r="125" spans="1:17" x14ac:dyDescent="0.3">
      <c r="A125" s="2">
        <v>34177</v>
      </c>
      <c r="B125">
        <v>44.9375</v>
      </c>
      <c r="C125">
        <v>27.2164</v>
      </c>
      <c r="D125">
        <v>92800</v>
      </c>
      <c r="E125" s="3">
        <f t="shared" si="11"/>
        <v>-6.9492703266160749E-4</v>
      </c>
      <c r="F125" s="4">
        <f t="shared" si="13"/>
        <v>5.8774476113197605E-3</v>
      </c>
      <c r="G125" s="4">
        <f t="shared" si="14"/>
        <v>7.1775697907963795E-4</v>
      </c>
      <c r="H125" s="4">
        <f t="shared" si="15"/>
        <v>2.6284744786209496E-2</v>
      </c>
      <c r="I125" s="4">
        <f t="shared" si="16"/>
        <v>1.445344567421647E-2</v>
      </c>
      <c r="J125" s="4">
        <f t="shared" si="17"/>
        <v>1.6254303595984787E-2</v>
      </c>
      <c r="L125" s="5">
        <f>_xlfn.STDEV.S($E$3:E125)</f>
        <v>6.8882826266389169E-3</v>
      </c>
      <c r="M125">
        <f t="shared" si="18"/>
        <v>1.6254416961130742E-2</v>
      </c>
      <c r="N125" s="6">
        <f t="shared" si="12"/>
        <v>1.663940703449196E-2</v>
      </c>
      <c r="O125">
        <f t="shared" si="19"/>
        <v>8.5513357286377441E-3</v>
      </c>
      <c r="P125">
        <f t="shared" si="20"/>
        <v>7.3125342743876414E-5</v>
      </c>
      <c r="Q125">
        <f t="shared" si="21"/>
        <v>8.0682845275993322E-5</v>
      </c>
    </row>
    <row r="126" spans="1:17" x14ac:dyDescent="0.3">
      <c r="A126" s="2">
        <v>34178</v>
      </c>
      <c r="B126">
        <v>44.84375</v>
      </c>
      <c r="C126">
        <v>27.159624000000001</v>
      </c>
      <c r="D126">
        <v>30800</v>
      </c>
      <c r="E126" s="3">
        <f t="shared" si="11"/>
        <v>-2.0862308762169546E-3</v>
      </c>
      <c r="F126" s="4">
        <f t="shared" si="13"/>
        <v>5.2041746662653795E-3</v>
      </c>
      <c r="G126" s="4">
        <f t="shared" si="14"/>
        <v>4.3244252398216105E-5</v>
      </c>
      <c r="H126" s="4">
        <f t="shared" si="15"/>
        <v>2.327377664110334E-2</v>
      </c>
      <c r="I126" s="4">
        <f t="shared" si="16"/>
        <v>8.6524045259550597E-4</v>
      </c>
      <c r="J126" s="4">
        <f t="shared" si="17"/>
        <v>6.9769786233875308E-4</v>
      </c>
      <c r="L126" s="5">
        <f>_xlfn.STDEV.S($E$3:E126)</f>
        <v>6.8633133800282695E-3</v>
      </c>
      <c r="M126">
        <f t="shared" si="18"/>
        <v>6.9735006973500695E-4</v>
      </c>
      <c r="N126" s="6">
        <f t="shared" si="12"/>
        <v>9.9509107495143745E-4</v>
      </c>
      <c r="O126">
        <f t="shared" si="19"/>
        <v>-1.5557066891395735E-2</v>
      </c>
      <c r="P126">
        <f t="shared" si="20"/>
        <v>2.4202233026336136E-4</v>
      </c>
      <c r="Q126">
        <f t="shared" si="21"/>
        <v>6.9858935544761283E-5</v>
      </c>
    </row>
    <row r="127" spans="1:17" x14ac:dyDescent="0.3">
      <c r="A127" s="2">
        <v>34179</v>
      </c>
      <c r="B127">
        <v>45.09375</v>
      </c>
      <c r="C127">
        <v>27.311049000000001</v>
      </c>
      <c r="D127">
        <v>331000</v>
      </c>
      <c r="E127" s="3">
        <f t="shared" si="11"/>
        <v>5.5749128919859725E-3</v>
      </c>
      <c r="F127" s="4">
        <f t="shared" si="13"/>
        <v>5.3265029227427254E-3</v>
      </c>
      <c r="G127" s="4">
        <f t="shared" si="14"/>
        <v>3.1595133769043391E-4</v>
      </c>
      <c r="H127" s="4">
        <f t="shared" si="15"/>
        <v>2.3820845235208089E-2</v>
      </c>
      <c r="I127" s="4">
        <f t="shared" si="16"/>
        <v>6.3380295547292853E-3</v>
      </c>
      <c r="J127" s="4">
        <f t="shared" si="17"/>
        <v>6.9793042176691245E-3</v>
      </c>
      <c r="L127" s="5">
        <f>_xlfn.STDEV.S($E$3:E127)</f>
        <v>6.8525425433749506E-3</v>
      </c>
      <c r="M127">
        <f t="shared" si="18"/>
        <v>6.9783670621074668E-3</v>
      </c>
      <c r="N127" s="6">
        <f t="shared" si="12"/>
        <v>7.2921925001185883E-3</v>
      </c>
      <c r="O127">
        <f t="shared" si="19"/>
        <v>6.2810169923724598E-3</v>
      </c>
      <c r="P127">
        <f t="shared" si="20"/>
        <v>3.945117445847158E-5</v>
      </c>
      <c r="Q127">
        <f t="shared" si="21"/>
        <v>7.0541467179235402E-5</v>
      </c>
    </row>
    <row r="128" spans="1:17" x14ac:dyDescent="0.3">
      <c r="A128" s="2">
        <v>34180</v>
      </c>
      <c r="B128">
        <v>44.84375</v>
      </c>
      <c r="C128">
        <v>27.159624000000001</v>
      </c>
      <c r="D128">
        <v>75300</v>
      </c>
      <c r="E128" s="3">
        <f t="shared" si="11"/>
        <v>-5.5440055440055813E-3</v>
      </c>
      <c r="F128" s="4">
        <f t="shared" si="13"/>
        <v>4.9020657631084937E-3</v>
      </c>
      <c r="G128" s="4">
        <f t="shared" si="14"/>
        <v>-4.105440033259826E-4</v>
      </c>
      <c r="H128" s="4">
        <f t="shared" si="15"/>
        <v>2.1922704552969945E-2</v>
      </c>
      <c r="I128" s="4">
        <f t="shared" si="16"/>
        <v>-8.1789350002210437E-3</v>
      </c>
      <c r="J128" s="4">
        <f t="shared" si="17"/>
        <v>-9.661729528675278E-3</v>
      </c>
      <c r="L128" s="5">
        <f>_xlfn.STDEV.S($E$3:E128)</f>
        <v>6.8444415222205131E-3</v>
      </c>
      <c r="M128">
        <f t="shared" si="18"/>
        <v>-9.6618357487922701E-3</v>
      </c>
      <c r="N128" s="6">
        <f t="shared" si="12"/>
        <v>-9.3999921371286099E-3</v>
      </c>
      <c r="O128">
        <f t="shared" si="19"/>
        <v>-1.6640202810899736E-2</v>
      </c>
      <c r="P128">
        <f t="shared" si="20"/>
        <v>2.7689634958787547E-4</v>
      </c>
      <c r="Q128">
        <f t="shared" si="21"/>
        <v>7.9036162522519077E-5</v>
      </c>
    </row>
    <row r="129" spans="1:17" x14ac:dyDescent="0.3">
      <c r="A129" s="2">
        <v>34183</v>
      </c>
      <c r="B129">
        <v>44.96875</v>
      </c>
      <c r="C129">
        <v>27.235320999999999</v>
      </c>
      <c r="D129">
        <v>41300</v>
      </c>
      <c r="E129" s="3">
        <f t="shared" si="11"/>
        <v>2.7874564459930973E-3</v>
      </c>
      <c r="F129" s="4">
        <f t="shared" si="13"/>
        <v>4.8468804966156085E-3</v>
      </c>
      <c r="G129" s="4">
        <f t="shared" si="14"/>
        <v>-7.9310337222102006E-5</v>
      </c>
      <c r="H129" s="4">
        <f t="shared" si="15"/>
        <v>2.167590853850088E-2</v>
      </c>
      <c r="I129" s="4">
        <f t="shared" si="16"/>
        <v>-1.5850121883417279E-3</v>
      </c>
      <c r="J129" s="4">
        <f t="shared" si="17"/>
        <v>-2.0806016978169861E-3</v>
      </c>
      <c r="L129" s="5">
        <f>_xlfn.STDEV.S($E$3:E129)</f>
        <v>6.8211362899647096E-3</v>
      </c>
      <c r="M129">
        <f t="shared" si="18"/>
        <v>-2.0804438280166435E-3</v>
      </c>
      <c r="N129" s="6">
        <f t="shared" si="12"/>
        <v>-1.8225472364734596E-3</v>
      </c>
      <c r="O129">
        <f t="shared" si="19"/>
        <v>7.5813919207756266E-3</v>
      </c>
      <c r="P129">
        <f t="shared" si="20"/>
        <v>5.7477503456401946E-5</v>
      </c>
      <c r="Q129">
        <f t="shared" si="21"/>
        <v>6.8667315686750217E-5</v>
      </c>
    </row>
    <row r="130" spans="1:17" x14ac:dyDescent="0.3">
      <c r="A130" s="2">
        <v>34184</v>
      </c>
      <c r="B130">
        <v>45</v>
      </c>
      <c r="C130">
        <v>27.254252999999999</v>
      </c>
      <c r="D130">
        <v>81600</v>
      </c>
      <c r="E130" s="3">
        <f t="shared" si="11"/>
        <v>6.9492703266149647E-4</v>
      </c>
      <c r="F130" s="4">
        <f t="shared" si="13"/>
        <v>4.8495626267845123E-3</v>
      </c>
      <c r="G130" s="4">
        <f t="shared" si="14"/>
        <v>-4.9096118410732593E-5</v>
      </c>
      <c r="H130" s="4">
        <f t="shared" si="15"/>
        <v>2.1687903389265226E-2</v>
      </c>
      <c r="I130" s="4">
        <f t="shared" si="16"/>
        <v>-9.8146452161707032E-4</v>
      </c>
      <c r="J130" s="4">
        <f t="shared" si="17"/>
        <v>-1.3869212360131389E-3</v>
      </c>
      <c r="L130" s="5">
        <f>_xlfn.STDEV.S($E$3:E130)</f>
        <v>6.79436591210474E-3</v>
      </c>
      <c r="M130">
        <f t="shared" si="18"/>
        <v>-1.3869625520110957E-3</v>
      </c>
      <c r="N130" s="6">
        <f t="shared" si="12"/>
        <v>-1.1286010944830949E-3</v>
      </c>
      <c r="O130">
        <f t="shared" si="19"/>
        <v>6.9348127600554776E-4</v>
      </c>
      <c r="P130">
        <f t="shared" si="20"/>
        <v>4.8091628017028274E-7</v>
      </c>
      <c r="Q130">
        <f t="shared" si="21"/>
        <v>6.8185994343797525E-5</v>
      </c>
    </row>
    <row r="131" spans="1:17" x14ac:dyDescent="0.3">
      <c r="A131" s="2">
        <v>34185</v>
      </c>
      <c r="B131">
        <v>45</v>
      </c>
      <c r="C131">
        <v>27.254252999999999</v>
      </c>
      <c r="D131">
        <v>434000</v>
      </c>
      <c r="E131" s="3">
        <f t="shared" si="11"/>
        <v>0</v>
      </c>
      <c r="F131" s="4">
        <f t="shared" si="13"/>
        <v>4.8130732751186789E-3</v>
      </c>
      <c r="G131" s="4">
        <f t="shared" si="14"/>
        <v>7.1509320894580028E-5</v>
      </c>
      <c r="H131" s="4">
        <f t="shared" si="15"/>
        <v>2.1524718047705827E-2</v>
      </c>
      <c r="I131" s="4">
        <f t="shared" si="16"/>
        <v>1.4311584156436741E-3</v>
      </c>
      <c r="J131" s="4">
        <f t="shared" si="17"/>
        <v>1.3908158316309205E-3</v>
      </c>
      <c r="L131" s="5">
        <f>_xlfn.STDEV.S($E$3:E131)</f>
        <v>6.7677985397928851E-3</v>
      </c>
      <c r="M131">
        <f t="shared" si="18"/>
        <v>1.3908205841446453E-3</v>
      </c>
      <c r="N131" s="6">
        <f t="shared" si="12"/>
        <v>1.6460087648966226E-3</v>
      </c>
      <c r="O131">
        <f t="shared" si="19"/>
        <v>2.777783136155741E-3</v>
      </c>
      <c r="P131">
        <f t="shared" si="20"/>
        <v>7.7160791515112242E-6</v>
      </c>
      <c r="Q131">
        <f t="shared" si="21"/>
        <v>6.834171820260942E-5</v>
      </c>
    </row>
    <row r="132" spans="1:17" x14ac:dyDescent="0.3">
      <c r="A132" s="2">
        <v>34186</v>
      </c>
      <c r="B132">
        <v>44.90625</v>
      </c>
      <c r="C132">
        <v>27.197469999999999</v>
      </c>
      <c r="D132">
        <v>36800</v>
      </c>
      <c r="E132" s="3">
        <f t="shared" ref="E132:E195" si="22">B132/B131-1</f>
        <v>-2.0833333333333259E-3</v>
      </c>
      <c r="F132" s="4">
        <f t="shared" si="13"/>
        <v>4.6807671373952303E-3</v>
      </c>
      <c r="G132" s="4">
        <f t="shared" si="14"/>
        <v>2.2281145147045914E-4</v>
      </c>
      <c r="H132" s="4">
        <f t="shared" si="15"/>
        <v>2.0933027012125668E-2</v>
      </c>
      <c r="I132" s="4">
        <f t="shared" si="16"/>
        <v>4.4656741905753083E-3</v>
      </c>
      <c r="J132" s="4">
        <f t="shared" si="17"/>
        <v>4.8948473694301331E-3</v>
      </c>
      <c r="L132" s="5">
        <f>_xlfn.STDEV.S($E$3:E132)</f>
        <v>6.7445103300051894E-3</v>
      </c>
      <c r="M132">
        <f t="shared" si="18"/>
        <v>4.8951048951048955E-3</v>
      </c>
      <c r="N132" s="6">
        <f t="shared" si="12"/>
        <v>5.1372431660652307E-3</v>
      </c>
      <c r="O132">
        <f t="shared" si="19"/>
        <v>3.5042843109602505E-3</v>
      </c>
      <c r="P132">
        <f t="shared" si="20"/>
        <v>1.2280008532042158E-5</v>
      </c>
      <c r="Q132">
        <f t="shared" si="21"/>
        <v>5.9094876873754103E-5</v>
      </c>
    </row>
    <row r="133" spans="1:17" x14ac:dyDescent="0.3">
      <c r="A133" s="2">
        <v>34187</v>
      </c>
      <c r="B133">
        <v>44.96875</v>
      </c>
      <c r="C133">
        <v>27.235320999999999</v>
      </c>
      <c r="D133">
        <v>402300</v>
      </c>
      <c r="E133" s="3">
        <f t="shared" si="22"/>
        <v>1.3917884481557952E-3</v>
      </c>
      <c r="F133" s="4">
        <f t="shared" si="13"/>
        <v>4.0591413530991164E-3</v>
      </c>
      <c r="G133" s="4">
        <f t="shared" si="14"/>
        <v>7.3938966615160341E-4</v>
      </c>
      <c r="H133" s="4">
        <f t="shared" si="15"/>
        <v>1.8153031991620203E-2</v>
      </c>
      <c r="I133" s="4">
        <f t="shared" si="16"/>
        <v>1.4892128032700791E-2</v>
      </c>
      <c r="J133" s="4">
        <f t="shared" si="17"/>
        <v>1.6960809514414033E-2</v>
      </c>
      <c r="L133" s="5">
        <f>_xlfn.STDEV.S($E$3:E133)</f>
        <v>6.7193398070610885E-3</v>
      </c>
      <c r="M133">
        <f t="shared" si="18"/>
        <v>1.6961130742049468E-2</v>
      </c>
      <c r="N133" s="6">
        <f t="shared" si="12"/>
        <v>1.7144995213804748E-2</v>
      </c>
      <c r="O133">
        <f t="shared" si="19"/>
        <v>1.2066025846944573E-2</v>
      </c>
      <c r="P133">
        <f t="shared" si="20"/>
        <v>1.4558897973913448E-4</v>
      </c>
      <c r="Q133">
        <f t="shared" si="21"/>
        <v>6.1950438609145248E-5</v>
      </c>
    </row>
    <row r="134" spans="1:17" x14ac:dyDescent="0.3">
      <c r="A134" s="2">
        <v>34190</v>
      </c>
      <c r="B134">
        <v>45.21875</v>
      </c>
      <c r="C134">
        <v>27.386745000000001</v>
      </c>
      <c r="D134">
        <v>828200</v>
      </c>
      <c r="E134" s="3">
        <f t="shared" si="22"/>
        <v>5.5594162612926379E-3</v>
      </c>
      <c r="F134" s="4">
        <f t="shared" si="13"/>
        <v>4.1617103371731894E-3</v>
      </c>
      <c r="G134" s="4">
        <f t="shared" si="14"/>
        <v>8.5819667213498003E-4</v>
      </c>
      <c r="H134" s="4">
        <f t="shared" si="15"/>
        <v>1.8611734433165644E-2</v>
      </c>
      <c r="I134" s="4">
        <f t="shared" si="16"/>
        <v>1.7304591920363599E-2</v>
      </c>
      <c r="J134" s="4">
        <f t="shared" si="17"/>
        <v>1.9732094704939529E-2</v>
      </c>
      <c r="L134" s="5">
        <f>_xlfn.STDEV.S($E$3:E134)</f>
        <v>6.7098818673638509E-3</v>
      </c>
      <c r="M134">
        <f t="shared" si="18"/>
        <v>1.9732205778717406E-2</v>
      </c>
      <c r="N134" s="6">
        <f t="shared" si="12"/>
        <v>1.9925982548524734E-2</v>
      </c>
      <c r="O134">
        <f t="shared" si="19"/>
        <v>2.7710750366679374E-3</v>
      </c>
      <c r="P134">
        <f t="shared" si="20"/>
        <v>7.6788568588442101E-6</v>
      </c>
      <c r="Q134">
        <f t="shared" si="21"/>
        <v>6.0673832357813052E-5</v>
      </c>
    </row>
    <row r="135" spans="1:17" x14ac:dyDescent="0.3">
      <c r="A135" s="2">
        <v>34191</v>
      </c>
      <c r="B135">
        <v>45.1875</v>
      </c>
      <c r="C135">
        <v>27.367802000000001</v>
      </c>
      <c r="D135">
        <v>604900</v>
      </c>
      <c r="E135" s="3">
        <f t="shared" si="22"/>
        <v>-6.9108500345538282E-4</v>
      </c>
      <c r="F135" s="4">
        <f t="shared" si="13"/>
        <v>3.4947319413651317E-3</v>
      </c>
      <c r="G135" s="4">
        <f t="shared" si="14"/>
        <v>3.3790836071226468E-4</v>
      </c>
      <c r="H135" s="4">
        <f t="shared" si="15"/>
        <v>1.5628916368064488E-2</v>
      </c>
      <c r="I135" s="4">
        <f t="shared" si="16"/>
        <v>6.7799058536281986E-3</v>
      </c>
      <c r="J135" s="4">
        <f t="shared" si="17"/>
        <v>7.6649809290438853E-3</v>
      </c>
      <c r="L135" s="5">
        <f>_xlfn.STDEV.S($E$3:E135)</f>
        <v>6.684905007000563E-3</v>
      </c>
      <c r="M135">
        <f t="shared" si="18"/>
        <v>7.6655052264808362E-3</v>
      </c>
      <c r="N135" s="6">
        <f t="shared" si="12"/>
        <v>7.8008488038394663E-3</v>
      </c>
      <c r="O135">
        <f t="shared" si="19"/>
        <v>-1.2066700552236569E-2</v>
      </c>
      <c r="P135">
        <f t="shared" si="20"/>
        <v>1.4560526221734632E-4</v>
      </c>
      <c r="Q135">
        <f t="shared" si="21"/>
        <v>5.7976704765463906E-5</v>
      </c>
    </row>
    <row r="136" spans="1:17" x14ac:dyDescent="0.3">
      <c r="A136" s="2">
        <v>34192</v>
      </c>
      <c r="B136">
        <v>45.1875</v>
      </c>
      <c r="C136">
        <v>27.367802000000001</v>
      </c>
      <c r="D136">
        <v>542200</v>
      </c>
      <c r="E136" s="3">
        <f t="shared" si="22"/>
        <v>0</v>
      </c>
      <c r="F136" s="4">
        <f t="shared" si="13"/>
        <v>3.4540187623765357E-3</v>
      </c>
      <c r="G136" s="4">
        <f t="shared" si="14"/>
        <v>2.1671460219082567E-4</v>
      </c>
      <c r="H136" s="4">
        <f t="shared" si="15"/>
        <v>1.5446841496467254E-2</v>
      </c>
      <c r="I136" s="4">
        <f t="shared" si="16"/>
        <v>4.3432270490573188E-3</v>
      </c>
      <c r="J136" s="4">
        <f t="shared" si="17"/>
        <v>4.864308373674131E-3</v>
      </c>
      <c r="L136" s="5">
        <f>_xlfn.STDEV.S($E$3:E136)</f>
        <v>6.6597568169698834E-3</v>
      </c>
      <c r="M136">
        <f t="shared" si="18"/>
        <v>4.864489228630994E-3</v>
      </c>
      <c r="N136" s="6">
        <f t="shared" si="12"/>
        <v>4.9963360956166714E-3</v>
      </c>
      <c r="O136">
        <f t="shared" si="19"/>
        <v>-2.8010159978498423E-3</v>
      </c>
      <c r="P136">
        <f t="shared" si="20"/>
        <v>7.8456906202107473E-6</v>
      </c>
      <c r="Q136">
        <f t="shared" si="21"/>
        <v>5.6646931497368544E-5</v>
      </c>
    </row>
    <row r="137" spans="1:17" x14ac:dyDescent="0.3">
      <c r="A137" s="2">
        <v>34193</v>
      </c>
      <c r="B137">
        <v>45.0625</v>
      </c>
      <c r="C137">
        <v>27.292104999999999</v>
      </c>
      <c r="D137">
        <v>303700</v>
      </c>
      <c r="E137" s="3">
        <f t="shared" si="22"/>
        <v>-2.7662517289073207E-3</v>
      </c>
      <c r="F137" s="4">
        <f t="shared" si="13"/>
        <v>3.5054883110704153E-3</v>
      </c>
      <c r="G137" s="4">
        <f t="shared" si="14"/>
        <v>1.2665700670188163E-4</v>
      </c>
      <c r="H137" s="4">
        <f t="shared" si="15"/>
        <v>1.5677020315768755E-2</v>
      </c>
      <c r="I137" s="4">
        <f t="shared" si="16"/>
        <v>2.5361904310656769E-3</v>
      </c>
      <c r="J137" s="4">
        <f t="shared" si="17"/>
        <v>2.781594920709507E-3</v>
      </c>
      <c r="L137" s="5">
        <f>_xlfn.STDEV.S($E$3:E137)</f>
        <v>6.6398745992181088E-3</v>
      </c>
      <c r="M137">
        <f t="shared" si="18"/>
        <v>2.7816411682892906E-3</v>
      </c>
      <c r="N137" s="6">
        <f t="shared" si="12"/>
        <v>2.9171733801216515E-3</v>
      </c>
      <c r="O137">
        <f t="shared" si="19"/>
        <v>-2.0828480603417034E-3</v>
      </c>
      <c r="P137">
        <f t="shared" si="20"/>
        <v>4.3382560424691961E-6</v>
      </c>
      <c r="Q137">
        <f t="shared" si="21"/>
        <v>5.380102401056425E-5</v>
      </c>
    </row>
    <row r="138" spans="1:17" x14ac:dyDescent="0.3">
      <c r="A138" s="2">
        <v>34194</v>
      </c>
      <c r="B138">
        <v>45.125</v>
      </c>
      <c r="C138">
        <v>27.32995</v>
      </c>
      <c r="D138">
        <v>103500</v>
      </c>
      <c r="E138" s="3">
        <f t="shared" si="22"/>
        <v>1.3869625520110951E-3</v>
      </c>
      <c r="F138" s="4">
        <f t="shared" si="13"/>
        <v>3.5101793805176556E-3</v>
      </c>
      <c r="G138" s="4">
        <f t="shared" si="14"/>
        <v>2.1719495644463872E-4</v>
      </c>
      <c r="H138" s="4">
        <f t="shared" si="15"/>
        <v>1.5697999416111157E-2</v>
      </c>
      <c r="I138" s="4">
        <f t="shared" si="16"/>
        <v>4.3528738133149503E-3</v>
      </c>
      <c r="J138" s="4">
        <f t="shared" si="17"/>
        <v>4.8710413137693642E-3</v>
      </c>
      <c r="L138" s="5">
        <f>_xlfn.STDEV.S($E$3:E138)</f>
        <v>6.6160076492739516E-3</v>
      </c>
      <c r="M138">
        <f t="shared" si="18"/>
        <v>4.8712595685455815E-3</v>
      </c>
      <c r="N138" s="6">
        <f t="shared" si="12"/>
        <v>5.0074370966244341E-3</v>
      </c>
      <c r="O138">
        <f t="shared" si="19"/>
        <v>2.0896184002562909E-3</v>
      </c>
      <c r="P138">
        <f t="shared" si="20"/>
        <v>4.3665050586896601E-6</v>
      </c>
      <c r="Q138">
        <f t="shared" si="21"/>
        <v>5.3225629160160954E-5</v>
      </c>
    </row>
    <row r="139" spans="1:17" x14ac:dyDescent="0.3">
      <c r="A139" s="2">
        <v>34197</v>
      </c>
      <c r="B139">
        <v>45.375</v>
      </c>
      <c r="C139">
        <v>27.481369000000001</v>
      </c>
      <c r="D139">
        <v>241800</v>
      </c>
      <c r="E139" s="3">
        <f t="shared" si="22"/>
        <v>5.5401662049860967E-3</v>
      </c>
      <c r="F139" s="4">
        <f t="shared" si="13"/>
        <v>3.6217578134127965E-3</v>
      </c>
      <c r="G139" s="4">
        <f t="shared" si="14"/>
        <v>3.0679039490535601E-4</v>
      </c>
      <c r="H139" s="4">
        <f t="shared" si="15"/>
        <v>1.6196993337664025E-2</v>
      </c>
      <c r="I139" s="4">
        <f t="shared" si="16"/>
        <v>6.1537237246376275E-3</v>
      </c>
      <c r="J139" s="4">
        <f t="shared" si="17"/>
        <v>6.9347527425971389E-3</v>
      </c>
      <c r="L139" s="5">
        <f>_xlfn.STDEV.S($E$3:E139)</f>
        <v>6.6073046839364262E-3</v>
      </c>
      <c r="M139">
        <f t="shared" si="18"/>
        <v>6.9348127600554789E-3</v>
      </c>
      <c r="N139" s="6">
        <f t="shared" si="12"/>
        <v>7.0800427470125715E-3</v>
      </c>
      <c r="O139">
        <f t="shared" si="19"/>
        <v>2.0635531915098974E-3</v>
      </c>
      <c r="P139">
        <f t="shared" si="20"/>
        <v>4.2582517741906833E-6</v>
      </c>
      <c r="Q139">
        <f t="shared" si="21"/>
        <v>5.30740052070231E-5</v>
      </c>
    </row>
    <row r="140" spans="1:17" x14ac:dyDescent="0.3">
      <c r="A140" s="2">
        <v>34198</v>
      </c>
      <c r="B140">
        <v>45.53125</v>
      </c>
      <c r="C140">
        <v>27.576014000000001</v>
      </c>
      <c r="D140">
        <v>369300</v>
      </c>
      <c r="E140" s="3">
        <f t="shared" si="22"/>
        <v>3.4435261707987941E-3</v>
      </c>
      <c r="F140" s="4">
        <f t="shared" si="13"/>
        <v>3.5415815323140451E-3</v>
      </c>
      <c r="G140" s="4">
        <f t="shared" si="14"/>
        <v>6.3741708302848994E-4</v>
      </c>
      <c r="H140" s="4">
        <f t="shared" si="15"/>
        <v>1.5838434108224147E-2</v>
      </c>
      <c r="I140" s="4">
        <f t="shared" si="16"/>
        <v>1.2825834804697678E-2</v>
      </c>
      <c r="J140" s="4">
        <f t="shared" si="17"/>
        <v>1.4623881075662704E-2</v>
      </c>
      <c r="L140" s="5">
        <f>_xlfn.STDEV.S($E$3:E140)</f>
        <v>6.5887334547586355E-3</v>
      </c>
      <c r="M140">
        <f t="shared" si="18"/>
        <v>1.4623955431754874E-2</v>
      </c>
      <c r="N140" s="6">
        <f t="shared" si="12"/>
        <v>1.476384706975753E-2</v>
      </c>
      <c r="O140">
        <f t="shared" si="19"/>
        <v>7.6891426716993953E-3</v>
      </c>
      <c r="P140">
        <f t="shared" si="20"/>
        <v>5.9122915025748511E-5</v>
      </c>
      <c r="Q140">
        <f t="shared" si="21"/>
        <v>5.2627313255534687E-5</v>
      </c>
    </row>
    <row r="141" spans="1:17" x14ac:dyDescent="0.3">
      <c r="A141" s="2">
        <v>34199</v>
      </c>
      <c r="B141">
        <v>45.78125</v>
      </c>
      <c r="C141">
        <v>27.727409000000002</v>
      </c>
      <c r="D141">
        <v>414300</v>
      </c>
      <c r="E141" s="3">
        <f t="shared" si="22"/>
        <v>5.4907343857240054E-3</v>
      </c>
      <c r="F141" s="4">
        <f t="shared" si="13"/>
        <v>3.5979900746704548E-3</v>
      </c>
      <c r="G141" s="4">
        <f t="shared" si="14"/>
        <v>9.9725402677015179E-4</v>
      </c>
      <c r="H141" s="4">
        <f t="shared" si="15"/>
        <v>1.6090700778665364E-2</v>
      </c>
      <c r="I141" s="4">
        <f t="shared" si="16"/>
        <v>2.0135173940114548E-2</v>
      </c>
      <c r="J141" s="4">
        <f t="shared" si="17"/>
        <v>2.3044260594939692E-2</v>
      </c>
      <c r="L141" s="5">
        <f>_xlfn.STDEV.S($E$3:E141)</f>
        <v>6.5796797710199299E-3</v>
      </c>
      <c r="M141">
        <f t="shared" si="18"/>
        <v>2.3044692737430168E-2</v>
      </c>
      <c r="N141" s="6">
        <f t="shared" si="12"/>
        <v>2.3190220303069164E-2</v>
      </c>
      <c r="O141">
        <f t="shared" si="19"/>
        <v>8.4207373056752934E-3</v>
      </c>
      <c r="P141">
        <f t="shared" si="20"/>
        <v>7.0908816771191594E-5</v>
      </c>
      <c r="Q141">
        <f t="shared" si="21"/>
        <v>5.5625737001621593E-5</v>
      </c>
    </row>
    <row r="142" spans="1:17" x14ac:dyDescent="0.3">
      <c r="A142" s="2">
        <v>34200</v>
      </c>
      <c r="B142">
        <v>45.78125</v>
      </c>
      <c r="C142">
        <v>27.727409000000002</v>
      </c>
      <c r="D142">
        <v>28500</v>
      </c>
      <c r="E142" s="3">
        <f t="shared" si="22"/>
        <v>0</v>
      </c>
      <c r="F142" s="4">
        <f t="shared" si="13"/>
        <v>3.5859577452939367E-3</v>
      </c>
      <c r="G142" s="4">
        <f t="shared" si="14"/>
        <v>1.0276159407852116E-3</v>
      </c>
      <c r="H142" s="4">
        <f t="shared" si="15"/>
        <v>1.6036890565838239E-2</v>
      </c>
      <c r="I142" s="4">
        <f t="shared" si="16"/>
        <v>2.0754200274183621E-2</v>
      </c>
      <c r="J142" s="4">
        <f t="shared" si="17"/>
        <v>2.3759457183250232E-2</v>
      </c>
      <c r="L142" s="5">
        <f>_xlfn.STDEV.S($E$3:E142)</f>
        <v>6.5560239715392217E-3</v>
      </c>
      <c r="M142">
        <f t="shared" si="18"/>
        <v>2.3759608665269043E-2</v>
      </c>
      <c r="N142" s="6">
        <f t="shared" si="12"/>
        <v>2.3904264977868017E-2</v>
      </c>
      <c r="O142">
        <f t="shared" si="19"/>
        <v>7.1491592783887517E-4</v>
      </c>
      <c r="P142">
        <f t="shared" si="20"/>
        <v>5.1110478387771974E-7</v>
      </c>
      <c r="Q142">
        <f t="shared" si="21"/>
        <v>5.5565423853762317E-5</v>
      </c>
    </row>
    <row r="143" spans="1:17" x14ac:dyDescent="0.3">
      <c r="A143" s="2">
        <v>34201</v>
      </c>
      <c r="B143">
        <v>45.8125</v>
      </c>
      <c r="C143">
        <v>27.746348999999999</v>
      </c>
      <c r="D143">
        <v>80700</v>
      </c>
      <c r="E143" s="3">
        <f t="shared" si="22"/>
        <v>6.8259385665525585E-4</v>
      </c>
      <c r="F143" s="4">
        <f t="shared" si="13"/>
        <v>3.5656218692876737E-3</v>
      </c>
      <c r="G143" s="4">
        <f t="shared" si="14"/>
        <v>9.3576140941079142E-4</v>
      </c>
      <c r="H143" s="4">
        <f t="shared" si="15"/>
        <v>1.5945945763574217E-2</v>
      </c>
      <c r="I143" s="4">
        <f t="shared" si="16"/>
        <v>1.8882539418024757E-2</v>
      </c>
      <c r="J143" s="4">
        <f t="shared" si="17"/>
        <v>2.160283956802922E-2</v>
      </c>
      <c r="L143" s="5">
        <f>_xlfn.STDEV.S($E$3:E143)</f>
        <v>6.532640987554514E-3</v>
      </c>
      <c r="M143">
        <f t="shared" si="18"/>
        <v>2.1602787456445994E-2</v>
      </c>
      <c r="N143" s="6">
        <f t="shared" si="12"/>
        <v>2.1745509687925546E-2</v>
      </c>
      <c r="O143">
        <f t="shared" si="19"/>
        <v>-2.1568212088230489E-3</v>
      </c>
      <c r="P143">
        <f t="shared" si="20"/>
        <v>4.6518777268289176E-6</v>
      </c>
      <c r="Q143">
        <f t="shared" si="21"/>
        <v>5.5746124953702507E-5</v>
      </c>
    </row>
    <row r="144" spans="1:17" x14ac:dyDescent="0.3">
      <c r="A144" s="2">
        <v>34204</v>
      </c>
      <c r="B144">
        <v>45.71875</v>
      </c>
      <c r="C144">
        <v>27.689550000000001</v>
      </c>
      <c r="D144">
        <v>15600</v>
      </c>
      <c r="E144" s="3">
        <f t="shared" si="22"/>
        <v>-2.0463847203274765E-3</v>
      </c>
      <c r="F144" s="4">
        <f t="shared" si="13"/>
        <v>3.6045996594493549E-3</v>
      </c>
      <c r="G144" s="4">
        <f t="shared" si="14"/>
        <v>8.7708660033126095E-4</v>
      </c>
      <c r="H144" s="4">
        <f t="shared" si="15"/>
        <v>1.6120259740402699E-2</v>
      </c>
      <c r="I144" s="4">
        <f t="shared" si="16"/>
        <v>1.7688667441391859E-2</v>
      </c>
      <c r="J144" s="4">
        <f t="shared" si="17"/>
        <v>2.0222847703786906E-2</v>
      </c>
      <c r="L144" s="5">
        <f>_xlfn.STDEV.S($E$3:E144)</f>
        <v>6.5124566274069613E-3</v>
      </c>
      <c r="M144">
        <f t="shared" si="18"/>
        <v>2.0223152022315203E-2</v>
      </c>
      <c r="N144" s="6">
        <f t="shared" si="12"/>
        <v>2.0368820073994209E-2</v>
      </c>
      <c r="O144">
        <f t="shared" si="19"/>
        <v>-1.3796354341307909E-3</v>
      </c>
      <c r="P144">
        <f t="shared" si="20"/>
        <v>1.903393931109256E-6</v>
      </c>
      <c r="Q144">
        <f t="shared" si="21"/>
        <v>5.5085487304911652E-5</v>
      </c>
    </row>
    <row r="145" spans="1:17" x14ac:dyDescent="0.3">
      <c r="A145" s="2">
        <v>34205</v>
      </c>
      <c r="B145">
        <v>46.21875</v>
      </c>
      <c r="C145">
        <v>27.992377999999999</v>
      </c>
      <c r="D145">
        <v>273400</v>
      </c>
      <c r="E145" s="3">
        <f t="shared" si="22"/>
        <v>1.0936431989063466E-2</v>
      </c>
      <c r="F145" s="4">
        <f t="shared" si="13"/>
        <v>3.762623757808255E-3</v>
      </c>
      <c r="G145" s="4">
        <f t="shared" si="14"/>
        <v>1.6557793258275E-3</v>
      </c>
      <c r="H145" s="4">
        <f t="shared" si="15"/>
        <v>1.6826964992429926E-2</v>
      </c>
      <c r="I145" s="4">
        <f t="shared" si="16"/>
        <v>3.3641703132878842E-2</v>
      </c>
      <c r="J145" s="4">
        <f t="shared" si="17"/>
        <v>3.8622337573674059E-2</v>
      </c>
      <c r="L145" s="5">
        <f>_xlfn.STDEV.S($E$3:E145)</f>
        <v>6.5501462625931943E-3</v>
      </c>
      <c r="M145">
        <f t="shared" si="18"/>
        <v>3.8623595505617975E-2</v>
      </c>
      <c r="N145" s="6">
        <f t="shared" si="12"/>
        <v>3.8784657024499403E-2</v>
      </c>
      <c r="O145">
        <f t="shared" si="19"/>
        <v>1.8400443483302772E-2</v>
      </c>
      <c r="P145">
        <f t="shared" si="20"/>
        <v>3.3857632038221944E-4</v>
      </c>
      <c r="Q145">
        <f t="shared" si="21"/>
        <v>6.6811877858523566E-5</v>
      </c>
    </row>
    <row r="146" spans="1:17" x14ac:dyDescent="0.3">
      <c r="A146" s="2">
        <v>34206</v>
      </c>
      <c r="B146">
        <v>46.25</v>
      </c>
      <c r="C146">
        <v>28.011310999999999</v>
      </c>
      <c r="D146">
        <v>242300</v>
      </c>
      <c r="E146" s="3">
        <f t="shared" si="22"/>
        <v>6.761325219744041E-4</v>
      </c>
      <c r="F146" s="4">
        <f t="shared" si="13"/>
        <v>3.698970168112103E-3</v>
      </c>
      <c r="G146" s="4">
        <f t="shared" si="14"/>
        <v>1.4714489860403613E-3</v>
      </c>
      <c r="H146" s="4">
        <f t="shared" si="15"/>
        <v>1.6542297485284976E-2</v>
      </c>
      <c r="I146" s="4">
        <f t="shared" si="16"/>
        <v>2.9844015298862381E-2</v>
      </c>
      <c r="J146" s="4">
        <f t="shared" si="17"/>
        <v>3.4241769375249032E-2</v>
      </c>
      <c r="L146" s="5">
        <f>_xlfn.STDEV.S($E$3:E146)</f>
        <v>6.5272516038693594E-3</v>
      </c>
      <c r="M146">
        <f t="shared" si="18"/>
        <v>3.4241788958770093E-2</v>
      </c>
      <c r="N146" s="6">
        <f t="shared" si="12"/>
        <v>3.4396796713892064E-2</v>
      </c>
      <c r="O146">
        <f t="shared" si="19"/>
        <v>-4.3818065468478815E-3</v>
      </c>
      <c r="P146">
        <f t="shared" si="20"/>
        <v>1.9200228613998957E-5</v>
      </c>
      <c r="Q146">
        <f t="shared" si="21"/>
        <v>6.7305049689523621E-5</v>
      </c>
    </row>
    <row r="147" spans="1:17" x14ac:dyDescent="0.3">
      <c r="A147" s="2">
        <v>34207</v>
      </c>
      <c r="B147">
        <v>46.28125</v>
      </c>
      <c r="C147">
        <v>28.030224</v>
      </c>
      <c r="D147">
        <v>120000</v>
      </c>
      <c r="E147" s="3">
        <f t="shared" si="22"/>
        <v>6.7567567567561326E-4</v>
      </c>
      <c r="F147" s="4">
        <f t="shared" si="13"/>
        <v>3.5905737377868049E-3</v>
      </c>
      <c r="G147" s="4">
        <f t="shared" si="14"/>
        <v>1.2577611390465252E-3</v>
      </c>
      <c r="H147" s="4">
        <f t="shared" si="15"/>
        <v>1.6057533911833604E-2</v>
      </c>
      <c r="I147" s="4">
        <f t="shared" si="16"/>
        <v>2.54580762348946E-2</v>
      </c>
      <c r="J147" s="4">
        <f t="shared" si="17"/>
        <v>2.9186474431492915E-2</v>
      </c>
      <c r="L147" s="5">
        <f>_xlfn.STDEV.S($E$3:E147)</f>
        <v>6.5045952080706624E-3</v>
      </c>
      <c r="M147">
        <f t="shared" si="18"/>
        <v>2.9186935371785964E-2</v>
      </c>
      <c r="N147" s="6">
        <f t="shared" si="12"/>
        <v>2.9332288939769136E-2</v>
      </c>
      <c r="O147">
        <f t="shared" si="19"/>
        <v>-5.0548535869841295E-3</v>
      </c>
      <c r="P147">
        <f t="shared" si="20"/>
        <v>2.5551544785846321E-5</v>
      </c>
      <c r="Q147">
        <f t="shared" si="21"/>
        <v>6.7372074295887671E-5</v>
      </c>
    </row>
    <row r="148" spans="1:17" x14ac:dyDescent="0.3">
      <c r="A148" s="2">
        <v>34208</v>
      </c>
      <c r="B148">
        <v>46.25</v>
      </c>
      <c r="C148">
        <v>28.011310999999999</v>
      </c>
      <c r="D148">
        <v>25700</v>
      </c>
      <c r="E148" s="3">
        <f t="shared" si="22"/>
        <v>-6.7521944632009667E-4</v>
      </c>
      <c r="F148" s="4">
        <f t="shared" si="13"/>
        <v>3.5900888873754903E-3</v>
      </c>
      <c r="G148" s="4">
        <f t="shared" si="14"/>
        <v>1.258617990626591E-3</v>
      </c>
      <c r="H148" s="4">
        <f t="shared" si="15"/>
        <v>1.6055365594876365E-2</v>
      </c>
      <c r="I148" s="4">
        <f t="shared" si="16"/>
        <v>2.5475627609784279E-2</v>
      </c>
      <c r="J148" s="4">
        <f t="shared" si="17"/>
        <v>2.9207058979144884E-2</v>
      </c>
      <c r="L148" s="5">
        <f>_xlfn.STDEV.S($E$3:E148)</f>
        <v>6.4827144416407497E-3</v>
      </c>
      <c r="M148">
        <f t="shared" si="18"/>
        <v>2.9207232267037551E-2</v>
      </c>
      <c r="N148" s="6">
        <f t="shared" si="12"/>
        <v>2.9352549302989805E-2</v>
      </c>
      <c r="O148">
        <f t="shared" si="19"/>
        <v>2.0296895251587649E-5</v>
      </c>
      <c r="P148">
        <f t="shared" si="20"/>
        <v>4.1196395685392127E-10</v>
      </c>
      <c r="Q148">
        <f t="shared" si="21"/>
        <v>6.4192729479369432E-5</v>
      </c>
    </row>
    <row r="149" spans="1:17" x14ac:dyDescent="0.3">
      <c r="A149" s="2">
        <v>34211</v>
      </c>
      <c r="B149">
        <v>46.4375</v>
      </c>
      <c r="C149">
        <v>28.124884000000002</v>
      </c>
      <c r="D149">
        <v>183500</v>
      </c>
      <c r="E149" s="3">
        <f t="shared" si="22"/>
        <v>4.0540540540541237E-3</v>
      </c>
      <c r="F149" s="4">
        <f t="shared" si="13"/>
        <v>3.5582134465802825E-3</v>
      </c>
      <c r="G149" s="4">
        <f t="shared" si="14"/>
        <v>1.525586900638377E-3</v>
      </c>
      <c r="H149" s="4">
        <f t="shared" si="15"/>
        <v>1.5912814290014659E-2</v>
      </c>
      <c r="I149" s="4">
        <f t="shared" si="16"/>
        <v>3.0958021079296572E-2</v>
      </c>
      <c r="J149" s="4">
        <f t="shared" si="17"/>
        <v>3.5540256374683166E-2</v>
      </c>
      <c r="L149" s="5">
        <f>_xlfn.STDEV.S($E$3:E149)</f>
        <v>6.4676081469839924E-3</v>
      </c>
      <c r="M149">
        <f t="shared" si="18"/>
        <v>3.5540069686411151E-2</v>
      </c>
      <c r="N149" s="6">
        <f t="shared" si="12"/>
        <v>3.5683671298790909E-2</v>
      </c>
      <c r="O149">
        <f t="shared" si="19"/>
        <v>6.3328374193735992E-3</v>
      </c>
      <c r="P149">
        <f t="shared" si="20"/>
        <v>4.0104829780218469E-5</v>
      </c>
      <c r="Q149">
        <f t="shared" si="21"/>
        <v>5.5413707719232786E-5</v>
      </c>
    </row>
    <row r="150" spans="1:17" x14ac:dyDescent="0.3">
      <c r="A150" s="2">
        <v>34212</v>
      </c>
      <c r="B150">
        <v>46.5625</v>
      </c>
      <c r="C150">
        <v>28.200592</v>
      </c>
      <c r="D150">
        <v>66500</v>
      </c>
      <c r="E150" s="3">
        <f t="shared" si="22"/>
        <v>2.6917900403768957E-3</v>
      </c>
      <c r="F150" s="4">
        <f t="shared" si="13"/>
        <v>3.4584613281884325E-3</v>
      </c>
      <c r="G150" s="4">
        <f t="shared" si="14"/>
        <v>1.4002337331771128E-3</v>
      </c>
      <c r="H150" s="4">
        <f t="shared" si="15"/>
        <v>1.546670925476709E-2</v>
      </c>
      <c r="I150" s="4">
        <f t="shared" si="16"/>
        <v>2.8380347455726262E-2</v>
      </c>
      <c r="J150" s="4">
        <f t="shared" si="17"/>
        <v>3.2570810443787845E-2</v>
      </c>
      <c r="L150" s="5">
        <f>_xlfn.STDEV.S($E$3:E150)</f>
        <v>6.4483307663804734E-3</v>
      </c>
      <c r="M150">
        <f t="shared" si="18"/>
        <v>3.2571032571032568E-2</v>
      </c>
      <c r="N150" s="6">
        <f t="shared" si="12"/>
        <v>3.2706317733838253E-2</v>
      </c>
      <c r="O150">
        <f t="shared" si="19"/>
        <v>-2.9690371153785824E-3</v>
      </c>
      <c r="P150">
        <f t="shared" si="20"/>
        <v>8.8151813924955737E-6</v>
      </c>
      <c r="Q150">
        <f t="shared" si="21"/>
        <v>5.4081708020712086E-5</v>
      </c>
    </row>
    <row r="151" spans="1:17" x14ac:dyDescent="0.3">
      <c r="A151" s="2">
        <v>34213</v>
      </c>
      <c r="B151">
        <v>46.5</v>
      </c>
      <c r="C151">
        <v>28.162728999999999</v>
      </c>
      <c r="D151">
        <v>136500</v>
      </c>
      <c r="E151" s="3">
        <f t="shared" si="22"/>
        <v>-1.3422818791946067E-3</v>
      </c>
      <c r="F151" s="4">
        <f t="shared" si="13"/>
        <v>3.1742740850232479E-3</v>
      </c>
      <c r="G151" s="4">
        <f t="shared" si="14"/>
        <v>1.5829173707775899E-3</v>
      </c>
      <c r="H151" s="4">
        <f t="shared" si="15"/>
        <v>1.419578526665586E-2</v>
      </c>
      <c r="I151" s="4">
        <f t="shared" si="16"/>
        <v>3.2138968663780076E-2</v>
      </c>
      <c r="J151" s="4">
        <f t="shared" si="17"/>
        <v>3.6933685090780211E-2</v>
      </c>
      <c r="L151" s="5">
        <f>_xlfn.STDEV.S($E$3:E151)</f>
        <v>6.428117189350652E-3</v>
      </c>
      <c r="M151">
        <f t="shared" si="18"/>
        <v>3.6933797909407665E-2</v>
      </c>
      <c r="N151" s="6">
        <f t="shared" si="12"/>
        <v>3.7048103332163462E-2</v>
      </c>
      <c r="O151">
        <f t="shared" si="19"/>
        <v>4.3627653383750964E-3</v>
      </c>
      <c r="P151">
        <f t="shared" si="20"/>
        <v>1.9033721397727171E-5</v>
      </c>
      <c r="Q151">
        <f t="shared" si="21"/>
        <v>4.2870289403749115E-5</v>
      </c>
    </row>
    <row r="152" spans="1:17" x14ac:dyDescent="0.3">
      <c r="A152" s="2">
        <v>34214</v>
      </c>
      <c r="B152">
        <v>46.34375</v>
      </c>
      <c r="C152">
        <v>28.068100000000001</v>
      </c>
      <c r="D152">
        <v>472400</v>
      </c>
      <c r="E152" s="3">
        <f t="shared" si="22"/>
        <v>-3.3602150537634934E-3</v>
      </c>
      <c r="F152" s="4">
        <f t="shared" si="13"/>
        <v>3.323557674441736E-3</v>
      </c>
      <c r="G152" s="4">
        <f t="shared" si="14"/>
        <v>1.3156273055707816E-3</v>
      </c>
      <c r="H152" s="4">
        <f t="shared" si="15"/>
        <v>1.4863401774385675E-2</v>
      </c>
      <c r="I152" s="4">
        <f t="shared" si="16"/>
        <v>2.6644022970184755E-2</v>
      </c>
      <c r="J152" s="4">
        <f t="shared" si="17"/>
        <v>3.0577168523183706E-2</v>
      </c>
      <c r="L152" s="5">
        <f>_xlfn.STDEV.S($E$3:E152)</f>
        <v>6.4138665067311118E-3</v>
      </c>
      <c r="M152">
        <f t="shared" si="18"/>
        <v>3.0576789437109102E-2</v>
      </c>
      <c r="N152" s="6">
        <f t="shared" si="12"/>
        <v>3.0701399015264474E-2</v>
      </c>
      <c r="O152">
        <f t="shared" si="19"/>
        <v>-6.3570084722985622E-3</v>
      </c>
      <c r="P152">
        <f t="shared" si="20"/>
        <v>4.04115567168757E-5</v>
      </c>
      <c r="Q152">
        <f t="shared" si="21"/>
        <v>4.212829171942188E-5</v>
      </c>
    </row>
    <row r="153" spans="1:17" x14ac:dyDescent="0.3">
      <c r="A153" s="2">
        <v>34215</v>
      </c>
      <c r="B153">
        <v>46.375</v>
      </c>
      <c r="C153">
        <v>28.087008999999998</v>
      </c>
      <c r="D153">
        <v>630500</v>
      </c>
      <c r="E153" s="3">
        <f t="shared" si="22"/>
        <v>6.743088334457692E-4</v>
      </c>
      <c r="F153" s="4">
        <f t="shared" si="13"/>
        <v>3.3237354779903747E-3</v>
      </c>
      <c r="G153" s="4">
        <f t="shared" si="14"/>
        <v>1.3147308621266195E-3</v>
      </c>
      <c r="H153" s="4">
        <f t="shared" si="15"/>
        <v>1.4864196936028468E-2</v>
      </c>
      <c r="I153" s="4">
        <f t="shared" si="16"/>
        <v>2.6625640744811996E-2</v>
      </c>
      <c r="J153" s="4">
        <f t="shared" si="17"/>
        <v>3.0555084375271546E-2</v>
      </c>
      <c r="L153" s="5">
        <f>_xlfn.STDEV.S($E$3:E153)</f>
        <v>6.3924973093628761E-3</v>
      </c>
      <c r="M153">
        <f t="shared" si="18"/>
        <v>3.0555555555555555E-2</v>
      </c>
      <c r="N153" s="6">
        <f t="shared" ref="N153:N216" si="23">(AVERAGE(E131:E153)+1)^23-1</f>
        <v>3.0680175939424625E-2</v>
      </c>
      <c r="O153">
        <f t="shared" si="19"/>
        <v>-2.1233881553547884E-5</v>
      </c>
      <c r="P153">
        <f t="shared" si="20"/>
        <v>4.5087772583010113E-10</v>
      </c>
      <c r="Q153">
        <f t="shared" si="21"/>
        <v>4.21074019193156E-5</v>
      </c>
    </row>
    <row r="154" spans="1:17" x14ac:dyDescent="0.3">
      <c r="A154" s="2">
        <v>34219</v>
      </c>
      <c r="B154">
        <v>46.0625</v>
      </c>
      <c r="C154">
        <v>27.897758</v>
      </c>
      <c r="D154">
        <v>196400</v>
      </c>
      <c r="E154" s="3">
        <f t="shared" si="22"/>
        <v>-6.7385444743934819E-3</v>
      </c>
      <c r="F154" s="4">
        <f t="shared" ref="F154:F217" si="24">_xlfn.STDEV.S(E132:E154)</f>
        <v>3.7184506300785847E-3</v>
      </c>
      <c r="G154" s="4">
        <f t="shared" ref="G154:G217" si="25">AVERAGE(E132:E154)</f>
        <v>1.0217506675877725E-3</v>
      </c>
      <c r="H154" s="4">
        <f t="shared" ref="H154:H217" si="26">F154*SQRT(20)</f>
        <v>1.662941675966528E-2</v>
      </c>
      <c r="I154" s="4">
        <f t="shared" ref="I154:I217" si="27">(G154+1)^20-1</f>
        <v>2.063458980760946E-2</v>
      </c>
      <c r="J154" s="4">
        <f t="shared" ref="J154:J217" si="28">C154/C131-1</f>
        <v>2.3611177308730635E-2</v>
      </c>
      <c r="L154" s="5">
        <f>_xlfn.STDEV.S($E$3:E154)</f>
        <v>6.3973889009072303E-3</v>
      </c>
      <c r="M154">
        <f t="shared" ref="M154:M217" si="29">(B154-B131)/B131</f>
        <v>2.361111111111111E-2</v>
      </c>
      <c r="N154" s="6">
        <f t="shared" si="23"/>
        <v>2.3766289666031337E-2</v>
      </c>
      <c r="O154">
        <f t="shared" si="19"/>
        <v>-6.9444444444444441E-3</v>
      </c>
      <c r="P154">
        <f t="shared" si="20"/>
        <v>4.8225308641975306E-5</v>
      </c>
      <c r="Q154">
        <f t="shared" si="21"/>
        <v>4.3868672766727094E-5</v>
      </c>
    </row>
    <row r="155" spans="1:17" x14ac:dyDescent="0.3">
      <c r="A155" s="2">
        <v>34220</v>
      </c>
      <c r="B155">
        <v>45.90625</v>
      </c>
      <c r="C155">
        <v>27.803139000000002</v>
      </c>
      <c r="D155">
        <v>269900</v>
      </c>
      <c r="E155" s="3">
        <f t="shared" si="22"/>
        <v>-3.3921302578019397E-3</v>
      </c>
      <c r="F155" s="4">
        <f t="shared" si="24"/>
        <v>3.7776710842289526E-3</v>
      </c>
      <c r="G155" s="4">
        <f t="shared" si="25"/>
        <v>9.6484645348044146E-4</v>
      </c>
      <c r="H155" s="4">
        <f t="shared" si="26"/>
        <v>1.6894258681942543E-2</v>
      </c>
      <c r="I155" s="4">
        <f t="shared" si="27"/>
        <v>1.9474833682074699E-2</v>
      </c>
      <c r="J155" s="4">
        <f t="shared" si="28"/>
        <v>2.2269314020752828E-2</v>
      </c>
      <c r="L155" s="5">
        <f>_xlfn.STDEV.S($E$3:E155)</f>
        <v>6.3834109718554537E-3</v>
      </c>
      <c r="M155">
        <f t="shared" si="29"/>
        <v>2.2268615170494086E-2</v>
      </c>
      <c r="N155" s="6">
        <f t="shared" si="23"/>
        <v>2.2428591805922382E-2</v>
      </c>
      <c r="O155">
        <f t="shared" ref="O155:O218" si="30">M155-M154</f>
        <v>-1.3424959406170243E-3</v>
      </c>
      <c r="P155">
        <f t="shared" ref="P155:P218" si="31">O155^2</f>
        <v>1.8022953505731891E-6</v>
      </c>
      <c r="Q155">
        <f t="shared" si="21"/>
        <v>4.3413120019706703E-5</v>
      </c>
    </row>
    <row r="156" spans="1:17" x14ac:dyDescent="0.3">
      <c r="A156" s="2">
        <v>34221</v>
      </c>
      <c r="B156">
        <v>46</v>
      </c>
      <c r="C156">
        <v>27.859911</v>
      </c>
      <c r="D156">
        <v>239200</v>
      </c>
      <c r="E156" s="3">
        <f t="shared" si="22"/>
        <v>2.0422055820286111E-3</v>
      </c>
      <c r="F156" s="4">
        <f t="shared" si="24"/>
        <v>3.7834424207733711E-3</v>
      </c>
      <c r="G156" s="4">
        <f t="shared" si="25"/>
        <v>9.9312545930099879E-4</v>
      </c>
      <c r="H156" s="4">
        <f t="shared" si="26"/>
        <v>1.6920068883611243E-2</v>
      </c>
      <c r="I156" s="4">
        <f t="shared" si="27"/>
        <v>2.0051027218306094E-2</v>
      </c>
      <c r="J156" s="4">
        <f t="shared" si="28"/>
        <v>2.2933087515289552E-2</v>
      </c>
      <c r="L156" s="5">
        <f>_xlfn.STDEV.S($E$3:E156)</f>
        <v>6.3640526284018985E-3</v>
      </c>
      <c r="M156">
        <f t="shared" si="29"/>
        <v>2.2932592077831826E-2</v>
      </c>
      <c r="N156" s="6">
        <f t="shared" si="23"/>
        <v>2.3093162375622756E-2</v>
      </c>
      <c r="O156">
        <f t="shared" si="30"/>
        <v>6.6397690733773981E-4</v>
      </c>
      <c r="P156">
        <f t="shared" si="31"/>
        <v>4.4086533347778954E-7</v>
      </c>
      <c r="Q156">
        <f t="shared" si="21"/>
        <v>3.7102332436852058E-5</v>
      </c>
    </row>
    <row r="157" spans="1:17" x14ac:dyDescent="0.3">
      <c r="A157" s="2">
        <v>34222</v>
      </c>
      <c r="B157">
        <v>46.40625</v>
      </c>
      <c r="C157">
        <v>28.105948999999999</v>
      </c>
      <c r="D157">
        <v>106500</v>
      </c>
      <c r="E157" s="3">
        <f t="shared" si="22"/>
        <v>8.8315217391303769E-3</v>
      </c>
      <c r="F157" s="4">
        <f t="shared" si="24"/>
        <v>4.017244312752976E-3</v>
      </c>
      <c r="G157" s="4">
        <f t="shared" si="25"/>
        <v>1.1353909148591613E-3</v>
      </c>
      <c r="H157" s="4">
        <f t="shared" si="26"/>
        <v>1.7965662731080159E-2</v>
      </c>
      <c r="I157" s="4">
        <f t="shared" si="27"/>
        <v>2.2954426315796583E-2</v>
      </c>
      <c r="J157" s="4">
        <f t="shared" si="28"/>
        <v>2.6261025178420994E-2</v>
      </c>
      <c r="L157" s="5">
        <f>_xlfn.STDEV.S($E$3:E157)</f>
        <v>6.3801081164766562E-3</v>
      </c>
      <c r="M157">
        <f t="shared" si="29"/>
        <v>2.626123013130615E-2</v>
      </c>
      <c r="N157" s="6">
        <f t="shared" si="23"/>
        <v>2.6442743409006875E-2</v>
      </c>
      <c r="O157">
        <f t="shared" si="30"/>
        <v>3.328638053474324E-3</v>
      </c>
      <c r="P157">
        <f t="shared" si="31"/>
        <v>1.1079831291037338E-5</v>
      </c>
      <c r="Q157">
        <f t="shared" si="21"/>
        <v>3.7250200890425671E-5</v>
      </c>
    </row>
    <row r="158" spans="1:17" x14ac:dyDescent="0.3">
      <c r="A158" s="2">
        <v>34225</v>
      </c>
      <c r="B158">
        <v>46.4375</v>
      </c>
      <c r="C158">
        <v>28.124884000000002</v>
      </c>
      <c r="D158">
        <v>66900</v>
      </c>
      <c r="E158" s="3">
        <f t="shared" si="22"/>
        <v>6.7340067340060372E-4</v>
      </c>
      <c r="F158" s="4">
        <f t="shared" si="24"/>
        <v>3.999079513749758E-3</v>
      </c>
      <c r="G158" s="4">
        <f t="shared" si="25"/>
        <v>1.1947163790702912E-3</v>
      </c>
      <c r="H158" s="4">
        <f t="shared" si="26"/>
        <v>1.7884427280342528E-2</v>
      </c>
      <c r="I158" s="4">
        <f t="shared" si="27"/>
        <v>2.4167477476715105E-2</v>
      </c>
      <c r="J158" s="4">
        <f t="shared" si="28"/>
        <v>2.7663237259609064E-2</v>
      </c>
      <c r="L158" s="5">
        <f>_xlfn.STDEV.S($E$3:E158)</f>
        <v>6.3595393090668181E-3</v>
      </c>
      <c r="M158">
        <f t="shared" si="29"/>
        <v>2.7662517289073305E-2</v>
      </c>
      <c r="N158" s="6">
        <f t="shared" si="23"/>
        <v>2.7842633731784749E-2</v>
      </c>
      <c r="O158">
        <f t="shared" si="30"/>
        <v>1.4012871577671546E-3</v>
      </c>
      <c r="P158">
        <f t="shared" si="31"/>
        <v>1.9636056985231503E-6</v>
      </c>
      <c r="Q158">
        <f t="shared" si="21"/>
        <v>3.1004911476563791E-5</v>
      </c>
    </row>
    <row r="159" spans="1:17" x14ac:dyDescent="0.3">
      <c r="A159" s="2">
        <v>34226</v>
      </c>
      <c r="B159">
        <v>46.25</v>
      </c>
      <c r="C159">
        <v>28.011310999999999</v>
      </c>
      <c r="D159">
        <v>184500</v>
      </c>
      <c r="E159" s="3">
        <f t="shared" si="22"/>
        <v>-4.0376850605652326E-3</v>
      </c>
      <c r="F159" s="4">
        <f t="shared" si="24"/>
        <v>4.1400475891654872E-3</v>
      </c>
      <c r="G159" s="4">
        <f t="shared" si="25"/>
        <v>1.0191648546978896E-3</v>
      </c>
      <c r="H159" s="4">
        <f t="shared" si="26"/>
        <v>1.8514855678916302E-2</v>
      </c>
      <c r="I159" s="4">
        <f t="shared" si="27"/>
        <v>2.0581861576445259E-2</v>
      </c>
      <c r="J159" s="4">
        <f t="shared" si="28"/>
        <v>2.3513360700285535E-2</v>
      </c>
      <c r="L159" s="5">
        <f>_xlfn.STDEV.S($E$3:E159)</f>
        <v>6.3488978408389922E-3</v>
      </c>
      <c r="M159">
        <f t="shared" si="29"/>
        <v>2.351313969571231E-2</v>
      </c>
      <c r="N159" s="6">
        <f t="shared" si="23"/>
        <v>2.3705466376776618E-2</v>
      </c>
      <c r="O159">
        <f t="shared" si="30"/>
        <v>-4.149377593360995E-3</v>
      </c>
      <c r="P159">
        <f t="shared" si="31"/>
        <v>1.7217334412286282E-5</v>
      </c>
      <c r="Q159">
        <f t="shared" si="21"/>
        <v>3.1412374250132299E-5</v>
      </c>
    </row>
    <row r="160" spans="1:17" x14ac:dyDescent="0.3">
      <c r="A160" s="2">
        <v>34227</v>
      </c>
      <c r="B160">
        <v>46.375</v>
      </c>
      <c r="C160">
        <v>28.087008999999998</v>
      </c>
      <c r="D160">
        <v>101000</v>
      </c>
      <c r="E160" s="3">
        <f t="shared" si="22"/>
        <v>2.7027027027026751E-3</v>
      </c>
      <c r="F160" s="4">
        <f t="shared" si="24"/>
        <v>4.0691990414137395E-3</v>
      </c>
      <c r="G160" s="4">
        <f t="shared" si="25"/>
        <v>1.2569454821591938E-3</v>
      </c>
      <c r="H160" s="4">
        <f t="shared" si="26"/>
        <v>1.8198011341156207E-2</v>
      </c>
      <c r="I160" s="4">
        <f t="shared" si="27"/>
        <v>2.544136893928961E-2</v>
      </c>
      <c r="J160" s="4">
        <f t="shared" si="28"/>
        <v>2.912578564387025E-2</v>
      </c>
      <c r="L160" s="5">
        <f>_xlfn.STDEV.S($E$3:E160)</f>
        <v>6.3314208787398438E-3</v>
      </c>
      <c r="M160">
        <f t="shared" si="29"/>
        <v>2.9126213592233011E-2</v>
      </c>
      <c r="N160" s="6">
        <f t="shared" si="23"/>
        <v>2.9313002984601155E-2</v>
      </c>
      <c r="O160">
        <f t="shared" si="30"/>
        <v>5.6130738965207011E-3</v>
      </c>
      <c r="P160">
        <f t="shared" si="31"/>
        <v>3.1506598567802087E-5</v>
      </c>
      <c r="Q160">
        <f t="shared" si="21"/>
        <v>3.2593606533842422E-5</v>
      </c>
    </row>
    <row r="161" spans="1:17" x14ac:dyDescent="0.3">
      <c r="A161" s="2">
        <v>34228</v>
      </c>
      <c r="B161">
        <v>46.1875</v>
      </c>
      <c r="C161">
        <v>27.973475000000001</v>
      </c>
      <c r="D161">
        <v>54300</v>
      </c>
      <c r="E161" s="3">
        <f t="shared" si="22"/>
        <v>-4.0431266846361336E-3</v>
      </c>
      <c r="F161" s="4">
        <f t="shared" si="24"/>
        <v>4.2161822707033111E-3</v>
      </c>
      <c r="G161" s="4">
        <f t="shared" si="25"/>
        <v>1.0208546457832273E-3</v>
      </c>
      <c r="H161" s="4">
        <f t="shared" si="26"/>
        <v>1.8855340325644048E-2</v>
      </c>
      <c r="I161" s="4">
        <f t="shared" si="27"/>
        <v>2.0616318415009216E-2</v>
      </c>
      <c r="J161" s="4">
        <f t="shared" si="28"/>
        <v>2.354651215973691E-2</v>
      </c>
      <c r="L161" s="5">
        <f>_xlfn.STDEV.S($E$3:E161)</f>
        <v>6.3210129116734459E-3</v>
      </c>
      <c r="M161">
        <f t="shared" si="29"/>
        <v>2.3545706371191136E-2</v>
      </c>
      <c r="N161" s="6">
        <f t="shared" si="23"/>
        <v>2.3745213119622743E-2</v>
      </c>
      <c r="O161">
        <f t="shared" si="30"/>
        <v>-5.5805072210418742E-3</v>
      </c>
      <c r="P161">
        <f t="shared" si="31"/>
        <v>3.1142060844100504E-5</v>
      </c>
      <c r="Q161">
        <f t="shared" si="21"/>
        <v>3.3757761133208119E-5</v>
      </c>
    </row>
    <row r="162" spans="1:17" x14ac:dyDescent="0.3">
      <c r="A162" s="2">
        <v>34229</v>
      </c>
      <c r="B162">
        <v>45.8125</v>
      </c>
      <c r="C162">
        <v>27.919219999999999</v>
      </c>
      <c r="D162">
        <v>200900</v>
      </c>
      <c r="E162" s="3">
        <f t="shared" si="22"/>
        <v>-8.1190798376183926E-3</v>
      </c>
      <c r="F162" s="4">
        <f t="shared" si="24"/>
        <v>4.5029208371234301E-3</v>
      </c>
      <c r="G162" s="4">
        <f t="shared" si="25"/>
        <v>4.2697438306129308E-4</v>
      </c>
      <c r="H162" s="4">
        <f t="shared" si="26"/>
        <v>2.0137674178216498E-2</v>
      </c>
      <c r="I162" s="4">
        <f t="shared" si="27"/>
        <v>8.5742149141345703E-3</v>
      </c>
      <c r="J162" s="4">
        <f t="shared" si="28"/>
        <v>1.5932648770154101E-2</v>
      </c>
      <c r="L162" s="5">
        <f>_xlfn.STDEV.S($E$3:E162)</f>
        <v>6.3364425707618625E-3</v>
      </c>
      <c r="M162">
        <f t="shared" si="29"/>
        <v>9.6418732782369149E-3</v>
      </c>
      <c r="N162" s="6">
        <f t="shared" si="23"/>
        <v>9.8666726629887958E-3</v>
      </c>
      <c r="O162">
        <f t="shared" si="30"/>
        <v>-1.3903833092954222E-2</v>
      </c>
      <c r="P162">
        <f t="shared" si="31"/>
        <v>1.9331657467672896E-4</v>
      </c>
      <c r="Q162">
        <f t="shared" si="21"/>
        <v>4.1977688215927174E-5</v>
      </c>
    </row>
    <row r="163" spans="1:17" x14ac:dyDescent="0.3">
      <c r="A163" s="2">
        <v>34232</v>
      </c>
      <c r="B163">
        <v>45.4375</v>
      </c>
      <c r="C163">
        <v>27.690691000000001</v>
      </c>
      <c r="D163">
        <v>57800</v>
      </c>
      <c r="E163" s="3">
        <f t="shared" si="22"/>
        <v>-8.1855388813096841E-3</v>
      </c>
      <c r="F163" s="4">
        <f t="shared" si="24"/>
        <v>4.7923922863407614E-3</v>
      </c>
      <c r="G163" s="4">
        <f t="shared" si="25"/>
        <v>-7.8637140943423354E-5</v>
      </c>
      <c r="H163" s="4">
        <f t="shared" si="26"/>
        <v>2.143222985420716E-2</v>
      </c>
      <c r="I163" s="4">
        <f t="shared" si="27"/>
        <v>-1.5715684510516637E-3</v>
      </c>
      <c r="J163" s="4">
        <f t="shared" si="28"/>
        <v>4.1585778133126361E-3</v>
      </c>
      <c r="L163" s="5">
        <f>_xlfn.STDEV.S($E$3:E163)</f>
        <v>6.35175667652249E-3</v>
      </c>
      <c r="M163">
        <f t="shared" si="29"/>
        <v>-2.0590253946465341E-3</v>
      </c>
      <c r="N163" s="6">
        <f t="shared" si="23"/>
        <v>-1.8070906011732335E-3</v>
      </c>
      <c r="O163">
        <f t="shared" si="30"/>
        <v>-1.1700898672883448E-2</v>
      </c>
      <c r="P163">
        <f t="shared" si="31"/>
        <v>1.3691102975308563E-4</v>
      </c>
      <c r="Q163">
        <f t="shared" si="21"/>
        <v>4.5359780160594009E-5</v>
      </c>
    </row>
    <row r="164" spans="1:17" x14ac:dyDescent="0.3">
      <c r="A164" s="2">
        <v>34233</v>
      </c>
      <c r="B164">
        <v>45.28125</v>
      </c>
      <c r="C164">
        <v>27.595466999999999</v>
      </c>
      <c r="D164">
        <v>318200</v>
      </c>
      <c r="E164" s="3">
        <f t="shared" si="22"/>
        <v>-3.4387895460797901E-3</v>
      </c>
      <c r="F164" s="4">
        <f t="shared" si="24"/>
        <v>4.6811053922893413E-3</v>
      </c>
      <c r="G164" s="4">
        <f t="shared" si="25"/>
        <v>-4.6687731189141448E-4</v>
      </c>
      <c r="H164" s="4">
        <f t="shared" si="26"/>
        <v>2.0934539733999575E-2</v>
      </c>
      <c r="I164" s="4">
        <f t="shared" si="27"/>
        <v>-9.2962468820807498E-3</v>
      </c>
      <c r="J164" s="4">
        <f t="shared" si="28"/>
        <v>-4.7585405473696829E-3</v>
      </c>
      <c r="L164" s="5">
        <f>_xlfn.STDEV.S($E$3:E164)</f>
        <v>6.3385523680103634E-3</v>
      </c>
      <c r="M164">
        <f t="shared" si="29"/>
        <v>-1.0921501706484642E-2</v>
      </c>
      <c r="N164" s="6">
        <f t="shared" si="23"/>
        <v>-1.0683210454070391E-2</v>
      </c>
      <c r="O164">
        <f t="shared" si="30"/>
        <v>-8.8624763118381085E-3</v>
      </c>
      <c r="P164">
        <f t="shared" si="31"/>
        <v>7.8543486377891599E-5</v>
      </c>
      <c r="Q164">
        <f t="shared" si="21"/>
        <v>4.5691722317407039E-5</v>
      </c>
    </row>
    <row r="165" spans="1:17" x14ac:dyDescent="0.3">
      <c r="A165" s="2">
        <v>34234</v>
      </c>
      <c r="B165">
        <v>45.65625</v>
      </c>
      <c r="C165">
        <v>27.824009</v>
      </c>
      <c r="D165">
        <v>439700</v>
      </c>
      <c r="E165" s="3">
        <f t="shared" si="22"/>
        <v>8.2815734989647449E-3</v>
      </c>
      <c r="F165" s="4">
        <f t="shared" si="24"/>
        <v>5.0245575716608487E-3</v>
      </c>
      <c r="G165" s="4">
        <f t="shared" si="25"/>
        <v>-1.068088988929473E-4</v>
      </c>
      <c r="H165" s="4">
        <f t="shared" si="26"/>
        <v>2.2470504574189858E-2</v>
      </c>
      <c r="I165" s="4">
        <f t="shared" si="27"/>
        <v>-2.1340118195399826E-3</v>
      </c>
      <c r="J165" s="4">
        <f t="shared" si="28"/>
        <v>3.4839173036325111E-3</v>
      </c>
      <c r="L165" s="5">
        <f>_xlfn.STDEV.S($E$3:E165)</f>
        <v>6.3505382197288889E-3</v>
      </c>
      <c r="M165">
        <f t="shared" si="29"/>
        <v>-2.7303754266211604E-3</v>
      </c>
      <c r="N165" s="6">
        <f t="shared" si="23"/>
        <v>-2.4537205716892441E-3</v>
      </c>
      <c r="O165">
        <f t="shared" si="30"/>
        <v>8.1911262798634813E-3</v>
      </c>
      <c r="P165">
        <f t="shared" si="31"/>
        <v>6.7094549732670157E-5</v>
      </c>
      <c r="Q165">
        <f t="shared" si="21"/>
        <v>4.8586654706484975E-5</v>
      </c>
    </row>
    <row r="166" spans="1:17" x14ac:dyDescent="0.3">
      <c r="A166" s="2">
        <v>34235</v>
      </c>
      <c r="B166">
        <v>45.90625</v>
      </c>
      <c r="C166">
        <v>27.976372000000001</v>
      </c>
      <c r="D166">
        <v>88500</v>
      </c>
      <c r="E166" s="3">
        <f t="shared" si="22"/>
        <v>5.4757015742641357E-3</v>
      </c>
      <c r="F166" s="4">
        <f t="shared" si="24"/>
        <v>5.156453747295394E-3</v>
      </c>
      <c r="G166" s="4">
        <f t="shared" si="25"/>
        <v>1.0158708882917792E-4</v>
      </c>
      <c r="H166" s="4">
        <f t="shared" si="26"/>
        <v>2.3060362203572049E-2</v>
      </c>
      <c r="I166" s="4">
        <f t="shared" si="27"/>
        <v>2.033703760202954E-3</v>
      </c>
      <c r="J166" s="4">
        <f t="shared" si="28"/>
        <v>8.290207839597219E-3</v>
      </c>
      <c r="L166" s="5">
        <f>_xlfn.STDEV.S($E$3:E166)</f>
        <v>6.3441373780184496E-3</v>
      </c>
      <c r="M166">
        <f t="shared" si="29"/>
        <v>2.0463847203274215E-3</v>
      </c>
      <c r="N166" s="6">
        <f t="shared" si="23"/>
        <v>2.3391158446477434E-3</v>
      </c>
      <c r="O166">
        <f t="shared" si="30"/>
        <v>4.7767601469485815E-3</v>
      </c>
      <c r="P166">
        <f t="shared" si="31"/>
        <v>2.2817437501476235E-5</v>
      </c>
      <c r="Q166">
        <f t="shared" si="21"/>
        <v>4.9376461653208774E-5</v>
      </c>
    </row>
    <row r="167" spans="1:17" x14ac:dyDescent="0.3">
      <c r="A167" s="2">
        <v>34236</v>
      </c>
      <c r="B167">
        <v>45.78125</v>
      </c>
      <c r="C167">
        <v>27.900189999999998</v>
      </c>
      <c r="D167">
        <v>53500</v>
      </c>
      <c r="E167" s="3">
        <f t="shared" si="22"/>
        <v>-2.7229407760380742E-3</v>
      </c>
      <c r="F167" s="4">
        <f t="shared" si="24"/>
        <v>5.1711727569145709E-3</v>
      </c>
      <c r="G167" s="4">
        <f t="shared" si="25"/>
        <v>7.2171608146108447E-5</v>
      </c>
      <c r="H167" s="4">
        <f t="shared" si="26"/>
        <v>2.3126187615711953E-2</v>
      </c>
      <c r="I167" s="4">
        <f t="shared" si="27"/>
        <v>1.4444222524025996E-3</v>
      </c>
      <c r="J167" s="4">
        <f t="shared" si="28"/>
        <v>7.6072019949764424E-3</v>
      </c>
      <c r="L167" s="5">
        <f>_xlfn.STDEV.S($E$3:E167)</f>
        <v>6.3291060167396133E-3</v>
      </c>
      <c r="M167">
        <f t="shared" si="29"/>
        <v>1.3670539986329461E-3</v>
      </c>
      <c r="N167" s="6">
        <f t="shared" si="23"/>
        <v>1.6612654648420211E-3</v>
      </c>
      <c r="O167">
        <f t="shared" si="30"/>
        <v>-6.7933072169447536E-4</v>
      </c>
      <c r="P167">
        <f t="shared" si="31"/>
        <v>4.6149022943793675E-7</v>
      </c>
      <c r="Q167">
        <f t="shared" si="21"/>
        <v>4.9313770187918718E-5</v>
      </c>
    </row>
    <row r="168" spans="1:17" x14ac:dyDescent="0.3">
      <c r="A168" s="2">
        <v>34239</v>
      </c>
      <c r="B168">
        <v>46.28125</v>
      </c>
      <c r="C168">
        <v>28.204903000000002</v>
      </c>
      <c r="D168">
        <v>274600</v>
      </c>
      <c r="E168" s="3">
        <f t="shared" si="22"/>
        <v>1.0921501706484538E-2</v>
      </c>
      <c r="F168" s="4">
        <f t="shared" si="24"/>
        <v>5.1697477047077242E-3</v>
      </c>
      <c r="G168" s="4">
        <f t="shared" si="25"/>
        <v>7.1522465425285454E-5</v>
      </c>
      <c r="H168" s="4">
        <f t="shared" si="26"/>
        <v>2.3119814588499963E-2</v>
      </c>
      <c r="I168" s="4">
        <f t="shared" si="27"/>
        <v>1.4314216637076882E-3</v>
      </c>
      <c r="J168" s="4">
        <f t="shared" si="28"/>
        <v>7.592245289057109E-3</v>
      </c>
      <c r="L168" s="5">
        <f>_xlfn.STDEV.S($E$3:E168)</f>
        <v>6.3638345188374197E-3</v>
      </c>
      <c r="M168">
        <f t="shared" si="29"/>
        <v>1.3522650439486139E-3</v>
      </c>
      <c r="N168" s="6">
        <f t="shared" si="23"/>
        <v>1.6463115651257354E-3</v>
      </c>
      <c r="O168">
        <f t="shared" si="30"/>
        <v>-1.4788954684332193E-5</v>
      </c>
      <c r="P168">
        <f t="shared" si="31"/>
        <v>2.1871318065523113E-10</v>
      </c>
      <c r="Q168">
        <f t="shared" si="21"/>
        <v>3.459307011535181E-5</v>
      </c>
    </row>
    <row r="169" spans="1:17" x14ac:dyDescent="0.3">
      <c r="A169" s="2">
        <v>34240</v>
      </c>
      <c r="B169">
        <v>46.1875</v>
      </c>
      <c r="C169">
        <v>28.147767999999999</v>
      </c>
      <c r="D169">
        <v>158300</v>
      </c>
      <c r="E169" s="3">
        <f t="shared" si="22"/>
        <v>-2.025658338960179E-3</v>
      </c>
      <c r="F169" s="4">
        <f t="shared" si="24"/>
        <v>5.1860549297168762E-3</v>
      </c>
      <c r="G169" s="4">
        <f t="shared" si="25"/>
        <v>-4.5946702441435541E-5</v>
      </c>
      <c r="H169" s="4">
        <f t="shared" si="26"/>
        <v>2.3192742715789659E-2</v>
      </c>
      <c r="I169" s="4">
        <f t="shared" si="27"/>
        <v>-9.1853305048550382E-4</v>
      </c>
      <c r="J169" s="4">
        <f t="shared" si="28"/>
        <v>4.871496375160822E-3</v>
      </c>
      <c r="L169" s="5">
        <f>_xlfn.STDEV.S($E$3:E169)</f>
        <v>6.3472626700939467E-3</v>
      </c>
      <c r="M169">
        <f t="shared" si="29"/>
        <v>-1.3513513513513514E-3</v>
      </c>
      <c r="N169" s="6">
        <f t="shared" si="23"/>
        <v>-1.0562402197312748E-3</v>
      </c>
      <c r="O169">
        <f t="shared" si="30"/>
        <v>-2.7036163952999653E-3</v>
      </c>
      <c r="P169">
        <f t="shared" si="31"/>
        <v>7.3095416129347786E-6</v>
      </c>
      <c r="Q169">
        <f t="shared" si="21"/>
        <v>3.4076083724001199E-5</v>
      </c>
    </row>
    <row r="170" spans="1:17" x14ac:dyDescent="0.3">
      <c r="A170" s="2">
        <v>34241</v>
      </c>
      <c r="B170">
        <v>46.03125</v>
      </c>
      <c r="C170">
        <v>28.052541999999999</v>
      </c>
      <c r="D170">
        <v>221000</v>
      </c>
      <c r="E170" s="3">
        <f t="shared" si="22"/>
        <v>-3.3829499323410062E-3</v>
      </c>
      <c r="F170" s="4">
        <f t="shared" si="24"/>
        <v>5.2292547040914874E-3</v>
      </c>
      <c r="G170" s="4">
        <f t="shared" si="25"/>
        <v>-2.2240868539867987E-4</v>
      </c>
      <c r="H170" s="4">
        <f t="shared" si="26"/>
        <v>2.3385937980018229E-2</v>
      </c>
      <c r="I170" s="4">
        <f t="shared" si="27"/>
        <v>-4.4387877694983535E-3</v>
      </c>
      <c r="J170" s="4">
        <f t="shared" si="28"/>
        <v>7.9621197461698934E-4</v>
      </c>
      <c r="L170" s="5">
        <f>_xlfn.STDEV.S($E$3:E170)</f>
        <v>6.3346727291576322E-3</v>
      </c>
      <c r="M170">
        <f t="shared" si="29"/>
        <v>-5.4017555705604325E-3</v>
      </c>
      <c r="N170" s="6">
        <f t="shared" si="23"/>
        <v>-5.1029044236214904E-3</v>
      </c>
      <c r="O170">
        <f t="shared" si="30"/>
        <v>-4.0504042192090811E-3</v>
      </c>
      <c r="P170">
        <f t="shared" si="31"/>
        <v>1.6405774338986726E-5</v>
      </c>
      <c r="Q170">
        <f t="shared" si="21"/>
        <v>3.3678441530659478E-5</v>
      </c>
    </row>
    <row r="171" spans="1:17" x14ac:dyDescent="0.3">
      <c r="A171" s="2">
        <v>34242</v>
      </c>
      <c r="B171">
        <v>45.9375</v>
      </c>
      <c r="C171">
        <v>27.99539</v>
      </c>
      <c r="D171">
        <v>99300</v>
      </c>
      <c r="E171" s="3">
        <f t="shared" si="22"/>
        <v>-2.0366598778004397E-3</v>
      </c>
      <c r="F171" s="4">
        <f t="shared" si="24"/>
        <v>5.2423025245744636E-3</v>
      </c>
      <c r="G171" s="4">
        <f t="shared" si="25"/>
        <v>-2.8160174763695563E-4</v>
      </c>
      <c r="H171" s="4">
        <f t="shared" si="26"/>
        <v>2.3444289607134527E-2</v>
      </c>
      <c r="I171" s="4">
        <f t="shared" si="27"/>
        <v>-5.6169934661016718E-3</v>
      </c>
      <c r="J171" s="4">
        <f t="shared" si="28"/>
        <v>-5.6837753863070439E-4</v>
      </c>
      <c r="L171" s="5">
        <f>_xlfn.STDEV.S($E$3:E171)</f>
        <v>6.3183421772083879E-3</v>
      </c>
      <c r="M171">
        <f t="shared" si="29"/>
        <v>-6.7567567567567571E-3</v>
      </c>
      <c r="N171" s="6">
        <f t="shared" si="23"/>
        <v>-6.4568169033305534E-3</v>
      </c>
      <c r="O171">
        <f t="shared" si="30"/>
        <v>-1.3550011861963246E-3</v>
      </c>
      <c r="P171">
        <f t="shared" si="31"/>
        <v>1.8360282145934469E-6</v>
      </c>
      <c r="Q171">
        <f t="shared" si="21"/>
        <v>3.3758250932861069E-5</v>
      </c>
    </row>
    <row r="172" spans="1:17" x14ac:dyDescent="0.3">
      <c r="A172" s="2">
        <v>34243</v>
      </c>
      <c r="B172">
        <v>46.15625</v>
      </c>
      <c r="C172">
        <v>28.128716000000001</v>
      </c>
      <c r="D172">
        <v>22700</v>
      </c>
      <c r="E172" s="3">
        <f t="shared" si="22"/>
        <v>4.761904761904745E-3</v>
      </c>
      <c r="F172" s="4">
        <f t="shared" si="24"/>
        <v>5.2709126710390733E-3</v>
      </c>
      <c r="G172" s="4">
        <f t="shared" si="25"/>
        <v>-2.5082562990431993E-4</v>
      </c>
      <c r="H172" s="4">
        <f t="shared" si="26"/>
        <v>2.3572238071816711E-2</v>
      </c>
      <c r="I172" s="4">
        <f t="shared" si="27"/>
        <v>-5.0045770041290405E-3</v>
      </c>
      <c r="J172" s="4">
        <f t="shared" si="28"/>
        <v>1.3624945084211859E-4</v>
      </c>
      <c r="L172" s="5">
        <f>_xlfn.STDEV.S($E$3:E172)</f>
        <v>6.3089789532306323E-3</v>
      </c>
      <c r="M172">
        <f t="shared" si="29"/>
        <v>-6.0565275908479139E-3</v>
      </c>
      <c r="N172" s="6">
        <f t="shared" si="23"/>
        <v>-5.7531002850813584E-3</v>
      </c>
      <c r="O172">
        <f t="shared" si="30"/>
        <v>7.0022916590884322E-4</v>
      </c>
      <c r="P172">
        <f t="shared" si="31"/>
        <v>4.903208847893943E-7</v>
      </c>
      <c r="Q172">
        <f t="shared" si="21"/>
        <v>3.2035880980885886E-5</v>
      </c>
    </row>
    <row r="173" spans="1:17" x14ac:dyDescent="0.3">
      <c r="A173" s="2">
        <v>34246</v>
      </c>
      <c r="B173">
        <v>46.21875</v>
      </c>
      <c r="C173">
        <v>28.166813000000001</v>
      </c>
      <c r="D173">
        <v>1038500</v>
      </c>
      <c r="E173" s="3">
        <f t="shared" si="22"/>
        <v>1.3540961408260443E-3</v>
      </c>
      <c r="F173" s="4">
        <f t="shared" si="24"/>
        <v>5.2442801495249051E-3</v>
      </c>
      <c r="G173" s="4">
        <f t="shared" si="25"/>
        <v>-3.0898623423261781E-4</v>
      </c>
      <c r="H173" s="4">
        <f t="shared" si="26"/>
        <v>2.34531338147809E-2</v>
      </c>
      <c r="I173" s="4">
        <f t="shared" si="27"/>
        <v>-6.1616184965161969E-3</v>
      </c>
      <c r="J173" s="4">
        <f t="shared" si="28"/>
        <v>-1.1978117338813377E-3</v>
      </c>
      <c r="L173" s="5">
        <f>_xlfn.STDEV.S($E$3:E173)</f>
        <v>6.2909028465026615E-3</v>
      </c>
      <c r="M173">
        <f t="shared" si="29"/>
        <v>-7.3825503355704697E-3</v>
      </c>
      <c r="N173" s="6">
        <f t="shared" si="23"/>
        <v>-7.082581009960176E-3</v>
      </c>
      <c r="O173">
        <f t="shared" si="30"/>
        <v>-1.3260227447225558E-3</v>
      </c>
      <c r="P173">
        <f t="shared" si="31"/>
        <v>1.7583363195215403E-6</v>
      </c>
      <c r="Q173">
        <f t="shared" si="21"/>
        <v>3.1729061629887019E-5</v>
      </c>
    </row>
    <row r="174" spans="1:17" x14ac:dyDescent="0.3">
      <c r="A174" s="2">
        <v>34247</v>
      </c>
      <c r="B174">
        <v>46.15625</v>
      </c>
      <c r="C174">
        <v>28.128716000000001</v>
      </c>
      <c r="D174">
        <v>436500</v>
      </c>
      <c r="E174" s="3">
        <f t="shared" si="22"/>
        <v>-1.3522650439485862E-3</v>
      </c>
      <c r="F174" s="4">
        <f t="shared" si="24"/>
        <v>5.2443699715163253E-3</v>
      </c>
      <c r="G174" s="4">
        <f t="shared" si="25"/>
        <v>-3.0942028487409521E-4</v>
      </c>
      <c r="H174" s="4">
        <f t="shared" si="26"/>
        <v>2.3453535510938279E-2</v>
      </c>
      <c r="I174" s="4">
        <f t="shared" si="27"/>
        <v>-6.1702486512703603E-3</v>
      </c>
      <c r="J174" s="4">
        <f t="shared" si="28"/>
        <v>-1.2077309695377458E-3</v>
      </c>
      <c r="L174" s="5">
        <f>_xlfn.STDEV.S($E$3:E174)</f>
        <v>6.2737706933178481E-3</v>
      </c>
      <c r="M174">
        <f t="shared" si="29"/>
        <v>-7.3924731182795703E-3</v>
      </c>
      <c r="N174" s="6">
        <f t="shared" si="23"/>
        <v>-7.092496484545574E-3</v>
      </c>
      <c r="O174">
        <f t="shared" si="30"/>
        <v>-9.9227827091005402E-6</v>
      </c>
      <c r="P174">
        <f t="shared" si="31"/>
        <v>9.8461616692024655E-11</v>
      </c>
      <c r="Q174">
        <f t="shared" si="21"/>
        <v>3.0901512806577869E-5</v>
      </c>
    </row>
    <row r="175" spans="1:17" x14ac:dyDescent="0.3">
      <c r="A175" s="2">
        <v>34248</v>
      </c>
      <c r="B175">
        <v>46.125</v>
      </c>
      <c r="C175">
        <v>28.109667000000002</v>
      </c>
      <c r="D175">
        <v>209200</v>
      </c>
      <c r="E175" s="3">
        <f t="shared" si="22"/>
        <v>-6.7704807041302217E-4</v>
      </c>
      <c r="F175" s="4">
        <f t="shared" si="24"/>
        <v>5.2031019833634808E-3</v>
      </c>
      <c r="G175" s="4">
        <f t="shared" si="25"/>
        <v>-1.9276085081537905E-4</v>
      </c>
      <c r="H175" s="4">
        <f t="shared" si="26"/>
        <v>2.3268979457329447E-2</v>
      </c>
      <c r="I175" s="4">
        <f t="shared" si="27"/>
        <v>-3.8481653930558801E-3</v>
      </c>
      <c r="J175" s="4">
        <f t="shared" si="28"/>
        <v>1.4809338715482401E-3</v>
      </c>
      <c r="L175" s="5">
        <f>_xlfn.STDEV.S($E$3:E175)</f>
        <v>6.2559528998777985E-3</v>
      </c>
      <c r="M175">
        <f t="shared" si="29"/>
        <v>-4.720161834120027E-3</v>
      </c>
      <c r="N175" s="6">
        <f t="shared" si="23"/>
        <v>-4.4241115844504408E-3</v>
      </c>
      <c r="O175">
        <f t="shared" si="30"/>
        <v>2.6723112841595432E-3</v>
      </c>
      <c r="P175">
        <f t="shared" si="31"/>
        <v>7.1412475994464269E-6</v>
      </c>
      <c r="Q175">
        <f t="shared" si="21"/>
        <v>2.9454977627559201E-5</v>
      </c>
    </row>
    <row r="176" spans="1:17" x14ac:dyDescent="0.3">
      <c r="A176" s="2">
        <v>34249</v>
      </c>
      <c r="B176">
        <v>46</v>
      </c>
      <c r="C176">
        <v>28.033488999999999</v>
      </c>
      <c r="D176">
        <v>59400</v>
      </c>
      <c r="E176" s="3">
        <f t="shared" si="22"/>
        <v>-2.7100271002710175E-3</v>
      </c>
      <c r="F176" s="4">
        <f t="shared" si="24"/>
        <v>5.2252741414342291E-3</v>
      </c>
      <c r="G176" s="4">
        <f t="shared" si="25"/>
        <v>-3.3990589141176108E-4</v>
      </c>
      <c r="H176" s="4">
        <f t="shared" si="26"/>
        <v>2.3368136362637574E-2</v>
      </c>
      <c r="I176" s="4">
        <f t="shared" si="27"/>
        <v>-6.7762106901432251E-3</v>
      </c>
      <c r="J176" s="4">
        <f t="shared" si="28"/>
        <v>-1.9055072756233304E-3</v>
      </c>
      <c r="L176" s="5">
        <f>_xlfn.STDEV.S($E$3:E176)</f>
        <v>6.2420192209206912E-3</v>
      </c>
      <c r="M176">
        <f t="shared" si="29"/>
        <v>-8.0862533692722376E-3</v>
      </c>
      <c r="N176" s="6">
        <f t="shared" si="23"/>
        <v>-7.7886743222227439E-3</v>
      </c>
      <c r="O176">
        <f t="shared" si="30"/>
        <v>-3.3660915351522106E-3</v>
      </c>
      <c r="P176">
        <f t="shared" si="31"/>
        <v>1.1330572223023366E-5</v>
      </c>
      <c r="Q176">
        <f t="shared" si="21"/>
        <v>2.9947591599093874E-5</v>
      </c>
    </row>
    <row r="177" spans="1:17" x14ac:dyDescent="0.3">
      <c r="A177" s="2">
        <v>34250</v>
      </c>
      <c r="B177">
        <v>46.0625</v>
      </c>
      <c r="C177">
        <v>28.071579</v>
      </c>
      <c r="D177">
        <v>54400</v>
      </c>
      <c r="E177" s="3">
        <f t="shared" si="22"/>
        <v>1.3586956521738358E-3</v>
      </c>
      <c r="F177" s="4">
        <f t="shared" si="24"/>
        <v>5.0442081239115977E-3</v>
      </c>
      <c r="G177" s="4">
        <f t="shared" si="25"/>
        <v>1.2148027134644039E-5</v>
      </c>
      <c r="H177" s="4">
        <f t="shared" si="26"/>
        <v>2.255838451544603E-2</v>
      </c>
      <c r="I177" s="4">
        <f t="shared" si="27"/>
        <v>2.4298858390481293E-4</v>
      </c>
      <c r="J177" s="4">
        <f t="shared" si="28"/>
        <v>6.2306440539057206E-3</v>
      </c>
      <c r="L177" s="5">
        <f>_xlfn.STDEV.S($E$3:E177)</f>
        <v>6.2245876474437134E-3</v>
      </c>
      <c r="M177">
        <f t="shared" si="29"/>
        <v>0</v>
      </c>
      <c r="N177" s="6">
        <f t="shared" si="23"/>
        <v>2.7944196363760554E-4</v>
      </c>
      <c r="O177">
        <f t="shared" si="30"/>
        <v>8.0862533692722376E-3</v>
      </c>
      <c r="P177">
        <f t="shared" si="31"/>
        <v>6.538749355206661E-5</v>
      </c>
      <c r="Q177">
        <f t="shared" ref="Q177:Q240" si="32">AVERAGE(P155:P177)</f>
        <v>3.0693773551706542E-5</v>
      </c>
    </row>
    <row r="178" spans="1:17" x14ac:dyDescent="0.3">
      <c r="A178" s="2">
        <v>34253</v>
      </c>
      <c r="B178">
        <v>46.15625</v>
      </c>
      <c r="C178">
        <v>28.128716000000001</v>
      </c>
      <c r="D178">
        <v>467100</v>
      </c>
      <c r="E178" s="3">
        <f t="shared" si="22"/>
        <v>2.035278154681075E-3</v>
      </c>
      <c r="F178" s="4">
        <f t="shared" si="24"/>
        <v>5.0045070560408283E-3</v>
      </c>
      <c r="G178" s="4">
        <f t="shared" si="25"/>
        <v>2.4812230593825339E-4</v>
      </c>
      <c r="H178" s="4">
        <f t="shared" si="26"/>
        <v>2.2380835942369285E-2</v>
      </c>
      <c r="I178" s="4">
        <f t="shared" si="27"/>
        <v>4.9741608402482651E-3</v>
      </c>
      <c r="J178" s="4">
        <f t="shared" si="28"/>
        <v>1.1710080649526722E-2</v>
      </c>
      <c r="L178" s="5">
        <f>_xlfn.STDEV.S($E$3:E178)</f>
        <v>6.2081729547046136E-3</v>
      </c>
      <c r="M178">
        <f t="shared" si="29"/>
        <v>5.445881552076242E-3</v>
      </c>
      <c r="N178" s="6">
        <f t="shared" si="23"/>
        <v>5.7224159869220248E-3</v>
      </c>
      <c r="O178">
        <f t="shared" si="30"/>
        <v>5.445881552076242E-3</v>
      </c>
      <c r="P178">
        <f t="shared" si="31"/>
        <v>2.965762587924434E-5</v>
      </c>
      <c r="Q178">
        <f t="shared" si="32"/>
        <v>3.1904874879040068E-5</v>
      </c>
    </row>
    <row r="179" spans="1:17" x14ac:dyDescent="0.3">
      <c r="A179" s="2">
        <v>34254</v>
      </c>
      <c r="B179">
        <v>46.21875</v>
      </c>
      <c r="C179">
        <v>28.166813000000001</v>
      </c>
      <c r="D179">
        <v>26200</v>
      </c>
      <c r="E179" s="3">
        <f t="shared" si="22"/>
        <v>1.3540961408260443E-3</v>
      </c>
      <c r="F179" s="4">
        <f t="shared" si="24"/>
        <v>4.9953426301051589E-3</v>
      </c>
      <c r="G179" s="4">
        <f t="shared" si="25"/>
        <v>2.1820450414683742E-4</v>
      </c>
      <c r="H179" s="4">
        <f t="shared" si="26"/>
        <v>2.2339851383635447E-2</v>
      </c>
      <c r="I179" s="4">
        <f t="shared" si="27"/>
        <v>4.373148446930486E-3</v>
      </c>
      <c r="J179" s="4">
        <f t="shared" si="28"/>
        <v>1.1015900230262776E-2</v>
      </c>
      <c r="L179" s="5">
        <f>_xlfn.STDEV.S($E$3:E179)</f>
        <v>6.1910188372744368E-3</v>
      </c>
      <c r="M179">
        <f t="shared" si="29"/>
        <v>4.755434782608696E-3</v>
      </c>
      <c r="N179" s="6">
        <f t="shared" si="23"/>
        <v>5.0307681561465589E-3</v>
      </c>
      <c r="O179">
        <f t="shared" si="30"/>
        <v>-6.9044676946754605E-4</v>
      </c>
      <c r="P179">
        <f t="shared" si="31"/>
        <v>4.7671674146817065E-7</v>
      </c>
      <c r="Q179">
        <f t="shared" si="32"/>
        <v>3.190643363590922E-5</v>
      </c>
    </row>
    <row r="180" spans="1:17" x14ac:dyDescent="0.3">
      <c r="A180" s="2">
        <v>34255</v>
      </c>
      <c r="B180">
        <v>46.21875</v>
      </c>
      <c r="C180">
        <v>28.166813000000001</v>
      </c>
      <c r="D180">
        <v>139100</v>
      </c>
      <c r="E180" s="3">
        <f t="shared" si="22"/>
        <v>0</v>
      </c>
      <c r="F180" s="4">
        <f t="shared" si="24"/>
        <v>4.6291718999130387E-3</v>
      </c>
      <c r="G180" s="4">
        <f t="shared" si="25"/>
        <v>-1.657747019023094E-4</v>
      </c>
      <c r="H180" s="4">
        <f t="shared" si="26"/>
        <v>2.0702286095474816E-2</v>
      </c>
      <c r="I180" s="4">
        <f t="shared" si="27"/>
        <v>-3.3102777900414493E-3</v>
      </c>
      <c r="J180" s="4">
        <f t="shared" si="28"/>
        <v>2.1655201893380216E-3</v>
      </c>
      <c r="L180" s="5">
        <f>_xlfn.STDEV.S($E$3:E180)</f>
        <v>6.1735476585307895E-3</v>
      </c>
      <c r="M180">
        <f t="shared" si="29"/>
        <v>-4.0404040404040404E-3</v>
      </c>
      <c r="N180" s="6">
        <f t="shared" si="23"/>
        <v>-3.8058734485035828E-3</v>
      </c>
      <c r="O180">
        <f t="shared" si="30"/>
        <v>-8.7958388230127364E-3</v>
      </c>
      <c r="P180">
        <f t="shared" si="31"/>
        <v>7.7366780600418076E-5</v>
      </c>
      <c r="Q180">
        <f t="shared" si="32"/>
        <v>3.4788474910230119E-5</v>
      </c>
    </row>
    <row r="181" spans="1:17" x14ac:dyDescent="0.3">
      <c r="A181" s="2">
        <v>34256</v>
      </c>
      <c r="B181">
        <v>46.8125</v>
      </c>
      <c r="C181">
        <v>28.528648</v>
      </c>
      <c r="D181">
        <v>108100</v>
      </c>
      <c r="E181" s="3">
        <f t="shared" si="22"/>
        <v>1.2846517917511902E-2</v>
      </c>
      <c r="F181" s="4">
        <f t="shared" si="24"/>
        <v>5.3666302351080518E-3</v>
      </c>
      <c r="G181" s="4">
        <f t="shared" si="25"/>
        <v>3.6349126523296441E-4</v>
      </c>
      <c r="H181" s="4">
        <f t="shared" si="26"/>
        <v>2.4000300031614567E-2</v>
      </c>
      <c r="I181" s="4">
        <f t="shared" si="27"/>
        <v>7.2949840606577609E-3</v>
      </c>
      <c r="J181" s="4">
        <f t="shared" si="28"/>
        <v>1.4356112544321897E-2</v>
      </c>
      <c r="L181" s="5">
        <f>_xlfn.STDEV.S($E$3:E181)</f>
        <v>6.2271596965605925E-3</v>
      </c>
      <c r="M181">
        <f t="shared" si="29"/>
        <v>8.0753701211305519E-3</v>
      </c>
      <c r="N181" s="6">
        <f t="shared" si="23"/>
        <v>8.3938121629607565E-3</v>
      </c>
      <c r="O181">
        <f t="shared" si="30"/>
        <v>1.2115774161534592E-2</v>
      </c>
      <c r="P181">
        <f t="shared" si="31"/>
        <v>1.4679198353330925E-4</v>
      </c>
      <c r="Q181">
        <f t="shared" si="32"/>
        <v>4.1085360903046906E-5</v>
      </c>
    </row>
    <row r="182" spans="1:17" x14ac:dyDescent="0.3">
      <c r="A182" s="2">
        <v>34257</v>
      </c>
      <c r="B182">
        <v>47.0625</v>
      </c>
      <c r="C182">
        <v>28.681004000000001</v>
      </c>
      <c r="D182">
        <v>1502500</v>
      </c>
      <c r="E182" s="3">
        <f t="shared" si="22"/>
        <v>5.3404539385848437E-3</v>
      </c>
      <c r="F182" s="4">
        <f t="shared" si="24"/>
        <v>5.3732999647778607E-3</v>
      </c>
      <c r="G182" s="4">
        <f t="shared" si="25"/>
        <v>7.7123643910905469E-4</v>
      </c>
      <c r="H182" s="4">
        <f t="shared" si="26"/>
        <v>2.4030127969481046E-2</v>
      </c>
      <c r="I182" s="4">
        <f t="shared" si="27"/>
        <v>1.5538266531899492E-2</v>
      </c>
      <c r="J182" s="4">
        <f t="shared" si="28"/>
        <v>2.3907949185241639E-2</v>
      </c>
      <c r="L182" s="5">
        <f>_xlfn.STDEV.S($E$3:E182)</f>
        <v>6.2207673627794127E-3</v>
      </c>
      <c r="M182">
        <f t="shared" si="29"/>
        <v>1.7567567567567569E-2</v>
      </c>
      <c r="N182" s="6">
        <f t="shared" si="23"/>
        <v>1.7889739490821288E-2</v>
      </c>
      <c r="O182">
        <f t="shared" si="30"/>
        <v>9.4921974464370167E-3</v>
      </c>
      <c r="P182">
        <f t="shared" si="31"/>
        <v>9.0101812362145418E-5</v>
      </c>
      <c r="Q182">
        <f t="shared" si="32"/>
        <v>4.4254251248692959E-5</v>
      </c>
    </row>
    <row r="183" spans="1:17" x14ac:dyDescent="0.3">
      <c r="A183" s="2">
        <v>34260</v>
      </c>
      <c r="B183">
        <v>46.9375</v>
      </c>
      <c r="C183">
        <v>28.604834</v>
      </c>
      <c r="D183">
        <v>722400</v>
      </c>
      <c r="E183" s="3">
        <f t="shared" si="22"/>
        <v>-2.6560424966799445E-3</v>
      </c>
      <c r="F183" s="4">
        <f t="shared" si="24"/>
        <v>5.4018469314719587E-3</v>
      </c>
      <c r="G183" s="4">
        <f t="shared" si="25"/>
        <v>5.3824751739676687E-4</v>
      </c>
      <c r="H183" s="4">
        <f t="shared" si="26"/>
        <v>2.4157793885639895E-2</v>
      </c>
      <c r="I183" s="4">
        <f t="shared" si="27"/>
        <v>1.0820173496306928E-2</v>
      </c>
      <c r="J183" s="4">
        <f t="shared" si="28"/>
        <v>1.8436459360980706E-2</v>
      </c>
      <c r="L183" s="5">
        <f>_xlfn.STDEV.S($E$3:E183)</f>
        <v>6.2076236594816314E-3</v>
      </c>
      <c r="M183">
        <f t="shared" si="29"/>
        <v>1.2129380053908356E-2</v>
      </c>
      <c r="N183" s="6">
        <f t="shared" si="23"/>
        <v>1.2453266536006868E-2</v>
      </c>
      <c r="O183">
        <f t="shared" si="30"/>
        <v>-5.438187513659213E-3</v>
      </c>
      <c r="P183">
        <f t="shared" si="31"/>
        <v>2.9573883433718974E-5</v>
      </c>
      <c r="Q183">
        <f t="shared" si="32"/>
        <v>4.4170220155906728E-5</v>
      </c>
    </row>
    <row r="184" spans="1:17" x14ac:dyDescent="0.3">
      <c r="A184" s="2">
        <v>34261</v>
      </c>
      <c r="B184">
        <v>46.59375</v>
      </c>
      <c r="C184">
        <v>28.395337999999999</v>
      </c>
      <c r="D184">
        <v>880100</v>
      </c>
      <c r="E184" s="3">
        <f t="shared" si="22"/>
        <v>-7.3235685752329749E-3</v>
      </c>
      <c r="F184" s="4">
        <f t="shared" si="24"/>
        <v>5.5690303795076198E-3</v>
      </c>
      <c r="G184" s="4">
        <f t="shared" si="25"/>
        <v>3.956196091099477E-4</v>
      </c>
      <c r="H184" s="4">
        <f t="shared" si="26"/>
        <v>2.4905460994680981E-2</v>
      </c>
      <c r="I184" s="4">
        <f t="shared" si="27"/>
        <v>7.9422007165104169E-3</v>
      </c>
      <c r="J184" s="4">
        <f t="shared" si="28"/>
        <v>1.5080822100221658E-2</v>
      </c>
      <c r="L184" s="5">
        <f>_xlfn.STDEV.S($E$3:E184)</f>
        <v>6.2167607848229714E-3</v>
      </c>
      <c r="M184">
        <f t="shared" si="29"/>
        <v>8.7956698240866035E-3</v>
      </c>
      <c r="N184" s="6">
        <f t="shared" si="23"/>
        <v>9.1389591511239487E-3</v>
      </c>
      <c r="O184">
        <f t="shared" si="30"/>
        <v>-3.3337102298217521E-3</v>
      </c>
      <c r="P184">
        <f t="shared" si="31"/>
        <v>1.11136238964182E-5</v>
      </c>
      <c r="Q184">
        <f t="shared" si="32"/>
        <v>4.3299418549485767E-5</v>
      </c>
    </row>
    <row r="185" spans="1:17" x14ac:dyDescent="0.3">
      <c r="A185" s="2">
        <v>34262</v>
      </c>
      <c r="B185">
        <v>46.65625</v>
      </c>
      <c r="C185">
        <v>28.433422</v>
      </c>
      <c r="D185">
        <v>230400</v>
      </c>
      <c r="E185" s="3">
        <f t="shared" si="22"/>
        <v>1.3413816230718467E-3</v>
      </c>
      <c r="F185" s="4">
        <f t="shared" si="24"/>
        <v>5.2518967416587212E-3</v>
      </c>
      <c r="G185" s="4">
        <f t="shared" si="25"/>
        <v>8.0694402044430595E-4</v>
      </c>
      <c r="H185" s="4">
        <f t="shared" si="26"/>
        <v>2.3487196250317106E-2</v>
      </c>
      <c r="I185" s="4">
        <f t="shared" si="27"/>
        <v>1.626320162380579E-2</v>
      </c>
      <c r="J185" s="4">
        <f t="shared" si="28"/>
        <v>1.8417491606140812E-2</v>
      </c>
      <c r="L185" s="5">
        <f>_xlfn.STDEV.S($E$3:E185)</f>
        <v>6.2000985833877472E-3</v>
      </c>
      <c r="M185">
        <f t="shared" si="29"/>
        <v>1.8417462482946793E-2</v>
      </c>
      <c r="N185" s="6">
        <f t="shared" si="23"/>
        <v>1.8725389944773463E-2</v>
      </c>
      <c r="O185">
        <f t="shared" si="30"/>
        <v>9.6217926588601892E-3</v>
      </c>
      <c r="P185">
        <f t="shared" si="31"/>
        <v>9.2578893970095833E-5</v>
      </c>
      <c r="Q185">
        <f t="shared" si="32"/>
        <v>3.8919519388327802E-5</v>
      </c>
    </row>
    <row r="186" spans="1:17" x14ac:dyDescent="0.3">
      <c r="A186" s="2">
        <v>34263</v>
      </c>
      <c r="B186">
        <v>46.59375</v>
      </c>
      <c r="C186">
        <v>28.395337999999999</v>
      </c>
      <c r="D186">
        <v>56200</v>
      </c>
      <c r="E186" s="3">
        <f t="shared" si="22"/>
        <v>-1.3395847287340779E-3</v>
      </c>
      <c r="F186" s="4">
        <f t="shared" si="24"/>
        <v>4.9013836817881585E-3</v>
      </c>
      <c r="G186" s="4">
        <f t="shared" si="25"/>
        <v>1.1045942009910714E-3</v>
      </c>
      <c r="H186" s="4">
        <f t="shared" si="26"/>
        <v>2.1919654192573041E-2</v>
      </c>
      <c r="I186" s="4">
        <f t="shared" si="27"/>
        <v>2.2325252075722668E-2</v>
      </c>
      <c r="J186" s="4">
        <f t="shared" si="28"/>
        <v>2.54470717252957E-2</v>
      </c>
      <c r="L186" s="5">
        <f>_xlfn.STDEV.S($E$3:E186)</f>
        <v>6.1843856018956849E-3</v>
      </c>
      <c r="M186">
        <f t="shared" si="29"/>
        <v>2.5447042640990371E-2</v>
      </c>
      <c r="N186" s="6">
        <f t="shared" si="23"/>
        <v>2.5716759192532246E-2</v>
      </c>
      <c r="O186">
        <f t="shared" si="30"/>
        <v>7.0295801580435788E-3</v>
      </c>
      <c r="P186">
        <f t="shared" si="31"/>
        <v>4.9414997198359984E-5</v>
      </c>
      <c r="Q186">
        <f t="shared" si="32"/>
        <v>3.5115344059861471E-5</v>
      </c>
    </row>
    <row r="187" spans="1:17" x14ac:dyDescent="0.3">
      <c r="A187" s="2">
        <v>34264</v>
      </c>
      <c r="B187">
        <v>46.375</v>
      </c>
      <c r="C187">
        <v>28.262025999999999</v>
      </c>
      <c r="D187">
        <v>390700</v>
      </c>
      <c r="E187" s="3">
        <f t="shared" si="22"/>
        <v>-4.6948356807511304E-3</v>
      </c>
      <c r="F187" s="4">
        <f t="shared" si="24"/>
        <v>4.9609420908539497E-3</v>
      </c>
      <c r="G187" s="4">
        <f t="shared" si="25"/>
        <v>1.0499834994836218E-3</v>
      </c>
      <c r="H187" s="4">
        <f t="shared" si="26"/>
        <v>2.2186007495178739E-2</v>
      </c>
      <c r="I187" s="4">
        <f t="shared" si="27"/>
        <v>2.1210463944900892E-2</v>
      </c>
      <c r="J187" s="4">
        <f t="shared" si="28"/>
        <v>2.4154655545419734E-2</v>
      </c>
      <c r="L187" s="5">
        <f>_xlfn.STDEV.S($E$3:E187)</f>
        <v>6.1786473774656306E-3</v>
      </c>
      <c r="M187">
        <f t="shared" si="29"/>
        <v>2.4154589371980676E-2</v>
      </c>
      <c r="N187" s="6">
        <f t="shared" si="23"/>
        <v>2.4430605084402757E-2</v>
      </c>
      <c r="O187">
        <f t="shared" si="30"/>
        <v>-1.2924532690096954E-3</v>
      </c>
      <c r="P187">
        <f t="shared" si="31"/>
        <v>1.6704354525738481E-6</v>
      </c>
      <c r="Q187">
        <f t="shared" si="32"/>
        <v>3.1773037497891133E-5</v>
      </c>
    </row>
    <row r="188" spans="1:17" x14ac:dyDescent="0.3">
      <c r="A188" s="2">
        <v>34267</v>
      </c>
      <c r="B188">
        <v>46.5</v>
      </c>
      <c r="C188">
        <v>28.338191999999999</v>
      </c>
      <c r="D188">
        <v>114500</v>
      </c>
      <c r="E188" s="3">
        <f t="shared" si="22"/>
        <v>2.6954177897573484E-3</v>
      </c>
      <c r="F188" s="4">
        <f t="shared" si="24"/>
        <v>4.7217852772130945E-3</v>
      </c>
      <c r="G188" s="4">
        <f t="shared" si="25"/>
        <v>8.0710716430069159E-4</v>
      </c>
      <c r="H188" s="4">
        <f t="shared" si="26"/>
        <v>2.1116465710012338E-2</v>
      </c>
      <c r="I188" s="4">
        <f t="shared" si="27"/>
        <v>1.6266514897271156E-2</v>
      </c>
      <c r="J188" s="4">
        <f t="shared" si="28"/>
        <v>1.8479831572797423E-2</v>
      </c>
      <c r="L188" s="5">
        <f>_xlfn.STDEV.S($E$3:E188)</f>
        <v>6.1644057694456612E-3</v>
      </c>
      <c r="M188">
        <f t="shared" si="29"/>
        <v>1.8480492813141684E-2</v>
      </c>
      <c r="N188" s="6">
        <f t="shared" si="23"/>
        <v>1.8729209441648242E-2</v>
      </c>
      <c r="O188">
        <f t="shared" si="30"/>
        <v>-5.6740965588389924E-3</v>
      </c>
      <c r="P188">
        <f t="shared" si="31"/>
        <v>3.2195371759028495E-5</v>
      </c>
      <c r="Q188">
        <f t="shared" si="32"/>
        <v>3.0255681933819754E-5</v>
      </c>
    </row>
    <row r="189" spans="1:17" x14ac:dyDescent="0.3">
      <c r="A189" s="2">
        <v>34268</v>
      </c>
      <c r="B189">
        <v>46.46875</v>
      </c>
      <c r="C189">
        <v>28.319157000000001</v>
      </c>
      <c r="D189">
        <v>186200</v>
      </c>
      <c r="E189" s="3">
        <f t="shared" si="22"/>
        <v>-6.7204301075274309E-4</v>
      </c>
      <c r="F189" s="4">
        <f t="shared" si="24"/>
        <v>4.618365006735993E-3</v>
      </c>
      <c r="G189" s="4">
        <f t="shared" si="25"/>
        <v>5.3981392147387072E-4</v>
      </c>
      <c r="H189" s="4">
        <f t="shared" si="26"/>
        <v>2.0653956199935909E-2</v>
      </c>
      <c r="I189" s="4">
        <f t="shared" si="27"/>
        <v>1.0851823988311526E-2</v>
      </c>
      <c r="J189" s="4">
        <f t="shared" si="28"/>
        <v>1.2252660924011227E-2</v>
      </c>
      <c r="L189" s="5">
        <f>_xlfn.STDEV.S($E$3:E189)</f>
        <v>6.1482436576807921E-3</v>
      </c>
      <c r="M189">
        <f t="shared" si="29"/>
        <v>1.2253233492171545E-2</v>
      </c>
      <c r="N189" s="6">
        <f t="shared" si="23"/>
        <v>1.2489723492571603E-2</v>
      </c>
      <c r="O189">
        <f t="shared" si="30"/>
        <v>-6.2272593209701382E-3</v>
      </c>
      <c r="P189">
        <f t="shared" si="31"/>
        <v>3.877875865060947E-5</v>
      </c>
      <c r="Q189">
        <f t="shared" si="32"/>
        <v>3.094965241856468E-5</v>
      </c>
    </row>
    <row r="190" spans="1:17" x14ac:dyDescent="0.3">
      <c r="A190" s="2">
        <v>34269</v>
      </c>
      <c r="B190">
        <v>46.5</v>
      </c>
      <c r="C190">
        <v>28.338191999999999</v>
      </c>
      <c r="D190">
        <v>118400</v>
      </c>
      <c r="E190" s="3">
        <f t="shared" si="22"/>
        <v>6.7249495628773914E-4</v>
      </c>
      <c r="F190" s="4">
        <f t="shared" si="24"/>
        <v>4.5632687310287615E-3</v>
      </c>
      <c r="G190" s="4">
        <f t="shared" si="25"/>
        <v>6.8744156200977564E-4</v>
      </c>
      <c r="H190" s="4">
        <f t="shared" si="26"/>
        <v>2.0407558164359029E-2</v>
      </c>
      <c r="I190" s="4">
        <f t="shared" si="27"/>
        <v>1.3838992095706049E-2</v>
      </c>
      <c r="J190" s="4">
        <f t="shared" si="28"/>
        <v>1.5698889505770364E-2</v>
      </c>
      <c r="L190" s="5">
        <f>_xlfn.STDEV.S($E$3:E190)</f>
        <v>6.1318368590521765E-3</v>
      </c>
      <c r="M190">
        <f t="shared" si="29"/>
        <v>1.5699658703071672E-2</v>
      </c>
      <c r="N190" s="6">
        <f t="shared" si="23"/>
        <v>1.5931294953754005E-2</v>
      </c>
      <c r="O190">
        <f t="shared" si="30"/>
        <v>3.4464252109001267E-3</v>
      </c>
      <c r="P190">
        <f t="shared" si="31"/>
        <v>1.1877846734327983E-5</v>
      </c>
      <c r="Q190">
        <f t="shared" si="32"/>
        <v>3.1446015744864251E-5</v>
      </c>
    </row>
    <row r="191" spans="1:17" x14ac:dyDescent="0.3">
      <c r="A191" s="2">
        <v>34270</v>
      </c>
      <c r="B191">
        <v>46.84375</v>
      </c>
      <c r="C191">
        <v>28.547701</v>
      </c>
      <c r="D191">
        <v>129600</v>
      </c>
      <c r="E191" s="3">
        <f t="shared" si="22"/>
        <v>7.3924731182795078E-3</v>
      </c>
      <c r="F191" s="4">
        <f t="shared" si="24"/>
        <v>4.2522467551337493E-3</v>
      </c>
      <c r="G191" s="4">
        <f t="shared" si="25"/>
        <v>5.3400553643564389E-4</v>
      </c>
      <c r="H191" s="4">
        <f t="shared" si="26"/>
        <v>1.9016625603163934E-2</v>
      </c>
      <c r="I191" s="4">
        <f t="shared" si="27"/>
        <v>1.0734465483793754E-2</v>
      </c>
      <c r="J191" s="4">
        <f t="shared" si="28"/>
        <v>1.2153844315649698E-2</v>
      </c>
      <c r="L191" s="5">
        <f>_xlfn.STDEV.S($E$3:E191)</f>
        <v>6.1371054029953865E-3</v>
      </c>
      <c r="M191">
        <f t="shared" si="29"/>
        <v>1.2153950033760972E-2</v>
      </c>
      <c r="N191" s="6">
        <f t="shared" si="23"/>
        <v>1.2354543707931098E-2</v>
      </c>
      <c r="O191">
        <f t="shared" si="30"/>
        <v>-3.5457086693107005E-3</v>
      </c>
      <c r="P191">
        <f t="shared" si="31"/>
        <v>1.2572049967625058E-5</v>
      </c>
      <c r="Q191">
        <f t="shared" si="32"/>
        <v>3.1992617103753136E-5</v>
      </c>
    </row>
    <row r="192" spans="1:17" x14ac:dyDescent="0.3">
      <c r="A192" s="2">
        <v>34271</v>
      </c>
      <c r="B192">
        <v>46.84375</v>
      </c>
      <c r="C192">
        <v>28.547701</v>
      </c>
      <c r="D192">
        <v>80700</v>
      </c>
      <c r="E192" s="3">
        <f t="shared" si="22"/>
        <v>0</v>
      </c>
      <c r="F192" s="4">
        <f t="shared" si="24"/>
        <v>4.217658403743569E-3</v>
      </c>
      <c r="G192" s="4">
        <f t="shared" si="25"/>
        <v>6.2207763812956477E-4</v>
      </c>
      <c r="H192" s="4">
        <f t="shared" si="26"/>
        <v>1.8861941793287748E-2</v>
      </c>
      <c r="I192" s="4">
        <f t="shared" si="27"/>
        <v>1.2515354235735243E-2</v>
      </c>
      <c r="J192" s="4">
        <f t="shared" si="28"/>
        <v>1.4208337939974447E-2</v>
      </c>
      <c r="L192" s="5">
        <f>_xlfn.STDEV.S($E$3:E192)</f>
        <v>6.120903143311777E-3</v>
      </c>
      <c r="M192">
        <f t="shared" si="29"/>
        <v>1.4208389715832206E-2</v>
      </c>
      <c r="N192" s="6">
        <f t="shared" si="23"/>
        <v>1.4406119431239706E-2</v>
      </c>
      <c r="O192">
        <f t="shared" si="30"/>
        <v>2.0544396820712345E-3</v>
      </c>
      <c r="P192">
        <f t="shared" si="31"/>
        <v>4.2207224072689547E-6</v>
      </c>
      <c r="Q192">
        <f t="shared" si="32"/>
        <v>3.1858320616550276E-5</v>
      </c>
    </row>
    <row r="193" spans="1:17" x14ac:dyDescent="0.3">
      <c r="A193" s="2">
        <v>34274</v>
      </c>
      <c r="B193">
        <v>46.96875</v>
      </c>
      <c r="C193">
        <v>28.623861000000002</v>
      </c>
      <c r="D193">
        <v>36400</v>
      </c>
      <c r="E193" s="3">
        <f t="shared" si="22"/>
        <v>2.6684456304202353E-3</v>
      </c>
      <c r="F193" s="4">
        <f t="shared" si="24"/>
        <v>4.1445767512762596E-3</v>
      </c>
      <c r="G193" s="4">
        <f t="shared" si="25"/>
        <v>8.8518179303222742E-4</v>
      </c>
      <c r="H193" s="4">
        <f t="shared" si="26"/>
        <v>1.8535110707637911E-2</v>
      </c>
      <c r="I193" s="4">
        <f t="shared" si="27"/>
        <v>1.7853303419690159E-2</v>
      </c>
      <c r="J193" s="4">
        <f t="shared" si="28"/>
        <v>2.0366033138815132E-2</v>
      </c>
      <c r="L193" s="5">
        <f>_xlfn.STDEV.S($E$3:E193)</f>
        <v>6.1070672689750288E-3</v>
      </c>
      <c r="M193">
        <f t="shared" si="29"/>
        <v>2.0366598778004074E-2</v>
      </c>
      <c r="N193" s="6">
        <f t="shared" si="23"/>
        <v>2.0558652369265573E-2</v>
      </c>
      <c r="O193">
        <f t="shared" si="30"/>
        <v>6.1582090621718679E-3</v>
      </c>
      <c r="P193">
        <f t="shared" si="31"/>
        <v>3.7923538853415714E-5</v>
      </c>
      <c r="Q193">
        <f t="shared" si="32"/>
        <v>3.279387559543849E-5</v>
      </c>
    </row>
    <row r="194" spans="1:17" x14ac:dyDescent="0.3">
      <c r="A194" s="2">
        <v>34275</v>
      </c>
      <c r="B194">
        <v>46.9375</v>
      </c>
      <c r="C194">
        <v>28.604834</v>
      </c>
      <c r="D194">
        <v>262100</v>
      </c>
      <c r="E194" s="3">
        <f t="shared" si="22"/>
        <v>-6.6533599467732962E-4</v>
      </c>
      <c r="F194" s="4">
        <f t="shared" si="24"/>
        <v>4.1103558038901814E-3</v>
      </c>
      <c r="G194" s="4">
        <f t="shared" si="25"/>
        <v>9.4480457055931913E-4</v>
      </c>
      <c r="H194" s="4">
        <f t="shared" si="26"/>
        <v>1.8382069978418483E-2</v>
      </c>
      <c r="I194" s="4">
        <f t="shared" si="27"/>
        <v>1.9066661321177847E-2</v>
      </c>
      <c r="J194" s="4">
        <f t="shared" si="28"/>
        <v>2.1769441325875327E-2</v>
      </c>
      <c r="L194" s="5">
        <f>_xlfn.STDEV.S($E$3:E194)</f>
        <v>6.0915156144255543E-3</v>
      </c>
      <c r="M194">
        <f t="shared" si="29"/>
        <v>2.1768707482993196E-2</v>
      </c>
      <c r="N194" s="6">
        <f t="shared" si="23"/>
        <v>2.1957847725526225E-2</v>
      </c>
      <c r="O194">
        <f t="shared" si="30"/>
        <v>1.4021087049891218E-3</v>
      </c>
      <c r="P194">
        <f t="shared" si="31"/>
        <v>1.9659088206062722E-6</v>
      </c>
      <c r="Q194">
        <f t="shared" si="32"/>
        <v>3.2799522578308611E-5</v>
      </c>
    </row>
    <row r="195" spans="1:17" x14ac:dyDescent="0.3">
      <c r="A195" s="2">
        <v>34276</v>
      </c>
      <c r="B195">
        <v>46.34375</v>
      </c>
      <c r="C195">
        <v>28.242989000000001</v>
      </c>
      <c r="D195">
        <v>479100</v>
      </c>
      <c r="E195" s="3">
        <f t="shared" si="22"/>
        <v>-1.2649800266311573E-2</v>
      </c>
      <c r="F195" s="4">
        <f t="shared" si="24"/>
        <v>4.9024686672133706E-3</v>
      </c>
      <c r="G195" s="4">
        <f t="shared" si="25"/>
        <v>1.8777391715860971E-4</v>
      </c>
      <c r="H195" s="4">
        <f t="shared" si="26"/>
        <v>2.1924506394903783E-2</v>
      </c>
      <c r="I195" s="4">
        <f t="shared" si="27"/>
        <v>3.7621851151805608E-3</v>
      </c>
      <c r="J195" s="4">
        <f t="shared" si="28"/>
        <v>4.0625032440158027E-3</v>
      </c>
      <c r="L195" s="5">
        <f>_xlfn.STDEV.S($E$3:E195)</f>
        <v>6.1474065267226622E-3</v>
      </c>
      <c r="M195">
        <f t="shared" si="29"/>
        <v>4.062288422477996E-3</v>
      </c>
      <c r="N195" s="6">
        <f t="shared" si="23"/>
        <v>4.3277323690953384E-3</v>
      </c>
      <c r="O195">
        <f t="shared" si="30"/>
        <v>-1.7706419060515198E-2</v>
      </c>
      <c r="P195">
        <f t="shared" si="31"/>
        <v>3.1351727594657589E-4</v>
      </c>
      <c r="Q195">
        <f t="shared" si="32"/>
        <v>4.6409390189690632E-5</v>
      </c>
    </row>
    <row r="196" spans="1:17" x14ac:dyDescent="0.3">
      <c r="A196" s="2">
        <v>34277</v>
      </c>
      <c r="B196">
        <v>45.84375</v>
      </c>
      <c r="C196">
        <v>27.938265000000001</v>
      </c>
      <c r="D196">
        <v>130400</v>
      </c>
      <c r="E196" s="3">
        <f t="shared" ref="E196:E259" si="33">B196/B195-1</f>
        <v>-1.078894133513153E-2</v>
      </c>
      <c r="F196" s="4">
        <f t="shared" si="24"/>
        <v>5.3997867521519321E-3</v>
      </c>
      <c r="G196" s="4">
        <f t="shared" si="25"/>
        <v>-3.4018423396998048E-4</v>
      </c>
      <c r="H196" s="4">
        <f t="shared" si="26"/>
        <v>2.414858048362906E-2</v>
      </c>
      <c r="I196" s="4">
        <f t="shared" si="27"/>
        <v>-6.7817416845433742E-3</v>
      </c>
      <c r="J196" s="4">
        <f t="shared" si="28"/>
        <v>-8.1140880226669987E-3</v>
      </c>
      <c r="L196" s="5">
        <f>_xlfn.STDEV.S($E$3:E196)</f>
        <v>6.1828859397219139E-3</v>
      </c>
      <c r="M196">
        <f t="shared" si="29"/>
        <v>-8.1135902636916835E-3</v>
      </c>
      <c r="N196" s="6">
        <f t="shared" si="23"/>
        <v>-7.7950284792729363E-3</v>
      </c>
      <c r="O196">
        <f t="shared" si="30"/>
        <v>-1.2175878686169679E-2</v>
      </c>
      <c r="P196">
        <f t="shared" si="31"/>
        <v>1.4825202178032107E-4</v>
      </c>
      <c r="Q196">
        <f t="shared" si="32"/>
        <v>5.2778680861899313E-5</v>
      </c>
    </row>
    <row r="197" spans="1:17" x14ac:dyDescent="0.3">
      <c r="A197" s="2">
        <v>34278</v>
      </c>
      <c r="B197">
        <v>46.0625</v>
      </c>
      <c r="C197">
        <v>28.071579</v>
      </c>
      <c r="D197">
        <v>363200</v>
      </c>
      <c r="E197" s="3">
        <f t="shared" si="33"/>
        <v>4.7716428084525475E-3</v>
      </c>
      <c r="F197" s="4">
        <f t="shared" si="24"/>
        <v>5.4977072451013187E-3</v>
      </c>
      <c r="G197" s="4">
        <f t="shared" si="25"/>
        <v>-7.3927370822105104E-5</v>
      </c>
      <c r="H197" s="4">
        <f t="shared" si="26"/>
        <v>2.4586494240879293E-2</v>
      </c>
      <c r="I197" s="4">
        <f t="shared" si="27"/>
        <v>-1.4775094782247811E-3</v>
      </c>
      <c r="J197" s="4">
        <f t="shared" si="28"/>
        <v>-2.031269397437141E-3</v>
      </c>
      <c r="L197" s="5">
        <f>_xlfn.STDEV.S($E$3:E197)</f>
        <v>6.1754702699784681E-3</v>
      </c>
      <c r="M197">
        <f t="shared" si="29"/>
        <v>-2.031144211238998E-3</v>
      </c>
      <c r="N197" s="6">
        <f t="shared" si="23"/>
        <v>-1.698947534377937E-3</v>
      </c>
      <c r="O197">
        <f t="shared" si="30"/>
        <v>6.0824460524526855E-3</v>
      </c>
      <c r="P197">
        <f t="shared" si="31"/>
        <v>3.6996149980997256E-5</v>
      </c>
      <c r="Q197">
        <f t="shared" si="32"/>
        <v>5.4387204841002809E-5</v>
      </c>
    </row>
    <row r="198" spans="1:17" x14ac:dyDescent="0.3">
      <c r="A198" s="2">
        <v>34281</v>
      </c>
      <c r="B198">
        <v>46.125</v>
      </c>
      <c r="C198">
        <v>28.109667000000002</v>
      </c>
      <c r="D198">
        <v>367600</v>
      </c>
      <c r="E198" s="3">
        <f t="shared" si="33"/>
        <v>1.3568521031208647E-3</v>
      </c>
      <c r="F198" s="4">
        <f t="shared" si="24"/>
        <v>5.5039192052542107E-3</v>
      </c>
      <c r="G198" s="4">
        <f t="shared" si="25"/>
        <v>1.4503071505455191E-5</v>
      </c>
      <c r="H198" s="4">
        <f t="shared" si="26"/>
        <v>2.4614274971230067E-2</v>
      </c>
      <c r="I198" s="4">
        <f t="shared" si="27"/>
        <v>2.9010139801410872E-4</v>
      </c>
      <c r="J198" s="4">
        <f t="shared" si="28"/>
        <v>0</v>
      </c>
      <c r="L198" s="5">
        <f>_xlfn.STDEV.S($E$3:E198)</f>
        <v>6.1601125180346357E-3</v>
      </c>
      <c r="M198">
        <f t="shared" si="29"/>
        <v>0</v>
      </c>
      <c r="N198" s="6">
        <f t="shared" si="23"/>
        <v>3.3362386581803349E-4</v>
      </c>
      <c r="O198">
        <f t="shared" si="30"/>
        <v>2.031144211238998E-3</v>
      </c>
      <c r="P198">
        <f t="shared" si="31"/>
        <v>4.1255468068496912E-6</v>
      </c>
      <c r="Q198">
        <f t="shared" si="32"/>
        <v>5.4256087415237731E-5</v>
      </c>
    </row>
    <row r="199" spans="1:17" x14ac:dyDescent="0.3">
      <c r="A199" s="2">
        <v>34282</v>
      </c>
      <c r="B199">
        <v>46.15625</v>
      </c>
      <c r="C199">
        <v>28.128716000000001</v>
      </c>
      <c r="D199">
        <v>246900</v>
      </c>
      <c r="E199" s="3">
        <f t="shared" si="33"/>
        <v>6.7750677506772661E-4</v>
      </c>
      <c r="F199" s="4">
        <f t="shared" si="24"/>
        <v>5.4729349157873293E-3</v>
      </c>
      <c r="G199" s="4">
        <f t="shared" si="25"/>
        <v>1.6178715304192233E-4</v>
      </c>
      <c r="H199" s="4">
        <f t="shared" si="26"/>
        <v>2.4475709016265113E-2</v>
      </c>
      <c r="I199" s="4">
        <f t="shared" si="27"/>
        <v>3.2407211575733452E-3</v>
      </c>
      <c r="J199" s="4">
        <f t="shared" si="28"/>
        <v>3.3969014702379674E-3</v>
      </c>
      <c r="L199" s="5">
        <f>_xlfn.STDEV.S($E$3:E199)</f>
        <v>6.1444475259095849E-3</v>
      </c>
      <c r="M199">
        <f t="shared" si="29"/>
        <v>3.3967391304347825E-3</v>
      </c>
      <c r="N199" s="6">
        <f t="shared" si="23"/>
        <v>3.727734321824494E-3</v>
      </c>
      <c r="O199">
        <f t="shared" si="30"/>
        <v>3.3967391304347825E-3</v>
      </c>
      <c r="P199">
        <f t="shared" si="31"/>
        <v>1.1537836720226843E-5</v>
      </c>
      <c r="Q199">
        <f t="shared" si="32"/>
        <v>5.4265098915116145E-5</v>
      </c>
    </row>
    <row r="200" spans="1:17" x14ac:dyDescent="0.3">
      <c r="A200" s="2">
        <v>34283</v>
      </c>
      <c r="B200">
        <v>46.5</v>
      </c>
      <c r="C200">
        <v>28.338191999999999</v>
      </c>
      <c r="D200">
        <v>46500</v>
      </c>
      <c r="E200" s="3">
        <f t="shared" si="33"/>
        <v>7.4475287745430219E-3</v>
      </c>
      <c r="F200" s="4">
        <f t="shared" si="24"/>
        <v>5.6769225731961113E-3</v>
      </c>
      <c r="G200" s="4">
        <f t="shared" si="25"/>
        <v>4.2651902792753912E-4</v>
      </c>
      <c r="H200" s="4">
        <f t="shared" si="26"/>
        <v>2.5387969553339062E-2</v>
      </c>
      <c r="I200" s="4">
        <f t="shared" si="27"/>
        <v>8.565033685068002E-3</v>
      </c>
      <c r="J200" s="4">
        <f t="shared" si="28"/>
        <v>9.4976132265305324E-3</v>
      </c>
      <c r="L200" s="5">
        <f>_xlfn.STDEV.S($E$3:E200)</f>
        <v>6.1500290018245488E-3</v>
      </c>
      <c r="M200">
        <f t="shared" si="29"/>
        <v>9.497964721845319E-3</v>
      </c>
      <c r="N200" s="6">
        <f t="shared" si="23"/>
        <v>9.8561007264887923E-3</v>
      </c>
      <c r="O200">
        <f t="shared" si="30"/>
        <v>6.1012255914105369E-3</v>
      </c>
      <c r="P200">
        <f t="shared" si="31"/>
        <v>3.7224953717282856E-5</v>
      </c>
      <c r="Q200">
        <f t="shared" si="32"/>
        <v>5.3040640661429893E-5</v>
      </c>
    </row>
    <row r="201" spans="1:17" x14ac:dyDescent="0.3">
      <c r="A201" s="2">
        <v>34284</v>
      </c>
      <c r="B201">
        <v>46.375</v>
      </c>
      <c r="C201">
        <v>28.262025999999999</v>
      </c>
      <c r="D201">
        <v>88900</v>
      </c>
      <c r="E201" s="3">
        <f t="shared" si="33"/>
        <v>-2.6881720430107503E-3</v>
      </c>
      <c r="F201" s="4">
        <f t="shared" si="24"/>
        <v>5.7014633277113107E-3</v>
      </c>
      <c r="G201" s="4">
        <f t="shared" si="25"/>
        <v>2.2115162802789452E-4</v>
      </c>
      <c r="H201" s="4">
        <f t="shared" si="26"/>
        <v>2.5497719143969304E-2</v>
      </c>
      <c r="I201" s="4">
        <f t="shared" si="27"/>
        <v>4.432337430592348E-3</v>
      </c>
      <c r="J201" s="4">
        <f t="shared" si="28"/>
        <v>4.7392849357219546E-3</v>
      </c>
      <c r="L201" s="5">
        <f>_xlfn.STDEV.S($E$3:E201)</f>
        <v>6.1381476826452893E-3</v>
      </c>
      <c r="M201">
        <f t="shared" si="29"/>
        <v>4.7393364928909956E-3</v>
      </c>
      <c r="N201" s="6">
        <f t="shared" si="23"/>
        <v>5.098880355914881E-3</v>
      </c>
      <c r="O201">
        <f t="shared" si="30"/>
        <v>-4.7586282289543234E-3</v>
      </c>
      <c r="P201">
        <f t="shared" si="31"/>
        <v>2.2644542621400959E-5</v>
      </c>
      <c r="Q201">
        <f t="shared" si="32"/>
        <v>5.2735723998045403E-5</v>
      </c>
    </row>
    <row r="202" spans="1:17" x14ac:dyDescent="0.3">
      <c r="A202" s="2">
        <v>34285</v>
      </c>
      <c r="B202">
        <v>46.59375</v>
      </c>
      <c r="C202">
        <v>28.395337999999999</v>
      </c>
      <c r="D202">
        <v>108200</v>
      </c>
      <c r="E202" s="3">
        <f t="shared" si="33"/>
        <v>4.7169811320755262E-3</v>
      </c>
      <c r="F202" s="4">
        <f t="shared" si="24"/>
        <v>5.7744904297208372E-3</v>
      </c>
      <c r="G202" s="4">
        <f t="shared" si="25"/>
        <v>3.6736401895178503E-4</v>
      </c>
      <c r="H202" s="4">
        <f t="shared" si="26"/>
        <v>2.5824306272555528E-2</v>
      </c>
      <c r="I202" s="4">
        <f t="shared" si="27"/>
        <v>7.3729786876737258E-3</v>
      </c>
      <c r="J202" s="4">
        <f t="shared" si="28"/>
        <v>8.1132714588618704E-3</v>
      </c>
      <c r="L202" s="5">
        <f>_xlfn.STDEV.S($E$3:E202)</f>
        <v>6.1307024386593667E-3</v>
      </c>
      <c r="M202">
        <f t="shared" si="29"/>
        <v>8.1135902636916835E-3</v>
      </c>
      <c r="N202" s="6">
        <f t="shared" si="23"/>
        <v>8.4836043497775737E-3</v>
      </c>
      <c r="O202">
        <f t="shared" si="30"/>
        <v>3.3742537708006878E-3</v>
      </c>
      <c r="P202">
        <f t="shared" si="31"/>
        <v>1.1385588509762661E-5</v>
      </c>
      <c r="Q202">
        <f t="shared" si="32"/>
        <v>5.3210022770579944E-5</v>
      </c>
    </row>
    <row r="203" spans="1:17" x14ac:dyDescent="0.3">
      <c r="A203" s="2">
        <v>34288</v>
      </c>
      <c r="B203">
        <v>46.5625</v>
      </c>
      <c r="C203">
        <v>28.376298999999999</v>
      </c>
      <c r="D203">
        <v>243300</v>
      </c>
      <c r="E203" s="3">
        <f t="shared" si="33"/>
        <v>-6.7069081153592336E-4</v>
      </c>
      <c r="F203" s="4">
        <f t="shared" si="24"/>
        <v>5.7781222089485183E-3</v>
      </c>
      <c r="G203" s="4">
        <f t="shared" si="25"/>
        <v>3.3820354888500578E-4</v>
      </c>
      <c r="H203" s="4">
        <f t="shared" si="26"/>
        <v>2.5840548083020262E-2</v>
      </c>
      <c r="I203" s="4">
        <f t="shared" si="27"/>
        <v>6.7858476529227829E-3</v>
      </c>
      <c r="J203" s="4">
        <f t="shared" si="28"/>
        <v>7.4373341421338779E-3</v>
      </c>
      <c r="L203" s="5">
        <f>_xlfn.STDEV.S($E$3:E203)</f>
        <v>6.1157494644261557E-3</v>
      </c>
      <c r="M203">
        <f t="shared" si="29"/>
        <v>7.4374577417173765E-3</v>
      </c>
      <c r="N203" s="6">
        <f t="shared" si="23"/>
        <v>7.8076888052502902E-3</v>
      </c>
      <c r="O203">
        <f t="shared" si="30"/>
        <v>-6.7613252197430695E-4</v>
      </c>
      <c r="P203">
        <f t="shared" si="31"/>
        <v>4.5715518727133669E-7</v>
      </c>
      <c r="Q203">
        <f t="shared" si="32"/>
        <v>4.9866126013486606E-5</v>
      </c>
    </row>
    <row r="204" spans="1:17" x14ac:dyDescent="0.3">
      <c r="A204" s="2">
        <v>34289</v>
      </c>
      <c r="B204">
        <v>46.78125</v>
      </c>
      <c r="C204">
        <v>28.509606999999999</v>
      </c>
      <c r="D204">
        <v>492600</v>
      </c>
      <c r="E204" s="3">
        <f t="shared" si="33"/>
        <v>4.6979865771812346E-3</v>
      </c>
      <c r="F204" s="4">
        <f t="shared" si="24"/>
        <v>5.1968968162816537E-3</v>
      </c>
      <c r="G204" s="4">
        <f t="shared" si="25"/>
        <v>-1.6080422433718883E-5</v>
      </c>
      <c r="H204" s="4">
        <f t="shared" si="26"/>
        <v>2.3241229106516027E-2</v>
      </c>
      <c r="I204" s="4">
        <f t="shared" si="27"/>
        <v>-3.2155932321764613E-4</v>
      </c>
      <c r="J204" s="4">
        <f t="shared" si="28"/>
        <v>-6.674343628202406E-4</v>
      </c>
      <c r="L204" s="5">
        <f>_xlfn.STDEV.S($E$3:E204)</f>
        <v>6.108334003166984E-3</v>
      </c>
      <c r="M204">
        <f t="shared" si="29"/>
        <v>-6.6755674232309744E-4</v>
      </c>
      <c r="N204" s="6">
        <f t="shared" si="23"/>
        <v>-3.697843026032599E-4</v>
      </c>
      <c r="O204">
        <f t="shared" si="30"/>
        <v>-8.1050144840404733E-3</v>
      </c>
      <c r="P204">
        <f t="shared" si="31"/>
        <v>6.5691259786505857E-5</v>
      </c>
      <c r="Q204">
        <f t="shared" si="32"/>
        <v>4.634000758971255E-5</v>
      </c>
    </row>
    <row r="205" spans="1:17" x14ac:dyDescent="0.3">
      <c r="A205" s="2">
        <v>34290</v>
      </c>
      <c r="B205">
        <v>46.53125</v>
      </c>
      <c r="C205">
        <v>28.357244000000001</v>
      </c>
      <c r="D205">
        <v>39600</v>
      </c>
      <c r="E205" s="3">
        <f t="shared" si="33"/>
        <v>-5.3440213760854727E-3</v>
      </c>
      <c r="F205" s="4">
        <f t="shared" si="24"/>
        <v>5.1738033575006274E-3</v>
      </c>
      <c r="G205" s="4">
        <f t="shared" si="25"/>
        <v>-4.8062282741938479E-4</v>
      </c>
      <c r="H205" s="4">
        <f t="shared" si="26"/>
        <v>2.3137952019176102E-2</v>
      </c>
      <c r="I205" s="4">
        <f t="shared" si="27"/>
        <v>-9.5686931791140184E-3</v>
      </c>
      <c r="J205" s="4">
        <f t="shared" si="28"/>
        <v>-1.1288307759379723E-2</v>
      </c>
      <c r="L205" s="5">
        <f>_xlfn.STDEV.S($E$3:E205)</f>
        <v>6.1061915289138124E-3</v>
      </c>
      <c r="M205">
        <f t="shared" si="29"/>
        <v>-1.1288180610889775E-2</v>
      </c>
      <c r="N205" s="6">
        <f t="shared" si="23"/>
        <v>-1.0996078610370219E-2</v>
      </c>
      <c r="O205">
        <f t="shared" si="30"/>
        <v>-1.0620623868566678E-2</v>
      </c>
      <c r="P205">
        <f t="shared" si="31"/>
        <v>1.1279765135756822E-4</v>
      </c>
      <c r="Q205">
        <f t="shared" si="32"/>
        <v>4.7326783198209195E-5</v>
      </c>
    </row>
    <row r="206" spans="1:17" x14ac:dyDescent="0.3">
      <c r="A206" s="2">
        <v>34291</v>
      </c>
      <c r="B206">
        <v>46.40625</v>
      </c>
      <c r="C206">
        <v>28.281067</v>
      </c>
      <c r="D206">
        <v>240800</v>
      </c>
      <c r="E206" s="3">
        <f t="shared" si="33"/>
        <v>-2.686366689053088E-3</v>
      </c>
      <c r="F206" s="4">
        <f t="shared" si="24"/>
        <v>5.1743867500975427E-3</v>
      </c>
      <c r="G206" s="4">
        <f t="shared" si="25"/>
        <v>-4.819412705660432E-4</v>
      </c>
      <c r="H206" s="4">
        <f t="shared" si="26"/>
        <v>2.3140561030184643E-2</v>
      </c>
      <c r="I206" s="4">
        <f t="shared" si="27"/>
        <v>-9.5948219573049887E-3</v>
      </c>
      <c r="J206" s="4">
        <f t="shared" si="28"/>
        <v>-1.1318611392745703E-2</v>
      </c>
      <c r="L206" s="5">
        <f>_xlfn.STDEV.S($E$3:E206)</f>
        <v>6.0947233736018203E-3</v>
      </c>
      <c r="M206">
        <f t="shared" si="29"/>
        <v>-1.1318242343541944E-2</v>
      </c>
      <c r="N206" s="6">
        <f t="shared" si="23"/>
        <v>-1.1026083341341142E-2</v>
      </c>
      <c r="O206">
        <f t="shared" si="30"/>
        <v>-3.0061732652169465E-5</v>
      </c>
      <c r="P206">
        <f t="shared" si="31"/>
        <v>9.0370777005051175E-10</v>
      </c>
      <c r="Q206">
        <f t="shared" si="32"/>
        <v>4.6041001470994017E-5</v>
      </c>
    </row>
    <row r="207" spans="1:17" x14ac:dyDescent="0.3">
      <c r="A207" s="2">
        <v>34292</v>
      </c>
      <c r="B207">
        <v>46.3125</v>
      </c>
      <c r="C207">
        <v>28.223935999999998</v>
      </c>
      <c r="D207">
        <v>106000</v>
      </c>
      <c r="E207" s="3">
        <f t="shared" si="33"/>
        <v>-2.0202020202020332E-3</v>
      </c>
      <c r="F207" s="4">
        <f t="shared" si="24"/>
        <v>4.9697706497539521E-3</v>
      </c>
      <c r="G207" s="4">
        <f t="shared" si="25"/>
        <v>-2.5136011599948053E-4</v>
      </c>
      <c r="H207" s="4">
        <f t="shared" si="26"/>
        <v>2.222549001086627E-2</v>
      </c>
      <c r="I207" s="4">
        <f t="shared" si="27"/>
        <v>-5.0152158429693783E-3</v>
      </c>
      <c r="J207" s="4">
        <f t="shared" si="28"/>
        <v>-6.0362725740401579E-3</v>
      </c>
      <c r="L207" s="5">
        <f>_xlfn.STDEV.S($E$3:E207)</f>
        <v>6.0819011599359575E-3</v>
      </c>
      <c r="M207">
        <f t="shared" si="29"/>
        <v>-6.0362173038229373E-3</v>
      </c>
      <c r="N207" s="6">
        <f t="shared" si="23"/>
        <v>-5.765325735950233E-3</v>
      </c>
      <c r="O207">
        <f t="shared" si="30"/>
        <v>5.2820250397190068E-3</v>
      </c>
      <c r="P207">
        <f t="shared" si="31"/>
        <v>2.7899788520218577E-5</v>
      </c>
      <c r="Q207">
        <f t="shared" si="32"/>
        <v>4.6770834715507083E-5</v>
      </c>
    </row>
    <row r="208" spans="1:17" x14ac:dyDescent="0.3">
      <c r="A208" s="2">
        <v>34295</v>
      </c>
      <c r="B208">
        <v>46.03125</v>
      </c>
      <c r="C208">
        <v>28.052541999999999</v>
      </c>
      <c r="D208">
        <v>165300</v>
      </c>
      <c r="E208" s="3">
        <f t="shared" si="33"/>
        <v>-6.0728744939271273E-3</v>
      </c>
      <c r="F208" s="4">
        <f t="shared" si="24"/>
        <v>5.1005026416631903E-3</v>
      </c>
      <c r="G208" s="4">
        <f t="shared" si="25"/>
        <v>-5.7371907760813161E-4</v>
      </c>
      <c r="H208" s="4">
        <f t="shared" si="26"/>
        <v>2.2810141252352291E-2</v>
      </c>
      <c r="I208" s="4">
        <f t="shared" si="27"/>
        <v>-1.1412057127530573E-2</v>
      </c>
      <c r="J208" s="4">
        <f t="shared" si="28"/>
        <v>-1.3395503362205297E-2</v>
      </c>
      <c r="L208" s="5">
        <f>_xlfn.STDEV.S($E$3:E208)</f>
        <v>6.0831495908442558E-3</v>
      </c>
      <c r="M208">
        <f t="shared" si="29"/>
        <v>-1.3395847287340924E-2</v>
      </c>
      <c r="N208" s="6">
        <f t="shared" si="23"/>
        <v>-1.3112596410593591E-2</v>
      </c>
      <c r="O208">
        <f t="shared" si="30"/>
        <v>-7.359629983517987E-3</v>
      </c>
      <c r="P208">
        <f t="shared" si="31"/>
        <v>5.4164153494296963E-5</v>
      </c>
      <c r="Q208">
        <f t="shared" si="32"/>
        <v>4.5100628607863657E-5</v>
      </c>
    </row>
    <row r="209" spans="1:17" x14ac:dyDescent="0.3">
      <c r="A209" s="2">
        <v>34296</v>
      </c>
      <c r="B209">
        <v>46.28125</v>
      </c>
      <c r="C209">
        <v>28.204903000000002</v>
      </c>
      <c r="D209">
        <v>89700</v>
      </c>
      <c r="E209" s="3">
        <f t="shared" si="33"/>
        <v>5.4310930074676911E-3</v>
      </c>
      <c r="F209" s="4">
        <f t="shared" si="24"/>
        <v>5.247557364864903E-3</v>
      </c>
      <c r="G209" s="4">
        <f t="shared" si="25"/>
        <v>-2.7934178472979379E-4</v>
      </c>
      <c r="H209" s="4">
        <f t="shared" si="26"/>
        <v>2.346778996733518E-2</v>
      </c>
      <c r="I209" s="4">
        <f t="shared" si="27"/>
        <v>-5.5720344661170929E-3</v>
      </c>
      <c r="J209" s="4">
        <f t="shared" si="28"/>
        <v>-6.7065586611435579E-3</v>
      </c>
      <c r="L209" s="5">
        <f>_xlfn.STDEV.S($E$3:E209)</f>
        <v>6.0790651969510117E-3</v>
      </c>
      <c r="M209">
        <f t="shared" si="29"/>
        <v>-6.7069081153588199E-3</v>
      </c>
      <c r="N209" s="6">
        <f t="shared" si="23"/>
        <v>-6.4051575447156006E-3</v>
      </c>
      <c r="O209">
        <f t="shared" si="30"/>
        <v>6.6889391719821044E-3</v>
      </c>
      <c r="P209">
        <f t="shared" si="31"/>
        <v>4.4741907246476639E-5</v>
      </c>
      <c r="Q209">
        <f t="shared" si="32"/>
        <v>4.489745078386873E-5</v>
      </c>
    </row>
    <row r="210" spans="1:17" x14ac:dyDescent="0.3">
      <c r="A210" s="2">
        <v>34297</v>
      </c>
      <c r="B210">
        <v>46.46875</v>
      </c>
      <c r="C210">
        <v>28.319157000000001</v>
      </c>
      <c r="D210">
        <v>77200</v>
      </c>
      <c r="E210" s="3">
        <f t="shared" si="33"/>
        <v>4.051316677920358E-3</v>
      </c>
      <c r="F210" s="4">
        <f t="shared" si="24"/>
        <v>5.2299097049482721E-3</v>
      </c>
      <c r="G210" s="4">
        <f t="shared" si="25"/>
        <v>1.009257091254883E-4</v>
      </c>
      <c r="H210" s="4">
        <f t="shared" si="26"/>
        <v>2.3388867232900411E-2</v>
      </c>
      <c r="I210" s="4">
        <f t="shared" si="27"/>
        <v>2.0204506947318901E-3</v>
      </c>
      <c r="J210" s="4">
        <f t="shared" si="28"/>
        <v>2.0214757427510222E-3</v>
      </c>
      <c r="L210" s="5">
        <f>_xlfn.STDEV.S($E$3:E210)</f>
        <v>6.0700303142829136E-3</v>
      </c>
      <c r="M210">
        <f t="shared" si="29"/>
        <v>2.0215633423180594E-3</v>
      </c>
      <c r="N210" s="6">
        <f t="shared" si="23"/>
        <v>2.3238701891332703E-3</v>
      </c>
      <c r="O210">
        <f t="shared" si="30"/>
        <v>8.7284714576768788E-3</v>
      </c>
      <c r="P210">
        <f t="shared" si="31"/>
        <v>7.6186213987479936E-5</v>
      </c>
      <c r="Q210">
        <f t="shared" si="32"/>
        <v>4.8137267241908111E-5</v>
      </c>
    </row>
    <row r="211" spans="1:17" x14ac:dyDescent="0.3">
      <c r="A211" s="2">
        <v>34299</v>
      </c>
      <c r="B211">
        <v>46.5</v>
      </c>
      <c r="C211">
        <v>28.338191999999999</v>
      </c>
      <c r="D211">
        <v>1019800</v>
      </c>
      <c r="E211" s="3">
        <f t="shared" si="33"/>
        <v>6.7249495628773914E-4</v>
      </c>
      <c r="F211" s="4">
        <f t="shared" si="24"/>
        <v>5.20122538560416E-3</v>
      </c>
      <c r="G211" s="4">
        <f t="shared" si="25"/>
        <v>1.2972542452896594E-5</v>
      </c>
      <c r="H211" s="4">
        <f t="shared" si="26"/>
        <v>2.3260587057016918E-2</v>
      </c>
      <c r="I211" s="4">
        <f t="shared" si="27"/>
        <v>2.5948282605114947E-4</v>
      </c>
      <c r="J211" s="4">
        <f t="shared" si="28"/>
        <v>0</v>
      </c>
      <c r="L211" s="5">
        <f>_xlfn.STDEV.S($E$3:E211)</f>
        <v>6.0554798247571965E-3</v>
      </c>
      <c r="M211">
        <f t="shared" si="29"/>
        <v>0</v>
      </c>
      <c r="N211" s="6">
        <f t="shared" si="23"/>
        <v>2.9841105685979308E-4</v>
      </c>
      <c r="O211">
        <f t="shared" si="30"/>
        <v>-2.0215633423180594E-3</v>
      </c>
      <c r="P211">
        <f t="shared" si="31"/>
        <v>4.0867183470041631E-6</v>
      </c>
      <c r="Q211">
        <f t="shared" si="32"/>
        <v>4.6915151876167933E-5</v>
      </c>
    </row>
    <row r="212" spans="1:17" x14ac:dyDescent="0.3">
      <c r="A212" s="2">
        <v>34302</v>
      </c>
      <c r="B212">
        <v>46.3125</v>
      </c>
      <c r="C212">
        <v>28.223935999999998</v>
      </c>
      <c r="D212">
        <v>517500</v>
      </c>
      <c r="E212" s="3">
        <f t="shared" si="33"/>
        <v>-4.0322580645161255E-3</v>
      </c>
      <c r="F212" s="4">
        <f t="shared" si="24"/>
        <v>5.2681035513359713E-3</v>
      </c>
      <c r="G212" s="4">
        <f t="shared" si="25"/>
        <v>-1.3312376423246786E-4</v>
      </c>
      <c r="H212" s="4">
        <f t="shared" si="26"/>
        <v>2.3559675306590571E-2</v>
      </c>
      <c r="I212" s="4">
        <f t="shared" si="27"/>
        <v>-2.6591108046741807E-3</v>
      </c>
      <c r="J212" s="4">
        <f t="shared" si="28"/>
        <v>-3.3624235354181575E-3</v>
      </c>
      <c r="L212" s="5">
        <f>_xlfn.STDEV.S($E$3:E212)</f>
        <v>6.0483326542297936E-3</v>
      </c>
      <c r="M212">
        <f t="shared" si="29"/>
        <v>-3.3624747814391394E-3</v>
      </c>
      <c r="N212" s="6">
        <f t="shared" si="23"/>
        <v>-3.0573671027690486E-3</v>
      </c>
      <c r="O212">
        <f t="shared" si="30"/>
        <v>-3.3624747814391394E-3</v>
      </c>
      <c r="P212">
        <f t="shared" si="31"/>
        <v>1.1306236655814187E-5</v>
      </c>
      <c r="Q212">
        <f t="shared" si="32"/>
        <v>4.5720694398133364E-5</v>
      </c>
    </row>
    <row r="213" spans="1:17" x14ac:dyDescent="0.3">
      <c r="A213" s="2">
        <v>34303</v>
      </c>
      <c r="B213">
        <v>46.34375</v>
      </c>
      <c r="C213">
        <v>28.242989000000001</v>
      </c>
      <c r="D213">
        <v>230000</v>
      </c>
      <c r="E213" s="3">
        <f t="shared" si="33"/>
        <v>6.7476383265852036E-4</v>
      </c>
      <c r="F213" s="4">
        <f t="shared" si="24"/>
        <v>5.2681193437062838E-3</v>
      </c>
      <c r="G213" s="4">
        <f t="shared" si="25"/>
        <v>-1.3302511743373824E-4</v>
      </c>
      <c r="H213" s="4">
        <f t="shared" si="26"/>
        <v>2.3559745932217661E-2</v>
      </c>
      <c r="I213" s="4">
        <f t="shared" si="27"/>
        <v>-2.6571428511288353E-3</v>
      </c>
      <c r="J213" s="4">
        <f t="shared" si="28"/>
        <v>-3.3595297822810455E-3</v>
      </c>
      <c r="L213" s="5">
        <f>_xlfn.STDEV.S($E$3:E213)</f>
        <v>6.0339793620940683E-3</v>
      </c>
      <c r="M213">
        <f t="shared" si="29"/>
        <v>-3.3602150537634409E-3</v>
      </c>
      <c r="N213" s="6">
        <f t="shared" si="23"/>
        <v>-3.0551048595726105E-3</v>
      </c>
      <c r="O213">
        <f t="shared" si="30"/>
        <v>2.2597276756984586E-6</v>
      </c>
      <c r="P213">
        <f t="shared" si="31"/>
        <v>5.1063691683175577E-12</v>
      </c>
      <c r="Q213">
        <f t="shared" si="32"/>
        <v>4.5204266501265584E-5</v>
      </c>
    </row>
    <row r="214" spans="1:17" x14ac:dyDescent="0.3">
      <c r="A214" s="2">
        <v>34304</v>
      </c>
      <c r="B214">
        <v>46.40625</v>
      </c>
      <c r="C214">
        <v>28.281067</v>
      </c>
      <c r="D214">
        <v>379200</v>
      </c>
      <c r="E214" s="3">
        <f t="shared" si="33"/>
        <v>1.3486176668915384E-3</v>
      </c>
      <c r="F214" s="4">
        <f t="shared" si="24"/>
        <v>5.0206018778818145E-3</v>
      </c>
      <c r="G214" s="4">
        <f t="shared" si="25"/>
        <v>-3.9580144140712823E-4</v>
      </c>
      <c r="H214" s="4">
        <f t="shared" si="26"/>
        <v>2.245281417381367E-2</v>
      </c>
      <c r="I214" s="4">
        <f t="shared" si="27"/>
        <v>-7.8863342275731219E-3</v>
      </c>
      <c r="J214" s="4">
        <f t="shared" si="28"/>
        <v>-9.3399464986689829E-3</v>
      </c>
      <c r="L214" s="5">
        <f>_xlfn.STDEV.S($E$3:E214)</f>
        <v>6.0201189440212367E-3</v>
      </c>
      <c r="M214">
        <f t="shared" si="29"/>
        <v>-9.3395597064709814E-3</v>
      </c>
      <c r="N214" s="6">
        <f t="shared" si="23"/>
        <v>-9.0639080759946644E-3</v>
      </c>
      <c r="O214">
        <f t="shared" si="30"/>
        <v>-5.9793446527075401E-3</v>
      </c>
      <c r="P214">
        <f t="shared" si="31"/>
        <v>3.5752562475862252E-5</v>
      </c>
      <c r="Q214">
        <f t="shared" si="32"/>
        <v>4.6212114871188947E-5</v>
      </c>
    </row>
    <row r="215" spans="1:17" x14ac:dyDescent="0.3">
      <c r="A215" s="2">
        <v>34305</v>
      </c>
      <c r="B215">
        <v>46.53125</v>
      </c>
      <c r="C215">
        <v>28.357244000000001</v>
      </c>
      <c r="D215">
        <v>352000</v>
      </c>
      <c r="E215" s="3">
        <f t="shared" si="33"/>
        <v>2.6936026936026369E-3</v>
      </c>
      <c r="F215" s="4">
        <f t="shared" si="24"/>
        <v>5.061503790016627E-3</v>
      </c>
      <c r="G215" s="4">
        <f t="shared" si="25"/>
        <v>-2.786882808157092E-4</v>
      </c>
      <c r="H215" s="4">
        <f t="shared" si="26"/>
        <v>2.2635733085700001E-2</v>
      </c>
      <c r="I215" s="4">
        <f t="shared" si="27"/>
        <v>-5.5590335023364412E-3</v>
      </c>
      <c r="J215" s="4">
        <f t="shared" si="28"/>
        <v>-6.6715354767096224E-3</v>
      </c>
      <c r="L215" s="5">
        <f>_xlfn.STDEV.S($E$3:E215)</f>
        <v>6.0081879191802301E-3</v>
      </c>
      <c r="M215">
        <f t="shared" si="29"/>
        <v>-6.6711140760507001E-3</v>
      </c>
      <c r="N215" s="6">
        <f t="shared" si="23"/>
        <v>-6.3902189476282567E-3</v>
      </c>
      <c r="O215">
        <f t="shared" si="30"/>
        <v>2.6684456304202813E-3</v>
      </c>
      <c r="P215">
        <f t="shared" si="31"/>
        <v>7.120602082509092E-6</v>
      </c>
      <c r="Q215">
        <f t="shared" si="32"/>
        <v>4.6338196596199392E-5</v>
      </c>
    </row>
    <row r="216" spans="1:17" x14ac:dyDescent="0.3">
      <c r="A216" s="2">
        <v>34306</v>
      </c>
      <c r="B216">
        <v>46.71875</v>
      </c>
      <c r="C216">
        <v>28.471499999999999</v>
      </c>
      <c r="D216">
        <v>306000</v>
      </c>
      <c r="E216" s="3">
        <f t="shared" si="33"/>
        <v>4.0295500335796319E-3</v>
      </c>
      <c r="F216" s="4">
        <f t="shared" si="24"/>
        <v>5.105295043520159E-3</v>
      </c>
      <c r="G216" s="4">
        <f t="shared" si="25"/>
        <v>-2.1950982850443111E-4</v>
      </c>
      <c r="H216" s="4">
        <f t="shared" si="26"/>
        <v>2.2831573525007646E-2</v>
      </c>
      <c r="I216" s="4">
        <f t="shared" si="27"/>
        <v>-4.3810535492964098E-3</v>
      </c>
      <c r="J216" s="4">
        <f t="shared" si="28"/>
        <v>-5.3228668207968566E-3</v>
      </c>
      <c r="L216" s="5">
        <f>_xlfn.STDEV.S($E$3:E216)</f>
        <v>5.9995240142376215E-3</v>
      </c>
      <c r="M216">
        <f t="shared" si="29"/>
        <v>-5.3226879574184965E-3</v>
      </c>
      <c r="N216" s="6">
        <f t="shared" si="23"/>
        <v>-5.0365540720035407E-3</v>
      </c>
      <c r="O216">
        <f t="shared" si="30"/>
        <v>1.3484261186322037E-3</v>
      </c>
      <c r="P216">
        <f t="shared" si="31"/>
        <v>1.8182529974095098E-6</v>
      </c>
      <c r="Q216">
        <f t="shared" si="32"/>
        <v>4.4768401558981727E-5</v>
      </c>
    </row>
    <row r="217" spans="1:17" x14ac:dyDescent="0.3">
      <c r="A217" s="2">
        <v>34309</v>
      </c>
      <c r="B217">
        <v>46.875</v>
      </c>
      <c r="C217">
        <v>28.566734</v>
      </c>
      <c r="D217">
        <v>99500</v>
      </c>
      <c r="E217" s="3">
        <f t="shared" si="33"/>
        <v>3.3444816053511683E-3</v>
      </c>
      <c r="F217" s="4">
        <f t="shared" si="24"/>
        <v>5.1575761897989644E-3</v>
      </c>
      <c r="G217" s="4">
        <f t="shared" si="25"/>
        <v>-4.5169932851018146E-5</v>
      </c>
      <c r="H217" s="4">
        <f t="shared" si="26"/>
        <v>2.3065381919049683E-2</v>
      </c>
      <c r="I217" s="4">
        <f t="shared" si="27"/>
        <v>-9.0301110072499302E-4</v>
      </c>
      <c r="J217" s="4">
        <f t="shared" si="28"/>
        <v>-1.3319427059076405E-3</v>
      </c>
      <c r="L217" s="5">
        <f>_xlfn.STDEV.S($E$3:E217)</f>
        <v>5.9890789709973243E-3</v>
      </c>
      <c r="M217">
        <f t="shared" si="29"/>
        <v>-1.3315579227696406E-3</v>
      </c>
      <c r="N217" s="6">
        <f t="shared" ref="N217:N280" si="34">(AVERAGE(E195:E217)+1)^23-1</f>
        <v>-1.0383924170763725E-3</v>
      </c>
      <c r="O217">
        <f t="shared" si="30"/>
        <v>3.9911300346488557E-3</v>
      </c>
      <c r="P217">
        <f t="shared" si="31"/>
        <v>1.5929118953476175E-5</v>
      </c>
      <c r="Q217">
        <f t="shared" si="32"/>
        <v>4.5375497651715205E-5</v>
      </c>
    </row>
    <row r="218" spans="1:17" x14ac:dyDescent="0.3">
      <c r="A218" s="2">
        <v>34310</v>
      </c>
      <c r="B218">
        <v>46.84375</v>
      </c>
      <c r="C218">
        <v>28.547701</v>
      </c>
      <c r="D218">
        <v>88800</v>
      </c>
      <c r="E218" s="3">
        <f t="shared" si="33"/>
        <v>-6.6666666666670427E-4</v>
      </c>
      <c r="F218" s="4">
        <f t="shared" ref="F218:F281" si="35">_xlfn.STDEV.S(E196:E218)</f>
        <v>4.3718068737709998E-3</v>
      </c>
      <c r="G218" s="4">
        <f t="shared" ref="G218:G281" si="36">AVERAGE(E196:E218)</f>
        <v>4.7583587582919354E-4</v>
      </c>
      <c r="H218" s="4">
        <f t="shared" ref="H218:H281" si="37">F218*SQRT(20)</f>
        <v>1.9551314708505598E-2</v>
      </c>
      <c r="I218" s="4">
        <f t="shared" ref="I218:I281" si="38">(G218+1)^20-1</f>
        <v>9.5598603457502929E-3</v>
      </c>
      <c r="J218" s="4">
        <f t="shared" ref="J218:J281" si="39">C218/C195-1</f>
        <v>1.0788943054150568E-2</v>
      </c>
      <c r="L218" s="5">
        <f>_xlfn.STDEV.S($E$3:E218)</f>
        <v>5.9755109443124033E-3</v>
      </c>
      <c r="M218">
        <f t="shared" ref="M218:M281" si="40">(B218-B195)/B195</f>
        <v>1.078894133513149E-2</v>
      </c>
      <c r="N218" s="6">
        <f t="shared" si="34"/>
        <v>1.1001700608534559E-2</v>
      </c>
      <c r="O218">
        <f t="shared" si="30"/>
        <v>1.2120499257901131E-2</v>
      </c>
      <c r="P218">
        <f t="shared" si="31"/>
        <v>1.4690650226078185E-4</v>
      </c>
      <c r="Q218">
        <f t="shared" si="32"/>
        <v>3.8131550969724148E-5</v>
      </c>
    </row>
    <row r="219" spans="1:17" x14ac:dyDescent="0.3">
      <c r="A219" s="2">
        <v>34311</v>
      </c>
      <c r="B219">
        <v>46.84375</v>
      </c>
      <c r="C219">
        <v>28.547701</v>
      </c>
      <c r="D219">
        <v>146700</v>
      </c>
      <c r="E219" s="3">
        <f t="shared" si="33"/>
        <v>0</v>
      </c>
      <c r="F219" s="4">
        <f t="shared" si="35"/>
        <v>3.6228415990895543E-3</v>
      </c>
      <c r="G219" s="4">
        <f t="shared" si="36"/>
        <v>9.4492028170447748E-4</v>
      </c>
      <c r="H219" s="4">
        <f t="shared" si="37"/>
        <v>1.6201840174556569E-2</v>
      </c>
      <c r="I219" s="4">
        <f t="shared" si="38"/>
        <v>1.9069017445097147E-2</v>
      </c>
      <c r="J219" s="4">
        <f t="shared" si="39"/>
        <v>2.1813666668277332E-2</v>
      </c>
      <c r="L219" s="5">
        <f>_xlfn.STDEV.S($E$3:E219)</f>
        <v>5.9617008860446234E-3</v>
      </c>
      <c r="M219">
        <f t="shared" si="40"/>
        <v>2.1813224267211998E-2</v>
      </c>
      <c r="N219" s="6">
        <f t="shared" si="34"/>
        <v>2.1960564955727291E-2</v>
      </c>
      <c r="O219">
        <f t="shared" ref="O219:O282" si="41">M219-M218</f>
        <v>1.1024282932080508E-2</v>
      </c>
      <c r="P219">
        <f t="shared" ref="P219:P282" si="42">O219^2</f>
        <v>1.2153481416656161E-4</v>
      </c>
      <c r="Q219">
        <f t="shared" si="32"/>
        <v>3.6969933247386777E-5</v>
      </c>
    </row>
    <row r="220" spans="1:17" x14ac:dyDescent="0.3">
      <c r="A220" s="2">
        <v>34312</v>
      </c>
      <c r="B220">
        <v>46.6875</v>
      </c>
      <c r="C220">
        <v>28.452469000000001</v>
      </c>
      <c r="D220">
        <v>416500</v>
      </c>
      <c r="E220" s="3">
        <f t="shared" si="33"/>
        <v>-3.3355570380253496E-3</v>
      </c>
      <c r="F220" s="4">
        <f t="shared" si="35"/>
        <v>3.6279883368333815E-3</v>
      </c>
      <c r="G220" s="4">
        <f t="shared" si="36"/>
        <v>5.9243333185761231E-4</v>
      </c>
      <c r="H220" s="4">
        <f t="shared" si="37"/>
        <v>1.6224857085471691E-2</v>
      </c>
      <c r="I220" s="4">
        <f t="shared" si="38"/>
        <v>1.1915589954039962E-2</v>
      </c>
      <c r="J220" s="4">
        <f t="shared" si="39"/>
        <v>1.3568527798169194E-2</v>
      </c>
      <c r="L220" s="5">
        <f>_xlfn.STDEV.S($E$3:E220)</f>
        <v>5.9530790773800815E-3</v>
      </c>
      <c r="M220">
        <f t="shared" si="40"/>
        <v>1.3568521031207599E-2</v>
      </c>
      <c r="N220" s="6">
        <f t="shared" si="34"/>
        <v>1.3715133216054776E-2</v>
      </c>
      <c r="O220">
        <f t="shared" si="41"/>
        <v>-8.2447032360043991E-3</v>
      </c>
      <c r="P220">
        <f t="shared" si="42"/>
        <v>6.7975131449781411E-5</v>
      </c>
      <c r="Q220">
        <f t="shared" si="32"/>
        <v>3.8316845485160003E-5</v>
      </c>
    </row>
    <row r="221" spans="1:17" x14ac:dyDescent="0.3">
      <c r="A221" s="2">
        <v>34313</v>
      </c>
      <c r="B221">
        <v>46.59375</v>
      </c>
      <c r="C221">
        <v>28.395337999999999</v>
      </c>
      <c r="D221">
        <v>412900</v>
      </c>
      <c r="E221" s="3">
        <f t="shared" si="33"/>
        <v>-2.0080321285140812E-3</v>
      </c>
      <c r="F221" s="4">
        <f t="shared" si="35"/>
        <v>3.6634335017906011E-3</v>
      </c>
      <c r="G221" s="4">
        <f t="shared" si="36"/>
        <v>4.4613401743870163E-4</v>
      </c>
      <c r="H221" s="4">
        <f t="shared" si="37"/>
        <v>1.6383372682107763E-2</v>
      </c>
      <c r="I221" s="4">
        <f t="shared" si="38"/>
        <v>8.96059852572062E-3</v>
      </c>
      <c r="J221" s="4">
        <f t="shared" si="39"/>
        <v>1.0162731561352167E-2</v>
      </c>
      <c r="L221" s="5">
        <f>_xlfn.STDEV.S($E$3:E221)</f>
        <v>5.9414500685473102E-3</v>
      </c>
      <c r="M221">
        <f t="shared" si="40"/>
        <v>1.016260162601626E-2</v>
      </c>
      <c r="N221" s="6">
        <f t="shared" si="34"/>
        <v>1.0311596008203416E-2</v>
      </c>
      <c r="O221">
        <f t="shared" si="41"/>
        <v>-3.4059194051913391E-3</v>
      </c>
      <c r="P221">
        <f t="shared" si="42"/>
        <v>1.1600286994658924E-5</v>
      </c>
      <c r="Q221">
        <f t="shared" si="32"/>
        <v>3.8641834188977787E-5</v>
      </c>
    </row>
    <row r="222" spans="1:17" x14ac:dyDescent="0.3">
      <c r="A222" s="2">
        <v>34316</v>
      </c>
      <c r="B222">
        <v>46.875</v>
      </c>
      <c r="C222">
        <v>28.566734</v>
      </c>
      <c r="D222">
        <v>273200</v>
      </c>
      <c r="E222" s="3">
        <f t="shared" si="33"/>
        <v>6.0362173038228661E-3</v>
      </c>
      <c r="F222" s="4">
        <f t="shared" si="35"/>
        <v>3.8447329743584043E-3</v>
      </c>
      <c r="G222" s="4">
        <f t="shared" si="36"/>
        <v>6.7912143173240339E-4</v>
      </c>
      <c r="H222" s="4">
        <f t="shared" si="37"/>
        <v>1.7194168572000696E-2</v>
      </c>
      <c r="I222" s="4">
        <f t="shared" si="38"/>
        <v>1.367041585699047E-2</v>
      </c>
      <c r="J222" s="4">
        <f t="shared" si="39"/>
        <v>1.5571915902595768E-2</v>
      </c>
      <c r="L222" s="5">
        <f>_xlfn.STDEV.S($E$3:E222)</f>
        <v>5.940534690406959E-3</v>
      </c>
      <c r="M222">
        <f t="shared" si="40"/>
        <v>1.5572105619498984E-2</v>
      </c>
      <c r="N222" s="6">
        <f t="shared" si="34"/>
        <v>1.5737034619238921E-2</v>
      </c>
      <c r="O222">
        <f t="shared" si="41"/>
        <v>5.4095039934827244E-3</v>
      </c>
      <c r="P222">
        <f t="shared" si="42"/>
        <v>2.9262733455505544E-5</v>
      </c>
      <c r="Q222">
        <f t="shared" si="32"/>
        <v>3.9412481873120346E-5</v>
      </c>
    </row>
    <row r="223" spans="1:17" x14ac:dyDescent="0.3">
      <c r="A223" s="2">
        <v>34317</v>
      </c>
      <c r="B223">
        <v>46.53125</v>
      </c>
      <c r="C223">
        <v>28.357244000000001</v>
      </c>
      <c r="D223">
        <v>41900</v>
      </c>
      <c r="E223" s="3">
        <f t="shared" si="33"/>
        <v>-7.3333333333333028E-3</v>
      </c>
      <c r="F223" s="4">
        <f t="shared" si="35"/>
        <v>3.8969253907555476E-3</v>
      </c>
      <c r="G223" s="4">
        <f t="shared" si="36"/>
        <v>3.6475253129084905E-5</v>
      </c>
      <c r="H223" s="4">
        <f t="shared" si="37"/>
        <v>1.7427580153948671E-2</v>
      </c>
      <c r="I223" s="4">
        <f t="shared" si="38"/>
        <v>7.2975790228868576E-4</v>
      </c>
      <c r="J223" s="4">
        <f t="shared" si="39"/>
        <v>6.7230824041297765E-4</v>
      </c>
      <c r="L223" s="5">
        <f>_xlfn.STDEV.S($E$3:E223)</f>
        <v>5.9492867358231904E-3</v>
      </c>
      <c r="M223">
        <f t="shared" si="40"/>
        <v>6.7204301075268823E-4</v>
      </c>
      <c r="N223" s="6">
        <f t="shared" si="34"/>
        <v>8.3926751028196023E-4</v>
      </c>
      <c r="O223">
        <f t="shared" si="41"/>
        <v>-1.4900062608746297E-2</v>
      </c>
      <c r="P223">
        <f t="shared" si="42"/>
        <v>2.220118657445595E-4</v>
      </c>
      <c r="Q223">
        <f t="shared" si="32"/>
        <v>4.7446695439523669E-5</v>
      </c>
    </row>
    <row r="224" spans="1:17" x14ac:dyDescent="0.3">
      <c r="A224" s="2">
        <v>34318</v>
      </c>
      <c r="B224">
        <v>46.46875</v>
      </c>
      <c r="C224">
        <v>28.319157000000001</v>
      </c>
      <c r="D224">
        <v>82600</v>
      </c>
      <c r="E224" s="3">
        <f t="shared" si="33"/>
        <v>-1.343183344526544E-3</v>
      </c>
      <c r="F224" s="4">
        <f t="shared" si="35"/>
        <v>3.8641340794258747E-3</v>
      </c>
      <c r="G224" s="4">
        <f t="shared" si="36"/>
        <v>9.495302262839823E-5</v>
      </c>
      <c r="H224" s="4">
        <f t="shared" si="37"/>
        <v>1.7280932951539655E-2</v>
      </c>
      <c r="I224" s="4">
        <f t="shared" si="38"/>
        <v>1.9007744834573792E-3</v>
      </c>
      <c r="J224" s="4">
        <f t="shared" si="39"/>
        <v>2.0214757427510222E-3</v>
      </c>
      <c r="L224" s="5">
        <f>_xlfn.STDEV.S($E$3:E224)</f>
        <v>5.9368077035595618E-3</v>
      </c>
      <c r="M224">
        <f t="shared" si="40"/>
        <v>2.0215633423180594E-3</v>
      </c>
      <c r="N224" s="6">
        <f t="shared" si="34"/>
        <v>2.1862021046901159E-3</v>
      </c>
      <c r="O224">
        <f t="shared" si="41"/>
        <v>1.3495203315653712E-3</v>
      </c>
      <c r="P224">
        <f t="shared" si="42"/>
        <v>1.8212051253083093E-6</v>
      </c>
      <c r="Q224">
        <f t="shared" si="32"/>
        <v>4.6541332939693556E-5</v>
      </c>
    </row>
    <row r="225" spans="1:17" x14ac:dyDescent="0.3">
      <c r="A225" s="2">
        <v>34319</v>
      </c>
      <c r="B225">
        <v>46.625</v>
      </c>
      <c r="C225">
        <v>28.414353999999999</v>
      </c>
      <c r="D225">
        <v>78200</v>
      </c>
      <c r="E225" s="3">
        <f t="shared" si="33"/>
        <v>3.3624747814391398E-3</v>
      </c>
      <c r="F225" s="4">
        <f t="shared" si="35"/>
        <v>3.8002840421546527E-3</v>
      </c>
      <c r="G225" s="4">
        <f t="shared" si="36"/>
        <v>3.6061442165946644E-5</v>
      </c>
      <c r="H225" s="4">
        <f t="shared" si="37"/>
        <v>1.6995386904130959E-2</v>
      </c>
      <c r="I225" s="4">
        <f t="shared" si="38"/>
        <v>7.2147597803318142E-4</v>
      </c>
      <c r="J225" s="4">
        <f t="shared" si="39"/>
        <v>6.6968739727624182E-4</v>
      </c>
      <c r="L225" s="5">
        <f>_xlfn.STDEV.S($E$3:E225)</f>
        <v>5.92704056156292E-3</v>
      </c>
      <c r="M225">
        <f t="shared" si="40"/>
        <v>6.7069081153588194E-4</v>
      </c>
      <c r="N225" s="6">
        <f t="shared" si="34"/>
        <v>8.297422610683558E-4</v>
      </c>
      <c r="O225">
        <f t="shared" si="41"/>
        <v>-1.3508725307821775E-3</v>
      </c>
      <c r="P225">
        <f t="shared" si="42"/>
        <v>1.824856594421845E-6</v>
      </c>
      <c r="Q225">
        <f t="shared" si="32"/>
        <v>4.6125648943374389E-5</v>
      </c>
    </row>
    <row r="226" spans="1:17" x14ac:dyDescent="0.3">
      <c r="A226" s="2">
        <v>34320</v>
      </c>
      <c r="B226">
        <v>46.5625</v>
      </c>
      <c r="C226">
        <v>28.570549</v>
      </c>
      <c r="D226">
        <v>104700</v>
      </c>
      <c r="E226" s="3">
        <f t="shared" si="33"/>
        <v>-1.3404825737265424E-3</v>
      </c>
      <c r="F226" s="4">
        <f t="shared" si="35"/>
        <v>3.8085034226160502E-3</v>
      </c>
      <c r="G226" s="4">
        <f t="shared" si="36"/>
        <v>6.9400612011371186E-6</v>
      </c>
      <c r="H226" s="4">
        <f t="shared" si="37"/>
        <v>1.7032145091020197E-2</v>
      </c>
      <c r="I226" s="4">
        <f t="shared" si="38"/>
        <v>1.388103756474468E-4</v>
      </c>
      <c r="J226" s="4">
        <f t="shared" si="39"/>
        <v>6.8455015927200158E-3</v>
      </c>
      <c r="L226" s="5">
        <f>_xlfn.STDEV.S($E$3:E226)</f>
        <v>5.9147319822576124E-3</v>
      </c>
      <c r="M226">
        <f t="shared" si="40"/>
        <v>0</v>
      </c>
      <c r="N226" s="6">
        <f t="shared" si="34"/>
        <v>1.5963359382165088E-4</v>
      </c>
      <c r="O226">
        <f t="shared" si="41"/>
        <v>-6.7069081153588194E-4</v>
      </c>
      <c r="P226">
        <f t="shared" si="42"/>
        <v>4.498261646786599E-7</v>
      </c>
      <c r="Q226">
        <f t="shared" si="32"/>
        <v>4.6125330290218179E-5</v>
      </c>
    </row>
    <row r="227" spans="1:17" x14ac:dyDescent="0.3">
      <c r="A227" s="2">
        <v>34323</v>
      </c>
      <c r="B227">
        <v>46.625</v>
      </c>
      <c r="C227">
        <v>28.608882999999999</v>
      </c>
      <c r="D227">
        <v>68800</v>
      </c>
      <c r="E227" s="3">
        <f t="shared" si="33"/>
        <v>1.3422818791946067E-3</v>
      </c>
      <c r="F227" s="4">
        <f t="shared" si="35"/>
        <v>3.6828286152002991E-3</v>
      </c>
      <c r="G227" s="4">
        <f t="shared" si="36"/>
        <v>-1.3896014305915104E-4</v>
      </c>
      <c r="H227" s="4">
        <f t="shared" si="37"/>
        <v>1.6470110266138569E-2</v>
      </c>
      <c r="I227" s="4">
        <f t="shared" si="38"/>
        <v>-2.7755370332919194E-3</v>
      </c>
      <c r="J227" s="4">
        <f t="shared" si="39"/>
        <v>3.4821946160112915E-3</v>
      </c>
      <c r="L227" s="5">
        <f>_xlfn.STDEV.S($E$3:E227)</f>
        <v>5.9019423934092846E-3</v>
      </c>
      <c r="M227">
        <f t="shared" si="40"/>
        <v>-3.3400133600534404E-3</v>
      </c>
      <c r="N227" s="6">
        <f t="shared" si="34"/>
        <v>-3.191202629097778E-3</v>
      </c>
      <c r="O227">
        <f t="shared" si="41"/>
        <v>-3.3400133600534404E-3</v>
      </c>
      <c r="P227">
        <f t="shared" si="42"/>
        <v>1.1155689245335472E-5</v>
      </c>
      <c r="Q227">
        <f t="shared" si="32"/>
        <v>4.3754218527558599E-5</v>
      </c>
    </row>
    <row r="228" spans="1:17" x14ac:dyDescent="0.3">
      <c r="A228" s="2">
        <v>34324</v>
      </c>
      <c r="B228">
        <v>46.46875</v>
      </c>
      <c r="C228">
        <v>28.513027000000001</v>
      </c>
      <c r="D228">
        <v>205700</v>
      </c>
      <c r="E228" s="3">
        <f t="shared" si="33"/>
        <v>-3.3512064343163006E-3</v>
      </c>
      <c r="F228" s="4">
        <f t="shared" si="35"/>
        <v>3.5767188079177691E-3</v>
      </c>
      <c r="G228" s="4">
        <f t="shared" si="36"/>
        <v>-5.2316015156143564E-5</v>
      </c>
      <c r="H228" s="4">
        <f t="shared" si="37"/>
        <v>1.5995572781812292E-2</v>
      </c>
      <c r="I228" s="4">
        <f t="shared" si="38"/>
        <v>-1.0458004428847145E-3</v>
      </c>
      <c r="J228" s="4">
        <f t="shared" si="39"/>
        <v>5.4935874586401479E-3</v>
      </c>
      <c r="L228" s="5">
        <f>_xlfn.STDEV.S($E$3:E228)</f>
        <v>5.8937674190035986E-3</v>
      </c>
      <c r="M228">
        <f t="shared" si="40"/>
        <v>-1.3431833445265279E-3</v>
      </c>
      <c r="N228" s="6">
        <f t="shared" si="34"/>
        <v>-1.2025761498513088E-3</v>
      </c>
      <c r="O228">
        <f t="shared" si="41"/>
        <v>1.9968300155269124E-3</v>
      </c>
      <c r="P228">
        <f t="shared" si="42"/>
        <v>3.9873301109092095E-6</v>
      </c>
      <c r="Q228">
        <f t="shared" si="32"/>
        <v>3.9023334995095176E-5</v>
      </c>
    </row>
    <row r="229" spans="1:17" x14ac:dyDescent="0.3">
      <c r="A229" s="2">
        <v>34325</v>
      </c>
      <c r="B229">
        <v>46.78125</v>
      </c>
      <c r="C229">
        <v>28.704771000000001</v>
      </c>
      <c r="D229">
        <v>410300</v>
      </c>
      <c r="E229" s="3">
        <f t="shared" si="33"/>
        <v>6.7249495628782796E-3</v>
      </c>
      <c r="F229" s="4">
        <f t="shared" si="35"/>
        <v>3.793453060798251E-3</v>
      </c>
      <c r="G229" s="4">
        <f t="shared" si="36"/>
        <v>3.5687164797130718E-4</v>
      </c>
      <c r="H229" s="4">
        <f t="shared" si="37"/>
        <v>1.6964837826799063E-2</v>
      </c>
      <c r="I229" s="4">
        <f t="shared" si="38"/>
        <v>7.1616827522646975E-3</v>
      </c>
      <c r="J229" s="4">
        <f t="shared" si="39"/>
        <v>1.498189583865428E-2</v>
      </c>
      <c r="L229" s="5">
        <f>_xlfn.STDEV.S($E$3:E229)</f>
        <v>5.8963226289643501E-3</v>
      </c>
      <c r="M229">
        <f t="shared" si="40"/>
        <v>8.0808080808080808E-3</v>
      </c>
      <c r="N229" s="6">
        <f t="shared" si="34"/>
        <v>8.2403499549312809E-3</v>
      </c>
      <c r="O229">
        <f t="shared" si="41"/>
        <v>9.4239914253346092E-3</v>
      </c>
      <c r="P229">
        <f t="shared" si="42"/>
        <v>8.8811614384780234E-5</v>
      </c>
      <c r="Q229">
        <f t="shared" si="32"/>
        <v>4.2884670241921708E-5</v>
      </c>
    </row>
    <row r="230" spans="1:17" x14ac:dyDescent="0.3">
      <c r="A230" s="2">
        <v>34326</v>
      </c>
      <c r="B230">
        <v>46.75</v>
      </c>
      <c r="C230">
        <v>28.685579000000001</v>
      </c>
      <c r="D230">
        <v>533800</v>
      </c>
      <c r="E230" s="3">
        <f t="shared" si="33"/>
        <v>-6.6800267201072572E-4</v>
      </c>
      <c r="F230" s="4">
        <f t="shared" si="35"/>
        <v>3.765312285499217E-3</v>
      </c>
      <c r="G230" s="4">
        <f t="shared" si="36"/>
        <v>4.1566292397962493E-4</v>
      </c>
      <c r="H230" s="4">
        <f t="shared" si="37"/>
        <v>1.6838988453782691E-2</v>
      </c>
      <c r="I230" s="4">
        <f t="shared" si="38"/>
        <v>8.3461678717644538E-3</v>
      </c>
      <c r="J230" s="4">
        <f t="shared" si="39"/>
        <v>1.6356435898947641E-2</v>
      </c>
      <c r="L230" s="5">
        <f>_xlfn.STDEV.S($E$3:E230)</f>
        <v>5.8836654744691104E-3</v>
      </c>
      <c r="M230">
        <f t="shared" si="40"/>
        <v>9.4466936572199737E-3</v>
      </c>
      <c r="N230" s="6">
        <f t="shared" si="34"/>
        <v>9.6040869467872714E-3</v>
      </c>
      <c r="O230">
        <f t="shared" si="41"/>
        <v>1.3658855764118929E-3</v>
      </c>
      <c r="P230">
        <f t="shared" si="42"/>
        <v>1.8656434078500488E-6</v>
      </c>
      <c r="Q230">
        <f t="shared" si="32"/>
        <v>4.1752750889210032E-5</v>
      </c>
    </row>
    <row r="231" spans="1:17" x14ac:dyDescent="0.3">
      <c r="A231" s="2">
        <v>34330</v>
      </c>
      <c r="B231">
        <v>47</v>
      </c>
      <c r="C231">
        <v>28.838985000000001</v>
      </c>
      <c r="D231">
        <v>447100</v>
      </c>
      <c r="E231" s="3">
        <f t="shared" si="33"/>
        <v>5.3475935828877219E-3</v>
      </c>
      <c r="F231" s="4">
        <f t="shared" si="35"/>
        <v>3.6210167110091612E-3</v>
      </c>
      <c r="G231" s="4">
        <f t="shared" si="36"/>
        <v>9.122050142759227E-4</v>
      </c>
      <c r="H231" s="4">
        <f t="shared" si="37"/>
        <v>1.6193679026958393E-2</v>
      </c>
      <c r="I231" s="4">
        <f t="shared" si="38"/>
        <v>1.8403071398754411E-2</v>
      </c>
      <c r="J231" s="4">
        <f t="shared" si="39"/>
        <v>2.8034642992424752E-2</v>
      </c>
      <c r="L231" s="5">
        <f>_xlfn.STDEV.S($E$3:E231)</f>
        <v>5.8802563160952224E-3</v>
      </c>
      <c r="M231">
        <f t="shared" si="40"/>
        <v>2.1045485403937542E-2</v>
      </c>
      <c r="N231" s="6">
        <f t="shared" si="34"/>
        <v>2.1192591631182145E-2</v>
      </c>
      <c r="O231">
        <f t="shared" si="41"/>
        <v>1.1598791746717569E-2</v>
      </c>
      <c r="P231">
        <f t="shared" si="42"/>
        <v>1.3453196998372359E-4</v>
      </c>
      <c r="Q231">
        <f t="shared" si="32"/>
        <v>4.5247003780054675E-5</v>
      </c>
    </row>
    <row r="232" spans="1:17" x14ac:dyDescent="0.3">
      <c r="A232" s="2">
        <v>34331</v>
      </c>
      <c r="B232">
        <v>47.09375</v>
      </c>
      <c r="C232">
        <v>28.896519000000001</v>
      </c>
      <c r="D232">
        <v>880600</v>
      </c>
      <c r="E232" s="3">
        <f t="shared" si="33"/>
        <v>1.9946808510638014E-3</v>
      </c>
      <c r="F232" s="4">
        <f t="shared" si="35"/>
        <v>3.4947801207911473E-3</v>
      </c>
      <c r="G232" s="4">
        <f t="shared" si="36"/>
        <v>7.6279579008444928E-4</v>
      </c>
      <c r="H232" s="4">
        <f t="shared" si="37"/>
        <v>1.5629131833007865E-2</v>
      </c>
      <c r="I232" s="4">
        <f t="shared" si="38"/>
        <v>1.5366976331077531E-2</v>
      </c>
      <c r="J232" s="4">
        <f t="shared" si="39"/>
        <v>2.4521126699141638E-2</v>
      </c>
      <c r="L232" s="5">
        <f>_xlfn.STDEV.S($E$3:E232)</f>
        <v>5.8684528803346642E-3</v>
      </c>
      <c r="M232">
        <f t="shared" si="40"/>
        <v>1.7555705604321403E-2</v>
      </c>
      <c r="N232" s="6">
        <f t="shared" si="34"/>
        <v>1.7692302142964245E-2</v>
      </c>
      <c r="O232">
        <f t="shared" si="41"/>
        <v>-3.4897797996161391E-3</v>
      </c>
      <c r="P232">
        <f t="shared" si="42"/>
        <v>1.217856304980886E-5</v>
      </c>
      <c r="Q232">
        <f t="shared" si="32"/>
        <v>4.3831206206286503E-5</v>
      </c>
    </row>
    <row r="233" spans="1:17" x14ac:dyDescent="0.3">
      <c r="A233" s="2">
        <v>34332</v>
      </c>
      <c r="B233">
        <v>47.03125</v>
      </c>
      <c r="C233">
        <v>28.858160000000002</v>
      </c>
      <c r="D233">
        <v>266700</v>
      </c>
      <c r="E233" s="3">
        <f t="shared" si="33"/>
        <v>-1.3271400132713884E-3</v>
      </c>
      <c r="F233" s="4">
        <f t="shared" si="35"/>
        <v>3.4443132960785745E-3</v>
      </c>
      <c r="G233" s="4">
        <f t="shared" si="36"/>
        <v>5.2894984698915592E-4</v>
      </c>
      <c r="H233" s="4">
        <f t="shared" si="37"/>
        <v>1.5403437331676106E-2</v>
      </c>
      <c r="I233" s="4">
        <f t="shared" si="38"/>
        <v>1.0632325741336324E-2</v>
      </c>
      <c r="J233" s="4">
        <f t="shared" si="39"/>
        <v>1.9033158366966951E-2</v>
      </c>
      <c r="L233" s="5">
        <f>_xlfn.STDEV.S($E$3:E233)</f>
        <v>5.8566828054482933E-3</v>
      </c>
      <c r="M233">
        <f t="shared" si="40"/>
        <v>1.2104909213180901E-2</v>
      </c>
      <c r="N233" s="6">
        <f t="shared" si="34"/>
        <v>1.2236895621304589E-2</v>
      </c>
      <c r="O233">
        <f t="shared" si="41"/>
        <v>-5.4507963911405027E-3</v>
      </c>
      <c r="P233">
        <f t="shared" si="42"/>
        <v>2.9711181297670328E-5</v>
      </c>
      <c r="Q233">
        <f t="shared" si="32"/>
        <v>4.1810552611077389E-5</v>
      </c>
    </row>
    <row r="234" spans="1:17" x14ac:dyDescent="0.3">
      <c r="A234" s="2">
        <v>34333</v>
      </c>
      <c r="B234">
        <v>46.84375</v>
      </c>
      <c r="C234">
        <v>28.743099000000001</v>
      </c>
      <c r="D234">
        <v>219900</v>
      </c>
      <c r="E234" s="3">
        <f t="shared" si="33"/>
        <v>-3.9867109634551534E-3</v>
      </c>
      <c r="F234" s="4">
        <f t="shared" si="35"/>
        <v>3.5702000349898569E-3</v>
      </c>
      <c r="G234" s="4">
        <f t="shared" si="36"/>
        <v>3.2637567656555191E-4</v>
      </c>
      <c r="H234" s="4">
        <f t="shared" si="37"/>
        <v>1.5966419943018895E-2</v>
      </c>
      <c r="I234" s="4">
        <f t="shared" si="38"/>
        <v>6.5477922250840592E-3</v>
      </c>
      <c r="J234" s="4">
        <f t="shared" si="39"/>
        <v>1.4288385088222944E-2</v>
      </c>
      <c r="L234" s="5">
        <f>_xlfn.STDEV.S($E$3:E234)</f>
        <v>5.8508020187598032E-3</v>
      </c>
      <c r="M234">
        <f t="shared" si="40"/>
        <v>7.3924731182795703E-3</v>
      </c>
      <c r="N234" s="6">
        <f t="shared" si="34"/>
        <v>7.5336520658064732E-3</v>
      </c>
      <c r="O234">
        <f t="shared" si="41"/>
        <v>-4.7124360949013303E-3</v>
      </c>
      <c r="P234">
        <f t="shared" si="42"/>
        <v>2.2207053948528898E-5</v>
      </c>
      <c r="Q234">
        <f t="shared" si="32"/>
        <v>4.2598393289404544E-5</v>
      </c>
    </row>
    <row r="235" spans="1:17" x14ac:dyDescent="0.3">
      <c r="A235" s="2">
        <v>34334</v>
      </c>
      <c r="B235">
        <v>46.59375</v>
      </c>
      <c r="C235">
        <v>28.589708000000002</v>
      </c>
      <c r="D235">
        <v>312900</v>
      </c>
      <c r="E235" s="3">
        <f t="shared" si="33"/>
        <v>-5.3368912608405816E-3</v>
      </c>
      <c r="F235" s="4">
        <f t="shared" si="35"/>
        <v>3.6520238706846601E-3</v>
      </c>
      <c r="G235" s="4">
        <f t="shared" si="36"/>
        <v>2.6965249411666252E-4</v>
      </c>
      <c r="H235" s="4">
        <f t="shared" si="37"/>
        <v>1.6332347260605604E-2</v>
      </c>
      <c r="I235" s="4">
        <f t="shared" si="38"/>
        <v>5.4068876289032897E-3</v>
      </c>
      <c r="J235" s="4">
        <f t="shared" si="39"/>
        <v>1.2959638230472192E-2</v>
      </c>
      <c r="L235" s="5">
        <f>_xlfn.STDEV.S($E$3:E235)</f>
        <v>5.8498182498801302E-3</v>
      </c>
      <c r="M235">
        <f t="shared" si="40"/>
        <v>6.0728744939271256E-3</v>
      </c>
      <c r="N235" s="6">
        <f t="shared" si="34"/>
        <v>6.220438390016847E-3</v>
      </c>
      <c r="O235">
        <f t="shared" si="41"/>
        <v>-1.3195986243524447E-3</v>
      </c>
      <c r="P235">
        <f t="shared" si="42"/>
        <v>1.7413405293928644E-6</v>
      </c>
      <c r="Q235">
        <f t="shared" si="32"/>
        <v>4.2182528240429707E-5</v>
      </c>
    </row>
    <row r="236" spans="1:17" x14ac:dyDescent="0.3">
      <c r="A236" s="2">
        <v>34337</v>
      </c>
      <c r="B236">
        <v>46.46875</v>
      </c>
      <c r="C236">
        <v>28.513027000000001</v>
      </c>
      <c r="D236">
        <v>960900</v>
      </c>
      <c r="E236" s="3">
        <f t="shared" si="33"/>
        <v>-2.6827632461435824E-3</v>
      </c>
      <c r="F236" s="4">
        <f t="shared" si="35"/>
        <v>3.7018584849376019E-3</v>
      </c>
      <c r="G236" s="4">
        <f t="shared" si="36"/>
        <v>1.2367305590787542E-4</v>
      </c>
      <c r="H236" s="4">
        <f t="shared" si="37"/>
        <v>1.655521443080972E-2</v>
      </c>
      <c r="I236" s="4">
        <f t="shared" si="38"/>
        <v>2.4763693303975209E-3</v>
      </c>
      <c r="J236" s="4">
        <f t="shared" si="39"/>
        <v>9.561240136445992E-3</v>
      </c>
      <c r="L236" s="5">
        <f>_xlfn.STDEV.S($E$3:E236)</f>
        <v>5.8404400072593751E-3</v>
      </c>
      <c r="M236">
        <f t="shared" si="40"/>
        <v>2.6972353337828725E-3</v>
      </c>
      <c r="N236" s="6">
        <f t="shared" si="34"/>
        <v>2.8483532792078492E-3</v>
      </c>
      <c r="O236">
        <f t="shared" si="41"/>
        <v>-3.3756391601442531E-3</v>
      </c>
      <c r="P236">
        <f t="shared" si="42"/>
        <v>1.1394939739499397E-5</v>
      </c>
      <c r="Q236">
        <f t="shared" si="32"/>
        <v>4.2677960181000584E-5</v>
      </c>
    </row>
    <row r="237" spans="1:17" x14ac:dyDescent="0.3">
      <c r="A237" s="2">
        <v>34338</v>
      </c>
      <c r="B237">
        <v>46.65625</v>
      </c>
      <c r="C237">
        <v>28.628060999999999</v>
      </c>
      <c r="D237">
        <v>164300</v>
      </c>
      <c r="E237" s="3">
        <f t="shared" si="33"/>
        <v>4.0349697377268789E-3</v>
      </c>
      <c r="F237" s="4">
        <f t="shared" si="35"/>
        <v>3.7837369061219386E-3</v>
      </c>
      <c r="G237" s="4">
        <f t="shared" si="36"/>
        <v>2.4047097203115111E-4</v>
      </c>
      <c r="H237" s="4">
        <f t="shared" si="37"/>
        <v>1.6921385862126791E-2</v>
      </c>
      <c r="I237" s="4">
        <f t="shared" si="38"/>
        <v>4.8204223039507443E-3</v>
      </c>
      <c r="J237" s="4">
        <f t="shared" si="39"/>
        <v>1.226948049732357E-2</v>
      </c>
      <c r="L237" s="5">
        <f>_xlfn.STDEV.S($E$3:E237)</f>
        <v>5.833157246058116E-3</v>
      </c>
      <c r="M237">
        <f t="shared" si="40"/>
        <v>5.3872053872053875E-3</v>
      </c>
      <c r="N237" s="6">
        <f t="shared" si="34"/>
        <v>5.545487064034571E-3</v>
      </c>
      <c r="O237">
        <f t="shared" si="41"/>
        <v>2.689970053422515E-3</v>
      </c>
      <c r="P237">
        <f t="shared" si="42"/>
        <v>7.2359388883099277E-6</v>
      </c>
      <c r="Q237">
        <f t="shared" si="32"/>
        <v>4.1438106981541788E-5</v>
      </c>
    </row>
    <row r="238" spans="1:17" x14ac:dyDescent="0.3">
      <c r="A238" s="2">
        <v>34339</v>
      </c>
      <c r="B238">
        <v>46.75</v>
      </c>
      <c r="C238">
        <v>28.685579000000001</v>
      </c>
      <c r="D238">
        <v>710900</v>
      </c>
      <c r="E238" s="3">
        <f t="shared" si="33"/>
        <v>2.0093770931011168E-3</v>
      </c>
      <c r="F238" s="4">
        <f t="shared" si="35"/>
        <v>3.7662221732400226E-3</v>
      </c>
      <c r="G238" s="4">
        <f t="shared" si="36"/>
        <v>2.1072203287891109E-4</v>
      </c>
      <c r="H238" s="4">
        <f t="shared" si="37"/>
        <v>1.6843057595463361E-2</v>
      </c>
      <c r="I238" s="4">
        <f t="shared" si="38"/>
        <v>4.2228880512267253E-3</v>
      </c>
      <c r="J238" s="4">
        <f t="shared" si="39"/>
        <v>1.1578522934033941E-2</v>
      </c>
      <c r="L238" s="5">
        <f>_xlfn.STDEV.S($E$3:E238)</f>
        <v>5.8218310319379119E-3</v>
      </c>
      <c r="M238">
        <f t="shared" si="40"/>
        <v>4.7011417058428475E-3</v>
      </c>
      <c r="N238" s="6">
        <f t="shared" si="34"/>
        <v>4.8578574997859558E-3</v>
      </c>
      <c r="O238">
        <f t="shared" si="41"/>
        <v>-6.8606368136253995E-4</v>
      </c>
      <c r="P238">
        <f t="shared" si="42"/>
        <v>4.7068337488472077E-7</v>
      </c>
      <c r="Q238">
        <f t="shared" si="32"/>
        <v>4.1148980081210294E-5</v>
      </c>
    </row>
    <row r="239" spans="1:17" x14ac:dyDescent="0.3">
      <c r="A239" s="2">
        <v>34340</v>
      </c>
      <c r="B239">
        <v>46.75</v>
      </c>
      <c r="C239">
        <v>28.685579000000001</v>
      </c>
      <c r="D239">
        <v>201000</v>
      </c>
      <c r="E239" s="3">
        <f t="shared" si="33"/>
        <v>0</v>
      </c>
      <c r="F239" s="4">
        <f t="shared" si="35"/>
        <v>3.6730742396825842E-3</v>
      </c>
      <c r="G239" s="4">
        <f t="shared" si="36"/>
        <v>3.552420533197057E-5</v>
      </c>
      <c r="H239" s="4">
        <f t="shared" si="37"/>
        <v>1.6426487372667227E-2</v>
      </c>
      <c r="I239" s="4">
        <f t="shared" si="38"/>
        <v>7.1072393189663963E-4</v>
      </c>
      <c r="J239" s="4">
        <f t="shared" si="39"/>
        <v>7.519062922571651E-3</v>
      </c>
      <c r="L239" s="5">
        <f>_xlfn.STDEV.S($E$3:E239)</f>
        <v>5.809511984093782E-3</v>
      </c>
      <c r="M239">
        <f t="shared" si="40"/>
        <v>6.6889632107023408E-4</v>
      </c>
      <c r="N239" s="6">
        <f t="shared" si="34"/>
        <v>8.1737608024479158E-4</v>
      </c>
      <c r="O239">
        <f t="shared" si="41"/>
        <v>-4.0322453847726134E-3</v>
      </c>
      <c r="P239">
        <f t="shared" si="42"/>
        <v>1.6259002843020041E-5</v>
      </c>
      <c r="Q239">
        <f t="shared" si="32"/>
        <v>4.1776838770149888E-5</v>
      </c>
    </row>
    <row r="240" spans="1:17" x14ac:dyDescent="0.3">
      <c r="A240" s="2">
        <v>34341</v>
      </c>
      <c r="B240">
        <v>47.03125</v>
      </c>
      <c r="C240">
        <v>28.858160000000002</v>
      </c>
      <c r="D240">
        <v>775500</v>
      </c>
      <c r="E240" s="3">
        <f t="shared" si="33"/>
        <v>6.0160427807487427E-3</v>
      </c>
      <c r="F240" s="4">
        <f t="shared" si="35"/>
        <v>3.8217055019294753E-3</v>
      </c>
      <c r="G240" s="4">
        <f t="shared" si="36"/>
        <v>1.5167903904490858E-4</v>
      </c>
      <c r="H240" s="4">
        <f t="shared" si="37"/>
        <v>1.709118658459852E-2</v>
      </c>
      <c r="I240" s="4">
        <f t="shared" si="38"/>
        <v>3.037956002487574E-3</v>
      </c>
      <c r="J240" s="4">
        <f t="shared" si="39"/>
        <v>1.0201586222632342E-2</v>
      </c>
      <c r="L240" s="5">
        <f>_xlfn.STDEV.S($E$3:E240)</f>
        <v>5.809159387346806E-3</v>
      </c>
      <c r="M240">
        <f t="shared" si="40"/>
        <v>3.3333333333333335E-3</v>
      </c>
      <c r="N240" s="6">
        <f t="shared" si="34"/>
        <v>3.4944447351354935E-3</v>
      </c>
      <c r="O240">
        <f t="shared" si="41"/>
        <v>2.6644370122630994E-3</v>
      </c>
      <c r="P240">
        <f t="shared" si="42"/>
        <v>7.0992245923175111E-6</v>
      </c>
      <c r="Q240">
        <f t="shared" si="32"/>
        <v>4.1392930319664722E-5</v>
      </c>
    </row>
    <row r="241" spans="1:17" x14ac:dyDescent="0.3">
      <c r="A241" s="2">
        <v>34344</v>
      </c>
      <c r="B241">
        <v>47.59375</v>
      </c>
      <c r="C241">
        <v>29.203320999999999</v>
      </c>
      <c r="D241">
        <v>593700</v>
      </c>
      <c r="E241" s="3">
        <f t="shared" si="33"/>
        <v>1.1960132890365349E-2</v>
      </c>
      <c r="F241" s="4">
        <f t="shared" si="35"/>
        <v>4.5385090388497355E-3</v>
      </c>
      <c r="G241" s="4">
        <f t="shared" si="36"/>
        <v>7.0067032413325878E-4</v>
      </c>
      <c r="H241" s="4">
        <f t="shared" si="37"/>
        <v>2.0296829454730485E-2</v>
      </c>
      <c r="I241" s="4">
        <f t="shared" si="38"/>
        <v>1.4107078189032229E-2</v>
      </c>
      <c r="J241" s="4">
        <f t="shared" si="39"/>
        <v>2.2965772270068241E-2</v>
      </c>
      <c r="L241" s="5">
        <f>_xlfn.STDEV.S($E$3:E241)</f>
        <v>5.8457795541190004E-3</v>
      </c>
      <c r="M241">
        <f t="shared" si="40"/>
        <v>1.6010673782521682E-2</v>
      </c>
      <c r="N241" s="6">
        <f t="shared" si="34"/>
        <v>1.6240236337262681E-2</v>
      </c>
      <c r="O241">
        <f t="shared" si="41"/>
        <v>1.2677340449188348E-2</v>
      </c>
      <c r="P241">
        <f t="shared" si="42"/>
        <v>1.6071496086462705E-4</v>
      </c>
      <c r="Q241">
        <f t="shared" ref="Q241:Q304" si="43">AVERAGE(P219:P241)</f>
        <v>4.1993298085049302E-5</v>
      </c>
    </row>
    <row r="242" spans="1:17" x14ac:dyDescent="0.3">
      <c r="A242" s="2">
        <v>34345</v>
      </c>
      <c r="B242">
        <v>47.5</v>
      </c>
      <c r="C242">
        <v>29.145796000000001</v>
      </c>
      <c r="D242">
        <v>295200</v>
      </c>
      <c r="E242" s="3">
        <f t="shared" si="33"/>
        <v>-1.969796454366346E-3</v>
      </c>
      <c r="F242" s="4">
        <f t="shared" si="35"/>
        <v>4.570802438510449E-3</v>
      </c>
      <c r="G242" s="4">
        <f t="shared" si="36"/>
        <v>6.1502700003037412E-4</v>
      </c>
      <c r="H242" s="4">
        <f t="shared" si="37"/>
        <v>2.0441249928462333E-2</v>
      </c>
      <c r="I242" s="4">
        <f t="shared" si="38"/>
        <v>1.2372674963714303E-2</v>
      </c>
      <c r="J242" s="4">
        <f t="shared" si="39"/>
        <v>2.0950723842876107E-2</v>
      </c>
      <c r="L242" s="5">
        <f>_xlfn.STDEV.S($E$3:E242)</f>
        <v>5.8354611535064325E-3</v>
      </c>
      <c r="M242">
        <f t="shared" si="40"/>
        <v>1.4009339559706471E-2</v>
      </c>
      <c r="N242" s="6">
        <f t="shared" si="34"/>
        <v>1.4241733601648932E-2</v>
      </c>
      <c r="O242">
        <f t="shared" si="41"/>
        <v>-2.0013342228152112E-3</v>
      </c>
      <c r="P242">
        <f t="shared" si="42"/>
        <v>4.0053386714113656E-6</v>
      </c>
      <c r="Q242">
        <f t="shared" si="43"/>
        <v>3.6883320889607989E-5</v>
      </c>
    </row>
    <row r="243" spans="1:17" x14ac:dyDescent="0.3">
      <c r="A243" s="2">
        <v>34346</v>
      </c>
      <c r="B243">
        <v>47.34375</v>
      </c>
      <c r="C243">
        <v>29.049918999999999</v>
      </c>
      <c r="D243">
        <v>158400</v>
      </c>
      <c r="E243" s="3">
        <f t="shared" si="33"/>
        <v>-3.2894736842105088E-3</v>
      </c>
      <c r="F243" s="4">
        <f t="shared" si="35"/>
        <v>4.5690017186939755E-3</v>
      </c>
      <c r="G243" s="4">
        <f t="shared" si="36"/>
        <v>6.1703062410928028E-4</v>
      </c>
      <c r="H243" s="4">
        <f t="shared" si="37"/>
        <v>2.0433196864626201E-2</v>
      </c>
      <c r="I243" s="4">
        <f t="shared" si="38"/>
        <v>1.2413219085080529E-2</v>
      </c>
      <c r="J243" s="4">
        <f t="shared" si="39"/>
        <v>2.0998177697689302E-2</v>
      </c>
      <c r="L243" s="5">
        <f>_xlfn.STDEV.S($E$3:E243)</f>
        <v>5.8279873677457832E-3</v>
      </c>
      <c r="M243">
        <f t="shared" si="40"/>
        <v>1.4056224899598393E-2</v>
      </c>
      <c r="N243" s="6">
        <f t="shared" si="34"/>
        <v>1.4288445562711249E-2</v>
      </c>
      <c r="O243">
        <f t="shared" si="41"/>
        <v>4.6885339891921882E-5</v>
      </c>
      <c r="P243">
        <f t="shared" si="42"/>
        <v>2.1982350967810413E-9</v>
      </c>
      <c r="Q243">
        <f t="shared" si="43"/>
        <v>3.3927975967230395E-5</v>
      </c>
    </row>
    <row r="244" spans="1:17" x14ac:dyDescent="0.3">
      <c r="A244" s="2">
        <v>34347</v>
      </c>
      <c r="B244">
        <v>47.21875</v>
      </c>
      <c r="C244">
        <v>28.973202000000001</v>
      </c>
      <c r="D244">
        <v>244300</v>
      </c>
      <c r="E244" s="3">
        <f t="shared" si="33"/>
        <v>-2.6402640264026056E-3</v>
      </c>
      <c r="F244" s="4">
        <f t="shared" si="35"/>
        <v>4.5873775559431493E-3</v>
      </c>
      <c r="G244" s="4">
        <f t="shared" si="36"/>
        <v>5.8954228072282267E-4</v>
      </c>
      <c r="H244" s="4">
        <f t="shared" si="37"/>
        <v>2.0515376107091452E-2</v>
      </c>
      <c r="I244" s="4">
        <f t="shared" si="38"/>
        <v>1.1857116207536933E-2</v>
      </c>
      <c r="J244" s="4">
        <f t="shared" si="39"/>
        <v>2.0350664605577107E-2</v>
      </c>
      <c r="L244" s="5">
        <f>_xlfn.STDEV.S($E$3:E244)</f>
        <v>5.8190101233698546E-3</v>
      </c>
      <c r="M244">
        <f t="shared" si="40"/>
        <v>1.341381623071764E-2</v>
      </c>
      <c r="N244" s="6">
        <f t="shared" si="34"/>
        <v>1.3647769114514929E-2</v>
      </c>
      <c r="O244">
        <f t="shared" si="41"/>
        <v>-6.4240866888075343E-4</v>
      </c>
      <c r="P244">
        <f t="shared" si="42"/>
        <v>4.1268889785314148E-7</v>
      </c>
      <c r="Q244">
        <f t="shared" si="43"/>
        <v>3.3441558658673623E-5</v>
      </c>
    </row>
    <row r="245" spans="1:17" x14ac:dyDescent="0.3">
      <c r="A245" s="2">
        <v>34348</v>
      </c>
      <c r="B245">
        <v>47.40625</v>
      </c>
      <c r="C245">
        <v>29.088272</v>
      </c>
      <c r="D245">
        <v>137200</v>
      </c>
      <c r="E245" s="3">
        <f t="shared" si="33"/>
        <v>3.970880211780381E-3</v>
      </c>
      <c r="F245" s="4">
        <f t="shared" si="35"/>
        <v>4.4952016754828527E-3</v>
      </c>
      <c r="G245" s="4">
        <f t="shared" si="36"/>
        <v>4.9974501585141025E-4</v>
      </c>
      <c r="H245" s="4">
        <f t="shared" si="37"/>
        <v>2.0103153037901219E-2</v>
      </c>
      <c r="I245" s="4">
        <f t="shared" si="38"/>
        <v>1.0042494467173313E-2</v>
      </c>
      <c r="J245" s="4">
        <f t="shared" si="39"/>
        <v>1.8256829779701E-2</v>
      </c>
      <c r="L245" s="5">
        <f>_xlfn.STDEV.S($E$3:E245)</f>
        <v>5.811710091098668E-3</v>
      </c>
      <c r="M245">
        <f t="shared" si="40"/>
        <v>1.1333333333333334E-2</v>
      </c>
      <c r="N245" s="6">
        <f t="shared" si="34"/>
        <v>1.1557542459893266E-2</v>
      </c>
      <c r="O245">
        <f t="shared" si="41"/>
        <v>-2.0804828973843056E-3</v>
      </c>
      <c r="P245">
        <f t="shared" si="42"/>
        <v>4.3284090863085953E-6</v>
      </c>
      <c r="Q245">
        <f t="shared" si="43"/>
        <v>3.2357457599143319E-5</v>
      </c>
    </row>
    <row r="246" spans="1:17" x14ac:dyDescent="0.3">
      <c r="A246" s="2">
        <v>34351</v>
      </c>
      <c r="B246">
        <v>47.40625</v>
      </c>
      <c r="C246">
        <v>29.088272</v>
      </c>
      <c r="D246">
        <v>17700</v>
      </c>
      <c r="E246" s="3">
        <f t="shared" si="33"/>
        <v>0</v>
      </c>
      <c r="F246" s="4">
        <f t="shared" si="35"/>
        <v>4.1620848287464993E-3</v>
      </c>
      <c r="G246" s="4">
        <f t="shared" si="36"/>
        <v>8.1858559556155389E-4</v>
      </c>
      <c r="H246" s="4">
        <f t="shared" si="37"/>
        <v>1.8613409210395487E-2</v>
      </c>
      <c r="I246" s="4">
        <f t="shared" si="38"/>
        <v>1.6499655056628981E-2</v>
      </c>
      <c r="J246" s="4">
        <f t="shared" si="39"/>
        <v>2.5779232988932144E-2</v>
      </c>
      <c r="L246" s="5">
        <f>_xlfn.STDEV.S($E$3:E246)</f>
        <v>5.7997778874118071E-3</v>
      </c>
      <c r="M246">
        <f t="shared" si="40"/>
        <v>1.880456682337139E-2</v>
      </c>
      <c r="N246" s="6">
        <f t="shared" si="34"/>
        <v>1.8997974956283414E-2</v>
      </c>
      <c r="O246">
        <f t="shared" si="41"/>
        <v>7.471233490038056E-3</v>
      </c>
      <c r="P246">
        <f t="shared" si="42"/>
        <v>5.581932986266623E-5</v>
      </c>
      <c r="Q246">
        <f t="shared" si="43"/>
        <v>2.5131695169495787E-5</v>
      </c>
    </row>
    <row r="247" spans="1:17" x14ac:dyDescent="0.3">
      <c r="A247" s="2">
        <v>34352</v>
      </c>
      <c r="B247">
        <v>47.46875</v>
      </c>
      <c r="C247">
        <v>29.126584999999999</v>
      </c>
      <c r="D247">
        <v>166400</v>
      </c>
      <c r="E247" s="3">
        <f t="shared" si="33"/>
        <v>1.3183915622940745E-3</v>
      </c>
      <c r="F247" s="4">
        <f t="shared" si="35"/>
        <v>4.1361678825487212E-3</v>
      </c>
      <c r="G247" s="4">
        <f t="shared" si="36"/>
        <v>9.3430624368418945E-4</v>
      </c>
      <c r="H247" s="4">
        <f t="shared" si="37"/>
        <v>1.8497505103460616E-2</v>
      </c>
      <c r="I247" s="4">
        <f t="shared" si="38"/>
        <v>1.8852914690222322E-2</v>
      </c>
      <c r="J247" s="4">
        <f t="shared" si="39"/>
        <v>2.8511724413265549E-2</v>
      </c>
      <c r="L247" s="5">
        <f>_xlfn.STDEV.S($E$3:E247)</f>
        <v>5.7882265920640771E-3</v>
      </c>
      <c r="M247">
        <f t="shared" si="40"/>
        <v>2.1519838601210491E-2</v>
      </c>
      <c r="N247" s="6">
        <f t="shared" si="34"/>
        <v>2.1711345596144849E-2</v>
      </c>
      <c r="O247">
        <f t="shared" si="41"/>
        <v>2.7152717778391004E-3</v>
      </c>
      <c r="P247">
        <f t="shared" si="42"/>
        <v>7.3727008275295094E-6</v>
      </c>
      <c r="Q247">
        <f t="shared" si="43"/>
        <v>2.5373064547853234E-5</v>
      </c>
    </row>
    <row r="248" spans="1:17" x14ac:dyDescent="0.3">
      <c r="A248" s="2">
        <v>34353</v>
      </c>
      <c r="B248">
        <v>47.34375</v>
      </c>
      <c r="C248">
        <v>29.049918999999999</v>
      </c>
      <c r="D248">
        <v>200800</v>
      </c>
      <c r="E248" s="3">
        <f t="shared" si="33"/>
        <v>-2.6333113890717463E-3</v>
      </c>
      <c r="F248" s="4">
        <f t="shared" si="35"/>
        <v>4.1650184875723492E-3</v>
      </c>
      <c r="G248" s="4">
        <f t="shared" si="36"/>
        <v>6.7361988844458567E-4</v>
      </c>
      <c r="H248" s="4">
        <f t="shared" si="37"/>
        <v>1.8626528931510272E-2</v>
      </c>
      <c r="I248" s="4">
        <f t="shared" si="38"/>
        <v>1.3558962339207392E-2</v>
      </c>
      <c r="J248" s="4">
        <f t="shared" si="39"/>
        <v>2.2367744133827472E-2</v>
      </c>
      <c r="L248" s="5">
        <f>_xlfn.STDEV.S($E$3:E248)</f>
        <v>5.7794954986391213E-3</v>
      </c>
      <c r="M248">
        <f t="shared" si="40"/>
        <v>1.5415549597855228E-2</v>
      </c>
      <c r="N248" s="6">
        <f t="shared" si="34"/>
        <v>1.560860282340415E-2</v>
      </c>
      <c r="O248">
        <f t="shared" si="41"/>
        <v>-6.1042890033552628E-3</v>
      </c>
      <c r="P248">
        <f t="shared" si="42"/>
        <v>3.7262344236483987E-5</v>
      </c>
      <c r="Q248">
        <f t="shared" si="43"/>
        <v>2.6913824880116803E-5</v>
      </c>
    </row>
    <row r="249" spans="1:17" x14ac:dyDescent="0.3">
      <c r="A249" s="2">
        <v>34354</v>
      </c>
      <c r="B249">
        <v>47.46875</v>
      </c>
      <c r="C249">
        <v>29.126584999999999</v>
      </c>
      <c r="D249">
        <v>281100</v>
      </c>
      <c r="E249" s="3">
        <f t="shared" si="33"/>
        <v>2.6402640264027166E-3</v>
      </c>
      <c r="F249" s="4">
        <f t="shared" si="35"/>
        <v>4.1602253381986922E-3</v>
      </c>
      <c r="G249" s="4">
        <f t="shared" si="36"/>
        <v>8.4669582758064047E-4</v>
      </c>
      <c r="H249" s="4">
        <f t="shared" si="37"/>
        <v>1.8605093315858658E-2</v>
      </c>
      <c r="I249" s="4">
        <f t="shared" si="38"/>
        <v>1.7070820844792056E-2</v>
      </c>
      <c r="J249" s="4">
        <f t="shared" si="39"/>
        <v>1.9461859133333315E-2</v>
      </c>
      <c r="L249" s="5">
        <f>_xlfn.STDEV.S($E$3:E249)</f>
        <v>5.7696254368314517E-3</v>
      </c>
      <c r="M249">
        <f t="shared" si="40"/>
        <v>1.9463087248322148E-2</v>
      </c>
      <c r="N249" s="6">
        <f t="shared" si="34"/>
        <v>1.9656457718606246E-2</v>
      </c>
      <c r="O249">
        <f t="shared" si="41"/>
        <v>4.0475376504669203E-3</v>
      </c>
      <c r="P249">
        <f t="shared" si="42"/>
        <v>1.6382561031947279E-5</v>
      </c>
      <c r="Q249">
        <f t="shared" si="43"/>
        <v>2.7606552483041524E-5</v>
      </c>
    </row>
    <row r="250" spans="1:17" x14ac:dyDescent="0.3">
      <c r="A250" s="2">
        <v>34355</v>
      </c>
      <c r="B250">
        <v>47.375</v>
      </c>
      <c r="C250">
        <v>29.069094</v>
      </c>
      <c r="D250">
        <v>85600</v>
      </c>
      <c r="E250" s="3">
        <f t="shared" si="33"/>
        <v>-1.9749835418038098E-3</v>
      </c>
      <c r="F250" s="4">
        <f t="shared" si="35"/>
        <v>4.1995793636948574E-3</v>
      </c>
      <c r="G250" s="4">
        <f t="shared" si="36"/>
        <v>7.0246689623288327E-4</v>
      </c>
      <c r="H250" s="4">
        <f t="shared" si="37"/>
        <v>1.8781089868254029E-2</v>
      </c>
      <c r="I250" s="4">
        <f t="shared" si="38"/>
        <v>1.4143491626355198E-2</v>
      </c>
      <c r="J250" s="4">
        <f t="shared" si="39"/>
        <v>1.6086297392317039E-2</v>
      </c>
      <c r="L250" s="5">
        <f>_xlfn.STDEV.S($E$3:E250)</f>
        <v>5.7597935521618501E-3</v>
      </c>
      <c r="M250">
        <f t="shared" si="40"/>
        <v>1.6085790884718499E-2</v>
      </c>
      <c r="N250" s="6">
        <f t="shared" si="34"/>
        <v>1.628219998754199E-2</v>
      </c>
      <c r="O250">
        <f t="shared" si="41"/>
        <v>-3.377296363603649E-3</v>
      </c>
      <c r="P250">
        <f t="shared" si="42"/>
        <v>1.1406130727610431E-5</v>
      </c>
      <c r="Q250">
        <f t="shared" si="43"/>
        <v>2.7617441243140431E-5</v>
      </c>
    </row>
    <row r="251" spans="1:17" x14ac:dyDescent="0.3">
      <c r="A251" s="2">
        <v>34358</v>
      </c>
      <c r="B251">
        <v>47.1875</v>
      </c>
      <c r="C251">
        <v>28.954042000000001</v>
      </c>
      <c r="D251">
        <v>373800</v>
      </c>
      <c r="E251" s="3">
        <f t="shared" si="33"/>
        <v>-3.9577836411609502E-3</v>
      </c>
      <c r="F251" s="4">
        <f t="shared" si="35"/>
        <v>4.2280015733336812E-3</v>
      </c>
      <c r="G251" s="4">
        <f t="shared" si="36"/>
        <v>6.760939741961593E-4</v>
      </c>
      <c r="H251" s="4">
        <f t="shared" si="37"/>
        <v>1.8908197853900348E-2</v>
      </c>
      <c r="I251" s="4">
        <f t="shared" si="38"/>
        <v>1.3609082391087712E-2</v>
      </c>
      <c r="J251" s="4">
        <f t="shared" si="39"/>
        <v>1.5467140686255432E-2</v>
      </c>
      <c r="L251" s="5">
        <f>_xlfn.STDEV.S($E$3:E251)</f>
        <v>5.7545593046360354E-3</v>
      </c>
      <c r="M251">
        <f t="shared" si="40"/>
        <v>1.546738399462004E-2</v>
      </c>
      <c r="N251" s="6">
        <f t="shared" si="34"/>
        <v>1.5666357654168683E-2</v>
      </c>
      <c r="O251">
        <f t="shared" si="41"/>
        <v>-6.1840689009845864E-4</v>
      </c>
      <c r="P251">
        <f t="shared" si="42"/>
        <v>3.8242708172124709E-7</v>
      </c>
      <c r="Q251">
        <f t="shared" si="43"/>
        <v>2.7460706328827913E-5</v>
      </c>
    </row>
    <row r="252" spans="1:17" x14ac:dyDescent="0.3">
      <c r="A252" s="2">
        <v>34359</v>
      </c>
      <c r="B252">
        <v>47.1875</v>
      </c>
      <c r="C252">
        <v>28.954042000000001</v>
      </c>
      <c r="D252">
        <v>310400</v>
      </c>
      <c r="E252" s="3">
        <f t="shared" si="33"/>
        <v>0</v>
      </c>
      <c r="F252" s="4">
        <f t="shared" si="35"/>
        <v>4.0179941162033321E-3</v>
      </c>
      <c r="G252" s="4">
        <f t="shared" si="36"/>
        <v>3.8370486276666888E-4</v>
      </c>
      <c r="H252" s="4">
        <f t="shared" si="37"/>
        <v>1.7969015954049681E-2</v>
      </c>
      <c r="I252" s="4">
        <f t="shared" si="38"/>
        <v>7.7021353522257474E-3</v>
      </c>
      <c r="J252" s="4">
        <f t="shared" si="39"/>
        <v>8.6839571024621698E-3</v>
      </c>
      <c r="L252" s="5">
        <f>_xlfn.STDEV.S($E$3:E252)</f>
        <v>5.7430243375774254E-3</v>
      </c>
      <c r="M252">
        <f t="shared" si="40"/>
        <v>8.6840347361389451E-3</v>
      </c>
      <c r="N252" s="6">
        <f t="shared" si="34"/>
        <v>8.8625611280264138E-3</v>
      </c>
      <c r="O252">
        <f t="shared" si="41"/>
        <v>-6.7833492584810952E-3</v>
      </c>
      <c r="P252">
        <f t="shared" si="42"/>
        <v>4.6013827162536024E-5</v>
      </c>
      <c r="Q252">
        <f t="shared" si="43"/>
        <v>2.5599932971339033E-5</v>
      </c>
    </row>
    <row r="253" spans="1:17" x14ac:dyDescent="0.3">
      <c r="A253" s="2">
        <v>34360</v>
      </c>
      <c r="B253">
        <v>47.3125</v>
      </c>
      <c r="C253">
        <v>29.030733000000001</v>
      </c>
      <c r="D253">
        <v>145100</v>
      </c>
      <c r="E253" s="3">
        <f t="shared" si="33"/>
        <v>2.6490066225166586E-3</v>
      </c>
      <c r="F253" s="4">
        <f t="shared" si="35"/>
        <v>4.03800816868897E-3</v>
      </c>
      <c r="G253" s="4">
        <f t="shared" si="36"/>
        <v>5.2792265818090301E-4</v>
      </c>
      <c r="H253" s="4">
        <f t="shared" si="37"/>
        <v>1.8058521517775952E-2</v>
      </c>
      <c r="I253" s="4">
        <f t="shared" si="38"/>
        <v>1.0611574715799321E-2</v>
      </c>
      <c r="J253" s="4">
        <f t="shared" si="39"/>
        <v>1.2032317702215467E-2</v>
      </c>
      <c r="L253" s="5">
        <f>_xlfn.STDEV.S($E$3:E253)</f>
        <v>5.7334411056987229E-3</v>
      </c>
      <c r="M253">
        <f t="shared" si="40"/>
        <v>1.2032085561497326E-2</v>
      </c>
      <c r="N253" s="6">
        <f t="shared" si="34"/>
        <v>1.2212994090641915E-2</v>
      </c>
      <c r="O253">
        <f t="shared" si="41"/>
        <v>3.3480508253583806E-3</v>
      </c>
      <c r="P253">
        <f t="shared" si="42"/>
        <v>1.1209444329182933E-5</v>
      </c>
      <c r="Q253">
        <f t="shared" si="43"/>
        <v>2.600618518531003E-5</v>
      </c>
    </row>
    <row r="254" spans="1:17" x14ac:dyDescent="0.3">
      <c r="A254" s="2">
        <v>34361</v>
      </c>
      <c r="B254">
        <v>47.75</v>
      </c>
      <c r="C254">
        <v>29.299191</v>
      </c>
      <c r="D254">
        <v>344500</v>
      </c>
      <c r="E254" s="3">
        <f t="shared" si="33"/>
        <v>9.2470277410832136E-3</v>
      </c>
      <c r="F254" s="4">
        <f t="shared" si="35"/>
        <v>4.3214774015451207E-3</v>
      </c>
      <c r="G254" s="4">
        <f t="shared" si="36"/>
        <v>6.9746327375462005E-4</v>
      </c>
      <c r="H254" s="4">
        <f t="shared" si="37"/>
        <v>1.9326234466168091E-2</v>
      </c>
      <c r="I254" s="4">
        <f t="shared" si="38"/>
        <v>1.4042079861976253E-2</v>
      </c>
      <c r="J254" s="4">
        <f t="shared" si="39"/>
        <v>1.5957773825951316E-2</v>
      </c>
      <c r="L254" s="5">
        <f>_xlfn.STDEV.S($E$3:E254)</f>
        <v>5.7496294086796119E-3</v>
      </c>
      <c r="M254">
        <f t="shared" si="40"/>
        <v>1.5957446808510637E-2</v>
      </c>
      <c r="N254" s="6">
        <f t="shared" si="34"/>
        <v>1.616533138983689E-2</v>
      </c>
      <c r="O254">
        <f t="shared" si="41"/>
        <v>3.9253612470133113E-3</v>
      </c>
      <c r="P254">
        <f t="shared" si="42"/>
        <v>1.54084609195539E-5</v>
      </c>
      <c r="Q254">
        <f t="shared" si="43"/>
        <v>2.0826902182520039E-5</v>
      </c>
    </row>
    <row r="255" spans="1:17" x14ac:dyDescent="0.3">
      <c r="A255" s="2">
        <v>34362</v>
      </c>
      <c r="B255">
        <v>47.875</v>
      </c>
      <c r="C255">
        <v>29.375881</v>
      </c>
      <c r="D255">
        <v>356500</v>
      </c>
      <c r="E255" s="3">
        <f t="shared" si="33"/>
        <v>2.6178010471205049E-3</v>
      </c>
      <c r="F255" s="4">
        <f t="shared" si="35"/>
        <v>4.3319201838337542E-3</v>
      </c>
      <c r="G255" s="4">
        <f t="shared" si="36"/>
        <v>7.2455545619186802E-4</v>
      </c>
      <c r="H255" s="4">
        <f t="shared" si="37"/>
        <v>1.9372936008311321E-2</v>
      </c>
      <c r="I255" s="4">
        <f t="shared" si="38"/>
        <v>1.4591290408396462E-2</v>
      </c>
      <c r="J255" s="4">
        <f t="shared" si="39"/>
        <v>1.6588918547593812E-2</v>
      </c>
      <c r="L255" s="5">
        <f>_xlfn.STDEV.S($E$3:E255)</f>
        <v>5.7399861904177335E-3</v>
      </c>
      <c r="M255">
        <f t="shared" si="40"/>
        <v>1.6589250165892501E-2</v>
      </c>
      <c r="N255" s="6">
        <f t="shared" si="34"/>
        <v>1.6798271682395782E-2</v>
      </c>
      <c r="O255">
        <f t="shared" si="41"/>
        <v>6.3180335738186391E-4</v>
      </c>
      <c r="P255">
        <f t="shared" si="42"/>
        <v>3.9917548239899527E-7</v>
      </c>
      <c r="Q255">
        <f t="shared" si="43"/>
        <v>2.0314754896980483E-5</v>
      </c>
    </row>
    <row r="256" spans="1:17" x14ac:dyDescent="0.3">
      <c r="A256" s="2">
        <v>34365</v>
      </c>
      <c r="B256">
        <v>48.21875</v>
      </c>
      <c r="C256">
        <v>29.586815000000001</v>
      </c>
      <c r="D256">
        <v>313800</v>
      </c>
      <c r="E256" s="3">
        <f t="shared" si="33"/>
        <v>7.1801566579634546E-3</v>
      </c>
      <c r="F256" s="4">
        <f t="shared" si="35"/>
        <v>4.5083777936333769E-3</v>
      </c>
      <c r="G256" s="4">
        <f t="shared" si="36"/>
        <v>1.0944379201586003E-3</v>
      </c>
      <c r="H256" s="4">
        <f t="shared" si="37"/>
        <v>2.0162078429629499E-2</v>
      </c>
      <c r="I256" s="4">
        <f t="shared" si="38"/>
        <v>2.2117840746552098E-2</v>
      </c>
      <c r="J256" s="4">
        <f t="shared" si="39"/>
        <v>2.5249530808617138E-2</v>
      </c>
      <c r="L256" s="5">
        <f>_xlfn.STDEV.S($E$3:E256)</f>
        <v>5.74461258465151E-3</v>
      </c>
      <c r="M256">
        <f t="shared" si="40"/>
        <v>2.5249169435215948E-2</v>
      </c>
      <c r="N256" s="6">
        <f t="shared" si="34"/>
        <v>2.5477448518766543E-2</v>
      </c>
      <c r="O256">
        <f t="shared" si="41"/>
        <v>8.6599192693234475E-3</v>
      </c>
      <c r="P256">
        <f t="shared" si="42"/>
        <v>7.4994201751199549E-5</v>
      </c>
      <c r="Q256">
        <f t="shared" si="43"/>
        <v>2.2283581873220881E-5</v>
      </c>
    </row>
    <row r="257" spans="1:17" x14ac:dyDescent="0.3">
      <c r="A257" s="2">
        <v>34366</v>
      </c>
      <c r="B257">
        <v>47.96875</v>
      </c>
      <c r="C257">
        <v>29.433405</v>
      </c>
      <c r="D257">
        <v>303600</v>
      </c>
      <c r="E257" s="3">
        <f t="shared" si="33"/>
        <v>-5.1847051198963268E-3</v>
      </c>
      <c r="F257" s="4">
        <f t="shared" si="35"/>
        <v>4.5761611096759658E-3</v>
      </c>
      <c r="G257" s="4">
        <f t="shared" si="36"/>
        <v>1.0423512177046362E-3</v>
      </c>
      <c r="H257" s="4">
        <f t="shared" si="37"/>
        <v>2.0465214634452663E-2</v>
      </c>
      <c r="I257" s="4">
        <f t="shared" si="38"/>
        <v>2.1054755406176628E-2</v>
      </c>
      <c r="J257" s="4">
        <f t="shared" si="39"/>
        <v>2.4016408251594568E-2</v>
      </c>
      <c r="L257" s="5">
        <f>_xlfn.STDEV.S($E$3:E257)</f>
        <v>5.7438834610165157E-3</v>
      </c>
      <c r="M257">
        <f t="shared" si="40"/>
        <v>2.401601067378252E-2</v>
      </c>
      <c r="N257" s="6">
        <f t="shared" si="34"/>
        <v>2.4250977681363972E-2</v>
      </c>
      <c r="O257">
        <f t="shared" si="41"/>
        <v>-1.2331587614334283E-3</v>
      </c>
      <c r="P257">
        <f t="shared" si="42"/>
        <v>1.5206805309000269E-6</v>
      </c>
      <c r="Q257">
        <f t="shared" si="43"/>
        <v>2.1384174333323975E-5</v>
      </c>
    </row>
    <row r="258" spans="1:17" x14ac:dyDescent="0.3">
      <c r="A258" s="2">
        <v>34367</v>
      </c>
      <c r="B258">
        <v>48.28125</v>
      </c>
      <c r="C258">
        <v>29.625149</v>
      </c>
      <c r="D258">
        <v>307600</v>
      </c>
      <c r="E258" s="3">
        <f t="shared" si="33"/>
        <v>6.514657980456029E-3</v>
      </c>
      <c r="F258" s="4">
        <f t="shared" si="35"/>
        <v>4.4916690315606736E-3</v>
      </c>
      <c r="G258" s="4">
        <f t="shared" si="36"/>
        <v>1.5576359673262279E-3</v>
      </c>
      <c r="H258" s="4">
        <f t="shared" si="37"/>
        <v>2.008735457400063E-2</v>
      </c>
      <c r="I258" s="4">
        <f t="shared" si="38"/>
        <v>3.1618039941450737E-2</v>
      </c>
      <c r="J258" s="4">
        <f t="shared" si="39"/>
        <v>3.6217263918890019E-2</v>
      </c>
      <c r="L258" s="5">
        <f>_xlfn.STDEV.S($E$3:E258)</f>
        <v>5.7454981437147796E-3</v>
      </c>
      <c r="M258">
        <f t="shared" si="40"/>
        <v>3.6217303822937627E-2</v>
      </c>
      <c r="N258" s="6">
        <f t="shared" si="34"/>
        <v>3.6446208758102561E-2</v>
      </c>
      <c r="O258">
        <f t="shared" si="41"/>
        <v>1.2201293149155107E-2</v>
      </c>
      <c r="P258">
        <f t="shared" si="42"/>
        <v>1.4887155451161934E-4</v>
      </c>
      <c r="Q258">
        <f t="shared" si="43"/>
        <v>2.7781140158638168E-5</v>
      </c>
    </row>
    <row r="259" spans="1:17" x14ac:dyDescent="0.3">
      <c r="A259" s="2">
        <v>34368</v>
      </c>
      <c r="B259">
        <v>48.0625</v>
      </c>
      <c r="C259">
        <v>29.490933999999999</v>
      </c>
      <c r="D259">
        <v>466100</v>
      </c>
      <c r="E259" s="3">
        <f t="shared" si="33"/>
        <v>-4.5307443365695255E-3</v>
      </c>
      <c r="F259" s="4">
        <f t="shared" si="35"/>
        <v>4.5864965072933929E-3</v>
      </c>
      <c r="G259" s="4">
        <f t="shared" si="36"/>
        <v>1.4772889633946653E-3</v>
      </c>
      <c r="H259" s="4">
        <f t="shared" si="37"/>
        <v>2.0511435937746774E-2</v>
      </c>
      <c r="I259" s="4">
        <f t="shared" si="38"/>
        <v>2.9964130533811195E-2</v>
      </c>
      <c r="J259" s="4">
        <f t="shared" si="39"/>
        <v>3.4296849647005079E-2</v>
      </c>
      <c r="L259" s="5">
        <f>_xlfn.STDEV.S($E$3:E259)</f>
        <v>5.7424574302497849E-3</v>
      </c>
      <c r="M259">
        <f t="shared" si="40"/>
        <v>3.429724277067922E-2</v>
      </c>
      <c r="N259" s="6">
        <f t="shared" si="34"/>
        <v>3.4535541110258805E-2</v>
      </c>
      <c r="O259">
        <f t="shared" si="41"/>
        <v>-1.9200610522584066E-3</v>
      </c>
      <c r="P259">
        <f t="shared" si="42"/>
        <v>3.6866344443996598E-6</v>
      </c>
      <c r="Q259">
        <f t="shared" si="43"/>
        <v>2.7445996450155572E-5</v>
      </c>
    </row>
    <row r="260" spans="1:17" x14ac:dyDescent="0.3">
      <c r="A260" s="2">
        <v>34369</v>
      </c>
      <c r="B260">
        <v>46.96875</v>
      </c>
      <c r="C260">
        <v>28.819814999999998</v>
      </c>
      <c r="D260">
        <v>1403200</v>
      </c>
      <c r="E260" s="3">
        <f t="shared" ref="E260:E323" si="44">B260/B259-1</f>
        <v>-2.2756827048114436E-2</v>
      </c>
      <c r="F260" s="4">
        <f t="shared" si="35"/>
        <v>6.783445224856713E-3</v>
      </c>
      <c r="G260" s="4">
        <f t="shared" si="36"/>
        <v>3.1242823357547766E-4</v>
      </c>
      <c r="H260" s="4">
        <f t="shared" si="37"/>
        <v>3.0336489288851916E-2</v>
      </c>
      <c r="I260" s="4">
        <f t="shared" si="38"/>
        <v>6.2671456500125178E-3</v>
      </c>
      <c r="J260" s="4">
        <f t="shared" si="39"/>
        <v>6.6981134349266558E-3</v>
      </c>
      <c r="L260" s="5">
        <f>_xlfn.STDEV.S($E$3:E260)</f>
        <v>5.9092967704944266E-3</v>
      </c>
      <c r="M260">
        <f t="shared" si="40"/>
        <v>6.6979236436704621E-3</v>
      </c>
      <c r="N260" s="6">
        <f t="shared" si="34"/>
        <v>7.2105991505999611E-3</v>
      </c>
      <c r="O260">
        <f t="shared" si="41"/>
        <v>-2.7599319127008758E-2</v>
      </c>
      <c r="P260">
        <f t="shared" si="42"/>
        <v>7.6172241627447154E-4</v>
      </c>
      <c r="Q260">
        <f t="shared" si="43"/>
        <v>6.0249756336510422E-5</v>
      </c>
    </row>
    <row r="261" spans="1:17" x14ac:dyDescent="0.3">
      <c r="A261" s="2">
        <v>34372</v>
      </c>
      <c r="B261">
        <v>47.1875</v>
      </c>
      <c r="C261">
        <v>28.954042000000001</v>
      </c>
      <c r="D261">
        <v>516400</v>
      </c>
      <c r="E261" s="3">
        <f t="shared" si="44"/>
        <v>4.6573519627410853E-3</v>
      </c>
      <c r="F261" s="4">
        <f t="shared" si="35"/>
        <v>6.8358237775357766E-3</v>
      </c>
      <c r="G261" s="4">
        <f t="shared" si="36"/>
        <v>4.2755757573373717E-4</v>
      </c>
      <c r="H261" s="4">
        <f t="shared" si="37"/>
        <v>3.0570733297558793E-2</v>
      </c>
      <c r="I261" s="4">
        <f t="shared" si="38"/>
        <v>8.5859738203630798E-3</v>
      </c>
      <c r="J261" s="4">
        <f t="shared" si="39"/>
        <v>9.3588140577536283E-3</v>
      </c>
      <c r="L261" s="5">
        <f>_xlfn.STDEV.S($E$3:E261)</f>
        <v>5.9041135113522391E-3</v>
      </c>
      <c r="M261">
        <f t="shared" si="40"/>
        <v>9.3582887700534752E-3</v>
      </c>
      <c r="N261" s="6">
        <f t="shared" si="34"/>
        <v>9.8802127459820532E-3</v>
      </c>
      <c r="O261">
        <f t="shared" si="41"/>
        <v>2.660365126383013E-3</v>
      </c>
      <c r="P261">
        <f t="shared" si="42"/>
        <v>7.0775426056749047E-6</v>
      </c>
      <c r="Q261">
        <f t="shared" si="43"/>
        <v>6.0537011085675218E-5</v>
      </c>
    </row>
    <row r="262" spans="1:17" x14ac:dyDescent="0.3">
      <c r="A262" s="2">
        <v>34373</v>
      </c>
      <c r="B262">
        <v>47.21875</v>
      </c>
      <c r="C262">
        <v>28.973202000000001</v>
      </c>
      <c r="D262">
        <v>188200</v>
      </c>
      <c r="E262" s="3">
        <f t="shared" si="44"/>
        <v>6.6225165562916466E-4</v>
      </c>
      <c r="F262" s="4">
        <f t="shared" si="35"/>
        <v>6.8353357137736406E-3</v>
      </c>
      <c r="G262" s="4">
        <f t="shared" si="36"/>
        <v>4.5635112597848347E-4</v>
      </c>
      <c r="H262" s="4">
        <f t="shared" si="37"/>
        <v>3.0568550610059812E-2</v>
      </c>
      <c r="I262" s="4">
        <f t="shared" si="38"/>
        <v>9.1666997798851568E-3</v>
      </c>
      <c r="J262" s="4">
        <f t="shared" si="39"/>
        <v>1.0026745494661204E-2</v>
      </c>
      <c r="L262" s="5">
        <f>_xlfn.STDEV.S($E$3:E262)</f>
        <v>5.8927490971241933E-3</v>
      </c>
      <c r="M262">
        <f t="shared" si="40"/>
        <v>1.0026737967914439E-2</v>
      </c>
      <c r="N262" s="6">
        <f t="shared" si="34"/>
        <v>1.0548933451149045E-2</v>
      </c>
      <c r="O262">
        <f t="shared" si="41"/>
        <v>6.684491978609635E-4</v>
      </c>
      <c r="P262">
        <f t="shared" si="42"/>
        <v>4.4682433012096553E-7</v>
      </c>
      <c r="Q262">
        <f t="shared" si="43"/>
        <v>5.9849525063375254E-5</v>
      </c>
    </row>
    <row r="263" spans="1:17" x14ac:dyDescent="0.3">
      <c r="A263" s="2">
        <v>34374</v>
      </c>
      <c r="B263">
        <v>47.40625</v>
      </c>
      <c r="C263">
        <v>29.088272</v>
      </c>
      <c r="D263">
        <v>144600</v>
      </c>
      <c r="E263" s="3">
        <f t="shared" si="44"/>
        <v>3.970880211780381E-3</v>
      </c>
      <c r="F263" s="4">
        <f t="shared" si="35"/>
        <v>6.7727388120401369E-3</v>
      </c>
      <c r="G263" s="4">
        <f t="shared" si="36"/>
        <v>3.6743101428420683E-4</v>
      </c>
      <c r="H263" s="4">
        <f t="shared" si="37"/>
        <v>3.0288608755145836E-2</v>
      </c>
      <c r="I263" s="4">
        <f t="shared" si="38"/>
        <v>7.3743279786044891E-3</v>
      </c>
      <c r="J263" s="4">
        <f t="shared" si="39"/>
        <v>7.9738971576843731E-3</v>
      </c>
      <c r="L263" s="5">
        <f>_xlfn.STDEV.S($E$3:E263)</f>
        <v>5.885807059548131E-3</v>
      </c>
      <c r="M263">
        <f t="shared" si="40"/>
        <v>7.9734219269102981E-3</v>
      </c>
      <c r="N263" s="6">
        <f t="shared" si="34"/>
        <v>8.4851577452313975E-3</v>
      </c>
      <c r="O263">
        <f t="shared" si="41"/>
        <v>-2.0533160410041405E-3</v>
      </c>
      <c r="P263">
        <f t="shared" si="42"/>
        <v>4.2161067642449176E-6</v>
      </c>
      <c r="Q263">
        <f t="shared" si="43"/>
        <v>5.9724172114328621E-5</v>
      </c>
    </row>
    <row r="264" spans="1:17" x14ac:dyDescent="0.3">
      <c r="A264" s="2">
        <v>34375</v>
      </c>
      <c r="B264">
        <v>47</v>
      </c>
      <c r="C264">
        <v>28.838985000000001</v>
      </c>
      <c r="D264">
        <v>883900</v>
      </c>
      <c r="E264" s="3">
        <f t="shared" si="44"/>
        <v>-8.5695451549110402E-3</v>
      </c>
      <c r="F264" s="4">
        <f t="shared" si="35"/>
        <v>6.5237117392440754E-3</v>
      </c>
      <c r="G264" s="4">
        <f t="shared" si="36"/>
        <v>-5.2516368333650569E-4</v>
      </c>
      <c r="H264" s="4">
        <f t="shared" si="37"/>
        <v>2.9174925829126272E-2</v>
      </c>
      <c r="I264" s="4">
        <f t="shared" si="38"/>
        <v>-1.0451037004807762E-2</v>
      </c>
      <c r="J264" s="4">
        <f t="shared" si="39"/>
        <v>-1.2475841360645168E-2</v>
      </c>
      <c r="L264" s="5">
        <f>_xlfn.STDEV.S($E$3:E264)</f>
        <v>5.900070231110421E-3</v>
      </c>
      <c r="M264">
        <f t="shared" si="40"/>
        <v>-1.247537754432042E-2</v>
      </c>
      <c r="N264" s="6">
        <f t="shared" si="34"/>
        <v>-1.2009243939285597E-2</v>
      </c>
      <c r="O264">
        <f t="shared" si="41"/>
        <v>-2.0448799471230718E-2</v>
      </c>
      <c r="P264">
        <f t="shared" si="42"/>
        <v>4.1815339981460568E-4</v>
      </c>
      <c r="Q264">
        <f t="shared" si="43"/>
        <v>7.091714772084944E-5</v>
      </c>
    </row>
    <row r="265" spans="1:17" x14ac:dyDescent="0.3">
      <c r="A265" s="2">
        <v>34376</v>
      </c>
      <c r="B265">
        <v>47.15625</v>
      </c>
      <c r="C265">
        <v>28.934861999999999</v>
      </c>
      <c r="D265">
        <v>519400</v>
      </c>
      <c r="E265" s="3">
        <f t="shared" si="44"/>
        <v>3.3244680851063357E-3</v>
      </c>
      <c r="F265" s="4">
        <f t="shared" si="35"/>
        <v>6.5637017177778787E-3</v>
      </c>
      <c r="G265" s="4">
        <f t="shared" si="36"/>
        <v>-2.9497826857682391E-4</v>
      </c>
      <c r="H265" s="4">
        <f t="shared" si="37"/>
        <v>2.9353766449966956E-2</v>
      </c>
      <c r="I265" s="4">
        <f t="shared" si="38"/>
        <v>-5.8830622809322719E-3</v>
      </c>
      <c r="J265" s="4">
        <f t="shared" si="39"/>
        <v>-7.2372015504398313E-3</v>
      </c>
      <c r="L265" s="5">
        <f>_xlfn.STDEV.S($E$3:E265)</f>
        <v>5.8918020660614903E-3</v>
      </c>
      <c r="M265">
        <f t="shared" si="40"/>
        <v>-7.2368421052631578E-3</v>
      </c>
      <c r="N265" s="6">
        <f t="shared" si="34"/>
        <v>-6.7625314847592488E-3</v>
      </c>
      <c r="O265">
        <f t="shared" si="41"/>
        <v>5.2385354390572618E-3</v>
      </c>
      <c r="P265">
        <f t="shared" si="42"/>
        <v>2.7442253546258857E-5</v>
      </c>
      <c r="Q265">
        <f t="shared" si="43"/>
        <v>7.1936144019755848E-5</v>
      </c>
    </row>
    <row r="266" spans="1:17" x14ac:dyDescent="0.3">
      <c r="A266" s="2">
        <v>34379</v>
      </c>
      <c r="B266">
        <v>47.21875</v>
      </c>
      <c r="C266">
        <v>28.973202000000001</v>
      </c>
      <c r="D266">
        <v>2742100</v>
      </c>
      <c r="E266" s="3">
        <f t="shared" si="44"/>
        <v>1.3253810470510441E-3</v>
      </c>
      <c r="F266" s="4">
        <f t="shared" si="35"/>
        <v>6.5384894534040337E-3</v>
      </c>
      <c r="G266" s="4">
        <f t="shared" si="36"/>
        <v>-9.4332410695886835E-5</v>
      </c>
      <c r="H266" s="4">
        <f t="shared" si="37"/>
        <v>2.9241013775953728E-2</v>
      </c>
      <c r="I266" s="4">
        <f t="shared" si="38"/>
        <v>-1.884958435775963E-3</v>
      </c>
      <c r="J266" s="4">
        <f t="shared" si="39"/>
        <v>-2.6408679487195386E-3</v>
      </c>
      <c r="L266" s="5">
        <f>_xlfn.STDEV.S($E$3:E266)</f>
        <v>5.8809380714711906E-3</v>
      </c>
      <c r="M266">
        <f t="shared" si="40"/>
        <v>-2.6402640264026403E-3</v>
      </c>
      <c r="N266" s="6">
        <f t="shared" si="34"/>
        <v>-2.1673955851909676E-3</v>
      </c>
      <c r="O266">
        <f t="shared" si="41"/>
        <v>4.5965780788605175E-3</v>
      </c>
      <c r="P266">
        <f t="shared" si="42"/>
        <v>2.1128530035061047E-5</v>
      </c>
      <c r="Q266">
        <f t="shared" si="43"/>
        <v>7.2854680184971678E-5</v>
      </c>
    </row>
    <row r="267" spans="1:17" x14ac:dyDescent="0.3">
      <c r="A267" s="2">
        <v>34380</v>
      </c>
      <c r="B267">
        <v>47.46875</v>
      </c>
      <c r="C267">
        <v>29.126584999999999</v>
      </c>
      <c r="D267">
        <v>374700</v>
      </c>
      <c r="E267" s="3">
        <f t="shared" si="44"/>
        <v>5.294506949040434E-3</v>
      </c>
      <c r="F267" s="4">
        <f t="shared" si="35"/>
        <v>6.6070244306134967E-3</v>
      </c>
      <c r="G267" s="4">
        <f t="shared" si="36"/>
        <v>2.5065763171468013E-4</v>
      </c>
      <c r="H267" s="4">
        <f t="shared" si="37"/>
        <v>2.9547511511707245E-2</v>
      </c>
      <c r="I267" s="4">
        <f t="shared" si="38"/>
        <v>5.0251081640571016E-3</v>
      </c>
      <c r="J267" s="4">
        <f t="shared" si="39"/>
        <v>5.2939609505362473E-3</v>
      </c>
      <c r="L267" s="5">
        <f>_xlfn.STDEV.S($E$3:E267)</f>
        <v>5.8778340795385582E-3</v>
      </c>
      <c r="M267">
        <f t="shared" si="40"/>
        <v>5.2945069490403706E-3</v>
      </c>
      <c r="N267" s="6">
        <f t="shared" si="34"/>
        <v>5.7810492550798287E-3</v>
      </c>
      <c r="O267">
        <f t="shared" si="41"/>
        <v>7.9347709754430118E-3</v>
      </c>
      <c r="P267">
        <f t="shared" si="42"/>
        <v>6.296059043273285E-5</v>
      </c>
      <c r="Q267">
        <f t="shared" si="43"/>
        <v>7.5574154164749046E-5</v>
      </c>
    </row>
    <row r="268" spans="1:17" x14ac:dyDescent="0.3">
      <c r="A268" s="2">
        <v>34381</v>
      </c>
      <c r="B268">
        <v>47.4375</v>
      </c>
      <c r="C268">
        <v>29.107433</v>
      </c>
      <c r="D268">
        <v>287600</v>
      </c>
      <c r="E268" s="3">
        <f t="shared" si="44"/>
        <v>-6.5832784726793658E-4</v>
      </c>
      <c r="F268" s="4">
        <f t="shared" si="35"/>
        <v>6.5588782938863594E-3</v>
      </c>
      <c r="G268" s="4">
        <f t="shared" si="36"/>
        <v>4.938771610388369E-5</v>
      </c>
      <c r="H268" s="4">
        <f t="shared" si="37"/>
        <v>2.9332195442555487E-2</v>
      </c>
      <c r="I268" s="4">
        <f t="shared" si="38"/>
        <v>9.882178972691058E-4</v>
      </c>
      <c r="J268" s="4">
        <f t="shared" si="39"/>
        <v>6.5871908788528444E-4</v>
      </c>
      <c r="L268" s="5">
        <f>_xlfn.STDEV.S($E$3:E268)</f>
        <v>5.8670331275479017E-3</v>
      </c>
      <c r="M268">
        <f t="shared" si="40"/>
        <v>6.5919578114700061E-4</v>
      </c>
      <c r="N268" s="6">
        <f t="shared" si="34"/>
        <v>1.1365347878466991E-3</v>
      </c>
      <c r="O268">
        <f t="shared" si="41"/>
        <v>-4.6353111678933698E-3</v>
      </c>
      <c r="P268">
        <f t="shared" si="42"/>
        <v>2.1486109623196995E-5</v>
      </c>
      <c r="Q268">
        <f t="shared" si="43"/>
        <v>7.6320141144613779E-5</v>
      </c>
    </row>
    <row r="269" spans="1:17" x14ac:dyDescent="0.3">
      <c r="A269" s="2">
        <v>34382</v>
      </c>
      <c r="B269">
        <v>47.15625</v>
      </c>
      <c r="C269">
        <v>28.934861999999999</v>
      </c>
      <c r="D269">
        <v>342400</v>
      </c>
      <c r="E269" s="3">
        <f t="shared" si="44"/>
        <v>-5.9288537549406772E-3</v>
      </c>
      <c r="F269" s="4">
        <f t="shared" si="35"/>
        <v>6.6763628934775783E-3</v>
      </c>
      <c r="G269" s="4">
        <f t="shared" si="36"/>
        <v>-2.0838853411092836E-4</v>
      </c>
      <c r="H269" s="4">
        <f t="shared" si="37"/>
        <v>2.9857602544546107E-2</v>
      </c>
      <c r="I269" s="4">
        <f t="shared" si="38"/>
        <v>-4.159530091026209E-3</v>
      </c>
      <c r="J269" s="4">
        <f t="shared" si="39"/>
        <v>-5.2739468332804185E-3</v>
      </c>
      <c r="L269" s="5">
        <f>_xlfn.STDEV.S($E$3:E269)</f>
        <v>5.8684098242234289E-3</v>
      </c>
      <c r="M269">
        <f t="shared" si="40"/>
        <v>-5.2735662491760048E-3</v>
      </c>
      <c r="N269" s="6">
        <f t="shared" si="34"/>
        <v>-4.7819655717852294E-3</v>
      </c>
      <c r="O269">
        <f t="shared" si="41"/>
        <v>-5.9327620303230057E-3</v>
      </c>
      <c r="P269">
        <f t="shared" si="42"/>
        <v>3.5197665308442353E-5</v>
      </c>
      <c r="Q269">
        <f t="shared" si="43"/>
        <v>7.5423547033560539E-5</v>
      </c>
    </row>
    <row r="270" spans="1:17" x14ac:dyDescent="0.3">
      <c r="A270" s="2">
        <v>34383</v>
      </c>
      <c r="B270">
        <v>46.875</v>
      </c>
      <c r="C270">
        <v>28.762298999999999</v>
      </c>
      <c r="D270">
        <v>313300</v>
      </c>
      <c r="E270" s="3">
        <f t="shared" si="44"/>
        <v>-5.9642147117295874E-3</v>
      </c>
      <c r="F270" s="4">
        <f t="shared" si="35"/>
        <v>6.7726610245030534E-3</v>
      </c>
      <c r="G270" s="4">
        <f t="shared" si="36"/>
        <v>-5.2502358950326153E-4</v>
      </c>
      <c r="H270" s="4">
        <f t="shared" si="37"/>
        <v>3.0288260878704395E-2</v>
      </c>
      <c r="I270" s="4">
        <f t="shared" si="38"/>
        <v>-1.0448262950133791E-2</v>
      </c>
      <c r="J270" s="4">
        <f t="shared" si="39"/>
        <v>-1.2506993181658599E-2</v>
      </c>
      <c r="L270" s="5">
        <f>_xlfn.STDEV.S($E$3:E270)</f>
        <v>5.8698237114533343E-3</v>
      </c>
      <c r="M270">
        <f t="shared" si="40"/>
        <v>-1.2508229098090849E-2</v>
      </c>
      <c r="N270" s="6">
        <f t="shared" si="34"/>
        <v>-1.2006058799174824E-2</v>
      </c>
      <c r="O270">
        <f t="shared" si="41"/>
        <v>-7.234662848914844E-3</v>
      </c>
      <c r="P270">
        <f t="shared" si="42"/>
        <v>5.2340346537468646E-5</v>
      </c>
      <c r="Q270">
        <f t="shared" si="43"/>
        <v>7.7378662064427455E-5</v>
      </c>
    </row>
    <row r="271" spans="1:17" x14ac:dyDescent="0.3">
      <c r="A271" s="2">
        <v>34387</v>
      </c>
      <c r="B271">
        <v>47.34375</v>
      </c>
      <c r="C271">
        <v>29.049918999999999</v>
      </c>
      <c r="D271">
        <v>154500</v>
      </c>
      <c r="E271" s="3">
        <f t="shared" si="44"/>
        <v>1.0000000000000009E-2</v>
      </c>
      <c r="F271" s="4">
        <f t="shared" si="35"/>
        <v>7.0983631635584375E-3</v>
      </c>
      <c r="G271" s="4">
        <f t="shared" si="36"/>
        <v>2.4250818717249608E-5</v>
      </c>
      <c r="H271" s="4">
        <f t="shared" si="37"/>
        <v>3.1744845125394251E-2</v>
      </c>
      <c r="I271" s="4">
        <f t="shared" si="38"/>
        <v>4.851281300224386E-4</v>
      </c>
      <c r="J271" s="4">
        <f t="shared" si="39"/>
        <v>0</v>
      </c>
      <c r="L271" s="5">
        <f>_xlfn.STDEV.S($E$3:E271)</f>
        <v>5.8888904331992308E-3</v>
      </c>
      <c r="M271">
        <f t="shared" si="40"/>
        <v>0</v>
      </c>
      <c r="N271" s="6">
        <f t="shared" si="34"/>
        <v>5.5791764561385904E-4</v>
      </c>
      <c r="O271">
        <f t="shared" si="41"/>
        <v>1.2508229098090849E-2</v>
      </c>
      <c r="P271">
        <f t="shared" si="42"/>
        <v>1.5645579517032662E-4</v>
      </c>
      <c r="Q271">
        <f t="shared" si="43"/>
        <v>8.2560986018072796E-5</v>
      </c>
    </row>
    <row r="272" spans="1:17" x14ac:dyDescent="0.3">
      <c r="A272" s="2">
        <v>34388</v>
      </c>
      <c r="B272">
        <v>47.21875</v>
      </c>
      <c r="C272">
        <v>28.973202000000001</v>
      </c>
      <c r="D272">
        <v>391700</v>
      </c>
      <c r="E272" s="3">
        <f t="shared" si="44"/>
        <v>-2.6402640264026056E-3</v>
      </c>
      <c r="F272" s="4">
        <f t="shared" si="35"/>
        <v>7.0953008735321343E-3</v>
      </c>
      <c r="G272" s="4">
        <f t="shared" si="36"/>
        <v>-2.0533735749167744E-4</v>
      </c>
      <c r="H272" s="4">
        <f t="shared" si="37"/>
        <v>3.1731150148062985E-2</v>
      </c>
      <c r="I272" s="4">
        <f t="shared" si="38"/>
        <v>-4.0987459592636277E-3</v>
      </c>
      <c r="J272" s="4">
        <f t="shared" si="39"/>
        <v>-5.2660825153377777E-3</v>
      </c>
      <c r="L272" s="5">
        <f>_xlfn.STDEV.S($E$3:E272)</f>
        <v>5.880647945139224E-3</v>
      </c>
      <c r="M272">
        <f t="shared" si="40"/>
        <v>-5.2666227781435152E-3</v>
      </c>
      <c r="N272" s="6">
        <f t="shared" si="34"/>
        <v>-4.7121071915284807E-3</v>
      </c>
      <c r="O272">
        <f t="shared" si="41"/>
        <v>-5.2666227781435152E-3</v>
      </c>
      <c r="P272">
        <f t="shared" si="42"/>
        <v>2.7737315487260118E-5</v>
      </c>
      <c r="Q272">
        <f t="shared" si="43"/>
        <v>8.3054670994390741E-5</v>
      </c>
    </row>
    <row r="273" spans="1:17" x14ac:dyDescent="0.3">
      <c r="A273" s="2">
        <v>34389</v>
      </c>
      <c r="B273">
        <v>46.59375</v>
      </c>
      <c r="C273">
        <v>28.589708000000002</v>
      </c>
      <c r="D273">
        <v>770800</v>
      </c>
      <c r="E273" s="3">
        <f t="shared" si="44"/>
        <v>-1.3236267372600974E-2</v>
      </c>
      <c r="F273" s="4">
        <f t="shared" si="35"/>
        <v>7.5939934597696723E-3</v>
      </c>
      <c r="G273" s="4">
        <f t="shared" si="36"/>
        <v>-6.949583936132933E-4</v>
      </c>
      <c r="H273" s="4">
        <f t="shared" si="37"/>
        <v>3.3961371193467607E-2</v>
      </c>
      <c r="I273" s="4">
        <f t="shared" si="38"/>
        <v>-1.3807785614542212E-2</v>
      </c>
      <c r="J273" s="4">
        <f t="shared" si="39"/>
        <v>-1.6491260443135869E-2</v>
      </c>
      <c r="L273" s="5">
        <f>_xlfn.STDEV.S($E$3:E273)</f>
        <v>5.9269276483008421E-3</v>
      </c>
      <c r="M273">
        <f t="shared" si="40"/>
        <v>-1.6490765171503958E-2</v>
      </c>
      <c r="N273" s="6">
        <f t="shared" si="34"/>
        <v>-1.5862444721474467E-2</v>
      </c>
      <c r="O273">
        <f t="shared" si="41"/>
        <v>-1.1224142393360443E-2</v>
      </c>
      <c r="P273">
        <f t="shared" si="42"/>
        <v>1.259813724664311E-4</v>
      </c>
      <c r="Q273">
        <f t="shared" si="43"/>
        <v>8.8036203243904679E-5</v>
      </c>
    </row>
    <row r="274" spans="1:17" x14ac:dyDescent="0.3">
      <c r="A274" s="2">
        <v>34390</v>
      </c>
      <c r="B274">
        <v>46.8125</v>
      </c>
      <c r="C274">
        <v>28.723935999999998</v>
      </c>
      <c r="D274">
        <v>531300</v>
      </c>
      <c r="E274" s="3">
        <f t="shared" si="44"/>
        <v>4.6948356807512415E-3</v>
      </c>
      <c r="F274" s="4">
        <f t="shared" si="35"/>
        <v>7.6391959821601471E-3</v>
      </c>
      <c r="G274" s="4">
        <f t="shared" si="36"/>
        <v>-3.1875755353015452E-4</v>
      </c>
      <c r="H274" s="4">
        <f t="shared" si="37"/>
        <v>3.4163523019106724E-2</v>
      </c>
      <c r="I274" s="4">
        <f t="shared" si="38"/>
        <v>-6.3558827309200261E-3</v>
      </c>
      <c r="J274" s="4">
        <f t="shared" si="39"/>
        <v>-7.9472841822915141E-3</v>
      </c>
      <c r="L274" s="5">
        <f>_xlfn.STDEV.S($E$3:E274)</f>
        <v>5.9221617519519178E-3</v>
      </c>
      <c r="M274">
        <f t="shared" si="40"/>
        <v>-7.9470198675496689E-3</v>
      </c>
      <c r="N274" s="6">
        <f t="shared" si="34"/>
        <v>-7.3057745850638733E-3</v>
      </c>
      <c r="O274">
        <f t="shared" si="41"/>
        <v>8.543745303954289E-3</v>
      </c>
      <c r="P274">
        <f t="shared" si="42"/>
        <v>7.299558381884097E-5</v>
      </c>
      <c r="Q274">
        <f t="shared" si="43"/>
        <v>9.1193297015083798E-5</v>
      </c>
    </row>
    <row r="275" spans="1:17" x14ac:dyDescent="0.3">
      <c r="A275" s="2">
        <v>34393</v>
      </c>
      <c r="B275">
        <v>46.8125</v>
      </c>
      <c r="C275">
        <v>28.723935999999998</v>
      </c>
      <c r="D275">
        <v>333000</v>
      </c>
      <c r="E275" s="3">
        <f t="shared" si="44"/>
        <v>0</v>
      </c>
      <c r="F275" s="4">
        <f t="shared" si="35"/>
        <v>7.6391959821601471E-3</v>
      </c>
      <c r="G275" s="4">
        <f t="shared" si="36"/>
        <v>-3.1875755353015452E-4</v>
      </c>
      <c r="H275" s="4">
        <f t="shared" si="37"/>
        <v>3.4163523019106724E-2</v>
      </c>
      <c r="I275" s="4">
        <f t="shared" si="38"/>
        <v>-6.3558827309200261E-3</v>
      </c>
      <c r="J275" s="4">
        <f t="shared" si="39"/>
        <v>-7.9472841822915141E-3</v>
      </c>
      <c r="L275" s="5">
        <f>_xlfn.STDEV.S($E$3:E275)</f>
        <v>5.9112848485424916E-3</v>
      </c>
      <c r="M275">
        <f t="shared" si="40"/>
        <v>-7.9470198675496689E-3</v>
      </c>
      <c r="N275" s="6">
        <f t="shared" si="34"/>
        <v>-7.3057745850638733E-3</v>
      </c>
      <c r="O275">
        <f t="shared" si="41"/>
        <v>0</v>
      </c>
      <c r="P275">
        <f t="shared" si="42"/>
        <v>0</v>
      </c>
      <c r="Q275">
        <f t="shared" si="43"/>
        <v>8.9192695834103969E-5</v>
      </c>
    </row>
    <row r="276" spans="1:17" x14ac:dyDescent="0.3">
      <c r="A276" s="2">
        <v>34394</v>
      </c>
      <c r="B276">
        <v>46.625</v>
      </c>
      <c r="C276">
        <v>28.608882999999999</v>
      </c>
      <c r="D276">
        <v>423600</v>
      </c>
      <c r="E276" s="3">
        <f t="shared" si="44"/>
        <v>-4.0053404539386328E-3</v>
      </c>
      <c r="F276" s="4">
        <f t="shared" si="35"/>
        <v>7.6476941649831123E-3</v>
      </c>
      <c r="G276" s="4">
        <f t="shared" si="36"/>
        <v>-6.0807699163690631E-4</v>
      </c>
      <c r="H276" s="4">
        <f t="shared" si="37"/>
        <v>3.4201528048061466E-2</v>
      </c>
      <c r="I276" s="4">
        <f t="shared" si="38"/>
        <v>-1.2091541541199846E-2</v>
      </c>
      <c r="J276" s="4">
        <f t="shared" si="39"/>
        <v>-1.4531152210314535E-2</v>
      </c>
      <c r="L276" s="5">
        <f>_xlfn.STDEV.S($E$3:E276)</f>
        <v>5.9060449213406705E-3</v>
      </c>
      <c r="M276">
        <f t="shared" si="40"/>
        <v>-1.4531043593130779E-2</v>
      </c>
      <c r="N276" s="6">
        <f t="shared" si="34"/>
        <v>-1.3892619113554994E-2</v>
      </c>
      <c r="O276">
        <f t="shared" si="41"/>
        <v>-6.5840237255811104E-3</v>
      </c>
      <c r="P276">
        <f t="shared" si="42"/>
        <v>4.3349368419014962E-5</v>
      </c>
      <c r="Q276">
        <f t="shared" si="43"/>
        <v>9.0590083838009734E-5</v>
      </c>
    </row>
    <row r="277" spans="1:17" x14ac:dyDescent="0.3">
      <c r="A277" s="2">
        <v>34395</v>
      </c>
      <c r="B277">
        <v>46.6875</v>
      </c>
      <c r="C277">
        <v>28.64723</v>
      </c>
      <c r="D277">
        <v>581500</v>
      </c>
      <c r="E277" s="3">
        <f t="shared" si="44"/>
        <v>1.3404825737264314E-3</v>
      </c>
      <c r="F277" s="4">
        <f t="shared" si="35"/>
        <v>7.3567371461396736E-3</v>
      </c>
      <c r="G277" s="4">
        <f t="shared" si="36"/>
        <v>-9.5183982500024467E-4</v>
      </c>
      <c r="H277" s="4">
        <f t="shared" si="37"/>
        <v>3.2900328702732233E-2</v>
      </c>
      <c r="I277" s="4">
        <f t="shared" si="38"/>
        <v>-1.8865635812397308E-2</v>
      </c>
      <c r="J277" s="4">
        <f t="shared" si="39"/>
        <v>-2.2251843062834009E-2</v>
      </c>
      <c r="L277" s="5">
        <f>_xlfn.STDEV.S($E$3:E277)</f>
        <v>5.8956351355894552E-3</v>
      </c>
      <c r="M277">
        <f t="shared" si="40"/>
        <v>-2.2251308900523559E-2</v>
      </c>
      <c r="N277" s="6">
        <f t="shared" si="34"/>
        <v>-2.1664618222611565E-2</v>
      </c>
      <c r="O277">
        <f t="shared" si="41"/>
        <v>-7.7202653073927801E-3</v>
      </c>
      <c r="P277">
        <f t="shared" si="42"/>
        <v>5.9602496416532538E-5</v>
      </c>
      <c r="Q277">
        <f t="shared" si="43"/>
        <v>9.251156364222619E-5</v>
      </c>
    </row>
    <row r="278" spans="1:17" x14ac:dyDescent="0.3">
      <c r="A278" s="2">
        <v>34396</v>
      </c>
      <c r="B278">
        <v>46.5625</v>
      </c>
      <c r="C278">
        <v>28.570549</v>
      </c>
      <c r="D278">
        <v>223200</v>
      </c>
      <c r="E278" s="3">
        <f t="shared" si="44"/>
        <v>-2.6773761713521083E-3</v>
      </c>
      <c r="F278" s="4">
        <f t="shared" si="35"/>
        <v>7.3227256744249286E-3</v>
      </c>
      <c r="G278" s="4">
        <f t="shared" si="36"/>
        <v>-1.1820649214555757E-3</v>
      </c>
      <c r="H278" s="4">
        <f t="shared" si="37"/>
        <v>3.2748224777194267E-2</v>
      </c>
      <c r="I278" s="4">
        <f t="shared" si="38"/>
        <v>-2.3377689191432571E-2</v>
      </c>
      <c r="J278" s="4">
        <f t="shared" si="39"/>
        <v>-2.7414735238068255E-2</v>
      </c>
      <c r="L278" s="5">
        <f>_xlfn.STDEV.S($E$3:E278)</f>
        <v>5.8875220953276495E-3</v>
      </c>
      <c r="M278">
        <f t="shared" si="40"/>
        <v>-2.7415143603133161E-2</v>
      </c>
      <c r="N278" s="6">
        <f t="shared" si="34"/>
        <v>-2.6836889892766225E-2</v>
      </c>
      <c r="O278">
        <f t="shared" si="41"/>
        <v>-5.1638347026096015E-3</v>
      </c>
      <c r="P278">
        <f t="shared" si="42"/>
        <v>2.6665188835875193E-5</v>
      </c>
      <c r="Q278">
        <f t="shared" si="43"/>
        <v>9.3653564222812114E-5</v>
      </c>
    </row>
    <row r="279" spans="1:17" x14ac:dyDescent="0.3">
      <c r="A279" s="2">
        <v>34397</v>
      </c>
      <c r="B279">
        <v>46.6875</v>
      </c>
      <c r="C279">
        <v>28.64723</v>
      </c>
      <c r="D279">
        <v>595800</v>
      </c>
      <c r="E279" s="3">
        <f t="shared" si="44"/>
        <v>2.6845637583892135E-3</v>
      </c>
      <c r="F279" s="4">
        <f t="shared" si="35"/>
        <v>7.1472696794535485E-3</v>
      </c>
      <c r="G279" s="4">
        <f t="shared" si="36"/>
        <v>-1.3775254823066296E-3</v>
      </c>
      <c r="H279" s="4">
        <f t="shared" si="37"/>
        <v>3.1963561713562537E-2</v>
      </c>
      <c r="I279" s="4">
        <f t="shared" si="38"/>
        <v>-2.7192932664885427E-2</v>
      </c>
      <c r="J279" s="4">
        <f t="shared" si="39"/>
        <v>-3.1756882246365525E-2</v>
      </c>
      <c r="L279" s="5">
        <f>_xlfn.STDEV.S($E$3:E279)</f>
        <v>5.8787005441423637E-3</v>
      </c>
      <c r="M279">
        <f t="shared" si="40"/>
        <v>-3.1756318859364877E-2</v>
      </c>
      <c r="N279" s="6">
        <f t="shared" si="34"/>
        <v>-3.1207596854273434E-2</v>
      </c>
      <c r="O279">
        <f t="shared" si="41"/>
        <v>-4.3411752562317156E-3</v>
      </c>
      <c r="P279">
        <f t="shared" si="42"/>
        <v>1.8845802605318503E-5</v>
      </c>
      <c r="Q279">
        <f t="shared" si="43"/>
        <v>9.1212329477339028E-5</v>
      </c>
    </row>
    <row r="280" spans="1:17" x14ac:dyDescent="0.3">
      <c r="A280" s="2">
        <v>34400</v>
      </c>
      <c r="B280">
        <v>46.9375</v>
      </c>
      <c r="C280">
        <v>28.800625</v>
      </c>
      <c r="D280">
        <v>539800</v>
      </c>
      <c r="E280" s="3">
        <f t="shared" si="44"/>
        <v>5.3547523427042165E-3</v>
      </c>
      <c r="F280" s="4">
        <f t="shared" si="35"/>
        <v>7.2294711888464935E-3</v>
      </c>
      <c r="G280" s="4">
        <f t="shared" si="36"/>
        <v>-9.1928820132399728E-4</v>
      </c>
      <c r="H280" s="4">
        <f t="shared" si="37"/>
        <v>3.2331178039273961E-2</v>
      </c>
      <c r="I280" s="4">
        <f t="shared" si="38"/>
        <v>-1.8226078970472237E-2</v>
      </c>
      <c r="J280" s="4">
        <f t="shared" si="39"/>
        <v>-2.1498701900102946E-2</v>
      </c>
      <c r="L280" s="5">
        <f>_xlfn.STDEV.S($E$3:E280)</f>
        <v>5.8761035510484609E-3</v>
      </c>
      <c r="M280">
        <f t="shared" si="40"/>
        <v>-2.1498371335504887E-2</v>
      </c>
      <c r="N280" s="6">
        <f t="shared" si="34"/>
        <v>-2.0931190214788398E-2</v>
      </c>
      <c r="O280">
        <f t="shared" si="41"/>
        <v>1.025794752385999E-2</v>
      </c>
      <c r="P280">
        <f t="shared" si="42"/>
        <v>1.052254874022653E-4</v>
      </c>
      <c r="Q280">
        <f t="shared" si="43"/>
        <v>9.5721234123920108E-5</v>
      </c>
    </row>
    <row r="281" spans="1:17" x14ac:dyDescent="0.3">
      <c r="A281" s="2">
        <v>34401</v>
      </c>
      <c r="B281">
        <v>46.75</v>
      </c>
      <c r="C281">
        <v>28.685579000000001</v>
      </c>
      <c r="D281">
        <v>880300</v>
      </c>
      <c r="E281" s="3">
        <f t="shared" si="44"/>
        <v>-3.9946737683089761E-3</v>
      </c>
      <c r="F281" s="4">
        <f t="shared" si="35"/>
        <v>7.0685861353423727E-3</v>
      </c>
      <c r="G281" s="4">
        <f t="shared" si="36"/>
        <v>-1.3762156686616062E-3</v>
      </c>
      <c r="H281" s="4">
        <f t="shared" si="37"/>
        <v>3.1611678206876152E-2</v>
      </c>
      <c r="I281" s="4">
        <f t="shared" si="38"/>
        <v>-2.7167413274318264E-2</v>
      </c>
      <c r="J281" s="4">
        <f t="shared" si="39"/>
        <v>-3.1715283524818672E-2</v>
      </c>
      <c r="L281" s="5">
        <f>_xlfn.STDEV.S($E$3:E281)</f>
        <v>5.8710403171900764E-3</v>
      </c>
      <c r="M281">
        <f t="shared" si="40"/>
        <v>-3.1715210355987053E-2</v>
      </c>
      <c r="N281" s="6">
        <f t="shared" ref="N281:N344" si="45">(AVERAGE(E259:E281)+1)^23-1</f>
        <v>-3.1178370610588146E-2</v>
      </c>
      <c r="O281">
        <f t="shared" si="41"/>
        <v>-1.0216839020482166E-2</v>
      </c>
      <c r="P281">
        <f t="shared" si="42"/>
        <v>1.04383799570447E-4</v>
      </c>
      <c r="Q281">
        <f t="shared" si="43"/>
        <v>9.3786983909086542E-5</v>
      </c>
    </row>
    <row r="282" spans="1:17" x14ac:dyDescent="0.3">
      <c r="A282" s="2">
        <v>34402</v>
      </c>
      <c r="B282">
        <v>46.96875</v>
      </c>
      <c r="C282">
        <v>28.819814999999998</v>
      </c>
      <c r="D282">
        <v>2500100</v>
      </c>
      <c r="E282" s="3">
        <f t="shared" si="44"/>
        <v>4.6791443850267012E-3</v>
      </c>
      <c r="F282" s="4">
        <f t="shared" ref="F282:F345" si="46">_xlfn.STDEV.S(E260:E282)</f>
        <v>7.1422444842286189E-3</v>
      </c>
      <c r="G282" s="4">
        <f t="shared" ref="G282:G345" si="47">AVERAGE(E260:E282)</f>
        <v>-9.7578572424437894E-4</v>
      </c>
      <c r="H282" s="4">
        <f t="shared" ref="H282:H345" si="48">F282*SQRT(20)</f>
        <v>3.1941088357316232E-2</v>
      </c>
      <c r="I282" s="4">
        <f t="shared" ref="I282:I345" si="49">(G282+1)^20-1</f>
        <v>-1.933585930418491E-2</v>
      </c>
      <c r="J282" s="4">
        <f t="shared" ref="J282:J345" si="50">C282/C259-1</f>
        <v>-2.275679027324129E-2</v>
      </c>
      <c r="L282" s="5">
        <f>_xlfn.STDEV.S($E$3:E282)</f>
        <v>5.8665117819012751E-3</v>
      </c>
      <c r="M282">
        <f t="shared" ref="M282:M345" si="51">(B282-B259)/B259</f>
        <v>-2.2756827048114433E-2</v>
      </c>
      <c r="N282" s="6">
        <f t="shared" si="45"/>
        <v>-2.2203813180657561E-2</v>
      </c>
      <c r="O282">
        <f t="shared" si="41"/>
        <v>8.9583833078726201E-3</v>
      </c>
      <c r="P282">
        <f t="shared" si="42"/>
        <v>8.0252631490770784E-5</v>
      </c>
      <c r="Q282">
        <f t="shared" si="43"/>
        <v>9.7115940302407031E-5</v>
      </c>
    </row>
    <row r="283" spans="1:17" x14ac:dyDescent="0.3">
      <c r="A283" s="2">
        <v>34403</v>
      </c>
      <c r="B283">
        <v>46.59375</v>
      </c>
      <c r="C283">
        <v>28.589708000000002</v>
      </c>
      <c r="D283">
        <v>207400</v>
      </c>
      <c r="E283" s="3">
        <f t="shared" si="44"/>
        <v>-7.9840319361277334E-3</v>
      </c>
      <c r="F283" s="4">
        <f t="shared" si="46"/>
        <v>5.5900467264178837E-3</v>
      </c>
      <c r="G283" s="4">
        <f t="shared" si="47"/>
        <v>-3.3349028459278318E-4</v>
      </c>
      <c r="H283" s="4">
        <f t="shared" si="48"/>
        <v>2.4999448955341116E-2</v>
      </c>
      <c r="I283" s="4">
        <f t="shared" si="49"/>
        <v>-6.6487169175984961E-3</v>
      </c>
      <c r="J283" s="4">
        <f t="shared" si="50"/>
        <v>-7.9843330014435221E-3</v>
      </c>
      <c r="L283" s="5">
        <f>_xlfn.STDEV.S($E$3:E283)</f>
        <v>5.876618475021184E-3</v>
      </c>
      <c r="M283">
        <f t="shared" si="51"/>
        <v>-7.9840319361277438E-3</v>
      </c>
      <c r="N283" s="6">
        <f t="shared" si="45"/>
        <v>-7.6422045317452447E-3</v>
      </c>
      <c r="O283">
        <f t="shared" ref="O283:O346" si="52">M283-M282</f>
        <v>1.4772795111986689E-2</v>
      </c>
      <c r="P283">
        <f t="shared" ref="P283:P346" si="53">O283^2</f>
        <v>2.1823547542073783E-4</v>
      </c>
      <c r="Q283">
        <f t="shared" si="43"/>
        <v>7.3486073308766441E-5</v>
      </c>
    </row>
    <row r="284" spans="1:17" x14ac:dyDescent="0.3">
      <c r="A284" s="2">
        <v>34404</v>
      </c>
      <c r="B284">
        <v>46.84375</v>
      </c>
      <c r="C284">
        <v>28.743099000000001</v>
      </c>
      <c r="D284">
        <v>576600</v>
      </c>
      <c r="E284" s="3">
        <f t="shared" si="44"/>
        <v>5.3655264922871648E-3</v>
      </c>
      <c r="F284" s="4">
        <f t="shared" si="46"/>
        <v>5.6206525580784041E-3</v>
      </c>
      <c r="G284" s="4">
        <f t="shared" si="47"/>
        <v>-3.0270008765599714E-4</v>
      </c>
      <c r="H284" s="4">
        <f t="shared" si="48"/>
        <v>2.5136322395542792E-2</v>
      </c>
      <c r="I284" s="4">
        <f t="shared" si="49"/>
        <v>-6.0366241358894568E-3</v>
      </c>
      <c r="J284" s="4">
        <f t="shared" si="50"/>
        <v>-7.2854422190863355E-3</v>
      </c>
      <c r="L284" s="5">
        <f>_xlfn.STDEV.S($E$3:E284)</f>
        <v>5.8741305774138953E-3</v>
      </c>
      <c r="M284">
        <f t="shared" si="51"/>
        <v>-7.2847682119205302E-3</v>
      </c>
      <c r="N284" s="6">
        <f t="shared" si="45"/>
        <v>-6.9389693437906796E-3</v>
      </c>
      <c r="O284">
        <f t="shared" si="52"/>
        <v>6.9926372420721361E-4</v>
      </c>
      <c r="P284">
        <f t="shared" si="53"/>
        <v>4.8896975599214205E-7</v>
      </c>
      <c r="Q284">
        <f t="shared" si="43"/>
        <v>7.3199613619649817E-5</v>
      </c>
    </row>
    <row r="285" spans="1:17" x14ac:dyDescent="0.3">
      <c r="A285" s="2">
        <v>34407</v>
      </c>
      <c r="B285">
        <v>46.90625</v>
      </c>
      <c r="C285">
        <v>28.781472999999998</v>
      </c>
      <c r="D285">
        <v>345900</v>
      </c>
      <c r="E285" s="3">
        <f t="shared" si="44"/>
        <v>1.3342228152102287E-3</v>
      </c>
      <c r="F285" s="4">
        <f t="shared" si="46"/>
        <v>5.627638477159292E-3</v>
      </c>
      <c r="G285" s="4">
        <f t="shared" si="47"/>
        <v>-2.7348395028290741E-4</v>
      </c>
      <c r="H285" s="4">
        <f t="shared" si="48"/>
        <v>2.5167564375443149E-2</v>
      </c>
      <c r="I285" s="4">
        <f t="shared" si="49"/>
        <v>-5.4554915375650825E-3</v>
      </c>
      <c r="J285" s="4">
        <f t="shared" si="50"/>
        <v>-6.617459816833593E-3</v>
      </c>
      <c r="L285" s="5">
        <f>_xlfn.STDEV.S($E$3:E285)</f>
        <v>5.8640640878959331E-3</v>
      </c>
      <c r="M285">
        <f t="shared" si="51"/>
        <v>-6.6181336863004635E-3</v>
      </c>
      <c r="N285" s="6">
        <f t="shared" si="45"/>
        <v>-6.2712442843201321E-3</v>
      </c>
      <c r="O285">
        <f t="shared" si="52"/>
        <v>6.6663452562006672E-4</v>
      </c>
      <c r="P285">
        <f t="shared" si="53"/>
        <v>4.444015907486914E-7</v>
      </c>
      <c r="Q285">
        <f t="shared" si="43"/>
        <v>7.3199508283155367E-5</v>
      </c>
    </row>
    <row r="286" spans="1:17" x14ac:dyDescent="0.3">
      <c r="A286" s="2">
        <v>34408</v>
      </c>
      <c r="B286">
        <v>46.875</v>
      </c>
      <c r="C286">
        <v>28.762298999999999</v>
      </c>
      <c r="D286">
        <v>748600</v>
      </c>
      <c r="E286" s="3">
        <f t="shared" si="44"/>
        <v>-6.6622251832115786E-4</v>
      </c>
      <c r="F286" s="4">
        <f t="shared" si="46"/>
        <v>5.5512146162682218E-3</v>
      </c>
      <c r="G286" s="4">
        <f t="shared" si="47"/>
        <v>-4.7509711246123516E-4</v>
      </c>
      <c r="H286" s="4">
        <f t="shared" si="48"/>
        <v>2.4825786479332309E-2</v>
      </c>
      <c r="I286" s="4">
        <f t="shared" si="49"/>
        <v>-9.4591779730512915E-3</v>
      </c>
      <c r="J286" s="4">
        <f t="shared" si="50"/>
        <v>-1.1206337729515181E-2</v>
      </c>
      <c r="L286" s="5">
        <f>_xlfn.STDEV.S($E$3:E286)</f>
        <v>5.8539458682422127E-3</v>
      </c>
      <c r="M286">
        <f t="shared" si="51"/>
        <v>-1.1206328279499011E-2</v>
      </c>
      <c r="N286" s="6">
        <f t="shared" si="45"/>
        <v>-1.0870316585734896E-2</v>
      </c>
      <c r="O286">
        <f t="shared" si="52"/>
        <v>-4.588194593198547E-3</v>
      </c>
      <c r="P286">
        <f t="shared" si="53"/>
        <v>2.1051529625056379E-5</v>
      </c>
      <c r="Q286">
        <f t="shared" si="43"/>
        <v>7.3931483190147162E-5</v>
      </c>
    </row>
    <row r="287" spans="1:17" x14ac:dyDescent="0.3">
      <c r="A287" s="2">
        <v>34409</v>
      </c>
      <c r="B287">
        <v>47.25</v>
      </c>
      <c r="C287">
        <v>28.992377999999999</v>
      </c>
      <c r="D287">
        <v>455500</v>
      </c>
      <c r="E287" s="3">
        <f t="shared" si="44"/>
        <v>8.0000000000000071E-3</v>
      </c>
      <c r="F287" s="4">
        <f t="shared" si="46"/>
        <v>5.5281176918076675E-3</v>
      </c>
      <c r="G287" s="4">
        <f t="shared" si="47"/>
        <v>2.4531789427402776E-4</v>
      </c>
      <c r="H287" s="4">
        <f t="shared" si="48"/>
        <v>2.4722493893002354E-2</v>
      </c>
      <c r="I287" s="4">
        <f t="shared" si="49"/>
        <v>4.9178090985251277E-3</v>
      </c>
      <c r="J287" s="4">
        <f t="shared" si="50"/>
        <v>5.3189458644260501E-3</v>
      </c>
      <c r="L287" s="5">
        <f>_xlfn.STDEV.S($E$3:E287)</f>
        <v>5.8616581358242421E-3</v>
      </c>
      <c r="M287">
        <f t="shared" si="51"/>
        <v>5.3191489361702126E-3</v>
      </c>
      <c r="N287" s="6">
        <f t="shared" si="45"/>
        <v>5.6575635063826901E-3</v>
      </c>
      <c r="O287">
        <f t="shared" si="52"/>
        <v>1.6525477215669222E-2</v>
      </c>
      <c r="P287">
        <f t="shared" si="53"/>
        <v>2.730913972056026E-4</v>
      </c>
      <c r="Q287">
        <f t="shared" si="43"/>
        <v>6.7624439598451365E-5</v>
      </c>
    </row>
    <row r="288" spans="1:17" x14ac:dyDescent="0.3">
      <c r="A288" s="2">
        <v>34410</v>
      </c>
      <c r="B288">
        <v>47.25</v>
      </c>
      <c r="C288">
        <v>28.992377999999999</v>
      </c>
      <c r="D288">
        <v>133000</v>
      </c>
      <c r="E288" s="3">
        <f t="shared" si="44"/>
        <v>0</v>
      </c>
      <c r="F288" s="4">
        <f t="shared" si="46"/>
        <v>5.487259475460562E-3</v>
      </c>
      <c r="G288" s="4">
        <f t="shared" si="47"/>
        <v>1.0077580361723054E-4</v>
      </c>
      <c r="H288" s="4">
        <f t="shared" si="48"/>
        <v>2.4539770394619312E-2</v>
      </c>
      <c r="I288" s="4">
        <f t="shared" si="49"/>
        <v>2.0174468344793528E-3</v>
      </c>
      <c r="J288" s="4">
        <f t="shared" si="50"/>
        <v>1.9877751620174244E-3</v>
      </c>
      <c r="L288" s="5">
        <f>_xlfn.STDEV.S($E$3:E288)</f>
        <v>5.851387625540376E-3</v>
      </c>
      <c r="M288">
        <f t="shared" si="51"/>
        <v>1.9880715705765406E-3</v>
      </c>
      <c r="N288" s="6">
        <f t="shared" si="45"/>
        <v>2.3204147045887691E-3</v>
      </c>
      <c r="O288">
        <f t="shared" si="52"/>
        <v>-3.3310773655936721E-3</v>
      </c>
      <c r="P288">
        <f t="shared" si="53"/>
        <v>1.1096076415570479E-5</v>
      </c>
      <c r="Q288">
        <f t="shared" si="43"/>
        <v>6.6913736244943186E-5</v>
      </c>
    </row>
    <row r="289" spans="1:17" x14ac:dyDescent="0.3">
      <c r="A289" s="2">
        <v>34411</v>
      </c>
      <c r="B289">
        <v>46.96875</v>
      </c>
      <c r="C289">
        <v>28.986059000000001</v>
      </c>
      <c r="D289">
        <v>365500</v>
      </c>
      <c r="E289" s="3">
        <f t="shared" si="44"/>
        <v>-5.9523809523809312E-3</v>
      </c>
      <c r="F289" s="4">
        <f t="shared" si="46"/>
        <v>5.6216244461824924E-3</v>
      </c>
      <c r="G289" s="4">
        <f t="shared" si="47"/>
        <v>-2.1564863114068144E-4</v>
      </c>
      <c r="H289" s="4">
        <f t="shared" si="48"/>
        <v>2.5140668811277325E-2</v>
      </c>
      <c r="I289" s="4">
        <f t="shared" si="49"/>
        <v>-4.3041482218394433E-3</v>
      </c>
      <c r="J289" s="4">
        <f t="shared" si="50"/>
        <v>4.4375488770631577E-4</v>
      </c>
      <c r="L289" s="5">
        <f>_xlfn.STDEV.S($E$3:E289)</f>
        <v>5.8526900985018757E-3</v>
      </c>
      <c r="M289">
        <f t="shared" si="51"/>
        <v>-5.2945069490403706E-3</v>
      </c>
      <c r="N289" s="6">
        <f t="shared" si="45"/>
        <v>-4.9481706617182653E-3</v>
      </c>
      <c r="O289">
        <f t="shared" si="52"/>
        <v>-7.2825785196169116E-3</v>
      </c>
      <c r="P289">
        <f t="shared" si="53"/>
        <v>5.3035949894385645E-5</v>
      </c>
      <c r="Q289">
        <f t="shared" si="43"/>
        <v>6.8301015369261631E-5</v>
      </c>
    </row>
    <row r="290" spans="1:17" x14ac:dyDescent="0.3">
      <c r="A290" s="2">
        <v>34414</v>
      </c>
      <c r="B290">
        <v>46.84375</v>
      </c>
      <c r="C290">
        <v>28.908911</v>
      </c>
      <c r="D290">
        <v>324800</v>
      </c>
      <c r="E290" s="3">
        <f t="shared" si="44"/>
        <v>-2.6613439787092075E-3</v>
      </c>
      <c r="F290" s="4">
        <f t="shared" si="46"/>
        <v>5.5108413038576437E-3</v>
      </c>
      <c r="G290" s="4">
        <f t="shared" si="47"/>
        <v>-5.6155519321675275E-4</v>
      </c>
      <c r="H290" s="4">
        <f t="shared" si="48"/>
        <v>2.4645231537278531E-2</v>
      </c>
      <c r="I290" s="4">
        <f t="shared" si="49"/>
        <v>-1.1171389853587677E-2</v>
      </c>
      <c r="J290" s="4">
        <f t="shared" si="50"/>
        <v>-7.4733787019658493E-3</v>
      </c>
      <c r="L290" s="5">
        <f>_xlfn.STDEV.S($E$3:E290)</f>
        <v>5.8450022225597443E-3</v>
      </c>
      <c r="M290">
        <f t="shared" si="51"/>
        <v>-1.3166556945358789E-2</v>
      </c>
      <c r="N290" s="6">
        <f t="shared" si="45"/>
        <v>-1.2836300088174712E-2</v>
      </c>
      <c r="O290">
        <f t="shared" si="52"/>
        <v>-7.8720499963184191E-3</v>
      </c>
      <c r="P290">
        <f t="shared" si="53"/>
        <v>6.1969171144536818E-5</v>
      </c>
      <c r="Q290">
        <f t="shared" si="43"/>
        <v>6.8257910182818336E-5</v>
      </c>
    </row>
    <row r="291" spans="1:17" x14ac:dyDescent="0.3">
      <c r="A291" s="2">
        <v>34415</v>
      </c>
      <c r="B291">
        <v>46.96875</v>
      </c>
      <c r="C291">
        <v>28.986059000000001</v>
      </c>
      <c r="D291">
        <v>435700</v>
      </c>
      <c r="E291" s="3">
        <f t="shared" si="44"/>
        <v>2.6684456304202353E-3</v>
      </c>
      <c r="F291" s="4">
        <f t="shared" si="46"/>
        <v>5.551693146328706E-3</v>
      </c>
      <c r="G291" s="4">
        <f t="shared" si="47"/>
        <v>-4.1691286809987575E-4</v>
      </c>
      <c r="H291" s="4">
        <f t="shared" si="48"/>
        <v>2.4827926530821349E-2</v>
      </c>
      <c r="I291" s="4">
        <f t="shared" si="49"/>
        <v>-8.3053147228397961E-3</v>
      </c>
      <c r="J291" s="4">
        <f t="shared" si="50"/>
        <v>-4.1698627288775381E-3</v>
      </c>
      <c r="L291" s="5">
        <f>_xlfn.STDEV.S($E$3:E291)</f>
        <v>5.836594984460073E-3</v>
      </c>
      <c r="M291">
        <f t="shared" si="51"/>
        <v>-9.881422924901186E-3</v>
      </c>
      <c r="N291" s="6">
        <f t="shared" si="45"/>
        <v>-9.5451485030385586E-3</v>
      </c>
      <c r="O291">
        <f t="shared" si="52"/>
        <v>3.2851340204576029E-3</v>
      </c>
      <c r="P291">
        <f t="shared" si="53"/>
        <v>1.0792105532367934E-5</v>
      </c>
      <c r="Q291">
        <f t="shared" si="43"/>
        <v>6.7792953483217068E-5</v>
      </c>
    </row>
    <row r="292" spans="1:17" x14ac:dyDescent="0.3">
      <c r="A292" s="2">
        <v>34416</v>
      </c>
      <c r="B292">
        <v>46.9375</v>
      </c>
      <c r="C292">
        <v>28.96678</v>
      </c>
      <c r="D292">
        <v>698500</v>
      </c>
      <c r="E292" s="3">
        <f t="shared" si="44"/>
        <v>-6.6533599467732962E-4</v>
      </c>
      <c r="F292" s="4">
        <f t="shared" si="46"/>
        <v>5.4211043928932478E-3</v>
      </c>
      <c r="G292" s="4">
        <f t="shared" si="47"/>
        <v>-1.8806426982755629E-4</v>
      </c>
      <c r="H292" s="4">
        <f t="shared" si="48"/>
        <v>2.4243915871264062E-2</v>
      </c>
      <c r="I292" s="4">
        <f t="shared" si="49"/>
        <v>-3.7545730209697092E-3</v>
      </c>
      <c r="J292" s="4">
        <f t="shared" si="50"/>
        <v>1.1030984008149058E-3</v>
      </c>
      <c r="L292" s="5">
        <f>_xlfn.STDEV.S($E$3:E292)</f>
        <v>5.826735084044788E-3</v>
      </c>
      <c r="M292">
        <f t="shared" si="51"/>
        <v>-4.6388336646785953E-3</v>
      </c>
      <c r="N292" s="6">
        <f t="shared" si="45"/>
        <v>-4.3165418278461321E-3</v>
      </c>
      <c r="O292">
        <f t="shared" si="52"/>
        <v>5.2425892602225906E-3</v>
      </c>
      <c r="P292">
        <f t="shared" si="53"/>
        <v>2.748474215140125E-5</v>
      </c>
      <c r="Q292">
        <f t="shared" si="43"/>
        <v>6.7457608998128322E-5</v>
      </c>
    </row>
    <row r="293" spans="1:17" x14ac:dyDescent="0.3">
      <c r="A293" s="2">
        <v>34417</v>
      </c>
      <c r="B293">
        <v>46.375</v>
      </c>
      <c r="C293">
        <v>28.619629</v>
      </c>
      <c r="D293">
        <v>1200500</v>
      </c>
      <c r="E293" s="3">
        <f t="shared" si="44"/>
        <v>-1.1984021304926817E-2</v>
      </c>
      <c r="F293" s="4">
        <f t="shared" si="46"/>
        <v>5.8416580872139136E-3</v>
      </c>
      <c r="G293" s="4">
        <f t="shared" si="47"/>
        <v>-4.4979499127091414E-4</v>
      </c>
      <c r="H293" s="4">
        <f t="shared" si="48"/>
        <v>2.6124689168643415E-2</v>
      </c>
      <c r="I293" s="4">
        <f t="shared" si="49"/>
        <v>-8.9575634164835716E-3</v>
      </c>
      <c r="J293" s="4">
        <f t="shared" si="50"/>
        <v>-4.9603128039242828E-3</v>
      </c>
      <c r="L293" s="5">
        <f>_xlfn.STDEV.S($E$3:E293)</f>
        <v>5.8606876333775308E-3</v>
      </c>
      <c r="M293">
        <f t="shared" si="51"/>
        <v>-1.0666666666666666E-2</v>
      </c>
      <c r="N293" s="6">
        <f t="shared" si="45"/>
        <v>-1.029425976916587E-2</v>
      </c>
      <c r="O293">
        <f t="shared" si="52"/>
        <v>-6.027833001988071E-3</v>
      </c>
      <c r="P293">
        <f t="shared" si="53"/>
        <v>3.6334770699856522E-5</v>
      </c>
      <c r="Q293">
        <f t="shared" si="43"/>
        <v>6.6761714396493005E-5</v>
      </c>
    </row>
    <row r="294" spans="1:17" x14ac:dyDescent="0.3">
      <c r="A294" s="2">
        <v>34418</v>
      </c>
      <c r="B294">
        <v>45.9375</v>
      </c>
      <c r="C294">
        <v>28.349644000000001</v>
      </c>
      <c r="D294">
        <v>100900</v>
      </c>
      <c r="E294" s="3">
        <f t="shared" si="44"/>
        <v>-9.4339622641509413E-3</v>
      </c>
      <c r="F294" s="4">
        <f t="shared" si="46"/>
        <v>5.6642641643919207E-3</v>
      </c>
      <c r="G294" s="4">
        <f t="shared" si="47"/>
        <v>-1.2947498723209555E-3</v>
      </c>
      <c r="H294" s="4">
        <f t="shared" si="48"/>
        <v>2.5331359428192757E-2</v>
      </c>
      <c r="I294" s="4">
        <f t="shared" si="49"/>
        <v>-2.5578946570671723E-2</v>
      </c>
      <c r="J294" s="4">
        <f t="shared" si="50"/>
        <v>-2.4105919193784908E-2</v>
      </c>
      <c r="L294" s="5">
        <f>_xlfn.STDEV.S($E$3:E294)</f>
        <v>5.8777255165467397E-3</v>
      </c>
      <c r="M294">
        <f t="shared" si="51"/>
        <v>-2.9702970297029702E-2</v>
      </c>
      <c r="N294" s="6">
        <f t="shared" si="45"/>
        <v>-2.9358942797380716E-2</v>
      </c>
      <c r="O294">
        <f t="shared" si="52"/>
        <v>-1.9036303630363037E-2</v>
      </c>
      <c r="P294">
        <f t="shared" si="53"/>
        <v>3.6238085590737295E-4</v>
      </c>
      <c r="Q294">
        <f t="shared" si="43"/>
        <v>7.5714977906799361E-5</v>
      </c>
    </row>
    <row r="295" spans="1:17" x14ac:dyDescent="0.3">
      <c r="A295" s="2">
        <v>34421</v>
      </c>
      <c r="B295">
        <v>46</v>
      </c>
      <c r="C295">
        <v>28.388207999999999</v>
      </c>
      <c r="D295">
        <v>1117200</v>
      </c>
      <c r="E295" s="3">
        <f t="shared" si="44"/>
        <v>1.3605442176871652E-3</v>
      </c>
      <c r="F295" s="4">
        <f t="shared" si="46"/>
        <v>5.6824682239771567E-3</v>
      </c>
      <c r="G295" s="4">
        <f t="shared" si="47"/>
        <v>-1.1208016877953132E-3</v>
      </c>
      <c r="H295" s="4">
        <f t="shared" si="48"/>
        <v>2.5412770457590848E-2</v>
      </c>
      <c r="I295" s="4">
        <f t="shared" si="49"/>
        <v>-2.2178953876919927E-2</v>
      </c>
      <c r="J295" s="4">
        <f t="shared" si="50"/>
        <v>-2.0190864647959939E-2</v>
      </c>
      <c r="L295" s="5">
        <f>_xlfn.STDEV.S($E$3:E295)</f>
        <v>5.8680647096035635E-3</v>
      </c>
      <c r="M295">
        <f t="shared" si="51"/>
        <v>-2.5810721376571807E-2</v>
      </c>
      <c r="N295" s="6">
        <f t="shared" si="45"/>
        <v>-2.5463100684307127E-2</v>
      </c>
      <c r="O295">
        <f t="shared" si="52"/>
        <v>3.8922489204578949E-3</v>
      </c>
      <c r="P295">
        <f t="shared" si="53"/>
        <v>1.5149601658805647E-5</v>
      </c>
      <c r="Q295">
        <f t="shared" si="43"/>
        <v>7.5167686001214391E-5</v>
      </c>
    </row>
    <row r="296" spans="1:17" x14ac:dyDescent="0.3">
      <c r="A296" s="2">
        <v>34422</v>
      </c>
      <c r="B296">
        <v>45.09375</v>
      </c>
      <c r="C296">
        <v>27.828934</v>
      </c>
      <c r="D296">
        <v>338400</v>
      </c>
      <c r="E296" s="3">
        <f t="shared" si="44"/>
        <v>-1.9701086956521729E-2</v>
      </c>
      <c r="F296" s="4">
        <f t="shared" si="46"/>
        <v>6.4209003854622916E-3</v>
      </c>
      <c r="G296" s="4">
        <f t="shared" si="47"/>
        <v>-1.401880800139694E-3</v>
      </c>
      <c r="H296" s="4">
        <f t="shared" si="48"/>
        <v>2.8715139477296574E-2</v>
      </c>
      <c r="I296" s="4">
        <f t="shared" si="49"/>
        <v>-2.766733690021661E-2</v>
      </c>
      <c r="J296" s="4">
        <f t="shared" si="50"/>
        <v>-2.6610065412350559E-2</v>
      </c>
      <c r="L296" s="5">
        <f>_xlfn.STDEV.S($E$3:E296)</f>
        <v>5.9716186361305178E-3</v>
      </c>
      <c r="M296">
        <f t="shared" si="51"/>
        <v>-3.2193158953722337E-2</v>
      </c>
      <c r="N296" s="6">
        <f t="shared" si="45"/>
        <v>-3.1750890366319506E-2</v>
      </c>
      <c r="O296">
        <f t="shared" si="52"/>
        <v>-6.38243757715053E-3</v>
      </c>
      <c r="P296">
        <f t="shared" si="53"/>
        <v>4.0735509426223125E-5</v>
      </c>
      <c r="Q296">
        <f t="shared" si="43"/>
        <v>7.1461344129900993E-5</v>
      </c>
    </row>
    <row r="297" spans="1:17" x14ac:dyDescent="0.3">
      <c r="A297" s="2">
        <v>34423</v>
      </c>
      <c r="B297">
        <v>44.46875</v>
      </c>
      <c r="C297">
        <v>27.44322</v>
      </c>
      <c r="D297">
        <v>1123900</v>
      </c>
      <c r="E297" s="3">
        <f t="shared" si="44"/>
        <v>-1.3860013860013898E-2</v>
      </c>
      <c r="F297" s="4">
        <f t="shared" si="46"/>
        <v>6.7758980766937397E-3</v>
      </c>
      <c r="G297" s="4">
        <f t="shared" si="47"/>
        <v>-2.208613388868613E-3</v>
      </c>
      <c r="H297" s="4">
        <f t="shared" si="48"/>
        <v>3.0302737416194572E-2</v>
      </c>
      <c r="I297" s="4">
        <f t="shared" si="49"/>
        <v>-4.3257620268092656E-2</v>
      </c>
      <c r="J297" s="4">
        <f t="shared" si="50"/>
        <v>-4.4587064948201971E-2</v>
      </c>
      <c r="L297" s="5">
        <f>_xlfn.STDEV.S($E$3:E297)</f>
        <v>6.0166547838330763E-3</v>
      </c>
      <c r="M297">
        <f t="shared" si="51"/>
        <v>-5.0066755674232306E-2</v>
      </c>
      <c r="N297" s="6">
        <f t="shared" si="45"/>
        <v>-4.9582851773552372E-2</v>
      </c>
      <c r="O297">
        <f t="shared" si="52"/>
        <v>-1.787359672050997E-2</v>
      </c>
      <c r="P297">
        <f t="shared" si="53"/>
        <v>3.1946545972742475E-4</v>
      </c>
      <c r="Q297">
        <f t="shared" si="43"/>
        <v>8.2177425691143776E-5</v>
      </c>
    </row>
    <row r="298" spans="1:17" x14ac:dyDescent="0.3">
      <c r="A298" s="2">
        <v>34424</v>
      </c>
      <c r="B298">
        <v>44.59375</v>
      </c>
      <c r="C298">
        <v>27.520371999999998</v>
      </c>
      <c r="D298">
        <v>788800</v>
      </c>
      <c r="E298" s="3">
        <f t="shared" si="44"/>
        <v>2.8109627547434624E-3</v>
      </c>
      <c r="F298" s="4">
        <f t="shared" si="46"/>
        <v>6.8425676732408371E-3</v>
      </c>
      <c r="G298" s="4">
        <f t="shared" si="47"/>
        <v>-2.0863976169232449E-3</v>
      </c>
      <c r="H298" s="4">
        <f t="shared" si="48"/>
        <v>3.0600892916018162E-2</v>
      </c>
      <c r="I298" s="4">
        <f t="shared" si="49"/>
        <v>-4.0911134399000293E-2</v>
      </c>
      <c r="J298" s="4">
        <f t="shared" si="50"/>
        <v>-4.1901082080116003E-2</v>
      </c>
      <c r="L298" s="5">
        <f>_xlfn.STDEV.S($E$3:E298)</f>
        <v>6.0085781639408094E-3</v>
      </c>
      <c r="M298">
        <f t="shared" si="51"/>
        <v>-4.7396528704939919E-2</v>
      </c>
      <c r="N298" s="6">
        <f t="shared" si="45"/>
        <v>-4.6901740380671852E-2</v>
      </c>
      <c r="O298">
        <f t="shared" si="52"/>
        <v>2.6702269692923872E-3</v>
      </c>
      <c r="P298">
        <f t="shared" si="53"/>
        <v>7.1301120675364069E-6</v>
      </c>
      <c r="Q298">
        <f t="shared" si="43"/>
        <v>8.2487430563645364E-5</v>
      </c>
    </row>
    <row r="299" spans="1:17" x14ac:dyDescent="0.3">
      <c r="A299" s="2">
        <v>34428</v>
      </c>
      <c r="B299">
        <v>43.90625</v>
      </c>
      <c r="C299">
        <v>27.096088000000002</v>
      </c>
      <c r="D299">
        <v>2627300</v>
      </c>
      <c r="E299" s="3">
        <f t="shared" si="44"/>
        <v>-1.5416958654519974E-2</v>
      </c>
      <c r="F299" s="4">
        <f t="shared" si="46"/>
        <v>7.3806124103028567E-3</v>
      </c>
      <c r="G299" s="4">
        <f t="shared" si="47"/>
        <v>-2.5825549299919991E-3</v>
      </c>
      <c r="H299" s="4">
        <f t="shared" si="48"/>
        <v>3.3007102130031517E-2</v>
      </c>
      <c r="I299" s="4">
        <f t="shared" si="49"/>
        <v>-5.0403298777664918E-2</v>
      </c>
      <c r="J299" s="4">
        <f t="shared" si="50"/>
        <v>-5.2878506301696437E-2</v>
      </c>
      <c r="L299" s="5">
        <f>_xlfn.STDEV.S($E$3:E299)</f>
        <v>6.0653446765637879E-3</v>
      </c>
      <c r="M299">
        <f t="shared" si="51"/>
        <v>-5.8310991957104555E-2</v>
      </c>
      <c r="N299" s="6">
        <f t="shared" si="45"/>
        <v>-5.7741471798917532E-2</v>
      </c>
      <c r="O299">
        <f t="shared" si="52"/>
        <v>-1.0914463252164636E-2</v>
      </c>
      <c r="P299">
        <f t="shared" si="53"/>
        <v>1.1912550808285223E-4</v>
      </c>
      <c r="Q299">
        <f t="shared" si="43"/>
        <v>8.5782045331638291E-5</v>
      </c>
    </row>
    <row r="300" spans="1:17" x14ac:dyDescent="0.3">
      <c r="A300" s="2">
        <v>34429</v>
      </c>
      <c r="B300">
        <v>44.8125</v>
      </c>
      <c r="C300">
        <v>27.655356999999999</v>
      </c>
      <c r="D300">
        <v>1179000</v>
      </c>
      <c r="E300" s="3">
        <f t="shared" si="44"/>
        <v>2.0640569395017794E-2</v>
      </c>
      <c r="F300" s="4">
        <f t="shared" si="46"/>
        <v>8.8063602717360322E-3</v>
      </c>
      <c r="G300" s="4">
        <f t="shared" si="47"/>
        <v>-1.7434207203706354E-3</v>
      </c>
      <c r="H300" s="4">
        <f t="shared" si="48"/>
        <v>3.9383240403910579E-2</v>
      </c>
      <c r="I300" s="4">
        <f t="shared" si="49"/>
        <v>-3.4296902927713369E-2</v>
      </c>
      <c r="J300" s="4">
        <f t="shared" si="50"/>
        <v>-3.4623696601730813E-2</v>
      </c>
      <c r="L300" s="5">
        <f>_xlfn.STDEV.S($E$3:E300)</f>
        <v>6.171869238905967E-3</v>
      </c>
      <c r="M300">
        <f t="shared" si="51"/>
        <v>-4.0160642570281124E-2</v>
      </c>
      <c r="N300" s="6">
        <f t="shared" si="45"/>
        <v>-3.9338982603120409E-2</v>
      </c>
      <c r="O300">
        <f t="shared" si="52"/>
        <v>1.8150349386823431E-2</v>
      </c>
      <c r="P300">
        <f t="shared" si="53"/>
        <v>3.2943518286376167E-4</v>
      </c>
      <c r="Q300">
        <f t="shared" si="43"/>
        <v>9.7513901264126521E-5</v>
      </c>
    </row>
    <row r="301" spans="1:17" x14ac:dyDescent="0.3">
      <c r="A301" s="2">
        <v>34430</v>
      </c>
      <c r="B301">
        <v>44.8125</v>
      </c>
      <c r="C301">
        <v>27.655356999999999</v>
      </c>
      <c r="D301">
        <v>516500</v>
      </c>
      <c r="E301" s="3">
        <f t="shared" si="44"/>
        <v>0</v>
      </c>
      <c r="F301" s="4">
        <f t="shared" si="46"/>
        <v>8.8111478024179308E-3</v>
      </c>
      <c r="G301" s="4">
        <f t="shared" si="47"/>
        <v>-1.6270130607466307E-3</v>
      </c>
      <c r="H301" s="4">
        <f t="shared" si="48"/>
        <v>3.9404650892008758E-2</v>
      </c>
      <c r="I301" s="4">
        <f t="shared" si="49"/>
        <v>-3.2042174814761459E-2</v>
      </c>
      <c r="J301" s="4">
        <f t="shared" si="50"/>
        <v>-3.2032706126858157E-2</v>
      </c>
      <c r="L301" s="5">
        <f>_xlfn.STDEV.S($E$3:E301)</f>
        <v>6.1615070204768608E-3</v>
      </c>
      <c r="M301">
        <f t="shared" si="51"/>
        <v>-3.7583892617449662E-2</v>
      </c>
      <c r="N301" s="6">
        <f t="shared" si="45"/>
        <v>-3.6759132004120176E-2</v>
      </c>
      <c r="O301">
        <f t="shared" si="52"/>
        <v>2.5767499528314627E-3</v>
      </c>
      <c r="P301">
        <f t="shared" si="53"/>
        <v>6.6396403194169454E-6</v>
      </c>
      <c r="Q301">
        <f t="shared" si="43"/>
        <v>9.6643225241671807E-5</v>
      </c>
    </row>
    <row r="302" spans="1:17" x14ac:dyDescent="0.3">
      <c r="A302" s="2">
        <v>34431</v>
      </c>
      <c r="B302">
        <v>45.03125</v>
      </c>
      <c r="C302">
        <v>27.790355999999999</v>
      </c>
      <c r="D302">
        <v>666100</v>
      </c>
      <c r="E302" s="3">
        <f t="shared" si="44"/>
        <v>4.8814504881451448E-3</v>
      </c>
      <c r="F302" s="4">
        <f t="shared" si="46"/>
        <v>8.8717112385155103E-3</v>
      </c>
      <c r="G302" s="4">
        <f t="shared" si="47"/>
        <v>-1.5314962464094163E-3</v>
      </c>
      <c r="H302" s="4">
        <f t="shared" si="48"/>
        <v>3.9675498812139068E-2</v>
      </c>
      <c r="I302" s="4">
        <f t="shared" si="49"/>
        <v>-3.0188352049852818E-2</v>
      </c>
      <c r="J302" s="4">
        <f t="shared" si="50"/>
        <v>-2.9911234000634668E-2</v>
      </c>
      <c r="L302" s="5">
        <f>_xlfn.STDEV.S($E$3:E302)</f>
        <v>6.1574254574490528E-3</v>
      </c>
      <c r="M302">
        <f t="shared" si="51"/>
        <v>-3.547523427041499E-2</v>
      </c>
      <c r="N302" s="6">
        <f t="shared" si="45"/>
        <v>-3.4637320205525568E-2</v>
      </c>
      <c r="O302">
        <f t="shared" si="52"/>
        <v>2.1086583470346712E-3</v>
      </c>
      <c r="P302">
        <f t="shared" si="53"/>
        <v>4.4464400245189922E-6</v>
      </c>
      <c r="Q302">
        <f t="shared" si="43"/>
        <v>9.6017165999028351E-5</v>
      </c>
    </row>
    <row r="303" spans="1:17" x14ac:dyDescent="0.3">
      <c r="A303" s="2">
        <v>34432</v>
      </c>
      <c r="B303">
        <v>44.6875</v>
      </c>
      <c r="C303">
        <v>27.578233999999998</v>
      </c>
      <c r="D303">
        <v>242400</v>
      </c>
      <c r="E303" s="3">
        <f t="shared" si="44"/>
        <v>-7.6335877862595547E-3</v>
      </c>
      <c r="F303" s="4">
        <f t="shared" si="46"/>
        <v>8.8267161010988134E-3</v>
      </c>
      <c r="G303" s="4">
        <f t="shared" si="47"/>
        <v>-2.0962066867991455E-3</v>
      </c>
      <c r="H303" s="4">
        <f t="shared" si="48"/>
        <v>3.9474274440297705E-2</v>
      </c>
      <c r="I303" s="4">
        <f t="shared" si="49"/>
        <v>-4.1099665574892752E-2</v>
      </c>
      <c r="J303" s="4">
        <f t="shared" si="50"/>
        <v>-4.2443210867819769E-2</v>
      </c>
      <c r="L303" s="5">
        <f>_xlfn.STDEV.S($E$3:E303)</f>
        <v>6.1632988518302298E-3</v>
      </c>
      <c r="M303">
        <f t="shared" si="51"/>
        <v>-4.7936085219707054E-2</v>
      </c>
      <c r="N303" s="6">
        <f t="shared" si="45"/>
        <v>-4.7117193824759318E-2</v>
      </c>
      <c r="O303">
        <f t="shared" si="52"/>
        <v>-1.2460850949292064E-2</v>
      </c>
      <c r="P303">
        <f t="shared" si="53"/>
        <v>1.5527280638047295E-4</v>
      </c>
      <c r="Q303">
        <f t="shared" si="43"/>
        <v>9.8193136389385205E-5</v>
      </c>
    </row>
    <row r="304" spans="1:17" x14ac:dyDescent="0.3">
      <c r="A304" s="2">
        <v>34435</v>
      </c>
      <c r="B304">
        <v>44.875</v>
      </c>
      <c r="C304">
        <v>27.693936999999998</v>
      </c>
      <c r="D304">
        <v>203300</v>
      </c>
      <c r="E304" s="3">
        <f t="shared" si="44"/>
        <v>4.1958041958041203E-3</v>
      </c>
      <c r="F304" s="4">
        <f t="shared" si="46"/>
        <v>8.9114551101289099E-3</v>
      </c>
      <c r="G304" s="4">
        <f t="shared" si="47"/>
        <v>-1.740098949229011E-3</v>
      </c>
      <c r="H304" s="4">
        <f t="shared" si="48"/>
        <v>3.9853238809372235E-2</v>
      </c>
      <c r="I304" s="4">
        <f t="shared" si="49"/>
        <v>-3.4232631954619341E-2</v>
      </c>
      <c r="J304" s="4">
        <f t="shared" si="50"/>
        <v>-3.4569356260858553E-2</v>
      </c>
      <c r="L304" s="5">
        <f>_xlfn.STDEV.S($E$3:E304)</f>
        <v>6.1576193562127499E-3</v>
      </c>
      <c r="M304">
        <f t="shared" si="51"/>
        <v>-4.0106951871657755E-2</v>
      </c>
      <c r="N304" s="6">
        <f t="shared" si="45"/>
        <v>-3.9265456520633957E-2</v>
      </c>
      <c r="O304">
        <f t="shared" si="52"/>
        <v>7.8291333480492997E-3</v>
      </c>
      <c r="P304">
        <f t="shared" si="53"/>
        <v>6.1295328981537638E-5</v>
      </c>
      <c r="Q304">
        <f t="shared" si="43"/>
        <v>9.6319724624650008E-5</v>
      </c>
    </row>
    <row r="305" spans="1:17" x14ac:dyDescent="0.3">
      <c r="A305" s="2">
        <v>34436</v>
      </c>
      <c r="B305">
        <v>44.8125</v>
      </c>
      <c r="C305">
        <v>27.655356999999999</v>
      </c>
      <c r="D305">
        <v>1409200</v>
      </c>
      <c r="E305" s="3">
        <f t="shared" si="44"/>
        <v>-1.3927576601671099E-3</v>
      </c>
      <c r="F305" s="4">
        <f t="shared" si="46"/>
        <v>8.8019102076118579E-3</v>
      </c>
      <c r="G305" s="4">
        <f t="shared" si="47"/>
        <v>-2.0040946903243941E-3</v>
      </c>
      <c r="H305" s="4">
        <f t="shared" si="48"/>
        <v>3.9363339112138802E-2</v>
      </c>
      <c r="I305" s="4">
        <f t="shared" si="49"/>
        <v>-3.9327877128265687E-2</v>
      </c>
      <c r="J305" s="4">
        <f t="shared" si="50"/>
        <v>-4.0404770120835209E-2</v>
      </c>
      <c r="L305" s="5">
        <f>_xlfn.STDEV.S($E$3:E305)</f>
        <v>6.1480053747810723E-3</v>
      </c>
      <c r="M305">
        <f t="shared" si="51"/>
        <v>-4.590818363273453E-2</v>
      </c>
      <c r="N305" s="6">
        <f t="shared" si="45"/>
        <v>-4.5092143245058947E-2</v>
      </c>
      <c r="O305">
        <f t="shared" si="52"/>
        <v>-5.801231761076775E-3</v>
      </c>
      <c r="P305">
        <f t="shared" si="53"/>
        <v>3.3654289945725937E-5</v>
      </c>
      <c r="Q305">
        <f t="shared" ref="Q305:Q368" si="54">AVERAGE(P283:P305)</f>
        <v>9.4293709774865455E-5</v>
      </c>
    </row>
    <row r="306" spans="1:17" x14ac:dyDescent="0.3">
      <c r="A306" s="2">
        <v>34437</v>
      </c>
      <c r="B306">
        <v>44.578125</v>
      </c>
      <c r="C306">
        <v>27.510722999999999</v>
      </c>
      <c r="D306">
        <v>364100</v>
      </c>
      <c r="E306" s="3">
        <f t="shared" si="44"/>
        <v>-5.2301255230126076E-3</v>
      </c>
      <c r="F306" s="4">
        <f t="shared" si="46"/>
        <v>8.7353451276437708E-3</v>
      </c>
      <c r="G306" s="4">
        <f t="shared" si="47"/>
        <v>-1.884359628884606E-3</v>
      </c>
      <c r="H306" s="4">
        <f t="shared" si="48"/>
        <v>3.9065651024666102E-2</v>
      </c>
      <c r="I306" s="4">
        <f t="shared" si="49"/>
        <v>-3.7020105473246412E-2</v>
      </c>
      <c r="J306" s="4">
        <f t="shared" si="50"/>
        <v>-3.7740329491997682E-2</v>
      </c>
      <c r="L306" s="5">
        <f>_xlfn.STDEV.S($E$3:E306)</f>
        <v>6.1454142773573941E-3</v>
      </c>
      <c r="M306">
        <f t="shared" si="51"/>
        <v>-4.3259557344064385E-2</v>
      </c>
      <c r="N306" s="6">
        <f t="shared" si="45"/>
        <v>-4.2453655147154934E-2</v>
      </c>
      <c r="O306">
        <f t="shared" si="52"/>
        <v>2.6486262886701445E-3</v>
      </c>
      <c r="P306">
        <f t="shared" si="53"/>
        <v>7.0152212170345839E-6</v>
      </c>
      <c r="Q306">
        <f t="shared" si="54"/>
        <v>8.5110220461660975E-5</v>
      </c>
    </row>
    <row r="307" spans="1:17" x14ac:dyDescent="0.3">
      <c r="A307" s="2">
        <v>34438</v>
      </c>
      <c r="B307">
        <v>44.59375</v>
      </c>
      <c r="C307">
        <v>27.520371999999998</v>
      </c>
      <c r="D307">
        <v>419900</v>
      </c>
      <c r="E307" s="3">
        <f t="shared" si="44"/>
        <v>3.5050823694349198E-4</v>
      </c>
      <c r="F307" s="4">
        <f t="shared" si="46"/>
        <v>8.6078132810267112E-3</v>
      </c>
      <c r="G307" s="4">
        <f t="shared" si="47"/>
        <v>-2.1024039008560699E-3</v>
      </c>
      <c r="H307" s="4">
        <f t="shared" si="48"/>
        <v>3.8495311268002458E-2</v>
      </c>
      <c r="I307" s="4">
        <f t="shared" si="49"/>
        <v>-4.121875841917455E-2</v>
      </c>
      <c r="J307" s="4">
        <f t="shared" si="50"/>
        <v>-4.2539845825253608E-2</v>
      </c>
      <c r="L307" s="5">
        <f>_xlfn.STDEV.S($E$3:E307)</f>
        <v>6.1353199211168254E-3</v>
      </c>
      <c r="M307">
        <f t="shared" si="51"/>
        <v>-4.803202134756504E-2</v>
      </c>
      <c r="N307" s="6">
        <f t="shared" si="45"/>
        <v>-4.7253289862959402E-2</v>
      </c>
      <c r="O307">
        <f t="shared" si="52"/>
        <v>-4.7724640035006552E-3</v>
      </c>
      <c r="P307">
        <f t="shared" si="53"/>
        <v>2.2776412664709502E-5</v>
      </c>
      <c r="Q307">
        <f t="shared" si="54"/>
        <v>8.6079239718561733E-5</v>
      </c>
    </row>
    <row r="308" spans="1:17" x14ac:dyDescent="0.3">
      <c r="A308" s="2">
        <v>34439</v>
      </c>
      <c r="B308">
        <v>44.59375</v>
      </c>
      <c r="C308">
        <v>27.520371999999998</v>
      </c>
      <c r="D308">
        <v>387300</v>
      </c>
      <c r="E308" s="3">
        <f t="shared" si="44"/>
        <v>0</v>
      </c>
      <c r="F308" s="4">
        <f t="shared" si="46"/>
        <v>8.5880736270250429E-3</v>
      </c>
      <c r="G308" s="4">
        <f t="shared" si="47"/>
        <v>-2.1604135884739058E-3</v>
      </c>
      <c r="H308" s="4">
        <f t="shared" si="48"/>
        <v>3.8407032851602345E-2</v>
      </c>
      <c r="I308" s="4">
        <f t="shared" si="49"/>
        <v>-4.2332858617469937E-2</v>
      </c>
      <c r="J308" s="4">
        <f t="shared" si="50"/>
        <v>-4.3816416206356124E-2</v>
      </c>
      <c r="L308" s="5">
        <f>_xlfn.STDEV.S($E$3:E308)</f>
        <v>6.1252549733067044E-3</v>
      </c>
      <c r="M308">
        <f t="shared" si="51"/>
        <v>-4.9300466355762823E-2</v>
      </c>
      <c r="N308" s="6">
        <f t="shared" si="45"/>
        <v>-4.8526330181392519E-2</v>
      </c>
      <c r="O308">
        <f t="shared" si="52"/>
        <v>-1.2684450081977827E-3</v>
      </c>
      <c r="P308">
        <f t="shared" si="53"/>
        <v>1.6089527388218732E-6</v>
      </c>
      <c r="Q308">
        <f t="shared" si="54"/>
        <v>8.6129872377173621E-5</v>
      </c>
    </row>
    <row r="309" spans="1:17" x14ac:dyDescent="0.3">
      <c r="A309" s="2">
        <v>34442</v>
      </c>
      <c r="B309">
        <v>44.296875</v>
      </c>
      <c r="C309">
        <v>27.337147000000002</v>
      </c>
      <c r="D309">
        <v>369100</v>
      </c>
      <c r="E309" s="3">
        <f t="shared" si="44"/>
        <v>-6.6573230553609308E-3</v>
      </c>
      <c r="F309" s="4">
        <f t="shared" si="46"/>
        <v>8.6314414678203364E-3</v>
      </c>
      <c r="G309" s="4">
        <f t="shared" si="47"/>
        <v>-2.4208962205191135E-3</v>
      </c>
      <c r="H309" s="4">
        <f t="shared" si="48"/>
        <v>3.8600979731713676E-2</v>
      </c>
      <c r="I309" s="4">
        <f t="shared" si="49"/>
        <v>-4.7320393550799866E-2</v>
      </c>
      <c r="J309" s="4">
        <f t="shared" si="50"/>
        <v>-4.9549307584904723E-2</v>
      </c>
      <c r="L309" s="5">
        <f>_xlfn.STDEV.S($E$3:E309)</f>
        <v>6.1272694289233988E-3</v>
      </c>
      <c r="M309">
        <f t="shared" si="51"/>
        <v>-5.5E-2</v>
      </c>
      <c r="N309" s="6">
        <f t="shared" si="45"/>
        <v>-5.4222672225328949E-2</v>
      </c>
      <c r="O309">
        <f t="shared" si="52"/>
        <v>-5.6995336442371772E-3</v>
      </c>
      <c r="P309">
        <f t="shared" si="53"/>
        <v>3.248468376179152E-5</v>
      </c>
      <c r="Q309">
        <f t="shared" si="54"/>
        <v>8.6626966035292552E-5</v>
      </c>
    </row>
    <row r="310" spans="1:17" x14ac:dyDescent="0.3">
      <c r="A310" s="2">
        <v>34443</v>
      </c>
      <c r="B310">
        <v>44.359375</v>
      </c>
      <c r="C310">
        <v>27.375734000000001</v>
      </c>
      <c r="D310">
        <v>472200</v>
      </c>
      <c r="E310" s="3">
        <f t="shared" si="44"/>
        <v>1.4109347442681219E-3</v>
      </c>
      <c r="F310" s="4">
        <f t="shared" si="46"/>
        <v>8.3753952626594037E-3</v>
      </c>
      <c r="G310" s="4">
        <f t="shared" si="47"/>
        <v>-2.707377318594413E-3</v>
      </c>
      <c r="H310" s="4">
        <f t="shared" si="48"/>
        <v>3.7455906291472267E-2</v>
      </c>
      <c r="I310" s="4">
        <f t="shared" si="49"/>
        <v>-5.2777231886326992E-2</v>
      </c>
      <c r="J310" s="4">
        <f t="shared" si="50"/>
        <v>-5.5761000356714385E-2</v>
      </c>
      <c r="L310" s="5">
        <f>_xlfn.STDEV.S($E$3:E310)</f>
        <v>6.1177769430072514E-3</v>
      </c>
      <c r="M310">
        <f t="shared" si="51"/>
        <v>-6.1177248677248677E-2</v>
      </c>
      <c r="N310" s="6">
        <f t="shared" si="45"/>
        <v>-6.0449889876283858E-2</v>
      </c>
      <c r="O310">
        <f t="shared" si="52"/>
        <v>-6.177248677248677E-3</v>
      </c>
      <c r="P310">
        <f t="shared" si="53"/>
        <v>3.815840122057053E-5</v>
      </c>
      <c r="Q310">
        <f t="shared" si="54"/>
        <v>7.6412487948986785E-5</v>
      </c>
    </row>
    <row r="311" spans="1:17" x14ac:dyDescent="0.3">
      <c r="A311" s="2">
        <v>34444</v>
      </c>
      <c r="B311">
        <v>44.3125</v>
      </c>
      <c r="C311">
        <v>27.346803999999999</v>
      </c>
      <c r="D311">
        <v>508000</v>
      </c>
      <c r="E311" s="3">
        <f t="shared" si="44"/>
        <v>-1.0567101091933928E-3</v>
      </c>
      <c r="F311" s="4">
        <f t="shared" si="46"/>
        <v>8.3627574525274445E-3</v>
      </c>
      <c r="G311" s="4">
        <f t="shared" si="47"/>
        <v>-2.7533212363854299E-3</v>
      </c>
      <c r="H311" s="4">
        <f t="shared" si="48"/>
        <v>3.7399388286388675E-2</v>
      </c>
      <c r="I311" s="4">
        <f t="shared" si="49"/>
        <v>-5.3649595383768345E-2</v>
      </c>
      <c r="J311" s="4">
        <f t="shared" si="50"/>
        <v>-5.6758848825715469E-2</v>
      </c>
      <c r="L311" s="5">
        <f>_xlfn.STDEV.S($E$3:E311)</f>
        <v>6.1081617100326672E-3</v>
      </c>
      <c r="M311">
        <f t="shared" si="51"/>
        <v>-6.2169312169312166E-2</v>
      </c>
      <c r="N311" s="6">
        <f t="shared" si="45"/>
        <v>-6.1444912918066641E-2</v>
      </c>
      <c r="O311">
        <f t="shared" si="52"/>
        <v>-9.9206349206348854E-4</v>
      </c>
      <c r="P311">
        <f t="shared" si="53"/>
        <v>9.8418997228520349E-7</v>
      </c>
      <c r="Q311">
        <f t="shared" si="54"/>
        <v>7.5972840712322211E-5</v>
      </c>
    </row>
    <row r="312" spans="1:17" x14ac:dyDescent="0.3">
      <c r="A312" s="2">
        <v>34445</v>
      </c>
      <c r="B312">
        <v>44.90625</v>
      </c>
      <c r="C312">
        <v>27.713222999999999</v>
      </c>
      <c r="D312">
        <v>200300</v>
      </c>
      <c r="E312" s="3">
        <f t="shared" si="44"/>
        <v>1.3399153737658764E-2</v>
      </c>
      <c r="F312" s="4">
        <f t="shared" si="46"/>
        <v>8.9771738613720845E-3</v>
      </c>
      <c r="G312" s="4">
        <f t="shared" si="47"/>
        <v>-1.9119501629054432E-3</v>
      </c>
      <c r="H312" s="4">
        <f t="shared" si="48"/>
        <v>4.0147141999724509E-2</v>
      </c>
      <c r="I312" s="4">
        <f t="shared" si="49"/>
        <v>-3.7552351486434987E-2</v>
      </c>
      <c r="J312" s="4">
        <f t="shared" si="50"/>
        <v>-4.3912006113007718E-2</v>
      </c>
      <c r="L312" s="5">
        <f>_xlfn.STDEV.S($E$3:E312)</f>
        <v>6.1452476848856824E-3</v>
      </c>
      <c r="M312">
        <f t="shared" si="51"/>
        <v>-4.3912175648702596E-2</v>
      </c>
      <c r="N312" s="6">
        <f t="shared" si="45"/>
        <v>-4.3062259191904317E-2</v>
      </c>
      <c r="O312">
        <f t="shared" si="52"/>
        <v>1.825713652060957E-2</v>
      </c>
      <c r="P312">
        <f t="shared" si="53"/>
        <v>3.3332303393217571E-4</v>
      </c>
      <c r="Q312">
        <f t="shared" si="54"/>
        <v>8.8159235670486999E-5</v>
      </c>
    </row>
    <row r="313" spans="1:17" x14ac:dyDescent="0.3">
      <c r="A313" s="2">
        <v>34446</v>
      </c>
      <c r="B313">
        <v>44.859375</v>
      </c>
      <c r="C313">
        <v>27.684287999999999</v>
      </c>
      <c r="D313">
        <v>301800</v>
      </c>
      <c r="E313" s="3">
        <f t="shared" si="44"/>
        <v>-1.0438413361169019E-3</v>
      </c>
      <c r="F313" s="4">
        <f t="shared" si="46"/>
        <v>8.9773720108020198E-3</v>
      </c>
      <c r="G313" s="4">
        <f t="shared" si="47"/>
        <v>-1.8416239610536038E-3</v>
      </c>
      <c r="H313" s="4">
        <f t="shared" si="48"/>
        <v>4.0148028150914589E-2</v>
      </c>
      <c r="I313" s="4">
        <f t="shared" si="49"/>
        <v>-3.619514429685744E-2</v>
      </c>
      <c r="J313" s="4">
        <f t="shared" si="50"/>
        <v>-4.2361436582651013E-2</v>
      </c>
      <c r="L313" s="5">
        <f>_xlfn.STDEV.S($E$3:E313)</f>
        <v>6.1356643806415668E-3</v>
      </c>
      <c r="M313">
        <f t="shared" si="51"/>
        <v>-4.236157438292195E-2</v>
      </c>
      <c r="N313" s="6">
        <f t="shared" si="45"/>
        <v>-4.151024220453492E-2</v>
      </c>
      <c r="O313">
        <f t="shared" si="52"/>
        <v>1.5506012657806462E-3</v>
      </c>
      <c r="P313">
        <f t="shared" si="53"/>
        <v>2.404364285440542E-6</v>
      </c>
      <c r="Q313">
        <f t="shared" si="54"/>
        <v>8.5569461459221943E-5</v>
      </c>
    </row>
    <row r="314" spans="1:17" x14ac:dyDescent="0.3">
      <c r="A314" s="2">
        <v>34449</v>
      </c>
      <c r="B314">
        <v>45.328125</v>
      </c>
      <c r="C314">
        <v>27.973580999999999</v>
      </c>
      <c r="D314">
        <v>394600</v>
      </c>
      <c r="E314" s="3">
        <f t="shared" si="44"/>
        <v>1.0449320794148287E-2</v>
      </c>
      <c r="F314" s="4">
        <f t="shared" si="46"/>
        <v>9.2960033309456933E-3</v>
      </c>
      <c r="G314" s="4">
        <f t="shared" si="47"/>
        <v>-1.5033250408915146E-3</v>
      </c>
      <c r="H314" s="4">
        <f t="shared" si="48"/>
        <v>4.157299073411809E-2</v>
      </c>
      <c r="I314" s="4">
        <f t="shared" si="49"/>
        <v>-2.9640951959430284E-2</v>
      </c>
      <c r="J314" s="4">
        <f t="shared" si="50"/>
        <v>-3.4929826093295424E-2</v>
      </c>
      <c r="L314" s="5">
        <f>_xlfn.STDEV.S($E$3:E314)</f>
        <v>6.1538267453840811E-3</v>
      </c>
      <c r="M314">
        <f t="shared" si="51"/>
        <v>-3.4930139720558882E-2</v>
      </c>
      <c r="N314" s="6">
        <f t="shared" si="45"/>
        <v>-3.4010671428833961E-2</v>
      </c>
      <c r="O314">
        <f t="shared" si="52"/>
        <v>7.4314346623630678E-3</v>
      </c>
      <c r="P314">
        <f t="shared" si="53"/>
        <v>5.5226221140971281E-5</v>
      </c>
      <c r="Q314">
        <f t="shared" si="54"/>
        <v>8.7501379529161192E-5</v>
      </c>
    </row>
    <row r="315" spans="1:17" x14ac:dyDescent="0.3">
      <c r="A315" s="2">
        <v>34450</v>
      </c>
      <c r="B315">
        <v>45.28125</v>
      </c>
      <c r="C315">
        <v>27.944651</v>
      </c>
      <c r="D315">
        <v>399000</v>
      </c>
      <c r="E315" s="3">
        <f t="shared" si="44"/>
        <v>-1.0341261633919352E-3</v>
      </c>
      <c r="F315" s="4">
        <f t="shared" si="46"/>
        <v>9.2948101918844568E-3</v>
      </c>
      <c r="G315" s="4">
        <f t="shared" si="47"/>
        <v>-1.5193593960530192E-3</v>
      </c>
      <c r="H315" s="4">
        <f t="shared" si="48"/>
        <v>4.1567654854023021E-2</v>
      </c>
      <c r="I315" s="4">
        <f t="shared" si="49"/>
        <v>-2.9952554563672629E-2</v>
      </c>
      <c r="J315" s="4">
        <f t="shared" si="50"/>
        <v>-3.5286248592353076E-2</v>
      </c>
      <c r="L315" s="5">
        <f>_xlfn.STDEV.S($E$3:E315)</f>
        <v>6.1443025040505989E-3</v>
      </c>
      <c r="M315">
        <f t="shared" si="51"/>
        <v>-3.5286284953395475E-2</v>
      </c>
      <c r="N315" s="6">
        <f t="shared" si="45"/>
        <v>-3.4367392141778086E-2</v>
      </c>
      <c r="O315">
        <f t="shared" si="52"/>
        <v>-3.5614523283659244E-4</v>
      </c>
      <c r="P315">
        <f t="shared" si="53"/>
        <v>1.2683942687223064E-7</v>
      </c>
      <c r="Q315">
        <f t="shared" si="54"/>
        <v>8.6311905497659947E-5</v>
      </c>
    </row>
    <row r="316" spans="1:17" x14ac:dyDescent="0.3">
      <c r="A316" s="2">
        <v>34452</v>
      </c>
      <c r="B316">
        <v>44.953125</v>
      </c>
      <c r="C316">
        <v>27.742149000000001</v>
      </c>
      <c r="D316">
        <v>287000</v>
      </c>
      <c r="E316" s="3">
        <f t="shared" si="44"/>
        <v>-7.2463768115942351E-3</v>
      </c>
      <c r="F316" s="4">
        <f t="shared" si="46"/>
        <v>9.1028732255851071E-3</v>
      </c>
      <c r="G316" s="4">
        <f t="shared" si="47"/>
        <v>-1.3133748528646461E-3</v>
      </c>
      <c r="H316" s="4">
        <f t="shared" si="48"/>
        <v>4.0709286645942158E-2</v>
      </c>
      <c r="I316" s="4">
        <f t="shared" si="49"/>
        <v>-2.594232421780307E-2</v>
      </c>
      <c r="J316" s="4">
        <f t="shared" si="50"/>
        <v>-3.066007599190046E-2</v>
      </c>
      <c r="L316" s="5">
        <f>_xlfn.STDEV.S($E$3:E316)</f>
        <v>6.1485300255253172E-3</v>
      </c>
      <c r="M316">
        <f t="shared" si="51"/>
        <v>-3.0660377358490566E-2</v>
      </c>
      <c r="N316" s="6">
        <f t="shared" si="45"/>
        <v>-2.9775194381774228E-2</v>
      </c>
      <c r="O316">
        <f t="shared" si="52"/>
        <v>4.6259075949049086E-3</v>
      </c>
      <c r="P316">
        <f t="shared" si="53"/>
        <v>2.1399021076598914E-5</v>
      </c>
      <c r="Q316">
        <f t="shared" si="54"/>
        <v>8.5662525079257425E-5</v>
      </c>
    </row>
    <row r="317" spans="1:17" x14ac:dyDescent="0.3">
      <c r="A317" s="2">
        <v>34453</v>
      </c>
      <c r="B317">
        <v>45.09375</v>
      </c>
      <c r="C317">
        <v>27.828934</v>
      </c>
      <c r="D317">
        <v>481900</v>
      </c>
      <c r="E317" s="3">
        <f t="shared" si="44"/>
        <v>3.1282586027112647E-3</v>
      </c>
      <c r="F317" s="4">
        <f t="shared" si="46"/>
        <v>8.9693759563806187E-3</v>
      </c>
      <c r="G317" s="4">
        <f t="shared" si="47"/>
        <v>-7.6719133691411539E-4</v>
      </c>
      <c r="H317" s="4">
        <f t="shared" si="48"/>
        <v>4.0112268708438509E-2</v>
      </c>
      <c r="I317" s="4">
        <f t="shared" si="49"/>
        <v>-1.5232509153123908E-2</v>
      </c>
      <c r="J317" s="4">
        <f t="shared" si="50"/>
        <v>-1.8367426412832621E-2</v>
      </c>
      <c r="L317" s="5">
        <f>_xlfn.STDEV.S($E$3:E317)</f>
        <v>6.1411154065941125E-3</v>
      </c>
      <c r="M317">
        <f t="shared" si="51"/>
        <v>-1.8367346938775512E-2</v>
      </c>
      <c r="N317" s="6">
        <f t="shared" si="45"/>
        <v>-1.7497286010483171E-2</v>
      </c>
      <c r="O317">
        <f t="shared" si="52"/>
        <v>1.2293030419715054E-2</v>
      </c>
      <c r="P317">
        <f t="shared" si="53"/>
        <v>1.5111859690003968E-4</v>
      </c>
      <c r="Q317">
        <f t="shared" si="54"/>
        <v>7.6477209470242929E-5</v>
      </c>
    </row>
    <row r="318" spans="1:17" x14ac:dyDescent="0.3">
      <c r="A318" s="2">
        <v>34456</v>
      </c>
      <c r="B318">
        <v>45.375</v>
      </c>
      <c r="C318">
        <v>28.002497000000002</v>
      </c>
      <c r="D318">
        <v>275000</v>
      </c>
      <c r="E318" s="3">
        <f t="shared" si="44"/>
        <v>6.2370062370062929E-3</v>
      </c>
      <c r="F318" s="4">
        <f t="shared" si="46"/>
        <v>9.07892446621319E-3</v>
      </c>
      <c r="G318" s="4">
        <f t="shared" si="47"/>
        <v>-5.551712491176315E-4</v>
      </c>
      <c r="H318" s="4">
        <f t="shared" si="48"/>
        <v>4.0602184538077374E-2</v>
      </c>
      <c r="I318" s="4">
        <f t="shared" si="49"/>
        <v>-1.1045058718774592E-2</v>
      </c>
      <c r="J318" s="4">
        <f t="shared" si="50"/>
        <v>-1.3587014721041846E-2</v>
      </c>
      <c r="L318" s="5">
        <f>_xlfn.STDEV.S($E$3:E318)</f>
        <v>6.1410675162089524E-3</v>
      </c>
      <c r="M318">
        <f t="shared" si="51"/>
        <v>-1.358695652173913E-2</v>
      </c>
      <c r="N318" s="6">
        <f t="shared" si="45"/>
        <v>-1.2691262505627798E-2</v>
      </c>
      <c r="O318">
        <f t="shared" si="52"/>
        <v>4.7803904170363818E-3</v>
      </c>
      <c r="P318">
        <f t="shared" si="53"/>
        <v>2.2852132539293272E-5</v>
      </c>
      <c r="Q318">
        <f t="shared" si="54"/>
        <v>7.6812102117220654E-5</v>
      </c>
    </row>
    <row r="319" spans="1:17" x14ac:dyDescent="0.3">
      <c r="A319" s="2">
        <v>34457</v>
      </c>
      <c r="B319">
        <v>45.328125</v>
      </c>
      <c r="C319">
        <v>27.973580999999999</v>
      </c>
      <c r="D319">
        <v>183400</v>
      </c>
      <c r="E319" s="3">
        <f t="shared" si="44"/>
        <v>-1.0330578512396382E-3</v>
      </c>
      <c r="F319" s="4">
        <f t="shared" si="46"/>
        <v>8.0676160878218051E-3</v>
      </c>
      <c r="G319" s="4">
        <f t="shared" si="47"/>
        <v>2.5648219024245936E-4</v>
      </c>
      <c r="H319" s="4">
        <f t="shared" si="48"/>
        <v>3.6079475977480943E-2</v>
      </c>
      <c r="I319" s="4">
        <f t="shared" si="49"/>
        <v>5.1421618517792922E-3</v>
      </c>
      <c r="J319" s="4">
        <f t="shared" si="50"/>
        <v>5.1977197545547416E-3</v>
      </c>
      <c r="L319" s="5">
        <f>_xlfn.STDEV.S($E$3:E319)</f>
        <v>6.131685365422199E-3</v>
      </c>
      <c r="M319">
        <f t="shared" si="51"/>
        <v>5.1975051975051978E-3</v>
      </c>
      <c r="N319" s="6">
        <f t="shared" si="45"/>
        <v>5.9157634224125122E-3</v>
      </c>
      <c r="O319">
        <f t="shared" si="52"/>
        <v>1.8784461719244326E-2</v>
      </c>
      <c r="P319">
        <f t="shared" si="53"/>
        <v>3.5285600208175553E-4</v>
      </c>
      <c r="Q319">
        <f t="shared" si="54"/>
        <v>9.0382558319635102E-5</v>
      </c>
    </row>
    <row r="320" spans="1:17" x14ac:dyDescent="0.3">
      <c r="A320" s="2">
        <v>34458</v>
      </c>
      <c r="B320">
        <v>45.25</v>
      </c>
      <c r="C320">
        <v>27.925362</v>
      </c>
      <c r="D320">
        <v>401900</v>
      </c>
      <c r="E320" s="3">
        <f t="shared" si="44"/>
        <v>-1.7235436056531883E-3</v>
      </c>
      <c r="F320" s="4">
        <f t="shared" si="46"/>
        <v>7.4776710151940188E-3</v>
      </c>
      <c r="G320" s="4">
        <f t="shared" si="47"/>
        <v>7.8415480999727283E-4</v>
      </c>
      <c r="H320" s="4">
        <f t="shared" si="48"/>
        <v>3.344116140670738E-2</v>
      </c>
      <c r="I320" s="4">
        <f t="shared" si="49"/>
        <v>1.5800478482435709E-2</v>
      </c>
      <c r="J320" s="4">
        <f t="shared" si="50"/>
        <v>1.7568710960302658E-2</v>
      </c>
      <c r="L320" s="5">
        <f>_xlfn.STDEV.S($E$3:E320)</f>
        <v>6.1228763333512452E-3</v>
      </c>
      <c r="M320">
        <f t="shared" si="51"/>
        <v>1.7568517217146872E-2</v>
      </c>
      <c r="N320" s="6">
        <f t="shared" si="45"/>
        <v>1.81919873092109E-2</v>
      </c>
      <c r="O320">
        <f t="shared" si="52"/>
        <v>1.2371012019641674E-2</v>
      </c>
      <c r="P320">
        <f t="shared" si="53"/>
        <v>1.5304193839011878E-4</v>
      </c>
      <c r="Q320">
        <f t="shared" si="54"/>
        <v>8.3146753044100065E-5</v>
      </c>
    </row>
    <row r="321" spans="1:17" x14ac:dyDescent="0.3">
      <c r="A321" s="2">
        <v>34459</v>
      </c>
      <c r="B321">
        <v>45.1875</v>
      </c>
      <c r="C321">
        <v>27.886799</v>
      </c>
      <c r="D321">
        <v>659800</v>
      </c>
      <c r="E321" s="3">
        <f t="shared" si="44"/>
        <v>-1.3812154696132284E-3</v>
      </c>
      <c r="F321" s="4">
        <f t="shared" si="46"/>
        <v>7.4771141106533259E-3</v>
      </c>
      <c r="G321" s="4">
        <f t="shared" si="47"/>
        <v>6.0188619154698188E-4</v>
      </c>
      <c r="H321" s="4">
        <f t="shared" si="48"/>
        <v>3.3438670853887444E-2</v>
      </c>
      <c r="I321" s="4">
        <f t="shared" si="49"/>
        <v>1.210680376523432E-2</v>
      </c>
      <c r="J321" s="4">
        <f t="shared" si="50"/>
        <v>1.331475461160192E-2</v>
      </c>
      <c r="L321" s="5">
        <f>_xlfn.STDEV.S($E$3:E321)</f>
        <v>6.1138126813877498E-3</v>
      </c>
      <c r="M321">
        <f t="shared" si="51"/>
        <v>1.3314646110721794E-2</v>
      </c>
      <c r="N321" s="6">
        <f t="shared" si="45"/>
        <v>1.3935423273237157E-2</v>
      </c>
      <c r="O321">
        <f t="shared" si="52"/>
        <v>-4.2538711064250782E-3</v>
      </c>
      <c r="P321">
        <f t="shared" si="53"/>
        <v>1.8095419390078118E-5</v>
      </c>
      <c r="Q321">
        <f t="shared" si="54"/>
        <v>8.3623505536384492E-5</v>
      </c>
    </row>
    <row r="322" spans="1:17" x14ac:dyDescent="0.3">
      <c r="A322" s="2">
        <v>34460</v>
      </c>
      <c r="B322">
        <v>44.75</v>
      </c>
      <c r="C322">
        <v>27.616806</v>
      </c>
      <c r="D322">
        <v>216300</v>
      </c>
      <c r="E322" s="3">
        <f t="shared" si="44"/>
        <v>-9.6818810511756226E-3</v>
      </c>
      <c r="F322" s="4">
        <f t="shared" si="46"/>
        <v>6.9989661877467536E-3</v>
      </c>
      <c r="G322" s="4">
        <f t="shared" si="47"/>
        <v>8.5123739169238851E-4</v>
      </c>
      <c r="H322" s="4">
        <f t="shared" si="48"/>
        <v>3.1300328336048594E-2</v>
      </c>
      <c r="I322" s="4">
        <f t="shared" si="49"/>
        <v>1.7163128517593051E-2</v>
      </c>
      <c r="J322" s="4">
        <f t="shared" si="50"/>
        <v>1.9217460468832215E-2</v>
      </c>
      <c r="L322" s="5">
        <f>_xlfn.STDEV.S($E$3:E322)</f>
        <v>6.1286988913194394E-3</v>
      </c>
      <c r="M322">
        <f t="shared" si="51"/>
        <v>1.9217081850533807E-2</v>
      </c>
      <c r="N322" s="6">
        <f t="shared" si="45"/>
        <v>1.9762882135087922E-2</v>
      </c>
      <c r="O322">
        <f t="shared" si="52"/>
        <v>5.902435739812013E-3</v>
      </c>
      <c r="P322">
        <f t="shared" si="53"/>
        <v>3.4838747662610182E-5</v>
      </c>
      <c r="Q322">
        <f t="shared" si="54"/>
        <v>7.9958863778982662E-5</v>
      </c>
    </row>
    <row r="323" spans="1:17" x14ac:dyDescent="0.3">
      <c r="A323" s="2">
        <v>34463</v>
      </c>
      <c r="B323">
        <v>44.359375</v>
      </c>
      <c r="C323">
        <v>27.375734000000001</v>
      </c>
      <c r="D323">
        <v>499300</v>
      </c>
      <c r="E323" s="3">
        <f t="shared" si="44"/>
        <v>-8.7290502793295754E-3</v>
      </c>
      <c r="F323" s="4">
        <f t="shared" si="46"/>
        <v>5.8010289774137374E-3</v>
      </c>
      <c r="G323" s="4">
        <f t="shared" si="47"/>
        <v>-4.2570259414880142E-4</v>
      </c>
      <c r="H323" s="4">
        <f t="shared" si="48"/>
        <v>2.594299026588642E-2</v>
      </c>
      <c r="I323" s="4">
        <f t="shared" si="49"/>
        <v>-8.4797073588769312E-3</v>
      </c>
      <c r="J323" s="4">
        <f t="shared" si="50"/>
        <v>-1.0110988623289074E-2</v>
      </c>
      <c r="L323" s="5">
        <f>_xlfn.STDEV.S($E$3:E323)</f>
        <v>6.1388187164510191E-3</v>
      </c>
      <c r="M323">
        <f t="shared" si="51"/>
        <v>-1.0111576011157601E-2</v>
      </c>
      <c r="N323" s="6">
        <f t="shared" si="45"/>
        <v>-9.7454466596053058E-3</v>
      </c>
      <c r="O323">
        <f t="shared" si="52"/>
        <v>-2.9328657861691407E-2</v>
      </c>
      <c r="P323">
        <f t="shared" si="53"/>
        <v>8.601701719681532E-4</v>
      </c>
      <c r="Q323">
        <f t="shared" si="54"/>
        <v>1.0303429808786926E-4</v>
      </c>
    </row>
    <row r="324" spans="1:17" x14ac:dyDescent="0.3">
      <c r="A324" s="2">
        <v>34464</v>
      </c>
      <c r="B324">
        <v>44.703125</v>
      </c>
      <c r="C324">
        <v>27.587868</v>
      </c>
      <c r="D324">
        <v>583400</v>
      </c>
      <c r="E324" s="3">
        <f t="shared" ref="E324:E387" si="55">B324/B323-1</f>
        <v>7.7492074674181399E-3</v>
      </c>
      <c r="F324" s="4">
        <f t="shared" si="46"/>
        <v>6.0467108684006711E-3</v>
      </c>
      <c r="G324" s="4">
        <f t="shared" si="47"/>
        <v>-8.8780530348012753E-5</v>
      </c>
      <c r="H324" s="4">
        <f t="shared" si="48"/>
        <v>2.7041713084061371E-2</v>
      </c>
      <c r="I324" s="4">
        <f t="shared" si="49"/>
        <v>-1.7741138277044266E-3</v>
      </c>
      <c r="J324" s="4">
        <f t="shared" si="50"/>
        <v>-2.440359023389127E-3</v>
      </c>
      <c r="L324" s="5">
        <f>_xlfn.STDEV.S($E$3:E324)</f>
        <v>6.1442539901166524E-3</v>
      </c>
      <c r="M324">
        <f t="shared" si="51"/>
        <v>-2.4407252440725243E-3</v>
      </c>
      <c r="N324" s="6">
        <f t="shared" si="45"/>
        <v>-2.0399592951502177E-3</v>
      </c>
      <c r="O324">
        <f t="shared" si="52"/>
        <v>7.6708507670850776E-3</v>
      </c>
      <c r="P324">
        <f t="shared" si="53"/>
        <v>5.8841951490889721E-5</v>
      </c>
      <c r="Q324">
        <f t="shared" si="54"/>
        <v>1.0530396379097677E-4</v>
      </c>
    </row>
    <row r="325" spans="1:17" x14ac:dyDescent="0.3">
      <c r="A325" s="2">
        <v>34465</v>
      </c>
      <c r="B325">
        <v>44.296875</v>
      </c>
      <c r="C325">
        <v>27.337147000000002</v>
      </c>
      <c r="D325">
        <v>210600</v>
      </c>
      <c r="E325" s="3">
        <f t="shared" si="55"/>
        <v>-9.0877315623907329E-3</v>
      </c>
      <c r="F325" s="4">
        <f t="shared" si="46"/>
        <v>6.223757019213602E-3</v>
      </c>
      <c r="G325" s="4">
        <f t="shared" si="47"/>
        <v>-6.9613627167565959E-4</v>
      </c>
      <c r="H325" s="4">
        <f t="shared" si="48"/>
        <v>2.7833487540806157E-2</v>
      </c>
      <c r="I325" s="4">
        <f t="shared" si="49"/>
        <v>-1.3831033794405534E-2</v>
      </c>
      <c r="J325" s="4">
        <f t="shared" si="50"/>
        <v>-1.6308139413543254E-2</v>
      </c>
      <c r="L325" s="5">
        <f>_xlfn.STDEV.S($E$3:E325)</f>
        <v>6.1558425304992044E-3</v>
      </c>
      <c r="M325">
        <f t="shared" si="51"/>
        <v>-1.6308119361554477E-2</v>
      </c>
      <c r="N325" s="6">
        <f t="shared" si="45"/>
        <v>-1.5889124379888431E-2</v>
      </c>
      <c r="O325">
        <f t="shared" si="52"/>
        <v>-1.3867394117481953E-2</v>
      </c>
      <c r="P325">
        <f t="shared" si="53"/>
        <v>1.9230461960957306E-4</v>
      </c>
      <c r="Q325">
        <f t="shared" si="54"/>
        <v>1.1347171072945738E-4</v>
      </c>
    </row>
    <row r="326" spans="1:17" x14ac:dyDescent="0.3">
      <c r="A326" s="2">
        <v>34466</v>
      </c>
      <c r="B326">
        <v>44.515625</v>
      </c>
      <c r="C326">
        <v>27.472163999999999</v>
      </c>
      <c r="D326">
        <v>305200</v>
      </c>
      <c r="E326" s="3">
        <f t="shared" si="55"/>
        <v>4.9382716049382047E-3</v>
      </c>
      <c r="F326" s="4">
        <f t="shared" si="46"/>
        <v>6.1382550057697697E-3</v>
      </c>
      <c r="G326" s="4">
        <f t="shared" si="47"/>
        <v>-1.4953368944967005E-4</v>
      </c>
      <c r="H326" s="4">
        <f t="shared" si="48"/>
        <v>2.7451110912259141E-2</v>
      </c>
      <c r="I326" s="4">
        <f t="shared" si="49"/>
        <v>-2.98642913668834E-3</v>
      </c>
      <c r="J326" s="4">
        <f t="shared" si="50"/>
        <v>-3.8461491043987328E-3</v>
      </c>
      <c r="L326" s="5">
        <f>_xlfn.STDEV.S($E$3:E326)</f>
        <v>6.1523170536005147E-3</v>
      </c>
      <c r="M326">
        <f t="shared" si="51"/>
        <v>-3.8461538461538464E-3</v>
      </c>
      <c r="N326" s="6">
        <f t="shared" si="45"/>
        <v>-3.4336236124296038E-3</v>
      </c>
      <c r="O326">
        <f t="shared" si="52"/>
        <v>1.246196551540063E-2</v>
      </c>
      <c r="P326">
        <f t="shared" si="53"/>
        <v>1.553005845070345E-4</v>
      </c>
      <c r="Q326">
        <f t="shared" si="54"/>
        <v>1.134729184740905E-4</v>
      </c>
    </row>
    <row r="327" spans="1:17" x14ac:dyDescent="0.3">
      <c r="A327" s="2">
        <v>34467</v>
      </c>
      <c r="B327">
        <v>44.515625</v>
      </c>
      <c r="C327">
        <v>27.472163999999999</v>
      </c>
      <c r="D327">
        <v>321300</v>
      </c>
      <c r="E327" s="3">
        <f t="shared" si="55"/>
        <v>0</v>
      </c>
      <c r="F327" s="4">
        <f t="shared" si="46"/>
        <v>6.0651568720985934E-3</v>
      </c>
      <c r="G327" s="4">
        <f t="shared" si="47"/>
        <v>-3.3195995883245793E-4</v>
      </c>
      <c r="H327" s="4">
        <f t="shared" si="48"/>
        <v>2.7124206120424908E-2</v>
      </c>
      <c r="I327" s="4">
        <f t="shared" si="49"/>
        <v>-6.6183033116532508E-3</v>
      </c>
      <c r="J327" s="4">
        <f t="shared" si="50"/>
        <v>-8.0079982849675657E-3</v>
      </c>
      <c r="L327" s="5">
        <f>_xlfn.STDEV.S($E$3:E327)</f>
        <v>6.142816278619327E-3</v>
      </c>
      <c r="M327">
        <f t="shared" si="51"/>
        <v>-8.0083565459610033E-3</v>
      </c>
      <c r="N327" s="6">
        <f t="shared" si="45"/>
        <v>-7.6072637851219982E-3</v>
      </c>
      <c r="O327">
        <f t="shared" si="52"/>
        <v>-4.1622026998071569E-3</v>
      </c>
      <c r="P327">
        <f t="shared" si="53"/>
        <v>1.7323931314281987E-5</v>
      </c>
      <c r="Q327">
        <f t="shared" si="54"/>
        <v>1.1156111857551417E-4</v>
      </c>
    </row>
    <row r="328" spans="1:17" x14ac:dyDescent="0.3">
      <c r="A328" s="2">
        <v>34470</v>
      </c>
      <c r="B328">
        <v>44.53125</v>
      </c>
      <c r="C328">
        <v>27.481784999999999</v>
      </c>
      <c r="D328">
        <v>450400</v>
      </c>
      <c r="E328" s="3">
        <f t="shared" si="55"/>
        <v>3.5100035100033011E-4</v>
      </c>
      <c r="F328" s="4">
        <f t="shared" si="46"/>
        <v>6.0621918945183585E-3</v>
      </c>
      <c r="G328" s="4">
        <f t="shared" si="47"/>
        <v>-2.5614439312952571E-4</v>
      </c>
      <c r="H328" s="4">
        <f t="shared" si="48"/>
        <v>2.711094633758257E-2</v>
      </c>
      <c r="I328" s="4">
        <f t="shared" si="49"/>
        <v>-5.1104411096335456E-3</v>
      </c>
      <c r="J328" s="4">
        <f t="shared" si="50"/>
        <v>-6.2762523730935937E-3</v>
      </c>
      <c r="L328" s="5">
        <f>_xlfn.STDEV.S($E$3:E328)</f>
        <v>6.1333798257421582E-3</v>
      </c>
      <c r="M328">
        <f t="shared" si="51"/>
        <v>-6.2761506276150627E-3</v>
      </c>
      <c r="N328" s="6">
        <f t="shared" si="45"/>
        <v>-5.8747514492687447E-3</v>
      </c>
      <c r="O328">
        <f t="shared" si="52"/>
        <v>1.7322059183459406E-3</v>
      </c>
      <c r="P328">
        <f t="shared" si="53"/>
        <v>3.0005373435527038E-6</v>
      </c>
      <c r="Q328">
        <f t="shared" si="54"/>
        <v>1.1022834672324577E-4</v>
      </c>
    </row>
    <row r="329" spans="1:17" x14ac:dyDescent="0.3">
      <c r="A329" s="2">
        <v>34471</v>
      </c>
      <c r="B329">
        <v>45.1875</v>
      </c>
      <c r="C329">
        <v>27.886799</v>
      </c>
      <c r="D329">
        <v>470200</v>
      </c>
      <c r="E329" s="3">
        <f t="shared" si="55"/>
        <v>1.4736842105263159E-2</v>
      </c>
      <c r="F329" s="4">
        <f t="shared" si="46"/>
        <v>6.7123326257317031E-3</v>
      </c>
      <c r="G329" s="4">
        <f t="shared" si="47"/>
        <v>6.1198463418681199E-4</v>
      </c>
      <c r="H329" s="4">
        <f t="shared" si="48"/>
        <v>3.0018464077451484E-2</v>
      </c>
      <c r="I329" s="4">
        <f t="shared" si="49"/>
        <v>1.2311114443418703E-2</v>
      </c>
      <c r="J329" s="4">
        <f t="shared" si="50"/>
        <v>1.3670160540673493E-2</v>
      </c>
      <c r="L329" s="5">
        <f>_xlfn.STDEV.S($E$3:E329)</f>
        <v>6.1775160571379472E-3</v>
      </c>
      <c r="M329">
        <f t="shared" si="51"/>
        <v>1.3669821240799159E-2</v>
      </c>
      <c r="N329" s="6">
        <f t="shared" si="45"/>
        <v>1.4170808624656583E-2</v>
      </c>
      <c r="O329">
        <f t="shared" si="52"/>
        <v>1.9945971868414222E-2</v>
      </c>
      <c r="P329">
        <f t="shared" si="53"/>
        <v>3.9784179377557155E-4</v>
      </c>
      <c r="Q329">
        <f t="shared" si="54"/>
        <v>1.2722080639970389E-4</v>
      </c>
    </row>
    <row r="330" spans="1:17" x14ac:dyDescent="0.3">
      <c r="A330" s="2">
        <v>34472</v>
      </c>
      <c r="B330">
        <v>45.515625</v>
      </c>
      <c r="C330">
        <v>28.089297999999999</v>
      </c>
      <c r="D330">
        <v>824800</v>
      </c>
      <c r="E330" s="3">
        <f t="shared" si="55"/>
        <v>7.2614107883817169E-3</v>
      </c>
      <c r="F330" s="4">
        <f t="shared" si="46"/>
        <v>6.8532970025084617E-3</v>
      </c>
      <c r="G330" s="4">
        <f t="shared" si="47"/>
        <v>9.12458658162387E-4</v>
      </c>
      <c r="H330" s="4">
        <f t="shared" si="48"/>
        <v>3.0648875935208937E-2</v>
      </c>
      <c r="I330" s="4">
        <f t="shared" si="49"/>
        <v>1.8408232937067392E-2</v>
      </c>
      <c r="J330" s="4">
        <f t="shared" si="50"/>
        <v>2.0672903694761047E-2</v>
      </c>
      <c r="L330" s="5">
        <f>_xlfn.STDEV.S($E$3:E330)</f>
        <v>6.1807079366022659E-3</v>
      </c>
      <c r="M330">
        <f t="shared" si="51"/>
        <v>2.0672740014015416E-2</v>
      </c>
      <c r="N330" s="6">
        <f t="shared" si="45"/>
        <v>2.1198543661241853E-2</v>
      </c>
      <c r="O330">
        <f t="shared" si="52"/>
        <v>7.002918773216257E-3</v>
      </c>
      <c r="P330">
        <f t="shared" si="53"/>
        <v>4.9040871344264684E-5</v>
      </c>
      <c r="Q330">
        <f t="shared" si="54"/>
        <v>1.2836273938577152E-4</v>
      </c>
    </row>
    <row r="331" spans="1:17" x14ac:dyDescent="0.3">
      <c r="A331" s="2">
        <v>34473</v>
      </c>
      <c r="B331">
        <v>45.734375</v>
      </c>
      <c r="C331">
        <v>28.224292999999999</v>
      </c>
      <c r="D331">
        <v>531000</v>
      </c>
      <c r="E331" s="3">
        <f t="shared" si="55"/>
        <v>4.8060418812221339E-3</v>
      </c>
      <c r="F331" s="4">
        <f t="shared" si="46"/>
        <v>6.8973384282594698E-3</v>
      </c>
      <c r="G331" s="4">
        <f t="shared" si="47"/>
        <v>1.1214170008242189E-3</v>
      </c>
      <c r="H331" s="4">
        <f t="shared" si="48"/>
        <v>3.0845835178819465E-2</v>
      </c>
      <c r="I331" s="4">
        <f t="shared" si="49"/>
        <v>2.2668894868079992E-2</v>
      </c>
      <c r="J331" s="4">
        <f t="shared" si="50"/>
        <v>2.5578178957755382E-2</v>
      </c>
      <c r="L331" s="5">
        <f>_xlfn.STDEV.S($E$3:E331)</f>
        <v>6.1766689339476152E-3</v>
      </c>
      <c r="M331">
        <f t="shared" si="51"/>
        <v>2.55781359495445E-2</v>
      </c>
      <c r="N331" s="6">
        <f t="shared" si="45"/>
        <v>2.6113269416923712E-2</v>
      </c>
      <c r="O331">
        <f t="shared" si="52"/>
        <v>4.9053959355290847E-3</v>
      </c>
      <c r="P331">
        <f t="shared" si="53"/>
        <v>2.4062909284305265E-5</v>
      </c>
      <c r="Q331">
        <f t="shared" si="54"/>
        <v>1.2933899836600993E-4</v>
      </c>
    </row>
    <row r="332" spans="1:17" x14ac:dyDescent="0.3">
      <c r="A332" s="2">
        <v>34474</v>
      </c>
      <c r="B332">
        <v>45.5625</v>
      </c>
      <c r="C332">
        <v>28.118213999999998</v>
      </c>
      <c r="D332">
        <v>370400</v>
      </c>
      <c r="E332" s="3">
        <f t="shared" si="55"/>
        <v>-3.7581141100102577E-3</v>
      </c>
      <c r="F332" s="4">
        <f t="shared" si="46"/>
        <v>6.7741073781277762E-3</v>
      </c>
      <c r="G332" s="4">
        <f t="shared" si="47"/>
        <v>1.2474695636655526E-3</v>
      </c>
      <c r="H332" s="4">
        <f t="shared" si="48"/>
        <v>3.029472916875316E-2</v>
      </c>
      <c r="I332" s="4">
        <f t="shared" si="49"/>
        <v>2.524729038058271E-2</v>
      </c>
      <c r="J332" s="4">
        <f t="shared" si="50"/>
        <v>2.8571635511196458E-2</v>
      </c>
      <c r="L332" s="5">
        <f>_xlfn.STDEV.S($E$3:E332)</f>
        <v>6.1710084100278836E-3</v>
      </c>
      <c r="M332">
        <f t="shared" si="51"/>
        <v>2.8571428571428571E-2</v>
      </c>
      <c r="N332" s="6">
        <f t="shared" si="45"/>
        <v>2.9088973149768771E-2</v>
      </c>
      <c r="O332">
        <f t="shared" si="52"/>
        <v>2.9932926218840701E-3</v>
      </c>
      <c r="P332">
        <f t="shared" si="53"/>
        <v>8.95980072022561E-6</v>
      </c>
      <c r="Q332">
        <f t="shared" si="54"/>
        <v>1.2831617736420271E-4</v>
      </c>
    </row>
    <row r="333" spans="1:17" x14ac:dyDescent="0.3">
      <c r="A333" s="2">
        <v>34477</v>
      </c>
      <c r="B333">
        <v>45.484375</v>
      </c>
      <c r="C333">
        <v>28.070004000000001</v>
      </c>
      <c r="D333">
        <v>262700</v>
      </c>
      <c r="E333" s="3">
        <f t="shared" si="55"/>
        <v>-1.7146776406035125E-3</v>
      </c>
      <c r="F333" s="4">
        <f t="shared" si="46"/>
        <v>6.8019733544654043E-3</v>
      </c>
      <c r="G333" s="4">
        <f t="shared" si="47"/>
        <v>1.1115733730189597E-3</v>
      </c>
      <c r="H333" s="4">
        <f t="shared" si="48"/>
        <v>3.0419349603453834E-2</v>
      </c>
      <c r="I333" s="4">
        <f t="shared" si="49"/>
        <v>2.2467803741281767E-2</v>
      </c>
      <c r="J333" s="4">
        <f t="shared" si="50"/>
        <v>2.5360781194031068E-2</v>
      </c>
      <c r="L333" s="5">
        <f>_xlfn.STDEV.S($E$3:E333)</f>
        <v>6.1624846219628018E-3</v>
      </c>
      <c r="M333">
        <f t="shared" si="51"/>
        <v>2.536104262064107E-2</v>
      </c>
      <c r="N333" s="6">
        <f t="shared" si="45"/>
        <v>2.5881239171251957E-2</v>
      </c>
      <c r="O333">
        <f t="shared" si="52"/>
        <v>-3.2103859507875004E-3</v>
      </c>
      <c r="P333">
        <f t="shared" si="53"/>
        <v>1.0306577953013763E-5</v>
      </c>
      <c r="Q333">
        <f t="shared" si="54"/>
        <v>1.2710522852648286E-4</v>
      </c>
    </row>
    <row r="334" spans="1:17" x14ac:dyDescent="0.3">
      <c r="A334" s="2">
        <v>34478</v>
      </c>
      <c r="B334">
        <v>45.671875</v>
      </c>
      <c r="C334">
        <v>28.185707000000001</v>
      </c>
      <c r="D334">
        <v>549600</v>
      </c>
      <c r="E334" s="3">
        <f t="shared" si="55"/>
        <v>4.1222947440742175E-3</v>
      </c>
      <c r="F334" s="4">
        <f t="shared" si="46"/>
        <v>6.8126464133071996E-3</v>
      </c>
      <c r="G334" s="4">
        <f t="shared" si="47"/>
        <v>1.3367474970740732E-3</v>
      </c>
      <c r="H334" s="4">
        <f t="shared" si="48"/>
        <v>3.0467080973650053E-2</v>
      </c>
      <c r="I334" s="4">
        <f t="shared" si="49"/>
        <v>2.7077198346924902E-2</v>
      </c>
      <c r="J334" s="4">
        <f t="shared" si="50"/>
        <v>3.0676454915901763E-2</v>
      </c>
      <c r="L334" s="5">
        <f>_xlfn.STDEV.S($E$3:E334)</f>
        <v>6.1570812123225831E-3</v>
      </c>
      <c r="M334">
        <f t="shared" si="51"/>
        <v>3.067700987306065E-2</v>
      </c>
      <c r="N334" s="6">
        <f t="shared" si="45"/>
        <v>3.1201535256656143E-2</v>
      </c>
      <c r="O334">
        <f t="shared" si="52"/>
        <v>5.3159672524195796E-3</v>
      </c>
      <c r="P334">
        <f t="shared" si="53"/>
        <v>2.8259507828797373E-5</v>
      </c>
      <c r="Q334">
        <f t="shared" si="54"/>
        <v>1.282911119115486E-4</v>
      </c>
    </row>
    <row r="335" spans="1:17" x14ac:dyDescent="0.3">
      <c r="A335" s="2">
        <v>34479</v>
      </c>
      <c r="B335">
        <v>45.796875</v>
      </c>
      <c r="C335">
        <v>28.262840000000001</v>
      </c>
      <c r="D335">
        <v>738200</v>
      </c>
      <c r="E335" s="3">
        <f t="shared" si="55"/>
        <v>2.7369141293192012E-3</v>
      </c>
      <c r="F335" s="4">
        <f t="shared" si="46"/>
        <v>6.2978473708630058E-3</v>
      </c>
      <c r="G335" s="4">
        <f t="shared" si="47"/>
        <v>8.731718619288748E-4</v>
      </c>
      <c r="H335" s="4">
        <f t="shared" si="48"/>
        <v>2.816482966633602E-2</v>
      </c>
      <c r="I335" s="4">
        <f t="shared" si="49"/>
        <v>1.7609060526007747E-2</v>
      </c>
      <c r="J335" s="4">
        <f t="shared" si="50"/>
        <v>1.983230171387862E-2</v>
      </c>
      <c r="L335" s="5">
        <f>_xlfn.STDEV.S($E$3:E335)</f>
        <v>6.149454065410816E-3</v>
      </c>
      <c r="M335">
        <f t="shared" si="51"/>
        <v>1.9832985386221295E-2</v>
      </c>
      <c r="N335" s="6">
        <f t="shared" si="45"/>
        <v>2.0277031562029535E-2</v>
      </c>
      <c r="O335">
        <f t="shared" si="52"/>
        <v>-1.0844024486839354E-2</v>
      </c>
      <c r="P335">
        <f t="shared" si="53"/>
        <v>1.1759286707117152E-4</v>
      </c>
      <c r="Q335">
        <f t="shared" si="54"/>
        <v>1.1891153943933103E-4</v>
      </c>
    </row>
    <row r="336" spans="1:17" x14ac:dyDescent="0.3">
      <c r="A336" s="2">
        <v>34480</v>
      </c>
      <c r="B336">
        <v>45.828125</v>
      </c>
      <c r="C336">
        <v>28.282150000000001</v>
      </c>
      <c r="D336">
        <v>369600</v>
      </c>
      <c r="E336" s="3">
        <f t="shared" si="55"/>
        <v>6.8236096895257781E-4</v>
      </c>
      <c r="F336" s="4">
        <f t="shared" si="46"/>
        <v>6.2842346280697486E-3</v>
      </c>
      <c r="G336" s="4">
        <f t="shared" si="47"/>
        <v>9.4822413606233046E-4</v>
      </c>
      <c r="H336" s="4">
        <f t="shared" si="48"/>
        <v>2.8103951629844134E-2</v>
      </c>
      <c r="I336" s="4">
        <f t="shared" si="49"/>
        <v>1.9136293098783952E-2</v>
      </c>
      <c r="J336" s="4">
        <f t="shared" si="50"/>
        <v>2.1595715230241952E-2</v>
      </c>
      <c r="L336" s="5">
        <f>_xlfn.STDEV.S($E$3:E336)</f>
        <v>6.1402845434091382E-3</v>
      </c>
      <c r="M336">
        <f t="shared" si="51"/>
        <v>2.1595262974573318E-2</v>
      </c>
      <c r="N336" s="6">
        <f t="shared" si="45"/>
        <v>2.2038151865860556E-2</v>
      </c>
      <c r="O336">
        <f t="shared" si="52"/>
        <v>1.7622775883520229E-3</v>
      </c>
      <c r="P336">
        <f t="shared" si="53"/>
        <v>3.105622298407822E-6</v>
      </c>
      <c r="Q336">
        <f t="shared" si="54"/>
        <v>1.189420289181557E-4</v>
      </c>
    </row>
    <row r="337" spans="1:17" x14ac:dyDescent="0.3">
      <c r="A337" s="2">
        <v>34481</v>
      </c>
      <c r="B337">
        <v>45.875</v>
      </c>
      <c r="C337">
        <v>28.311081000000001</v>
      </c>
      <c r="D337">
        <v>162000</v>
      </c>
      <c r="E337" s="3">
        <f t="shared" si="55"/>
        <v>1.022843504943749E-3</v>
      </c>
      <c r="F337" s="4">
        <f t="shared" si="46"/>
        <v>5.9340566584340079E-3</v>
      </c>
      <c r="G337" s="4">
        <f t="shared" si="47"/>
        <v>5.3837729740126359E-4</v>
      </c>
      <c r="H337" s="4">
        <f t="shared" si="48"/>
        <v>2.6537908141187387E-2</v>
      </c>
      <c r="I337" s="4">
        <f t="shared" si="49"/>
        <v>1.0822795773040239E-2</v>
      </c>
      <c r="J337" s="4">
        <f t="shared" si="50"/>
        <v>1.2064955144641676E-2</v>
      </c>
      <c r="L337" s="5">
        <f>_xlfn.STDEV.S($E$3:E337)</f>
        <v>6.1312732219107663E-3</v>
      </c>
      <c r="M337">
        <f t="shared" si="51"/>
        <v>1.2064805239572561E-2</v>
      </c>
      <c r="N337" s="6">
        <f t="shared" si="45"/>
        <v>1.2456287026906265E-2</v>
      </c>
      <c r="O337">
        <f t="shared" si="52"/>
        <v>-9.5304577350007573E-3</v>
      </c>
      <c r="P337">
        <f t="shared" si="53"/>
        <v>9.0829624638635758E-5</v>
      </c>
      <c r="Q337">
        <f t="shared" si="54"/>
        <v>1.2049000298327154E-4</v>
      </c>
    </row>
    <row r="338" spans="1:17" x14ac:dyDescent="0.3">
      <c r="A338" s="2">
        <v>34485</v>
      </c>
      <c r="B338">
        <v>45.8125</v>
      </c>
      <c r="C338">
        <v>28.272490000000001</v>
      </c>
      <c r="D338">
        <v>160000</v>
      </c>
      <c r="E338" s="3">
        <f t="shared" si="55"/>
        <v>-1.3623978201634523E-3</v>
      </c>
      <c r="F338" s="4">
        <f t="shared" si="46"/>
        <v>5.9384039750436267E-3</v>
      </c>
      <c r="G338" s="4">
        <f t="shared" si="47"/>
        <v>5.241046166720671E-4</v>
      </c>
      <c r="H338" s="4">
        <f t="shared" si="48"/>
        <v>2.655734993210503E-2</v>
      </c>
      <c r="I338" s="4">
        <f t="shared" si="49"/>
        <v>1.0534447091948618E-2</v>
      </c>
      <c r="J338" s="4">
        <f t="shared" si="50"/>
        <v>1.1731726404455856E-2</v>
      </c>
      <c r="L338" s="5">
        <f>_xlfn.STDEV.S($E$3:E338)</f>
        <v>6.1226694047556776E-3</v>
      </c>
      <c r="M338">
        <f t="shared" si="51"/>
        <v>1.1732229123533472E-2</v>
      </c>
      <c r="N338" s="6">
        <f t="shared" si="45"/>
        <v>1.2124157282441761E-2</v>
      </c>
      <c r="O338">
        <f t="shared" si="52"/>
        <v>-3.3257611603908915E-4</v>
      </c>
      <c r="P338">
        <f t="shared" si="53"/>
        <v>1.1060687295964569E-7</v>
      </c>
      <c r="Q338">
        <f t="shared" si="54"/>
        <v>1.2048929722005795E-4</v>
      </c>
    </row>
    <row r="339" spans="1:17" x14ac:dyDescent="0.3">
      <c r="A339" s="2">
        <v>34486</v>
      </c>
      <c r="B339">
        <v>46.015625</v>
      </c>
      <c r="C339">
        <v>28.397863000000001</v>
      </c>
      <c r="D339">
        <v>200500</v>
      </c>
      <c r="E339" s="3">
        <f t="shared" si="55"/>
        <v>4.433833560709477E-3</v>
      </c>
      <c r="F339" s="4">
        <f t="shared" si="46"/>
        <v>5.7397976499970454E-3</v>
      </c>
      <c r="G339" s="4">
        <f t="shared" si="47"/>
        <v>1.0319398502504893E-3</v>
      </c>
      <c r="H339" s="4">
        <f t="shared" si="48"/>
        <v>2.566915544497388E-2</v>
      </c>
      <c r="I339" s="4">
        <f t="shared" si="49"/>
        <v>2.0842386250208733E-2</v>
      </c>
      <c r="J339" s="4">
        <f t="shared" si="50"/>
        <v>2.3636020410675362E-2</v>
      </c>
      <c r="L339" s="5">
        <f>_xlfn.STDEV.S($E$3:E339)</f>
        <v>6.1180178713960663E-3</v>
      </c>
      <c r="M339">
        <f t="shared" si="51"/>
        <v>2.3635731664928744E-2</v>
      </c>
      <c r="N339" s="6">
        <f t="shared" si="45"/>
        <v>2.4005992474340543E-2</v>
      </c>
      <c r="O339">
        <f t="shared" si="52"/>
        <v>1.1903502541395272E-2</v>
      </c>
      <c r="P339">
        <f t="shared" si="53"/>
        <v>1.416933727530037E-4</v>
      </c>
      <c r="Q339">
        <f t="shared" si="54"/>
        <v>1.2571948642337992E-4</v>
      </c>
    </row>
    <row r="340" spans="1:17" x14ac:dyDescent="0.3">
      <c r="A340" s="2">
        <v>34487</v>
      </c>
      <c r="B340">
        <v>45.96875</v>
      </c>
      <c r="C340">
        <v>28.368929000000001</v>
      </c>
      <c r="D340">
        <v>55100</v>
      </c>
      <c r="E340" s="3">
        <f t="shared" si="55"/>
        <v>-1.0186757215620013E-3</v>
      </c>
      <c r="F340" s="4">
        <f t="shared" si="46"/>
        <v>5.7360854122591627E-3</v>
      </c>
      <c r="G340" s="4">
        <f t="shared" si="47"/>
        <v>8.5163835789078216E-4</v>
      </c>
      <c r="H340" s="4">
        <f t="shared" si="48"/>
        <v>2.5652553813112787E-2</v>
      </c>
      <c r="I340" s="4">
        <f t="shared" si="49"/>
        <v>1.7171278571659565E-2</v>
      </c>
      <c r="J340" s="4">
        <f t="shared" si="50"/>
        <v>1.9404084971418545E-2</v>
      </c>
      <c r="L340" s="5">
        <f>_xlfn.STDEV.S($E$3:E340)</f>
        <v>6.1092679709511101E-3</v>
      </c>
      <c r="M340">
        <f t="shared" si="51"/>
        <v>1.9404019404019403E-2</v>
      </c>
      <c r="N340" s="6">
        <f t="shared" si="45"/>
        <v>1.977227865811737E-2</v>
      </c>
      <c r="O340">
        <f t="shared" si="52"/>
        <v>-4.2317122609093413E-3</v>
      </c>
      <c r="P340">
        <f t="shared" si="53"/>
        <v>1.7907388659130449E-5</v>
      </c>
      <c r="Q340">
        <f t="shared" si="54"/>
        <v>1.1992769476073168E-4</v>
      </c>
    </row>
    <row r="341" spans="1:17" x14ac:dyDescent="0.3">
      <c r="A341" s="2">
        <v>34488</v>
      </c>
      <c r="B341">
        <v>46.234375</v>
      </c>
      <c r="C341">
        <v>28.532858000000001</v>
      </c>
      <c r="D341">
        <v>550400</v>
      </c>
      <c r="E341" s="3">
        <f t="shared" si="55"/>
        <v>5.7783820530250551E-3</v>
      </c>
      <c r="F341" s="4">
        <f t="shared" si="46"/>
        <v>5.7172797888291344E-3</v>
      </c>
      <c r="G341" s="4">
        <f t="shared" si="47"/>
        <v>8.316981759785545E-4</v>
      </c>
      <c r="H341" s="4">
        <f t="shared" si="48"/>
        <v>2.5568452508415176E-2</v>
      </c>
      <c r="I341" s="4">
        <f t="shared" si="49"/>
        <v>1.6766048842951742E-2</v>
      </c>
      <c r="J341" s="4">
        <f t="shared" si="50"/>
        <v>1.8939775263613123E-2</v>
      </c>
      <c r="L341" s="5">
        <f>_xlfn.STDEV.S($E$3:E341)</f>
        <v>6.1078720853227847E-3</v>
      </c>
      <c r="M341">
        <f t="shared" si="51"/>
        <v>1.893939393939394E-2</v>
      </c>
      <c r="N341" s="6">
        <f t="shared" si="45"/>
        <v>1.9305086790455173E-2</v>
      </c>
      <c r="O341">
        <f t="shared" si="52"/>
        <v>-4.6462546462546286E-4</v>
      </c>
      <c r="P341">
        <f t="shared" si="53"/>
        <v>2.1587682237842725E-7</v>
      </c>
      <c r="Q341">
        <f t="shared" si="54"/>
        <v>1.1894350972956149E-4</v>
      </c>
    </row>
    <row r="342" spans="1:17" x14ac:dyDescent="0.3">
      <c r="A342" s="2">
        <v>34491</v>
      </c>
      <c r="B342">
        <v>46.21875</v>
      </c>
      <c r="C342">
        <v>28.523202999999999</v>
      </c>
      <c r="D342">
        <v>99300</v>
      </c>
      <c r="E342" s="3">
        <f t="shared" si="55"/>
        <v>-3.3795201081443516E-4</v>
      </c>
      <c r="F342" s="4">
        <f t="shared" si="46"/>
        <v>5.7088053959615847E-3</v>
      </c>
      <c r="G342" s="4">
        <f t="shared" si="47"/>
        <v>8.6192016904051982E-4</v>
      </c>
      <c r="H342" s="4">
        <f t="shared" si="48"/>
        <v>2.5530553871375414E-2</v>
      </c>
      <c r="I342" s="4">
        <f t="shared" si="49"/>
        <v>1.7380288245615771E-2</v>
      </c>
      <c r="J342" s="4">
        <f t="shared" si="50"/>
        <v>1.9647895634098411E-2</v>
      </c>
      <c r="L342" s="5">
        <f>_xlfn.STDEV.S($E$3:E342)</f>
        <v>6.098918724038567E-3</v>
      </c>
      <c r="M342">
        <f t="shared" si="51"/>
        <v>1.9648397104446741E-2</v>
      </c>
      <c r="N342" s="6">
        <f t="shared" si="45"/>
        <v>2.0013258122054456E-2</v>
      </c>
      <c r="O342">
        <f t="shared" si="52"/>
        <v>7.09003165052801E-4</v>
      </c>
      <c r="P342">
        <f t="shared" si="53"/>
        <v>5.0268548805488938E-7</v>
      </c>
      <c r="Q342">
        <f t="shared" si="54"/>
        <v>1.0362380031244408E-4</v>
      </c>
    </row>
    <row r="343" spans="1:17" x14ac:dyDescent="0.3">
      <c r="A343" s="2">
        <v>34492</v>
      </c>
      <c r="B343">
        <v>46.15625</v>
      </c>
      <c r="C343">
        <v>28.484642000000001</v>
      </c>
      <c r="D343">
        <v>120600</v>
      </c>
      <c r="E343" s="3">
        <f t="shared" si="55"/>
        <v>-1.3522650439485862E-3</v>
      </c>
      <c r="F343" s="4">
        <f t="shared" si="46"/>
        <v>5.701682761666097E-3</v>
      </c>
      <c r="G343" s="4">
        <f t="shared" si="47"/>
        <v>8.7806271520158945E-4</v>
      </c>
      <c r="H343" s="4">
        <f t="shared" si="48"/>
        <v>2.5498700482448251E-2</v>
      </c>
      <c r="I343" s="4">
        <f t="shared" si="49"/>
        <v>1.7708517835781867E-2</v>
      </c>
      <c r="J343" s="4">
        <f t="shared" si="50"/>
        <v>2.0027672335993341E-2</v>
      </c>
      <c r="L343" s="5">
        <f>_xlfn.STDEV.S($E$3:E343)</f>
        <v>6.0904991579225102E-3</v>
      </c>
      <c r="M343">
        <f t="shared" si="51"/>
        <v>2.0027624309392266E-2</v>
      </c>
      <c r="N343" s="6">
        <f t="shared" si="45"/>
        <v>2.0391708180000911E-2</v>
      </c>
      <c r="O343">
        <f t="shared" si="52"/>
        <v>3.7922720494552517E-4</v>
      </c>
      <c r="P343">
        <f t="shared" si="53"/>
        <v>1.4381327297079534E-7</v>
      </c>
      <c r="Q343">
        <f t="shared" si="54"/>
        <v>9.6976055742133295E-5</v>
      </c>
    </row>
    <row r="344" spans="1:17" x14ac:dyDescent="0.3">
      <c r="A344" s="2">
        <v>34493</v>
      </c>
      <c r="B344">
        <v>45.78125</v>
      </c>
      <c r="C344">
        <v>28.253215999999998</v>
      </c>
      <c r="D344">
        <v>131900</v>
      </c>
      <c r="E344" s="3">
        <f t="shared" si="55"/>
        <v>-8.124576844956044E-3</v>
      </c>
      <c r="F344" s="4">
        <f t="shared" si="46"/>
        <v>5.9892638660725313E-3</v>
      </c>
      <c r="G344" s="4">
        <f t="shared" si="47"/>
        <v>5.8487309018668448E-4</v>
      </c>
      <c r="H344" s="4">
        <f t="shared" si="48"/>
        <v>2.6784802279442754E-2</v>
      </c>
      <c r="I344" s="4">
        <f t="shared" si="49"/>
        <v>1.176268499409816E-2</v>
      </c>
      <c r="J344" s="4">
        <f t="shared" si="50"/>
        <v>1.3139442787965638E-2</v>
      </c>
      <c r="L344" s="5">
        <f>_xlfn.STDEV.S($E$3:E344)</f>
        <v>6.0980512453145674E-3</v>
      </c>
      <c r="M344">
        <f t="shared" si="51"/>
        <v>1.313969571230982E-2</v>
      </c>
      <c r="N344" s="6">
        <f t="shared" si="45"/>
        <v>1.3538981801657579E-2</v>
      </c>
      <c r="O344">
        <f t="shared" si="52"/>
        <v>-6.8879285970824457E-3</v>
      </c>
      <c r="P344">
        <f t="shared" si="53"/>
        <v>4.7443560358506151E-5</v>
      </c>
      <c r="Q344">
        <f t="shared" si="54"/>
        <v>9.8252061871195376E-5</v>
      </c>
    </row>
    <row r="345" spans="1:17" x14ac:dyDescent="0.3">
      <c r="A345" s="2">
        <v>34494</v>
      </c>
      <c r="B345">
        <v>46.03125</v>
      </c>
      <c r="C345">
        <v>28.407506999999999</v>
      </c>
      <c r="D345">
        <v>80500</v>
      </c>
      <c r="E345" s="3">
        <f t="shared" si="55"/>
        <v>5.4607508532422688E-3</v>
      </c>
      <c r="F345" s="4">
        <f t="shared" si="46"/>
        <v>5.6309477847429606E-3</v>
      </c>
      <c r="G345" s="4">
        <f t="shared" si="47"/>
        <v>1.2432483903787666E-3</v>
      </c>
      <c r="H345" s="4">
        <f t="shared" si="48"/>
        <v>2.5182364048874226E-2</v>
      </c>
      <c r="I345" s="4">
        <f t="shared" si="49"/>
        <v>2.5160846753428778E-2</v>
      </c>
      <c r="J345" s="4">
        <f t="shared" si="50"/>
        <v>2.8631153073965132E-2</v>
      </c>
      <c r="L345" s="5">
        <f>_xlfn.STDEV.S($E$3:E345)</f>
        <v>6.0959062943887546E-3</v>
      </c>
      <c r="M345">
        <f t="shared" si="51"/>
        <v>2.8631284916201118E-2</v>
      </c>
      <c r="N345" s="6">
        <f t="shared" ref="N345:N408" si="56">(AVERAGE(E323:E345)+1)^23-1</f>
        <v>2.8989191111762125E-2</v>
      </c>
      <c r="O345">
        <f t="shared" si="52"/>
        <v>1.5491589203891298E-2</v>
      </c>
      <c r="P345">
        <f t="shared" si="53"/>
        <v>2.3998933606212143E-4</v>
      </c>
      <c r="Q345">
        <f t="shared" si="54"/>
        <v>1.0717165267117414E-4</v>
      </c>
    </row>
    <row r="346" spans="1:17" x14ac:dyDescent="0.3">
      <c r="A346" s="2">
        <v>34495</v>
      </c>
      <c r="B346">
        <v>46.109375</v>
      </c>
      <c r="C346">
        <v>28.455722999999999</v>
      </c>
      <c r="D346">
        <v>83100</v>
      </c>
      <c r="E346" s="3">
        <f t="shared" si="55"/>
        <v>1.6972165648336812E-3</v>
      </c>
      <c r="F346" s="4">
        <f t="shared" ref="F346:F409" si="57">_xlfn.STDEV.S(E324:E346)</f>
        <v>5.194400649159798E-3</v>
      </c>
      <c r="G346" s="4">
        <f t="shared" ref="G346:G409" si="58">AVERAGE(E324:E346)</f>
        <v>1.6965643401249952E-3</v>
      </c>
      <c r="H346" s="4">
        <f t="shared" ref="H346:H409" si="59">F346*SQRT(20)</f>
        <v>2.3230065907780689E-2</v>
      </c>
      <c r="I346" s="4">
        <f t="shared" ref="I346:I409" si="60">(G346+1)^20-1</f>
        <v>3.4483776898778462E-2</v>
      </c>
      <c r="J346" s="4">
        <f t="shared" ref="J346:J409" si="61">C346/C323-1</f>
        <v>3.9450595187694226E-2</v>
      </c>
      <c r="L346" s="5">
        <f>_xlfn.STDEV.S($E$3:E346)</f>
        <v>6.0875820923587476E-3</v>
      </c>
      <c r="M346">
        <f t="shared" ref="M346:M409" si="62">(B346-B323)/B323</f>
        <v>3.9450510743219445E-2</v>
      </c>
      <c r="N346" s="6">
        <f t="shared" si="56"/>
        <v>3.9757919568225164E-2</v>
      </c>
      <c r="O346">
        <f t="shared" si="52"/>
        <v>1.0819225827018327E-2</v>
      </c>
      <c r="P346">
        <f t="shared" si="53"/>
        <v>1.1705564749602041E-4</v>
      </c>
      <c r="Q346">
        <f t="shared" si="54"/>
        <v>7.4862325520211781E-5</v>
      </c>
    </row>
    <row r="347" spans="1:17" x14ac:dyDescent="0.3">
      <c r="A347" s="2">
        <v>34498</v>
      </c>
      <c r="B347">
        <v>46.171875</v>
      </c>
      <c r="C347">
        <v>28.494284</v>
      </c>
      <c r="D347">
        <v>109700</v>
      </c>
      <c r="E347" s="3">
        <f t="shared" si="55"/>
        <v>1.3554727211115836E-3</v>
      </c>
      <c r="F347" s="4">
        <f t="shared" si="57"/>
        <v>5.0240513732897635E-3</v>
      </c>
      <c r="G347" s="4">
        <f t="shared" si="58"/>
        <v>1.4185758728942754E-3</v>
      </c>
      <c r="H347" s="4">
        <f t="shared" si="59"/>
        <v>2.2468240786254166E-2</v>
      </c>
      <c r="I347" s="4">
        <f t="shared" si="60"/>
        <v>2.8757139431113243E-2</v>
      </c>
      <c r="J347" s="4">
        <f t="shared" si="61"/>
        <v>3.2855601599949713E-2</v>
      </c>
      <c r="L347" s="5">
        <f>_xlfn.STDEV.S($E$3:E347)</f>
        <v>6.0790688584412122E-3</v>
      </c>
      <c r="M347">
        <f t="shared" si="62"/>
        <v>3.2855644879412796E-2</v>
      </c>
      <c r="N347" s="6">
        <f t="shared" si="56"/>
        <v>3.3141463220538903E-2</v>
      </c>
      <c r="O347">
        <f t="shared" ref="O347:O410" si="63">M347-M346</f>
        <v>-6.5948658638066496E-3</v>
      </c>
      <c r="P347">
        <f t="shared" ref="P347:P410" si="64">O347^2</f>
        <v>4.3492255761602228E-5</v>
      </c>
      <c r="Q347">
        <f t="shared" si="54"/>
        <v>7.4194947445025376E-5</v>
      </c>
    </row>
    <row r="348" spans="1:17" x14ac:dyDescent="0.3">
      <c r="A348" s="2">
        <v>34499</v>
      </c>
      <c r="B348">
        <v>46.53125</v>
      </c>
      <c r="C348">
        <v>28.716059000000001</v>
      </c>
      <c r="D348">
        <v>161000</v>
      </c>
      <c r="E348" s="3">
        <f t="shared" si="55"/>
        <v>7.7834179357021416E-3</v>
      </c>
      <c r="F348" s="4">
        <f t="shared" si="57"/>
        <v>4.6370900083885112E-3</v>
      </c>
      <c r="G348" s="4">
        <f t="shared" si="58"/>
        <v>2.1521041119417915E-3</v>
      </c>
      <c r="H348" s="4">
        <f t="shared" si="59"/>
        <v>2.0737696953083563E-2</v>
      </c>
      <c r="I348" s="4">
        <f t="shared" si="60"/>
        <v>4.3933544834387384E-2</v>
      </c>
      <c r="J348" s="4">
        <f t="shared" si="61"/>
        <v>5.044096225549799E-2</v>
      </c>
      <c r="L348" s="5">
        <f>_xlfn.STDEV.S($E$3:E348)</f>
        <v>6.0840636721266866E-3</v>
      </c>
      <c r="M348">
        <f t="shared" si="62"/>
        <v>5.0440917107583777E-2</v>
      </c>
      <c r="N348" s="6">
        <f t="shared" si="56"/>
        <v>5.0688021361010138E-2</v>
      </c>
      <c r="O348">
        <f t="shared" si="63"/>
        <v>1.7585272228170981E-2</v>
      </c>
      <c r="P348">
        <f t="shared" si="64"/>
        <v>3.0924179933888157E-4</v>
      </c>
      <c r="Q348">
        <f t="shared" si="54"/>
        <v>7.9279172650647479E-5</v>
      </c>
    </row>
    <row r="349" spans="1:17" x14ac:dyDescent="0.3">
      <c r="A349" s="2">
        <v>34500</v>
      </c>
      <c r="B349">
        <v>46.34375</v>
      </c>
      <c r="C349">
        <v>28.600356999999999</v>
      </c>
      <c r="D349">
        <v>142800</v>
      </c>
      <c r="E349" s="3">
        <f t="shared" si="55"/>
        <v>-4.0295500335796319E-3</v>
      </c>
      <c r="F349" s="4">
        <f t="shared" si="57"/>
        <v>4.767364432935366E-3</v>
      </c>
      <c r="G349" s="4">
        <f t="shared" si="58"/>
        <v>1.7621988233105814E-3</v>
      </c>
      <c r="H349" s="4">
        <f t="shared" si="59"/>
        <v>2.1320301891116434E-2</v>
      </c>
      <c r="I349" s="4">
        <f t="shared" si="60"/>
        <v>3.5840277291253608E-2</v>
      </c>
      <c r="J349" s="4">
        <f t="shared" si="61"/>
        <v>4.1066768529774311E-2</v>
      </c>
      <c r="L349" s="5">
        <f>_xlfn.STDEV.S($E$3:E349)</f>
        <v>6.0794752219114588E-3</v>
      </c>
      <c r="M349">
        <f t="shared" si="62"/>
        <v>4.1067041067041066E-2</v>
      </c>
      <c r="N349" s="6">
        <f t="shared" si="56"/>
        <v>4.132600243627893E-2</v>
      </c>
      <c r="O349">
        <f t="shared" si="63"/>
        <v>-9.3738760405427113E-3</v>
      </c>
      <c r="P349">
        <f t="shared" si="64"/>
        <v>8.7869552023460697E-5</v>
      </c>
      <c r="Q349">
        <f t="shared" si="54"/>
        <v>7.6347388629622535E-5</v>
      </c>
    </row>
    <row r="350" spans="1:17" x14ac:dyDescent="0.3">
      <c r="A350" s="2">
        <v>34501</v>
      </c>
      <c r="B350">
        <v>46.4375</v>
      </c>
      <c r="C350">
        <v>28.658208999999999</v>
      </c>
      <c r="D350">
        <v>44000</v>
      </c>
      <c r="E350" s="3">
        <f t="shared" si="55"/>
        <v>2.0229265003370855E-3</v>
      </c>
      <c r="F350" s="4">
        <f t="shared" si="57"/>
        <v>4.7520115889613419E-3</v>
      </c>
      <c r="G350" s="4">
        <f t="shared" si="58"/>
        <v>1.8501521494121939E-3</v>
      </c>
      <c r="H350" s="4">
        <f t="shared" si="59"/>
        <v>2.12516418855687E-2</v>
      </c>
      <c r="I350" s="4">
        <f t="shared" si="60"/>
        <v>3.7660701895504634E-2</v>
      </c>
      <c r="J350" s="4">
        <f t="shared" si="61"/>
        <v>4.3172609190888611E-2</v>
      </c>
      <c r="L350" s="5">
        <f>_xlfn.STDEV.S($E$3:E350)</f>
        <v>6.0715195321005642E-3</v>
      </c>
      <c r="M350">
        <f t="shared" si="62"/>
        <v>4.3173043173043171E-2</v>
      </c>
      <c r="N350" s="6">
        <f t="shared" si="56"/>
        <v>4.3430854934912055E-2</v>
      </c>
      <c r="O350">
        <f t="shared" si="63"/>
        <v>2.1060021060021056E-3</v>
      </c>
      <c r="P350">
        <f t="shared" si="64"/>
        <v>4.435244870485304E-6</v>
      </c>
      <c r="Q350">
        <f t="shared" si="54"/>
        <v>7.5787010958153111E-5</v>
      </c>
    </row>
    <row r="351" spans="1:17" x14ac:dyDescent="0.3">
      <c r="A351" s="2">
        <v>34502</v>
      </c>
      <c r="B351">
        <v>45.875</v>
      </c>
      <c r="C351">
        <v>28.498252999999998</v>
      </c>
      <c r="D351">
        <v>403800</v>
      </c>
      <c r="E351" s="3">
        <f t="shared" si="55"/>
        <v>-1.2113055181695809E-2</v>
      </c>
      <c r="F351" s="4">
        <f t="shared" si="57"/>
        <v>5.5708851492326465E-3</v>
      </c>
      <c r="G351" s="4">
        <f t="shared" si="58"/>
        <v>1.3082366914688834E-3</v>
      </c>
      <c r="H351" s="4">
        <f t="shared" si="59"/>
        <v>2.4913755777056516E-2</v>
      </c>
      <c r="I351" s="4">
        <f t="shared" si="60"/>
        <v>2.6492482385307659E-2</v>
      </c>
      <c r="J351" s="4">
        <f t="shared" si="61"/>
        <v>3.6986971552248171E-2</v>
      </c>
      <c r="L351" s="5">
        <f>_xlfn.STDEV.S($E$3:E351)</f>
        <v>6.0983805457323452E-3</v>
      </c>
      <c r="M351">
        <f t="shared" si="62"/>
        <v>3.0175438596491227E-2</v>
      </c>
      <c r="N351" s="6">
        <f t="shared" si="56"/>
        <v>3.0526440544612399E-2</v>
      </c>
      <c r="O351">
        <f t="shared" si="63"/>
        <v>-1.2997604576551944E-2</v>
      </c>
      <c r="P351">
        <f t="shared" si="64"/>
        <v>1.6893772472840405E-4</v>
      </c>
      <c r="Q351">
        <f t="shared" si="54"/>
        <v>8.3001671279233616E-5</v>
      </c>
    </row>
    <row r="352" spans="1:17" x14ac:dyDescent="0.3">
      <c r="A352" s="2">
        <v>34505</v>
      </c>
      <c r="B352">
        <v>45.484375</v>
      </c>
      <c r="C352">
        <v>28.255585</v>
      </c>
      <c r="D352">
        <v>137400</v>
      </c>
      <c r="E352" s="3">
        <f t="shared" si="55"/>
        <v>-8.5149863760217714E-3</v>
      </c>
      <c r="F352" s="4">
        <f t="shared" si="57"/>
        <v>5.1142697134237873E-3</v>
      </c>
      <c r="G352" s="4">
        <f t="shared" si="58"/>
        <v>2.9728762706519076E-4</v>
      </c>
      <c r="H352" s="4">
        <f t="shared" si="59"/>
        <v>2.2871709468967917E-2</v>
      </c>
      <c r="I352" s="4">
        <f t="shared" si="60"/>
        <v>5.9625747191511813E-3</v>
      </c>
      <c r="J352" s="4">
        <f t="shared" si="61"/>
        <v>1.3224393376952248E-2</v>
      </c>
      <c r="L352" s="5">
        <f>_xlfn.STDEV.S($E$3:E352)</f>
        <v>6.1071939048837464E-3</v>
      </c>
      <c r="M352">
        <f t="shared" si="62"/>
        <v>6.5698478561549102E-3</v>
      </c>
      <c r="N352" s="6">
        <f t="shared" si="56"/>
        <v>6.8600221465617839E-3</v>
      </c>
      <c r="O352">
        <f t="shared" si="63"/>
        <v>-2.3605590740336316E-2</v>
      </c>
      <c r="P352">
        <f t="shared" si="64"/>
        <v>5.5722391420025166E-4</v>
      </c>
      <c r="Q352">
        <f t="shared" si="54"/>
        <v>8.9931328689002302E-5</v>
      </c>
    </row>
    <row r="353" spans="1:17" x14ac:dyDescent="0.3">
      <c r="A353" s="2">
        <v>34506</v>
      </c>
      <c r="B353">
        <v>45.09375</v>
      </c>
      <c r="C353">
        <v>28.012924000000002</v>
      </c>
      <c r="D353">
        <v>139200</v>
      </c>
      <c r="E353" s="3">
        <f t="shared" si="55"/>
        <v>-8.5881140501545827E-3</v>
      </c>
      <c r="F353" s="4">
        <f t="shared" si="57"/>
        <v>5.2003316873718841E-3</v>
      </c>
      <c r="G353" s="4">
        <f t="shared" si="58"/>
        <v>-3.9182214852334396E-4</v>
      </c>
      <c r="H353" s="4">
        <f t="shared" si="59"/>
        <v>2.3256590317019436E-2</v>
      </c>
      <c r="I353" s="4">
        <f t="shared" si="60"/>
        <v>-7.8073417591041361E-3</v>
      </c>
      <c r="J353" s="4">
        <f t="shared" si="61"/>
        <v>-2.7189714744739746E-3</v>
      </c>
      <c r="L353" s="5">
        <f>_xlfn.STDEV.S($E$3:E353)</f>
        <v>6.1161401535821686E-3</v>
      </c>
      <c r="M353">
        <f t="shared" si="62"/>
        <v>-9.2687950566426366E-3</v>
      </c>
      <c r="N353" s="6">
        <f t="shared" si="56"/>
        <v>-8.9731740181605568E-3</v>
      </c>
      <c r="O353">
        <f t="shared" si="63"/>
        <v>-1.5838642912797546E-2</v>
      </c>
      <c r="P353">
        <f t="shared" si="64"/>
        <v>2.5086260931911196E-4</v>
      </c>
      <c r="Q353">
        <f t="shared" si="54"/>
        <v>9.8706186861821752E-5</v>
      </c>
    </row>
    <row r="354" spans="1:17" x14ac:dyDescent="0.3">
      <c r="A354" s="2">
        <v>34507</v>
      </c>
      <c r="B354">
        <v>45.265625</v>
      </c>
      <c r="C354">
        <v>28.119699000000001</v>
      </c>
      <c r="D354">
        <v>279900</v>
      </c>
      <c r="E354" s="3">
        <f t="shared" si="55"/>
        <v>3.811503811503858E-3</v>
      </c>
      <c r="F354" s="4">
        <f t="shared" si="57"/>
        <v>5.1591183467107476E-3</v>
      </c>
      <c r="G354" s="4">
        <f t="shared" si="58"/>
        <v>-4.3506293416326904E-4</v>
      </c>
      <c r="H354" s="4">
        <f t="shared" si="59"/>
        <v>2.3072278654423121E-2</v>
      </c>
      <c r="I354" s="4">
        <f t="shared" si="60"/>
        <v>-8.6653892335679661E-3</v>
      </c>
      <c r="J354" s="4">
        <f t="shared" si="61"/>
        <v>-3.70581470366671E-3</v>
      </c>
      <c r="L354" s="5">
        <f>_xlfn.STDEV.S($E$3:E354)</f>
        <v>6.1106371334131073E-3</v>
      </c>
      <c r="M354">
        <f t="shared" si="62"/>
        <v>-1.0249402118209771E-2</v>
      </c>
      <c r="N354" s="6">
        <f t="shared" si="56"/>
        <v>-9.9587052299743295E-3</v>
      </c>
      <c r="O354">
        <f t="shared" si="63"/>
        <v>-9.8060706156713473E-4</v>
      </c>
      <c r="P354">
        <f t="shared" si="64"/>
        <v>9.6159020919533044E-7</v>
      </c>
      <c r="Q354">
        <f t="shared" si="54"/>
        <v>9.7701781684643072E-5</v>
      </c>
    </row>
    <row r="355" spans="1:17" x14ac:dyDescent="0.3">
      <c r="A355" s="2">
        <v>34508</v>
      </c>
      <c r="B355">
        <v>45</v>
      </c>
      <c r="C355">
        <v>27.954681000000001</v>
      </c>
      <c r="D355">
        <v>922500</v>
      </c>
      <c r="E355" s="3">
        <f t="shared" si="55"/>
        <v>-5.8681394546081789E-3</v>
      </c>
      <c r="F355" s="4">
        <f t="shared" si="57"/>
        <v>5.2390367074421022E-3</v>
      </c>
      <c r="G355" s="4">
        <f t="shared" si="58"/>
        <v>-5.2680316653709168E-4</v>
      </c>
      <c r="H355" s="4">
        <f t="shared" si="59"/>
        <v>2.3429684428914438E-2</v>
      </c>
      <c r="I355" s="4">
        <f t="shared" si="60"/>
        <v>-1.0483500525863998E-2</v>
      </c>
      <c r="J355" s="4">
        <f t="shared" si="61"/>
        <v>-5.8159099294143868E-3</v>
      </c>
      <c r="L355" s="5">
        <f>_xlfn.STDEV.S($E$3:E355)</f>
        <v>6.1102225213605504E-3</v>
      </c>
      <c r="M355">
        <f t="shared" si="62"/>
        <v>-1.2345679012345678E-2</v>
      </c>
      <c r="N355" s="6">
        <f t="shared" si="56"/>
        <v>-1.2046518109785409E-2</v>
      </c>
      <c r="O355">
        <f t="shared" si="63"/>
        <v>-2.096276894135907E-3</v>
      </c>
      <c r="P355">
        <f t="shared" si="64"/>
        <v>4.3943768168880848E-6</v>
      </c>
      <c r="Q355">
        <f t="shared" si="54"/>
        <v>9.7503284993193614E-5</v>
      </c>
    </row>
    <row r="356" spans="1:17" x14ac:dyDescent="0.3">
      <c r="A356" s="2">
        <v>34509</v>
      </c>
      <c r="B356">
        <v>44.0625</v>
      </c>
      <c r="C356">
        <v>27.37229</v>
      </c>
      <c r="D356">
        <v>353800</v>
      </c>
      <c r="E356" s="3">
        <f t="shared" si="55"/>
        <v>-2.083333333333337E-2</v>
      </c>
      <c r="F356" s="4">
        <f t="shared" si="57"/>
        <v>6.7382791881336977E-3</v>
      </c>
      <c r="G356" s="4">
        <f t="shared" si="58"/>
        <v>-1.3580490662209986E-3</v>
      </c>
      <c r="H356" s="4">
        <f t="shared" si="59"/>
        <v>3.0134500632078086E-2</v>
      </c>
      <c r="I356" s="4">
        <f t="shared" si="60"/>
        <v>-2.6813403731910102E-2</v>
      </c>
      <c r="J356" s="4">
        <f t="shared" si="61"/>
        <v>-2.4856213059321286E-2</v>
      </c>
      <c r="L356" s="5">
        <f>_xlfn.STDEV.S($E$3:E356)</f>
        <v>6.2020402589998552E-3</v>
      </c>
      <c r="M356">
        <f t="shared" si="62"/>
        <v>-3.1260735142562696E-2</v>
      </c>
      <c r="N356" s="6">
        <f t="shared" si="56"/>
        <v>-3.0772927078222878E-2</v>
      </c>
      <c r="O356">
        <f t="shared" si="63"/>
        <v>-1.8915056130217017E-2</v>
      </c>
      <c r="P356">
        <f t="shared" si="64"/>
        <v>3.5777934840926039E-4</v>
      </c>
      <c r="Q356">
        <f t="shared" si="54"/>
        <v>1.1261079675216085E-4</v>
      </c>
    </row>
    <row r="357" spans="1:17" x14ac:dyDescent="0.3">
      <c r="A357" s="2">
        <v>34512</v>
      </c>
      <c r="B357">
        <v>44.828125</v>
      </c>
      <c r="C357">
        <v>27.847918</v>
      </c>
      <c r="D357">
        <v>371200</v>
      </c>
      <c r="E357" s="3">
        <f t="shared" si="55"/>
        <v>1.7375886524822803E-2</v>
      </c>
      <c r="F357" s="4">
        <f t="shared" si="57"/>
        <v>7.7230052574306183E-3</v>
      </c>
      <c r="G357" s="4">
        <f t="shared" si="58"/>
        <v>-7.818059453188861E-4</v>
      </c>
      <c r="H357" s="4">
        <f t="shared" si="59"/>
        <v>3.4538329492406254E-2</v>
      </c>
      <c r="I357" s="4">
        <f t="shared" si="60"/>
        <v>-1.5520529954651918E-2</v>
      </c>
      <c r="J357" s="4">
        <f t="shared" si="61"/>
        <v>-1.1984407558057741E-2</v>
      </c>
      <c r="L357" s="5">
        <f>_xlfn.STDEV.S($E$3:E357)</f>
        <v>6.2613468247571125E-3</v>
      </c>
      <c r="M357">
        <f t="shared" si="62"/>
        <v>-1.8474170372904549E-2</v>
      </c>
      <c r="N357" s="6">
        <f t="shared" si="56"/>
        <v>-1.7827740931060099E-2</v>
      </c>
      <c r="O357">
        <f t="shared" si="63"/>
        <v>1.2786564769658147E-2</v>
      </c>
      <c r="P357">
        <f t="shared" si="64"/>
        <v>1.6349623860866289E-4</v>
      </c>
      <c r="Q357">
        <f t="shared" si="54"/>
        <v>1.1849065461215501E-4</v>
      </c>
    </row>
    <row r="358" spans="1:17" x14ac:dyDescent="0.3">
      <c r="A358" s="2">
        <v>34513</v>
      </c>
      <c r="B358">
        <v>44.609375</v>
      </c>
      <c r="C358">
        <v>27.712029000000001</v>
      </c>
      <c r="D358">
        <v>5382300</v>
      </c>
      <c r="E358" s="3">
        <f t="shared" si="55"/>
        <v>-4.879749041477921E-3</v>
      </c>
      <c r="F358" s="4">
        <f t="shared" si="57"/>
        <v>7.7285634399338974E-3</v>
      </c>
      <c r="G358" s="4">
        <f t="shared" si="58"/>
        <v>-1.1129652136144131E-3</v>
      </c>
      <c r="H358" s="4">
        <f t="shared" si="59"/>
        <v>3.4563186440223617E-2</v>
      </c>
      <c r="I358" s="4">
        <f t="shared" si="60"/>
        <v>-2.2025517094566238E-2</v>
      </c>
      <c r="J358" s="4">
        <f t="shared" si="61"/>
        <v>-1.9488876560175838E-2</v>
      </c>
      <c r="L358" s="5">
        <f>_xlfn.STDEV.S($E$3:E358)</f>
        <v>6.2580363402433056E-3</v>
      </c>
      <c r="M358">
        <f t="shared" si="62"/>
        <v>-2.5929716820197884E-2</v>
      </c>
      <c r="N358" s="6">
        <f t="shared" si="56"/>
        <v>-2.5287238954417424E-2</v>
      </c>
      <c r="O358">
        <f t="shared" si="63"/>
        <v>-7.4555464472933347E-3</v>
      </c>
      <c r="P358">
        <f t="shared" si="64"/>
        <v>5.5585172827748265E-5</v>
      </c>
      <c r="Q358">
        <f t="shared" si="54"/>
        <v>1.1579466790591921E-4</v>
      </c>
    </row>
    <row r="359" spans="1:17" x14ac:dyDescent="0.3">
      <c r="A359" s="2">
        <v>34514</v>
      </c>
      <c r="B359">
        <v>44.75</v>
      </c>
      <c r="C359">
        <v>27.799395000000001</v>
      </c>
      <c r="D359">
        <v>311800</v>
      </c>
      <c r="E359" s="3">
        <f t="shared" si="55"/>
        <v>3.1523642732049773E-3</v>
      </c>
      <c r="F359" s="4">
        <f t="shared" si="57"/>
        <v>7.7716846918497789E-3</v>
      </c>
      <c r="G359" s="4">
        <f t="shared" si="58"/>
        <v>-1.0055737656034392E-3</v>
      </c>
      <c r="H359" s="4">
        <f t="shared" si="59"/>
        <v>3.4756030541341222E-2</v>
      </c>
      <c r="I359" s="4">
        <f t="shared" si="60"/>
        <v>-1.9920505609133943E-2</v>
      </c>
      <c r="J359" s="4">
        <f t="shared" si="61"/>
        <v>-1.7069246857116638E-2</v>
      </c>
      <c r="L359" s="5">
        <f>_xlfn.STDEV.S($E$3:E359)</f>
        <v>6.251380568351032E-3</v>
      </c>
      <c r="M359">
        <f t="shared" si="62"/>
        <v>-2.3525400613706102E-2</v>
      </c>
      <c r="N359" s="6">
        <f t="shared" si="56"/>
        <v>-2.287416018276156E-2</v>
      </c>
      <c r="O359">
        <f t="shared" si="63"/>
        <v>2.4043162064917821E-3</v>
      </c>
      <c r="P359">
        <f t="shared" si="64"/>
        <v>5.7807364207990341E-6</v>
      </c>
      <c r="Q359">
        <f t="shared" si="54"/>
        <v>1.1591097721558838E-4</v>
      </c>
    </row>
    <row r="360" spans="1:17" x14ac:dyDescent="0.3">
      <c r="A360" s="2">
        <v>34515</v>
      </c>
      <c r="B360">
        <v>44.46875</v>
      </c>
      <c r="C360">
        <v>27.624656999999999</v>
      </c>
      <c r="D360">
        <v>271900</v>
      </c>
      <c r="E360" s="3">
        <f t="shared" si="55"/>
        <v>-6.2849162011172632E-3</v>
      </c>
      <c r="F360" s="4">
        <f t="shared" si="57"/>
        <v>7.8341180392142232E-3</v>
      </c>
      <c r="G360" s="4">
        <f t="shared" si="58"/>
        <v>-1.3233024484756572E-3</v>
      </c>
      <c r="H360" s="4">
        <f t="shared" si="59"/>
        <v>3.5035240958880734E-2</v>
      </c>
      <c r="I360" s="4">
        <f t="shared" si="60"/>
        <v>-2.6135961287034215E-2</v>
      </c>
      <c r="J360" s="4">
        <f t="shared" si="61"/>
        <v>-2.4245771470188693E-2</v>
      </c>
      <c r="L360" s="5">
        <f>_xlfn.STDEV.S($E$3:E360)</f>
        <v>6.2516500664743409E-3</v>
      </c>
      <c r="M360">
        <f t="shared" si="62"/>
        <v>-3.0653950953678476E-2</v>
      </c>
      <c r="N360" s="6">
        <f t="shared" si="56"/>
        <v>-2.9996997458715424E-2</v>
      </c>
      <c r="O360">
        <f t="shared" si="63"/>
        <v>-7.128550339972374E-3</v>
      </c>
      <c r="P360">
        <f t="shared" si="64"/>
        <v>5.081622994952025E-5</v>
      </c>
      <c r="Q360">
        <f t="shared" si="54"/>
        <v>1.1417126440301814E-4</v>
      </c>
    </row>
    <row r="361" spans="1:17" x14ac:dyDescent="0.3">
      <c r="A361" s="2">
        <v>34516</v>
      </c>
      <c r="B361">
        <v>44.5625</v>
      </c>
      <c r="C361">
        <v>27.682887999999998</v>
      </c>
      <c r="D361">
        <v>406900</v>
      </c>
      <c r="E361" s="3">
        <f t="shared" si="55"/>
        <v>2.1082220660575413E-3</v>
      </c>
      <c r="F361" s="4">
        <f t="shared" si="57"/>
        <v>7.8666876694339517E-3</v>
      </c>
      <c r="G361" s="4">
        <f t="shared" si="58"/>
        <v>-1.1724059316834401E-3</v>
      </c>
      <c r="H361" s="4">
        <f t="shared" si="59"/>
        <v>3.5180896773227423E-2</v>
      </c>
      <c r="I361" s="4">
        <f t="shared" si="60"/>
        <v>-2.3188784862675171E-2</v>
      </c>
      <c r="J361" s="4">
        <f t="shared" si="61"/>
        <v>-2.0854265047047571E-2</v>
      </c>
      <c r="L361" s="5">
        <f>_xlfn.STDEV.S($E$3:E361)</f>
        <v>6.2438547996525812E-3</v>
      </c>
      <c r="M361">
        <f t="shared" si="62"/>
        <v>-2.7285129604365622E-2</v>
      </c>
      <c r="N361" s="6">
        <f t="shared" si="56"/>
        <v>-2.6620416239535483E-2</v>
      </c>
      <c r="O361">
        <f t="shared" si="63"/>
        <v>3.368821349312854E-3</v>
      </c>
      <c r="P361">
        <f t="shared" si="64"/>
        <v>1.1348957283586078E-5</v>
      </c>
      <c r="Q361">
        <f t="shared" si="54"/>
        <v>1.1465988833391495E-4</v>
      </c>
    </row>
    <row r="362" spans="1:17" x14ac:dyDescent="0.3">
      <c r="A362" s="2">
        <v>34520</v>
      </c>
      <c r="B362">
        <v>44.796875</v>
      </c>
      <c r="C362">
        <v>27.828495</v>
      </c>
      <c r="D362">
        <v>112000</v>
      </c>
      <c r="E362" s="3">
        <f t="shared" si="55"/>
        <v>5.2594670406731492E-3</v>
      </c>
      <c r="F362" s="4">
        <f t="shared" si="57"/>
        <v>7.8952646290434553E-3</v>
      </c>
      <c r="G362" s="4">
        <f t="shared" si="58"/>
        <v>-1.1365088238589325E-3</v>
      </c>
      <c r="H362" s="4">
        <f t="shared" si="59"/>
        <v>3.5308696821781657E-2</v>
      </c>
      <c r="I362" s="4">
        <f t="shared" si="60"/>
        <v>-2.2486427975625056E-2</v>
      </c>
      <c r="J362" s="4">
        <f t="shared" si="61"/>
        <v>-2.0049677681732603E-2</v>
      </c>
      <c r="L362" s="5">
        <f>_xlfn.STDEV.S($E$3:E362)</f>
        <v>6.2411743887690442E-3</v>
      </c>
      <c r="M362">
        <f t="shared" si="62"/>
        <v>-2.6485568760611207E-2</v>
      </c>
      <c r="N362" s="6">
        <f t="shared" si="56"/>
        <v>-2.5815499987752233E-2</v>
      </c>
      <c r="O362">
        <f t="shared" si="63"/>
        <v>7.995608437544148E-4</v>
      </c>
      <c r="P362">
        <f t="shared" si="64"/>
        <v>6.3929754286527173E-7</v>
      </c>
      <c r="Q362">
        <f t="shared" si="54"/>
        <v>1.0852710245521326E-4</v>
      </c>
    </row>
    <row r="363" spans="1:17" x14ac:dyDescent="0.3">
      <c r="A363" s="2">
        <v>34521</v>
      </c>
      <c r="B363">
        <v>44.734375</v>
      </c>
      <c r="C363">
        <v>27.789680000000001</v>
      </c>
      <c r="D363">
        <v>174800</v>
      </c>
      <c r="E363" s="3">
        <f t="shared" si="55"/>
        <v>-1.3951866062086316E-3</v>
      </c>
      <c r="F363" s="4">
        <f t="shared" si="57"/>
        <v>7.8953995363098637E-3</v>
      </c>
      <c r="G363" s="4">
        <f t="shared" si="58"/>
        <v>-1.1528788623218296E-3</v>
      </c>
      <c r="H363" s="4">
        <f t="shared" si="59"/>
        <v>3.5309300145418353E-2</v>
      </c>
      <c r="I363" s="4">
        <f t="shared" si="60"/>
        <v>-2.2806780932362214E-2</v>
      </c>
      <c r="J363" s="4">
        <f t="shared" si="61"/>
        <v>-2.0418430318606684E-2</v>
      </c>
      <c r="L363" s="5">
        <f>_xlfn.STDEV.S($E$3:E363)</f>
        <v>6.2329792370486399E-3</v>
      </c>
      <c r="M363">
        <f t="shared" si="62"/>
        <v>-2.6852481305234533E-2</v>
      </c>
      <c r="N363" s="6">
        <f t="shared" si="56"/>
        <v>-2.6182642200236472E-2</v>
      </c>
      <c r="O363">
        <f t="shared" si="63"/>
        <v>-3.6691254462332609E-4</v>
      </c>
      <c r="P363">
        <f t="shared" si="64"/>
        <v>1.3462481540196427E-7</v>
      </c>
      <c r="Q363">
        <f t="shared" si="54"/>
        <v>1.0775437359244246E-4</v>
      </c>
    </row>
    <row r="364" spans="1:17" x14ac:dyDescent="0.3">
      <c r="A364" s="2">
        <v>34522</v>
      </c>
      <c r="B364">
        <v>44.921875</v>
      </c>
      <c r="C364">
        <v>27.906151000000001</v>
      </c>
      <c r="D364">
        <v>66700</v>
      </c>
      <c r="E364" s="3">
        <f t="shared" si="55"/>
        <v>4.1914076143905188E-3</v>
      </c>
      <c r="F364" s="4">
        <f t="shared" si="57"/>
        <v>7.8388045964557854E-3</v>
      </c>
      <c r="G364" s="4">
        <f t="shared" si="58"/>
        <v>-1.2218777509581137E-3</v>
      </c>
      <c r="H364" s="4">
        <f t="shared" si="59"/>
        <v>3.5056199880025889E-2</v>
      </c>
      <c r="I364" s="4">
        <f t="shared" si="60"/>
        <v>-2.4155956706264581E-2</v>
      </c>
      <c r="J364" s="4">
        <f t="shared" si="61"/>
        <v>-2.1964396276040743E-2</v>
      </c>
      <c r="L364" s="5">
        <f>_xlfn.STDEV.S($E$3:E364)</f>
        <v>6.2281099594703338E-3</v>
      </c>
      <c r="M364">
        <f t="shared" si="62"/>
        <v>-2.8387968908415006E-2</v>
      </c>
      <c r="N364" s="6">
        <f t="shared" si="56"/>
        <v>-2.7728674098906225E-2</v>
      </c>
      <c r="O364">
        <f t="shared" si="63"/>
        <v>-1.5354876031804729E-3</v>
      </c>
      <c r="P364">
        <f t="shared" si="64"/>
        <v>2.3577221795209134E-6</v>
      </c>
      <c r="Q364">
        <f t="shared" si="54"/>
        <v>1.0784749730362256E-4</v>
      </c>
    </row>
    <row r="365" spans="1:17" x14ac:dyDescent="0.3">
      <c r="A365" s="2">
        <v>34523</v>
      </c>
      <c r="B365">
        <v>44.90625</v>
      </c>
      <c r="C365">
        <v>27.896440999999999</v>
      </c>
      <c r="D365">
        <v>148400</v>
      </c>
      <c r="E365" s="3">
        <f t="shared" si="55"/>
        <v>-3.4782608695649309E-4</v>
      </c>
      <c r="F365" s="4">
        <f t="shared" si="57"/>
        <v>7.8387542562850642E-3</v>
      </c>
      <c r="G365" s="4">
        <f t="shared" si="58"/>
        <v>-1.2223070586164641E-3</v>
      </c>
      <c r="H365" s="4">
        <f t="shared" si="59"/>
        <v>3.5055974751938425E-2</v>
      </c>
      <c r="I365" s="4">
        <f t="shared" si="60"/>
        <v>-2.4164345668760245E-2</v>
      </c>
      <c r="J365" s="4">
        <f t="shared" si="61"/>
        <v>-2.1973759398620119E-2</v>
      </c>
      <c r="L365" s="5">
        <f>_xlfn.STDEV.S($E$3:E365)</f>
        <v>6.2195422923026766E-3</v>
      </c>
      <c r="M365">
        <f t="shared" si="62"/>
        <v>-2.8397565922920892E-2</v>
      </c>
      <c r="N365" s="6">
        <f t="shared" si="56"/>
        <v>-2.7738286079282082E-2</v>
      </c>
      <c r="O365">
        <f t="shared" si="63"/>
        <v>-9.5970145058861533E-6</v>
      </c>
      <c r="P365">
        <f t="shared" si="64"/>
        <v>9.2102687426189253E-11</v>
      </c>
      <c r="Q365">
        <f t="shared" si="54"/>
        <v>1.0782564541730225E-4</v>
      </c>
    </row>
    <row r="366" spans="1:17" x14ac:dyDescent="0.3">
      <c r="A366" s="2">
        <v>34526</v>
      </c>
      <c r="B366">
        <v>44.75</v>
      </c>
      <c r="C366">
        <v>27.799395000000001</v>
      </c>
      <c r="D366">
        <v>124000</v>
      </c>
      <c r="E366" s="3">
        <f t="shared" si="55"/>
        <v>-3.47947112038971E-3</v>
      </c>
      <c r="F366" s="4">
        <f t="shared" si="57"/>
        <v>7.8528936865084956E-3</v>
      </c>
      <c r="G366" s="4">
        <f t="shared" si="58"/>
        <v>-1.3147942793312955E-3</v>
      </c>
      <c r="H366" s="4">
        <f t="shared" si="59"/>
        <v>3.5119208206223843E-2</v>
      </c>
      <c r="I366" s="4">
        <f t="shared" si="60"/>
        <v>-2.5970012274138754E-2</v>
      </c>
      <c r="J366" s="4">
        <f t="shared" si="61"/>
        <v>-2.4056718002634536E-2</v>
      </c>
      <c r="L366" s="5">
        <f>_xlfn.STDEV.S($E$3:E366)</f>
        <v>6.2137700042782839E-3</v>
      </c>
      <c r="M366">
        <f t="shared" si="62"/>
        <v>-3.0467163168584971E-2</v>
      </c>
      <c r="N366" s="6">
        <f t="shared" si="56"/>
        <v>-2.9806910285096633E-2</v>
      </c>
      <c r="O366">
        <f t="shared" si="63"/>
        <v>-2.0695972456640788E-3</v>
      </c>
      <c r="P366">
        <f t="shared" si="64"/>
        <v>4.2832327592603414E-6</v>
      </c>
      <c r="Q366">
        <f t="shared" si="54"/>
        <v>1.0800562017757571E-4</v>
      </c>
    </row>
    <row r="367" spans="1:17" x14ac:dyDescent="0.3">
      <c r="A367" s="2">
        <v>34527</v>
      </c>
      <c r="B367">
        <v>44.8125</v>
      </c>
      <c r="C367">
        <v>27.838194000000001</v>
      </c>
      <c r="D367">
        <v>257300</v>
      </c>
      <c r="E367" s="3">
        <f t="shared" si="55"/>
        <v>1.3966480446927498E-3</v>
      </c>
      <c r="F367" s="4">
        <f t="shared" si="57"/>
        <v>7.7275539414192766E-3</v>
      </c>
      <c r="G367" s="4">
        <f t="shared" si="58"/>
        <v>-9.0082797978134805E-4</v>
      </c>
      <c r="H367" s="4">
        <f t="shared" si="59"/>
        <v>3.4558671825619863E-2</v>
      </c>
      <c r="I367" s="4">
        <f t="shared" si="60"/>
        <v>-1.7863206470724924E-2</v>
      </c>
      <c r="J367" s="4">
        <f t="shared" si="61"/>
        <v>-1.4689371999279555E-2</v>
      </c>
      <c r="L367" s="5">
        <f>_xlfn.STDEV.S($E$3:E367)</f>
        <v>6.2056174869708092E-3</v>
      </c>
      <c r="M367">
        <f t="shared" si="62"/>
        <v>-2.1160409556313993E-2</v>
      </c>
      <c r="N367" s="6">
        <f t="shared" si="56"/>
        <v>-2.0515025113781116E-2</v>
      </c>
      <c r="O367">
        <f t="shared" si="63"/>
        <v>9.3067536122709779E-3</v>
      </c>
      <c r="P367">
        <f t="shared" si="64"/>
        <v>8.6615662799518892E-5</v>
      </c>
      <c r="Q367">
        <f t="shared" si="54"/>
        <v>1.0970875506631538E-4</v>
      </c>
    </row>
    <row r="368" spans="1:17" x14ac:dyDescent="0.3">
      <c r="A368" s="2">
        <v>34528</v>
      </c>
      <c r="B368">
        <v>44.890625</v>
      </c>
      <c r="C368">
        <v>27.886745000000001</v>
      </c>
      <c r="D368">
        <v>532700</v>
      </c>
      <c r="E368" s="3">
        <f t="shared" si="55"/>
        <v>1.7433751743374248E-3</v>
      </c>
      <c r="F368" s="4">
        <f t="shared" si="57"/>
        <v>7.626667574145902E-3</v>
      </c>
      <c r="G368" s="4">
        <f t="shared" si="58"/>
        <v>-1.0624530092989499E-3</v>
      </c>
      <c r="H368" s="4">
        <f t="shared" si="59"/>
        <v>3.4107494275167308E-2</v>
      </c>
      <c r="I368" s="4">
        <f t="shared" si="60"/>
        <v>-2.1035948024249129E-2</v>
      </c>
      <c r="J368" s="4">
        <f t="shared" si="61"/>
        <v>-1.8331844466323521E-2</v>
      </c>
      <c r="L368" s="5">
        <f>_xlfn.STDEV.S($E$3:E368)</f>
        <v>6.1977256729836569E-3</v>
      </c>
      <c r="M368">
        <f t="shared" si="62"/>
        <v>-2.4779361846571622E-2</v>
      </c>
      <c r="N368" s="6">
        <f t="shared" si="56"/>
        <v>-2.4152943924723114E-2</v>
      </c>
      <c r="O368">
        <f t="shared" si="63"/>
        <v>-3.6189522902576286E-3</v>
      </c>
      <c r="P368">
        <f t="shared" si="64"/>
        <v>1.3096815679160935E-5</v>
      </c>
      <c r="Q368">
        <f t="shared" si="54"/>
        <v>9.9843862875751902E-5</v>
      </c>
    </row>
    <row r="369" spans="1:17" x14ac:dyDescent="0.3">
      <c r="A369" s="2">
        <v>34529</v>
      </c>
      <c r="B369">
        <v>45.375</v>
      </c>
      <c r="C369">
        <v>28.187632000000001</v>
      </c>
      <c r="D369">
        <v>494200</v>
      </c>
      <c r="E369" s="3">
        <f t="shared" si="55"/>
        <v>1.0790114862513134E-2</v>
      </c>
      <c r="F369" s="4">
        <f t="shared" si="57"/>
        <v>8.0026304026002224E-3</v>
      </c>
      <c r="G369" s="4">
        <f t="shared" si="58"/>
        <v>-6.6710960505201721E-4</v>
      </c>
      <c r="H369" s="4">
        <f t="shared" si="59"/>
        <v>3.5788851158041216E-2</v>
      </c>
      <c r="I369" s="4">
        <f t="shared" si="60"/>
        <v>-1.3257972902215198E-2</v>
      </c>
      <c r="J369" s="4">
        <f t="shared" si="61"/>
        <v>-9.4213385476095146E-3</v>
      </c>
      <c r="L369" s="5">
        <f>_xlfn.STDEV.S($E$3:E369)</f>
        <v>6.214461603022141E-3</v>
      </c>
      <c r="M369">
        <f t="shared" si="62"/>
        <v>-1.5926804473059979E-2</v>
      </c>
      <c r="N369" s="6">
        <f t="shared" si="56"/>
        <v>-1.5231451042241995E-2</v>
      </c>
      <c r="O369">
        <f t="shared" si="63"/>
        <v>8.8525573735116422E-3</v>
      </c>
      <c r="P369">
        <f t="shared" si="64"/>
        <v>7.8367772051315352E-5</v>
      </c>
      <c r="Q369">
        <f t="shared" ref="Q369:Q432" si="65">AVERAGE(P347:P369)</f>
        <v>9.8161781334677768E-5</v>
      </c>
    </row>
    <row r="370" spans="1:17" x14ac:dyDescent="0.3">
      <c r="A370" s="2">
        <v>34530</v>
      </c>
      <c r="B370">
        <v>45.390625</v>
      </c>
      <c r="C370">
        <v>28.197365000000001</v>
      </c>
      <c r="D370">
        <v>49100</v>
      </c>
      <c r="E370" s="3">
        <f t="shared" si="55"/>
        <v>3.4435261707987941E-4</v>
      </c>
      <c r="F370" s="4">
        <f t="shared" si="57"/>
        <v>7.9937868483521881E-3</v>
      </c>
      <c r="G370" s="4">
        <f t="shared" si="58"/>
        <v>-7.110713487055696E-4</v>
      </c>
      <c r="H370" s="4">
        <f t="shared" si="59"/>
        <v>3.5749301581118595E-2</v>
      </c>
      <c r="I370" s="4">
        <f t="shared" si="60"/>
        <v>-1.4125767338676876E-2</v>
      </c>
      <c r="J370" s="4">
        <f t="shared" si="61"/>
        <v>-1.0420300436396301E-2</v>
      </c>
      <c r="L370" s="5">
        <f>_xlfn.STDEV.S($E$3:E370)</f>
        <v>6.206001592785686E-3</v>
      </c>
      <c r="M370">
        <f t="shared" si="62"/>
        <v>-1.6920473773265651E-2</v>
      </c>
      <c r="N370" s="6">
        <f t="shared" si="56"/>
        <v>-1.6227353013476331E-2</v>
      </c>
      <c r="O370">
        <f t="shared" si="63"/>
        <v>-9.9366930020567193E-4</v>
      </c>
      <c r="P370">
        <f t="shared" si="64"/>
        <v>9.8737867817122984E-7</v>
      </c>
      <c r="Q370">
        <f t="shared" si="65"/>
        <v>9.6313743200615563E-5</v>
      </c>
    </row>
    <row r="371" spans="1:17" x14ac:dyDescent="0.3">
      <c r="A371" s="2">
        <v>34533</v>
      </c>
      <c r="B371">
        <v>45.46875</v>
      </c>
      <c r="C371">
        <v>28.245882000000002</v>
      </c>
      <c r="D371">
        <v>72300</v>
      </c>
      <c r="E371" s="3">
        <f t="shared" si="55"/>
        <v>1.7211703958692759E-3</v>
      </c>
      <c r="F371" s="4">
        <f t="shared" si="57"/>
        <v>7.7985296072004672E-3</v>
      </c>
      <c r="G371" s="4">
        <f t="shared" si="58"/>
        <v>-9.7464732869830288E-4</v>
      </c>
      <c r="H371" s="4">
        <f t="shared" si="59"/>
        <v>3.487608465248996E-2</v>
      </c>
      <c r="I371" s="4">
        <f t="shared" si="60"/>
        <v>-1.9313509580138666E-2</v>
      </c>
      <c r="J371" s="4">
        <f t="shared" si="61"/>
        <v>-1.637331222923033E-2</v>
      </c>
      <c r="L371" s="5">
        <f>_xlfn.STDEV.S($E$3:E371)</f>
        <v>6.1981329763830997E-3</v>
      </c>
      <c r="M371">
        <f t="shared" si="62"/>
        <v>-2.2834116856950974E-2</v>
      </c>
      <c r="N371" s="6">
        <f t="shared" si="56"/>
        <v>-2.2178186120276111E-2</v>
      </c>
      <c r="O371">
        <f t="shared" si="63"/>
        <v>-5.9136430836853222E-3</v>
      </c>
      <c r="P371">
        <f t="shared" si="64"/>
        <v>3.4971174521219248E-5</v>
      </c>
      <c r="Q371">
        <f t="shared" si="65"/>
        <v>8.4388933425934629E-5</v>
      </c>
    </row>
    <row r="372" spans="1:17" x14ac:dyDescent="0.3">
      <c r="A372" s="2">
        <v>34534</v>
      </c>
      <c r="B372">
        <v>45.375</v>
      </c>
      <c r="C372">
        <v>28.187632000000001</v>
      </c>
      <c r="D372">
        <v>609500</v>
      </c>
      <c r="E372" s="3">
        <f t="shared" si="55"/>
        <v>-2.0618556701030855E-3</v>
      </c>
      <c r="F372" s="4">
        <f t="shared" si="57"/>
        <v>7.7742484587069501E-3</v>
      </c>
      <c r="G372" s="4">
        <f t="shared" si="58"/>
        <v>-8.8909539985149654E-4</v>
      </c>
      <c r="H372" s="4">
        <f t="shared" si="59"/>
        <v>3.4767496055283419E-2</v>
      </c>
      <c r="I372" s="4">
        <f t="shared" si="60"/>
        <v>-1.7632512975000014E-2</v>
      </c>
      <c r="J372" s="4">
        <f t="shared" si="61"/>
        <v>-1.4430763923681034E-2</v>
      </c>
      <c r="L372" s="5">
        <f>_xlfn.STDEV.S($E$3:E372)</f>
        <v>6.1907603649889575E-3</v>
      </c>
      <c r="M372">
        <f t="shared" si="62"/>
        <v>-2.0903573836817263E-2</v>
      </c>
      <c r="N372" s="6">
        <f t="shared" si="56"/>
        <v>-2.0250439249580698E-2</v>
      </c>
      <c r="O372">
        <f t="shared" si="63"/>
        <v>1.9305430201337105E-3</v>
      </c>
      <c r="P372">
        <f t="shared" si="64"/>
        <v>3.7269963525869883E-6</v>
      </c>
      <c r="Q372">
        <f t="shared" si="65"/>
        <v>8.0730561440244455E-5</v>
      </c>
    </row>
    <row r="373" spans="1:17" x14ac:dyDescent="0.3">
      <c r="A373" s="2">
        <v>34535</v>
      </c>
      <c r="B373">
        <v>45.171875</v>
      </c>
      <c r="C373">
        <v>28.061453</v>
      </c>
      <c r="D373">
        <v>185300</v>
      </c>
      <c r="E373" s="3">
        <f t="shared" si="55"/>
        <v>-4.4765840220385433E-3</v>
      </c>
      <c r="F373" s="4">
        <f t="shared" si="57"/>
        <v>7.7817098592726222E-3</v>
      </c>
      <c r="G373" s="4">
        <f t="shared" si="58"/>
        <v>-1.1716828138678282E-3</v>
      </c>
      <c r="H373" s="4">
        <f t="shared" si="59"/>
        <v>3.4800864453027811E-2</v>
      </c>
      <c r="I373" s="4">
        <f t="shared" si="60"/>
        <v>-2.3174641191546441E-2</v>
      </c>
      <c r="J373" s="4">
        <f t="shared" si="61"/>
        <v>-2.0823213341768843E-2</v>
      </c>
      <c r="L373" s="5">
        <f>_xlfn.STDEV.S($E$3:E373)</f>
        <v>6.186965240692152E-3</v>
      </c>
      <c r="M373">
        <f t="shared" si="62"/>
        <v>-2.7254374158815611E-2</v>
      </c>
      <c r="N373" s="6">
        <f t="shared" si="56"/>
        <v>-2.6604208141418617E-2</v>
      </c>
      <c r="O373">
        <f t="shared" si="63"/>
        <v>-6.3508003219983483E-3</v>
      </c>
      <c r="P373">
        <f t="shared" si="64"/>
        <v>4.0332664729894324E-5</v>
      </c>
      <c r="Q373">
        <f t="shared" si="65"/>
        <v>8.229131882543616E-5</v>
      </c>
    </row>
    <row r="374" spans="1:17" x14ac:dyDescent="0.3">
      <c r="A374" s="2">
        <v>34536</v>
      </c>
      <c r="B374">
        <v>45.265625</v>
      </c>
      <c r="C374">
        <v>28.119699000000001</v>
      </c>
      <c r="D374">
        <v>86300</v>
      </c>
      <c r="E374" s="3">
        <f t="shared" si="55"/>
        <v>2.0754064337600298E-3</v>
      </c>
      <c r="F374" s="4">
        <f t="shared" si="57"/>
        <v>7.4293258831678987E-3</v>
      </c>
      <c r="G374" s="4">
        <f t="shared" si="58"/>
        <v>-5.5479317841322651E-4</v>
      </c>
      <c r="H374" s="4">
        <f t="shared" si="59"/>
        <v>3.3224955403524166E-2</v>
      </c>
      <c r="I374" s="4">
        <f t="shared" si="60"/>
        <v>-1.1037576640241742E-2</v>
      </c>
      <c r="J374" s="4">
        <f t="shared" si="61"/>
        <v>-1.3283410741002144E-2</v>
      </c>
      <c r="L374" s="5">
        <f>_xlfn.STDEV.S($E$3:E374)</f>
        <v>6.1794755580981331E-3</v>
      </c>
      <c r="M374">
        <f t="shared" si="62"/>
        <v>-1.3283378746594006E-2</v>
      </c>
      <c r="N374" s="6">
        <f t="shared" si="56"/>
        <v>-1.2682672433216635E-2</v>
      </c>
      <c r="O374">
        <f t="shared" si="63"/>
        <v>1.3970995412221606E-2</v>
      </c>
      <c r="P374">
        <f t="shared" si="64"/>
        <v>1.9518871280831715E-4</v>
      </c>
      <c r="Q374">
        <f t="shared" si="65"/>
        <v>8.3432666133258468E-5</v>
      </c>
    </row>
    <row r="375" spans="1:17" x14ac:dyDescent="0.3">
      <c r="A375" s="2">
        <v>34537</v>
      </c>
      <c r="B375">
        <v>45.34375</v>
      </c>
      <c r="C375">
        <v>28.168223999999999</v>
      </c>
      <c r="D375">
        <v>151600</v>
      </c>
      <c r="E375" s="3">
        <f t="shared" si="55"/>
        <v>1.7259233690023468E-3</v>
      </c>
      <c r="F375" s="4">
        <f t="shared" si="57"/>
        <v>7.2349046100315751E-3</v>
      </c>
      <c r="G375" s="4">
        <f t="shared" si="58"/>
        <v>-1.0953623297739529E-4</v>
      </c>
      <c r="H375" s="4">
        <f t="shared" si="59"/>
        <v>3.2355477037514416E-2</v>
      </c>
      <c r="I375" s="4">
        <f t="shared" si="60"/>
        <v>-2.1884465016760446E-3</v>
      </c>
      <c r="J375" s="4">
        <f t="shared" si="61"/>
        <v>-3.0918135299623506E-3</v>
      </c>
      <c r="L375" s="5">
        <f>_xlfn.STDEV.S($E$3:E375)</f>
        <v>6.1717390611835269E-3</v>
      </c>
      <c r="M375">
        <f t="shared" si="62"/>
        <v>-3.091721058055651E-3</v>
      </c>
      <c r="N375" s="6">
        <f t="shared" si="56"/>
        <v>-2.5163001435750676E-3</v>
      </c>
      <c r="O375">
        <f t="shared" si="63"/>
        <v>1.0191657688538355E-2</v>
      </c>
      <c r="P375">
        <f t="shared" si="64"/>
        <v>1.0386988644034295E-4</v>
      </c>
      <c r="Q375">
        <f t="shared" si="65"/>
        <v>6.372162144804501E-5</v>
      </c>
    </row>
    <row r="376" spans="1:17" x14ac:dyDescent="0.3">
      <c r="A376" s="2">
        <v>34540</v>
      </c>
      <c r="B376">
        <v>45.40625</v>
      </c>
      <c r="C376">
        <v>28.207052000000001</v>
      </c>
      <c r="D376">
        <v>120900</v>
      </c>
      <c r="E376" s="3">
        <f t="shared" si="55"/>
        <v>1.3783597518952639E-3</v>
      </c>
      <c r="F376" s="4">
        <f t="shared" si="57"/>
        <v>6.9986148456687627E-3</v>
      </c>
      <c r="G376" s="4">
        <f t="shared" si="58"/>
        <v>3.2378871493781542E-4</v>
      </c>
      <c r="H376" s="4">
        <f t="shared" si="59"/>
        <v>3.1298757086509109E-2</v>
      </c>
      <c r="I376" s="4">
        <f t="shared" si="60"/>
        <v>6.4957324852590315E-3</v>
      </c>
      <c r="J376" s="4">
        <f t="shared" si="61"/>
        <v>6.9299441929018268E-3</v>
      </c>
      <c r="L376" s="5">
        <f>_xlfn.STDEV.S($E$3:E376)</f>
        <v>6.1638129347948625E-3</v>
      </c>
      <c r="M376">
        <f t="shared" si="62"/>
        <v>6.9300069300069298E-3</v>
      </c>
      <c r="N376" s="6">
        <f t="shared" si="56"/>
        <v>7.4737249592775612E-3</v>
      </c>
      <c r="O376">
        <f t="shared" si="63"/>
        <v>1.0021727988062581E-2</v>
      </c>
      <c r="P376">
        <f t="shared" si="64"/>
        <v>1.0043503186671686E-4</v>
      </c>
      <c r="Q376">
        <f t="shared" si="65"/>
        <v>5.7181291993593049E-5</v>
      </c>
    </row>
    <row r="377" spans="1:17" x14ac:dyDescent="0.3">
      <c r="A377" s="2">
        <v>34541</v>
      </c>
      <c r="B377">
        <v>45.359375</v>
      </c>
      <c r="C377">
        <v>28.177918999999999</v>
      </c>
      <c r="D377">
        <v>489600</v>
      </c>
      <c r="E377" s="3">
        <f t="shared" si="55"/>
        <v>-1.0323468685478066E-3</v>
      </c>
      <c r="F377" s="4">
        <f t="shared" si="57"/>
        <v>6.9616750732974597E-3</v>
      </c>
      <c r="G377" s="4">
        <f t="shared" si="58"/>
        <v>1.1318651145730829E-4</v>
      </c>
      <c r="H377" s="4">
        <f t="shared" si="59"/>
        <v>3.1133557402317904E-2</v>
      </c>
      <c r="I377" s="4">
        <f t="shared" si="60"/>
        <v>2.2661660084106749E-3</v>
      </c>
      <c r="J377" s="4">
        <f t="shared" si="61"/>
        <v>2.0704346799729212E-3</v>
      </c>
      <c r="L377" s="5">
        <f>_xlfn.STDEV.S($E$3:E377)</f>
        <v>6.1558481435302756E-3</v>
      </c>
      <c r="M377">
        <f t="shared" si="62"/>
        <v>2.0711080428028996E-3</v>
      </c>
      <c r="N377" s="6">
        <f t="shared" si="56"/>
        <v>2.6065335631662023E-3</v>
      </c>
      <c r="O377">
        <f t="shared" si="63"/>
        <v>-4.8588988872040302E-3</v>
      </c>
      <c r="P377">
        <f t="shared" si="64"/>
        <v>2.3608898396072564E-5</v>
      </c>
      <c r="Q377">
        <f t="shared" si="65"/>
        <v>5.8165957566935531E-5</v>
      </c>
    </row>
    <row r="378" spans="1:17" x14ac:dyDescent="0.3">
      <c r="A378" s="2">
        <v>34542</v>
      </c>
      <c r="B378">
        <v>45.359375</v>
      </c>
      <c r="C378">
        <v>28.177918999999999</v>
      </c>
      <c r="D378">
        <v>83200</v>
      </c>
      <c r="E378" s="3">
        <f t="shared" si="55"/>
        <v>0</v>
      </c>
      <c r="F378" s="4">
        <f t="shared" si="57"/>
        <v>6.8389513101572456E-3</v>
      </c>
      <c r="G378" s="4">
        <f t="shared" si="58"/>
        <v>3.6832300948375085E-4</v>
      </c>
      <c r="H378" s="4">
        <f t="shared" si="59"/>
        <v>3.0584720048645701E-2</v>
      </c>
      <c r="I378" s="4">
        <f t="shared" si="60"/>
        <v>7.3922929912280111E-3</v>
      </c>
      <c r="J378" s="4">
        <f t="shared" si="61"/>
        <v>7.9857108725367443E-3</v>
      </c>
      <c r="L378" s="5">
        <f>_xlfn.STDEV.S($E$3:E378)</f>
        <v>6.1476371995855704E-3</v>
      </c>
      <c r="M378">
        <f t="shared" si="62"/>
        <v>7.9861111111111105E-3</v>
      </c>
      <c r="N378" s="6">
        <f t="shared" si="56"/>
        <v>8.5058403188946752E-3</v>
      </c>
      <c r="O378">
        <f t="shared" si="63"/>
        <v>5.9150030683082109E-3</v>
      </c>
      <c r="P378">
        <f t="shared" si="64"/>
        <v>3.4987261298095549E-5</v>
      </c>
      <c r="Q378">
        <f t="shared" si="65"/>
        <v>5.949608297916194E-5</v>
      </c>
    </row>
    <row r="379" spans="1:17" x14ac:dyDescent="0.3">
      <c r="A379" s="2">
        <v>34543</v>
      </c>
      <c r="B379">
        <v>45.453125</v>
      </c>
      <c r="C379">
        <v>28.236172</v>
      </c>
      <c r="D379">
        <v>828200</v>
      </c>
      <c r="E379" s="3">
        <f t="shared" si="55"/>
        <v>2.0668274199104886E-3</v>
      </c>
      <c r="F379" s="4">
        <f t="shared" si="57"/>
        <v>5.0431841545179896E-3</v>
      </c>
      <c r="G379" s="4">
        <f t="shared" si="58"/>
        <v>1.3639821726682665E-3</v>
      </c>
      <c r="H379" s="4">
        <f t="shared" si="59"/>
        <v>2.2553805185104057E-2</v>
      </c>
      <c r="I379" s="4">
        <f t="shared" si="60"/>
        <v>2.7636038179863709E-2</v>
      </c>
      <c r="J379" s="4">
        <f t="shared" si="61"/>
        <v>3.1560457674531417E-2</v>
      </c>
      <c r="L379" s="5">
        <f>_xlfn.STDEV.S($E$3:E379)</f>
        <v>6.1402892817179842E-3</v>
      </c>
      <c r="M379">
        <f t="shared" si="62"/>
        <v>3.1560283687943259E-2</v>
      </c>
      <c r="N379" s="6">
        <f t="shared" si="56"/>
        <v>3.184680808410234E-2</v>
      </c>
      <c r="O379">
        <f t="shared" si="63"/>
        <v>2.3574172576832149E-2</v>
      </c>
      <c r="P379">
        <f t="shared" si="64"/>
        <v>5.5574161268226495E-4</v>
      </c>
      <c r="Q379">
        <f t="shared" si="65"/>
        <v>6.8103137947553454E-5</v>
      </c>
    </row>
    <row r="380" spans="1:17" x14ac:dyDescent="0.3">
      <c r="A380" s="2">
        <v>34544</v>
      </c>
      <c r="B380">
        <v>45.90625</v>
      </c>
      <c r="C380">
        <v>28.517664</v>
      </c>
      <c r="D380">
        <v>459100</v>
      </c>
      <c r="E380" s="3">
        <f t="shared" si="55"/>
        <v>9.969061533172896E-3</v>
      </c>
      <c r="F380" s="4">
        <f t="shared" si="57"/>
        <v>4.1276373808655648E-3</v>
      </c>
      <c r="G380" s="4">
        <f t="shared" si="58"/>
        <v>1.0419463034660966E-3</v>
      </c>
      <c r="H380" s="4">
        <f t="shared" si="59"/>
        <v>1.8459355540169187E-2</v>
      </c>
      <c r="I380" s="4">
        <f t="shared" si="60"/>
        <v>2.1046495255752751E-2</v>
      </c>
      <c r="J380" s="4">
        <f t="shared" si="61"/>
        <v>2.4050128271707827E-2</v>
      </c>
      <c r="L380" s="5">
        <f>_xlfn.STDEV.S($E$3:E380)</f>
        <v>6.1530767539055824E-3</v>
      </c>
      <c r="M380">
        <f t="shared" si="62"/>
        <v>2.405019170442663E-2</v>
      </c>
      <c r="N380" s="6">
        <f t="shared" si="56"/>
        <v>2.4241448778760999E-2</v>
      </c>
      <c r="O380">
        <f t="shared" si="63"/>
        <v>-7.5100919835166292E-3</v>
      </c>
      <c r="P380">
        <f t="shared" si="64"/>
        <v>5.6401481600880741E-5</v>
      </c>
      <c r="Q380">
        <f t="shared" si="65"/>
        <v>6.3446844164606397E-5</v>
      </c>
    </row>
    <row r="381" spans="1:17" x14ac:dyDescent="0.3">
      <c r="A381" s="2">
        <v>34547</v>
      </c>
      <c r="B381">
        <v>46.125</v>
      </c>
      <c r="C381">
        <v>28.653542999999999</v>
      </c>
      <c r="D381">
        <v>486300</v>
      </c>
      <c r="E381" s="3">
        <f t="shared" si="55"/>
        <v>4.7651463580666853E-3</v>
      </c>
      <c r="F381" s="4">
        <f t="shared" si="57"/>
        <v>3.9861909848382211E-3</v>
      </c>
      <c r="G381" s="4">
        <f t="shared" si="58"/>
        <v>1.4612895817071663E-3</v>
      </c>
      <c r="H381" s="4">
        <f t="shared" si="59"/>
        <v>1.7826788026790191E-2</v>
      </c>
      <c r="I381" s="4">
        <f t="shared" si="60"/>
        <v>2.963509085042304E-2</v>
      </c>
      <c r="J381" s="4">
        <f t="shared" si="61"/>
        <v>3.397492114344991E-2</v>
      </c>
      <c r="L381" s="5">
        <f>_xlfn.STDEV.S($E$3:E381)</f>
        <v>6.1495335188646314E-3</v>
      </c>
      <c r="M381">
        <f t="shared" si="62"/>
        <v>3.3975481611208405E-2</v>
      </c>
      <c r="N381" s="6">
        <f t="shared" si="56"/>
        <v>3.4155475104076904E-2</v>
      </c>
      <c r="O381">
        <f t="shared" si="63"/>
        <v>9.925289906781775E-3</v>
      </c>
      <c r="P381">
        <f t="shared" si="64"/>
        <v>9.851137973366417E-5</v>
      </c>
      <c r="Q381">
        <f t="shared" si="65"/>
        <v>6.5313200986602744E-5</v>
      </c>
    </row>
    <row r="382" spans="1:17" x14ac:dyDescent="0.3">
      <c r="A382" s="2">
        <v>34548</v>
      </c>
      <c r="B382">
        <v>46.1875</v>
      </c>
      <c r="C382">
        <v>28.692385000000002</v>
      </c>
      <c r="D382">
        <v>505500</v>
      </c>
      <c r="E382" s="3">
        <f t="shared" si="55"/>
        <v>1.3550135501354532E-3</v>
      </c>
      <c r="F382" s="4">
        <f t="shared" si="57"/>
        <v>3.9691132182770724E-3</v>
      </c>
      <c r="G382" s="4">
        <f t="shared" si="58"/>
        <v>1.3831438980954479E-3</v>
      </c>
      <c r="H382" s="4">
        <f t="shared" si="59"/>
        <v>1.775041393292099E-2</v>
      </c>
      <c r="I382" s="4">
        <f t="shared" si="60"/>
        <v>2.8029398836150632E-2</v>
      </c>
      <c r="J382" s="4">
        <f t="shared" si="61"/>
        <v>3.2122641517917883E-2</v>
      </c>
      <c r="L382" s="5">
        <f>_xlfn.STDEV.S($E$3:E382)</f>
        <v>6.1417279212572186E-3</v>
      </c>
      <c r="M382">
        <f t="shared" si="62"/>
        <v>3.2122905027932962E-2</v>
      </c>
      <c r="N382" s="6">
        <f t="shared" si="56"/>
        <v>3.2301039455749248E-2</v>
      </c>
      <c r="O382">
        <f t="shared" si="63"/>
        <v>-1.8525765832754434E-3</v>
      </c>
      <c r="P382">
        <f t="shared" si="64"/>
        <v>3.432039996900516E-6</v>
      </c>
      <c r="Q382">
        <f t="shared" si="65"/>
        <v>6.5211083750781073E-5</v>
      </c>
    </row>
    <row r="383" spans="1:17" x14ac:dyDescent="0.3">
      <c r="A383" s="2">
        <v>34549</v>
      </c>
      <c r="B383">
        <v>46.203125</v>
      </c>
      <c r="C383">
        <v>28.702076000000002</v>
      </c>
      <c r="D383">
        <v>144100</v>
      </c>
      <c r="E383" s="3">
        <f t="shared" si="55"/>
        <v>3.382949932340118E-4</v>
      </c>
      <c r="F383" s="4">
        <f t="shared" si="57"/>
        <v>3.6116617941864388E-3</v>
      </c>
      <c r="G383" s="4">
        <f t="shared" si="58"/>
        <v>1.6711096021976774E-3</v>
      </c>
      <c r="H383" s="4">
        <f t="shared" si="59"/>
        <v>1.6151842567079463E-2</v>
      </c>
      <c r="I383" s="4">
        <f t="shared" si="60"/>
        <v>3.3958145517109406E-2</v>
      </c>
      <c r="J383" s="4">
        <f t="shared" si="61"/>
        <v>3.9002077021264014E-2</v>
      </c>
      <c r="L383" s="5">
        <f>_xlfn.STDEV.S($E$3:E383)</f>
        <v>6.1336489415797337E-3</v>
      </c>
      <c r="M383">
        <f t="shared" si="62"/>
        <v>3.9002108222066061E-2</v>
      </c>
      <c r="N383" s="6">
        <f t="shared" si="56"/>
        <v>3.9150384815272332E-2</v>
      </c>
      <c r="O383">
        <f t="shared" si="63"/>
        <v>6.8792031941330989E-3</v>
      </c>
      <c r="P383">
        <f t="shared" si="64"/>
        <v>4.7323436586171032E-5</v>
      </c>
      <c r="Q383">
        <f t="shared" si="65"/>
        <v>6.5059223169765886E-5</v>
      </c>
    </row>
    <row r="384" spans="1:17" x14ac:dyDescent="0.3">
      <c r="A384" s="2">
        <v>34550</v>
      </c>
      <c r="B384">
        <v>45.9375</v>
      </c>
      <c r="C384">
        <v>28.537071000000001</v>
      </c>
      <c r="D384">
        <v>231700</v>
      </c>
      <c r="E384" s="3">
        <f t="shared" si="55"/>
        <v>-5.7490700033817621E-3</v>
      </c>
      <c r="F384" s="4">
        <f t="shared" si="57"/>
        <v>3.9263330055103523E-3</v>
      </c>
      <c r="G384" s="4">
        <f t="shared" si="58"/>
        <v>1.3294882078742293E-3</v>
      </c>
      <c r="H384" s="4">
        <f t="shared" si="59"/>
        <v>1.7559095005244409E-2</v>
      </c>
      <c r="I384" s="4">
        <f t="shared" si="60"/>
        <v>2.6928290660055421E-2</v>
      </c>
      <c r="J384" s="4">
        <f t="shared" si="61"/>
        <v>3.0855993059683673E-2</v>
      </c>
      <c r="L384" s="5">
        <f>_xlfn.STDEV.S($E$3:E384)</f>
        <v>6.133027398454686E-3</v>
      </c>
      <c r="M384">
        <f t="shared" si="62"/>
        <v>3.0855539971949508E-2</v>
      </c>
      <c r="N384" s="6">
        <f t="shared" si="56"/>
        <v>3.1029605638639879E-2</v>
      </c>
      <c r="O384">
        <f t="shared" si="63"/>
        <v>-8.1465682501165523E-3</v>
      </c>
      <c r="P384">
        <f t="shared" si="64"/>
        <v>6.6366574253807071E-5</v>
      </c>
      <c r="Q384">
        <f t="shared" si="65"/>
        <v>6.7451293472818978E-5</v>
      </c>
    </row>
    <row r="385" spans="1:17" x14ac:dyDescent="0.3">
      <c r="A385" s="2">
        <v>34551</v>
      </c>
      <c r="B385">
        <v>45.78125</v>
      </c>
      <c r="C385">
        <v>28.440007999999999</v>
      </c>
      <c r="D385">
        <v>138400</v>
      </c>
      <c r="E385" s="3">
        <f t="shared" si="55"/>
        <v>-3.4013605442176909E-3</v>
      </c>
      <c r="F385" s="4">
        <f t="shared" si="57"/>
        <v>3.9475475351757596E-3</v>
      </c>
      <c r="G385" s="4">
        <f t="shared" si="58"/>
        <v>9.5293048679201897E-4</v>
      </c>
      <c r="H385" s="4">
        <f t="shared" si="59"/>
        <v>1.7653969266129482E-2</v>
      </c>
      <c r="I385" s="4">
        <f t="shared" si="60"/>
        <v>1.923213476118546E-2</v>
      </c>
      <c r="J385" s="4">
        <f t="shared" si="61"/>
        <v>2.1974346798129041E-2</v>
      </c>
      <c r="L385" s="5">
        <f>_xlfn.STDEV.S($E$3:E385)</f>
        <v>6.127660001148727E-3</v>
      </c>
      <c r="M385">
        <f t="shared" si="62"/>
        <v>2.1974189047785142E-2</v>
      </c>
      <c r="N385" s="6">
        <f t="shared" si="56"/>
        <v>2.2148684388445528E-2</v>
      </c>
      <c r="O385">
        <f t="shared" si="63"/>
        <v>-8.8813509241643662E-3</v>
      </c>
      <c r="P385">
        <f t="shared" si="64"/>
        <v>7.8878394238155236E-5</v>
      </c>
      <c r="Q385">
        <f t="shared" si="65"/>
        <v>7.0852993329135924E-5</v>
      </c>
    </row>
    <row r="386" spans="1:17" x14ac:dyDescent="0.3">
      <c r="A386" s="2">
        <v>34554</v>
      </c>
      <c r="B386">
        <v>45.890625</v>
      </c>
      <c r="C386">
        <v>28.507946</v>
      </c>
      <c r="D386">
        <v>328600</v>
      </c>
      <c r="E386" s="3">
        <f t="shared" si="55"/>
        <v>2.3890784982936175E-3</v>
      </c>
      <c r="F386" s="4">
        <f t="shared" si="57"/>
        <v>3.924023466638513E-3</v>
      </c>
      <c r="G386" s="4">
        <f t="shared" si="58"/>
        <v>1.1174637522051601E-3</v>
      </c>
      <c r="H386" s="4">
        <f t="shared" si="59"/>
        <v>1.7548766433416189E-2</v>
      </c>
      <c r="I386" s="4">
        <f t="shared" si="60"/>
        <v>2.2588131183112425E-2</v>
      </c>
      <c r="J386" s="4">
        <f t="shared" si="61"/>
        <v>2.5846501291126867E-2</v>
      </c>
      <c r="L386" s="5">
        <f>_xlfn.STDEV.S($E$3:E386)</f>
        <v>6.1207447573383856E-3</v>
      </c>
      <c r="M386">
        <f t="shared" si="62"/>
        <v>2.5847013622074748E-2</v>
      </c>
      <c r="N386" s="6">
        <f t="shared" si="56"/>
        <v>2.6020078914954947E-2</v>
      </c>
      <c r="O386">
        <f t="shared" si="63"/>
        <v>3.8728245742896059E-3</v>
      </c>
      <c r="P386">
        <f t="shared" si="64"/>
        <v>1.4998770183221467E-5</v>
      </c>
      <c r="Q386">
        <f t="shared" si="65"/>
        <v>7.1499260519041128E-5</v>
      </c>
    </row>
    <row r="387" spans="1:17" x14ac:dyDescent="0.3">
      <c r="A387" s="2">
        <v>34555</v>
      </c>
      <c r="B387">
        <v>45.96875</v>
      </c>
      <c r="C387">
        <v>28.556488000000002</v>
      </c>
      <c r="D387">
        <v>105900</v>
      </c>
      <c r="E387" s="3">
        <f t="shared" si="55"/>
        <v>1.702417432754455E-3</v>
      </c>
      <c r="F387" s="4">
        <f t="shared" si="57"/>
        <v>3.8693364045028914E-3</v>
      </c>
      <c r="G387" s="4">
        <f t="shared" si="58"/>
        <v>1.009246787786201E-3</v>
      </c>
      <c r="H387" s="4">
        <f t="shared" si="59"/>
        <v>1.7304198456566177E-2</v>
      </c>
      <c r="I387" s="4">
        <f t="shared" si="60"/>
        <v>2.0379642740983916E-2</v>
      </c>
      <c r="J387" s="4">
        <f t="shared" si="61"/>
        <v>2.3304432058724345E-2</v>
      </c>
      <c r="L387" s="5">
        <f>_xlfn.STDEV.S($E$3:E387)</f>
        <v>6.1132938047421979E-3</v>
      </c>
      <c r="M387">
        <f t="shared" si="62"/>
        <v>2.3304347826086955E-2</v>
      </c>
      <c r="N387" s="6">
        <f t="shared" si="56"/>
        <v>2.3472206432277209E-2</v>
      </c>
      <c r="O387">
        <f t="shared" si="63"/>
        <v>-2.5426657959877925E-3</v>
      </c>
      <c r="P387">
        <f t="shared" si="64"/>
        <v>6.4651493500862345E-6</v>
      </c>
      <c r="Q387">
        <f t="shared" si="65"/>
        <v>7.1677844309065707E-5</v>
      </c>
    </row>
    <row r="388" spans="1:17" x14ac:dyDescent="0.3">
      <c r="A388" s="2">
        <v>34556</v>
      </c>
      <c r="B388">
        <v>46.140625</v>
      </c>
      <c r="C388">
        <v>28.663252</v>
      </c>
      <c r="D388">
        <v>840300</v>
      </c>
      <c r="E388" s="3">
        <f t="shared" ref="E388:E451" si="66">B388/B387-1</f>
        <v>3.7389530931339898E-3</v>
      </c>
      <c r="F388" s="4">
        <f t="shared" si="57"/>
        <v>3.8979149363220977E-3</v>
      </c>
      <c r="G388" s="4">
        <f t="shared" si="58"/>
        <v>1.1869328390944828E-3</v>
      </c>
      <c r="H388" s="4">
        <f t="shared" si="59"/>
        <v>1.743200553625595E-2</v>
      </c>
      <c r="I388" s="4">
        <f t="shared" si="60"/>
        <v>2.4008246516931786E-2</v>
      </c>
      <c r="J388" s="4">
        <f t="shared" si="61"/>
        <v>2.7487771648003534E-2</v>
      </c>
      <c r="L388" s="5">
        <f>_xlfn.STDEV.S($E$3:E388)</f>
        <v>6.1081027677671916E-3</v>
      </c>
      <c r="M388">
        <f t="shared" si="62"/>
        <v>2.7487821851078637E-2</v>
      </c>
      <c r="N388" s="6">
        <f t="shared" si="56"/>
        <v>2.7658863172959069E-2</v>
      </c>
      <c r="O388">
        <f t="shared" si="63"/>
        <v>4.1834740249916819E-3</v>
      </c>
      <c r="P388">
        <f t="shared" si="64"/>
        <v>1.7501454917780103E-5</v>
      </c>
      <c r="Q388">
        <f t="shared" si="65"/>
        <v>7.2438773127113219E-5</v>
      </c>
    </row>
    <row r="389" spans="1:17" x14ac:dyDescent="0.3">
      <c r="A389" s="2">
        <v>34557</v>
      </c>
      <c r="B389">
        <v>45.96875</v>
      </c>
      <c r="C389">
        <v>28.556488000000002</v>
      </c>
      <c r="D389">
        <v>876200</v>
      </c>
      <c r="E389" s="3">
        <f t="shared" si="66"/>
        <v>-3.7250253979004277E-3</v>
      </c>
      <c r="F389" s="4">
        <f t="shared" si="57"/>
        <v>3.9115893359121081E-3</v>
      </c>
      <c r="G389" s="4">
        <f t="shared" si="58"/>
        <v>1.1762565661592342E-3</v>
      </c>
      <c r="H389" s="4">
        <f t="shared" si="59"/>
        <v>1.7493159310325468E-2</v>
      </c>
      <c r="I389" s="4">
        <f t="shared" si="60"/>
        <v>2.3789876026446999E-2</v>
      </c>
      <c r="J389" s="4">
        <f t="shared" si="61"/>
        <v>2.7234153836801056E-2</v>
      </c>
      <c r="L389" s="5">
        <f>_xlfn.STDEV.S($E$3:E389)</f>
        <v>6.1033574637358616E-3</v>
      </c>
      <c r="M389">
        <f t="shared" si="62"/>
        <v>2.7234636871508379E-2</v>
      </c>
      <c r="N389" s="6">
        <f t="shared" si="56"/>
        <v>2.7406845868821916E-2</v>
      </c>
      <c r="O389">
        <f t="shared" si="63"/>
        <v>-2.5318497957025829E-4</v>
      </c>
      <c r="P389">
        <f t="shared" si="64"/>
        <v>6.4102633879992105E-8</v>
      </c>
      <c r="Q389">
        <f t="shared" si="65"/>
        <v>7.2255332686879285E-5</v>
      </c>
    </row>
    <row r="390" spans="1:17" x14ac:dyDescent="0.3">
      <c r="A390" s="2">
        <v>34558</v>
      </c>
      <c r="B390">
        <v>46.328125</v>
      </c>
      <c r="C390">
        <v>28.779736</v>
      </c>
      <c r="D390">
        <v>184100</v>
      </c>
      <c r="E390" s="3">
        <f t="shared" si="66"/>
        <v>7.8178110129163425E-3</v>
      </c>
      <c r="F390" s="4">
        <f t="shared" si="57"/>
        <v>4.1499216383496483E-3</v>
      </c>
      <c r="G390" s="4">
        <f t="shared" si="58"/>
        <v>1.4554375647776513E-3</v>
      </c>
      <c r="H390" s="4">
        <f t="shared" si="59"/>
        <v>1.8559013769294225E-2</v>
      </c>
      <c r="I390" s="4">
        <f t="shared" si="60"/>
        <v>2.9514764531938464E-2</v>
      </c>
      <c r="J390" s="4">
        <f t="shared" si="61"/>
        <v>3.3821949800335371E-2</v>
      </c>
      <c r="L390" s="5">
        <f>_xlfn.STDEV.S($E$3:E390)</f>
        <v>6.1079316723796264E-3</v>
      </c>
      <c r="M390">
        <f t="shared" si="62"/>
        <v>3.3821478382147836E-2</v>
      </c>
      <c r="N390" s="6">
        <f t="shared" si="56"/>
        <v>3.4016493550124371E-2</v>
      </c>
      <c r="O390">
        <f t="shared" si="63"/>
        <v>6.5868415106394573E-3</v>
      </c>
      <c r="P390">
        <f t="shared" si="64"/>
        <v>4.3386481086283089E-5</v>
      </c>
      <c r="Q390">
        <f t="shared" si="65"/>
        <v>7.0375803047173385E-5</v>
      </c>
    </row>
    <row r="391" spans="1:17" x14ac:dyDescent="0.3">
      <c r="A391" s="2">
        <v>34561</v>
      </c>
      <c r="B391">
        <v>46.3125</v>
      </c>
      <c r="C391">
        <v>28.770033000000002</v>
      </c>
      <c r="D391">
        <v>325900</v>
      </c>
      <c r="E391" s="3">
        <f t="shared" si="66"/>
        <v>-3.3726812816192719E-4</v>
      </c>
      <c r="F391" s="4">
        <f t="shared" si="57"/>
        <v>4.1660061330453611E-3</v>
      </c>
      <c r="G391" s="4">
        <f t="shared" si="58"/>
        <v>1.3649748124950707E-3</v>
      </c>
      <c r="H391" s="4">
        <f t="shared" si="59"/>
        <v>1.8630945816340921E-2</v>
      </c>
      <c r="I391" s="4">
        <f t="shared" si="60"/>
        <v>2.7656412031600741E-2</v>
      </c>
      <c r="J391" s="4">
        <f t="shared" si="61"/>
        <v>3.1674116143709075E-2</v>
      </c>
      <c r="L391" s="5">
        <f>_xlfn.STDEV.S($E$3:E391)</f>
        <v>6.1001066466624355E-3</v>
      </c>
      <c r="M391">
        <f t="shared" si="62"/>
        <v>3.1674208144796379E-2</v>
      </c>
      <c r="N391" s="6">
        <f t="shared" si="56"/>
        <v>3.187033405342965E-2</v>
      </c>
      <c r="O391">
        <f t="shared" si="63"/>
        <v>-2.1472702373514577E-3</v>
      </c>
      <c r="P391">
        <f t="shared" si="64"/>
        <v>4.6107694722153854E-6</v>
      </c>
      <c r="Q391">
        <f t="shared" si="65"/>
        <v>7.0006844516436621E-5</v>
      </c>
    </row>
    <row r="392" spans="1:17" x14ac:dyDescent="0.3">
      <c r="A392" s="2">
        <v>34562</v>
      </c>
      <c r="B392">
        <v>46.640625</v>
      </c>
      <c r="C392">
        <v>28.973858</v>
      </c>
      <c r="D392">
        <v>1089500</v>
      </c>
      <c r="E392" s="3">
        <f t="shared" si="66"/>
        <v>7.0850202429149078E-3</v>
      </c>
      <c r="F392" s="4">
        <f t="shared" si="57"/>
        <v>3.8441936931968546E-3</v>
      </c>
      <c r="G392" s="4">
        <f t="shared" si="58"/>
        <v>1.2038837420777564E-3</v>
      </c>
      <c r="H392" s="4">
        <f t="shared" si="59"/>
        <v>1.7191756833328277E-2</v>
      </c>
      <c r="I392" s="4">
        <f t="shared" si="60"/>
        <v>2.4355048019033543E-2</v>
      </c>
      <c r="J392" s="4">
        <f t="shared" si="61"/>
        <v>2.7892587784599909E-2</v>
      </c>
      <c r="L392" s="5">
        <f>_xlfn.STDEV.S($E$3:E392)</f>
        <v>6.1023620255780293E-3</v>
      </c>
      <c r="M392">
        <f t="shared" si="62"/>
        <v>2.7892561983471075E-2</v>
      </c>
      <c r="N392" s="6">
        <f t="shared" si="56"/>
        <v>2.8059116875779333E-2</v>
      </c>
      <c r="O392">
        <f t="shared" si="63"/>
        <v>-3.7816461613253034E-3</v>
      </c>
      <c r="P392">
        <f t="shared" si="64"/>
        <v>1.4300847689466403E-5</v>
      </c>
      <c r="Q392">
        <f t="shared" si="65"/>
        <v>6.7221326065921455E-5</v>
      </c>
    </row>
    <row r="393" spans="1:17" x14ac:dyDescent="0.3">
      <c r="A393" s="2">
        <v>34563</v>
      </c>
      <c r="B393">
        <v>46.609375</v>
      </c>
      <c r="C393">
        <v>28.954461999999999</v>
      </c>
      <c r="D393">
        <v>133700</v>
      </c>
      <c r="E393" s="3">
        <f t="shared" si="66"/>
        <v>-6.7001675041877817E-4</v>
      </c>
      <c r="F393" s="4">
        <f t="shared" si="57"/>
        <v>3.8602880596144071E-3</v>
      </c>
      <c r="G393" s="4">
        <f t="shared" si="58"/>
        <v>1.159780726099554E-3</v>
      </c>
      <c r="H393" s="4">
        <f t="shared" si="59"/>
        <v>1.726373302805715E-2</v>
      </c>
      <c r="I393" s="4">
        <f t="shared" si="60"/>
        <v>2.3452969086275033E-2</v>
      </c>
      <c r="J393" s="4">
        <f t="shared" si="61"/>
        <v>2.6849920196443833E-2</v>
      </c>
      <c r="L393" s="5">
        <f>_xlfn.STDEV.S($E$3:E393)</f>
        <v>6.0946821132752326E-3</v>
      </c>
      <c r="M393">
        <f t="shared" si="62"/>
        <v>2.6850258175559381E-2</v>
      </c>
      <c r="N393" s="6">
        <f t="shared" si="56"/>
        <v>2.7018043678873616E-2</v>
      </c>
      <c r="O393">
        <f t="shared" si="63"/>
        <v>-1.0423038079116938E-3</v>
      </c>
      <c r="P393">
        <f t="shared" si="64"/>
        <v>1.086397227987217E-6</v>
      </c>
      <c r="Q393">
        <f t="shared" si="65"/>
        <v>6.7225631220261289E-5</v>
      </c>
    </row>
    <row r="394" spans="1:17" x14ac:dyDescent="0.3">
      <c r="A394" s="2">
        <v>34564</v>
      </c>
      <c r="B394">
        <v>46.453125</v>
      </c>
      <c r="C394">
        <v>28.857382000000001</v>
      </c>
      <c r="D394">
        <v>620000</v>
      </c>
      <c r="E394" s="3">
        <f t="shared" si="66"/>
        <v>-3.3523298692591519E-3</v>
      </c>
      <c r="F394" s="4">
        <f t="shared" si="57"/>
        <v>3.9701440407403686E-3</v>
      </c>
      <c r="G394" s="4">
        <f t="shared" si="58"/>
        <v>9.391937580504919E-4</v>
      </c>
      <c r="H394" s="4">
        <f t="shared" si="59"/>
        <v>1.7755023911122318E-2</v>
      </c>
      <c r="I394" s="4">
        <f t="shared" si="60"/>
        <v>1.8952419507471285E-2</v>
      </c>
      <c r="J394" s="4">
        <f t="shared" si="61"/>
        <v>2.1649173497219953E-2</v>
      </c>
      <c r="L394" s="5">
        <f>_xlfn.STDEV.S($E$3:E394)</f>
        <v>6.0894820243389443E-3</v>
      </c>
      <c r="M394">
        <f t="shared" si="62"/>
        <v>2.1649484536082474E-2</v>
      </c>
      <c r="N394" s="6">
        <f t="shared" si="56"/>
        <v>2.1826098015752082E-2</v>
      </c>
      <c r="O394">
        <f t="shared" si="63"/>
        <v>-5.2007736394769077E-3</v>
      </c>
      <c r="P394">
        <f t="shared" si="64"/>
        <v>2.704804644907788E-5</v>
      </c>
      <c r="Q394">
        <f t="shared" si="65"/>
        <v>6.6881147391037742E-5</v>
      </c>
    </row>
    <row r="395" spans="1:17" x14ac:dyDescent="0.3">
      <c r="A395" s="2">
        <v>34565</v>
      </c>
      <c r="B395">
        <v>46.421875</v>
      </c>
      <c r="C395">
        <v>28.837966999999999</v>
      </c>
      <c r="D395">
        <v>103200</v>
      </c>
      <c r="E395" s="3">
        <f t="shared" si="66"/>
        <v>-6.7272115708039149E-4</v>
      </c>
      <c r="F395" s="4">
        <f t="shared" si="57"/>
        <v>3.9328051158695797E-3</v>
      </c>
      <c r="G395" s="4">
        <f t="shared" si="58"/>
        <v>9.9959091079060902E-4</v>
      </c>
      <c r="H395" s="4">
        <f t="shared" si="59"/>
        <v>1.7588039162686635E-2</v>
      </c>
      <c r="I395" s="4">
        <f t="shared" si="60"/>
        <v>2.0182806247786234E-2</v>
      </c>
      <c r="J395" s="4">
        <f t="shared" si="61"/>
        <v>2.3071643620152127E-2</v>
      </c>
      <c r="L395" s="5">
        <f>_xlfn.STDEV.S($E$3:E395)</f>
        <v>6.0818551189255219E-3</v>
      </c>
      <c r="M395">
        <f t="shared" si="62"/>
        <v>2.3071625344352618E-2</v>
      </c>
      <c r="N395" s="6">
        <f t="shared" si="56"/>
        <v>2.3245161692984517E-2</v>
      </c>
      <c r="O395">
        <f t="shared" si="63"/>
        <v>1.4221408082701441E-3</v>
      </c>
      <c r="P395">
        <f t="shared" si="64"/>
        <v>2.0224844785472586E-6</v>
      </c>
      <c r="Q395">
        <f t="shared" si="65"/>
        <v>6.6807038179122975E-5</v>
      </c>
    </row>
    <row r="396" spans="1:17" x14ac:dyDescent="0.3">
      <c r="A396" s="2">
        <v>34568</v>
      </c>
      <c r="B396">
        <v>46.375</v>
      </c>
      <c r="C396">
        <v>28.808841999999999</v>
      </c>
      <c r="D396">
        <v>79700</v>
      </c>
      <c r="E396" s="3">
        <f t="shared" si="66"/>
        <v>-1.0097610232244758E-3</v>
      </c>
      <c r="F396" s="4">
        <f t="shared" si="57"/>
        <v>3.7767198240261867E-3</v>
      </c>
      <c r="G396" s="4">
        <f t="shared" si="58"/>
        <v>1.1503223455216554E-3</v>
      </c>
      <c r="H396" s="4">
        <f t="shared" si="59"/>
        <v>1.6890004516987196E-2</v>
      </c>
      <c r="I396" s="4">
        <f t="shared" si="60"/>
        <v>2.3259606565786184E-2</v>
      </c>
      <c r="J396" s="4">
        <f t="shared" si="61"/>
        <v>2.6634009293816652E-2</v>
      </c>
      <c r="L396" s="5">
        <f>_xlfn.STDEV.S($E$3:E396)</f>
        <v>6.0743975683947024E-3</v>
      </c>
      <c r="M396">
        <f t="shared" si="62"/>
        <v>2.6634382566585957E-2</v>
      </c>
      <c r="N396" s="6">
        <f t="shared" si="56"/>
        <v>2.6794905354177612E-2</v>
      </c>
      <c r="O396">
        <f t="shared" si="63"/>
        <v>3.5627572222333391E-3</v>
      </c>
      <c r="P396">
        <f t="shared" si="64"/>
        <v>1.2693239024575818E-5</v>
      </c>
      <c r="Q396">
        <f t="shared" si="65"/>
        <v>6.5605324018022177E-5</v>
      </c>
    </row>
    <row r="397" spans="1:17" x14ac:dyDescent="0.3">
      <c r="A397" s="2">
        <v>34569</v>
      </c>
      <c r="B397">
        <v>46.640625</v>
      </c>
      <c r="C397">
        <v>28.973858</v>
      </c>
      <c r="D397">
        <v>268600</v>
      </c>
      <c r="E397" s="3">
        <f t="shared" si="66"/>
        <v>5.727762803234393E-3</v>
      </c>
      <c r="F397" s="4">
        <f t="shared" si="57"/>
        <v>3.8923974334171803E-3</v>
      </c>
      <c r="G397" s="4">
        <f t="shared" si="58"/>
        <v>1.3091204485422799E-3</v>
      </c>
      <c r="H397" s="4">
        <f t="shared" si="59"/>
        <v>1.7407330513133056E-2</v>
      </c>
      <c r="I397" s="4">
        <f t="shared" si="60"/>
        <v>2.6510602232227454E-2</v>
      </c>
      <c r="J397" s="4">
        <f t="shared" si="61"/>
        <v>3.0375823012899206E-2</v>
      </c>
      <c r="L397" s="5">
        <f>_xlfn.STDEV.S($E$3:E397)</f>
        <v>6.0731593243744204E-3</v>
      </c>
      <c r="M397">
        <f t="shared" si="62"/>
        <v>3.0376251294442526E-2</v>
      </c>
      <c r="N397" s="6">
        <f t="shared" si="56"/>
        <v>3.0547360285720915E-2</v>
      </c>
      <c r="O397">
        <f t="shared" si="63"/>
        <v>3.741868727856569E-3</v>
      </c>
      <c r="P397">
        <f t="shared" si="64"/>
        <v>1.4001581576510939E-5</v>
      </c>
      <c r="Q397">
        <f t="shared" si="65"/>
        <v>5.7727622660117556E-5</v>
      </c>
    </row>
    <row r="398" spans="1:17" x14ac:dyDescent="0.3">
      <c r="A398" s="2">
        <v>34570</v>
      </c>
      <c r="B398">
        <v>47.140625</v>
      </c>
      <c r="C398">
        <v>29.284475</v>
      </c>
      <c r="D398">
        <v>254700</v>
      </c>
      <c r="E398" s="3">
        <f t="shared" si="66"/>
        <v>1.0720268006700229E-2</v>
      </c>
      <c r="F398" s="4">
        <f t="shared" si="57"/>
        <v>4.3599172753537941E-3</v>
      </c>
      <c r="G398" s="4">
        <f t="shared" si="58"/>
        <v>1.7001789110508835E-3</v>
      </c>
      <c r="H398" s="4">
        <f t="shared" si="59"/>
        <v>1.9498142807933504E-2</v>
      </c>
      <c r="I398" s="4">
        <f t="shared" si="60"/>
        <v>3.4558437096297467E-2</v>
      </c>
      <c r="J398" s="4">
        <f t="shared" si="61"/>
        <v>3.9628021986760853E-2</v>
      </c>
      <c r="L398" s="5">
        <f>_xlfn.STDEV.S($E$3:E398)</f>
        <v>6.0885953105801931E-3</v>
      </c>
      <c r="M398">
        <f t="shared" si="62"/>
        <v>3.9627842866988283E-2</v>
      </c>
      <c r="N398" s="6">
        <f t="shared" si="56"/>
        <v>3.984421700139773E-2</v>
      </c>
      <c r="O398">
        <f t="shared" si="63"/>
        <v>9.2515915725457573E-3</v>
      </c>
      <c r="P398">
        <f t="shared" si="64"/>
        <v>8.5591946625199683E-5</v>
      </c>
      <c r="Q398">
        <f t="shared" si="65"/>
        <v>5.6932929624676544E-5</v>
      </c>
    </row>
    <row r="399" spans="1:17" x14ac:dyDescent="0.3">
      <c r="A399" s="2">
        <v>34571</v>
      </c>
      <c r="B399">
        <v>47.015625</v>
      </c>
      <c r="C399">
        <v>29.206821000000001</v>
      </c>
      <c r="D399">
        <v>147400</v>
      </c>
      <c r="E399" s="3">
        <f t="shared" si="66"/>
        <v>-2.6516407026847544E-3</v>
      </c>
      <c r="F399" s="4">
        <f t="shared" si="57"/>
        <v>4.4534152899639509E-3</v>
      </c>
      <c r="G399" s="4">
        <f t="shared" si="58"/>
        <v>1.5249614999821872E-3</v>
      </c>
      <c r="H399" s="4">
        <f t="shared" si="59"/>
        <v>1.9916278640792665E-2</v>
      </c>
      <c r="I399" s="4">
        <f t="shared" si="60"/>
        <v>3.0945145562060183E-2</v>
      </c>
      <c r="J399" s="4">
        <f t="shared" si="61"/>
        <v>3.5443937920205171E-2</v>
      </c>
      <c r="L399" s="5">
        <f>_xlfn.STDEV.S($E$3:E399)</f>
        <v>6.082582359164492E-3</v>
      </c>
      <c r="M399">
        <f t="shared" si="62"/>
        <v>3.5443909153475568E-2</v>
      </c>
      <c r="N399" s="6">
        <f t="shared" si="56"/>
        <v>3.5668796597078556E-2</v>
      </c>
      <c r="O399">
        <f t="shared" si="63"/>
        <v>-4.183933713512715E-3</v>
      </c>
      <c r="P399">
        <f t="shared" si="64"/>
        <v>1.7505301319068298E-5</v>
      </c>
      <c r="Q399">
        <f t="shared" si="65"/>
        <v>5.3327289166083134E-5</v>
      </c>
    </row>
    <row r="400" spans="1:17" x14ac:dyDescent="0.3">
      <c r="A400" s="2">
        <v>34572</v>
      </c>
      <c r="B400">
        <v>47.6875</v>
      </c>
      <c r="C400">
        <v>29.624200999999999</v>
      </c>
      <c r="D400">
        <v>339500</v>
      </c>
      <c r="E400" s="3">
        <f t="shared" si="66"/>
        <v>1.429046194749084E-2</v>
      </c>
      <c r="F400" s="4">
        <f t="shared" si="57"/>
        <v>5.1457570854878624E-3</v>
      </c>
      <c r="G400" s="4">
        <f t="shared" si="58"/>
        <v>2.1911705789403892E-3</v>
      </c>
      <c r="H400" s="4">
        <f t="shared" si="59"/>
        <v>2.3012525277704116E-2</v>
      </c>
      <c r="I400" s="4">
        <f t="shared" si="60"/>
        <v>4.4747750622456062E-2</v>
      </c>
      <c r="J400" s="4">
        <f t="shared" si="61"/>
        <v>5.1326785345646053E-2</v>
      </c>
      <c r="L400" s="5">
        <f>_xlfn.STDEV.S($E$3:E400)</f>
        <v>6.1159004212157538E-3</v>
      </c>
      <c r="M400">
        <f t="shared" si="62"/>
        <v>5.1326214261109199E-2</v>
      </c>
      <c r="N400" s="6">
        <f t="shared" si="56"/>
        <v>5.1630471432306813E-2</v>
      </c>
      <c r="O400">
        <f t="shared" si="63"/>
        <v>1.5882305107633631E-2</v>
      </c>
      <c r="P400">
        <f t="shared" si="64"/>
        <v>2.5224761553196528E-4</v>
      </c>
      <c r="Q400">
        <f t="shared" si="65"/>
        <v>6.3268102954600199E-5</v>
      </c>
    </row>
    <row r="401" spans="1:17" x14ac:dyDescent="0.3">
      <c r="A401" s="2">
        <v>34575</v>
      </c>
      <c r="B401">
        <v>47.65625</v>
      </c>
      <c r="C401">
        <v>29.604783999999999</v>
      </c>
      <c r="D401">
        <v>350300</v>
      </c>
      <c r="E401" s="3">
        <f t="shared" si="66"/>
        <v>-6.5530799475754797E-4</v>
      </c>
      <c r="F401" s="4">
        <f t="shared" si="57"/>
        <v>5.1602347223739875E-3</v>
      </c>
      <c r="G401" s="4">
        <f t="shared" si="58"/>
        <v>2.1626789269944087E-3</v>
      </c>
      <c r="H401" s="4">
        <f t="shared" si="59"/>
        <v>2.3077271238165983E-2</v>
      </c>
      <c r="I401" s="4">
        <f t="shared" si="60"/>
        <v>4.4153880865884343E-2</v>
      </c>
      <c r="J401" s="4">
        <f t="shared" si="61"/>
        <v>5.0637699682506643E-2</v>
      </c>
      <c r="L401" s="5">
        <f>_xlfn.STDEV.S($E$3:E401)</f>
        <v>6.1083710878289971E-3</v>
      </c>
      <c r="M401">
        <f t="shared" si="62"/>
        <v>5.0637271787805721E-2</v>
      </c>
      <c r="N401" s="6">
        <f t="shared" si="56"/>
        <v>5.0943051299202624E-2</v>
      </c>
      <c r="O401">
        <f t="shared" si="63"/>
        <v>-6.8894247330347769E-4</v>
      </c>
      <c r="P401">
        <f t="shared" si="64"/>
        <v>4.7464173152151305E-7</v>
      </c>
      <c r="Q401">
        <f t="shared" si="65"/>
        <v>6.1767554277792629E-5</v>
      </c>
    </row>
    <row r="402" spans="1:17" x14ac:dyDescent="0.3">
      <c r="A402" s="2">
        <v>34576</v>
      </c>
      <c r="B402">
        <v>47.78125</v>
      </c>
      <c r="C402">
        <v>29.682434000000001</v>
      </c>
      <c r="D402">
        <v>36000</v>
      </c>
      <c r="E402" s="3">
        <f t="shared" si="66"/>
        <v>2.6229508196722318E-3</v>
      </c>
      <c r="F402" s="4">
        <f t="shared" si="57"/>
        <v>5.1610680211702908E-3</v>
      </c>
      <c r="G402" s="4">
        <f t="shared" si="58"/>
        <v>2.1868582052449194E-3</v>
      </c>
      <c r="H402" s="4">
        <f t="shared" si="59"/>
        <v>2.308099786367419E-2</v>
      </c>
      <c r="I402" s="4">
        <f t="shared" si="60"/>
        <v>4.4657844451140294E-2</v>
      </c>
      <c r="J402" s="4">
        <f t="shared" si="61"/>
        <v>5.1220186645696941E-2</v>
      </c>
      <c r="L402" s="5">
        <f>_xlfn.STDEV.S($E$3:E402)</f>
        <v>6.1018924338394013E-3</v>
      </c>
      <c r="M402">
        <f t="shared" si="62"/>
        <v>5.1220350635957375E-2</v>
      </c>
      <c r="N402" s="6">
        <f t="shared" si="56"/>
        <v>5.1526398867536516E-2</v>
      </c>
      <c r="O402">
        <f t="shared" si="63"/>
        <v>5.8307884815165384E-4</v>
      </c>
      <c r="P402">
        <f t="shared" si="64"/>
        <v>3.399809431618594E-7</v>
      </c>
      <c r="Q402">
        <f t="shared" si="65"/>
        <v>3.7619657245657706E-5</v>
      </c>
    </row>
    <row r="403" spans="1:17" x14ac:dyDescent="0.3">
      <c r="A403" s="2">
        <v>34577</v>
      </c>
      <c r="B403">
        <v>47.65625</v>
      </c>
      <c r="C403">
        <v>29.604783999999999</v>
      </c>
      <c r="D403">
        <v>356200</v>
      </c>
      <c r="E403" s="3">
        <f t="shared" si="66"/>
        <v>-2.6160889470242532E-3</v>
      </c>
      <c r="F403" s="4">
        <f t="shared" si="57"/>
        <v>4.9617856616947422E-3</v>
      </c>
      <c r="G403" s="4">
        <f t="shared" si="58"/>
        <v>1.6396777495841738E-3</v>
      </c>
      <c r="H403" s="4">
        <f t="shared" si="59"/>
        <v>2.2189780058666436E-2</v>
      </c>
      <c r="I403" s="4">
        <f t="shared" si="60"/>
        <v>3.3309438902949129E-2</v>
      </c>
      <c r="J403" s="4">
        <f t="shared" si="61"/>
        <v>3.8120934449609845E-2</v>
      </c>
      <c r="L403" s="5">
        <f>_xlfn.STDEV.S($E$3:E403)</f>
        <v>6.095915356526314E-3</v>
      </c>
      <c r="M403">
        <f t="shared" si="62"/>
        <v>3.8121170864533697E-2</v>
      </c>
      <c r="N403" s="6">
        <f t="shared" si="56"/>
        <v>3.8400661235302502E-2</v>
      </c>
      <c r="O403">
        <f t="shared" si="63"/>
        <v>-1.3099179771423677E-2</v>
      </c>
      <c r="P403">
        <f t="shared" si="64"/>
        <v>1.7158851068407527E-4</v>
      </c>
      <c r="Q403">
        <f t="shared" si="65"/>
        <v>4.2627788944927031E-5</v>
      </c>
    </row>
    <row r="404" spans="1:17" x14ac:dyDescent="0.3">
      <c r="A404" s="2">
        <v>34578</v>
      </c>
      <c r="B404">
        <v>47.5</v>
      </c>
      <c r="C404">
        <v>29.507726999999999</v>
      </c>
      <c r="D404">
        <v>294600</v>
      </c>
      <c r="E404" s="3">
        <f t="shared" si="66"/>
        <v>-3.2786885245901232E-3</v>
      </c>
      <c r="F404" s="4">
        <f t="shared" si="57"/>
        <v>5.0146764586611369E-3</v>
      </c>
      <c r="G404" s="4">
        <f t="shared" si="58"/>
        <v>1.2899457981643124E-3</v>
      </c>
      <c r="H404" s="4">
        <f t="shared" si="59"/>
        <v>2.2426314893468434E-2</v>
      </c>
      <c r="I404" s="4">
        <f t="shared" si="60"/>
        <v>2.6117528781313348E-2</v>
      </c>
      <c r="J404" s="4">
        <f t="shared" si="61"/>
        <v>2.9810763716026312E-2</v>
      </c>
      <c r="L404" s="5">
        <f>_xlfn.STDEV.S($E$3:E404)</f>
        <v>6.0908115646764538E-3</v>
      </c>
      <c r="M404">
        <f t="shared" si="62"/>
        <v>2.9810298102981029E-2</v>
      </c>
      <c r="N404" s="6">
        <f t="shared" si="56"/>
        <v>3.0093561223882404E-2</v>
      </c>
      <c r="O404">
        <f t="shared" si="63"/>
        <v>-8.3108727615526685E-3</v>
      </c>
      <c r="P404">
        <f t="shared" si="64"/>
        <v>6.9070606058718078E-5</v>
      </c>
      <c r="Q404">
        <f t="shared" si="65"/>
        <v>4.1347755306885899E-5</v>
      </c>
    </row>
    <row r="405" spans="1:17" x14ac:dyDescent="0.3">
      <c r="A405" s="2">
        <v>34579</v>
      </c>
      <c r="B405">
        <v>47.296875</v>
      </c>
      <c r="C405">
        <v>29.381533000000001</v>
      </c>
      <c r="D405">
        <v>99600</v>
      </c>
      <c r="E405" s="3">
        <f t="shared" si="66"/>
        <v>-4.2763157894737391E-3</v>
      </c>
      <c r="F405" s="4">
        <f t="shared" si="57"/>
        <v>5.1470813307532446E-3</v>
      </c>
      <c r="G405" s="4">
        <f t="shared" si="58"/>
        <v>1.0451053920943476E-3</v>
      </c>
      <c r="H405" s="4">
        <f t="shared" si="59"/>
        <v>2.301844748256867E-2</v>
      </c>
      <c r="I405" s="4">
        <f t="shared" si="60"/>
        <v>2.111094156769644E-2</v>
      </c>
      <c r="J405" s="4">
        <f t="shared" si="61"/>
        <v>2.4018498287960321E-2</v>
      </c>
      <c r="L405" s="5">
        <f>_xlfn.STDEV.S($E$3:E405)</f>
        <v>6.0873393176122731E-3</v>
      </c>
      <c r="M405">
        <f t="shared" si="62"/>
        <v>2.401894451962111E-2</v>
      </c>
      <c r="N405" s="6">
        <f t="shared" si="56"/>
        <v>2.4315794297003812E-2</v>
      </c>
      <c r="O405">
        <f t="shared" si="63"/>
        <v>-5.7913535833599185E-3</v>
      </c>
      <c r="P405">
        <f t="shared" si="64"/>
        <v>3.353977632749577E-5</v>
      </c>
      <c r="Q405">
        <f t="shared" si="65"/>
        <v>4.2656787321259599E-5</v>
      </c>
    </row>
    <row r="406" spans="1:17" x14ac:dyDescent="0.3">
      <c r="A406" s="2">
        <v>34583</v>
      </c>
      <c r="B406">
        <v>47.3125</v>
      </c>
      <c r="C406">
        <v>29.391247</v>
      </c>
      <c r="D406">
        <v>229800</v>
      </c>
      <c r="E406" s="3">
        <f t="shared" si="66"/>
        <v>3.3036009250086984E-4</v>
      </c>
      <c r="F406" s="4">
        <f t="shared" si="57"/>
        <v>5.1471311255724007E-3</v>
      </c>
      <c r="G406" s="4">
        <f t="shared" si="58"/>
        <v>1.0447603964102979E-3</v>
      </c>
      <c r="H406" s="4">
        <f t="shared" si="59"/>
        <v>2.3018670171769791E-2</v>
      </c>
      <c r="I406" s="4">
        <f t="shared" si="60"/>
        <v>2.1103903369066979E-2</v>
      </c>
      <c r="J406" s="4">
        <f t="shared" si="61"/>
        <v>2.4011189991971271E-2</v>
      </c>
      <c r="L406" s="5">
        <f>_xlfn.STDEV.S($E$3:E406)</f>
        <v>6.0797854854586376E-3</v>
      </c>
      <c r="M406">
        <f t="shared" si="62"/>
        <v>2.4010821778829895E-2</v>
      </c>
      <c r="N406" s="6">
        <f t="shared" si="56"/>
        <v>2.4307674969221704E-2</v>
      </c>
      <c r="O406">
        <f t="shared" si="63"/>
        <v>-8.12274079121586E-6</v>
      </c>
      <c r="P406">
        <f t="shared" si="64"/>
        <v>6.5978917961282051E-11</v>
      </c>
      <c r="Q406">
        <f t="shared" si="65"/>
        <v>4.0599249468770337E-5</v>
      </c>
    </row>
    <row r="407" spans="1:17" x14ac:dyDescent="0.3">
      <c r="A407" s="2">
        <v>34584</v>
      </c>
      <c r="B407">
        <v>47.265625</v>
      </c>
      <c r="C407">
        <v>29.362127000000001</v>
      </c>
      <c r="D407">
        <v>27900</v>
      </c>
      <c r="E407" s="3">
        <f t="shared" si="66"/>
        <v>-9.9075297225892367E-4</v>
      </c>
      <c r="F407" s="4">
        <f t="shared" si="57"/>
        <v>4.9536389779885025E-3</v>
      </c>
      <c r="G407" s="4">
        <f t="shared" si="58"/>
        <v>1.2516437455895519E-3</v>
      </c>
      <c r="H407" s="4">
        <f t="shared" si="59"/>
        <v>2.2153346981549752E-2</v>
      </c>
      <c r="I407" s="4">
        <f t="shared" si="60"/>
        <v>2.5332778500859243E-2</v>
      </c>
      <c r="J407" s="4">
        <f t="shared" si="61"/>
        <v>2.8911726785135095E-2</v>
      </c>
      <c r="L407" s="5">
        <f>_xlfn.STDEV.S($E$3:E407)</f>
        <v>6.0725454050745984E-3</v>
      </c>
      <c r="M407">
        <f t="shared" si="62"/>
        <v>2.8911564625850341E-2</v>
      </c>
      <c r="N407" s="6">
        <f t="shared" si="56"/>
        <v>2.9187653485555742E-2</v>
      </c>
      <c r="O407">
        <f t="shared" si="63"/>
        <v>4.9007428470204464E-3</v>
      </c>
      <c r="P407">
        <f t="shared" si="64"/>
        <v>2.4017280452622071E-5</v>
      </c>
      <c r="Q407">
        <f t="shared" si="65"/>
        <v>3.8757975825240554E-5</v>
      </c>
    </row>
    <row r="408" spans="1:17" x14ac:dyDescent="0.3">
      <c r="A408" s="2">
        <v>34585</v>
      </c>
      <c r="B408">
        <v>47.5</v>
      </c>
      <c r="C408">
        <v>29.507726999999999</v>
      </c>
      <c r="D408">
        <v>284800</v>
      </c>
      <c r="E408" s="3">
        <f t="shared" si="66"/>
        <v>4.9586776859504855E-3</v>
      </c>
      <c r="F408" s="4">
        <f t="shared" si="57"/>
        <v>4.9031567122845079E-3</v>
      </c>
      <c r="G408" s="4">
        <f t="shared" si="58"/>
        <v>1.6151236686403421E-3</v>
      </c>
      <c r="H408" s="4">
        <f t="shared" si="59"/>
        <v>2.1927583426005075E-2</v>
      </c>
      <c r="I408" s="4">
        <f t="shared" si="60"/>
        <v>3.2802948268367382E-2</v>
      </c>
      <c r="J408" s="4">
        <f t="shared" si="61"/>
        <v>3.7542851605386396E-2</v>
      </c>
      <c r="L408" s="5">
        <f>_xlfn.STDEV.S($E$3:E408)</f>
        <v>6.0696427034526521E-3</v>
      </c>
      <c r="M408">
        <f t="shared" si="62"/>
        <v>3.7542662116040959E-2</v>
      </c>
      <c r="N408" s="6">
        <f t="shared" si="56"/>
        <v>3.7815348665310111E-2</v>
      </c>
      <c r="O408">
        <f t="shared" si="63"/>
        <v>8.631097490190618E-3</v>
      </c>
      <c r="P408">
        <f t="shared" si="64"/>
        <v>7.449584388517479E-5</v>
      </c>
      <c r="Q408">
        <f t="shared" si="65"/>
        <v>3.8567430157719664E-5</v>
      </c>
    </row>
    <row r="409" spans="1:17" x14ac:dyDescent="0.3">
      <c r="A409" s="2">
        <v>34586</v>
      </c>
      <c r="B409">
        <v>47</v>
      </c>
      <c r="C409">
        <v>29.197120999999999</v>
      </c>
      <c r="D409">
        <v>488400</v>
      </c>
      <c r="E409" s="3">
        <f t="shared" si="66"/>
        <v>-1.0526315789473717E-2</v>
      </c>
      <c r="F409" s="4">
        <f t="shared" si="57"/>
        <v>5.5122337344955001E-3</v>
      </c>
      <c r="G409" s="4">
        <f t="shared" si="58"/>
        <v>1.0535847865635014E-3</v>
      </c>
      <c r="H409" s="4">
        <f t="shared" si="59"/>
        <v>2.4651458676398931E-2</v>
      </c>
      <c r="I409" s="4">
        <f t="shared" si="60"/>
        <v>2.128394274820411E-2</v>
      </c>
      <c r="J409" s="4">
        <f t="shared" si="61"/>
        <v>2.4174838832653922E-2</v>
      </c>
      <c r="L409" s="5">
        <f>_xlfn.STDEV.S($E$3:E409)</f>
        <v>6.085479428690109E-3</v>
      </c>
      <c r="M409">
        <f t="shared" si="62"/>
        <v>2.417432754511406E-2</v>
      </c>
      <c r="N409" s="6">
        <f t="shared" ref="N409:N472" si="67">(AVERAGE(E387:E409)+1)^23-1</f>
        <v>2.4515372617990305E-2</v>
      </c>
      <c r="O409">
        <f t="shared" si="63"/>
        <v>-1.3368334570926899E-2</v>
      </c>
      <c r="P409">
        <f t="shared" si="64"/>
        <v>1.7871236920023926E-4</v>
      </c>
      <c r="Q409">
        <f t="shared" si="65"/>
        <v>4.5685412723676965E-5</v>
      </c>
    </row>
    <row r="410" spans="1:17" x14ac:dyDescent="0.3">
      <c r="A410" s="2">
        <v>34589</v>
      </c>
      <c r="B410">
        <v>46.859375</v>
      </c>
      <c r="C410">
        <v>29.109753000000001</v>
      </c>
      <c r="D410">
        <v>129400</v>
      </c>
      <c r="E410" s="3">
        <f t="shared" si="66"/>
        <v>-2.9920212765957022E-3</v>
      </c>
      <c r="F410" s="4">
        <f t="shared" ref="F410:F473" si="68">_xlfn.STDEV.S(E388:E410)</f>
        <v>5.5736867092581414E-3</v>
      </c>
      <c r="G410" s="4">
        <f t="shared" ref="G410:G473" si="69">AVERAGE(E388:E410)</f>
        <v>8.4947875572219031E-4</v>
      </c>
      <c r="H410" s="4">
        <f t="shared" ref="H410:H473" si="70">F410*SQRT(20)</f>
        <v>2.4926284734376622E-2</v>
      </c>
      <c r="I410" s="4">
        <f t="shared" ref="I410:I473" si="71">(G410+1)^20-1</f>
        <v>1.712738314928175E-2</v>
      </c>
      <c r="J410" s="4">
        <f t="shared" ref="J410:J473" si="72">C410/C387-1</f>
        <v>1.9374406264523802E-2</v>
      </c>
      <c r="L410" s="5">
        <f>_xlfn.STDEV.S($E$3:E410)</f>
        <v>6.0800323723550591E-3</v>
      </c>
      <c r="M410">
        <f t="shared" ref="M410:M473" si="73">(B410-B387)/B387</f>
        <v>1.9374575118966689E-2</v>
      </c>
      <c r="N410" s="6">
        <f t="shared" si="67"/>
        <v>1.9721670004878344E-2</v>
      </c>
      <c r="O410">
        <f t="shared" si="63"/>
        <v>-4.7997524261473717E-3</v>
      </c>
      <c r="P410">
        <f t="shared" si="64"/>
        <v>2.303762335230758E-5</v>
      </c>
      <c r="Q410">
        <f t="shared" si="65"/>
        <v>4.6405955071599627E-5</v>
      </c>
    </row>
    <row r="411" spans="1:17" x14ac:dyDescent="0.3">
      <c r="A411" s="2">
        <v>34590</v>
      </c>
      <c r="B411">
        <v>47</v>
      </c>
      <c r="C411">
        <v>29.197120999999999</v>
      </c>
      <c r="D411">
        <v>389200</v>
      </c>
      <c r="E411" s="3">
        <f t="shared" si="66"/>
        <v>3.0010003334444146E-3</v>
      </c>
      <c r="F411" s="4">
        <f t="shared" si="68"/>
        <v>5.5584004555576912E-3</v>
      </c>
      <c r="G411" s="4">
        <f t="shared" si="69"/>
        <v>8.1739385312699139E-4</v>
      </c>
      <c r="H411" s="4">
        <f t="shared" si="70"/>
        <v>2.4857922529585595E-2</v>
      </c>
      <c r="I411" s="4">
        <f t="shared" si="71"/>
        <v>1.6475447031571111E-2</v>
      </c>
      <c r="J411" s="4">
        <f t="shared" si="72"/>
        <v>1.8625555816206729E-2</v>
      </c>
      <c r="L411" s="5">
        <f>_xlfn.STDEV.S($E$3:E411)</f>
        <v>6.0741828774914597E-3</v>
      </c>
      <c r="M411">
        <f t="shared" si="73"/>
        <v>1.8625126989502201E-2</v>
      </c>
      <c r="N411" s="6">
        <f t="shared" si="67"/>
        <v>1.8970067354959763E-2</v>
      </c>
      <c r="O411">
        <f t="shared" ref="O411:O474" si="74">M411-M410</f>
        <v>-7.4944812946448752E-4</v>
      </c>
      <c r="P411">
        <f t="shared" ref="P411:P474" si="75">O411^2</f>
        <v>5.6167249875781924E-7</v>
      </c>
      <c r="Q411">
        <f t="shared" si="65"/>
        <v>4.5669442792511701E-5</v>
      </c>
    </row>
    <row r="412" spans="1:17" x14ac:dyDescent="0.3">
      <c r="A412" s="2">
        <v>34591</v>
      </c>
      <c r="B412">
        <v>47.046875</v>
      </c>
      <c r="C412">
        <v>29.226227000000002</v>
      </c>
      <c r="D412">
        <v>423500</v>
      </c>
      <c r="E412" s="3">
        <f t="shared" si="66"/>
        <v>9.9734042553190072E-4</v>
      </c>
      <c r="F412" s="4">
        <f t="shared" si="68"/>
        <v>5.4694903971769819E-3</v>
      </c>
      <c r="G412" s="4">
        <f t="shared" si="69"/>
        <v>1.0227141063197012E-3</v>
      </c>
      <c r="H412" s="4">
        <f t="shared" si="70"/>
        <v>2.4460304660740111E-2</v>
      </c>
      <c r="I412" s="4">
        <f t="shared" si="71"/>
        <v>2.0654236291517192E-2</v>
      </c>
      <c r="J412" s="4">
        <f t="shared" si="72"/>
        <v>2.3453129110274418E-2</v>
      </c>
      <c r="L412" s="5">
        <f>_xlfn.STDEV.S($E$3:E412)</f>
        <v>6.0668859274059924E-3</v>
      </c>
      <c r="M412">
        <f t="shared" si="73"/>
        <v>2.3453433038749149E-2</v>
      </c>
      <c r="N412" s="6">
        <f t="shared" si="67"/>
        <v>2.3788952480666037E-2</v>
      </c>
      <c r="O412">
        <f t="shared" si="74"/>
        <v>4.8283060492469478E-3</v>
      </c>
      <c r="P412">
        <f t="shared" si="75"/>
        <v>2.3312539305194669E-5</v>
      </c>
      <c r="Q412">
        <f t="shared" si="65"/>
        <v>4.6680244386916689E-5</v>
      </c>
    </row>
    <row r="413" spans="1:17" x14ac:dyDescent="0.3">
      <c r="A413" s="2">
        <v>34592</v>
      </c>
      <c r="B413">
        <v>47.640625</v>
      </c>
      <c r="C413">
        <v>29.595074</v>
      </c>
      <c r="D413">
        <v>779800</v>
      </c>
      <c r="E413" s="3">
        <f t="shared" si="66"/>
        <v>1.2620391896379868E-2</v>
      </c>
      <c r="F413" s="4">
        <f t="shared" si="68"/>
        <v>5.8210711525984544E-3</v>
      </c>
      <c r="G413" s="4">
        <f t="shared" si="69"/>
        <v>1.2315219708181155E-3</v>
      </c>
      <c r="H413" s="4">
        <f t="shared" si="70"/>
        <v>2.6032621598146392E-2</v>
      </c>
      <c r="I413" s="4">
        <f t="shared" si="71"/>
        <v>2.492074268722333E-2</v>
      </c>
      <c r="J413" s="4">
        <f t="shared" si="72"/>
        <v>2.8330280722519419E-2</v>
      </c>
      <c r="L413" s="5">
        <f>_xlfn.STDEV.S($E$3:E413)</f>
        <v>6.090449279056582E-3</v>
      </c>
      <c r="M413">
        <f t="shared" si="73"/>
        <v>2.8330522765598651E-2</v>
      </c>
      <c r="N413" s="6">
        <f t="shared" si="67"/>
        <v>2.8712045167407885E-2</v>
      </c>
      <c r="O413">
        <f t="shared" si="74"/>
        <v>4.8770897268495018E-3</v>
      </c>
      <c r="P413">
        <f t="shared" si="75"/>
        <v>2.3786004203740948E-5</v>
      </c>
      <c r="Q413">
        <f t="shared" si="65"/>
        <v>4.5828049739849638E-5</v>
      </c>
    </row>
    <row r="414" spans="1:17" x14ac:dyDescent="0.3">
      <c r="A414" s="2">
        <v>34593</v>
      </c>
      <c r="B414">
        <v>47.015625</v>
      </c>
      <c r="C414">
        <v>29.384464000000001</v>
      </c>
      <c r="D414">
        <v>571300</v>
      </c>
      <c r="E414" s="3">
        <f t="shared" si="66"/>
        <v>-1.3119055428009174E-2</v>
      </c>
      <c r="F414" s="4">
        <f t="shared" si="68"/>
        <v>6.543011101893351E-3</v>
      </c>
      <c r="G414" s="4">
        <f t="shared" si="69"/>
        <v>6.7579208821606123E-4</v>
      </c>
      <c r="H414" s="4">
        <f t="shared" si="70"/>
        <v>2.9261235202738673E-2</v>
      </c>
      <c r="I414" s="4">
        <f t="shared" si="71"/>
        <v>1.3602966656016902E-2</v>
      </c>
      <c r="J414" s="4">
        <f t="shared" si="72"/>
        <v>2.1356631742480037E-2</v>
      </c>
      <c r="L414" s="5">
        <f>_xlfn.STDEV.S($E$3:E414)</f>
        <v>6.1184061164856153E-3</v>
      </c>
      <c r="M414">
        <f t="shared" si="73"/>
        <v>1.5182186234817813E-2</v>
      </c>
      <c r="N414" s="6">
        <f t="shared" si="67"/>
        <v>1.5659310287279293E-2</v>
      </c>
      <c r="O414">
        <f t="shared" si="74"/>
        <v>-1.3148336530780838E-2</v>
      </c>
      <c r="P414">
        <f t="shared" si="75"/>
        <v>1.7287875352666588E-4</v>
      </c>
      <c r="Q414">
        <f t="shared" si="65"/>
        <v>5.3144049046564876E-5</v>
      </c>
    </row>
    <row r="415" spans="1:17" x14ac:dyDescent="0.3">
      <c r="A415" s="2">
        <v>34596</v>
      </c>
      <c r="B415">
        <v>47.0625</v>
      </c>
      <c r="C415">
        <v>29.413746</v>
      </c>
      <c r="D415">
        <v>167300</v>
      </c>
      <c r="E415" s="3">
        <f t="shared" si="66"/>
        <v>9.9700897308085956E-4</v>
      </c>
      <c r="F415" s="4">
        <f t="shared" si="68"/>
        <v>6.3933750362832522E-3</v>
      </c>
      <c r="G415" s="4">
        <f t="shared" si="69"/>
        <v>4.1109594604936346E-4</v>
      </c>
      <c r="H415" s="4">
        <f t="shared" si="70"/>
        <v>2.8592042373559074E-2</v>
      </c>
      <c r="I415" s="4">
        <f t="shared" si="71"/>
        <v>8.2541082378349007E-3</v>
      </c>
      <c r="J415" s="4">
        <f t="shared" si="72"/>
        <v>1.5182237726159897E-2</v>
      </c>
      <c r="L415" s="5">
        <f>_xlfn.STDEV.S($E$3:E415)</f>
        <v>6.1111076088458003E-3</v>
      </c>
      <c r="M415">
        <f t="shared" si="73"/>
        <v>9.0452261306532659E-3</v>
      </c>
      <c r="N415" s="6">
        <f t="shared" si="67"/>
        <v>9.4980870217959978E-3</v>
      </c>
      <c r="O415">
        <f t="shared" si="74"/>
        <v>-6.1369601041645471E-3</v>
      </c>
      <c r="P415">
        <f t="shared" si="75"/>
        <v>3.7662279320107326E-5</v>
      </c>
      <c r="Q415">
        <f t="shared" si="65"/>
        <v>5.41597634652884E-5</v>
      </c>
    </row>
    <row r="416" spans="1:17" x14ac:dyDescent="0.3">
      <c r="A416" s="2">
        <v>34597</v>
      </c>
      <c r="B416">
        <v>46.171875</v>
      </c>
      <c r="C416">
        <v>28.857119000000001</v>
      </c>
      <c r="D416">
        <v>355600</v>
      </c>
      <c r="E416" s="3">
        <f t="shared" si="66"/>
        <v>-1.8924302788844605E-2</v>
      </c>
      <c r="F416" s="4">
        <f t="shared" si="68"/>
        <v>7.5602321830604002E-3</v>
      </c>
      <c r="G416" s="4">
        <f t="shared" si="69"/>
        <v>-3.8256866431697682E-4</v>
      </c>
      <c r="H416" s="4">
        <f t="shared" si="70"/>
        <v>3.3810386174009381E-2</v>
      </c>
      <c r="I416" s="4">
        <f t="shared" si="71"/>
        <v>-7.6236288451320133E-3</v>
      </c>
      <c r="J416" s="4">
        <f t="shared" si="72"/>
        <v>-3.3619343367525811E-3</v>
      </c>
      <c r="L416" s="5">
        <f>_xlfn.STDEV.S($E$3:E416)</f>
        <v>6.1755368099949129E-3</v>
      </c>
      <c r="M416">
        <f t="shared" si="73"/>
        <v>-9.3865236339255777E-3</v>
      </c>
      <c r="N416" s="6">
        <f t="shared" si="67"/>
        <v>-8.7621494801410904E-3</v>
      </c>
      <c r="O416">
        <f t="shared" si="74"/>
        <v>-1.8431749764578842E-2</v>
      </c>
      <c r="P416">
        <f t="shared" si="75"/>
        <v>3.3972939938405218E-4</v>
      </c>
      <c r="Q416">
        <f t="shared" si="65"/>
        <v>6.8883372254682521E-5</v>
      </c>
    </row>
    <row r="417" spans="1:17" x14ac:dyDescent="0.3">
      <c r="A417" s="2">
        <v>34598</v>
      </c>
      <c r="B417">
        <v>46.171875</v>
      </c>
      <c r="C417">
        <v>28.857119000000001</v>
      </c>
      <c r="D417">
        <v>397500</v>
      </c>
      <c r="E417" s="3">
        <f t="shared" si="66"/>
        <v>0</v>
      </c>
      <c r="F417" s="4">
        <f t="shared" si="68"/>
        <v>7.5326401806588622E-3</v>
      </c>
      <c r="G417" s="4">
        <f t="shared" si="69"/>
        <v>-2.3681519174049198E-4</v>
      </c>
      <c r="H417" s="4">
        <f t="shared" si="70"/>
        <v>3.368699098799903E-2</v>
      </c>
      <c r="I417" s="4">
        <f t="shared" si="71"/>
        <v>-4.7256634871916114E-3</v>
      </c>
      <c r="J417" s="4">
        <f t="shared" si="72"/>
        <v>-9.1137858589940279E-6</v>
      </c>
      <c r="L417" s="5">
        <f>_xlfn.STDEV.S($E$3:E417)</f>
        <v>6.1680776893979798E-3</v>
      </c>
      <c r="M417">
        <f t="shared" si="73"/>
        <v>-6.0544904137235112E-3</v>
      </c>
      <c r="N417" s="6">
        <f t="shared" si="67"/>
        <v>-5.4325842996774121E-3</v>
      </c>
      <c r="O417">
        <f t="shared" si="74"/>
        <v>3.3320332202020665E-3</v>
      </c>
      <c r="P417">
        <f t="shared" si="75"/>
        <v>1.1102445380530153E-5</v>
      </c>
      <c r="Q417">
        <f t="shared" si="65"/>
        <v>6.8190085251702192E-5</v>
      </c>
    </row>
    <row r="418" spans="1:17" x14ac:dyDescent="0.3">
      <c r="A418" s="2">
        <v>34599</v>
      </c>
      <c r="B418">
        <v>46.0625</v>
      </c>
      <c r="C418">
        <v>28.788747999999998</v>
      </c>
      <c r="D418">
        <v>266400</v>
      </c>
      <c r="E418" s="3">
        <f t="shared" si="66"/>
        <v>-2.3688663282571687E-3</v>
      </c>
      <c r="F418" s="4">
        <f t="shared" si="68"/>
        <v>7.5453936672722176E-3</v>
      </c>
      <c r="G418" s="4">
        <f t="shared" si="69"/>
        <v>-3.1056063396556926E-4</v>
      </c>
      <c r="H418" s="4">
        <f t="shared" si="70"/>
        <v>3.3744026314034219E-2</v>
      </c>
      <c r="I418" s="4">
        <f t="shared" si="71"/>
        <v>-6.1929216782203866E-3</v>
      </c>
      <c r="J418" s="4">
        <f t="shared" si="72"/>
        <v>-1.7067430585520071E-3</v>
      </c>
      <c r="L418" s="5">
        <f>_xlfn.STDEV.S($E$3:E418)</f>
        <v>6.1618682456740358E-3</v>
      </c>
      <c r="M418">
        <f t="shared" si="73"/>
        <v>-7.7415011780545273E-3</v>
      </c>
      <c r="N418" s="6">
        <f t="shared" si="67"/>
        <v>-7.1185462249981901E-3</v>
      </c>
      <c r="O418">
        <f t="shared" si="74"/>
        <v>-1.6870107643310161E-3</v>
      </c>
      <c r="P418">
        <f t="shared" si="75"/>
        <v>2.8460053189687189E-6</v>
      </c>
      <c r="Q418">
        <f t="shared" si="65"/>
        <v>6.8225890505633553E-5</v>
      </c>
    </row>
    <row r="419" spans="1:17" x14ac:dyDescent="0.3">
      <c r="A419" s="2">
        <v>34600</v>
      </c>
      <c r="B419">
        <v>45.90625</v>
      </c>
      <c r="C419">
        <v>28.691109000000001</v>
      </c>
      <c r="D419">
        <v>176600</v>
      </c>
      <c r="E419" s="3">
        <f t="shared" si="66"/>
        <v>-3.3921302578019397E-3</v>
      </c>
      <c r="F419" s="4">
        <f t="shared" si="68"/>
        <v>7.5717347129703252E-3</v>
      </c>
      <c r="G419" s="4">
        <f t="shared" si="69"/>
        <v>-4.1414190503415464E-4</v>
      </c>
      <c r="H419" s="4">
        <f t="shared" si="70"/>
        <v>3.3861827051593012E-2</v>
      </c>
      <c r="I419" s="4">
        <f t="shared" si="71"/>
        <v>-8.2503313652874111E-3</v>
      </c>
      <c r="J419" s="4">
        <f t="shared" si="72"/>
        <v>-4.0866967162372925E-3</v>
      </c>
      <c r="L419" s="5">
        <f>_xlfn.STDEV.S($E$3:E419)</f>
        <v>6.1568775333830815E-3</v>
      </c>
      <c r="M419">
        <f t="shared" si="73"/>
        <v>-1.0107816711590296E-2</v>
      </c>
      <c r="N419" s="6">
        <f t="shared" si="67"/>
        <v>-9.4819964315661087E-3</v>
      </c>
      <c r="O419">
        <f t="shared" si="74"/>
        <v>-2.3663155335357684E-3</v>
      </c>
      <c r="P419">
        <f t="shared" si="75"/>
        <v>5.5994492042526685E-6</v>
      </c>
      <c r="Q419">
        <f t="shared" si="65"/>
        <v>6.7917464861271689E-5</v>
      </c>
    </row>
    <row r="420" spans="1:17" x14ac:dyDescent="0.3">
      <c r="A420" s="2">
        <v>34603</v>
      </c>
      <c r="B420">
        <v>46.140625</v>
      </c>
      <c r="C420">
        <v>28.837582000000001</v>
      </c>
      <c r="D420">
        <v>223000</v>
      </c>
      <c r="E420" s="3">
        <f t="shared" si="66"/>
        <v>5.1055139550715278E-3</v>
      </c>
      <c r="F420" s="4">
        <f t="shared" si="68"/>
        <v>7.5498718750782092E-3</v>
      </c>
      <c r="G420" s="4">
        <f t="shared" si="69"/>
        <v>-4.4119620278036616E-4</v>
      </c>
      <c r="H420" s="4">
        <f t="shared" si="70"/>
        <v>3.3764053468177353E-2</v>
      </c>
      <c r="I420" s="4">
        <f t="shared" si="71"/>
        <v>-8.7870374992472522E-3</v>
      </c>
      <c r="J420" s="4">
        <f t="shared" si="72"/>
        <v>-4.7034122966985725E-3</v>
      </c>
      <c r="L420" s="5">
        <f>_xlfn.STDEV.S($E$3:E420)</f>
        <v>6.1543157701050445E-3</v>
      </c>
      <c r="M420">
        <f t="shared" si="73"/>
        <v>-1.0720268006700168E-2</v>
      </c>
      <c r="N420" s="6">
        <f t="shared" si="67"/>
        <v>-1.0098416939009591E-2</v>
      </c>
      <c r="O420">
        <f t="shared" si="74"/>
        <v>-6.1245129510987227E-4</v>
      </c>
      <c r="P420">
        <f t="shared" si="75"/>
        <v>3.7509658888175984E-7</v>
      </c>
      <c r="Q420">
        <f t="shared" si="65"/>
        <v>6.7325008992244337E-5</v>
      </c>
    </row>
    <row r="421" spans="1:17" x14ac:dyDescent="0.3">
      <c r="A421" s="2">
        <v>34604</v>
      </c>
      <c r="B421">
        <v>46.109375</v>
      </c>
      <c r="C421">
        <v>28.818071</v>
      </c>
      <c r="D421">
        <v>479500</v>
      </c>
      <c r="E421" s="3">
        <f t="shared" si="66"/>
        <v>-6.7727734507283532E-4</v>
      </c>
      <c r="F421" s="4">
        <f t="shared" si="68"/>
        <v>7.1472877453531113E-3</v>
      </c>
      <c r="G421" s="4">
        <f t="shared" si="69"/>
        <v>-9.3674165285745586E-4</v>
      </c>
      <c r="H421" s="4">
        <f t="shared" si="70"/>
        <v>3.1963642506721526E-2</v>
      </c>
      <c r="I421" s="4">
        <f t="shared" si="71"/>
        <v>-1.8569044255570155E-2</v>
      </c>
      <c r="J421" s="4">
        <f t="shared" si="72"/>
        <v>-1.5926664213717356E-2</v>
      </c>
      <c r="L421" s="5">
        <f>_xlfn.STDEV.S($E$3:E421)</f>
        <v>6.1470781302872526E-3</v>
      </c>
      <c r="M421">
        <f t="shared" si="73"/>
        <v>-2.1876035797149487E-2</v>
      </c>
      <c r="N421" s="6">
        <f t="shared" si="67"/>
        <v>-2.1324503256628713E-2</v>
      </c>
      <c r="O421">
        <f t="shared" si="74"/>
        <v>-1.1155767790449319E-2</v>
      </c>
      <c r="P421">
        <f t="shared" si="75"/>
        <v>1.2445115499442648E-4</v>
      </c>
      <c r="Q421">
        <f t="shared" si="65"/>
        <v>6.901453979090635E-5</v>
      </c>
    </row>
    <row r="422" spans="1:17" x14ac:dyDescent="0.3">
      <c r="A422" s="2">
        <v>34605</v>
      </c>
      <c r="B422">
        <v>46.46875</v>
      </c>
      <c r="C422">
        <v>29.042662</v>
      </c>
      <c r="D422">
        <v>324000</v>
      </c>
      <c r="E422" s="3">
        <f t="shared" si="66"/>
        <v>7.7939681463909949E-3</v>
      </c>
      <c r="F422" s="4">
        <f t="shared" si="68"/>
        <v>7.3620104590255229E-3</v>
      </c>
      <c r="G422" s="4">
        <f t="shared" si="69"/>
        <v>-4.8258474637590155E-4</v>
      </c>
      <c r="H422" s="4">
        <f t="shared" si="70"/>
        <v>3.2923911674890997E-2</v>
      </c>
      <c r="I422" s="4">
        <f t="shared" si="71"/>
        <v>-9.6075740605972015E-3</v>
      </c>
      <c r="J422" s="4">
        <f t="shared" si="72"/>
        <v>-5.6205706194454308E-3</v>
      </c>
      <c r="L422" s="5">
        <f>_xlfn.STDEV.S($E$3:E422)</f>
        <v>6.1511046630276537E-3</v>
      </c>
      <c r="M422">
        <f t="shared" si="73"/>
        <v>-1.1631771352608841E-2</v>
      </c>
      <c r="N422" s="6">
        <f t="shared" si="67"/>
        <v>-1.104072705331427E-2</v>
      </c>
      <c r="O422">
        <f t="shared" si="74"/>
        <v>1.0244264444540647E-2</v>
      </c>
      <c r="P422">
        <f t="shared" si="75"/>
        <v>1.0494495400967969E-4</v>
      </c>
      <c r="Q422">
        <f t="shared" si="65"/>
        <v>7.281626382093293E-5</v>
      </c>
    </row>
    <row r="423" spans="1:17" x14ac:dyDescent="0.3">
      <c r="A423" s="2">
        <v>34606</v>
      </c>
      <c r="B423">
        <v>46.234375</v>
      </c>
      <c r="C423">
        <v>28.896191000000002</v>
      </c>
      <c r="D423">
        <v>195900</v>
      </c>
      <c r="E423" s="3">
        <f t="shared" si="66"/>
        <v>-5.0437121721587097E-3</v>
      </c>
      <c r="F423" s="4">
        <f t="shared" si="68"/>
        <v>6.6697782077498559E-3</v>
      </c>
      <c r="G423" s="4">
        <f t="shared" si="69"/>
        <v>-1.323201012447621E-3</v>
      </c>
      <c r="H423" s="4">
        <f t="shared" si="70"/>
        <v>2.9828154934750786E-2</v>
      </c>
      <c r="I423" s="4">
        <f t="shared" si="71"/>
        <v>-2.6133982969216762E-2</v>
      </c>
      <c r="J423" s="4">
        <f t="shared" si="72"/>
        <v>-2.4574840010030963E-2</v>
      </c>
      <c r="L423" s="5">
        <f>_xlfn.STDEV.S($E$3:E423)</f>
        <v>6.1489943292631355E-3</v>
      </c>
      <c r="M423">
        <f t="shared" si="73"/>
        <v>-3.0471821756225426E-2</v>
      </c>
      <c r="N423" s="6">
        <f t="shared" si="67"/>
        <v>-2.9994731412732789E-2</v>
      </c>
      <c r="O423">
        <f t="shared" si="74"/>
        <v>-1.8840050403616585E-2</v>
      </c>
      <c r="P423">
        <f t="shared" si="75"/>
        <v>3.5494749921081346E-4</v>
      </c>
      <c r="Q423">
        <f t="shared" si="65"/>
        <v>7.7281476154795911E-5</v>
      </c>
    </row>
    <row r="424" spans="1:17" x14ac:dyDescent="0.3">
      <c r="A424" s="2">
        <v>34607</v>
      </c>
      <c r="B424">
        <v>46.171875</v>
      </c>
      <c r="C424">
        <v>28.857119000000001</v>
      </c>
      <c r="D424">
        <v>5200</v>
      </c>
      <c r="E424" s="3">
        <f t="shared" si="66"/>
        <v>-1.3518080432578516E-3</v>
      </c>
      <c r="F424" s="4">
        <f t="shared" si="68"/>
        <v>6.6681889149899478E-3</v>
      </c>
      <c r="G424" s="4">
        <f t="shared" si="69"/>
        <v>-1.3534836232519821E-3</v>
      </c>
      <c r="H424" s="4">
        <f t="shared" si="70"/>
        <v>2.9821047401456181E-2</v>
      </c>
      <c r="I424" s="4">
        <f t="shared" si="71"/>
        <v>-2.6724418468105582E-2</v>
      </c>
      <c r="J424" s="4">
        <f t="shared" si="72"/>
        <v>-2.5254870969502741E-2</v>
      </c>
      <c r="L424" s="5">
        <f>_xlfn.STDEV.S($E$3:E424)</f>
        <v>6.1421164171737257E-3</v>
      </c>
      <c r="M424">
        <f t="shared" si="73"/>
        <v>-3.1147540983606559E-2</v>
      </c>
      <c r="N424" s="6">
        <f t="shared" si="67"/>
        <v>-3.067100967992531E-2</v>
      </c>
      <c r="O424">
        <f t="shared" si="74"/>
        <v>-6.7571922738113299E-4</v>
      </c>
      <c r="P424">
        <f t="shared" si="75"/>
        <v>4.5659647425255533E-7</v>
      </c>
      <c r="Q424">
        <f t="shared" si="65"/>
        <v>7.728069157839292E-5</v>
      </c>
    </row>
    <row r="425" spans="1:17" x14ac:dyDescent="0.3">
      <c r="A425" s="2">
        <v>34610</v>
      </c>
      <c r="B425">
        <v>46.0625</v>
      </c>
      <c r="C425">
        <v>28.788747999999998</v>
      </c>
      <c r="D425">
        <v>72600</v>
      </c>
      <c r="E425" s="3">
        <f t="shared" si="66"/>
        <v>-2.3688663282571687E-3</v>
      </c>
      <c r="F425" s="4">
        <f t="shared" si="68"/>
        <v>6.6138969547578121E-3</v>
      </c>
      <c r="G425" s="4">
        <f t="shared" si="69"/>
        <v>-1.5705191514228257E-3</v>
      </c>
      <c r="H425" s="4">
        <f t="shared" si="70"/>
        <v>2.9578246374034639E-2</v>
      </c>
      <c r="I425" s="4">
        <f t="shared" si="71"/>
        <v>-3.0946128979079668E-2</v>
      </c>
      <c r="J425" s="4">
        <f t="shared" si="72"/>
        <v>-3.0108245166147851E-2</v>
      </c>
      <c r="L425" s="5">
        <f>_xlfn.STDEV.S($E$3:E425)</f>
        <v>6.136043879388443E-3</v>
      </c>
      <c r="M425">
        <f t="shared" si="73"/>
        <v>-3.5971223021582732E-2</v>
      </c>
      <c r="N425" s="6">
        <f t="shared" si="67"/>
        <v>-3.5504715120021291E-2</v>
      </c>
      <c r="O425">
        <f t="shared" si="74"/>
        <v>-4.8236820379761736E-3</v>
      </c>
      <c r="P425">
        <f t="shared" si="75"/>
        <v>2.326790840349397E-5</v>
      </c>
      <c r="Q425">
        <f t="shared" si="65"/>
        <v>7.8277557989711696E-5</v>
      </c>
    </row>
    <row r="426" spans="1:17" x14ac:dyDescent="0.3">
      <c r="A426" s="2">
        <v>34611</v>
      </c>
      <c r="B426">
        <v>45.375</v>
      </c>
      <c r="C426">
        <v>28.359068000000001</v>
      </c>
      <c r="D426">
        <v>84200</v>
      </c>
      <c r="E426" s="3">
        <f t="shared" si="66"/>
        <v>-1.4925373134328401E-2</v>
      </c>
      <c r="F426" s="4">
        <f t="shared" si="68"/>
        <v>7.1764484545194154E-3</v>
      </c>
      <c r="G426" s="4">
        <f t="shared" si="69"/>
        <v>-2.1057054204360495E-3</v>
      </c>
      <c r="H426" s="4">
        <f t="shared" si="70"/>
        <v>3.209405316265744E-2</v>
      </c>
      <c r="I426" s="4">
        <f t="shared" si="71"/>
        <v>-4.12821985069175E-2</v>
      </c>
      <c r="J426" s="4">
        <f t="shared" si="72"/>
        <v>-4.2078199253201665E-2</v>
      </c>
      <c r="L426" s="5">
        <f>_xlfn.STDEV.S($E$3:E426)</f>
        <v>6.1722478322931351E-3</v>
      </c>
      <c r="M426">
        <f t="shared" si="73"/>
        <v>-4.7868852459016391E-2</v>
      </c>
      <c r="N426" s="6">
        <f t="shared" si="67"/>
        <v>-4.7325786421255844E-2</v>
      </c>
      <c r="O426">
        <f t="shared" si="74"/>
        <v>-1.1897629437433659E-2</v>
      </c>
      <c r="P426">
        <f t="shared" si="75"/>
        <v>1.4155358623048795E-4</v>
      </c>
      <c r="Q426">
        <f t="shared" si="65"/>
        <v>7.6971691709120949E-5</v>
      </c>
    </row>
    <row r="427" spans="1:17" x14ac:dyDescent="0.3">
      <c r="A427" s="2">
        <v>34612</v>
      </c>
      <c r="B427">
        <v>45.390625</v>
      </c>
      <c r="C427">
        <v>28.368860000000002</v>
      </c>
      <c r="D427">
        <v>461900</v>
      </c>
      <c r="E427" s="3">
        <f t="shared" si="66"/>
        <v>3.4435261707987941E-4</v>
      </c>
      <c r="F427" s="4">
        <f t="shared" si="68"/>
        <v>7.1892825980774963E-3</v>
      </c>
      <c r="G427" s="4">
        <f t="shared" si="69"/>
        <v>-1.9481818925373537E-3</v>
      </c>
      <c r="H427" s="4">
        <f t="shared" si="70"/>
        <v>3.2151449197515163E-2</v>
      </c>
      <c r="I427" s="4">
        <f t="shared" si="71"/>
        <v>-3.8250869416200373E-2</v>
      </c>
      <c r="J427" s="4">
        <f t="shared" si="72"/>
        <v>-3.8595551599077682E-2</v>
      </c>
      <c r="L427" s="5">
        <f>_xlfn.STDEV.S($E$3:E427)</f>
        <v>6.1649768111848796E-3</v>
      </c>
      <c r="M427">
        <f t="shared" si="73"/>
        <v>-4.4407894736842105E-2</v>
      </c>
      <c r="N427" s="6">
        <f t="shared" si="67"/>
        <v>-4.3860912547068365E-2</v>
      </c>
      <c r="O427">
        <f t="shared" si="74"/>
        <v>3.4609577221742863E-3</v>
      </c>
      <c r="P427">
        <f t="shared" si="75"/>
        <v>1.1978228354677825E-5</v>
      </c>
      <c r="Q427">
        <f t="shared" si="65"/>
        <v>7.4489414417640935E-5</v>
      </c>
    </row>
    <row r="428" spans="1:17" x14ac:dyDescent="0.3">
      <c r="A428" s="2">
        <v>34613</v>
      </c>
      <c r="B428">
        <v>45.25</v>
      </c>
      <c r="C428">
        <v>28.280951000000002</v>
      </c>
      <c r="D428">
        <v>345200</v>
      </c>
      <c r="E428" s="3">
        <f t="shared" si="66"/>
        <v>-3.0981067125644968E-3</v>
      </c>
      <c r="F428" s="4">
        <f t="shared" si="68"/>
        <v>7.176125246558529E-3</v>
      </c>
      <c r="G428" s="4">
        <f t="shared" si="69"/>
        <v>-1.896955410932604E-3</v>
      </c>
      <c r="H428" s="4">
        <f t="shared" si="70"/>
        <v>3.209260773271462E-2</v>
      </c>
      <c r="I428" s="4">
        <f t="shared" si="71"/>
        <v>-3.7263124024087046E-2</v>
      </c>
      <c r="J428" s="4">
        <f t="shared" si="72"/>
        <v>-3.745829055277683E-2</v>
      </c>
      <c r="L428" s="5">
        <f>_xlfn.STDEV.S($E$3:E428)</f>
        <v>6.1596633996325754E-3</v>
      </c>
      <c r="M428">
        <f t="shared" si="73"/>
        <v>-4.327717211760819E-2</v>
      </c>
      <c r="N428" s="6">
        <f t="shared" si="67"/>
        <v>-4.2731544322202386E-2</v>
      </c>
      <c r="O428">
        <f t="shared" si="74"/>
        <v>1.1307226192339148E-3</v>
      </c>
      <c r="P428">
        <f t="shared" si="75"/>
        <v>1.2785336416472046E-6</v>
      </c>
      <c r="Q428">
        <f t="shared" si="65"/>
        <v>7.3086751692169255E-5</v>
      </c>
    </row>
    <row r="429" spans="1:17" x14ac:dyDescent="0.3">
      <c r="A429" s="2">
        <v>34614</v>
      </c>
      <c r="B429">
        <v>45.453125</v>
      </c>
      <c r="C429">
        <v>28.407903999999998</v>
      </c>
      <c r="D429">
        <v>188700</v>
      </c>
      <c r="E429" s="3">
        <f t="shared" si="66"/>
        <v>4.4889502762430755E-3</v>
      </c>
      <c r="F429" s="4">
        <f t="shared" si="68"/>
        <v>7.2863382990988931E-3</v>
      </c>
      <c r="G429" s="4">
        <f t="shared" si="69"/>
        <v>-1.7161471420742472E-3</v>
      </c>
      <c r="H429" s="4">
        <f t="shared" si="70"/>
        <v>3.2585495487690644E-2</v>
      </c>
      <c r="I429" s="4">
        <f t="shared" si="71"/>
        <v>-3.3769082389176308E-2</v>
      </c>
      <c r="J429" s="4">
        <f t="shared" si="72"/>
        <v>-3.3457001671279962E-2</v>
      </c>
      <c r="L429" s="5">
        <f>_xlfn.STDEV.S($E$3:E429)</f>
        <v>6.1561146046491119E-3</v>
      </c>
      <c r="M429">
        <f t="shared" si="73"/>
        <v>-3.9299867899603699E-2</v>
      </c>
      <c r="N429" s="6">
        <f t="shared" si="67"/>
        <v>-3.8735133439465552E-2</v>
      </c>
      <c r="O429">
        <f t="shared" si="74"/>
        <v>3.9773042180044904E-3</v>
      </c>
      <c r="P429">
        <f t="shared" si="75"/>
        <v>1.581894884255631E-5</v>
      </c>
      <c r="Q429">
        <f t="shared" si="65"/>
        <v>7.3774529207979619E-5</v>
      </c>
    </row>
    <row r="430" spans="1:17" x14ac:dyDescent="0.3">
      <c r="A430" s="2">
        <v>34617</v>
      </c>
      <c r="B430">
        <v>45.9375</v>
      </c>
      <c r="C430">
        <v>28.710642</v>
      </c>
      <c r="D430">
        <v>213600</v>
      </c>
      <c r="E430" s="3">
        <f t="shared" si="66"/>
        <v>1.0656583018219257E-2</v>
      </c>
      <c r="F430" s="4">
        <f t="shared" si="68"/>
        <v>7.7302709081718355E-3</v>
      </c>
      <c r="G430" s="4">
        <f t="shared" si="69"/>
        <v>-1.2097412294447612E-3</v>
      </c>
      <c r="H430" s="4">
        <f t="shared" si="70"/>
        <v>3.4570822470322518E-2</v>
      </c>
      <c r="I430" s="4">
        <f t="shared" si="71"/>
        <v>-2.3918772506211328E-2</v>
      </c>
      <c r="J430" s="4">
        <f t="shared" si="72"/>
        <v>-2.2187936180509071E-2</v>
      </c>
      <c r="L430" s="5">
        <f>_xlfn.STDEV.S($E$3:E430)</f>
        <v>6.1700447434582919E-3</v>
      </c>
      <c r="M430">
        <f t="shared" si="73"/>
        <v>-2.809917355371901E-2</v>
      </c>
      <c r="N430" s="6">
        <f t="shared" si="67"/>
        <v>-2.7456905938815446E-2</v>
      </c>
      <c r="O430">
        <f t="shared" si="74"/>
        <v>1.120069434588469E-2</v>
      </c>
      <c r="P430">
        <f t="shared" si="75"/>
        <v>1.2545555382993326E-4</v>
      </c>
      <c r="Q430">
        <f t="shared" si="65"/>
        <v>7.8184888920036628E-5</v>
      </c>
    </row>
    <row r="431" spans="1:17" x14ac:dyDescent="0.3">
      <c r="A431" s="2">
        <v>34618</v>
      </c>
      <c r="B431">
        <v>46.625</v>
      </c>
      <c r="C431">
        <v>29.140305000000001</v>
      </c>
      <c r="D431">
        <v>461400</v>
      </c>
      <c r="E431" s="3">
        <f t="shared" si="66"/>
        <v>1.4965986394557929E-2</v>
      </c>
      <c r="F431" s="4">
        <f t="shared" si="68"/>
        <v>8.3500313862880336E-3</v>
      </c>
      <c r="G431" s="4">
        <f t="shared" si="69"/>
        <v>-7.7464085080965498E-4</v>
      </c>
      <c r="H431" s="4">
        <f t="shared" si="70"/>
        <v>3.7342475587993702E-2</v>
      </c>
      <c r="I431" s="4">
        <f t="shared" si="71"/>
        <v>-1.5379332185629035E-2</v>
      </c>
      <c r="J431" s="4">
        <f t="shared" si="72"/>
        <v>-1.2451721543987326E-2</v>
      </c>
      <c r="L431" s="5">
        <f>_xlfn.STDEV.S($E$3:E431)</f>
        <v>6.2043578676289216E-3</v>
      </c>
      <c r="M431">
        <f t="shared" si="73"/>
        <v>-1.8421052631578946E-2</v>
      </c>
      <c r="N431" s="6">
        <f t="shared" si="67"/>
        <v>-1.766574229945217E-2</v>
      </c>
      <c r="O431">
        <f t="shared" si="74"/>
        <v>9.6781209221400641E-3</v>
      </c>
      <c r="P431">
        <f t="shared" si="75"/>
        <v>9.3666024583565239E-5</v>
      </c>
      <c r="Q431">
        <f t="shared" si="65"/>
        <v>7.9018375037357962E-5</v>
      </c>
    </row>
    <row r="432" spans="1:17" x14ac:dyDescent="0.3">
      <c r="A432" s="2">
        <v>34619</v>
      </c>
      <c r="B432">
        <v>46.6875</v>
      </c>
      <c r="C432">
        <v>29.179379999999998</v>
      </c>
      <c r="D432">
        <v>162400</v>
      </c>
      <c r="E432" s="3">
        <f t="shared" si="66"/>
        <v>1.3404825737264314E-3</v>
      </c>
      <c r="F432" s="4">
        <f t="shared" si="68"/>
        <v>8.0824233156161617E-3</v>
      </c>
      <c r="G432" s="4">
        <f t="shared" si="69"/>
        <v>-2.5869309588790937E-4</v>
      </c>
      <c r="H432" s="4">
        <f t="shared" si="70"/>
        <v>3.6145695913293953E-2</v>
      </c>
      <c r="I432" s="4">
        <f t="shared" si="71"/>
        <v>-5.1611664296938864E-3</v>
      </c>
      <c r="J432" s="4">
        <f t="shared" si="72"/>
        <v>-6.076284028141421E-4</v>
      </c>
      <c r="L432" s="5">
        <f>_xlfn.STDEV.S($E$3:E432)</f>
        <v>6.1973849885847612E-3</v>
      </c>
      <c r="M432">
        <f t="shared" si="73"/>
        <v>-6.648936170212766E-3</v>
      </c>
      <c r="N432" s="6">
        <f t="shared" si="67"/>
        <v>-5.9330405300492828E-3</v>
      </c>
      <c r="O432">
        <f t="shared" si="74"/>
        <v>1.1772116461366181E-2</v>
      </c>
      <c r="P432">
        <f t="shared" si="75"/>
        <v>1.385827259799686E-4</v>
      </c>
      <c r="Q432">
        <f t="shared" si="65"/>
        <v>7.7273607940824435E-5</v>
      </c>
    </row>
    <row r="433" spans="1:17" x14ac:dyDescent="0.3">
      <c r="A433" s="2">
        <v>34620</v>
      </c>
      <c r="B433">
        <v>46.84375</v>
      </c>
      <c r="C433">
        <v>29.277024999999998</v>
      </c>
      <c r="D433">
        <v>1564500</v>
      </c>
      <c r="E433" s="3">
        <f t="shared" si="66"/>
        <v>3.3467202141901353E-3</v>
      </c>
      <c r="F433" s="4">
        <f t="shared" si="68"/>
        <v>8.0930482163990396E-3</v>
      </c>
      <c r="G433" s="4">
        <f t="shared" si="69"/>
        <v>1.6904360233213985E-5</v>
      </c>
      <c r="H433" s="4">
        <f t="shared" si="70"/>
        <v>3.6193211914103365E-2</v>
      </c>
      <c r="I433" s="4">
        <f t="shared" si="71"/>
        <v>3.3814150407618371E-4</v>
      </c>
      <c r="J433" s="4">
        <f t="shared" si="72"/>
        <v>5.7462528108704891E-3</v>
      </c>
      <c r="L433" s="5">
        <f>_xlfn.STDEV.S($E$3:E433)</f>
        <v>6.1920769705597466E-3</v>
      </c>
      <c r="M433">
        <f t="shared" si="73"/>
        <v>-3.3344448149383126E-4</v>
      </c>
      <c r="N433" s="6">
        <f t="shared" si="67"/>
        <v>3.8887259054010137E-4</v>
      </c>
      <c r="O433">
        <f t="shared" si="74"/>
        <v>6.3154916887189346E-3</v>
      </c>
      <c r="P433">
        <f t="shared" si="75"/>
        <v>3.9885435270277939E-5</v>
      </c>
      <c r="Q433">
        <f t="shared" ref="Q433:Q496" si="76">AVERAGE(P411:P433)</f>
        <v>7.8006121502475329E-5</v>
      </c>
    </row>
    <row r="434" spans="1:17" x14ac:dyDescent="0.3">
      <c r="A434" s="2">
        <v>34621</v>
      </c>
      <c r="B434">
        <v>47.046875</v>
      </c>
      <c r="C434">
        <v>29.403981999999999</v>
      </c>
      <c r="D434">
        <v>72800</v>
      </c>
      <c r="E434" s="3">
        <f t="shared" si="66"/>
        <v>4.3362241494329101E-3</v>
      </c>
      <c r="F434" s="4">
        <f t="shared" si="68"/>
        <v>8.1201702516896894E-3</v>
      </c>
      <c r="G434" s="4">
        <f t="shared" si="69"/>
        <v>7.4957569624018141E-5</v>
      </c>
      <c r="H434" s="4">
        <f t="shared" si="70"/>
        <v>3.6314505343299448E-2</v>
      </c>
      <c r="I434" s="4">
        <f t="shared" si="71"/>
        <v>1.5002194138302727E-3</v>
      </c>
      <c r="J434" s="4">
        <f t="shared" si="72"/>
        <v>7.0849793717675524E-3</v>
      </c>
      <c r="L434" s="5">
        <f>_xlfn.STDEV.S($E$3:E434)</f>
        <v>6.1881402285673967E-3</v>
      </c>
      <c r="M434">
        <f t="shared" si="73"/>
        <v>9.9734042553191482E-4</v>
      </c>
      <c r="N434" s="6">
        <f t="shared" si="67"/>
        <v>1.7254463627267569E-3</v>
      </c>
      <c r="O434">
        <f t="shared" si="74"/>
        <v>1.330784907025746E-3</v>
      </c>
      <c r="P434">
        <f t="shared" si="75"/>
        <v>1.7709884687675234E-6</v>
      </c>
      <c r="Q434">
        <f t="shared" si="76"/>
        <v>7.8058700457693127E-5</v>
      </c>
    </row>
    <row r="435" spans="1:17" x14ac:dyDescent="0.3">
      <c r="A435" s="2">
        <v>34624</v>
      </c>
      <c r="B435">
        <v>46.953125</v>
      </c>
      <c r="C435">
        <v>29.345403999999998</v>
      </c>
      <c r="D435">
        <v>282300</v>
      </c>
      <c r="E435" s="3">
        <f t="shared" si="66"/>
        <v>-1.9926934573231136E-3</v>
      </c>
      <c r="F435" s="4">
        <f t="shared" si="68"/>
        <v>8.1286622794901914E-3</v>
      </c>
      <c r="G435" s="4">
        <f t="shared" si="69"/>
        <v>-5.5043903543591185E-5</v>
      </c>
      <c r="H435" s="4">
        <f t="shared" si="70"/>
        <v>3.6352482846156928E-2</v>
      </c>
      <c r="I435" s="4">
        <f t="shared" si="71"/>
        <v>-1.1003025929997579E-3</v>
      </c>
      <c r="J435" s="4">
        <f t="shared" si="72"/>
        <v>4.0777415435799824E-3</v>
      </c>
      <c r="L435" s="5">
        <f>_xlfn.STDEV.S($E$3:E435)</f>
        <v>6.1818536218022123E-3</v>
      </c>
      <c r="M435">
        <f t="shared" si="73"/>
        <v>-1.9926934573231483E-3</v>
      </c>
      <c r="N435" s="6">
        <f t="shared" si="67"/>
        <v>-1.2652435294551179E-3</v>
      </c>
      <c r="O435">
        <f t="shared" si="74"/>
        <v>-2.9900338828550629E-3</v>
      </c>
      <c r="P435">
        <f t="shared" si="75"/>
        <v>8.9403026206213236E-6</v>
      </c>
      <c r="Q435">
        <f t="shared" si="76"/>
        <v>7.7433820601842122E-5</v>
      </c>
    </row>
    <row r="436" spans="1:17" x14ac:dyDescent="0.3">
      <c r="A436" s="2">
        <v>34625</v>
      </c>
      <c r="B436">
        <v>46.84375</v>
      </c>
      <c r="C436">
        <v>29.277024999999998</v>
      </c>
      <c r="D436">
        <v>132100</v>
      </c>
      <c r="E436" s="3">
        <f t="shared" si="66"/>
        <v>-2.3294509151414733E-3</v>
      </c>
      <c r="F436" s="4">
        <f t="shared" si="68"/>
        <v>7.6528137097306758E-3</v>
      </c>
      <c r="G436" s="4">
        <f t="shared" si="69"/>
        <v>-7.0503706926191038E-4</v>
      </c>
      <c r="H436" s="4">
        <f t="shared" si="70"/>
        <v>3.4224423348200271E-2</v>
      </c>
      <c r="I436" s="4">
        <f t="shared" si="71"/>
        <v>-1.4006695031695049E-2</v>
      </c>
      <c r="J436" s="4">
        <f t="shared" si="72"/>
        <v>-1.0746687100697927E-2</v>
      </c>
      <c r="L436" s="5">
        <f>_xlfn.STDEV.S($E$3:E436)</f>
        <v>6.1758788333654557E-3</v>
      </c>
      <c r="M436">
        <f t="shared" si="73"/>
        <v>-1.6726795670711708E-2</v>
      </c>
      <c r="N436" s="6">
        <f t="shared" si="67"/>
        <v>-1.6090710522806528E-2</v>
      </c>
      <c r="O436">
        <f t="shared" si="74"/>
        <v>-1.4734102213388559E-2</v>
      </c>
      <c r="P436">
        <f t="shared" si="75"/>
        <v>2.1709376803458164E-4</v>
      </c>
      <c r="Q436">
        <f t="shared" si="76"/>
        <v>8.5838505985791718E-5</v>
      </c>
    </row>
    <row r="437" spans="1:17" x14ac:dyDescent="0.3">
      <c r="A437" s="2">
        <v>34626</v>
      </c>
      <c r="B437">
        <v>47.0625</v>
      </c>
      <c r="C437">
        <v>29.413746</v>
      </c>
      <c r="D437">
        <v>136700</v>
      </c>
      <c r="E437" s="3">
        <f t="shared" si="66"/>
        <v>4.6697798532355783E-3</v>
      </c>
      <c r="F437" s="4">
        <f t="shared" si="68"/>
        <v>7.2283051498227627E-3</v>
      </c>
      <c r="G437" s="4">
        <f t="shared" si="69"/>
        <v>6.8390551661774531E-5</v>
      </c>
      <c r="H437" s="4">
        <f t="shared" si="70"/>
        <v>3.2325963354230998E-2</v>
      </c>
      <c r="I437" s="4">
        <f t="shared" si="71"/>
        <v>1.3687000788420445E-3</v>
      </c>
      <c r="J437" s="4">
        <f t="shared" si="72"/>
        <v>9.9651298727110316E-4</v>
      </c>
      <c r="L437" s="5">
        <f>_xlfn.STDEV.S($E$3:E437)</f>
        <v>6.172536966375544E-3</v>
      </c>
      <c r="M437">
        <f t="shared" si="73"/>
        <v>9.9700897308075765E-4</v>
      </c>
      <c r="N437" s="6">
        <f t="shared" si="67"/>
        <v>1.5741666036159785E-3</v>
      </c>
      <c r="O437">
        <f t="shared" si="74"/>
        <v>1.7723804643792467E-2</v>
      </c>
      <c r="P437">
        <f t="shared" si="75"/>
        <v>3.141332510513194E-4</v>
      </c>
      <c r="Q437">
        <f t="shared" si="76"/>
        <v>9.1980005878167971E-5</v>
      </c>
    </row>
    <row r="438" spans="1:17" x14ac:dyDescent="0.3">
      <c r="A438" s="2">
        <v>34627</v>
      </c>
      <c r="B438">
        <v>46.75</v>
      </c>
      <c r="C438">
        <v>29.218433000000001</v>
      </c>
      <c r="D438">
        <v>290300</v>
      </c>
      <c r="E438" s="3">
        <f t="shared" si="66"/>
        <v>-6.6401062416998613E-3</v>
      </c>
      <c r="F438" s="4">
        <f t="shared" si="68"/>
        <v>7.3579592092640183E-3</v>
      </c>
      <c r="G438" s="4">
        <f t="shared" si="69"/>
        <v>-2.6365793593738726E-4</v>
      </c>
      <c r="H438" s="4">
        <f t="shared" si="70"/>
        <v>3.2905793935169896E-2</v>
      </c>
      <c r="I438" s="4">
        <f t="shared" si="71"/>
        <v>-5.2599716432701893E-3</v>
      </c>
      <c r="J438" s="4">
        <f t="shared" si="72"/>
        <v>-6.6401946899248276E-3</v>
      </c>
      <c r="L438" s="5">
        <f>_xlfn.STDEV.S($E$3:E438)</f>
        <v>6.174076026532486E-3</v>
      </c>
      <c r="M438">
        <f t="shared" si="73"/>
        <v>-6.6401062416998674E-3</v>
      </c>
      <c r="N438" s="6">
        <f t="shared" si="67"/>
        <v>-6.0465775199419758E-3</v>
      </c>
      <c r="O438">
        <f t="shared" si="74"/>
        <v>-7.6371152147806255E-3</v>
      </c>
      <c r="P438">
        <f t="shared" si="75"/>
        <v>5.8325528803833717E-5</v>
      </c>
      <c r="Q438">
        <f t="shared" si="76"/>
        <v>9.2878408029634332E-5</v>
      </c>
    </row>
    <row r="439" spans="1:17" x14ac:dyDescent="0.3">
      <c r="A439" s="2">
        <v>34628</v>
      </c>
      <c r="B439">
        <v>46.5625</v>
      </c>
      <c r="C439">
        <v>29.101257</v>
      </c>
      <c r="D439">
        <v>87800</v>
      </c>
      <c r="E439" s="3">
        <f t="shared" si="66"/>
        <v>-4.0106951871657914E-3</v>
      </c>
      <c r="F439" s="4">
        <f t="shared" si="68"/>
        <v>6.2056454368177392E-3</v>
      </c>
      <c r="G439" s="4">
        <f t="shared" si="69"/>
        <v>3.8475978587473506E-4</v>
      </c>
      <c r="H439" s="4">
        <f t="shared" si="70"/>
        <v>2.7752490081971684E-2</v>
      </c>
      <c r="I439" s="4">
        <f t="shared" si="71"/>
        <v>7.7233883757032995E-3</v>
      </c>
      <c r="J439" s="4">
        <f t="shared" si="72"/>
        <v>8.4602347171247594E-3</v>
      </c>
      <c r="L439" s="5">
        <f>_xlfn.STDEV.S($E$3:E439)</f>
        <v>6.1702200915016645E-3</v>
      </c>
      <c r="M439">
        <f t="shared" si="73"/>
        <v>8.4602368866328256E-3</v>
      </c>
      <c r="N439" s="6">
        <f t="shared" si="67"/>
        <v>8.8870302888923725E-3</v>
      </c>
      <c r="O439">
        <f t="shared" si="74"/>
        <v>1.5100343128332694E-2</v>
      </c>
      <c r="P439">
        <f t="shared" si="75"/>
        <v>2.2802036259338441E-4</v>
      </c>
      <c r="Q439">
        <f t="shared" si="76"/>
        <v>8.802149338656182E-5</v>
      </c>
    </row>
    <row r="440" spans="1:17" x14ac:dyDescent="0.3">
      <c r="A440" s="2">
        <v>34631</v>
      </c>
      <c r="B440">
        <v>46.171875</v>
      </c>
      <c r="C440">
        <v>28.857119000000001</v>
      </c>
      <c r="D440">
        <v>149600</v>
      </c>
      <c r="E440" s="3">
        <f t="shared" si="66"/>
        <v>-8.3892617449664586E-3</v>
      </c>
      <c r="F440" s="4">
        <f t="shared" si="68"/>
        <v>6.4701981231092762E-3</v>
      </c>
      <c r="G440" s="4">
        <f t="shared" si="69"/>
        <v>2.0009275224019479E-5</v>
      </c>
      <c r="H440" s="4">
        <f t="shared" si="70"/>
        <v>2.8935605662327789E-2</v>
      </c>
      <c r="I440" s="4">
        <f t="shared" si="71"/>
        <v>4.0026158412276303E-4</v>
      </c>
      <c r="J440" s="4">
        <f t="shared" si="72"/>
        <v>0</v>
      </c>
      <c r="L440" s="5">
        <f>_xlfn.STDEV.S($E$3:E440)</f>
        <v>6.1766534326194037E-3</v>
      </c>
      <c r="M440">
        <f t="shared" si="73"/>
        <v>0</v>
      </c>
      <c r="N440" s="6">
        <f t="shared" si="67"/>
        <v>4.6031463822959751E-4</v>
      </c>
      <c r="O440">
        <f t="shared" si="74"/>
        <v>-8.4602368866328256E-3</v>
      </c>
      <c r="P440">
        <f t="shared" si="75"/>
        <v>7.1575608177942691E-5</v>
      </c>
      <c r="Q440">
        <f t="shared" si="76"/>
        <v>9.0650761334275416E-5</v>
      </c>
    </row>
    <row r="441" spans="1:17" x14ac:dyDescent="0.3">
      <c r="A441" s="2">
        <v>34632</v>
      </c>
      <c r="B441">
        <v>46.21875</v>
      </c>
      <c r="C441">
        <v>28.886407999999999</v>
      </c>
      <c r="D441">
        <v>91800</v>
      </c>
      <c r="E441" s="3">
        <f t="shared" si="66"/>
        <v>1.0152284263960087E-3</v>
      </c>
      <c r="F441" s="4">
        <f t="shared" si="68"/>
        <v>6.4518567439782234E-3</v>
      </c>
      <c r="G441" s="4">
        <f t="shared" si="69"/>
        <v>1.6714382977415764E-4</v>
      </c>
      <c r="H441" s="4">
        <f t="shared" si="70"/>
        <v>2.8853580521251532E-2</v>
      </c>
      <c r="I441" s="4">
        <f t="shared" si="71"/>
        <v>3.3481899638714285E-3</v>
      </c>
      <c r="J441" s="4">
        <f t="shared" si="72"/>
        <v>3.392297574038361E-3</v>
      </c>
      <c r="L441" s="5">
        <f>_xlfn.STDEV.S($E$3:E441)</f>
        <v>6.1697423392744217E-3</v>
      </c>
      <c r="M441">
        <f t="shared" si="73"/>
        <v>3.3921302578018998E-3</v>
      </c>
      <c r="N441" s="6">
        <f t="shared" si="67"/>
        <v>3.8513844375540618E-3</v>
      </c>
      <c r="O441">
        <f t="shared" si="74"/>
        <v>3.3921302578018998E-3</v>
      </c>
      <c r="P441">
        <f t="shared" si="75"/>
        <v>1.1506547685895182E-5</v>
      </c>
      <c r="Q441">
        <f t="shared" si="76"/>
        <v>9.1027306654576563E-5</v>
      </c>
    </row>
    <row r="442" spans="1:17" x14ac:dyDescent="0.3">
      <c r="A442" s="2">
        <v>34633</v>
      </c>
      <c r="B442">
        <v>46.390625</v>
      </c>
      <c r="C442">
        <v>28.993841</v>
      </c>
      <c r="D442">
        <v>201000</v>
      </c>
      <c r="E442" s="3">
        <f t="shared" si="66"/>
        <v>3.7187288708586674E-3</v>
      </c>
      <c r="F442" s="4">
        <f t="shared" si="68"/>
        <v>6.4439150136547645E-3</v>
      </c>
      <c r="G442" s="4">
        <f t="shared" si="69"/>
        <v>4.7631161797679272E-4</v>
      </c>
      <c r="H442" s="4">
        <f t="shared" si="70"/>
        <v>2.881806402352708E-2</v>
      </c>
      <c r="I442" s="4">
        <f t="shared" si="71"/>
        <v>9.5694616240353803E-3</v>
      </c>
      <c r="J442" s="4">
        <f t="shared" si="72"/>
        <v>1.0551422045066206E-2</v>
      </c>
      <c r="L442" s="5">
        <f>_xlfn.STDEV.S($E$3:E442)</f>
        <v>6.16507992805363E-3</v>
      </c>
      <c r="M442">
        <f t="shared" si="73"/>
        <v>1.055139550714772E-2</v>
      </c>
      <c r="N442" s="6">
        <f t="shared" si="67"/>
        <v>1.1012757855732858E-2</v>
      </c>
      <c r="O442">
        <f t="shared" si="74"/>
        <v>7.1592652493458198E-3</v>
      </c>
      <c r="P442">
        <f t="shared" si="75"/>
        <v>5.125507891049066E-5</v>
      </c>
      <c r="Q442">
        <f t="shared" si="76"/>
        <v>9.3012334033108651E-5</v>
      </c>
    </row>
    <row r="443" spans="1:17" x14ac:dyDescent="0.3">
      <c r="A443" s="2">
        <v>34634</v>
      </c>
      <c r="B443">
        <v>46.671875</v>
      </c>
      <c r="C443">
        <v>29.169612999999998</v>
      </c>
      <c r="D443">
        <v>210300</v>
      </c>
      <c r="E443" s="3">
        <f t="shared" si="66"/>
        <v>6.0626473560121408E-3</v>
      </c>
      <c r="F443" s="4">
        <f t="shared" si="68"/>
        <v>6.4781685737806145E-3</v>
      </c>
      <c r="G443" s="4">
        <f t="shared" si="69"/>
        <v>5.1792611366986284E-4</v>
      </c>
      <c r="H443" s="4">
        <f t="shared" si="70"/>
        <v>2.8971250601352631E-2</v>
      </c>
      <c r="I443" s="4">
        <f t="shared" si="71"/>
        <v>1.0409648022752682E-2</v>
      </c>
      <c r="J443" s="4">
        <f t="shared" si="72"/>
        <v>1.1513829418846377E-2</v>
      </c>
      <c r="L443" s="5">
        <f>_xlfn.STDEV.S($E$3:E443)</f>
        <v>6.1645197312340102E-3</v>
      </c>
      <c r="M443">
        <f t="shared" si="73"/>
        <v>1.1513714866237725E-2</v>
      </c>
      <c r="N443" s="6">
        <f t="shared" si="67"/>
        <v>1.1980413909238763E-2</v>
      </c>
      <c r="O443">
        <f t="shared" si="74"/>
        <v>9.6231935909000567E-4</v>
      </c>
      <c r="P443">
        <f t="shared" si="75"/>
        <v>9.2605854887939924E-7</v>
      </c>
      <c r="Q443">
        <f t="shared" si="76"/>
        <v>9.3036288900934624E-5</v>
      </c>
    </row>
    <row r="444" spans="1:17" x14ac:dyDescent="0.3">
      <c r="A444" s="2">
        <v>34635</v>
      </c>
      <c r="B444">
        <v>47.65625</v>
      </c>
      <c r="C444">
        <v>29.784834</v>
      </c>
      <c r="D444">
        <v>192100</v>
      </c>
      <c r="E444" s="3">
        <f t="shared" si="66"/>
        <v>2.1091396049548017E-2</v>
      </c>
      <c r="F444" s="4">
        <f t="shared" si="68"/>
        <v>7.7591663810266127E-3</v>
      </c>
      <c r="G444" s="4">
        <f t="shared" si="69"/>
        <v>1.4643901743055521E-3</v>
      </c>
      <c r="H444" s="4">
        <f t="shared" si="70"/>
        <v>3.4700046953413083E-2</v>
      </c>
      <c r="I444" s="4">
        <f t="shared" si="71"/>
        <v>2.9698849137957506E-2</v>
      </c>
      <c r="J444" s="4">
        <f t="shared" si="72"/>
        <v>3.3547110075480058E-2</v>
      </c>
      <c r="L444" s="5">
        <f>_xlfn.STDEV.S($E$3:E444)</f>
        <v>6.2375276960620575E-3</v>
      </c>
      <c r="M444">
        <f t="shared" si="73"/>
        <v>3.354794984750932E-2</v>
      </c>
      <c r="N444" s="6">
        <f t="shared" si="67"/>
        <v>3.4229119380851714E-2</v>
      </c>
      <c r="O444">
        <f t="shared" si="74"/>
        <v>2.2034234981271595E-2</v>
      </c>
      <c r="P444">
        <f t="shared" si="75"/>
        <v>4.8550751120989287E-4</v>
      </c>
      <c r="Q444">
        <f t="shared" si="76"/>
        <v>1.0873439134508533E-4</v>
      </c>
    </row>
    <row r="445" spans="1:17" x14ac:dyDescent="0.3">
      <c r="A445" s="2">
        <v>34638</v>
      </c>
      <c r="B445">
        <v>47.484375</v>
      </c>
      <c r="C445">
        <v>29.677409999999998</v>
      </c>
      <c r="D445">
        <v>36300</v>
      </c>
      <c r="E445" s="3">
        <f t="shared" si="66"/>
        <v>-3.6065573770491799E-3</v>
      </c>
      <c r="F445" s="4">
        <f t="shared" si="68"/>
        <v>7.700361799178876E-3</v>
      </c>
      <c r="G445" s="4">
        <f t="shared" si="69"/>
        <v>9.687151515472836E-4</v>
      </c>
      <c r="H445" s="4">
        <f t="shared" si="70"/>
        <v>3.4437064868613101E-2</v>
      </c>
      <c r="I445" s="4">
        <f t="shared" si="71"/>
        <v>1.9553641347493045E-2</v>
      </c>
      <c r="J445" s="4">
        <f t="shared" si="72"/>
        <v>2.1855710058533928E-2</v>
      </c>
      <c r="L445" s="5">
        <f>_xlfn.STDEV.S($E$3:E445)</f>
        <v>6.2330964903712927E-3</v>
      </c>
      <c r="M445">
        <f t="shared" si="73"/>
        <v>2.1856086079354405E-2</v>
      </c>
      <c r="N445" s="6">
        <f t="shared" si="67"/>
        <v>2.2519483729960932E-2</v>
      </c>
      <c r="O445">
        <f t="shared" si="74"/>
        <v>-1.1691863768154915E-2</v>
      </c>
      <c r="P445">
        <f t="shared" si="75"/>
        <v>1.3669967837309365E-4</v>
      </c>
      <c r="Q445">
        <f t="shared" si="76"/>
        <v>1.1011503153479898E-4</v>
      </c>
    </row>
    <row r="446" spans="1:17" x14ac:dyDescent="0.3">
      <c r="A446" s="2">
        <v>34639</v>
      </c>
      <c r="B446">
        <v>46.953125</v>
      </c>
      <c r="C446">
        <v>29.345403999999998</v>
      </c>
      <c r="D446">
        <v>435200</v>
      </c>
      <c r="E446" s="3">
        <f t="shared" si="66"/>
        <v>-1.1187890753537322E-2</v>
      </c>
      <c r="F446" s="4">
        <f t="shared" si="68"/>
        <v>8.0184305323551929E-3</v>
      </c>
      <c r="G446" s="4">
        <f t="shared" si="69"/>
        <v>7.0157695235690913E-4</v>
      </c>
      <c r="H446" s="4">
        <f t="shared" si="70"/>
        <v>3.5859511486412081E-2</v>
      </c>
      <c r="I446" s="4">
        <f t="shared" si="71"/>
        <v>1.4125453834008761E-2</v>
      </c>
      <c r="J446" s="4">
        <f t="shared" si="72"/>
        <v>1.5545751341413672E-2</v>
      </c>
      <c r="L446" s="5">
        <f>_xlfn.STDEV.S($E$3:E446)</f>
        <v>6.2494478042674113E-3</v>
      </c>
      <c r="M446">
        <f t="shared" si="73"/>
        <v>1.554579249746536E-2</v>
      </c>
      <c r="N446" s="6">
        <f t="shared" si="67"/>
        <v>1.6261412808573628E-2</v>
      </c>
      <c r="O446">
        <f t="shared" si="74"/>
        <v>-6.3102935818890454E-3</v>
      </c>
      <c r="P446">
        <f t="shared" si="75"/>
        <v>3.981980508963008E-5</v>
      </c>
      <c r="Q446">
        <f t="shared" si="76"/>
        <v>9.6413827442573606E-5</v>
      </c>
    </row>
    <row r="447" spans="1:17" x14ac:dyDescent="0.3">
      <c r="A447" s="2">
        <v>34640</v>
      </c>
      <c r="B447">
        <v>46.6875</v>
      </c>
      <c r="C447">
        <v>29.179379999999998</v>
      </c>
      <c r="D447">
        <v>115600</v>
      </c>
      <c r="E447" s="3">
        <f t="shared" si="66"/>
        <v>-5.657237936772086E-3</v>
      </c>
      <c r="F447" s="4">
        <f t="shared" si="68"/>
        <v>8.1181816500459306E-3</v>
      </c>
      <c r="G447" s="4">
        <f t="shared" si="69"/>
        <v>5.1438434829107285E-4</v>
      </c>
      <c r="H447" s="4">
        <f t="shared" si="70"/>
        <v>3.6305612046388221E-2</v>
      </c>
      <c r="I447" s="4">
        <f t="shared" si="71"/>
        <v>1.0338114800373832E-2</v>
      </c>
      <c r="J447" s="4">
        <f t="shared" si="72"/>
        <v>1.116746962855153E-2</v>
      </c>
      <c r="L447" s="5">
        <f>_xlfn.STDEV.S($E$3:E447)</f>
        <v>6.2485131184399113E-3</v>
      </c>
      <c r="M447">
        <f t="shared" si="73"/>
        <v>1.1167512690355329E-2</v>
      </c>
      <c r="N447" s="6">
        <f t="shared" si="67"/>
        <v>1.189802325598599E-2</v>
      </c>
      <c r="O447">
        <f t="shared" si="74"/>
        <v>-4.3782798071100304E-3</v>
      </c>
      <c r="P447">
        <f t="shared" si="75"/>
        <v>1.9169334069347444E-5</v>
      </c>
      <c r="Q447">
        <f t="shared" si="76"/>
        <v>9.7227424729316858E-5</v>
      </c>
    </row>
    <row r="448" spans="1:17" x14ac:dyDescent="0.3">
      <c r="A448" s="2">
        <v>34641</v>
      </c>
      <c r="B448">
        <v>46.9375</v>
      </c>
      <c r="C448">
        <v>29.335629999999998</v>
      </c>
      <c r="D448">
        <v>87000</v>
      </c>
      <c r="E448" s="3">
        <f t="shared" si="66"/>
        <v>5.3547523427042165E-3</v>
      </c>
      <c r="F448" s="4">
        <f t="shared" si="68"/>
        <v>8.1531632900286588E-3</v>
      </c>
      <c r="G448" s="4">
        <f t="shared" si="69"/>
        <v>8.5019385572417659E-4</v>
      </c>
      <c r="H448" s="4">
        <f t="shared" si="70"/>
        <v>3.6462054696319829E-2</v>
      </c>
      <c r="I448" s="4">
        <f t="shared" si="71"/>
        <v>1.7141917856970501E-2</v>
      </c>
      <c r="J448" s="4">
        <f t="shared" si="72"/>
        <v>1.8996380113508238E-2</v>
      </c>
      <c r="L448" s="5">
        <f>_xlfn.STDEV.S($E$3:E448)</f>
        <v>6.2463411359312739E-3</v>
      </c>
      <c r="M448">
        <f t="shared" si="73"/>
        <v>1.8995929443690638E-2</v>
      </c>
      <c r="N448" s="6">
        <f t="shared" si="67"/>
        <v>1.9738427569768069E-2</v>
      </c>
      <c r="O448">
        <f t="shared" si="74"/>
        <v>7.8284167533353086E-3</v>
      </c>
      <c r="P448">
        <f t="shared" si="75"/>
        <v>6.1284108863900931E-5</v>
      </c>
      <c r="Q448">
        <f t="shared" si="76"/>
        <v>9.8880303010204129E-5</v>
      </c>
    </row>
    <row r="449" spans="1:17" x14ac:dyDescent="0.3">
      <c r="A449" s="2">
        <v>34642</v>
      </c>
      <c r="B449">
        <v>46.328125</v>
      </c>
      <c r="C449">
        <v>28.954777</v>
      </c>
      <c r="D449">
        <v>124400</v>
      </c>
      <c r="E449" s="3">
        <f t="shared" si="66"/>
        <v>-1.2982689747004006E-2</v>
      </c>
      <c r="F449" s="4">
        <f t="shared" si="68"/>
        <v>7.9907493194053599E-3</v>
      </c>
      <c r="G449" s="4">
        <f t="shared" si="69"/>
        <v>9.3465835082523724E-4</v>
      </c>
      <c r="H449" s="4">
        <f t="shared" si="70"/>
        <v>3.573571733870113E-2</v>
      </c>
      <c r="I449" s="4">
        <f t="shared" si="71"/>
        <v>1.8860082924610388E-2</v>
      </c>
      <c r="J449" s="4">
        <f t="shared" si="72"/>
        <v>2.1005944200987114E-2</v>
      </c>
      <c r="L449" s="5">
        <f>_xlfn.STDEV.S($E$3:E449)</f>
        <v>6.2702602048350878E-3</v>
      </c>
      <c r="M449">
        <f t="shared" si="73"/>
        <v>2.1005509641873279E-2</v>
      </c>
      <c r="N449" s="6">
        <f t="shared" si="67"/>
        <v>2.17196121974228E-2</v>
      </c>
      <c r="O449">
        <f t="shared" si="74"/>
        <v>2.0095801981826408E-3</v>
      </c>
      <c r="P449">
        <f t="shared" si="75"/>
        <v>4.0384125729277819E-6</v>
      </c>
      <c r="Q449">
        <f t="shared" si="76"/>
        <v>9.2901382416397171E-5</v>
      </c>
    </row>
    <row r="450" spans="1:17" x14ac:dyDescent="0.3">
      <c r="A450" s="2">
        <v>34645</v>
      </c>
      <c r="B450">
        <v>46.46875</v>
      </c>
      <c r="C450">
        <v>29.042662</v>
      </c>
      <c r="D450">
        <v>115000</v>
      </c>
      <c r="E450" s="3">
        <f t="shared" si="66"/>
        <v>3.0354131534569007E-3</v>
      </c>
      <c r="F450" s="4">
        <f t="shared" si="68"/>
        <v>8.0014075233347526E-3</v>
      </c>
      <c r="G450" s="4">
        <f t="shared" si="69"/>
        <v>1.0516609828416295E-3</v>
      </c>
      <c r="H450" s="4">
        <f t="shared" si="70"/>
        <v>3.5783382275709485E-2</v>
      </c>
      <c r="I450" s="4">
        <f t="shared" si="71"/>
        <v>2.124468982488148E-2</v>
      </c>
      <c r="J450" s="4">
        <f t="shared" si="72"/>
        <v>2.3751465515357228E-2</v>
      </c>
      <c r="L450" s="5">
        <f>_xlfn.STDEV.S($E$3:E450)</f>
        <v>6.2647381586430594E-3</v>
      </c>
      <c r="M450">
        <f t="shared" si="73"/>
        <v>2.3752151462994836E-2</v>
      </c>
      <c r="N450" s="6">
        <f t="shared" si="67"/>
        <v>2.4470089057153199E-2</v>
      </c>
      <c r="O450">
        <f t="shared" si="74"/>
        <v>2.7466418211215572E-3</v>
      </c>
      <c r="P450">
        <f t="shared" si="75"/>
        <v>7.544041293533944E-6</v>
      </c>
      <c r="Q450">
        <f t="shared" si="76"/>
        <v>9.2708591674608309E-5</v>
      </c>
    </row>
    <row r="451" spans="1:17" x14ac:dyDescent="0.3">
      <c r="A451" s="2">
        <v>34646</v>
      </c>
      <c r="B451">
        <v>46.828125</v>
      </c>
      <c r="C451">
        <v>29.267267</v>
      </c>
      <c r="D451">
        <v>308300</v>
      </c>
      <c r="E451" s="3">
        <f t="shared" si="66"/>
        <v>7.7336919973101104E-3</v>
      </c>
      <c r="F451" s="4">
        <f t="shared" si="68"/>
        <v>8.0645781237333077E-3</v>
      </c>
      <c r="G451" s="4">
        <f t="shared" si="69"/>
        <v>1.5226087528361777E-3</v>
      </c>
      <c r="H451" s="4">
        <f t="shared" si="70"/>
        <v>3.6065889789050773E-2</v>
      </c>
      <c r="I451" s="4">
        <f t="shared" si="71"/>
        <v>3.0896709442907566E-2</v>
      </c>
      <c r="J451" s="4">
        <f t="shared" si="72"/>
        <v>3.4875630596722162E-2</v>
      </c>
      <c r="L451" s="5">
        <f>_xlfn.STDEV.S($E$3:E451)</f>
        <v>6.2679830034076773E-3</v>
      </c>
      <c r="M451">
        <f t="shared" si="73"/>
        <v>3.4875690607734808E-2</v>
      </c>
      <c r="N451" s="6">
        <f t="shared" si="67"/>
        <v>3.5612840040329719E-2</v>
      </c>
      <c r="O451">
        <f t="shared" si="74"/>
        <v>1.1123539144739972E-2</v>
      </c>
      <c r="P451">
        <f t="shared" si="75"/>
        <v>1.2373312310456246E-4</v>
      </c>
      <c r="Q451">
        <f t="shared" si="76"/>
        <v>9.8032704259952452E-5</v>
      </c>
    </row>
    <row r="452" spans="1:17" x14ac:dyDescent="0.3">
      <c r="A452" s="2">
        <v>34647</v>
      </c>
      <c r="B452">
        <v>46.90625</v>
      </c>
      <c r="C452">
        <v>29.316101</v>
      </c>
      <c r="D452">
        <v>318500</v>
      </c>
      <c r="E452" s="3">
        <f t="shared" ref="E452:E515" si="77">B452/B451-1</f>
        <v>1.6683350016684084E-3</v>
      </c>
      <c r="F452" s="4">
        <f t="shared" si="68"/>
        <v>8.0388245228319027E-3</v>
      </c>
      <c r="G452" s="4">
        <f t="shared" si="69"/>
        <v>1.3999733061155399E-3</v>
      </c>
      <c r="H452" s="4">
        <f t="shared" si="70"/>
        <v>3.595071618448889E-2</v>
      </c>
      <c r="I452" s="4">
        <f t="shared" si="71"/>
        <v>2.8374998597172185E-2</v>
      </c>
      <c r="J452" s="4">
        <f t="shared" si="72"/>
        <v>3.196987007559593E-2</v>
      </c>
      <c r="L452" s="5">
        <f>_xlfn.STDEV.S($E$3:E452)</f>
        <v>6.261402092308359E-3</v>
      </c>
      <c r="M452">
        <f t="shared" si="73"/>
        <v>3.1969749054657957E-2</v>
      </c>
      <c r="N452" s="6">
        <f t="shared" si="67"/>
        <v>3.2700140673413092E-2</v>
      </c>
      <c r="O452">
        <f t="shared" si="74"/>
        <v>-2.9059415530768504E-3</v>
      </c>
      <c r="P452">
        <f t="shared" si="75"/>
        <v>8.4444963098986971E-6</v>
      </c>
      <c r="Q452">
        <f t="shared" si="76"/>
        <v>9.7712075888967327E-5</v>
      </c>
    </row>
    <row r="453" spans="1:17" x14ac:dyDescent="0.3">
      <c r="A453" s="2">
        <v>34648</v>
      </c>
      <c r="B453">
        <v>46.578125</v>
      </c>
      <c r="C453">
        <v>29.111025000000001</v>
      </c>
      <c r="D453">
        <v>172100</v>
      </c>
      <c r="E453" s="3">
        <f t="shared" si="77"/>
        <v>-6.9953364423717135E-3</v>
      </c>
      <c r="F453" s="4">
        <f t="shared" si="68"/>
        <v>7.9571248615473537E-3</v>
      </c>
      <c r="G453" s="4">
        <f t="shared" si="69"/>
        <v>6.3249854695941082E-4</v>
      </c>
      <c r="H453" s="4">
        <f t="shared" si="70"/>
        <v>3.558534419174697E-2</v>
      </c>
      <c r="I453" s="4">
        <f t="shared" si="71"/>
        <v>1.2726270513004678E-2</v>
      </c>
      <c r="J453" s="4">
        <f t="shared" si="72"/>
        <v>1.3945456183111604E-2</v>
      </c>
      <c r="L453" s="5">
        <f>_xlfn.STDEV.S($E$3:E453)</f>
        <v>6.2635222783362764E-3</v>
      </c>
      <c r="M453">
        <f t="shared" si="73"/>
        <v>1.3945578231292517E-2</v>
      </c>
      <c r="N453" s="6">
        <f t="shared" si="67"/>
        <v>1.4649129889797718E-2</v>
      </c>
      <c r="O453">
        <f t="shared" si="74"/>
        <v>-1.8024170823365441E-2</v>
      </c>
      <c r="P453">
        <f t="shared" si="75"/>
        <v>3.2487073386985806E-4</v>
      </c>
      <c r="Q453">
        <f t="shared" si="76"/>
        <v>1.0638230110809453E-4</v>
      </c>
    </row>
    <row r="454" spans="1:17" x14ac:dyDescent="0.3">
      <c r="A454" s="2">
        <v>34649</v>
      </c>
      <c r="B454">
        <v>46.40625</v>
      </c>
      <c r="C454">
        <v>29.003613000000001</v>
      </c>
      <c r="D454">
        <v>302200</v>
      </c>
      <c r="E454" s="3">
        <f t="shared" si="77"/>
        <v>-3.6900369003689537E-3</v>
      </c>
      <c r="F454" s="4">
        <f t="shared" si="68"/>
        <v>7.3579003458990478E-3</v>
      </c>
      <c r="G454" s="4">
        <f t="shared" si="69"/>
        <v>-1.7863290064610584E-4</v>
      </c>
      <c r="H454" s="4">
        <f t="shared" si="70"/>
        <v>3.2905530690198977E-2</v>
      </c>
      <c r="I454" s="4">
        <f t="shared" si="71"/>
        <v>-3.5666016606273887E-3</v>
      </c>
      <c r="J454" s="4">
        <f t="shared" si="72"/>
        <v>-4.6908225565930328E-3</v>
      </c>
      <c r="L454" s="5">
        <f>_xlfn.STDEV.S($E$3:E454)</f>
        <v>6.2591796363962371E-3</v>
      </c>
      <c r="M454">
        <f t="shared" si="73"/>
        <v>-4.6916890080428951E-3</v>
      </c>
      <c r="N454" s="6">
        <f t="shared" si="67"/>
        <v>-4.1004936433333139E-3</v>
      </c>
      <c r="O454">
        <f t="shared" si="74"/>
        <v>-1.8637267239335412E-2</v>
      </c>
      <c r="P454">
        <f t="shared" si="75"/>
        <v>3.47347730150405E-4</v>
      </c>
      <c r="Q454">
        <f t="shared" si="76"/>
        <v>1.174119404805658E-4</v>
      </c>
    </row>
    <row r="455" spans="1:17" x14ac:dyDescent="0.3">
      <c r="A455" s="2">
        <v>34652</v>
      </c>
      <c r="B455">
        <v>46.84375</v>
      </c>
      <c r="C455">
        <v>29.277024999999998</v>
      </c>
      <c r="D455">
        <v>181400</v>
      </c>
      <c r="E455" s="3">
        <f t="shared" si="77"/>
        <v>9.4276094276093403E-3</v>
      </c>
      <c r="F455" s="4">
        <f t="shared" si="68"/>
        <v>7.622275895272603E-3</v>
      </c>
      <c r="G455" s="4">
        <f t="shared" si="69"/>
        <v>1.7298131039228151E-4</v>
      </c>
      <c r="H455" s="4">
        <f t="shared" si="70"/>
        <v>3.4087854090175215E-2</v>
      </c>
      <c r="I455" s="4">
        <f t="shared" si="71"/>
        <v>3.4653173942842397E-3</v>
      </c>
      <c r="J455" s="4">
        <f t="shared" si="72"/>
        <v>3.3463699365785526E-3</v>
      </c>
      <c r="L455" s="5">
        <f>_xlfn.STDEV.S($E$3:E455)</f>
        <v>6.2674597838361084E-3</v>
      </c>
      <c r="M455">
        <f t="shared" si="73"/>
        <v>3.3467202141900937E-3</v>
      </c>
      <c r="N455" s="6">
        <f t="shared" si="67"/>
        <v>3.986149714760856E-3</v>
      </c>
      <c r="O455">
        <f t="shared" si="74"/>
        <v>8.0384092222329888E-3</v>
      </c>
      <c r="P455">
        <f t="shared" si="75"/>
        <v>6.461602282408036E-5</v>
      </c>
      <c r="Q455">
        <f t="shared" si="76"/>
        <v>1.1419599686509239E-4</v>
      </c>
    </row>
    <row r="456" spans="1:17" x14ac:dyDescent="0.3">
      <c r="A456" s="2">
        <v>34653</v>
      </c>
      <c r="B456">
        <v>46.6875</v>
      </c>
      <c r="C456">
        <v>29.179379999999998</v>
      </c>
      <c r="D456">
        <v>316900</v>
      </c>
      <c r="E456" s="3">
        <f t="shared" si="77"/>
        <v>-3.3355570380253496E-3</v>
      </c>
      <c r="F456" s="4">
        <f t="shared" si="68"/>
        <v>7.6231578146443661E-3</v>
      </c>
      <c r="G456" s="4">
        <f t="shared" si="69"/>
        <v>-1.1755248318230478E-4</v>
      </c>
      <c r="H456" s="4">
        <f t="shared" si="70"/>
        <v>3.4091798153507089E-2</v>
      </c>
      <c r="I456" s="4">
        <f t="shared" si="71"/>
        <v>-2.3484259831513254E-3</v>
      </c>
      <c r="J456" s="4">
        <f t="shared" si="72"/>
        <v>-3.3352090931370038E-3</v>
      </c>
      <c r="L456" s="5">
        <f>_xlfn.STDEV.S($E$3:E456)</f>
        <v>6.2626885966300455E-3</v>
      </c>
      <c r="M456">
        <f t="shared" si="73"/>
        <v>-3.3355570380253501E-3</v>
      </c>
      <c r="N456" s="6">
        <f t="shared" si="67"/>
        <v>-2.7002138859982816E-3</v>
      </c>
      <c r="O456">
        <f t="shared" si="74"/>
        <v>-6.6822772522154433E-3</v>
      </c>
      <c r="P456">
        <f t="shared" si="75"/>
        <v>4.4652829275475978E-5</v>
      </c>
      <c r="Q456">
        <f t="shared" si="76"/>
        <v>1.1440327486531839E-4</v>
      </c>
    </row>
    <row r="457" spans="1:17" x14ac:dyDescent="0.3">
      <c r="A457" s="2">
        <v>34654</v>
      </c>
      <c r="B457">
        <v>46.84375</v>
      </c>
      <c r="C457">
        <v>29.277024999999998</v>
      </c>
      <c r="D457">
        <v>106900</v>
      </c>
      <c r="E457" s="3">
        <f t="shared" si="77"/>
        <v>3.3467202141901353E-3</v>
      </c>
      <c r="F457" s="4">
        <f t="shared" si="68"/>
        <v>7.5996359367121683E-3</v>
      </c>
      <c r="G457" s="4">
        <f t="shared" si="69"/>
        <v>-1.6057439341025153E-4</v>
      </c>
      <c r="H457" s="4">
        <f t="shared" si="70"/>
        <v>3.3986605117477399E-2</v>
      </c>
      <c r="I457" s="4">
        <f t="shared" si="71"/>
        <v>-3.206593599089036E-3</v>
      </c>
      <c r="J457" s="4">
        <f t="shared" si="72"/>
        <v>-4.3176805100751947E-3</v>
      </c>
      <c r="L457" s="5">
        <f>_xlfn.STDEV.S($E$3:E457)</f>
        <v>6.2575786801030387E-3</v>
      </c>
      <c r="M457">
        <f t="shared" si="73"/>
        <v>-4.317502490866822E-3</v>
      </c>
      <c r="N457" s="6">
        <f t="shared" si="67"/>
        <v>-3.6866949886107392E-3</v>
      </c>
      <c r="O457">
        <f t="shared" si="74"/>
        <v>-9.8194545284147191E-4</v>
      </c>
      <c r="P457">
        <f t="shared" si="75"/>
        <v>9.6421687235604333E-7</v>
      </c>
      <c r="Q457">
        <f t="shared" si="76"/>
        <v>1.1436819783938745E-4</v>
      </c>
    </row>
    <row r="458" spans="1:17" x14ac:dyDescent="0.3">
      <c r="A458" s="2">
        <v>34655</v>
      </c>
      <c r="B458">
        <v>46.53125</v>
      </c>
      <c r="C458">
        <v>29.081720000000001</v>
      </c>
      <c r="D458">
        <v>104700</v>
      </c>
      <c r="E458" s="3">
        <f t="shared" si="77"/>
        <v>-6.6711140760506993E-3</v>
      </c>
      <c r="F458" s="4">
        <f t="shared" si="68"/>
        <v>7.7126728394292816E-3</v>
      </c>
      <c r="G458" s="4">
        <f t="shared" si="69"/>
        <v>-3.639839855288422E-4</v>
      </c>
      <c r="H458" s="4">
        <f t="shared" si="70"/>
        <v>3.4492121514360388E-2</v>
      </c>
      <c r="I458" s="4">
        <f t="shared" si="71"/>
        <v>-7.2545625739925956E-3</v>
      </c>
      <c r="J458" s="4">
        <f t="shared" si="72"/>
        <v>-8.9855297272444234E-3</v>
      </c>
      <c r="L458" s="5">
        <f>_xlfn.STDEV.S($E$3:E458)</f>
        <v>6.2588796369429959E-3</v>
      </c>
      <c r="M458">
        <f t="shared" si="73"/>
        <v>-8.9850249584026622E-3</v>
      </c>
      <c r="N458" s="6">
        <f t="shared" si="67"/>
        <v>-8.3381983749772903E-3</v>
      </c>
      <c r="O458">
        <f t="shared" si="74"/>
        <v>-4.6675224675358402E-3</v>
      </c>
      <c r="P458">
        <f t="shared" si="75"/>
        <v>2.1785765984951858E-5</v>
      </c>
      <c r="Q458">
        <f t="shared" si="76"/>
        <v>1.1492669624653227E-4</v>
      </c>
    </row>
    <row r="459" spans="1:17" x14ac:dyDescent="0.3">
      <c r="A459" s="2">
        <v>34656</v>
      </c>
      <c r="B459">
        <v>46.46875</v>
      </c>
      <c r="C459">
        <v>29.042662</v>
      </c>
      <c r="D459">
        <v>269300</v>
      </c>
      <c r="E459" s="3">
        <f t="shared" si="77"/>
        <v>-1.343183344526544E-3</v>
      </c>
      <c r="F459" s="4">
        <f t="shared" si="68"/>
        <v>7.7039853028248693E-3</v>
      </c>
      <c r="G459" s="4">
        <f t="shared" si="69"/>
        <v>-3.2110278680645395E-4</v>
      </c>
      <c r="H459" s="4">
        <f t="shared" si="70"/>
        <v>3.4453269669551423E-2</v>
      </c>
      <c r="I459" s="4">
        <f t="shared" si="71"/>
        <v>-6.4025030977884478E-3</v>
      </c>
      <c r="J459" s="4">
        <f t="shared" si="72"/>
        <v>-8.0050141706679012E-3</v>
      </c>
      <c r="L459" s="5">
        <f>_xlfn.STDEV.S($E$3:E459)</f>
        <v>6.252400798089976E-3</v>
      </c>
      <c r="M459">
        <f t="shared" si="73"/>
        <v>-8.0053368912608412E-3</v>
      </c>
      <c r="N459" s="6">
        <f t="shared" si="67"/>
        <v>-7.3593365657714793E-3</v>
      </c>
      <c r="O459">
        <f t="shared" si="74"/>
        <v>9.7968806714182101E-4</v>
      </c>
      <c r="P459">
        <f t="shared" si="75"/>
        <v>9.5978870890007713E-7</v>
      </c>
      <c r="Q459">
        <f t="shared" si="76"/>
        <v>1.0552956671063306E-4</v>
      </c>
    </row>
    <row r="460" spans="1:17" x14ac:dyDescent="0.3">
      <c r="A460" s="2">
        <v>34659</v>
      </c>
      <c r="B460">
        <v>46</v>
      </c>
      <c r="C460">
        <v>28.749701000000002</v>
      </c>
      <c r="D460">
        <v>283100</v>
      </c>
      <c r="E460" s="3">
        <f t="shared" si="77"/>
        <v>-1.0087424344317419E-2</v>
      </c>
      <c r="F460" s="4">
        <f t="shared" si="68"/>
        <v>7.8818958716673285E-3</v>
      </c>
      <c r="G460" s="4">
        <f t="shared" si="69"/>
        <v>-9.6272036061310602E-4</v>
      </c>
      <c r="H460" s="4">
        <f t="shared" si="70"/>
        <v>3.5248909921246213E-2</v>
      </c>
      <c r="I460" s="4">
        <f t="shared" si="71"/>
        <v>-1.9079322467094206E-2</v>
      </c>
      <c r="J460" s="4">
        <f t="shared" si="72"/>
        <v>-2.2576009189716917E-2</v>
      </c>
      <c r="L460" s="5">
        <f>_xlfn.STDEV.S($E$3:E460)</f>
        <v>6.2638208861215024E-3</v>
      </c>
      <c r="M460">
        <f t="shared" si="73"/>
        <v>-2.2576361221779549E-2</v>
      </c>
      <c r="N460" s="6">
        <f t="shared" si="67"/>
        <v>-2.1909652825985892E-2</v>
      </c>
      <c r="O460">
        <f t="shared" si="74"/>
        <v>-1.4571024330518708E-2</v>
      </c>
      <c r="P460">
        <f t="shared" si="75"/>
        <v>2.1231475004056816E-4</v>
      </c>
      <c r="Q460">
        <f t="shared" si="76"/>
        <v>1.0110267536233953E-4</v>
      </c>
    </row>
    <row r="461" spans="1:17" x14ac:dyDescent="0.3">
      <c r="A461" s="2">
        <v>34660</v>
      </c>
      <c r="B461">
        <v>45</v>
      </c>
      <c r="C461">
        <v>28.12471</v>
      </c>
      <c r="D461">
        <v>483600</v>
      </c>
      <c r="E461" s="3">
        <f t="shared" si="77"/>
        <v>-2.1739130434782594E-2</v>
      </c>
      <c r="F461" s="4">
        <f t="shared" si="68"/>
        <v>8.9347343751575142E-3</v>
      </c>
      <c r="G461" s="4">
        <f t="shared" si="69"/>
        <v>-1.6191996733558335E-3</v>
      </c>
      <c r="H461" s="4">
        <f t="shared" si="70"/>
        <v>3.995734684751262E-2</v>
      </c>
      <c r="I461" s="4">
        <f t="shared" si="71"/>
        <v>-3.189065645662037E-2</v>
      </c>
      <c r="J461" s="4">
        <f t="shared" si="72"/>
        <v>-3.7432637130129454E-2</v>
      </c>
      <c r="L461" s="5">
        <f>_xlfn.STDEV.S($E$3:E461)</f>
        <v>6.3396188513524382E-3</v>
      </c>
      <c r="M461">
        <f t="shared" si="73"/>
        <v>-3.7433155080213901E-2</v>
      </c>
      <c r="N461" s="6">
        <f t="shared" si="67"/>
        <v>-3.6585732975729979E-2</v>
      </c>
      <c r="O461">
        <f t="shared" si="74"/>
        <v>-1.4856793858434351E-2</v>
      </c>
      <c r="P461">
        <f t="shared" si="75"/>
        <v>2.2072432375201266E-4</v>
      </c>
      <c r="Q461">
        <f t="shared" si="76"/>
        <v>1.0816349253399947E-4</v>
      </c>
    </row>
    <row r="462" spans="1:17" x14ac:dyDescent="0.3">
      <c r="A462" s="2">
        <v>34661</v>
      </c>
      <c r="B462">
        <v>45.25</v>
      </c>
      <c r="C462">
        <v>28.280951000000002</v>
      </c>
      <c r="D462">
        <v>601600</v>
      </c>
      <c r="E462" s="3">
        <f t="shared" si="77"/>
        <v>5.5555555555555358E-3</v>
      </c>
      <c r="F462" s="4">
        <f t="shared" si="68"/>
        <v>9.040383018969797E-3</v>
      </c>
      <c r="G462" s="4">
        <f t="shared" si="69"/>
        <v>-1.2032757280201237E-3</v>
      </c>
      <c r="H462" s="4">
        <f t="shared" si="70"/>
        <v>4.0429821946102479E-2</v>
      </c>
      <c r="I462" s="4">
        <f t="shared" si="71"/>
        <v>-2.3792394768282765E-2</v>
      </c>
      <c r="J462" s="4">
        <f t="shared" si="72"/>
        <v>-2.8187992016977081E-2</v>
      </c>
      <c r="L462" s="5">
        <f>_xlfn.STDEV.S($E$3:E462)</f>
        <v>6.3378679961030885E-3</v>
      </c>
      <c r="M462">
        <f t="shared" si="73"/>
        <v>-2.8187919463087248E-2</v>
      </c>
      <c r="N462" s="6">
        <f t="shared" si="67"/>
        <v>-2.7312096947301523E-2</v>
      </c>
      <c r="O462">
        <f t="shared" si="74"/>
        <v>9.2452356171266528E-3</v>
      </c>
      <c r="P462">
        <f t="shared" si="75"/>
        <v>8.5474381616187247E-5</v>
      </c>
      <c r="Q462">
        <f t="shared" si="76"/>
        <v>1.0196584118716484E-4</v>
      </c>
    </row>
    <row r="463" spans="1:17" x14ac:dyDescent="0.3">
      <c r="A463" s="2">
        <v>34663</v>
      </c>
      <c r="B463">
        <v>45.46875</v>
      </c>
      <c r="C463">
        <v>28.417674999999999</v>
      </c>
      <c r="D463">
        <v>77300</v>
      </c>
      <c r="E463" s="3">
        <f t="shared" si="77"/>
        <v>4.8342541436463549E-3</v>
      </c>
      <c r="F463" s="4">
        <f t="shared" si="68"/>
        <v>8.9829086613532911E-3</v>
      </c>
      <c r="G463" s="4">
        <f t="shared" si="69"/>
        <v>-6.283402546021753E-4</v>
      </c>
      <c r="H463" s="4">
        <f t="shared" si="70"/>
        <v>4.0172788804915198E-2</v>
      </c>
      <c r="I463" s="4">
        <f t="shared" si="71"/>
        <v>-1.249207296455912E-2</v>
      </c>
      <c r="J463" s="4">
        <f t="shared" si="72"/>
        <v>-1.5228270015451018E-2</v>
      </c>
      <c r="L463" s="5">
        <f>_xlfn.STDEV.S($E$3:E463)</f>
        <v>6.3348397363516967E-3</v>
      </c>
      <c r="M463">
        <f t="shared" si="73"/>
        <v>-1.5228426395939087E-2</v>
      </c>
      <c r="N463" s="6">
        <f t="shared" si="67"/>
        <v>-1.4352376518035892E-2</v>
      </c>
      <c r="O463">
        <f t="shared" si="74"/>
        <v>1.2959493067148161E-2</v>
      </c>
      <c r="P463">
        <f t="shared" si="75"/>
        <v>1.6794846055746124E-4</v>
      </c>
      <c r="Q463">
        <f t="shared" si="76"/>
        <v>1.0615596520366564E-4</v>
      </c>
    </row>
    <row r="464" spans="1:17" x14ac:dyDescent="0.3">
      <c r="A464" s="2">
        <v>34666</v>
      </c>
      <c r="B464">
        <v>45.671875</v>
      </c>
      <c r="C464">
        <v>28.544619000000001</v>
      </c>
      <c r="D464">
        <v>79900</v>
      </c>
      <c r="E464" s="3">
        <f t="shared" si="77"/>
        <v>4.4673539518900185E-3</v>
      </c>
      <c r="F464" s="4">
        <f t="shared" si="68"/>
        <v>9.0402757902007976E-3</v>
      </c>
      <c r="G464" s="4">
        <f t="shared" si="69"/>
        <v>-4.782478404502618E-4</v>
      </c>
      <c r="H464" s="4">
        <f t="shared" si="70"/>
        <v>4.0429342404469222E-2</v>
      </c>
      <c r="I464" s="4">
        <f t="shared" si="71"/>
        <v>-9.5216242657920613E-3</v>
      </c>
      <c r="J464" s="4">
        <f t="shared" si="72"/>
        <v>-1.1832173802987178E-2</v>
      </c>
      <c r="L464" s="5">
        <f>_xlfn.STDEV.S($E$3:E464)</f>
        <v>6.3312349686262172E-3</v>
      </c>
      <c r="M464">
        <f t="shared" si="73"/>
        <v>-1.1832319134550372E-2</v>
      </c>
      <c r="N464" s="6">
        <f t="shared" si="67"/>
        <v>-1.094202717715409E-2</v>
      </c>
      <c r="O464">
        <f t="shared" si="74"/>
        <v>3.3961072613887151E-3</v>
      </c>
      <c r="P464">
        <f t="shared" si="75"/>
        <v>1.1533544530857159E-5</v>
      </c>
      <c r="Q464">
        <f t="shared" si="76"/>
        <v>1.0615713897953358E-4</v>
      </c>
    </row>
    <row r="465" spans="1:17" x14ac:dyDescent="0.3">
      <c r="A465" s="2">
        <v>34667</v>
      </c>
      <c r="B465">
        <v>45.65625</v>
      </c>
      <c r="C465">
        <v>28.534856999999999</v>
      </c>
      <c r="D465">
        <v>105500</v>
      </c>
      <c r="E465" s="3">
        <f t="shared" si="77"/>
        <v>-3.421142661649279E-4</v>
      </c>
      <c r="F465" s="4">
        <f t="shared" si="68"/>
        <v>8.9941188937867206E-3</v>
      </c>
      <c r="G465" s="4">
        <f t="shared" si="69"/>
        <v>-6.5480623771215721E-4</v>
      </c>
      <c r="H465" s="4">
        <f t="shared" si="70"/>
        <v>4.022292248844464E-2</v>
      </c>
      <c r="I465" s="4">
        <f t="shared" si="71"/>
        <v>-1.301497740443025E-2</v>
      </c>
      <c r="J465" s="4">
        <f t="shared" si="72"/>
        <v>-1.5830396531456459E-2</v>
      </c>
      <c r="L465" s="5">
        <f>_xlfn.STDEV.S($E$3:E465)</f>
        <v>6.3244132264244574E-3</v>
      </c>
      <c r="M465">
        <f t="shared" si="73"/>
        <v>-1.5830245874031659E-2</v>
      </c>
      <c r="N465" s="6">
        <f t="shared" si="67"/>
        <v>-1.4952559957226219E-2</v>
      </c>
      <c r="O465">
        <f t="shared" si="74"/>
        <v>-3.9979267394812876E-3</v>
      </c>
      <c r="P465">
        <f t="shared" si="75"/>
        <v>1.598341821425948E-5</v>
      </c>
      <c r="Q465">
        <f t="shared" si="76"/>
        <v>1.0462358851448003E-4</v>
      </c>
    </row>
    <row r="466" spans="1:17" x14ac:dyDescent="0.3">
      <c r="A466" s="2">
        <v>34668</v>
      </c>
      <c r="B466">
        <v>45.59375</v>
      </c>
      <c r="C466">
        <v>28.495794</v>
      </c>
      <c r="D466">
        <v>218800</v>
      </c>
      <c r="E466" s="3">
        <f t="shared" si="77"/>
        <v>-1.3689253935660339E-3</v>
      </c>
      <c r="F466" s="4">
        <f t="shared" si="68"/>
        <v>8.8745202097288162E-3</v>
      </c>
      <c r="G466" s="4">
        <f t="shared" si="69"/>
        <v>-9.7791809638946925E-4</v>
      </c>
      <c r="H466" s="4">
        <f t="shared" si="70"/>
        <v>3.9688060913298649E-2</v>
      </c>
      <c r="I466" s="4">
        <f t="shared" si="71"/>
        <v>-1.9377722123227858E-2</v>
      </c>
      <c r="J466" s="4">
        <f t="shared" si="72"/>
        <v>-2.310003221503143E-2</v>
      </c>
      <c r="L466" s="5">
        <f>_xlfn.STDEV.S($E$3:E466)</f>
        <v>6.3179491813902698E-3</v>
      </c>
      <c r="M466">
        <f t="shared" si="73"/>
        <v>-2.3100100435219283E-2</v>
      </c>
      <c r="N466" s="6">
        <f t="shared" si="67"/>
        <v>-2.2251814476808129E-2</v>
      </c>
      <c r="O466">
        <f t="shared" si="74"/>
        <v>-7.2698545611876234E-3</v>
      </c>
      <c r="P466">
        <f t="shared" si="75"/>
        <v>5.2850785340820489E-5</v>
      </c>
      <c r="Q466">
        <f t="shared" si="76"/>
        <v>1.0688118533152094E-4</v>
      </c>
    </row>
    <row r="467" spans="1:17" x14ac:dyDescent="0.3">
      <c r="A467" s="2">
        <v>34669</v>
      </c>
      <c r="B467">
        <v>45.140625</v>
      </c>
      <c r="C467">
        <v>28.212595</v>
      </c>
      <c r="D467">
        <v>439000</v>
      </c>
      <c r="E467" s="3">
        <f t="shared" si="77"/>
        <v>-9.9383139136395293E-3</v>
      </c>
      <c r="F467" s="4">
        <f t="shared" si="68"/>
        <v>7.6396921894596884E-3</v>
      </c>
      <c r="G467" s="4">
        <f t="shared" si="69"/>
        <v>-2.3270359208758841E-3</v>
      </c>
      <c r="H467" s="4">
        <f t="shared" si="70"/>
        <v>3.4165742125612131E-2</v>
      </c>
      <c r="I467" s="4">
        <f t="shared" si="71"/>
        <v>-4.552607440504608E-2</v>
      </c>
      <c r="J467" s="4">
        <f t="shared" si="72"/>
        <v>-5.2786562449869567E-2</v>
      </c>
      <c r="L467" s="5">
        <f>_xlfn.STDEV.S($E$3:E467)</f>
        <v>6.3282814532169976E-3</v>
      </c>
      <c r="M467">
        <f t="shared" si="73"/>
        <v>-5.2786885245901638E-2</v>
      </c>
      <c r="N467" s="6">
        <f t="shared" si="67"/>
        <v>-5.2173866059369689E-2</v>
      </c>
      <c r="O467">
        <f t="shared" si="74"/>
        <v>-2.9686784810682355E-2</v>
      </c>
      <c r="P467">
        <f t="shared" si="75"/>
        <v>8.8130519239576065E-4</v>
      </c>
      <c r="Q467">
        <f t="shared" si="76"/>
        <v>1.2408978016568913E-4</v>
      </c>
    </row>
    <row r="468" spans="1:17" x14ac:dyDescent="0.3">
      <c r="A468" s="2">
        <v>34670</v>
      </c>
      <c r="B468">
        <v>45.5625</v>
      </c>
      <c r="C468">
        <v>28.476258999999999</v>
      </c>
      <c r="D468">
        <v>318500</v>
      </c>
      <c r="E468" s="3">
        <f t="shared" si="77"/>
        <v>9.3457943925232545E-3</v>
      </c>
      <c r="F468" s="4">
        <f t="shared" si="68"/>
        <v>8.0095155320543104E-3</v>
      </c>
      <c r="G468" s="4">
        <f t="shared" si="69"/>
        <v>-1.7638901917640393E-3</v>
      </c>
      <c r="H468" s="4">
        <f t="shared" si="70"/>
        <v>3.5819642393027672E-2</v>
      </c>
      <c r="I468" s="4">
        <f t="shared" si="71"/>
        <v>-3.4692864890124464E-2</v>
      </c>
      <c r="J468" s="4">
        <f t="shared" si="72"/>
        <v>-4.047357906232385E-2</v>
      </c>
      <c r="L468" s="5">
        <f>_xlfn.STDEV.S($E$3:E468)</f>
        <v>6.3360348026668539E-3</v>
      </c>
      <c r="M468">
        <f t="shared" si="73"/>
        <v>-4.0473840078973346E-2</v>
      </c>
      <c r="N468" s="6">
        <f t="shared" si="67"/>
        <v>-3.9791947445518838E-2</v>
      </c>
      <c r="O468">
        <f t="shared" si="74"/>
        <v>1.2313045166928292E-2</v>
      </c>
      <c r="P468">
        <f t="shared" si="75"/>
        <v>1.5161108128281618E-4</v>
      </c>
      <c r="Q468">
        <f t="shared" si="76"/>
        <v>1.2473810203132921E-4</v>
      </c>
    </row>
    <row r="469" spans="1:17" x14ac:dyDescent="0.3">
      <c r="A469" s="2">
        <v>34673</v>
      </c>
      <c r="B469">
        <v>45.609375</v>
      </c>
      <c r="C469">
        <v>28.505547</v>
      </c>
      <c r="D469">
        <v>139200</v>
      </c>
      <c r="E469" s="3">
        <f t="shared" si="77"/>
        <v>1.0288065843622185E-3</v>
      </c>
      <c r="F469" s="4">
        <f t="shared" si="68"/>
        <v>7.7572540766360203E-3</v>
      </c>
      <c r="G469" s="4">
        <f t="shared" si="69"/>
        <v>-1.2327294379423201E-3</v>
      </c>
      <c r="H469" s="4">
        <f t="shared" si="70"/>
        <v>3.4691494868191008E-2</v>
      </c>
      <c r="I469" s="4">
        <f t="shared" si="71"/>
        <v>-2.4367985001939485E-2</v>
      </c>
      <c r="J469" s="4">
        <f t="shared" si="72"/>
        <v>-2.8619711625029853E-2</v>
      </c>
      <c r="L469" s="5">
        <f>_xlfn.STDEV.S($E$3:E469)</f>
        <v>6.3293793959181806E-3</v>
      </c>
      <c r="M469">
        <f t="shared" si="73"/>
        <v>-2.8618968386023295E-2</v>
      </c>
      <c r="N469" s="6">
        <f t="shared" si="67"/>
        <v>-2.797160997080228E-2</v>
      </c>
      <c r="O469">
        <f t="shared" si="74"/>
        <v>1.1854871692950051E-2</v>
      </c>
      <c r="P469">
        <f t="shared" si="75"/>
        <v>1.405379828563084E-4</v>
      </c>
      <c r="Q469">
        <f t="shared" si="76"/>
        <v>1.2911715323857612E-4</v>
      </c>
    </row>
    <row r="470" spans="1:17" x14ac:dyDescent="0.3">
      <c r="A470" s="2">
        <v>34674</v>
      </c>
      <c r="B470">
        <v>45.640625</v>
      </c>
      <c r="C470">
        <v>28.525089000000001</v>
      </c>
      <c r="D470">
        <v>249900</v>
      </c>
      <c r="E470" s="3">
        <f t="shared" si="77"/>
        <v>6.8516615279201609E-4</v>
      </c>
      <c r="F470" s="4">
        <f t="shared" si="68"/>
        <v>7.7053785389596232E-3</v>
      </c>
      <c r="G470" s="4">
        <f t="shared" si="69"/>
        <v>-9.5697273839605486E-4</v>
      </c>
      <c r="H470" s="4">
        <f t="shared" si="70"/>
        <v>3.4459500410963462E-2</v>
      </c>
      <c r="I470" s="4">
        <f t="shared" si="71"/>
        <v>-1.8966448408280101E-2</v>
      </c>
      <c r="J470" s="4">
        <f t="shared" si="72"/>
        <v>-2.2423060394017869E-2</v>
      </c>
      <c r="L470" s="5">
        <f>_xlfn.STDEV.S($E$3:E470)</f>
        <v>6.3226569920248922E-3</v>
      </c>
      <c r="M470">
        <f t="shared" si="73"/>
        <v>-2.2423025435073629E-2</v>
      </c>
      <c r="N470" s="6">
        <f t="shared" si="67"/>
        <v>-2.1780221078799289E-2</v>
      </c>
      <c r="O470">
        <f t="shared" si="74"/>
        <v>6.1959429509496657E-3</v>
      </c>
      <c r="P470">
        <f t="shared" si="75"/>
        <v>3.8389709051422849E-5</v>
      </c>
      <c r="Q470">
        <f t="shared" si="76"/>
        <v>1.2995282171605766E-4</v>
      </c>
    </row>
    <row r="471" spans="1:17" x14ac:dyDescent="0.3">
      <c r="A471" s="2">
        <v>34675</v>
      </c>
      <c r="B471">
        <v>45.3125</v>
      </c>
      <c r="C471">
        <v>28.320017</v>
      </c>
      <c r="D471">
        <v>531900</v>
      </c>
      <c r="E471" s="3">
        <f t="shared" si="77"/>
        <v>-7.1893187264635561E-3</v>
      </c>
      <c r="F471" s="4">
        <f t="shared" si="68"/>
        <v>7.6822276669866393E-3</v>
      </c>
      <c r="G471" s="4">
        <f t="shared" si="69"/>
        <v>-1.5023671327076972E-3</v>
      </c>
      <c r="H471" s="4">
        <f t="shared" si="70"/>
        <v>3.4355966564023489E-2</v>
      </c>
      <c r="I471" s="4">
        <f t="shared" si="71"/>
        <v>-2.9622333502939968E-2</v>
      </c>
      <c r="J471" s="4">
        <f t="shared" si="72"/>
        <v>-3.4620459829906469E-2</v>
      </c>
      <c r="L471" s="5">
        <f>_xlfn.STDEV.S($E$3:E471)</f>
        <v>6.3248638964868015E-3</v>
      </c>
      <c r="M471">
        <f t="shared" si="73"/>
        <v>-3.462050599201065E-2</v>
      </c>
      <c r="N471" s="6">
        <f t="shared" si="67"/>
        <v>-3.3989356592195041E-2</v>
      </c>
      <c r="O471">
        <f t="shared" si="74"/>
        <v>-1.2197480556937021E-2</v>
      </c>
      <c r="P471">
        <f t="shared" si="75"/>
        <v>1.4877853193685667E-4</v>
      </c>
      <c r="Q471">
        <f t="shared" si="76"/>
        <v>1.3375692706705573E-4</v>
      </c>
    </row>
    <row r="472" spans="1:17" x14ac:dyDescent="0.3">
      <c r="A472" s="2">
        <v>34676</v>
      </c>
      <c r="B472">
        <v>44.875</v>
      </c>
      <c r="C472">
        <v>28.046576999999999</v>
      </c>
      <c r="D472">
        <v>261500</v>
      </c>
      <c r="E472" s="3">
        <f t="shared" si="77"/>
        <v>-9.6551724137931005E-3</v>
      </c>
      <c r="F472" s="4">
        <f t="shared" si="68"/>
        <v>7.484999245658275E-3</v>
      </c>
      <c r="G472" s="4">
        <f t="shared" si="69"/>
        <v>-1.3576924660463534E-3</v>
      </c>
      <c r="H472" s="4">
        <f t="shared" si="70"/>
        <v>3.3473934249653101E-2</v>
      </c>
      <c r="I472" s="4">
        <f t="shared" si="71"/>
        <v>-2.6806453499404359E-2</v>
      </c>
      <c r="J472" s="4">
        <f t="shared" si="72"/>
        <v>-3.1366154192795204E-2</v>
      </c>
      <c r="L472" s="5">
        <f>_xlfn.STDEV.S($E$3:E472)</f>
        <v>6.3340736161494439E-3</v>
      </c>
      <c r="M472">
        <f t="shared" si="73"/>
        <v>-3.1365935919055649E-2</v>
      </c>
      <c r="N472" s="6">
        <f t="shared" si="67"/>
        <v>-3.0764966826085316E-2</v>
      </c>
      <c r="O472">
        <f t="shared" si="74"/>
        <v>3.2545700729550014E-3</v>
      </c>
      <c r="P472">
        <f t="shared" si="75"/>
        <v>1.0592226359774323E-5</v>
      </c>
      <c r="Q472">
        <f t="shared" si="76"/>
        <v>1.340418754925708E-4</v>
      </c>
    </row>
    <row r="473" spans="1:17" x14ac:dyDescent="0.3">
      <c r="A473" s="2">
        <v>34677</v>
      </c>
      <c r="B473">
        <v>45.046875</v>
      </c>
      <c r="C473">
        <v>28.154007</v>
      </c>
      <c r="D473">
        <v>235900</v>
      </c>
      <c r="E473" s="3">
        <f t="shared" si="77"/>
        <v>3.8300835654596632E-3</v>
      </c>
      <c r="F473" s="4">
        <f t="shared" si="68"/>
        <v>7.5079984264240073E-3</v>
      </c>
      <c r="G473" s="4">
        <f t="shared" si="69"/>
        <v>-1.3231415785679725E-3</v>
      </c>
      <c r="H473" s="4">
        <f t="shared" si="70"/>
        <v>3.3576789712891068E-2</v>
      </c>
      <c r="I473" s="4">
        <f t="shared" si="71"/>
        <v>-2.61328238220635E-2</v>
      </c>
      <c r="J473" s="4">
        <f t="shared" si="72"/>
        <v>-3.0598262652369868E-2</v>
      </c>
      <c r="L473" s="5">
        <f>_xlfn.STDEV.S($E$3:E473)</f>
        <v>6.3297096185367203E-3</v>
      </c>
      <c r="M473">
        <f t="shared" si="73"/>
        <v>-3.0598520511096166E-2</v>
      </c>
      <c r="N473" s="6">
        <f t="shared" ref="N473:N536" si="78">(AVERAGE(E451:E473)+1)^23-1</f>
        <v>-2.9993403677946451E-2</v>
      </c>
      <c r="O473">
        <f t="shared" si="74"/>
        <v>7.6741540795948263E-4</v>
      </c>
      <c r="P473">
        <f t="shared" si="75"/>
        <v>5.889264083736191E-7</v>
      </c>
      <c r="Q473">
        <f t="shared" si="76"/>
        <v>1.3373947919321599E-4</v>
      </c>
    </row>
    <row r="474" spans="1:17" x14ac:dyDescent="0.3">
      <c r="A474" s="2">
        <v>34680</v>
      </c>
      <c r="B474">
        <v>45.34375</v>
      </c>
      <c r="C474">
        <v>28.339548000000001</v>
      </c>
      <c r="D474">
        <v>151100</v>
      </c>
      <c r="E474" s="3">
        <f t="shared" si="77"/>
        <v>6.5903572667360688E-3</v>
      </c>
      <c r="F474" s="4">
        <f t="shared" ref="F474:F537" si="79">_xlfn.STDEV.S(E452:E474)</f>
        <v>7.4488598343972921E-3</v>
      </c>
      <c r="G474" s="4">
        <f t="shared" ref="G474:G537" si="80">AVERAGE(E452:E474)</f>
        <v>-1.3728517842451046E-3</v>
      </c>
      <c r="H474" s="4">
        <f t="shared" ref="H474:H537" si="81">F474*SQRT(20)</f>
        <v>3.3312313889160346E-2</v>
      </c>
      <c r="I474" s="4">
        <f t="shared" ref="I474:I537" si="82">(G474+1)^20-1</f>
        <v>-2.7101871052014781E-2</v>
      </c>
      <c r="J474" s="4">
        <f t="shared" ref="J474:J537" si="83">C474/C451-1</f>
        <v>-3.1698176669519573E-2</v>
      </c>
      <c r="L474" s="5">
        <f>_xlfn.STDEV.S($E$3:E474)</f>
        <v>6.3300989262533199E-3</v>
      </c>
      <c r="M474">
        <f t="shared" ref="M474:M537" si="84">(B474-B451)/B451</f>
        <v>-3.1698365031698365E-2</v>
      </c>
      <c r="N474" s="6">
        <f t="shared" si="78"/>
        <v>-3.1103307438394179E-2</v>
      </c>
      <c r="O474">
        <f t="shared" si="74"/>
        <v>-1.0998445206021994E-3</v>
      </c>
      <c r="P474">
        <f t="shared" si="75"/>
        <v>1.2096579694986817E-6</v>
      </c>
      <c r="Q474">
        <f t="shared" si="76"/>
        <v>1.2841237201343062E-4</v>
      </c>
    </row>
    <row r="475" spans="1:17" x14ac:dyDescent="0.3">
      <c r="A475" s="2">
        <v>34681</v>
      </c>
      <c r="B475">
        <v>45.515625</v>
      </c>
      <c r="C475">
        <v>28.446981000000001</v>
      </c>
      <c r="D475">
        <v>70900</v>
      </c>
      <c r="E475" s="3">
        <f t="shared" si="77"/>
        <v>3.7904893177118648E-3</v>
      </c>
      <c r="F475" s="4">
        <f t="shared" si="79"/>
        <v>7.5012021780220027E-3</v>
      </c>
      <c r="G475" s="4">
        <f t="shared" si="80"/>
        <v>-1.2805842052866934E-3</v>
      </c>
      <c r="H475" s="4">
        <f t="shared" si="81"/>
        <v>3.3546395966053355E-2</v>
      </c>
      <c r="I475" s="4">
        <f t="shared" si="82"/>
        <v>-2.5302484935467939E-2</v>
      </c>
      <c r="J475" s="4">
        <f t="shared" si="83"/>
        <v>-2.9646507221407048E-2</v>
      </c>
      <c r="L475" s="5">
        <f>_xlfn.STDEV.S($E$3:E475)</f>
        <v>6.3256825175553337E-3</v>
      </c>
      <c r="M475">
        <f t="shared" si="84"/>
        <v>-2.9646902065289808E-2</v>
      </c>
      <c r="N475" s="6">
        <f t="shared" si="78"/>
        <v>-2.9042238503132145E-2</v>
      </c>
      <c r="O475">
        <f t="shared" ref="O475:O538" si="85">M475-M474</f>
        <v>2.0514629664085578E-3</v>
      </c>
      <c r="P475">
        <f t="shared" ref="P475:P538" si="86">O475^2</f>
        <v>4.2085003025457993E-6</v>
      </c>
      <c r="Q475">
        <f t="shared" si="76"/>
        <v>1.2822819827398049E-4</v>
      </c>
    </row>
    <row r="476" spans="1:17" x14ac:dyDescent="0.3">
      <c r="A476" s="2">
        <v>34682</v>
      </c>
      <c r="B476">
        <v>45.75</v>
      </c>
      <c r="C476">
        <v>28.593454000000001</v>
      </c>
      <c r="D476">
        <v>203300</v>
      </c>
      <c r="E476" s="3">
        <f t="shared" si="77"/>
        <v>5.1493305870236039E-3</v>
      </c>
      <c r="F476" s="4">
        <f t="shared" si="79"/>
        <v>7.5080848097993716E-3</v>
      </c>
      <c r="G476" s="4">
        <f t="shared" si="80"/>
        <v>-7.5255520400863629E-4</v>
      </c>
      <c r="H476" s="4">
        <f t="shared" si="81"/>
        <v>3.357717603108995E-2</v>
      </c>
      <c r="I476" s="4">
        <f t="shared" si="82"/>
        <v>-1.494398392609575E-2</v>
      </c>
      <c r="J476" s="4">
        <f t="shared" si="83"/>
        <v>-1.7779209079721525E-2</v>
      </c>
      <c r="L476" s="5">
        <f>_xlfn.STDEV.S($E$3:E476)</f>
        <v>6.323255993631767E-3</v>
      </c>
      <c r="M476">
        <f t="shared" si="84"/>
        <v>-1.7779268701777928E-2</v>
      </c>
      <c r="N476" s="6">
        <f t="shared" si="78"/>
        <v>-1.7166237811429896E-2</v>
      </c>
      <c r="O476">
        <f t="shared" si="85"/>
        <v>1.1867633363511879E-2</v>
      </c>
      <c r="P476">
        <f t="shared" si="86"/>
        <v>1.4084072165074029E-4</v>
      </c>
      <c r="Q476">
        <f t="shared" si="76"/>
        <v>1.2022689339488843E-4</v>
      </c>
    </row>
    <row r="477" spans="1:17" x14ac:dyDescent="0.3">
      <c r="A477" s="2">
        <v>34683</v>
      </c>
      <c r="B477">
        <v>45.890625</v>
      </c>
      <c r="C477">
        <v>28.681334</v>
      </c>
      <c r="D477">
        <v>130100</v>
      </c>
      <c r="E477" s="3">
        <f t="shared" si="77"/>
        <v>3.0737704918033515E-3</v>
      </c>
      <c r="F477" s="4">
        <f t="shared" si="79"/>
        <v>7.5202523651151315E-3</v>
      </c>
      <c r="G477" s="4">
        <f t="shared" si="80"/>
        <v>-4.5847662174027513E-4</v>
      </c>
      <c r="H477" s="4">
        <f t="shared" si="81"/>
        <v>3.3631590992702007E-2</v>
      </c>
      <c r="I477" s="4">
        <f t="shared" si="82"/>
        <v>-9.1297039308971817E-3</v>
      </c>
      <c r="J477" s="4">
        <f t="shared" si="83"/>
        <v>-1.1111684602880367E-2</v>
      </c>
      <c r="L477" s="5">
        <f>_xlfn.STDEV.S($E$3:E477)</f>
        <v>6.3180506967944776E-3</v>
      </c>
      <c r="M477">
        <f t="shared" si="84"/>
        <v>-1.1111111111111112E-2</v>
      </c>
      <c r="N477" s="6">
        <f t="shared" si="78"/>
        <v>-1.0491951778938802E-2</v>
      </c>
      <c r="O477">
        <f t="shared" si="85"/>
        <v>6.6681575906668168E-3</v>
      </c>
      <c r="P477">
        <f t="shared" si="86"/>
        <v>4.446432565396749E-5</v>
      </c>
      <c r="Q477">
        <f t="shared" si="76"/>
        <v>1.0705804972113025E-4</v>
      </c>
    </row>
    <row r="478" spans="1:17" x14ac:dyDescent="0.3">
      <c r="A478" s="2">
        <v>34684</v>
      </c>
      <c r="B478">
        <v>45.75</v>
      </c>
      <c r="C478">
        <v>28.821434</v>
      </c>
      <c r="D478">
        <v>266100</v>
      </c>
      <c r="E478" s="3">
        <f t="shared" si="77"/>
        <v>-3.0643513789581078E-3</v>
      </c>
      <c r="F478" s="4">
        <f t="shared" si="79"/>
        <v>7.2188624356565017E-3</v>
      </c>
      <c r="G478" s="4">
        <f t="shared" si="80"/>
        <v>-1.0016053524605989E-3</v>
      </c>
      <c r="H478" s="4">
        <f t="shared" si="81"/>
        <v>3.2283734252695283E-2</v>
      </c>
      <c r="I478" s="4">
        <f t="shared" si="82"/>
        <v>-1.9842637164144805E-2</v>
      </c>
      <c r="J478" s="4">
        <f t="shared" si="83"/>
        <v>-1.5561383029867204E-2</v>
      </c>
      <c r="L478" s="5">
        <f>_xlfn.STDEV.S($E$3:E478)</f>
        <v>6.3130750356025856E-3</v>
      </c>
      <c r="M478">
        <f t="shared" si="84"/>
        <v>-2.3348899266177451E-2</v>
      </c>
      <c r="N478" s="6">
        <f t="shared" si="78"/>
        <v>-2.278488081098573E-2</v>
      </c>
      <c r="O478">
        <f t="shared" si="85"/>
        <v>-1.2237788155066339E-2</v>
      </c>
      <c r="P478">
        <f t="shared" si="86"/>
        <v>1.4976345892828201E-4</v>
      </c>
      <c r="Q478">
        <f t="shared" si="76"/>
        <v>1.1076011216044336E-4</v>
      </c>
    </row>
    <row r="479" spans="1:17" x14ac:dyDescent="0.3">
      <c r="A479" s="2">
        <v>34687</v>
      </c>
      <c r="B479">
        <v>45.8125</v>
      </c>
      <c r="C479">
        <v>28.860796000000001</v>
      </c>
      <c r="D479">
        <v>1120200</v>
      </c>
      <c r="E479" s="3">
        <f t="shared" si="77"/>
        <v>1.366120218579292E-3</v>
      </c>
      <c r="F479" s="4">
        <f t="shared" si="79"/>
        <v>7.2163360148577221E-3</v>
      </c>
      <c r="G479" s="4">
        <f t="shared" si="80"/>
        <v>-7.971846021734406E-4</v>
      </c>
      <c r="H479" s="4">
        <f t="shared" si="81"/>
        <v>3.2272435755403603E-2</v>
      </c>
      <c r="I479" s="4">
        <f t="shared" si="82"/>
        <v>-1.5823522005957269E-2</v>
      </c>
      <c r="J479" s="4">
        <f t="shared" si="83"/>
        <v>-1.0918120947052246E-2</v>
      </c>
      <c r="L479" s="5">
        <f>_xlfn.STDEV.S($E$3:E479)</f>
        <v>6.3067045831951135E-3</v>
      </c>
      <c r="M479">
        <f t="shared" si="84"/>
        <v>-1.8741633199464525E-2</v>
      </c>
      <c r="N479" s="6">
        <f t="shared" si="78"/>
        <v>-1.8175357164619821E-2</v>
      </c>
      <c r="O479">
        <f t="shared" si="85"/>
        <v>4.6072660667129256E-3</v>
      </c>
      <c r="P479">
        <f t="shared" si="86"/>
        <v>2.1226900609484392E-5</v>
      </c>
      <c r="Q479">
        <f t="shared" si="76"/>
        <v>1.0974159352279155E-4</v>
      </c>
    </row>
    <row r="480" spans="1:17" x14ac:dyDescent="0.3">
      <c r="A480" s="2">
        <v>34688</v>
      </c>
      <c r="B480">
        <v>45.671875</v>
      </c>
      <c r="C480">
        <v>28.772207000000002</v>
      </c>
      <c r="D480">
        <v>675600</v>
      </c>
      <c r="E480" s="3">
        <f t="shared" si="77"/>
        <v>-3.0695770804911593E-3</v>
      </c>
      <c r="F480" s="4">
        <f t="shared" si="79"/>
        <v>7.1727482690383875E-3</v>
      </c>
      <c r="G480" s="4">
        <f t="shared" si="80"/>
        <v>-1.0761540497682795E-3</v>
      </c>
      <c r="H480" s="4">
        <f t="shared" si="81"/>
        <v>3.2077505430127572E-2</v>
      </c>
      <c r="I480" s="4">
        <f t="shared" si="82"/>
        <v>-2.1304454871541201E-2</v>
      </c>
      <c r="J480" s="4">
        <f t="shared" si="83"/>
        <v>-1.7242803870953338E-2</v>
      </c>
      <c r="L480" s="5">
        <f>_xlfn.STDEV.S($E$3:E480)</f>
        <v>6.3017659760456297E-3</v>
      </c>
      <c r="M480">
        <f t="shared" si="84"/>
        <v>-2.5016677785190126E-2</v>
      </c>
      <c r="N480" s="6">
        <f t="shared" si="78"/>
        <v>-2.4460737310364689E-2</v>
      </c>
      <c r="O480">
        <f t="shared" si="85"/>
        <v>-6.2750445857256004E-3</v>
      </c>
      <c r="P480">
        <f t="shared" si="86"/>
        <v>3.9376184552844175E-5</v>
      </c>
      <c r="Q480">
        <f t="shared" si="76"/>
        <v>1.1141167907411712E-4</v>
      </c>
    </row>
    <row r="481" spans="1:17" x14ac:dyDescent="0.3">
      <c r="A481" s="2">
        <v>34689</v>
      </c>
      <c r="B481">
        <v>46.15625</v>
      </c>
      <c r="C481">
        <v>29.077363999999999</v>
      </c>
      <c r="D481">
        <v>544500</v>
      </c>
      <c r="E481" s="3">
        <f t="shared" si="77"/>
        <v>1.0605542251111766E-2</v>
      </c>
      <c r="F481" s="4">
        <f t="shared" si="79"/>
        <v>7.4591125644088993E-3</v>
      </c>
      <c r="G481" s="4">
        <f t="shared" si="80"/>
        <v>-3.2499507902208539E-4</v>
      </c>
      <c r="H481" s="4">
        <f t="shared" si="81"/>
        <v>3.3358165491682155E-2</v>
      </c>
      <c r="I481" s="4">
        <f t="shared" si="82"/>
        <v>-6.479872516467311E-3</v>
      </c>
      <c r="J481" s="4">
        <f t="shared" si="83"/>
        <v>-1.4978481327798665E-4</v>
      </c>
      <c r="L481" s="5">
        <f>_xlfn.STDEV.S($E$3:E481)</f>
        <v>6.3134418544740596E-3</v>
      </c>
      <c r="M481">
        <f t="shared" si="84"/>
        <v>-8.0591000671591667E-3</v>
      </c>
      <c r="N481" s="6">
        <f t="shared" si="78"/>
        <v>-7.4482251954391954E-3</v>
      </c>
      <c r="O481">
        <f t="shared" si="85"/>
        <v>1.6957577718030959E-2</v>
      </c>
      <c r="P481">
        <f t="shared" si="86"/>
        <v>2.8755944206306004E-4</v>
      </c>
      <c r="Q481">
        <f t="shared" si="76"/>
        <v>1.2296705629490442E-4</v>
      </c>
    </row>
    <row r="482" spans="1:17" x14ac:dyDescent="0.3">
      <c r="A482" s="2">
        <v>34690</v>
      </c>
      <c r="B482">
        <v>46.015625</v>
      </c>
      <c r="C482">
        <v>28.988776999999999</v>
      </c>
      <c r="D482">
        <v>222000</v>
      </c>
      <c r="E482" s="3">
        <f t="shared" si="77"/>
        <v>-3.0467163168584888E-3</v>
      </c>
      <c r="F482" s="4">
        <f t="shared" si="79"/>
        <v>7.4781159806400765E-3</v>
      </c>
      <c r="G482" s="4">
        <f t="shared" si="80"/>
        <v>-3.9906172999303952E-4</v>
      </c>
      <c r="H482" s="4">
        <f t="shared" si="81"/>
        <v>3.3443151352677426E-2</v>
      </c>
      <c r="I482" s="4">
        <f t="shared" si="82"/>
        <v>-7.951049374702146E-3</v>
      </c>
      <c r="J482" s="4">
        <f t="shared" si="83"/>
        <v>-1.8553740011849618E-3</v>
      </c>
      <c r="L482" s="5">
        <f>_xlfn.STDEV.S($E$3:E482)</f>
        <v>6.3085071338154462E-3</v>
      </c>
      <c r="M482">
        <f t="shared" si="84"/>
        <v>-9.751176866173503E-3</v>
      </c>
      <c r="N482" s="6">
        <f t="shared" si="78"/>
        <v>-9.138241796997626E-3</v>
      </c>
      <c r="O482">
        <f t="shared" si="85"/>
        <v>-1.6920767990143363E-3</v>
      </c>
      <c r="P482">
        <f t="shared" si="86"/>
        <v>2.8631238937626027E-6</v>
      </c>
      <c r="Q482">
        <f t="shared" si="76"/>
        <v>1.230498099985941E-4</v>
      </c>
    </row>
    <row r="483" spans="1:17" x14ac:dyDescent="0.3">
      <c r="A483" s="2">
        <v>34691</v>
      </c>
      <c r="B483">
        <v>46.0625</v>
      </c>
      <c r="C483">
        <v>29.018287999999998</v>
      </c>
      <c r="D483">
        <v>125800</v>
      </c>
      <c r="E483" s="3">
        <f t="shared" si="77"/>
        <v>1.0186757215620013E-3</v>
      </c>
      <c r="F483" s="4">
        <f t="shared" si="79"/>
        <v>7.1765767128635144E-3</v>
      </c>
      <c r="G483" s="4">
        <f t="shared" si="80"/>
        <v>8.3812185914761386E-5</v>
      </c>
      <c r="H483" s="4">
        <f t="shared" si="81"/>
        <v>3.2094626751409616E-2</v>
      </c>
      <c r="I483" s="4">
        <f t="shared" si="82"/>
        <v>1.6775790413723346E-3</v>
      </c>
      <c r="J483" s="4">
        <f t="shared" si="83"/>
        <v>9.3422536811773593E-3</v>
      </c>
      <c r="L483" s="5">
        <f>_xlfn.STDEV.S($E$3:E483)</f>
        <v>6.3020667026075818E-3</v>
      </c>
      <c r="M483">
        <f t="shared" si="84"/>
        <v>1.358695652173913E-3</v>
      </c>
      <c r="N483" s="6">
        <f t="shared" si="78"/>
        <v>1.9294585132059172E-3</v>
      </c>
      <c r="O483">
        <f t="shared" si="85"/>
        <v>1.1109872518347417E-2</v>
      </c>
      <c r="P483">
        <f t="shared" si="86"/>
        <v>1.2342926737393117E-4</v>
      </c>
      <c r="Q483">
        <f t="shared" si="76"/>
        <v>1.1918522379569682E-4</v>
      </c>
    </row>
    <row r="484" spans="1:17" x14ac:dyDescent="0.3">
      <c r="A484" s="2">
        <v>34695</v>
      </c>
      <c r="B484">
        <v>46.3125</v>
      </c>
      <c r="C484">
        <v>29.175787</v>
      </c>
      <c r="D484">
        <v>95200</v>
      </c>
      <c r="E484" s="3">
        <f t="shared" si="77"/>
        <v>5.4274084124830146E-3</v>
      </c>
      <c r="F484" s="4">
        <f t="shared" si="79"/>
        <v>5.4493406884275038E-3</v>
      </c>
      <c r="G484" s="4">
        <f t="shared" si="80"/>
        <v>1.2649660488393531E-3</v>
      </c>
      <c r="H484" s="4">
        <f t="shared" si="81"/>
        <v>2.4370192423758801E-2</v>
      </c>
      <c r="I484" s="4">
        <f t="shared" si="82"/>
        <v>2.5605667361084938E-2</v>
      </c>
      <c r="J484" s="4">
        <f t="shared" si="83"/>
        <v>3.7372012013634937E-2</v>
      </c>
      <c r="L484" s="5">
        <f>_xlfn.STDEV.S($E$3:E484)</f>
        <v>6.3001555016516993E-3</v>
      </c>
      <c r="M484">
        <f t="shared" si="84"/>
        <v>2.9166666666666667E-2</v>
      </c>
      <c r="N484" s="6">
        <f t="shared" si="78"/>
        <v>2.9502661818365583E-2</v>
      </c>
      <c r="O484">
        <f t="shared" si="85"/>
        <v>2.7807971014492755E-2</v>
      </c>
      <c r="P484">
        <f t="shared" si="86"/>
        <v>7.7328325194286917E-4</v>
      </c>
      <c r="Q484">
        <f t="shared" si="76"/>
        <v>1.4320952502138625E-4</v>
      </c>
    </row>
    <row r="485" spans="1:17" x14ac:dyDescent="0.3">
      <c r="A485" s="2">
        <v>34696</v>
      </c>
      <c r="B485">
        <v>46.078125</v>
      </c>
      <c r="C485">
        <v>29.028133</v>
      </c>
      <c r="D485">
        <v>358200</v>
      </c>
      <c r="E485" s="3">
        <f t="shared" si="77"/>
        <v>-5.0607287449392357E-3</v>
      </c>
      <c r="F485" s="4">
        <f t="shared" si="79"/>
        <v>5.5185716373287652E-3</v>
      </c>
      <c r="G485" s="4">
        <f t="shared" si="80"/>
        <v>8.0338847055697168E-4</v>
      </c>
      <c r="H485" s="4">
        <f t="shared" si="81"/>
        <v>2.467980263953887E-2</v>
      </c>
      <c r="I485" s="4">
        <f t="shared" si="82"/>
        <v>1.6190994839407002E-2</v>
      </c>
      <c r="J485" s="4">
        <f t="shared" si="83"/>
        <v>2.6419974349518816E-2</v>
      </c>
      <c r="L485" s="5">
        <f>_xlfn.STDEV.S($E$3:E485)</f>
        <v>6.298045285998013E-3</v>
      </c>
      <c r="M485">
        <f t="shared" si="84"/>
        <v>1.8301104972375689E-2</v>
      </c>
      <c r="N485" s="6">
        <f t="shared" si="78"/>
        <v>1.8642151403461815E-2</v>
      </c>
      <c r="O485">
        <f t="shared" si="85"/>
        <v>-1.0865561694290978E-2</v>
      </c>
      <c r="P485">
        <f t="shared" si="86"/>
        <v>1.1806043093244343E-4</v>
      </c>
      <c r="Q485">
        <f t="shared" si="76"/>
        <v>1.4462630977426691E-4</v>
      </c>
    </row>
    <row r="486" spans="1:17" x14ac:dyDescent="0.3">
      <c r="A486" s="2">
        <v>34697</v>
      </c>
      <c r="B486">
        <v>46.109375</v>
      </c>
      <c r="C486">
        <v>29.047841999999999</v>
      </c>
      <c r="D486">
        <v>220100</v>
      </c>
      <c r="E486" s="3">
        <f t="shared" si="77"/>
        <v>6.7819599864371582E-4</v>
      </c>
      <c r="F486" s="4">
        <f t="shared" si="79"/>
        <v>5.4481803763696355E-3</v>
      </c>
      <c r="G486" s="4">
        <f t="shared" si="80"/>
        <v>6.2269029033946565E-4</v>
      </c>
      <c r="H486" s="4">
        <f t="shared" si="81"/>
        <v>2.4365003350485789E-2</v>
      </c>
      <c r="I486" s="4">
        <f t="shared" si="82"/>
        <v>1.2527752990298069E-2</v>
      </c>
      <c r="J486" s="4">
        <f t="shared" si="83"/>
        <v>2.2175177948231095E-2</v>
      </c>
      <c r="L486" s="5">
        <f>_xlfn.STDEV.S($E$3:E486)</f>
        <v>6.2915736648464712E-3</v>
      </c>
      <c r="M486">
        <f t="shared" si="84"/>
        <v>1.4089347079037801E-2</v>
      </c>
      <c r="N486" s="6">
        <f t="shared" si="78"/>
        <v>1.4420404638471718E-2</v>
      </c>
      <c r="O486">
        <f t="shared" si="85"/>
        <v>-4.211757893337888E-3</v>
      </c>
      <c r="P486">
        <f t="shared" si="86"/>
        <v>1.7738904552094006E-5</v>
      </c>
      <c r="Q486">
        <f t="shared" si="76"/>
        <v>1.3809545951316404E-4</v>
      </c>
    </row>
    <row r="487" spans="1:17" x14ac:dyDescent="0.3">
      <c r="A487" s="2">
        <v>34698</v>
      </c>
      <c r="B487">
        <v>45.5625</v>
      </c>
      <c r="C487">
        <v>28.703309999999998</v>
      </c>
      <c r="D487">
        <v>2209500</v>
      </c>
      <c r="E487" s="3">
        <f t="shared" si="77"/>
        <v>-1.1860386309725524E-2</v>
      </c>
      <c r="F487" s="4">
        <f t="shared" si="79"/>
        <v>5.9638052161473994E-3</v>
      </c>
      <c r="G487" s="4">
        <f t="shared" si="80"/>
        <v>-8.721146016555791E-5</v>
      </c>
      <c r="H487" s="4">
        <f t="shared" si="81"/>
        <v>2.6670947735746825E-2</v>
      </c>
      <c r="I487" s="4">
        <f t="shared" si="82"/>
        <v>-1.7427848498428045E-3</v>
      </c>
      <c r="J487" s="4">
        <f t="shared" si="83"/>
        <v>5.5594015810824793E-3</v>
      </c>
      <c r="L487" s="5">
        <f>_xlfn.STDEV.S($E$3:E487)</f>
        <v>6.3085675917121707E-3</v>
      </c>
      <c r="M487">
        <f t="shared" si="84"/>
        <v>-2.3947998631542937E-3</v>
      </c>
      <c r="N487" s="6">
        <f t="shared" si="78"/>
        <v>-2.0039404808168682E-3</v>
      </c>
      <c r="O487">
        <f t="shared" si="85"/>
        <v>-1.6484146942192093E-2</v>
      </c>
      <c r="P487">
        <f t="shared" si="86"/>
        <v>2.7172710041178092E-4</v>
      </c>
      <c r="Q487">
        <f t="shared" si="76"/>
        <v>1.4940822281233463E-4</v>
      </c>
    </row>
    <row r="488" spans="1:17" x14ac:dyDescent="0.3">
      <c r="A488" s="2">
        <v>34702</v>
      </c>
      <c r="B488">
        <v>45.78125</v>
      </c>
      <c r="C488">
        <v>28.841124000000001</v>
      </c>
      <c r="D488">
        <v>324300</v>
      </c>
      <c r="E488" s="3">
        <f t="shared" si="77"/>
        <v>4.8010973936900569E-3</v>
      </c>
      <c r="F488" s="4">
        <f t="shared" si="79"/>
        <v>6.0496200942469188E-3</v>
      </c>
      <c r="G488" s="4">
        <f t="shared" si="80"/>
        <v>1.3640643808900664E-4</v>
      </c>
      <c r="H488" s="4">
        <f t="shared" si="81"/>
        <v>2.7054723537569592E-2</v>
      </c>
      <c r="I488" s="4">
        <f t="shared" si="82"/>
        <v>2.7316669329739973E-3</v>
      </c>
      <c r="J488" s="4">
        <f t="shared" si="83"/>
        <v>1.0733083400418009E-2</v>
      </c>
      <c r="L488" s="5">
        <f>_xlfn.STDEV.S($E$3:E488)</f>
        <v>6.3056754283482806E-3</v>
      </c>
      <c r="M488">
        <f t="shared" si="84"/>
        <v>2.7378507871321013E-3</v>
      </c>
      <c r="N488" s="6">
        <f t="shared" si="78"/>
        <v>3.1420600732863235E-3</v>
      </c>
      <c r="O488">
        <f t="shared" si="85"/>
        <v>5.1326506502863949E-3</v>
      </c>
      <c r="P488">
        <f t="shared" si="86"/>
        <v>2.6344102697885353E-5</v>
      </c>
      <c r="Q488">
        <f t="shared" si="76"/>
        <v>1.4985868735510095E-4</v>
      </c>
    </row>
    <row r="489" spans="1:17" x14ac:dyDescent="0.3">
      <c r="A489" s="2">
        <v>34703</v>
      </c>
      <c r="B489">
        <v>46</v>
      </c>
      <c r="C489">
        <v>28.978922000000001</v>
      </c>
      <c r="D489">
        <v>351800</v>
      </c>
      <c r="E489" s="3">
        <f t="shared" si="77"/>
        <v>4.778156996587013E-3</v>
      </c>
      <c r="F489" s="4">
        <f t="shared" si="79"/>
        <v>6.1155197503893035E-3</v>
      </c>
      <c r="G489" s="4">
        <f t="shared" si="80"/>
        <v>4.0367088983479132E-4</v>
      </c>
      <c r="H489" s="4">
        <f t="shared" si="81"/>
        <v>2.7349435759226059E-2</v>
      </c>
      <c r="I489" s="4">
        <f t="shared" si="82"/>
        <v>8.1044534482979103E-3</v>
      </c>
      <c r="J489" s="4">
        <f t="shared" si="83"/>
        <v>1.6954361755983971E-2</v>
      </c>
      <c r="L489" s="5">
        <f>_xlfn.STDEV.S($E$3:E489)</f>
        <v>6.3027440143923908E-3</v>
      </c>
      <c r="M489">
        <f t="shared" si="84"/>
        <v>8.9102124742974648E-3</v>
      </c>
      <c r="N489" s="6">
        <f t="shared" si="78"/>
        <v>9.3257735923470975E-3</v>
      </c>
      <c r="O489">
        <f t="shared" si="85"/>
        <v>6.172361687165364E-3</v>
      </c>
      <c r="P489">
        <f t="shared" si="86"/>
        <v>3.8098048797186859E-5</v>
      </c>
      <c r="Q489">
        <f t="shared" si="76"/>
        <v>1.4921726402711689E-4</v>
      </c>
    </row>
    <row r="490" spans="1:17" x14ac:dyDescent="0.3">
      <c r="A490" s="2">
        <v>34704</v>
      </c>
      <c r="B490">
        <v>46</v>
      </c>
      <c r="C490">
        <v>28.978922000000001</v>
      </c>
      <c r="D490">
        <v>89800</v>
      </c>
      <c r="E490" s="3">
        <f t="shared" si="77"/>
        <v>0</v>
      </c>
      <c r="F490" s="4">
        <f t="shared" si="79"/>
        <v>5.6877170249928881E-3</v>
      </c>
      <c r="G490" s="4">
        <f t="shared" si="80"/>
        <v>8.357714947756404E-4</v>
      </c>
      <c r="H490" s="4">
        <f t="shared" si="81"/>
        <v>2.5436243809333937E-2</v>
      </c>
      <c r="I490" s="4">
        <f t="shared" si="82"/>
        <v>1.6848815454023836E-2</v>
      </c>
      <c r="J490" s="4">
        <f t="shared" si="83"/>
        <v>2.7162584654123467E-2</v>
      </c>
      <c r="L490" s="5">
        <f>_xlfn.STDEV.S($E$3:E490)</f>
        <v>6.2962718157152315E-3</v>
      </c>
      <c r="M490">
        <f t="shared" si="84"/>
        <v>1.9037729318103151E-2</v>
      </c>
      <c r="N490" s="6">
        <f t="shared" si="78"/>
        <v>1.9400506660390837E-2</v>
      </c>
      <c r="O490">
        <f t="shared" si="85"/>
        <v>1.0127516843805686E-2</v>
      </c>
      <c r="P490">
        <f t="shared" si="86"/>
        <v>1.025665974215679E-4</v>
      </c>
      <c r="Q490">
        <f t="shared" si="76"/>
        <v>1.1535906424563029E-4</v>
      </c>
    </row>
    <row r="491" spans="1:17" x14ac:dyDescent="0.3">
      <c r="A491" s="2">
        <v>34705</v>
      </c>
      <c r="B491">
        <v>46.046875</v>
      </c>
      <c r="C491">
        <v>29.008436</v>
      </c>
      <c r="D491">
        <v>448400</v>
      </c>
      <c r="E491" s="3">
        <f t="shared" si="77"/>
        <v>1.0190217391303769E-3</v>
      </c>
      <c r="F491" s="4">
        <f t="shared" si="79"/>
        <v>5.3779907896804131E-3</v>
      </c>
      <c r="G491" s="4">
        <f t="shared" si="80"/>
        <v>4.7373790114986313E-4</v>
      </c>
      <c r="H491" s="4">
        <f t="shared" si="81"/>
        <v>2.4051105976186357E-2</v>
      </c>
      <c r="I491" s="4">
        <f t="shared" si="82"/>
        <v>9.5175207158473274E-3</v>
      </c>
      <c r="J491" s="4">
        <f t="shared" si="83"/>
        <v>1.8688444995531128E-2</v>
      </c>
      <c r="L491" s="5">
        <f>_xlfn.STDEV.S($E$3:E491)</f>
        <v>6.289950614628368E-3</v>
      </c>
      <c r="M491">
        <f t="shared" si="84"/>
        <v>1.0631001371742112E-2</v>
      </c>
      <c r="N491" s="6">
        <f t="shared" si="78"/>
        <v>1.095294064827268E-2</v>
      </c>
      <c r="O491">
        <f t="shared" si="85"/>
        <v>-8.4067279463610391E-3</v>
      </c>
      <c r="P491">
        <f t="shared" si="86"/>
        <v>7.0673074764127688E-5</v>
      </c>
      <c r="Q491">
        <f t="shared" si="76"/>
        <v>1.1184002048394817E-4</v>
      </c>
    </row>
    <row r="492" spans="1:17" x14ac:dyDescent="0.3">
      <c r="A492" s="2">
        <v>34708</v>
      </c>
      <c r="B492">
        <v>46.09375</v>
      </c>
      <c r="C492">
        <v>29.038005999999999</v>
      </c>
      <c r="D492">
        <v>36800</v>
      </c>
      <c r="E492" s="3">
        <f t="shared" si="77"/>
        <v>1.0179843909059461E-3</v>
      </c>
      <c r="F492" s="4">
        <f t="shared" si="79"/>
        <v>5.3779404914549777E-3</v>
      </c>
      <c r="G492" s="4">
        <f t="shared" si="80"/>
        <v>4.732673709995904E-4</v>
      </c>
      <c r="H492" s="4">
        <f t="shared" si="81"/>
        <v>2.4050881035683914E-2</v>
      </c>
      <c r="I492" s="4">
        <f t="shared" si="82"/>
        <v>9.5080250881156569E-3</v>
      </c>
      <c r="J492" s="4">
        <f t="shared" si="83"/>
        <v>1.8679136380017614E-2</v>
      </c>
      <c r="L492" s="5">
        <f>_xlfn.STDEV.S($E$3:E492)</f>
        <v>6.2836480998079824E-3</v>
      </c>
      <c r="M492">
        <f t="shared" si="84"/>
        <v>1.0620075368276806E-2</v>
      </c>
      <c r="N492" s="6">
        <f t="shared" si="78"/>
        <v>1.0942005157128731E-2</v>
      </c>
      <c r="O492">
        <f t="shared" si="85"/>
        <v>-1.0926003465305811E-5</v>
      </c>
      <c r="P492">
        <f t="shared" si="86"/>
        <v>1.1937755172387459E-10</v>
      </c>
      <c r="Q492">
        <f t="shared" si="76"/>
        <v>1.0572967859356745E-4</v>
      </c>
    </row>
    <row r="493" spans="1:17" x14ac:dyDescent="0.3">
      <c r="A493" s="2">
        <v>34709</v>
      </c>
      <c r="B493">
        <v>46.140625</v>
      </c>
      <c r="C493">
        <v>29.067511</v>
      </c>
      <c r="D493">
        <v>229800</v>
      </c>
      <c r="E493" s="3">
        <f t="shared" si="77"/>
        <v>1.0169491525424679E-3</v>
      </c>
      <c r="F493" s="4">
        <f t="shared" si="79"/>
        <v>5.3789795802844176E-3</v>
      </c>
      <c r="G493" s="4">
        <f t="shared" si="80"/>
        <v>4.8769271881482745E-4</v>
      </c>
      <c r="H493" s="4">
        <f t="shared" si="81"/>
        <v>2.4055527982198493E-2</v>
      </c>
      <c r="I493" s="4">
        <f t="shared" si="82"/>
        <v>9.79917728068469E-3</v>
      </c>
      <c r="J493" s="4">
        <f t="shared" si="83"/>
        <v>1.9015611134464816E-2</v>
      </c>
      <c r="L493" s="5">
        <f>_xlfn.STDEV.S($E$3:E493)</f>
        <v>6.277364180181994E-3</v>
      </c>
      <c r="M493">
        <f t="shared" si="84"/>
        <v>1.0955152345087298E-2</v>
      </c>
      <c r="N493" s="6">
        <f t="shared" si="78"/>
        <v>1.1277313041087256E-2</v>
      </c>
      <c r="O493">
        <f t="shared" si="85"/>
        <v>3.3507697681049199E-4</v>
      </c>
      <c r="P493">
        <f t="shared" si="86"/>
        <v>1.1227658038845899E-7</v>
      </c>
      <c r="Q493">
        <f t="shared" si="76"/>
        <v>1.0406544239917467E-4</v>
      </c>
    </row>
    <row r="494" spans="1:17" x14ac:dyDescent="0.3">
      <c r="A494" s="2">
        <v>34710</v>
      </c>
      <c r="B494">
        <v>46.171875</v>
      </c>
      <c r="C494">
        <v>29.087204</v>
      </c>
      <c r="D494">
        <v>222400</v>
      </c>
      <c r="E494" s="3">
        <f t="shared" si="77"/>
        <v>6.772773450727243E-4</v>
      </c>
      <c r="F494" s="4">
        <f t="shared" si="79"/>
        <v>5.1121251897450429E-3</v>
      </c>
      <c r="G494" s="4">
        <f t="shared" si="80"/>
        <v>8.2971863496857871E-4</v>
      </c>
      <c r="H494" s="4">
        <f t="shared" si="81"/>
        <v>2.2862118867517853E-2</v>
      </c>
      <c r="I494" s="4">
        <f t="shared" si="82"/>
        <v>1.6725828448730828E-2</v>
      </c>
      <c r="J494" s="4">
        <f t="shared" si="83"/>
        <v>2.7089920179073301E-2</v>
      </c>
      <c r="L494" s="5">
        <f>_xlfn.STDEV.S($E$3:E494)</f>
        <v>6.2710189431680868E-3</v>
      </c>
      <c r="M494">
        <f t="shared" si="84"/>
        <v>1.896551724137931E-2</v>
      </c>
      <c r="N494" s="6">
        <f t="shared" si="78"/>
        <v>1.9258717971920802E-2</v>
      </c>
      <c r="O494">
        <f t="shared" si="85"/>
        <v>8.0103648962920118E-3</v>
      </c>
      <c r="P494">
        <f t="shared" si="86"/>
        <v>6.4165945771747329E-5</v>
      </c>
      <c r="Q494">
        <f t="shared" si="76"/>
        <v>1.0038663430503948E-4</v>
      </c>
    </row>
    <row r="495" spans="1:17" x14ac:dyDescent="0.3">
      <c r="A495" s="2">
        <v>34711</v>
      </c>
      <c r="B495">
        <v>46.1875</v>
      </c>
      <c r="C495">
        <v>29.097054</v>
      </c>
      <c r="D495">
        <v>40300</v>
      </c>
      <c r="E495" s="3">
        <f t="shared" si="77"/>
        <v>3.3840947546526223E-4</v>
      </c>
      <c r="F495" s="4">
        <f t="shared" si="79"/>
        <v>4.577168261637515E-3</v>
      </c>
      <c r="G495" s="4">
        <f t="shared" si="80"/>
        <v>1.2642221953711162E-3</v>
      </c>
      <c r="H495" s="4">
        <f t="shared" si="81"/>
        <v>2.0469718754952054E-2</v>
      </c>
      <c r="I495" s="4">
        <f t="shared" si="82"/>
        <v>2.5590428738457405E-2</v>
      </c>
      <c r="J495" s="4">
        <f t="shared" si="83"/>
        <v>3.7454731106758565E-2</v>
      </c>
      <c r="L495" s="5">
        <f>_xlfn.STDEV.S($E$3:E495)</f>
        <v>6.2646504046464336E-3</v>
      </c>
      <c r="M495">
        <f t="shared" si="84"/>
        <v>2.9247910863509748E-2</v>
      </c>
      <c r="N495" s="6">
        <f t="shared" si="78"/>
        <v>2.9485070834412985E-2</v>
      </c>
      <c r="O495">
        <f t="shared" si="85"/>
        <v>1.0282393622130438E-2</v>
      </c>
      <c r="P495">
        <f t="shared" si="86"/>
        <v>1.0572761860042871E-4</v>
      </c>
      <c r="Q495">
        <f t="shared" si="76"/>
        <v>1.0452295570680707E-4</v>
      </c>
    </row>
    <row r="496" spans="1:17" x14ac:dyDescent="0.3">
      <c r="A496" s="2">
        <v>34712</v>
      </c>
      <c r="B496">
        <v>46.734375</v>
      </c>
      <c r="C496">
        <v>29.441566000000002</v>
      </c>
      <c r="D496">
        <v>170600</v>
      </c>
      <c r="E496" s="3">
        <f t="shared" si="77"/>
        <v>1.1840324763193522E-2</v>
      </c>
      <c r="F496" s="4">
        <f t="shared" si="79"/>
        <v>5.0605016275109193E-3</v>
      </c>
      <c r="G496" s="4">
        <f t="shared" si="80"/>
        <v>1.6124935517943275E-3</v>
      </c>
      <c r="H496" s="4">
        <f t="shared" si="81"/>
        <v>2.2631251278725471E-2</v>
      </c>
      <c r="I496" s="4">
        <f t="shared" si="82"/>
        <v>3.2748709377454777E-2</v>
      </c>
      <c r="J496" s="4">
        <f t="shared" si="83"/>
        <v>4.5732708669142585E-2</v>
      </c>
      <c r="L496" s="5">
        <f>_xlfn.STDEV.S($E$3:E496)</f>
        <v>6.280466885291173E-3</v>
      </c>
      <c r="M496">
        <f t="shared" si="84"/>
        <v>3.7460978147762745E-2</v>
      </c>
      <c r="N496" s="6">
        <f t="shared" si="78"/>
        <v>3.7752671470551391E-2</v>
      </c>
      <c r="O496">
        <f t="shared" si="85"/>
        <v>8.2130672842529971E-3</v>
      </c>
      <c r="P496">
        <f t="shared" si="86"/>
        <v>6.7454474215666906E-5</v>
      </c>
      <c r="Q496">
        <f t="shared" si="76"/>
        <v>1.0743015343755894E-4</v>
      </c>
    </row>
    <row r="497" spans="1:17" x14ac:dyDescent="0.3">
      <c r="A497" s="2">
        <v>34715</v>
      </c>
      <c r="B497">
        <v>47.015625</v>
      </c>
      <c r="C497">
        <v>29.618755</v>
      </c>
      <c r="D497">
        <v>105100</v>
      </c>
      <c r="E497" s="3">
        <f t="shared" si="77"/>
        <v>6.0180541624874628E-3</v>
      </c>
      <c r="F497" s="4">
        <f t="shared" si="79"/>
        <v>5.0362616210448798E-3</v>
      </c>
      <c r="G497" s="4">
        <f t="shared" si="80"/>
        <v>1.5876108081313445E-3</v>
      </c>
      <c r="H497" s="4">
        <f t="shared" si="81"/>
        <v>2.2522846674259276E-2</v>
      </c>
      <c r="I497" s="4">
        <f t="shared" si="82"/>
        <v>3.223570544244625E-2</v>
      </c>
      <c r="J497" s="4">
        <f t="shared" si="83"/>
        <v>4.5138581603348049E-2</v>
      </c>
      <c r="L497" s="5">
        <f>_xlfn.STDEV.S($E$3:E497)</f>
        <v>6.2796583277255269E-3</v>
      </c>
      <c r="M497">
        <f t="shared" si="84"/>
        <v>3.6871123363197797E-2</v>
      </c>
      <c r="N497" s="6">
        <f t="shared" si="78"/>
        <v>3.7159880535827083E-2</v>
      </c>
      <c r="O497">
        <f t="shared" si="85"/>
        <v>-5.898547845649485E-4</v>
      </c>
      <c r="P497">
        <f t="shared" si="86"/>
        <v>3.4792866687416182E-7</v>
      </c>
      <c r="Q497">
        <f t="shared" ref="Q497:Q560" si="87">AVERAGE(P475:P497)</f>
        <v>1.0739268694614049E-4</v>
      </c>
    </row>
    <row r="498" spans="1:17" x14ac:dyDescent="0.3">
      <c r="A498" s="2">
        <v>34716</v>
      </c>
      <c r="B498">
        <v>47.03125</v>
      </c>
      <c r="C498">
        <v>29.628596999999999</v>
      </c>
      <c r="D498">
        <v>89500</v>
      </c>
      <c r="E498" s="3">
        <f t="shared" si="77"/>
        <v>3.3233632436036054E-4</v>
      </c>
      <c r="F498" s="4">
        <f t="shared" si="79"/>
        <v>5.0190979634020449E-3</v>
      </c>
      <c r="G498" s="4">
        <f t="shared" si="80"/>
        <v>1.4372563301595402E-3</v>
      </c>
      <c r="H498" s="4">
        <f t="shared" si="81"/>
        <v>2.2446088463795449E-2</v>
      </c>
      <c r="I498" s="4">
        <f t="shared" si="82"/>
        <v>2.9141016068537029E-2</v>
      </c>
      <c r="J498" s="4">
        <f t="shared" si="83"/>
        <v>4.1537483362469985E-2</v>
      </c>
      <c r="L498" s="5">
        <f>_xlfn.STDEV.S($E$3:E498)</f>
        <v>6.2733170001764956E-3</v>
      </c>
      <c r="M498">
        <f t="shared" si="84"/>
        <v>3.3299004462753176E-2</v>
      </c>
      <c r="N498" s="6">
        <f t="shared" si="78"/>
        <v>3.3584815151487479E-2</v>
      </c>
      <c r="O498">
        <f t="shared" si="85"/>
        <v>-3.5721189004446208E-3</v>
      </c>
      <c r="P498">
        <f t="shared" si="86"/>
        <v>1.2760033438913686E-5</v>
      </c>
      <c r="Q498">
        <f t="shared" si="87"/>
        <v>1.0776449273467821E-4</v>
      </c>
    </row>
    <row r="499" spans="1:17" x14ac:dyDescent="0.3">
      <c r="A499" s="2">
        <v>34717</v>
      </c>
      <c r="B499">
        <v>46.984375</v>
      </c>
      <c r="C499">
        <v>29.599067999999999</v>
      </c>
      <c r="D499">
        <v>84500</v>
      </c>
      <c r="E499" s="3">
        <f t="shared" si="77"/>
        <v>-9.966777408637606E-4</v>
      </c>
      <c r="F499" s="4">
        <f t="shared" si="79"/>
        <v>4.9759046381397144E-3</v>
      </c>
      <c r="G499" s="4">
        <f t="shared" si="80"/>
        <v>1.1700385767731329E-3</v>
      </c>
      <c r="H499" s="4">
        <f t="shared" si="81"/>
        <v>2.2252922040873788E-2</v>
      </c>
      <c r="I499" s="4">
        <f t="shared" si="82"/>
        <v>2.3662714820687158E-2</v>
      </c>
      <c r="J499" s="4">
        <f t="shared" si="83"/>
        <v>3.5169378277979169E-2</v>
      </c>
      <c r="L499" s="5">
        <f>_xlfn.STDEV.S($E$3:E499)</f>
        <v>6.2672035027181014E-3</v>
      </c>
      <c r="M499">
        <f t="shared" si="84"/>
        <v>2.6980874316939889E-2</v>
      </c>
      <c r="N499" s="6">
        <f t="shared" si="78"/>
        <v>2.7260095211087076E-2</v>
      </c>
      <c r="O499">
        <f t="shared" si="85"/>
        <v>-6.3181301458132867E-3</v>
      </c>
      <c r="P499">
        <f t="shared" si="86"/>
        <v>3.9918768539434627E-5</v>
      </c>
      <c r="Q499">
        <f t="shared" si="87"/>
        <v>1.0337658172983884E-4</v>
      </c>
    </row>
    <row r="500" spans="1:17" x14ac:dyDescent="0.3">
      <c r="A500" s="2">
        <v>34718</v>
      </c>
      <c r="B500">
        <v>46.71875</v>
      </c>
      <c r="C500">
        <v>29.431711</v>
      </c>
      <c r="D500">
        <v>139100</v>
      </c>
      <c r="E500" s="3">
        <f t="shared" si="77"/>
        <v>-5.6534752244762343E-3</v>
      </c>
      <c r="F500" s="4">
        <f t="shared" si="79"/>
        <v>5.1537119229621356E-3</v>
      </c>
      <c r="G500" s="4">
        <f t="shared" si="80"/>
        <v>7.905931108479335E-4</v>
      </c>
      <c r="H500" s="4">
        <f t="shared" si="81"/>
        <v>2.3048100392388991E-2</v>
      </c>
      <c r="I500" s="4">
        <f t="shared" si="82"/>
        <v>1.5931184564634382E-2</v>
      </c>
      <c r="J500" s="4">
        <f t="shared" si="83"/>
        <v>2.6162555758389772E-2</v>
      </c>
      <c r="L500" s="5">
        <f>_xlfn.STDEV.S($E$3:E500)</f>
        <v>6.2663024734571967E-3</v>
      </c>
      <c r="M500">
        <f t="shared" si="84"/>
        <v>1.8045624787197821E-2</v>
      </c>
      <c r="N500" s="6">
        <f t="shared" si="78"/>
        <v>1.8342654638656031E-2</v>
      </c>
      <c r="O500">
        <f t="shared" si="85"/>
        <v>-8.9352495297420689E-3</v>
      </c>
      <c r="P500">
        <f t="shared" si="86"/>
        <v>7.983868415875587E-5</v>
      </c>
      <c r="Q500">
        <f t="shared" si="87"/>
        <v>1.0491459731700355E-4</v>
      </c>
    </row>
    <row r="501" spans="1:17" x14ac:dyDescent="0.3">
      <c r="A501" s="2">
        <v>34719</v>
      </c>
      <c r="B501">
        <v>46.546875</v>
      </c>
      <c r="C501">
        <v>29.323440999999999</v>
      </c>
      <c r="D501">
        <v>78700</v>
      </c>
      <c r="E501" s="3">
        <f t="shared" si="77"/>
        <v>-3.6789297658862408E-3</v>
      </c>
      <c r="F501" s="4">
        <f t="shared" si="79"/>
        <v>5.1761517847271872E-3</v>
      </c>
      <c r="G501" s="4">
        <f t="shared" si="80"/>
        <v>7.6387231141627555E-4</v>
      </c>
      <c r="H501" s="4">
        <f t="shared" si="81"/>
        <v>2.3148454505013696E-2</v>
      </c>
      <c r="I501" s="4">
        <f t="shared" si="82"/>
        <v>1.5388821175521317E-2</v>
      </c>
      <c r="J501" s="4">
        <f t="shared" si="83"/>
        <v>1.7417835628858791E-2</v>
      </c>
      <c r="L501" s="5">
        <f>_xlfn.STDEV.S($E$3:E501)</f>
        <v>6.2623453285166409E-3</v>
      </c>
      <c r="M501">
        <f t="shared" si="84"/>
        <v>1.7418032786885244E-2</v>
      </c>
      <c r="N501" s="6">
        <f t="shared" si="78"/>
        <v>1.7717481286451342E-2</v>
      </c>
      <c r="O501">
        <f t="shared" si="85"/>
        <v>-6.2759200031257609E-4</v>
      </c>
      <c r="P501">
        <f t="shared" si="86"/>
        <v>3.9387171885634052E-7</v>
      </c>
      <c r="Q501">
        <f t="shared" si="87"/>
        <v>9.8420267438332855E-5</v>
      </c>
    </row>
    <row r="502" spans="1:17" x14ac:dyDescent="0.3">
      <c r="A502" s="2">
        <v>34722</v>
      </c>
      <c r="B502">
        <v>46.6875</v>
      </c>
      <c r="C502">
        <v>29.412033000000001</v>
      </c>
      <c r="D502">
        <v>53700</v>
      </c>
      <c r="E502" s="3">
        <f t="shared" si="77"/>
        <v>3.0211480362538623E-3</v>
      </c>
      <c r="F502" s="4">
        <f t="shared" si="79"/>
        <v>5.1963690980826316E-3</v>
      </c>
      <c r="G502" s="4">
        <f t="shared" si="80"/>
        <v>8.358300426195178E-4</v>
      </c>
      <c r="H502" s="4">
        <f t="shared" si="81"/>
        <v>2.3238869078984075E-2</v>
      </c>
      <c r="I502" s="4">
        <f t="shared" si="82"/>
        <v>1.6850005146488156E-2</v>
      </c>
      <c r="J502" s="4">
        <f t="shared" si="83"/>
        <v>1.909985434913164E-2</v>
      </c>
      <c r="L502" s="5">
        <f>_xlfn.STDEV.S($E$3:E502)</f>
        <v>6.2573984358520384E-3</v>
      </c>
      <c r="M502">
        <f t="shared" si="84"/>
        <v>1.9099590723055934E-2</v>
      </c>
      <c r="N502" s="6">
        <f t="shared" si="78"/>
        <v>1.940187824008599E-2</v>
      </c>
      <c r="O502">
        <f t="shared" si="85"/>
        <v>1.6815579361706898E-3</v>
      </c>
      <c r="P502">
        <f t="shared" si="86"/>
        <v>2.8276370926986295E-6</v>
      </c>
      <c r="Q502">
        <f t="shared" si="87"/>
        <v>9.7620299459342147E-5</v>
      </c>
    </row>
    <row r="503" spans="1:17" x14ac:dyDescent="0.3">
      <c r="A503" s="2">
        <v>34723</v>
      </c>
      <c r="B503">
        <v>46.75</v>
      </c>
      <c r="C503">
        <v>29.451398999999999</v>
      </c>
      <c r="D503">
        <v>32400</v>
      </c>
      <c r="E503" s="3">
        <f t="shared" si="77"/>
        <v>1.3386880856760541E-3</v>
      </c>
      <c r="F503" s="4">
        <f t="shared" si="79"/>
        <v>5.1266030604466932E-3</v>
      </c>
      <c r="G503" s="4">
        <f t="shared" si="80"/>
        <v>1.0274937454963532E-3</v>
      </c>
      <c r="H503" s="4">
        <f t="shared" si="81"/>
        <v>2.2926865873634541E-2</v>
      </c>
      <c r="I503" s="4">
        <f t="shared" si="82"/>
        <v>2.0751708210873243E-2</v>
      </c>
      <c r="J503" s="4">
        <f t="shared" si="83"/>
        <v>2.3605836006949321E-2</v>
      </c>
      <c r="L503" s="5">
        <f>_xlfn.STDEV.S($E$3:E503)</f>
        <v>6.251366922090453E-3</v>
      </c>
      <c r="M503">
        <f t="shared" si="84"/>
        <v>2.3605884365378037E-2</v>
      </c>
      <c r="N503" s="6">
        <f t="shared" si="78"/>
        <v>2.390139026145599E-2</v>
      </c>
      <c r="O503">
        <f t="shared" si="85"/>
        <v>4.5062936423221032E-3</v>
      </c>
      <c r="P503">
        <f t="shared" si="86"/>
        <v>2.0306682390832607E-5</v>
      </c>
      <c r="Q503">
        <f t="shared" si="87"/>
        <v>9.6791190669689471E-5</v>
      </c>
    </row>
    <row r="504" spans="1:17" x14ac:dyDescent="0.3">
      <c r="A504" s="2">
        <v>34724</v>
      </c>
      <c r="B504">
        <v>46.875</v>
      </c>
      <c r="C504">
        <v>29.530156999999999</v>
      </c>
      <c r="D504">
        <v>15700</v>
      </c>
      <c r="E504" s="3">
        <f t="shared" si="77"/>
        <v>2.673796791443861E-3</v>
      </c>
      <c r="F504" s="4">
        <f t="shared" si="79"/>
        <v>4.7022299708942309E-3</v>
      </c>
      <c r="G504" s="4">
        <f t="shared" si="80"/>
        <v>6.8263524724992248E-4</v>
      </c>
      <c r="H504" s="4">
        <f t="shared" si="81"/>
        <v>2.1029011721512718E-2</v>
      </c>
      <c r="I504" s="4">
        <f t="shared" si="82"/>
        <v>1.3741606902783143E-2</v>
      </c>
      <c r="J504" s="4">
        <f t="shared" si="83"/>
        <v>1.5572009897458328E-2</v>
      </c>
      <c r="L504" s="5">
        <f>_xlfn.STDEV.S($E$3:E504)</f>
        <v>6.2461460366379879E-3</v>
      </c>
      <c r="M504">
        <f t="shared" si="84"/>
        <v>1.5572105619498984E-2</v>
      </c>
      <c r="N504" s="6">
        <f t="shared" si="78"/>
        <v>1.5819071665716278E-2</v>
      </c>
      <c r="O504">
        <f t="shared" si="85"/>
        <v>-8.0337787458790531E-3</v>
      </c>
      <c r="P504">
        <f t="shared" si="86"/>
        <v>6.4541600937738011E-5</v>
      </c>
      <c r="Q504">
        <f t="shared" si="87"/>
        <v>8.709476279467549E-5</v>
      </c>
    </row>
    <row r="505" spans="1:17" x14ac:dyDescent="0.3">
      <c r="A505" s="2">
        <v>34725</v>
      </c>
      <c r="B505">
        <v>46.921875</v>
      </c>
      <c r="C505">
        <v>29.559683</v>
      </c>
      <c r="D505">
        <v>9800</v>
      </c>
      <c r="E505" s="3">
        <f t="shared" si="77"/>
        <v>9.9999999999988987E-4</v>
      </c>
      <c r="F505" s="4">
        <f t="shared" si="79"/>
        <v>4.6315220768528712E-3</v>
      </c>
      <c r="G505" s="4">
        <f t="shared" si="80"/>
        <v>8.5857943493941721E-4</v>
      </c>
      <c r="H505" s="4">
        <f t="shared" si="81"/>
        <v>2.0712796406268053E-2</v>
      </c>
      <c r="I505" s="4">
        <f t="shared" si="82"/>
        <v>1.7312372998132153E-2</v>
      </c>
      <c r="J505" s="4">
        <f t="shared" si="83"/>
        <v>1.9694035384797415E-2</v>
      </c>
      <c r="L505" s="5">
        <f>_xlfn.STDEV.S($E$3:E505)</f>
        <v>6.2400371998628974E-3</v>
      </c>
      <c r="M505">
        <f t="shared" si="84"/>
        <v>1.9694397283531409E-2</v>
      </c>
      <c r="N505" s="6">
        <f t="shared" si="78"/>
        <v>1.9934953850930137E-2</v>
      </c>
      <c r="O505">
        <f t="shared" si="85"/>
        <v>4.1222916640324247E-3</v>
      </c>
      <c r="P505">
        <f t="shared" si="86"/>
        <v>1.6993288563351218E-5</v>
      </c>
      <c r="Q505">
        <f t="shared" si="87"/>
        <v>8.7709117780309767E-5</v>
      </c>
    </row>
    <row r="506" spans="1:17" x14ac:dyDescent="0.3">
      <c r="A506" s="2">
        <v>34726</v>
      </c>
      <c r="B506">
        <v>47.109375</v>
      </c>
      <c r="C506">
        <v>29.677803000000001</v>
      </c>
      <c r="D506">
        <v>91200</v>
      </c>
      <c r="E506" s="3">
        <f t="shared" si="77"/>
        <v>3.9960039960040827E-3</v>
      </c>
      <c r="F506" s="4">
        <f t="shared" si="79"/>
        <v>4.6775786188760961E-3</v>
      </c>
      <c r="G506" s="4">
        <f t="shared" si="80"/>
        <v>9.8802849034994246E-4</v>
      </c>
      <c r="H506" s="4">
        <f t="shared" si="81"/>
        <v>2.0918767523813064E-2</v>
      </c>
      <c r="I506" s="4">
        <f t="shared" si="82"/>
        <v>1.9947152040952876E-2</v>
      </c>
      <c r="J506" s="4">
        <f t="shared" si="83"/>
        <v>2.272756407959009E-2</v>
      </c>
      <c r="L506" s="5">
        <f>_xlfn.STDEV.S($E$3:E506)</f>
        <v>6.2361847069885281E-3</v>
      </c>
      <c r="M506">
        <f t="shared" si="84"/>
        <v>2.2727272727272728E-2</v>
      </c>
      <c r="N506" s="6">
        <f t="shared" si="78"/>
        <v>2.2973350577449425E-2</v>
      </c>
      <c r="O506">
        <f t="shared" si="85"/>
        <v>3.0328754437413188E-3</v>
      </c>
      <c r="P506">
        <f t="shared" si="86"/>
        <v>9.1983334572491016E-6</v>
      </c>
      <c r="Q506">
        <f t="shared" si="87"/>
        <v>8.2742555436106209E-5</v>
      </c>
    </row>
    <row r="507" spans="1:17" x14ac:dyDescent="0.3">
      <c r="A507" s="2">
        <v>34729</v>
      </c>
      <c r="B507">
        <v>46.90625</v>
      </c>
      <c r="C507">
        <v>29.549842999999999</v>
      </c>
      <c r="D507">
        <v>26600</v>
      </c>
      <c r="E507" s="3">
        <f t="shared" si="77"/>
        <v>-4.3117744610281505E-3</v>
      </c>
      <c r="F507" s="4">
        <f t="shared" si="79"/>
        <v>4.6982112127817348E-3</v>
      </c>
      <c r="G507" s="4">
        <f t="shared" si="80"/>
        <v>5.6458575671902223E-4</v>
      </c>
      <c r="H507" s="4">
        <f t="shared" si="81"/>
        <v>2.1011039288863376E-2</v>
      </c>
      <c r="I507" s="4">
        <f t="shared" si="82"/>
        <v>1.1352484633026405E-2</v>
      </c>
      <c r="J507" s="4">
        <f t="shared" si="83"/>
        <v>1.2820768125295201E-2</v>
      </c>
      <c r="L507" s="5">
        <f>_xlfn.STDEV.S($E$3:E507)</f>
        <v>6.2331688946213448E-3</v>
      </c>
      <c r="M507">
        <f t="shared" si="84"/>
        <v>1.282051282051282E-2</v>
      </c>
      <c r="N507" s="6">
        <f t="shared" si="78"/>
        <v>1.3066437565858013E-2</v>
      </c>
      <c r="O507">
        <f t="shared" si="85"/>
        <v>-9.9067599067599078E-3</v>
      </c>
      <c r="P507">
        <f t="shared" si="86"/>
        <v>9.814389185018558E-5</v>
      </c>
      <c r="Q507">
        <f t="shared" si="87"/>
        <v>5.3388670214685173E-5</v>
      </c>
    </row>
    <row r="508" spans="1:17" x14ac:dyDescent="0.3">
      <c r="A508" s="2">
        <v>34730</v>
      </c>
      <c r="B508">
        <v>47.09375</v>
      </c>
      <c r="C508">
        <v>29.667967000000001</v>
      </c>
      <c r="D508">
        <v>127500</v>
      </c>
      <c r="E508" s="3">
        <f t="shared" si="77"/>
        <v>3.9973351099267251E-3</v>
      </c>
      <c r="F508" s="4">
        <f t="shared" si="79"/>
        <v>4.5834803523389801E-3</v>
      </c>
      <c r="G508" s="4">
        <f t="shared" si="80"/>
        <v>9.5841461997406405E-4</v>
      </c>
      <c r="H508" s="4">
        <f t="shared" si="81"/>
        <v>2.0497947282729294E-2</v>
      </c>
      <c r="I508" s="4">
        <f t="shared" si="82"/>
        <v>1.9343826241310369E-2</v>
      </c>
      <c r="J508" s="4">
        <f t="shared" si="83"/>
        <v>2.2041858496376632E-2</v>
      </c>
      <c r="L508" s="5">
        <f>_xlfn.STDEV.S($E$3:E508)</f>
        <v>6.2293441813403823E-3</v>
      </c>
      <c r="M508">
        <f t="shared" si="84"/>
        <v>2.204136995591726E-2</v>
      </c>
      <c r="N508" s="6">
        <f t="shared" si="78"/>
        <v>2.2277498197314394E-2</v>
      </c>
      <c r="O508">
        <f t="shared" si="85"/>
        <v>9.2208571354044401E-3</v>
      </c>
      <c r="P508">
        <f t="shared" si="86"/>
        <v>8.5024206311538984E-5</v>
      </c>
      <c r="Q508">
        <f t="shared" si="87"/>
        <v>5.195231262247195E-5</v>
      </c>
    </row>
    <row r="509" spans="1:17" x14ac:dyDescent="0.3">
      <c r="A509" s="2">
        <v>34731</v>
      </c>
      <c r="B509">
        <v>47.078125</v>
      </c>
      <c r="C509">
        <v>29.658124999999998</v>
      </c>
      <c r="D509">
        <v>380200</v>
      </c>
      <c r="E509" s="3">
        <f t="shared" si="77"/>
        <v>-3.3178500331787486E-4</v>
      </c>
      <c r="F509" s="4">
        <f t="shared" si="79"/>
        <v>4.5911187444936524E-3</v>
      </c>
      <c r="G509" s="4">
        <f t="shared" si="80"/>
        <v>9.1450240249747316E-4</v>
      </c>
      <c r="H509" s="4">
        <f t="shared" si="81"/>
        <v>2.0532107210922593E-2</v>
      </c>
      <c r="I509" s="4">
        <f t="shared" si="82"/>
        <v>1.8449823116378994E-2</v>
      </c>
      <c r="J509" s="4">
        <f t="shared" si="83"/>
        <v>2.1009581365803331E-2</v>
      </c>
      <c r="L509" s="5">
        <f>_xlfn.STDEV.S($E$3:E509)</f>
        <v>6.2232234400742782E-3</v>
      </c>
      <c r="M509">
        <f t="shared" si="84"/>
        <v>2.1009827177228057E-2</v>
      </c>
      <c r="N509" s="6">
        <f t="shared" si="78"/>
        <v>2.1246503558995045E-2</v>
      </c>
      <c r="O509">
        <f t="shared" si="85"/>
        <v>-1.0315427786892033E-3</v>
      </c>
      <c r="P509">
        <f t="shared" si="86"/>
        <v>1.0640805042658427E-6</v>
      </c>
      <c r="Q509">
        <f t="shared" si="87"/>
        <v>5.1227320272566378E-5</v>
      </c>
    </row>
    <row r="510" spans="1:17" x14ac:dyDescent="0.3">
      <c r="A510" s="2">
        <v>34732</v>
      </c>
      <c r="B510">
        <v>47.359375</v>
      </c>
      <c r="C510">
        <v>29.835297000000001</v>
      </c>
      <c r="D510">
        <v>131700</v>
      </c>
      <c r="E510" s="3">
        <f t="shared" si="77"/>
        <v>5.9741121805509945E-3</v>
      </c>
      <c r="F510" s="4">
        <f t="shared" si="79"/>
        <v>3.7676670927945881E-3</v>
      </c>
      <c r="G510" s="4">
        <f t="shared" si="80"/>
        <v>1.6899153803355826E-3</v>
      </c>
      <c r="H510" s="4">
        <f t="shared" si="81"/>
        <v>1.6849519472155416E-2</v>
      </c>
      <c r="I510" s="4">
        <f t="shared" si="82"/>
        <v>3.4346453729896975E-2</v>
      </c>
      <c r="J510" s="4">
        <f t="shared" si="83"/>
        <v>3.9437507381552939E-2</v>
      </c>
      <c r="L510" s="5">
        <f>_xlfn.STDEV.S($E$3:E510)</f>
        <v>6.2224406717367262E-3</v>
      </c>
      <c r="M510">
        <f t="shared" si="84"/>
        <v>3.9437585733882029E-2</v>
      </c>
      <c r="N510" s="6">
        <f t="shared" si="78"/>
        <v>3.9599194367228474E-2</v>
      </c>
      <c r="O510">
        <f t="shared" si="85"/>
        <v>1.8427758556653972E-2</v>
      </c>
      <c r="P510">
        <f t="shared" si="86"/>
        <v>3.3958228542233367E-4</v>
      </c>
      <c r="Q510">
        <f t="shared" si="87"/>
        <v>5.4177545707807799E-5</v>
      </c>
    </row>
    <row r="511" spans="1:17" x14ac:dyDescent="0.3">
      <c r="A511" s="2">
        <v>34733</v>
      </c>
      <c r="B511">
        <v>48.03125</v>
      </c>
      <c r="C511">
        <v>30.258569999999999</v>
      </c>
      <c r="D511">
        <v>405100</v>
      </c>
      <c r="E511" s="3">
        <f t="shared" si="77"/>
        <v>1.418673705047846E-2</v>
      </c>
      <c r="F511" s="4">
        <f t="shared" si="79"/>
        <v>4.547516931574765E-3</v>
      </c>
      <c r="G511" s="4">
        <f t="shared" si="80"/>
        <v>2.0979866697611654E-3</v>
      </c>
      <c r="H511" s="4">
        <f t="shared" si="81"/>
        <v>2.0337113975664869E-2</v>
      </c>
      <c r="I511" s="4">
        <f t="shared" si="82"/>
        <v>4.280664923021571E-2</v>
      </c>
      <c r="J511" s="4">
        <f t="shared" si="83"/>
        <v>4.9146697611369028E-2</v>
      </c>
      <c r="L511" s="5">
        <f>_xlfn.STDEV.S($E$3:E511)</f>
        <v>6.2472959060312049E-3</v>
      </c>
      <c r="M511">
        <f t="shared" si="84"/>
        <v>4.9146757679180884E-2</v>
      </c>
      <c r="N511" s="6">
        <f t="shared" si="78"/>
        <v>4.9383812098340307E-2</v>
      </c>
      <c r="O511">
        <f t="shared" si="85"/>
        <v>9.7091719452988556E-3</v>
      </c>
      <c r="P511">
        <f t="shared" si="86"/>
        <v>9.426801986337837E-5</v>
      </c>
      <c r="Q511">
        <f t="shared" si="87"/>
        <v>5.7130759497611839E-5</v>
      </c>
    </row>
    <row r="512" spans="1:17" x14ac:dyDescent="0.3">
      <c r="A512" s="2">
        <v>34736</v>
      </c>
      <c r="B512">
        <v>48.234375</v>
      </c>
      <c r="C512">
        <v>30.38653</v>
      </c>
      <c r="D512">
        <v>405400</v>
      </c>
      <c r="E512" s="3">
        <f t="shared" si="77"/>
        <v>4.2290175666883645E-3</v>
      </c>
      <c r="F512" s="4">
        <f t="shared" si="79"/>
        <v>4.5342278785395224E-3</v>
      </c>
      <c r="G512" s="4">
        <f t="shared" si="80"/>
        <v>2.0741110423742677E-3</v>
      </c>
      <c r="H512" s="4">
        <f t="shared" si="81"/>
        <v>2.0277683523778064E-2</v>
      </c>
      <c r="I512" s="4">
        <f t="shared" si="82"/>
        <v>4.2309850938955673E-2</v>
      </c>
      <c r="J512" s="4">
        <f t="shared" si="83"/>
        <v>4.857351146464306E-2</v>
      </c>
      <c r="L512" s="5">
        <f>_xlfn.STDEV.S($E$3:E512)</f>
        <v>6.2437124254224076E-3</v>
      </c>
      <c r="M512">
        <f t="shared" si="84"/>
        <v>4.8573369565217392E-2</v>
      </c>
      <c r="N512" s="6">
        <f t="shared" si="78"/>
        <v>4.8808911206130956E-2</v>
      </c>
      <c r="O512">
        <f t="shared" si="85"/>
        <v>-5.7338811396349249E-4</v>
      </c>
      <c r="P512">
        <f t="shared" si="86"/>
        <v>3.2877392923461104E-7</v>
      </c>
      <c r="Q512">
        <f t="shared" si="87"/>
        <v>5.5488617112048699E-5</v>
      </c>
    </row>
    <row r="513" spans="1:17" x14ac:dyDescent="0.3">
      <c r="A513" s="2">
        <v>34737</v>
      </c>
      <c r="B513">
        <v>48.296875</v>
      </c>
      <c r="C513">
        <v>30.425910999999999</v>
      </c>
      <c r="D513">
        <v>702900</v>
      </c>
      <c r="E513" s="3">
        <f t="shared" si="77"/>
        <v>1.2957563977971098E-3</v>
      </c>
      <c r="F513" s="4">
        <f t="shared" si="79"/>
        <v>4.5152961948747398E-3</v>
      </c>
      <c r="G513" s="4">
        <f t="shared" si="80"/>
        <v>2.1304482770610985E-3</v>
      </c>
      <c r="H513" s="4">
        <f t="shared" si="81"/>
        <v>2.0193018460572112E-2</v>
      </c>
      <c r="I513" s="4">
        <f t="shared" si="82"/>
        <v>4.3482463367399804E-2</v>
      </c>
      <c r="J513" s="4">
        <f t="shared" si="83"/>
        <v>4.9932464706589075E-2</v>
      </c>
      <c r="L513" s="5">
        <f>_xlfn.STDEV.S($E$3:E513)</f>
        <v>6.2377756435367518E-3</v>
      </c>
      <c r="M513">
        <f t="shared" si="84"/>
        <v>4.9932065217391304E-2</v>
      </c>
      <c r="N513" s="6">
        <f t="shared" si="78"/>
        <v>5.0165938211719441E-2</v>
      </c>
      <c r="O513">
        <f t="shared" si="85"/>
        <v>1.3586956521739121E-3</v>
      </c>
      <c r="P513">
        <f t="shared" si="86"/>
        <v>1.8460538752362924E-6</v>
      </c>
      <c r="Q513">
        <f t="shared" si="87"/>
        <v>5.1109463044816894E-5</v>
      </c>
    </row>
    <row r="514" spans="1:17" x14ac:dyDescent="0.3">
      <c r="A514" s="2">
        <v>34738</v>
      </c>
      <c r="B514">
        <v>48.296875</v>
      </c>
      <c r="C514">
        <v>30.425910999999999</v>
      </c>
      <c r="D514">
        <v>521500</v>
      </c>
      <c r="E514" s="3">
        <f t="shared" si="77"/>
        <v>0</v>
      </c>
      <c r="F514" s="4">
        <f t="shared" si="79"/>
        <v>4.5316672973200059E-3</v>
      </c>
      <c r="G514" s="4">
        <f t="shared" si="80"/>
        <v>2.0861429840554301E-3</v>
      </c>
      <c r="H514" s="4">
        <f t="shared" si="81"/>
        <v>2.0266232256440569E-2</v>
      </c>
      <c r="I514" s="4">
        <f t="shared" si="82"/>
        <v>4.2560180566652006E-2</v>
      </c>
      <c r="J514" s="4">
        <f t="shared" si="83"/>
        <v>4.8864233838735727E-2</v>
      </c>
      <c r="L514" s="5">
        <f>_xlfn.STDEV.S($E$3:E514)</f>
        <v>6.2316757143668303E-3</v>
      </c>
      <c r="M514">
        <f t="shared" si="84"/>
        <v>4.886325076348829E-2</v>
      </c>
      <c r="N514" s="6">
        <f t="shared" si="78"/>
        <v>4.9098590492779648E-2</v>
      </c>
      <c r="O514">
        <f t="shared" si="85"/>
        <v>-1.0688144539030137E-3</v>
      </c>
      <c r="P514">
        <f t="shared" si="86"/>
        <v>1.1423643368719974E-6</v>
      </c>
      <c r="Q514">
        <f t="shared" si="87"/>
        <v>4.8086388678414466E-5</v>
      </c>
    </row>
    <row r="515" spans="1:17" x14ac:dyDescent="0.3">
      <c r="A515" s="2">
        <v>34739</v>
      </c>
      <c r="B515">
        <v>48.296875</v>
      </c>
      <c r="C515">
        <v>30.425910999999999</v>
      </c>
      <c r="D515">
        <v>390700</v>
      </c>
      <c r="E515" s="3">
        <f t="shared" si="77"/>
        <v>0</v>
      </c>
      <c r="F515" s="4">
        <f t="shared" si="79"/>
        <v>4.5475176067704143E-3</v>
      </c>
      <c r="G515" s="4">
        <f t="shared" si="80"/>
        <v>2.0418827931464757E-3</v>
      </c>
      <c r="H515" s="4">
        <f t="shared" si="81"/>
        <v>2.0337116995231611E-2</v>
      </c>
      <c r="I515" s="4">
        <f t="shared" si="82"/>
        <v>4.1639609890052443E-2</v>
      </c>
      <c r="J515" s="4">
        <f t="shared" si="83"/>
        <v>4.7796153771715533E-2</v>
      </c>
      <c r="L515" s="5">
        <f>_xlfn.STDEV.S($E$3:E515)</f>
        <v>6.2255936456774436E-3</v>
      </c>
      <c r="M515">
        <f t="shared" si="84"/>
        <v>4.7796610169491528E-2</v>
      </c>
      <c r="N515" s="6">
        <f t="shared" si="78"/>
        <v>4.8033365424281715E-2</v>
      </c>
      <c r="O515">
        <f t="shared" si="85"/>
        <v>-1.0666405939967621E-3</v>
      </c>
      <c r="P515">
        <f t="shared" si="86"/>
        <v>1.1377221567617656E-6</v>
      </c>
      <c r="Q515">
        <f t="shared" si="87"/>
        <v>4.8135849668814906E-5</v>
      </c>
    </row>
    <row r="516" spans="1:17" x14ac:dyDescent="0.3">
      <c r="A516" s="2">
        <v>34740</v>
      </c>
      <c r="B516">
        <v>48.359375</v>
      </c>
      <c r="C516">
        <v>30.465277</v>
      </c>
      <c r="D516">
        <v>148300</v>
      </c>
      <c r="E516" s="3">
        <f t="shared" ref="E516:E579" si="88">B516/B515-1</f>
        <v>1.2940795858944476E-3</v>
      </c>
      <c r="F516" s="4">
        <f t="shared" si="79"/>
        <v>4.5450449639174309E-3</v>
      </c>
      <c r="G516" s="4">
        <f t="shared" si="80"/>
        <v>2.0539319424226488E-3</v>
      </c>
      <c r="H516" s="4">
        <f t="shared" si="81"/>
        <v>2.0326059000224911E-2</v>
      </c>
      <c r="I516" s="4">
        <f t="shared" si="82"/>
        <v>4.1890144427629616E-2</v>
      </c>
      <c r="J516" s="4">
        <f t="shared" si="83"/>
        <v>4.8086882980796108E-2</v>
      </c>
      <c r="L516" s="5">
        <f>_xlfn.STDEV.S($E$3:E516)</f>
        <v>6.2197087801491701E-3</v>
      </c>
      <c r="M516">
        <f t="shared" si="84"/>
        <v>4.8086691500169317E-2</v>
      </c>
      <c r="N516" s="6">
        <f t="shared" si="78"/>
        <v>4.83232538669367E-2</v>
      </c>
      <c r="O516">
        <f t="shared" si="85"/>
        <v>2.900813306777883E-4</v>
      </c>
      <c r="P516">
        <f t="shared" si="86"/>
        <v>8.4147178407796366E-8</v>
      </c>
      <c r="Q516">
        <f t="shared" si="87"/>
        <v>4.8134626651337487E-5</v>
      </c>
    </row>
    <row r="517" spans="1:17" x14ac:dyDescent="0.3">
      <c r="A517" s="2">
        <v>34743</v>
      </c>
      <c r="B517">
        <v>48.375</v>
      </c>
      <c r="C517">
        <v>30.475131999999999</v>
      </c>
      <c r="D517">
        <v>79700</v>
      </c>
      <c r="E517" s="3">
        <f t="shared" si="88"/>
        <v>3.2310177705974219E-4</v>
      </c>
      <c r="F517" s="4">
        <f t="shared" si="79"/>
        <v>4.5505178685412541E-3</v>
      </c>
      <c r="G517" s="4">
        <f t="shared" si="80"/>
        <v>2.038533004682954E-3</v>
      </c>
      <c r="H517" s="4">
        <f t="shared" si="81"/>
        <v>2.0350534573771391E-2</v>
      </c>
      <c r="I517" s="4">
        <f t="shared" si="82"/>
        <v>4.1569968858120809E-2</v>
      </c>
      <c r="J517" s="4">
        <f t="shared" si="83"/>
        <v>4.771610224207179E-2</v>
      </c>
      <c r="L517" s="5">
        <f>_xlfn.STDEV.S($E$3:E517)</f>
        <v>6.213657680452421E-3</v>
      </c>
      <c r="M517">
        <f t="shared" si="84"/>
        <v>4.7715736040609136E-2</v>
      </c>
      <c r="N517" s="6">
        <f t="shared" si="78"/>
        <v>4.7952787053266999E-2</v>
      </c>
      <c r="O517">
        <f t="shared" si="85"/>
        <v>-3.7095545956018078E-4</v>
      </c>
      <c r="P517">
        <f t="shared" si="86"/>
        <v>1.3760795297750491E-7</v>
      </c>
      <c r="Q517">
        <f t="shared" si="87"/>
        <v>4.5350785876608361E-5</v>
      </c>
    </row>
    <row r="518" spans="1:17" x14ac:dyDescent="0.3">
      <c r="A518" s="2">
        <v>34744</v>
      </c>
      <c r="B518">
        <v>48.4375</v>
      </c>
      <c r="C518">
        <v>30.514475000000001</v>
      </c>
      <c r="D518">
        <v>170200</v>
      </c>
      <c r="E518" s="3">
        <f t="shared" si="88"/>
        <v>1.2919896640826156E-3</v>
      </c>
      <c r="F518" s="4">
        <f t="shared" si="79"/>
        <v>4.5386524566241333E-3</v>
      </c>
      <c r="G518" s="4">
        <f t="shared" si="80"/>
        <v>2.0799930128837085E-3</v>
      </c>
      <c r="H518" s="4">
        <f t="shared" si="81"/>
        <v>2.0297470838515956E-2</v>
      </c>
      <c r="I518" s="4">
        <f t="shared" si="82"/>
        <v>4.2432220684337496E-2</v>
      </c>
      <c r="J518" s="4">
        <f t="shared" si="83"/>
        <v>4.8713557049452572E-2</v>
      </c>
      <c r="L518" s="5">
        <f>_xlfn.STDEV.S($E$3:E518)</f>
        <v>6.2078061228833499E-3</v>
      </c>
      <c r="M518">
        <f t="shared" si="84"/>
        <v>4.8714479025710418E-2</v>
      </c>
      <c r="N518" s="6">
        <f t="shared" si="78"/>
        <v>4.8950515116663151E-2</v>
      </c>
      <c r="O518">
        <f t="shared" si="85"/>
        <v>9.9874298510128218E-4</v>
      </c>
      <c r="P518">
        <f t="shared" si="86"/>
        <v>9.9748755028902006E-7</v>
      </c>
      <c r="Q518">
        <f t="shared" si="87"/>
        <v>4.0797301917906639E-5</v>
      </c>
    </row>
    <row r="519" spans="1:17" x14ac:dyDescent="0.3">
      <c r="A519" s="2">
        <v>34745</v>
      </c>
      <c r="B519">
        <v>48.703125</v>
      </c>
      <c r="C519">
        <v>30.681830999999999</v>
      </c>
      <c r="D519">
        <v>431500</v>
      </c>
      <c r="E519" s="3">
        <f t="shared" si="88"/>
        <v>5.4838709677418329E-3</v>
      </c>
      <c r="F519" s="4">
        <f t="shared" si="79"/>
        <v>4.0885185488676928E-3</v>
      </c>
      <c r="G519" s="4">
        <f t="shared" si="80"/>
        <v>1.803625456559722E-3</v>
      </c>
      <c r="H519" s="4">
        <f t="shared" si="81"/>
        <v>1.8284410805073915E-2</v>
      </c>
      <c r="I519" s="4">
        <f t="shared" si="82"/>
        <v>3.6697331743890782E-2</v>
      </c>
      <c r="J519" s="4">
        <f t="shared" si="83"/>
        <v>4.2126325753188532E-2</v>
      </c>
      <c r="L519" s="5">
        <f>_xlfn.STDEV.S($E$3:E519)</f>
        <v>6.2061266025734124E-3</v>
      </c>
      <c r="M519">
        <f t="shared" si="84"/>
        <v>4.212637913741224E-2</v>
      </c>
      <c r="N519" s="6">
        <f t="shared" si="78"/>
        <v>4.2316896252113878E-2</v>
      </c>
      <c r="O519">
        <f t="shared" si="85"/>
        <v>-6.5880998882981781E-3</v>
      </c>
      <c r="P519">
        <f t="shared" si="86"/>
        <v>4.3403060138194464E-5</v>
      </c>
      <c r="Q519">
        <f t="shared" si="87"/>
        <v>3.9751588262364364E-5</v>
      </c>
    </row>
    <row r="520" spans="1:17" x14ac:dyDescent="0.3">
      <c r="A520" s="2">
        <v>34746</v>
      </c>
      <c r="B520">
        <v>48.640625</v>
      </c>
      <c r="C520">
        <v>30.642461999999998</v>
      </c>
      <c r="D520">
        <v>99300</v>
      </c>
      <c r="E520" s="3">
        <f t="shared" si="88"/>
        <v>-1.2832852101379855E-3</v>
      </c>
      <c r="F520" s="4">
        <f t="shared" si="79"/>
        <v>4.0294453017427822E-3</v>
      </c>
      <c r="G520" s="4">
        <f t="shared" si="80"/>
        <v>1.4861759186194851E-3</v>
      </c>
      <c r="H520" s="4">
        <f t="shared" si="81"/>
        <v>1.8020227212628026E-2</v>
      </c>
      <c r="I520" s="4">
        <f t="shared" si="82"/>
        <v>3.0146940805912292E-2</v>
      </c>
      <c r="J520" s="4">
        <f t="shared" si="83"/>
        <v>3.4562796444347343E-2</v>
      </c>
      <c r="L520" s="5">
        <f>_xlfn.STDEV.S($E$3:E520)</f>
        <v>6.2004727207908205E-3</v>
      </c>
      <c r="M520">
        <f t="shared" si="84"/>
        <v>3.4562977733466269E-2</v>
      </c>
      <c r="N520" s="6">
        <f t="shared" si="78"/>
        <v>3.4746708830545314E-2</v>
      </c>
      <c r="O520">
        <f t="shared" si="85"/>
        <v>-7.5634014039459713E-3</v>
      </c>
      <c r="P520">
        <f t="shared" si="86"/>
        <v>5.7205040797211887E-5</v>
      </c>
      <c r="Q520">
        <f t="shared" si="87"/>
        <v>4.2223636615857312E-5</v>
      </c>
    </row>
    <row r="521" spans="1:17" x14ac:dyDescent="0.3">
      <c r="A521" s="2">
        <v>34747</v>
      </c>
      <c r="B521">
        <v>48.453125</v>
      </c>
      <c r="C521">
        <v>30.524339999999999</v>
      </c>
      <c r="D521">
        <v>49100</v>
      </c>
      <c r="E521" s="3">
        <f t="shared" si="88"/>
        <v>-3.8548024413749271E-3</v>
      </c>
      <c r="F521" s="4">
        <f t="shared" si="79"/>
        <v>4.175871629970053E-3</v>
      </c>
      <c r="G521" s="4">
        <f t="shared" si="80"/>
        <v>1.3041264070657768E-3</v>
      </c>
      <c r="H521" s="4">
        <f t="shared" si="81"/>
        <v>1.8675065659851775E-2</v>
      </c>
      <c r="I521" s="4">
        <f t="shared" si="82"/>
        <v>2.6408212400182096E-2</v>
      </c>
      <c r="J521" s="4">
        <f t="shared" si="83"/>
        <v>3.0232379886229399E-2</v>
      </c>
      <c r="L521" s="5">
        <f>_xlfn.STDEV.S($E$3:E521)</f>
        <v>6.1970609504222894E-3</v>
      </c>
      <c r="M521">
        <f t="shared" si="84"/>
        <v>3.0232558139534883E-2</v>
      </c>
      <c r="N521" s="6">
        <f t="shared" si="78"/>
        <v>3.0429149817419843E-2</v>
      </c>
      <c r="O521">
        <f t="shared" si="85"/>
        <v>-4.3304195939313853E-3</v>
      </c>
      <c r="P521">
        <f t="shared" si="86"/>
        <v>1.8752533859504864E-5</v>
      </c>
      <c r="Q521">
        <f t="shared" si="87"/>
        <v>4.2484180112404749E-5</v>
      </c>
    </row>
    <row r="522" spans="1:17" x14ac:dyDescent="0.3">
      <c r="A522" s="2">
        <v>34751</v>
      </c>
      <c r="B522">
        <v>48.4375</v>
      </c>
      <c r="C522">
        <v>30.514475000000001</v>
      </c>
      <c r="D522">
        <v>168000</v>
      </c>
      <c r="E522" s="3">
        <f t="shared" si="88"/>
        <v>-3.2247662044504466E-4</v>
      </c>
      <c r="F522" s="4">
        <f t="shared" si="79"/>
        <v>4.1613276940622689E-3</v>
      </c>
      <c r="G522" s="4">
        <f t="shared" si="80"/>
        <v>1.3334394992578949E-3</v>
      </c>
      <c r="H522" s="4">
        <f t="shared" si="81"/>
        <v>1.8610023201151363E-2</v>
      </c>
      <c r="I522" s="4">
        <f t="shared" si="82"/>
        <v>2.700933980662179E-2</v>
      </c>
      <c r="J522" s="4">
        <f t="shared" si="83"/>
        <v>3.092688594113846E-2</v>
      </c>
      <c r="L522" s="5">
        <f>_xlfn.STDEV.S($E$3:E522)</f>
        <v>6.1911315327678202E-3</v>
      </c>
      <c r="M522">
        <f t="shared" si="84"/>
        <v>3.0927835051546393E-2</v>
      </c>
      <c r="N522" s="6">
        <f t="shared" si="78"/>
        <v>3.1123184956457939E-2</v>
      </c>
      <c r="O522">
        <f t="shared" si="85"/>
        <v>6.952769120115096E-4</v>
      </c>
      <c r="P522">
        <f t="shared" si="86"/>
        <v>4.8340998437626041E-7</v>
      </c>
      <c r="Q522">
        <f t="shared" si="87"/>
        <v>4.0769599305663088E-5</v>
      </c>
    </row>
    <row r="523" spans="1:17" x14ac:dyDescent="0.3">
      <c r="A523" s="2">
        <v>34752</v>
      </c>
      <c r="B523">
        <v>48.796875</v>
      </c>
      <c r="C523">
        <v>30.740895999999999</v>
      </c>
      <c r="D523">
        <v>386400</v>
      </c>
      <c r="E523" s="3">
        <f t="shared" si="88"/>
        <v>7.4193548387095909E-3</v>
      </c>
      <c r="F523" s="4">
        <f t="shared" si="79"/>
        <v>4.0550600361130857E-3</v>
      </c>
      <c r="G523" s="4">
        <f t="shared" si="80"/>
        <v>1.9018234150485829E-3</v>
      </c>
      <c r="H523" s="4">
        <f t="shared" si="81"/>
        <v>1.8134779787183225E-2</v>
      </c>
      <c r="I523" s="4">
        <f t="shared" si="82"/>
        <v>3.8731591003051236E-2</v>
      </c>
      <c r="J523" s="4">
        <f t="shared" si="83"/>
        <v>4.4482123380458649E-2</v>
      </c>
      <c r="L523" s="5">
        <f>_xlfn.STDEV.S($E$3:E523)</f>
        <v>6.1932422569549832E-3</v>
      </c>
      <c r="M523">
        <f t="shared" si="84"/>
        <v>4.4481605351170565E-2</v>
      </c>
      <c r="N523" s="6">
        <f t="shared" si="78"/>
        <v>4.4669321398937978E-2</v>
      </c>
      <c r="O523">
        <f t="shared" si="85"/>
        <v>1.3553770299624172E-2</v>
      </c>
      <c r="P523">
        <f t="shared" si="86"/>
        <v>1.8370468933497433E-4</v>
      </c>
      <c r="Q523">
        <f t="shared" si="87"/>
        <v>4.5285512574194316E-5</v>
      </c>
    </row>
    <row r="524" spans="1:17" x14ac:dyDescent="0.3">
      <c r="A524" s="2">
        <v>34753</v>
      </c>
      <c r="B524">
        <v>48.875</v>
      </c>
      <c r="C524">
        <v>30.790116999999999</v>
      </c>
      <c r="D524">
        <v>402800</v>
      </c>
      <c r="E524" s="3">
        <f t="shared" si="88"/>
        <v>1.6010246557796037E-3</v>
      </c>
      <c r="F524" s="4">
        <f t="shared" si="79"/>
        <v>3.8699944334476036E-3</v>
      </c>
      <c r="G524" s="4">
        <f t="shared" si="80"/>
        <v>2.1313866507731848E-3</v>
      </c>
      <c r="H524" s="4">
        <f t="shared" si="81"/>
        <v>1.7307141251469257E-2</v>
      </c>
      <c r="I524" s="4">
        <f t="shared" si="82"/>
        <v>4.3502005438493141E-2</v>
      </c>
      <c r="J524" s="4">
        <f t="shared" si="83"/>
        <v>5.0017185909388973E-2</v>
      </c>
      <c r="L524" s="5">
        <f>_xlfn.STDEV.S($E$3:E524)</f>
        <v>6.1875908208619086E-3</v>
      </c>
      <c r="M524">
        <f t="shared" si="84"/>
        <v>5.0016784155756965E-2</v>
      </c>
      <c r="N524" s="6">
        <f t="shared" si="78"/>
        <v>5.0188555566601289E-2</v>
      </c>
      <c r="O524">
        <f t="shared" si="85"/>
        <v>5.5351788045863992E-3</v>
      </c>
      <c r="P524">
        <f t="shared" si="86"/>
        <v>3.063820439874252E-5</v>
      </c>
      <c r="Q524">
        <f t="shared" si="87"/>
        <v>4.6600483560276322E-5</v>
      </c>
    </row>
    <row r="525" spans="1:17" x14ac:dyDescent="0.3">
      <c r="A525" s="2">
        <v>34754</v>
      </c>
      <c r="B525">
        <v>49</v>
      </c>
      <c r="C525">
        <v>30.868856000000001</v>
      </c>
      <c r="D525">
        <v>307600</v>
      </c>
      <c r="E525" s="3">
        <f t="shared" si="88"/>
        <v>2.5575447570331811E-3</v>
      </c>
      <c r="F525" s="4">
        <f t="shared" si="79"/>
        <v>3.8663551243146074E-3</v>
      </c>
      <c r="G525" s="4">
        <f t="shared" si="80"/>
        <v>2.1112299864592425E-3</v>
      </c>
      <c r="H525" s="4">
        <f t="shared" si="81"/>
        <v>1.7290865766244223E-2</v>
      </c>
      <c r="I525" s="4">
        <f t="shared" si="82"/>
        <v>4.3082309951593567E-2</v>
      </c>
      <c r="J525" s="4">
        <f t="shared" si="83"/>
        <v>4.9531530173381855E-2</v>
      </c>
      <c r="L525" s="5">
        <f>_xlfn.STDEV.S($E$3:E525)</f>
        <v>6.1825038768815116E-3</v>
      </c>
      <c r="M525">
        <f t="shared" si="84"/>
        <v>4.9531459170013385E-2</v>
      </c>
      <c r="N525" s="6">
        <f t="shared" si="78"/>
        <v>4.9702827688208107E-2</v>
      </c>
      <c r="O525">
        <f t="shared" si="85"/>
        <v>-4.853249857435793E-4</v>
      </c>
      <c r="P525">
        <f t="shared" si="86"/>
        <v>2.3554034178700544E-7</v>
      </c>
      <c r="Q525">
        <f t="shared" si="87"/>
        <v>4.6487783701541038E-5</v>
      </c>
    </row>
    <row r="526" spans="1:17" x14ac:dyDescent="0.3">
      <c r="A526" s="2">
        <v>34757</v>
      </c>
      <c r="B526">
        <v>48.609375</v>
      </c>
      <c r="C526">
        <v>30.622762999999999</v>
      </c>
      <c r="D526">
        <v>280900</v>
      </c>
      <c r="E526" s="3">
        <f t="shared" si="88"/>
        <v>-7.9719387755101678E-3</v>
      </c>
      <c r="F526" s="4">
        <f t="shared" si="79"/>
        <v>4.4013214985839516E-3</v>
      </c>
      <c r="G526" s="4">
        <f t="shared" si="80"/>
        <v>1.7064201229294066E-3</v>
      </c>
      <c r="H526" s="4">
        <f t="shared" si="81"/>
        <v>1.9683308123329923E-2</v>
      </c>
      <c r="I526" s="4">
        <f t="shared" si="82"/>
        <v>3.4687363510532698E-2</v>
      </c>
      <c r="J526" s="4">
        <f t="shared" si="83"/>
        <v>3.9772779554546833E-2</v>
      </c>
      <c r="L526" s="5">
        <f>_xlfn.STDEV.S($E$3:E526)</f>
        <v>6.1869682705535433E-3</v>
      </c>
      <c r="M526">
        <f t="shared" si="84"/>
        <v>3.9772727272727272E-2</v>
      </c>
      <c r="N526" s="6">
        <f t="shared" si="78"/>
        <v>3.9993241290017467E-2</v>
      </c>
      <c r="O526">
        <f t="shared" si="85"/>
        <v>-9.7587318972861131E-3</v>
      </c>
      <c r="P526">
        <f t="shared" si="86"/>
        <v>9.5232848243109418E-5</v>
      </c>
      <c r="Q526">
        <f t="shared" si="87"/>
        <v>4.974544308642264E-5</v>
      </c>
    </row>
    <row r="527" spans="1:17" x14ac:dyDescent="0.3">
      <c r="A527" s="2">
        <v>34758</v>
      </c>
      <c r="B527">
        <v>49.015625</v>
      </c>
      <c r="C527">
        <v>30.878702000000001</v>
      </c>
      <c r="D527">
        <v>493500</v>
      </c>
      <c r="E527" s="3">
        <f t="shared" si="88"/>
        <v>8.3574413371905187E-3</v>
      </c>
      <c r="F527" s="4">
        <f t="shared" si="79"/>
        <v>4.6125896513082732E-3</v>
      </c>
      <c r="G527" s="4">
        <f t="shared" si="80"/>
        <v>1.9535351031792613E-3</v>
      </c>
      <c r="H527" s="4">
        <f t="shared" si="81"/>
        <v>2.0628128025274702E-2</v>
      </c>
      <c r="I527" s="4">
        <f t="shared" si="82"/>
        <v>3.9804368969318826E-2</v>
      </c>
      <c r="J527" s="4">
        <f t="shared" si="83"/>
        <v>4.5666706072710728E-2</v>
      </c>
      <c r="L527" s="5">
        <f>_xlfn.STDEV.S($E$3:E527)</f>
        <v>6.1912764343679608E-3</v>
      </c>
      <c r="M527">
        <f t="shared" si="84"/>
        <v>4.5666666666666668E-2</v>
      </c>
      <c r="N527" s="6">
        <f t="shared" si="78"/>
        <v>4.5910164341374404E-2</v>
      </c>
      <c r="O527">
        <f t="shared" si="85"/>
        <v>5.8939393939393958E-3</v>
      </c>
      <c r="P527">
        <f t="shared" si="86"/>
        <v>3.4738521579430693E-5</v>
      </c>
      <c r="Q527">
        <f t="shared" si="87"/>
        <v>4.8449657027365805E-5</v>
      </c>
    </row>
    <row r="528" spans="1:17" x14ac:dyDescent="0.3">
      <c r="A528" s="2">
        <v>34759</v>
      </c>
      <c r="B528">
        <v>48.703125</v>
      </c>
      <c r="C528">
        <v>30.681830999999999</v>
      </c>
      <c r="D528">
        <v>242600</v>
      </c>
      <c r="E528" s="3">
        <f t="shared" si="88"/>
        <v>-6.3755180108383547E-3</v>
      </c>
      <c r="F528" s="4">
        <f t="shared" si="79"/>
        <v>4.9275219062106523E-3</v>
      </c>
      <c r="G528" s="4">
        <f t="shared" si="80"/>
        <v>1.6328604070558594E-3</v>
      </c>
      <c r="H528" s="4">
        <f t="shared" si="81"/>
        <v>2.2036547885812725E-2</v>
      </c>
      <c r="I528" s="4">
        <f t="shared" si="82"/>
        <v>3.316879014323515E-2</v>
      </c>
      <c r="J528" s="4">
        <f t="shared" si="83"/>
        <v>3.7962112110606849E-2</v>
      </c>
      <c r="L528" s="5">
        <f>_xlfn.STDEV.S($E$3:E528)</f>
        <v>6.1920739672395421E-3</v>
      </c>
      <c r="M528">
        <f t="shared" si="84"/>
        <v>3.796203796203796E-2</v>
      </c>
      <c r="N528" s="6">
        <f t="shared" si="78"/>
        <v>3.8238119881423227E-2</v>
      </c>
      <c r="O528">
        <f t="shared" si="85"/>
        <v>-7.7046287046287076E-3</v>
      </c>
      <c r="P528">
        <f t="shared" si="86"/>
        <v>5.936130347618864E-5</v>
      </c>
      <c r="Q528">
        <f t="shared" si="87"/>
        <v>5.0291744632271781E-5</v>
      </c>
    </row>
    <row r="529" spans="1:17" x14ac:dyDescent="0.3">
      <c r="A529" s="2">
        <v>34760</v>
      </c>
      <c r="B529">
        <v>48.765625</v>
      </c>
      <c r="C529">
        <v>30.721201000000001</v>
      </c>
      <c r="D529">
        <v>488600</v>
      </c>
      <c r="E529" s="3">
        <f t="shared" si="88"/>
        <v>1.2832852101378744E-3</v>
      </c>
      <c r="F529" s="4">
        <f t="shared" si="79"/>
        <v>4.9007800514888709E-3</v>
      </c>
      <c r="G529" s="4">
        <f t="shared" si="80"/>
        <v>1.5149161120181982E-3</v>
      </c>
      <c r="H529" s="4">
        <f t="shared" si="81"/>
        <v>2.1916954675808072E-2</v>
      </c>
      <c r="I529" s="4">
        <f t="shared" si="82"/>
        <v>3.0738355764295067E-2</v>
      </c>
      <c r="J529" s="4">
        <f t="shared" si="83"/>
        <v>3.5157521599560537E-2</v>
      </c>
      <c r="L529" s="5">
        <f>_xlfn.STDEV.S($E$3:E529)</f>
        <v>6.1863602116452613E-3</v>
      </c>
      <c r="M529">
        <f t="shared" si="84"/>
        <v>3.5157545605306796E-2</v>
      </c>
      <c r="N529" s="6">
        <f t="shared" si="78"/>
        <v>3.5429902318487194E-2</v>
      </c>
      <c r="O529">
        <f t="shared" si="85"/>
        <v>-2.8044923567311641E-3</v>
      </c>
      <c r="P529">
        <f t="shared" si="86"/>
        <v>7.865177378963519E-6</v>
      </c>
      <c r="Q529">
        <f t="shared" si="87"/>
        <v>5.0233781324520224E-5</v>
      </c>
    </row>
    <row r="530" spans="1:17" x14ac:dyDescent="0.3">
      <c r="A530" s="2">
        <v>34761</v>
      </c>
      <c r="B530">
        <v>48.78125</v>
      </c>
      <c r="C530">
        <v>30.731054</v>
      </c>
      <c r="D530">
        <v>290000</v>
      </c>
      <c r="E530" s="3">
        <f t="shared" si="88"/>
        <v>3.2041012495986898E-4</v>
      </c>
      <c r="F530" s="4">
        <f t="shared" si="79"/>
        <v>4.7430896869954282E-3</v>
      </c>
      <c r="G530" s="4">
        <f t="shared" si="80"/>
        <v>1.7163154418437642E-3</v>
      </c>
      <c r="H530" s="4">
        <f t="shared" si="81"/>
        <v>2.1211741926999955E-2</v>
      </c>
      <c r="I530" s="4">
        <f t="shared" si="82"/>
        <v>3.4891805094049655E-2</v>
      </c>
      <c r="J530" s="4">
        <f t="shared" si="83"/>
        <v>3.9973511872804179E-2</v>
      </c>
      <c r="L530" s="5">
        <f>_xlfn.STDEV.S($E$3:E530)</f>
        <v>6.1804896521886424E-3</v>
      </c>
      <c r="M530">
        <f t="shared" si="84"/>
        <v>3.9973351099267154E-2</v>
      </c>
      <c r="N530" s="6">
        <f t="shared" si="78"/>
        <v>4.0229558245943542E-2</v>
      </c>
      <c r="O530">
        <f t="shared" si="85"/>
        <v>4.8158054939603581E-3</v>
      </c>
      <c r="P530">
        <f t="shared" si="86"/>
        <v>2.3191982555658768E-5</v>
      </c>
      <c r="Q530">
        <f t="shared" si="87"/>
        <v>4.6975002659540784E-5</v>
      </c>
    </row>
    <row r="531" spans="1:17" x14ac:dyDescent="0.3">
      <c r="A531" s="2">
        <v>34764</v>
      </c>
      <c r="B531">
        <v>48.8125</v>
      </c>
      <c r="C531">
        <v>30.750736</v>
      </c>
      <c r="D531">
        <v>85700</v>
      </c>
      <c r="E531" s="3">
        <f t="shared" si="88"/>
        <v>6.4061499039080871E-4</v>
      </c>
      <c r="F531" s="4">
        <f t="shared" si="79"/>
        <v>4.7213055856325922E-3</v>
      </c>
      <c r="G531" s="4">
        <f t="shared" si="80"/>
        <v>1.5703710888204634E-3</v>
      </c>
      <c r="H531" s="4">
        <f t="shared" si="81"/>
        <v>2.1114320464047862E-2</v>
      </c>
      <c r="I531" s="4">
        <f t="shared" si="82"/>
        <v>3.1880418614596673E-2</v>
      </c>
      <c r="J531" s="4">
        <f t="shared" si="83"/>
        <v>3.6496231777526145E-2</v>
      </c>
      <c r="L531" s="5">
        <f>_xlfn.STDEV.S($E$3:E531)</f>
        <v>6.1746615899047541E-3</v>
      </c>
      <c r="M531">
        <f t="shared" si="84"/>
        <v>3.6496350364963501E-2</v>
      </c>
      <c r="N531" s="6">
        <f t="shared" si="78"/>
        <v>3.6749362193889912E-2</v>
      </c>
      <c r="O531">
        <f t="shared" si="85"/>
        <v>-3.4770007343036535E-3</v>
      </c>
      <c r="P531">
        <f t="shared" si="86"/>
        <v>1.2089534106348146E-5</v>
      </c>
      <c r="Q531">
        <f t="shared" si="87"/>
        <v>4.3803929954967281E-5</v>
      </c>
    </row>
    <row r="532" spans="1:17" x14ac:dyDescent="0.3">
      <c r="A532" s="2">
        <v>34765</v>
      </c>
      <c r="B532">
        <v>48.4375</v>
      </c>
      <c r="C532">
        <v>30.514475000000001</v>
      </c>
      <c r="D532">
        <v>180900</v>
      </c>
      <c r="E532" s="3">
        <f t="shared" si="88"/>
        <v>-7.6824583866836882E-3</v>
      </c>
      <c r="F532" s="4">
        <f t="shared" si="79"/>
        <v>5.0902911252738436E-3</v>
      </c>
      <c r="G532" s="4">
        <f t="shared" si="80"/>
        <v>1.2507765938915151E-3</v>
      </c>
      <c r="H532" s="4">
        <f t="shared" si="81"/>
        <v>2.2764473962752427E-2</v>
      </c>
      <c r="I532" s="4">
        <f t="shared" si="82"/>
        <v>2.5315018495168484E-2</v>
      </c>
      <c r="J532" s="4">
        <f t="shared" si="83"/>
        <v>2.8874043790698245E-2</v>
      </c>
      <c r="L532" s="5">
        <f>_xlfn.STDEV.S($E$3:E532)</f>
        <v>6.1783606545938573E-3</v>
      </c>
      <c r="M532">
        <f t="shared" si="84"/>
        <v>2.8874875539329572E-2</v>
      </c>
      <c r="N532" s="6">
        <f t="shared" si="78"/>
        <v>2.9167152718874378E-2</v>
      </c>
      <c r="O532">
        <f t="shared" si="85"/>
        <v>-7.6214748256339289E-3</v>
      </c>
      <c r="P532">
        <f t="shared" si="86"/>
        <v>5.8086878517771726E-5</v>
      </c>
      <c r="Q532">
        <f t="shared" si="87"/>
        <v>4.6283182042511013E-5</v>
      </c>
    </row>
    <row r="533" spans="1:17" x14ac:dyDescent="0.3">
      <c r="A533" s="2">
        <v>34766</v>
      </c>
      <c r="B533">
        <v>48.5625</v>
      </c>
      <c r="C533">
        <v>30.593230999999999</v>
      </c>
      <c r="D533">
        <v>155900</v>
      </c>
      <c r="E533" s="3">
        <f t="shared" si="88"/>
        <v>2.580645161290418E-3</v>
      </c>
      <c r="F533" s="4">
        <f t="shared" si="79"/>
        <v>4.9954587311510359E-3</v>
      </c>
      <c r="G533" s="4">
        <f t="shared" si="80"/>
        <v>1.1032345495758378E-3</v>
      </c>
      <c r="H533" s="4">
        <f t="shared" si="81"/>
        <v>2.2340370603297126E-2</v>
      </c>
      <c r="I533" s="4">
        <f t="shared" si="82"/>
        <v>2.22974829884659E-2</v>
      </c>
      <c r="J533" s="4">
        <f t="shared" si="83"/>
        <v>2.5403936820203254E-2</v>
      </c>
      <c r="L533" s="5">
        <f>_xlfn.STDEV.S($E$3:E533)</f>
        <v>6.1733915540029115E-3</v>
      </c>
      <c r="M533">
        <f t="shared" si="84"/>
        <v>2.5404157043879907E-2</v>
      </c>
      <c r="N533" s="6">
        <f t="shared" si="78"/>
        <v>2.5684718866698875E-2</v>
      </c>
      <c r="O533">
        <f t="shared" si="85"/>
        <v>-3.470718495449665E-3</v>
      </c>
      <c r="P533">
        <f t="shared" si="86"/>
        <v>1.2045886874656387E-5</v>
      </c>
      <c r="Q533">
        <f t="shared" si="87"/>
        <v>3.2042469062177218E-5</v>
      </c>
    </row>
    <row r="534" spans="1:17" x14ac:dyDescent="0.3">
      <c r="A534" s="2">
        <v>34767</v>
      </c>
      <c r="B534">
        <v>48.546875</v>
      </c>
      <c r="C534">
        <v>30.583416</v>
      </c>
      <c r="D534">
        <v>63500</v>
      </c>
      <c r="E534" s="3">
        <f t="shared" si="88"/>
        <v>-3.217503217503026E-4</v>
      </c>
      <c r="F534" s="4">
        <f t="shared" si="79"/>
        <v>4.1048857242712835E-3</v>
      </c>
      <c r="G534" s="4">
        <f t="shared" si="80"/>
        <v>4.724307507832829E-4</v>
      </c>
      <c r="H534" s="4">
        <f t="shared" si="81"/>
        <v>1.8357607038678097E-2</v>
      </c>
      <c r="I534" s="4">
        <f t="shared" si="82"/>
        <v>9.4911417162071299E-3</v>
      </c>
      <c r="J534" s="4">
        <f t="shared" si="83"/>
        <v>1.0735669266591197E-2</v>
      </c>
      <c r="L534" s="5">
        <f>_xlfn.STDEV.S($E$3:E534)</f>
        <v>6.1676185178061805E-3</v>
      </c>
      <c r="M534">
        <f t="shared" si="84"/>
        <v>1.0735198438516591E-2</v>
      </c>
      <c r="N534" s="6">
        <f t="shared" si="78"/>
        <v>1.0922561724070246E-2</v>
      </c>
      <c r="O534">
        <f t="shared" si="85"/>
        <v>-1.4668958605363316E-2</v>
      </c>
      <c r="P534">
        <f t="shared" si="86"/>
        <v>2.1517834656586249E-4</v>
      </c>
      <c r="Q534">
        <f t="shared" si="87"/>
        <v>3.7299439788372186E-5</v>
      </c>
    </row>
    <row r="535" spans="1:17" x14ac:dyDescent="0.3">
      <c r="A535" s="2">
        <v>34768</v>
      </c>
      <c r="B535">
        <v>49.265625</v>
      </c>
      <c r="C535">
        <v>31.036193999999998</v>
      </c>
      <c r="D535">
        <v>192100</v>
      </c>
      <c r="E535" s="3">
        <f t="shared" si="88"/>
        <v>1.4805278403604794E-2</v>
      </c>
      <c r="F535" s="4">
        <f t="shared" si="79"/>
        <v>5.0324272408635781E-3</v>
      </c>
      <c r="G535" s="4">
        <f t="shared" si="80"/>
        <v>9.3226817847530158E-4</v>
      </c>
      <c r="H535" s="4">
        <f t="shared" si="81"/>
        <v>2.2505698804785337E-2</v>
      </c>
      <c r="I535" s="4">
        <f t="shared" si="82"/>
        <v>1.8811424484536543E-2</v>
      </c>
      <c r="J535" s="4">
        <f t="shared" si="83"/>
        <v>2.1379999624833612E-2</v>
      </c>
      <c r="L535" s="5">
        <f>_xlfn.STDEV.S($E$3:E535)</f>
        <v>6.1941804271988619E-3</v>
      </c>
      <c r="M535">
        <f t="shared" si="84"/>
        <v>2.1379980563654033E-2</v>
      </c>
      <c r="N535" s="6">
        <f t="shared" si="78"/>
        <v>2.166349814302615E-2</v>
      </c>
      <c r="O535">
        <f t="shared" si="85"/>
        <v>1.0644782125137442E-2</v>
      </c>
      <c r="P535">
        <f t="shared" si="86"/>
        <v>1.133113864916456E-4</v>
      </c>
      <c r="Q535">
        <f t="shared" si="87"/>
        <v>4.2211727291085706E-5</v>
      </c>
    </row>
    <row r="536" spans="1:17" x14ac:dyDescent="0.3">
      <c r="A536" s="2">
        <v>34771</v>
      </c>
      <c r="B536">
        <v>49.21875</v>
      </c>
      <c r="C536">
        <v>31.006668000000001</v>
      </c>
      <c r="D536">
        <v>261300</v>
      </c>
      <c r="E536" s="3">
        <f t="shared" si="88"/>
        <v>-9.5147478591817158E-4</v>
      </c>
      <c r="F536" s="4">
        <f t="shared" si="79"/>
        <v>5.0468438522918721E-3</v>
      </c>
      <c r="G536" s="4">
        <f t="shared" si="80"/>
        <v>8.345624748355067E-4</v>
      </c>
      <c r="H536" s="4">
        <f t="shared" si="81"/>
        <v>2.257017185110307E-2</v>
      </c>
      <c r="I536" s="4">
        <f t="shared" si="82"/>
        <v>1.6824248458712665E-2</v>
      </c>
      <c r="J536" s="4">
        <f t="shared" si="83"/>
        <v>1.9087579661953402E-2</v>
      </c>
      <c r="L536" s="5">
        <f>_xlfn.STDEV.S($E$3:E536)</f>
        <v>6.1885796307891566E-3</v>
      </c>
      <c r="M536">
        <f t="shared" si="84"/>
        <v>1.9087673891944355E-2</v>
      </c>
      <c r="N536" s="6">
        <f t="shared" si="78"/>
        <v>1.9372183771124041E-2</v>
      </c>
      <c r="O536">
        <f t="shared" si="85"/>
        <v>-2.2923066717096784E-3</v>
      </c>
      <c r="P536">
        <f t="shared" si="86"/>
        <v>5.2546698771647028E-6</v>
      </c>
      <c r="Q536">
        <f t="shared" si="87"/>
        <v>4.2359927986821723E-5</v>
      </c>
    </row>
    <row r="537" spans="1:17" x14ac:dyDescent="0.3">
      <c r="A537" s="2">
        <v>34772</v>
      </c>
      <c r="B537">
        <v>49.578125</v>
      </c>
      <c r="C537">
        <v>31.233055</v>
      </c>
      <c r="D537">
        <v>223300</v>
      </c>
      <c r="E537" s="3">
        <f t="shared" si="88"/>
        <v>7.3015873015873645E-3</v>
      </c>
      <c r="F537" s="4">
        <f t="shared" si="79"/>
        <v>5.2186809309086599E-3</v>
      </c>
      <c r="G537" s="4">
        <f t="shared" si="80"/>
        <v>1.152022792295827E-3</v>
      </c>
      <c r="H537" s="4">
        <f t="shared" si="81"/>
        <v>2.3338650628787296E-2</v>
      </c>
      <c r="I537" s="4">
        <f t="shared" si="82"/>
        <v>2.3294367111426517E-2</v>
      </c>
      <c r="J537" s="4">
        <f t="shared" si="83"/>
        <v>2.6528178564645177E-2</v>
      </c>
      <c r="L537" s="5">
        <f>_xlfn.STDEV.S($E$3:E537)</f>
        <v>6.1903331294623932E-3</v>
      </c>
      <c r="M537">
        <f t="shared" si="84"/>
        <v>2.6528631510837918E-2</v>
      </c>
      <c r="N537" s="6">
        <f t="shared" ref="N537:N600" si="89">(AVERAGE(E515:E537)+1)^23-1</f>
        <v>2.6835018193732463E-2</v>
      </c>
      <c r="O537">
        <f t="shared" si="85"/>
        <v>7.4409576188935629E-3</v>
      </c>
      <c r="P537">
        <f t="shared" si="86"/>
        <v>5.5367850286170161E-5</v>
      </c>
      <c r="Q537">
        <f t="shared" si="87"/>
        <v>4.4717557810704256E-5</v>
      </c>
    </row>
    <row r="538" spans="1:17" x14ac:dyDescent="0.3">
      <c r="A538" s="2">
        <v>34773</v>
      </c>
      <c r="B538">
        <v>49.484375</v>
      </c>
      <c r="C538">
        <v>31.173988000000001</v>
      </c>
      <c r="D538">
        <v>278500</v>
      </c>
      <c r="E538" s="3">
        <f t="shared" si="88"/>
        <v>-1.8909549322407848E-3</v>
      </c>
      <c r="F538" s="4">
        <f t="shared" ref="F538:F601" si="90">_xlfn.STDEV.S(E516:E538)</f>
        <v>5.2524408426921432E-3</v>
      </c>
      <c r="G538" s="4">
        <f t="shared" ref="G538:G601" si="91">AVERAGE(E516:E538)</f>
        <v>1.069807360459271E-3</v>
      </c>
      <c r="H538" s="4">
        <f t="shared" ref="H538:H601" si="92">F538*SQRT(20)</f>
        <v>2.3489629544111823E-2</v>
      </c>
      <c r="I538" s="4">
        <f t="shared" ref="I538:I601" si="93">(G538+1)^20-1</f>
        <v>2.1615002051884158E-2</v>
      </c>
      <c r="J538" s="4">
        <f t="shared" ref="J538:J601" si="94">C538/C515-1</f>
        <v>2.4586839815577077E-2</v>
      </c>
      <c r="L538" s="5">
        <f>_xlfn.STDEV.S($E$3:E538)</f>
        <v>6.1852331262638397E-3</v>
      </c>
      <c r="M538">
        <f t="shared" ref="M538:M601" si="95">(B538-B515)/B515</f>
        <v>2.4587512131996118E-2</v>
      </c>
      <c r="N538" s="6">
        <f t="shared" si="89"/>
        <v>2.4897304726666292E-2</v>
      </c>
      <c r="O538">
        <f t="shared" si="85"/>
        <v>-1.9411193788417998E-3</v>
      </c>
      <c r="P538">
        <f t="shared" si="86"/>
        <v>3.7679444429151747E-6</v>
      </c>
      <c r="Q538">
        <f t="shared" si="87"/>
        <v>4.4831915301406572E-5</v>
      </c>
    </row>
    <row r="539" spans="1:17" x14ac:dyDescent="0.3">
      <c r="A539" s="2">
        <v>34774</v>
      </c>
      <c r="B539">
        <v>49.78125</v>
      </c>
      <c r="C539">
        <v>31.361022999999999</v>
      </c>
      <c r="D539">
        <v>20400</v>
      </c>
      <c r="E539" s="3">
        <f t="shared" si="88"/>
        <v>5.9993684875276898E-3</v>
      </c>
      <c r="F539" s="4">
        <f t="shared" si="90"/>
        <v>5.3522579901811229E-3</v>
      </c>
      <c r="G539" s="4">
        <f t="shared" si="91"/>
        <v>1.2743851387911512E-3</v>
      </c>
      <c r="H539" s="4">
        <f t="shared" si="92"/>
        <v>2.3936025398322788E-2</v>
      </c>
      <c r="I539" s="4">
        <f t="shared" si="93"/>
        <v>2.5798645957847866E-2</v>
      </c>
      <c r="J539" s="4">
        <f t="shared" si="94"/>
        <v>2.9402194504911217E-2</v>
      </c>
      <c r="L539" s="5">
        <f>_xlfn.STDEV.S($E$3:E539)</f>
        <v>6.1844549605301353E-3</v>
      </c>
      <c r="M539">
        <f t="shared" si="95"/>
        <v>2.9402261712439419E-2</v>
      </c>
      <c r="N539" s="6">
        <f t="shared" si="89"/>
        <v>2.9725433598217332E-2</v>
      </c>
      <c r="O539">
        <f t="shared" ref="O539:O602" si="96">M539-M538</f>
        <v>4.8147495804433012E-3</v>
      </c>
      <c r="P539">
        <f t="shared" ref="P539:P602" si="97">O539^2</f>
        <v>2.3181813522378945E-5</v>
      </c>
      <c r="Q539">
        <f t="shared" si="87"/>
        <v>4.5836161664187929E-5</v>
      </c>
    </row>
    <row r="540" spans="1:17" x14ac:dyDescent="0.3">
      <c r="A540" s="2">
        <v>34775</v>
      </c>
      <c r="B540">
        <v>49.5625</v>
      </c>
      <c r="C540">
        <v>31.392218</v>
      </c>
      <c r="D540">
        <v>89900</v>
      </c>
      <c r="E540" s="3">
        <f t="shared" si="88"/>
        <v>-4.3942247332078299E-3</v>
      </c>
      <c r="F540" s="4">
        <f t="shared" si="90"/>
        <v>5.4792472600056355E-3</v>
      </c>
      <c r="G540" s="4">
        <f t="shared" si="91"/>
        <v>1.069283986170822E-3</v>
      </c>
      <c r="H540" s="4">
        <f t="shared" si="92"/>
        <v>2.4503938677804132E-2</v>
      </c>
      <c r="I540" s="4">
        <f t="shared" si="93"/>
        <v>2.1604319792457138E-2</v>
      </c>
      <c r="J540" s="4">
        <f t="shared" si="94"/>
        <v>3.0092929540059155E-2</v>
      </c>
      <c r="L540" s="5">
        <f>_xlfn.STDEV.S($E$3:E540)</f>
        <v>6.181939684626706E-3</v>
      </c>
      <c r="M540">
        <f t="shared" si="95"/>
        <v>2.454780361757106E-2</v>
      </c>
      <c r="N540" s="6">
        <f t="shared" si="89"/>
        <v>2.4884980669335421E-2</v>
      </c>
      <c r="O540">
        <f t="shared" si="96"/>
        <v>-4.8544580948683587E-3</v>
      </c>
      <c r="P540">
        <f t="shared" si="97"/>
        <v>2.3565763394832936E-5</v>
      </c>
      <c r="Q540">
        <f t="shared" si="87"/>
        <v>4.6854777118181643E-5</v>
      </c>
    </row>
    <row r="541" spans="1:17" x14ac:dyDescent="0.3">
      <c r="A541" s="2">
        <v>34778</v>
      </c>
      <c r="B541">
        <v>49.5625</v>
      </c>
      <c r="C541">
        <v>31.392218</v>
      </c>
      <c r="D541">
        <v>91700</v>
      </c>
      <c r="E541" s="3">
        <f t="shared" si="88"/>
        <v>0</v>
      </c>
      <c r="F541" s="4">
        <f t="shared" si="90"/>
        <v>5.4834814202119478E-3</v>
      </c>
      <c r="G541" s="4">
        <f t="shared" si="91"/>
        <v>1.013110522515056E-3</v>
      </c>
      <c r="H541" s="4">
        <f t="shared" si="92"/>
        <v>2.4522874417902012E-2</v>
      </c>
      <c r="I541" s="4">
        <f t="shared" si="93"/>
        <v>2.0458415656277262E-2</v>
      </c>
      <c r="J541" s="4">
        <f t="shared" si="94"/>
        <v>2.8764807521676206E-2</v>
      </c>
      <c r="L541" s="5">
        <f>_xlfn.STDEV.S($E$3:E541)</f>
        <v>6.1762005862710046E-3</v>
      </c>
      <c r="M541">
        <f t="shared" si="95"/>
        <v>2.3225806451612905E-2</v>
      </c>
      <c r="N541" s="6">
        <f t="shared" si="89"/>
        <v>2.3563070367383698E-2</v>
      </c>
      <c r="O541">
        <f t="shared" si="96"/>
        <v>-1.3219971659581553E-3</v>
      </c>
      <c r="P541">
        <f t="shared" si="97"/>
        <v>1.7476765068013945E-6</v>
      </c>
      <c r="Q541">
        <f t="shared" si="87"/>
        <v>4.6887394029334355E-5</v>
      </c>
    </row>
    <row r="542" spans="1:17" x14ac:dyDescent="0.3">
      <c r="A542" s="2">
        <v>34779</v>
      </c>
      <c r="B542">
        <v>49.4375</v>
      </c>
      <c r="C542">
        <v>31.313040000000001</v>
      </c>
      <c r="D542">
        <v>104400</v>
      </c>
      <c r="E542" s="3">
        <f t="shared" si="88"/>
        <v>-2.5220680958385477E-3</v>
      </c>
      <c r="F542" s="4">
        <f t="shared" si="90"/>
        <v>5.440720013519031E-3</v>
      </c>
      <c r="G542" s="4">
        <f t="shared" si="91"/>
        <v>6.6502621540286556E-4</v>
      </c>
      <c r="H542" s="4">
        <f t="shared" si="92"/>
        <v>2.4331639593544258E-2</v>
      </c>
      <c r="I542" s="4">
        <f t="shared" si="93"/>
        <v>1.3384889922914978E-2</v>
      </c>
      <c r="J542" s="4">
        <f t="shared" si="94"/>
        <v>2.0572729182948724E-2</v>
      </c>
      <c r="L542" s="5">
        <f>_xlfn.STDEV.S($E$3:E542)</f>
        <v>6.1716154354841801E-3</v>
      </c>
      <c r="M542">
        <f t="shared" si="95"/>
        <v>1.5078601219120949E-2</v>
      </c>
      <c r="N542" s="6">
        <f t="shared" si="89"/>
        <v>1.5408017313642386E-2</v>
      </c>
      <c r="O542">
        <f t="shared" si="96"/>
        <v>-8.1472052324919556E-3</v>
      </c>
      <c r="P542">
        <f t="shared" si="97"/>
        <v>6.6376953100344296E-5</v>
      </c>
      <c r="Q542">
        <f t="shared" si="87"/>
        <v>4.7886258940732167E-5</v>
      </c>
    </row>
    <row r="543" spans="1:17" x14ac:dyDescent="0.3">
      <c r="A543" s="2">
        <v>34780</v>
      </c>
      <c r="B543">
        <v>49.484375</v>
      </c>
      <c r="C543">
        <v>31.342737</v>
      </c>
      <c r="D543">
        <v>74900</v>
      </c>
      <c r="E543" s="3">
        <f t="shared" si="88"/>
        <v>9.4816687737031558E-4</v>
      </c>
      <c r="F543" s="4">
        <f t="shared" si="90"/>
        <v>5.4242691604527238E-3</v>
      </c>
      <c r="G543" s="4">
        <f t="shared" si="91"/>
        <v>7.620458713814873E-4</v>
      </c>
      <c r="H543" s="4">
        <f t="shared" si="92"/>
        <v>2.4258069142056009E-2</v>
      </c>
      <c r="I543" s="4">
        <f t="shared" si="93"/>
        <v>1.535175919333831E-2</v>
      </c>
      <c r="J543" s="4">
        <f t="shared" si="94"/>
        <v>2.2853091895814526E-2</v>
      </c>
      <c r="L543" s="5">
        <f>_xlfn.STDEV.S($E$3:E543)</f>
        <v>6.1659740395966544E-3</v>
      </c>
      <c r="M543">
        <f t="shared" si="95"/>
        <v>1.7346610986186957E-2</v>
      </c>
      <c r="N543" s="6">
        <f t="shared" si="89"/>
        <v>1.7674762377612785E-2</v>
      </c>
      <c r="O543">
        <f t="shared" si="96"/>
        <v>2.2680097670660076E-3</v>
      </c>
      <c r="P543">
        <f t="shared" si="97"/>
        <v>5.143868303506806E-6</v>
      </c>
      <c r="Q543">
        <f t="shared" si="87"/>
        <v>4.5622729701875426E-5</v>
      </c>
    </row>
    <row r="544" spans="1:17" x14ac:dyDescent="0.3">
      <c r="A544" s="2">
        <v>34781</v>
      </c>
      <c r="B544">
        <v>49.515625</v>
      </c>
      <c r="C544">
        <v>31.362532000000002</v>
      </c>
      <c r="D544">
        <v>220500</v>
      </c>
      <c r="E544" s="3">
        <f t="shared" si="88"/>
        <v>6.3151247237125396E-4</v>
      </c>
      <c r="F544" s="4">
        <f t="shared" si="90"/>
        <v>5.3305550328637862E-3</v>
      </c>
      <c r="G544" s="4">
        <f t="shared" si="91"/>
        <v>9.5710304154436479E-4</v>
      </c>
      <c r="H544" s="4">
        <f t="shared" si="92"/>
        <v>2.3838966822574102E-2</v>
      </c>
      <c r="I544" s="4">
        <f t="shared" si="93"/>
        <v>1.9317113188833668E-2</v>
      </c>
      <c r="J544" s="4">
        <f t="shared" si="94"/>
        <v>2.7459791104410547E-2</v>
      </c>
      <c r="L544" s="5">
        <f>_xlfn.STDEV.S($E$3:E544)</f>
        <v>6.1602958201621792E-3</v>
      </c>
      <c r="M544">
        <f t="shared" si="95"/>
        <v>2.1928410190261205E-2</v>
      </c>
      <c r="N544" s="6">
        <f t="shared" si="89"/>
        <v>2.2246689835316635E-2</v>
      </c>
      <c r="O544">
        <f t="shared" si="96"/>
        <v>4.5817992040742481E-3</v>
      </c>
      <c r="P544">
        <f t="shared" si="97"/>
        <v>2.0992883946455412E-5</v>
      </c>
      <c r="Q544">
        <f t="shared" si="87"/>
        <v>4.5720136227395015E-5</v>
      </c>
    </row>
    <row r="545" spans="1:17" x14ac:dyDescent="0.3">
      <c r="A545" s="2">
        <v>34782</v>
      </c>
      <c r="B545">
        <v>50.21875</v>
      </c>
      <c r="C545">
        <v>31.80789</v>
      </c>
      <c r="D545">
        <v>134000</v>
      </c>
      <c r="E545" s="3">
        <f t="shared" si="88"/>
        <v>1.4200063111391659E-2</v>
      </c>
      <c r="F545" s="4">
        <f t="shared" si="90"/>
        <v>5.9912621765002639E-3</v>
      </c>
      <c r="G545" s="4">
        <f t="shared" si="91"/>
        <v>1.5885178124937867E-3</v>
      </c>
      <c r="H545" s="4">
        <f t="shared" si="92"/>
        <v>2.6793738995355868E-2</v>
      </c>
      <c r="I545" s="4">
        <f t="shared" si="93"/>
        <v>3.225440076838848E-2</v>
      </c>
      <c r="J545" s="4">
        <f t="shared" si="94"/>
        <v>4.2386932758960993E-2</v>
      </c>
      <c r="L545" s="5">
        <f>_xlfn.STDEV.S($E$3:E545)</f>
        <v>6.183700728632462E-3</v>
      </c>
      <c r="M545">
        <f t="shared" si="95"/>
        <v>3.6774193548387096E-2</v>
      </c>
      <c r="N545" s="6">
        <f t="shared" si="89"/>
        <v>3.7181482751770245E-2</v>
      </c>
      <c r="O545">
        <f t="shared" si="96"/>
        <v>1.4845783358125891E-2</v>
      </c>
      <c r="P545">
        <f t="shared" si="97"/>
        <v>2.2039728351640767E-4</v>
      </c>
      <c r="Q545">
        <f t="shared" si="87"/>
        <v>5.5281608989657247E-5</v>
      </c>
    </row>
    <row r="546" spans="1:17" x14ac:dyDescent="0.3">
      <c r="A546" s="2">
        <v>34785</v>
      </c>
      <c r="B546">
        <v>50.421875</v>
      </c>
      <c r="C546">
        <v>31.93655</v>
      </c>
      <c r="D546">
        <v>132100</v>
      </c>
      <c r="E546" s="3">
        <f t="shared" si="88"/>
        <v>4.0448039825762283E-3</v>
      </c>
      <c r="F546" s="4">
        <f t="shared" si="90"/>
        <v>5.882309622346869E-3</v>
      </c>
      <c r="G546" s="4">
        <f t="shared" si="91"/>
        <v>1.4417982100532057E-3</v>
      </c>
      <c r="H546" s="4">
        <f t="shared" si="92"/>
        <v>2.6306488360537433E-2</v>
      </c>
      <c r="I546" s="4">
        <f t="shared" si="93"/>
        <v>2.9234370619874106E-2</v>
      </c>
      <c r="J546" s="4">
        <f t="shared" si="94"/>
        <v>3.8894572233678648E-2</v>
      </c>
      <c r="L546" s="5">
        <f>_xlfn.STDEV.S($E$3:E546)</f>
        <v>6.1801289945259538E-3</v>
      </c>
      <c r="M546">
        <f t="shared" si="95"/>
        <v>3.3301312840217742E-2</v>
      </c>
      <c r="N546" s="6">
        <f t="shared" si="89"/>
        <v>3.3692637186426788E-2</v>
      </c>
      <c r="O546">
        <f t="shared" si="96"/>
        <v>-3.4728807081693541E-3</v>
      </c>
      <c r="P546">
        <f t="shared" si="97"/>
        <v>1.2060900413174874E-5</v>
      </c>
      <c r="Q546">
        <f t="shared" si="87"/>
        <v>4.7818835558274658E-5</v>
      </c>
    </row>
    <row r="547" spans="1:17" x14ac:dyDescent="0.3">
      <c r="A547" s="2">
        <v>34786</v>
      </c>
      <c r="B547">
        <v>50.421875</v>
      </c>
      <c r="C547">
        <v>31.93655</v>
      </c>
      <c r="D547">
        <v>121900</v>
      </c>
      <c r="E547" s="3">
        <f t="shared" si="88"/>
        <v>0</v>
      </c>
      <c r="F547" s="4">
        <f t="shared" si="90"/>
        <v>5.8898080108878668E-3</v>
      </c>
      <c r="G547" s="4">
        <f t="shared" si="91"/>
        <v>1.3721884424106143E-3</v>
      </c>
      <c r="H547" s="4">
        <f t="shared" si="92"/>
        <v>2.6340022173536183E-2</v>
      </c>
      <c r="I547" s="4">
        <f t="shared" si="93"/>
        <v>2.7804482726518032E-2</v>
      </c>
      <c r="J547" s="4">
        <f t="shared" si="94"/>
        <v>3.7233798104762128E-2</v>
      </c>
      <c r="L547" s="5">
        <f>_xlfn.STDEV.S($E$3:E547)</f>
        <v>6.1744571213949552E-3</v>
      </c>
      <c r="M547">
        <f t="shared" si="95"/>
        <v>3.1649616368286448E-2</v>
      </c>
      <c r="N547" s="6">
        <f t="shared" si="89"/>
        <v>3.2041315441456719E-2</v>
      </c>
      <c r="O547">
        <f t="shared" si="96"/>
        <v>-1.6516964719312938E-3</v>
      </c>
      <c r="P547">
        <f t="shared" si="97"/>
        <v>2.7281012353902833E-6</v>
      </c>
      <c r="Q547">
        <f t="shared" si="87"/>
        <v>4.6605352812041957E-5</v>
      </c>
    </row>
    <row r="548" spans="1:17" x14ac:dyDescent="0.3">
      <c r="A548" s="2">
        <v>34787</v>
      </c>
      <c r="B548">
        <v>50.40625</v>
      </c>
      <c r="C548">
        <v>31.926625999999999</v>
      </c>
      <c r="D548">
        <v>246100</v>
      </c>
      <c r="E548" s="3">
        <f t="shared" si="88"/>
        <v>-3.0988534242326615E-4</v>
      </c>
      <c r="F548" s="4">
        <f t="shared" si="90"/>
        <v>5.8939231513996668E-3</v>
      </c>
      <c r="G548" s="4">
        <f t="shared" si="91"/>
        <v>1.2475175685212035E-3</v>
      </c>
      <c r="H548" s="4">
        <f t="shared" si="92"/>
        <v>2.6358425641378882E-2</v>
      </c>
      <c r="I548" s="4">
        <f t="shared" si="93"/>
        <v>2.5248273491594198E-2</v>
      </c>
      <c r="J548" s="4">
        <f t="shared" si="94"/>
        <v>3.4266575994912118E-2</v>
      </c>
      <c r="L548" s="5">
        <f>_xlfn.STDEV.S($E$3:E548)</f>
        <v>6.1688400844493287E-3</v>
      </c>
      <c r="M548">
        <f t="shared" si="95"/>
        <v>2.8698979591836735E-2</v>
      </c>
      <c r="N548" s="6">
        <f t="shared" si="89"/>
        <v>2.9090107963877676E-2</v>
      </c>
      <c r="O548">
        <f t="shared" si="96"/>
        <v>-2.9506367764497131E-3</v>
      </c>
      <c r="P548">
        <f t="shared" si="97"/>
        <v>8.7062573865375536E-6</v>
      </c>
      <c r="Q548">
        <f t="shared" si="87"/>
        <v>4.6973644857465887E-5</v>
      </c>
    </row>
    <row r="549" spans="1:17" x14ac:dyDescent="0.3">
      <c r="A549" s="2">
        <v>34788</v>
      </c>
      <c r="B549">
        <v>50.3125</v>
      </c>
      <c r="C549">
        <v>31.867260000000002</v>
      </c>
      <c r="D549">
        <v>298400</v>
      </c>
      <c r="E549" s="3">
        <f t="shared" si="88"/>
        <v>-1.8598884066955979E-3</v>
      </c>
      <c r="F549" s="4">
        <f t="shared" si="90"/>
        <v>5.589261761308523E-3</v>
      </c>
      <c r="G549" s="4">
        <f t="shared" si="91"/>
        <v>1.5132588889044457E-3</v>
      </c>
      <c r="H549" s="4">
        <f t="shared" si="92"/>
        <v>2.4995938484652123E-2</v>
      </c>
      <c r="I549" s="4">
        <f t="shared" si="93"/>
        <v>3.0704244708167128E-2</v>
      </c>
      <c r="J549" s="4">
        <f t="shared" si="94"/>
        <v>4.0639605250512689E-2</v>
      </c>
      <c r="L549" s="5">
        <f>_xlfn.STDEV.S($E$3:E549)</f>
        <v>6.1638615174811409E-3</v>
      </c>
      <c r="M549">
        <f t="shared" si="95"/>
        <v>3.5036965605914495E-2</v>
      </c>
      <c r="N549" s="6">
        <f t="shared" si="89"/>
        <v>3.5390496151442852E-2</v>
      </c>
      <c r="O549">
        <f t="shared" si="96"/>
        <v>6.3379860140777601E-3</v>
      </c>
      <c r="P549">
        <f t="shared" si="97"/>
        <v>4.0170066714645293E-5</v>
      </c>
      <c r="Q549">
        <f t="shared" si="87"/>
        <v>4.4579610877967454E-5</v>
      </c>
    </row>
    <row r="550" spans="1:17" x14ac:dyDescent="0.3">
      <c r="A550" s="2">
        <v>34789</v>
      </c>
      <c r="B550">
        <v>50.109375</v>
      </c>
      <c r="C550">
        <v>31.738600000000002</v>
      </c>
      <c r="D550">
        <v>541300</v>
      </c>
      <c r="E550" s="3">
        <f t="shared" si="88"/>
        <v>-4.0372670807453659E-3</v>
      </c>
      <c r="F550" s="4">
        <f t="shared" si="90"/>
        <v>5.4961251931488469E-3</v>
      </c>
      <c r="G550" s="4">
        <f t="shared" si="91"/>
        <v>9.7435852290723329E-4</v>
      </c>
      <c r="H550" s="4">
        <f t="shared" si="92"/>
        <v>2.4579419089459969E-2</v>
      </c>
      <c r="I550" s="4">
        <f t="shared" si="93"/>
        <v>1.9668610535099162E-2</v>
      </c>
      <c r="J550" s="4">
        <f t="shared" si="94"/>
        <v>2.7847608361258214E-2</v>
      </c>
      <c r="L550" s="5">
        <f>_xlfn.STDEV.S($E$3:E550)</f>
        <v>6.1609686324458476E-3</v>
      </c>
      <c r="M550">
        <f t="shared" si="95"/>
        <v>2.2314313037934332E-2</v>
      </c>
      <c r="N550" s="6">
        <f t="shared" si="89"/>
        <v>2.2652084024199048E-2</v>
      </c>
      <c r="O550">
        <f t="shared" si="96"/>
        <v>-1.2722652567980164E-2</v>
      </c>
      <c r="P550">
        <f t="shared" si="97"/>
        <v>1.6186588836553226E-4</v>
      </c>
      <c r="Q550">
        <f t="shared" si="87"/>
        <v>5.0106887694754473E-5</v>
      </c>
    </row>
    <row r="551" spans="1:17" x14ac:dyDescent="0.3">
      <c r="A551" s="2">
        <v>34792</v>
      </c>
      <c r="B551">
        <v>50.234375</v>
      </c>
      <c r="C551">
        <v>31.817769999999999</v>
      </c>
      <c r="D551">
        <v>193300</v>
      </c>
      <c r="E551" s="3">
        <f t="shared" si="88"/>
        <v>2.4945431867788859E-3</v>
      </c>
      <c r="F551" s="4">
        <f t="shared" si="90"/>
        <v>5.2632176531568712E-3</v>
      </c>
      <c r="G551" s="4">
        <f t="shared" si="91"/>
        <v>1.3600133575862438E-3</v>
      </c>
      <c r="H551" s="4">
        <f t="shared" si="92"/>
        <v>2.3537824905671349E-2</v>
      </c>
      <c r="I551" s="4">
        <f t="shared" si="93"/>
        <v>2.7554582407170125E-2</v>
      </c>
      <c r="J551" s="4">
        <f t="shared" si="94"/>
        <v>3.7023181569574515E-2</v>
      </c>
      <c r="L551" s="5">
        <f>_xlfn.STDEV.S($E$3:E551)</f>
        <v>6.1560842597187318E-3</v>
      </c>
      <c r="M551">
        <f t="shared" si="95"/>
        <v>3.1440487648379853E-2</v>
      </c>
      <c r="N551" s="6">
        <f t="shared" si="89"/>
        <v>3.1752750672051189E-2</v>
      </c>
      <c r="O551">
        <f t="shared" si="96"/>
        <v>9.1261746104455213E-3</v>
      </c>
      <c r="P551">
        <f t="shared" si="97"/>
        <v>8.3287063020340469E-5</v>
      </c>
      <c r="Q551">
        <f t="shared" si="87"/>
        <v>5.1147138109717595E-5</v>
      </c>
    </row>
    <row r="552" spans="1:17" x14ac:dyDescent="0.3">
      <c r="A552" s="2">
        <v>34793</v>
      </c>
      <c r="B552">
        <v>50.5625</v>
      </c>
      <c r="C552">
        <v>32.025593000000001</v>
      </c>
      <c r="D552">
        <v>66900</v>
      </c>
      <c r="E552" s="3">
        <f t="shared" si="88"/>
        <v>6.5318818040436266E-3</v>
      </c>
      <c r="F552" s="4">
        <f t="shared" si="90"/>
        <v>5.3723903959903181E-3</v>
      </c>
      <c r="G552" s="4">
        <f t="shared" si="91"/>
        <v>1.5882132094951894E-3</v>
      </c>
      <c r="H552" s="4">
        <f t="shared" si="92"/>
        <v>2.402606025420273E-2</v>
      </c>
      <c r="I552" s="4">
        <f t="shared" si="93"/>
        <v>3.2248122204451279E-2</v>
      </c>
      <c r="J552" s="4">
        <f t="shared" si="94"/>
        <v>4.2459017145846545E-2</v>
      </c>
      <c r="L552" s="5">
        <f>_xlfn.STDEV.S($E$3:E552)</f>
        <v>6.1562811903381164E-3</v>
      </c>
      <c r="M552">
        <f t="shared" si="95"/>
        <v>3.6847164370394106E-2</v>
      </c>
      <c r="N552" s="6">
        <f t="shared" si="89"/>
        <v>3.7174227942907034E-2</v>
      </c>
      <c r="O552">
        <f t="shared" si="96"/>
        <v>5.4066767220142531E-3</v>
      </c>
      <c r="P552">
        <f t="shared" si="97"/>
        <v>2.9232153176370788E-5</v>
      </c>
      <c r="Q552">
        <f t="shared" si="87"/>
        <v>5.207613705743095E-5</v>
      </c>
    </row>
    <row r="553" spans="1:17" x14ac:dyDescent="0.3">
      <c r="A553" s="2">
        <v>34794</v>
      </c>
      <c r="B553">
        <v>50.5625</v>
      </c>
      <c r="C553">
        <v>32.025593000000001</v>
      </c>
      <c r="D553">
        <v>107200</v>
      </c>
      <c r="E553" s="3">
        <f t="shared" si="88"/>
        <v>0</v>
      </c>
      <c r="F553" s="4">
        <f t="shared" si="90"/>
        <v>5.3762413425632437E-3</v>
      </c>
      <c r="G553" s="4">
        <f t="shared" si="91"/>
        <v>1.5742823344969343E-3</v>
      </c>
      <c r="H553" s="4">
        <f t="shared" si="92"/>
        <v>2.4043282210832295E-2</v>
      </c>
      <c r="I553" s="4">
        <f t="shared" si="93"/>
        <v>3.1961013801385052E-2</v>
      </c>
      <c r="J553" s="4">
        <f t="shared" si="94"/>
        <v>4.2124783614645889E-2</v>
      </c>
      <c r="L553" s="5">
        <f>_xlfn.STDEV.S($E$3:E553)</f>
        <v>6.150693126285218E-3</v>
      </c>
      <c r="M553">
        <f t="shared" si="95"/>
        <v>3.6515054452274182E-2</v>
      </c>
      <c r="N553" s="6">
        <f t="shared" si="89"/>
        <v>3.684248453724992E-2</v>
      </c>
      <c r="O553">
        <f t="shared" si="96"/>
        <v>-3.3210991811992441E-4</v>
      </c>
      <c r="P553">
        <f t="shared" si="97"/>
        <v>1.1029699771362289E-7</v>
      </c>
      <c r="Q553">
        <f t="shared" si="87"/>
        <v>5.1072585511433345E-5</v>
      </c>
    </row>
    <row r="554" spans="1:17" x14ac:dyDescent="0.3">
      <c r="A554" s="2">
        <v>34795</v>
      </c>
      <c r="B554">
        <v>50.75</v>
      </c>
      <c r="C554">
        <v>32.144374999999997</v>
      </c>
      <c r="D554">
        <v>352500</v>
      </c>
      <c r="E554" s="3">
        <f t="shared" si="88"/>
        <v>3.7082818294189579E-3</v>
      </c>
      <c r="F554" s="4">
        <f t="shared" si="90"/>
        <v>5.3900599798760978E-3</v>
      </c>
      <c r="G554" s="4">
        <f t="shared" si="91"/>
        <v>1.7076591535851147E-3</v>
      </c>
      <c r="H554" s="4">
        <f t="shared" si="92"/>
        <v>2.4105081035608208E-2</v>
      </c>
      <c r="I554" s="4">
        <f t="shared" si="93"/>
        <v>3.4712960320166797E-2</v>
      </c>
      <c r="J554" s="4">
        <f t="shared" si="94"/>
        <v>4.5320508751400146E-2</v>
      </c>
      <c r="L554" s="5">
        <f>_xlfn.STDEV.S($E$3:E554)</f>
        <v>6.1468476381448941E-3</v>
      </c>
      <c r="M554">
        <f t="shared" si="95"/>
        <v>3.9692701664532648E-2</v>
      </c>
      <c r="N554" s="6">
        <f t="shared" si="89"/>
        <v>4.0022828625526197E-2</v>
      </c>
      <c r="O554">
        <f t="shared" si="96"/>
        <v>3.1776472122584665E-3</v>
      </c>
      <c r="P554">
        <f t="shared" si="97"/>
        <v>1.0097441805574003E-5</v>
      </c>
      <c r="Q554">
        <f t="shared" si="87"/>
        <v>5.0985972802704026E-5</v>
      </c>
    </row>
    <row r="555" spans="1:17" x14ac:dyDescent="0.3">
      <c r="A555" s="2">
        <v>34796</v>
      </c>
      <c r="B555">
        <v>50.703125</v>
      </c>
      <c r="C555">
        <v>32.114669999999997</v>
      </c>
      <c r="D555">
        <v>361400</v>
      </c>
      <c r="E555" s="3">
        <f t="shared" si="88"/>
        <v>-9.2364532019706402E-4</v>
      </c>
      <c r="F555" s="4">
        <f t="shared" si="90"/>
        <v>5.0268539148871664E-3</v>
      </c>
      <c r="G555" s="4">
        <f t="shared" si="91"/>
        <v>2.001520591258446E-3</v>
      </c>
      <c r="H555" s="4">
        <f t="shared" si="92"/>
        <v>2.2480774133297292E-2</v>
      </c>
      <c r="I555" s="4">
        <f t="shared" si="93"/>
        <v>4.0800786987892579E-2</v>
      </c>
      <c r="J555" s="4">
        <f t="shared" si="94"/>
        <v>5.2440522080094532E-2</v>
      </c>
      <c r="L555" s="5">
        <f>_xlfn.STDEV.S($E$3:E555)</f>
        <v>6.1414906222088247E-3</v>
      </c>
      <c r="M555">
        <f t="shared" si="95"/>
        <v>4.6774193548387098E-2</v>
      </c>
      <c r="N555" s="6">
        <f t="shared" si="89"/>
        <v>4.7062856561222111E-2</v>
      </c>
      <c r="O555">
        <f t="shared" si="96"/>
        <v>7.0814918838544502E-3</v>
      </c>
      <c r="P555">
        <f t="shared" si="97"/>
        <v>5.0147527301096449E-5</v>
      </c>
      <c r="Q555">
        <f t="shared" si="87"/>
        <v>5.0640783619370317E-5</v>
      </c>
    </row>
    <row r="556" spans="1:17" x14ac:dyDescent="0.3">
      <c r="A556" s="2">
        <v>34799</v>
      </c>
      <c r="B556">
        <v>50.796875</v>
      </c>
      <c r="C556">
        <v>32.174061000000002</v>
      </c>
      <c r="D556">
        <v>285400</v>
      </c>
      <c r="E556" s="3">
        <f t="shared" si="88"/>
        <v>1.848998459167861E-3</v>
      </c>
      <c r="F556" s="4">
        <f t="shared" si="90"/>
        <v>5.0253373008269679E-3</v>
      </c>
      <c r="G556" s="4">
        <f t="shared" si="91"/>
        <v>1.9697098650792045E-3</v>
      </c>
      <c r="H556" s="4">
        <f t="shared" si="92"/>
        <v>2.2473991629028821E-2</v>
      </c>
      <c r="I556" s="4">
        <f t="shared" si="93"/>
        <v>4.0140136388880476E-2</v>
      </c>
      <c r="J556" s="4">
        <f t="shared" si="94"/>
        <v>5.1672541550122686E-2</v>
      </c>
      <c r="L556" s="5">
        <f>_xlfn.STDEV.S($E$3:E556)</f>
        <v>6.1362983000841607E-3</v>
      </c>
      <c r="M556">
        <f t="shared" si="95"/>
        <v>4.6010296010296013E-2</v>
      </c>
      <c r="N556" s="6">
        <f t="shared" si="89"/>
        <v>4.6298573673534404E-2</v>
      </c>
      <c r="O556">
        <f t="shared" si="96"/>
        <v>-7.6389753809108507E-4</v>
      </c>
      <c r="P556">
        <f t="shared" si="97"/>
        <v>5.8353944870162074E-7</v>
      </c>
      <c r="Q556">
        <f t="shared" si="87"/>
        <v>5.0142420687807075E-5</v>
      </c>
    </row>
    <row r="557" spans="1:17" x14ac:dyDescent="0.3">
      <c r="A557" s="2">
        <v>34800</v>
      </c>
      <c r="B557">
        <v>50.625</v>
      </c>
      <c r="C557">
        <v>32.065196999999998</v>
      </c>
      <c r="D557">
        <v>250300</v>
      </c>
      <c r="E557" s="3">
        <f t="shared" si="88"/>
        <v>-3.3835742848354888E-3</v>
      </c>
      <c r="F557" s="4">
        <f t="shared" si="90"/>
        <v>5.1282975759142551E-3</v>
      </c>
      <c r="G557" s="4">
        <f t="shared" si="91"/>
        <v>1.8365870840755009E-3</v>
      </c>
      <c r="H557" s="4">
        <f t="shared" si="92"/>
        <v>2.2934443977183326E-2</v>
      </c>
      <c r="I557" s="4">
        <f t="shared" si="93"/>
        <v>3.737973922367499E-2</v>
      </c>
      <c r="J557" s="4">
        <f t="shared" si="94"/>
        <v>4.8450473943133066E-2</v>
      </c>
      <c r="L557" s="5">
        <f>_xlfn.STDEV.S($E$3:E557)</f>
        <v>6.1327303525988688E-3</v>
      </c>
      <c r="M557">
        <f t="shared" si="95"/>
        <v>4.2806565819118118E-2</v>
      </c>
      <c r="N557" s="6">
        <f t="shared" si="89"/>
        <v>4.3105957748939883E-2</v>
      </c>
      <c r="O557">
        <f t="shared" si="96"/>
        <v>-3.2037301911778948E-3</v>
      </c>
      <c r="P557">
        <f t="shared" si="97"/>
        <v>1.0263887137864751E-5</v>
      </c>
      <c r="Q557">
        <f t="shared" si="87"/>
        <v>4.1233096364850659E-5</v>
      </c>
    </row>
    <row r="558" spans="1:17" x14ac:dyDescent="0.3">
      <c r="A558" s="2">
        <v>34801</v>
      </c>
      <c r="B558">
        <v>50.796875</v>
      </c>
      <c r="C558">
        <v>32.174061000000002</v>
      </c>
      <c r="D558">
        <v>150900</v>
      </c>
      <c r="E558" s="3">
        <f t="shared" si="88"/>
        <v>3.395061728395099E-3</v>
      </c>
      <c r="F558" s="4">
        <f t="shared" si="90"/>
        <v>4.3020550803557532E-3</v>
      </c>
      <c r="G558" s="4">
        <f t="shared" si="91"/>
        <v>1.3404907068924707E-3</v>
      </c>
      <c r="H558" s="4">
        <f t="shared" si="92"/>
        <v>1.9239375205247568E-2</v>
      </c>
      <c r="I558" s="4">
        <f t="shared" si="93"/>
        <v>2.7153989735997586E-2</v>
      </c>
      <c r="J558" s="4">
        <f t="shared" si="94"/>
        <v>3.6662581758575286E-2</v>
      </c>
      <c r="L558" s="5">
        <f>_xlfn.STDEV.S($E$3:E558)</f>
        <v>6.1286323048461147E-3</v>
      </c>
      <c r="M558">
        <f t="shared" si="95"/>
        <v>3.1081509673326992E-2</v>
      </c>
      <c r="N558" s="6">
        <f t="shared" si="89"/>
        <v>3.1290200469786589E-2</v>
      </c>
      <c r="O558">
        <f t="shared" si="96"/>
        <v>-1.1725056145791127E-2</v>
      </c>
      <c r="P558">
        <f t="shared" si="97"/>
        <v>1.3747694162195427E-4</v>
      </c>
      <c r="Q558">
        <f t="shared" si="87"/>
        <v>4.2283772674864075E-5</v>
      </c>
    </row>
    <row r="559" spans="1:17" x14ac:dyDescent="0.3">
      <c r="A559" s="2">
        <v>34802</v>
      </c>
      <c r="B559">
        <v>51.078125</v>
      </c>
      <c r="C559">
        <v>32.352187999999998</v>
      </c>
      <c r="D559">
        <v>243400</v>
      </c>
      <c r="E559" s="3">
        <f t="shared" si="88"/>
        <v>5.5367579206397899E-3</v>
      </c>
      <c r="F559" s="4">
        <f t="shared" si="90"/>
        <v>4.3573039796458348E-3</v>
      </c>
      <c r="G559" s="4">
        <f t="shared" si="91"/>
        <v>1.6225877810906429E-3</v>
      </c>
      <c r="H559" s="4">
        <f t="shared" si="92"/>
        <v>1.9486455794236895E-2</v>
      </c>
      <c r="I559" s="4">
        <f t="shared" si="93"/>
        <v>3.2956889696379665E-2</v>
      </c>
      <c r="J559" s="4">
        <f t="shared" si="94"/>
        <v>4.339453694282791E-2</v>
      </c>
      <c r="L559" s="5">
        <f>_xlfn.STDEV.S($E$3:E559)</f>
        <v>6.12716872785872E-3</v>
      </c>
      <c r="M559">
        <f t="shared" si="95"/>
        <v>3.7777777777777778E-2</v>
      </c>
      <c r="N559" s="6">
        <f t="shared" si="89"/>
        <v>3.7993242471088706E-2</v>
      </c>
      <c r="O559">
        <f t="shared" si="96"/>
        <v>6.6962681044507866E-3</v>
      </c>
      <c r="P559">
        <f t="shared" si="97"/>
        <v>4.4840006526684931E-5</v>
      </c>
      <c r="Q559">
        <f t="shared" si="87"/>
        <v>4.4004874268321483E-5</v>
      </c>
    </row>
    <row r="560" spans="1:17" x14ac:dyDescent="0.3">
      <c r="A560" s="2">
        <v>34806</v>
      </c>
      <c r="B560">
        <v>50.78125</v>
      </c>
      <c r="C560">
        <v>32.164149999999999</v>
      </c>
      <c r="D560">
        <v>178900</v>
      </c>
      <c r="E560" s="3">
        <f t="shared" si="88"/>
        <v>-5.8121749770572162E-3</v>
      </c>
      <c r="F560" s="4">
        <f t="shared" si="90"/>
        <v>4.4376582044315252E-3</v>
      </c>
      <c r="G560" s="4">
        <f t="shared" si="91"/>
        <v>1.0524242037582697E-3</v>
      </c>
      <c r="H560" s="4">
        <f t="shared" si="92"/>
        <v>1.9845810812037099E-2</v>
      </c>
      <c r="I560" s="4">
        <f t="shared" si="93"/>
        <v>2.126026226702149E-2</v>
      </c>
      <c r="J560" s="4">
        <f t="shared" si="94"/>
        <v>2.9811204827705717E-2</v>
      </c>
      <c r="L560" s="5">
        <f>_xlfn.STDEV.S($E$3:E560)</f>
        <v>6.127112640864101E-3</v>
      </c>
      <c r="M560">
        <f t="shared" si="95"/>
        <v>2.4267254963756698E-2</v>
      </c>
      <c r="N560" s="6">
        <f t="shared" si="89"/>
        <v>2.448805394600706E-2</v>
      </c>
      <c r="O560">
        <f t="shared" si="96"/>
        <v>-1.351052281402108E-2</v>
      </c>
      <c r="P560">
        <f t="shared" si="97"/>
        <v>1.8253422670818408E-4</v>
      </c>
      <c r="Q560">
        <f t="shared" si="87"/>
        <v>4.9533847156235124E-5</v>
      </c>
    </row>
    <row r="561" spans="1:17" x14ac:dyDescent="0.3">
      <c r="A561" s="2">
        <v>34807</v>
      </c>
      <c r="B561">
        <v>50.609375</v>
      </c>
      <c r="C561">
        <v>32.055312999999998</v>
      </c>
      <c r="D561">
        <v>329500</v>
      </c>
      <c r="E561" s="3">
        <f t="shared" si="88"/>
        <v>-3.3846153846154303E-3</v>
      </c>
      <c r="F561" s="4">
        <f t="shared" si="90"/>
        <v>4.4932710604536248E-3</v>
      </c>
      <c r="G561" s="4">
        <f t="shared" si="91"/>
        <v>9.8748244495937211E-4</v>
      </c>
      <c r="H561" s="4">
        <f t="shared" si="92"/>
        <v>2.0094519065013746E-2</v>
      </c>
      <c r="I561" s="4">
        <f t="shared" si="93"/>
        <v>1.9936024344340053E-2</v>
      </c>
      <c r="J561" s="4">
        <f t="shared" si="94"/>
        <v>2.8271166332648701E-2</v>
      </c>
      <c r="L561" s="5">
        <f>_xlfn.STDEV.S($E$3:E561)</f>
        <v>6.1235799271997359E-3</v>
      </c>
      <c r="M561">
        <f t="shared" si="95"/>
        <v>2.2734449005367856E-2</v>
      </c>
      <c r="N561" s="6">
        <f t="shared" si="89"/>
        <v>2.2960515768396972E-2</v>
      </c>
      <c r="O561">
        <f t="shared" si="96"/>
        <v>-1.5328059583888422E-3</v>
      </c>
      <c r="P561">
        <f t="shared" si="97"/>
        <v>2.3494941060723372E-6</v>
      </c>
      <c r="Q561">
        <f t="shared" ref="Q561:Q624" si="98">AVERAGE(P539:P561)</f>
        <v>4.9472175402459345E-5</v>
      </c>
    </row>
    <row r="562" spans="1:17" x14ac:dyDescent="0.3">
      <c r="A562" s="2">
        <v>34808</v>
      </c>
      <c r="B562">
        <v>50.5625</v>
      </c>
      <c r="C562">
        <v>32.025593000000001</v>
      </c>
      <c r="D562">
        <v>223000</v>
      </c>
      <c r="E562" s="3">
        <f t="shared" si="88"/>
        <v>-9.2621179376350948E-4</v>
      </c>
      <c r="F562" s="4">
        <f t="shared" si="90"/>
        <v>4.3725721233016414E-3</v>
      </c>
      <c r="G562" s="4">
        <f t="shared" si="91"/>
        <v>6.8637025881627652E-4</v>
      </c>
      <c r="H562" s="4">
        <f t="shared" si="92"/>
        <v>1.9554737008446125E-2</v>
      </c>
      <c r="I562" s="4">
        <f t="shared" si="93"/>
        <v>1.3817284660227358E-2</v>
      </c>
      <c r="J562" s="4">
        <f t="shared" si="94"/>
        <v>2.1190954134372442E-2</v>
      </c>
      <c r="L562" s="5">
        <f>_xlfn.STDEV.S($E$3:E562)</f>
        <v>6.1183096121543877E-3</v>
      </c>
      <c r="M562">
        <f t="shared" si="95"/>
        <v>1.5693659761456372E-2</v>
      </c>
      <c r="N562" s="6">
        <f t="shared" si="89"/>
        <v>1.5906279924777333E-2</v>
      </c>
      <c r="O562">
        <f t="shared" si="96"/>
        <v>-7.0407892439114834E-3</v>
      </c>
      <c r="P562">
        <f t="shared" si="97"/>
        <v>4.9572713177179637E-5</v>
      </c>
      <c r="Q562">
        <f t="shared" si="98"/>
        <v>5.0619605822233279E-5</v>
      </c>
    </row>
    <row r="563" spans="1:17" x14ac:dyDescent="0.3">
      <c r="A563" s="2">
        <v>34809</v>
      </c>
      <c r="B563">
        <v>50.640625</v>
      </c>
      <c r="C563">
        <v>32.075088999999998</v>
      </c>
      <c r="D563">
        <v>207900</v>
      </c>
      <c r="E563" s="3">
        <f t="shared" si="88"/>
        <v>1.5451174289244918E-3</v>
      </c>
      <c r="F563" s="4">
        <f t="shared" si="90"/>
        <v>4.2320088978315389E-3</v>
      </c>
      <c r="G563" s="4">
        <f t="shared" si="91"/>
        <v>9.446025267350731E-4</v>
      </c>
      <c r="H563" s="4">
        <f t="shared" si="92"/>
        <v>1.8926119153870567E-2</v>
      </c>
      <c r="I563" s="4">
        <f t="shared" si="93"/>
        <v>1.9062547293515753E-2</v>
      </c>
      <c r="J563" s="4">
        <f t="shared" si="94"/>
        <v>2.1752875187092569E-2</v>
      </c>
      <c r="L563" s="5">
        <f>_xlfn.STDEV.S($E$3:E563)</f>
        <v>6.1130816329583162E-3</v>
      </c>
      <c r="M563">
        <f t="shared" si="95"/>
        <v>2.1752837326607818E-2</v>
      </c>
      <c r="N563" s="6">
        <f t="shared" si="89"/>
        <v>2.1953103172492883E-2</v>
      </c>
      <c r="O563">
        <f t="shared" si="96"/>
        <v>6.0591775651514454E-3</v>
      </c>
      <c r="P563">
        <f t="shared" si="97"/>
        <v>3.6713632766034596E-5</v>
      </c>
      <c r="Q563">
        <f t="shared" si="98"/>
        <v>5.1191252316633351E-5</v>
      </c>
    </row>
    <row r="564" spans="1:17" x14ac:dyDescent="0.3">
      <c r="A564" s="2">
        <v>34810</v>
      </c>
      <c r="B564">
        <v>50.890625</v>
      </c>
      <c r="C564">
        <v>32.233424999999997</v>
      </c>
      <c r="D564">
        <v>145000</v>
      </c>
      <c r="E564" s="3">
        <f t="shared" si="88"/>
        <v>4.9367479173094697E-3</v>
      </c>
      <c r="F564" s="4">
        <f t="shared" si="90"/>
        <v>4.3064597681852041E-3</v>
      </c>
      <c r="G564" s="4">
        <f t="shared" si="91"/>
        <v>1.159243740531137E-3</v>
      </c>
      <c r="H564" s="4">
        <f t="shared" si="92"/>
        <v>1.9259073568060205E-2</v>
      </c>
      <c r="I564" s="4">
        <f t="shared" si="93"/>
        <v>2.344199028580074E-2</v>
      </c>
      <c r="J564" s="4">
        <f t="shared" si="94"/>
        <v>2.6796672984368275E-2</v>
      </c>
      <c r="L564" s="5">
        <f>_xlfn.STDEV.S($E$3:E564)</f>
        <v>6.1107999787933416E-3</v>
      </c>
      <c r="M564">
        <f t="shared" si="95"/>
        <v>2.6796973518284993E-2</v>
      </c>
      <c r="N564" s="6">
        <f t="shared" si="89"/>
        <v>2.7005374088699741E-2</v>
      </c>
      <c r="O564">
        <f t="shared" si="96"/>
        <v>5.0441361916771753E-3</v>
      </c>
      <c r="P564">
        <f t="shared" si="97"/>
        <v>2.5443309920187516E-5</v>
      </c>
      <c r="Q564">
        <f t="shared" si="98"/>
        <v>5.222149724765014E-5</v>
      </c>
    </row>
    <row r="565" spans="1:17" x14ac:dyDescent="0.3">
      <c r="A565" s="2">
        <v>34813</v>
      </c>
      <c r="B565">
        <v>51.484375</v>
      </c>
      <c r="C565">
        <v>32.609504999999999</v>
      </c>
      <c r="D565">
        <v>169000</v>
      </c>
      <c r="E565" s="3">
        <f t="shared" si="88"/>
        <v>1.1667178385016852E-2</v>
      </c>
      <c r="F565" s="4">
        <f t="shared" si="90"/>
        <v>4.748751302543909E-3</v>
      </c>
      <c r="G565" s="4">
        <f t="shared" si="91"/>
        <v>1.7761675005683283E-3</v>
      </c>
      <c r="H565" s="4">
        <f t="shared" si="92"/>
        <v>2.1237061441457702E-2</v>
      </c>
      <c r="I565" s="4">
        <f t="shared" si="93"/>
        <v>3.612919287296501E-2</v>
      </c>
      <c r="J565" s="4">
        <f t="shared" si="94"/>
        <v>4.1403357834308041E-2</v>
      </c>
      <c r="L565" s="5">
        <f>_xlfn.STDEV.S($E$3:E565)</f>
        <v>6.1241933279821094E-3</v>
      </c>
      <c r="M565">
        <f t="shared" si="95"/>
        <v>4.1403286978508216E-2</v>
      </c>
      <c r="N565" s="6">
        <f t="shared" si="89"/>
        <v>4.16600219260852E-2</v>
      </c>
      <c r="O565">
        <f t="shared" si="96"/>
        <v>1.4606313460223223E-2</v>
      </c>
      <c r="P565">
        <f t="shared" si="97"/>
        <v>2.1334439289829812E-4</v>
      </c>
      <c r="Q565">
        <f t="shared" si="98"/>
        <v>5.8611385934517707E-5</v>
      </c>
    </row>
    <row r="566" spans="1:17" x14ac:dyDescent="0.3">
      <c r="A566" s="2">
        <v>34814</v>
      </c>
      <c r="B566">
        <v>51.34375</v>
      </c>
      <c r="C566">
        <v>32.520439000000003</v>
      </c>
      <c r="D566">
        <v>293200</v>
      </c>
      <c r="E566" s="3">
        <f t="shared" si="88"/>
        <v>-2.7314112291350057E-3</v>
      </c>
      <c r="F566" s="4">
        <f t="shared" si="90"/>
        <v>4.8390366833685906E-3</v>
      </c>
      <c r="G566" s="4">
        <f t="shared" si="91"/>
        <v>1.6161858437637492E-3</v>
      </c>
      <c r="H566" s="4">
        <f t="shared" si="92"/>
        <v>2.1640829939254591E-2</v>
      </c>
      <c r="I566" s="4">
        <f t="shared" si="93"/>
        <v>3.2824853461788761E-2</v>
      </c>
      <c r="J566" s="4">
        <f t="shared" si="94"/>
        <v>3.7574957158336364E-2</v>
      </c>
      <c r="L566" s="5">
        <f>_xlfn.STDEV.S($E$3:E566)</f>
        <v>6.1200835799920259E-3</v>
      </c>
      <c r="M566">
        <f t="shared" si="95"/>
        <v>3.7574992106094093E-2</v>
      </c>
      <c r="N566" s="6">
        <f t="shared" si="89"/>
        <v>3.7840661934865238E-2</v>
      </c>
      <c r="O566">
        <f t="shared" si="96"/>
        <v>-3.828294872414123E-3</v>
      </c>
      <c r="P566">
        <f t="shared" si="97"/>
        <v>1.4655841630152267E-5</v>
      </c>
      <c r="Q566">
        <f t="shared" si="98"/>
        <v>5.902494999219794E-5</v>
      </c>
    </row>
    <row r="567" spans="1:17" x14ac:dyDescent="0.3">
      <c r="A567" s="2">
        <v>34815</v>
      </c>
      <c r="B567">
        <v>51.390625</v>
      </c>
      <c r="C567">
        <v>32.550139999999999</v>
      </c>
      <c r="D567">
        <v>204400</v>
      </c>
      <c r="E567" s="3">
        <f t="shared" si="88"/>
        <v>9.1296409007912693E-4</v>
      </c>
      <c r="F567" s="4">
        <f t="shared" si="90"/>
        <v>4.8367887899140117E-3</v>
      </c>
      <c r="G567" s="4">
        <f t="shared" si="91"/>
        <v>1.6284228706206132E-3</v>
      </c>
      <c r="H567" s="4">
        <f t="shared" si="92"/>
        <v>2.163077705411336E-2</v>
      </c>
      <c r="I567" s="4">
        <f t="shared" si="93"/>
        <v>3.3077248993279351E-2</v>
      </c>
      <c r="J567" s="4">
        <f t="shared" si="94"/>
        <v>3.7867095679647189E-2</v>
      </c>
      <c r="L567" s="5">
        <f>_xlfn.STDEV.S($E$3:E567)</f>
        <v>6.1147108453034485E-3</v>
      </c>
      <c r="M567">
        <f t="shared" si="95"/>
        <v>3.7866834963710946E-2</v>
      </c>
      <c r="N567" s="6">
        <f t="shared" si="89"/>
        <v>3.8132331734455294E-2</v>
      </c>
      <c r="O567">
        <f t="shared" si="96"/>
        <v>2.9184285761685302E-4</v>
      </c>
      <c r="P567">
        <f t="shared" si="97"/>
        <v>8.5172253541970744E-8</v>
      </c>
      <c r="Q567">
        <f t="shared" si="98"/>
        <v>5.811591904902778E-5</v>
      </c>
    </row>
    <row r="568" spans="1:17" x14ac:dyDescent="0.3">
      <c r="A568" s="2">
        <v>34816</v>
      </c>
      <c r="B568">
        <v>51.515625</v>
      </c>
      <c r="C568">
        <v>32.629303</v>
      </c>
      <c r="D568">
        <v>502200</v>
      </c>
      <c r="E568" s="3">
        <f t="shared" si="88"/>
        <v>2.4323502584371326E-3</v>
      </c>
      <c r="F568" s="4">
        <f t="shared" si="90"/>
        <v>3.9957869831029336E-3</v>
      </c>
      <c r="G568" s="4">
        <f t="shared" si="91"/>
        <v>1.1167831813617207E-3</v>
      </c>
      <c r="H568" s="4">
        <f t="shared" si="92"/>
        <v>1.7869702635653927E-2</v>
      </c>
      <c r="I568" s="4">
        <f t="shared" si="93"/>
        <v>2.2574227936039692E-2</v>
      </c>
      <c r="J568" s="4">
        <f t="shared" si="94"/>
        <v>2.5824190161623406E-2</v>
      </c>
      <c r="L568" s="5">
        <f>_xlfn.STDEV.S($E$3:E568)</f>
        <v>6.1099570867597115E-3</v>
      </c>
      <c r="M568">
        <f t="shared" si="95"/>
        <v>2.582451773490977E-2</v>
      </c>
      <c r="N568" s="6">
        <f t="shared" si="89"/>
        <v>2.6004036536768416E-2</v>
      </c>
      <c r="O568">
        <f t="shared" si="96"/>
        <v>-1.2042317228801176E-2</v>
      </c>
      <c r="P568">
        <f t="shared" si="97"/>
        <v>1.4501740423908163E-4</v>
      </c>
      <c r="Q568">
        <f t="shared" si="98"/>
        <v>5.483853299349187E-5</v>
      </c>
    </row>
    <row r="569" spans="1:17" x14ac:dyDescent="0.3">
      <c r="A569" s="2">
        <v>34817</v>
      </c>
      <c r="B569">
        <v>51.59375</v>
      </c>
      <c r="C569">
        <v>32.678780000000003</v>
      </c>
      <c r="D569">
        <v>130800</v>
      </c>
      <c r="E569" s="3">
        <f t="shared" si="88"/>
        <v>1.5165301789505925E-3</v>
      </c>
      <c r="F569" s="4">
        <f t="shared" si="90"/>
        <v>3.9460421540781091E-3</v>
      </c>
      <c r="G569" s="4">
        <f t="shared" si="91"/>
        <v>1.0068582333779975E-3</v>
      </c>
      <c r="H569" s="4">
        <f t="shared" si="92"/>
        <v>1.7647236997196704E-2</v>
      </c>
      <c r="I569" s="4">
        <f t="shared" si="93"/>
        <v>2.0330948344718269E-2</v>
      </c>
      <c r="J569" s="4">
        <f t="shared" si="94"/>
        <v>2.3240769588449783E-2</v>
      </c>
      <c r="L569" s="5">
        <f>_xlfn.STDEV.S($E$3:E569)</f>
        <v>6.1047710606240953E-3</v>
      </c>
      <c r="M569">
        <f t="shared" si="95"/>
        <v>2.3241400681747754E-2</v>
      </c>
      <c r="N569" s="6">
        <f t="shared" si="89"/>
        <v>2.3416038357346736E-2</v>
      </c>
      <c r="O569">
        <f t="shared" si="96"/>
        <v>-2.5831170531620158E-3</v>
      </c>
      <c r="P569">
        <f t="shared" si="97"/>
        <v>6.6724937103364164E-6</v>
      </c>
      <c r="Q569">
        <f t="shared" si="98"/>
        <v>5.4604254441194542E-5</v>
      </c>
    </row>
    <row r="570" spans="1:17" x14ac:dyDescent="0.3">
      <c r="A570" s="2">
        <v>34820</v>
      </c>
      <c r="B570">
        <v>51.453125</v>
      </c>
      <c r="C570">
        <v>32.589722000000002</v>
      </c>
      <c r="D570">
        <v>518700</v>
      </c>
      <c r="E570" s="3">
        <f t="shared" si="88"/>
        <v>-2.7256208358570344E-3</v>
      </c>
      <c r="F570" s="4">
        <f t="shared" si="90"/>
        <v>4.0179263484254628E-3</v>
      </c>
      <c r="G570" s="4">
        <f t="shared" si="91"/>
        <v>8.8835297964508296E-4</v>
      </c>
      <c r="H570" s="4">
        <f t="shared" si="92"/>
        <v>1.796871288733368E-2</v>
      </c>
      <c r="I570" s="4">
        <f t="shared" si="93"/>
        <v>1.7917804323208442E-2</v>
      </c>
      <c r="J570" s="4">
        <f t="shared" si="94"/>
        <v>2.0452177833861329E-2</v>
      </c>
      <c r="L570" s="5">
        <f>_xlfn.STDEV.S($E$3:E570)</f>
        <v>6.1007080423035919E-3</v>
      </c>
      <c r="M570">
        <f t="shared" si="95"/>
        <v>2.0452432599938022E-2</v>
      </c>
      <c r="N570" s="6">
        <f t="shared" si="89"/>
        <v>2.0633025914030378E-2</v>
      </c>
      <c r="O570">
        <f t="shared" si="96"/>
        <v>-2.7889680818097319E-3</v>
      </c>
      <c r="P570">
        <f t="shared" si="97"/>
        <v>7.778342961353455E-6</v>
      </c>
      <c r="Q570">
        <f t="shared" si="98"/>
        <v>5.482383016841034E-5</v>
      </c>
    </row>
    <row r="571" spans="1:17" x14ac:dyDescent="0.3">
      <c r="A571" s="2">
        <v>34821</v>
      </c>
      <c r="B571">
        <v>51.5625</v>
      </c>
      <c r="C571">
        <v>32.658996999999999</v>
      </c>
      <c r="D571">
        <v>228400</v>
      </c>
      <c r="E571" s="3">
        <f t="shared" si="88"/>
        <v>2.1257212268448455E-3</v>
      </c>
      <c r="F571" s="4">
        <f t="shared" si="90"/>
        <v>4.0170064123510561E-3</v>
      </c>
      <c r="G571" s="4">
        <f t="shared" si="91"/>
        <v>9.9424891743934854E-4</v>
      </c>
      <c r="H571" s="4">
        <f t="shared" si="92"/>
        <v>1.7964598808139026E-2</v>
      </c>
      <c r="I571" s="4">
        <f t="shared" si="93"/>
        <v>2.0073924415451971E-2</v>
      </c>
      <c r="J571" s="4">
        <f t="shared" si="94"/>
        <v>2.2939191883288856E-2</v>
      </c>
      <c r="L571" s="5">
        <f>_xlfn.STDEV.S($E$3:E571)</f>
        <v>6.0958176331401192E-3</v>
      </c>
      <c r="M571">
        <f t="shared" si="95"/>
        <v>2.2938623682579044E-2</v>
      </c>
      <c r="N571" s="6">
        <f t="shared" si="89"/>
        <v>2.311957272701548E-2</v>
      </c>
      <c r="O571">
        <f t="shared" si="96"/>
        <v>2.4861910826410212E-3</v>
      </c>
      <c r="P571">
        <f t="shared" si="97"/>
        <v>6.1811460994037328E-6</v>
      </c>
      <c r="Q571">
        <f t="shared" si="98"/>
        <v>5.4714042721143651E-5</v>
      </c>
    </row>
    <row r="572" spans="1:17" x14ac:dyDescent="0.3">
      <c r="A572" s="2">
        <v>34822</v>
      </c>
      <c r="B572">
        <v>52.28125</v>
      </c>
      <c r="C572">
        <v>33.114230999999997</v>
      </c>
      <c r="D572">
        <v>724700</v>
      </c>
      <c r="E572" s="3">
        <f t="shared" si="88"/>
        <v>1.3939393939393918E-2</v>
      </c>
      <c r="F572" s="4">
        <f t="shared" si="90"/>
        <v>4.7843363939656901E-3</v>
      </c>
      <c r="G572" s="4">
        <f t="shared" si="91"/>
        <v>1.6811742368345449E-3</v>
      </c>
      <c r="H572" s="4">
        <f t="shared" si="92"/>
        <v>2.1396202808266998E-2</v>
      </c>
      <c r="I572" s="4">
        <f t="shared" si="93"/>
        <v>3.4165946346412346E-2</v>
      </c>
      <c r="J572" s="4">
        <f t="shared" si="94"/>
        <v>3.913016054721985E-2</v>
      </c>
      <c r="L572" s="5">
        <f>_xlfn.STDEV.S($E$3:E572)</f>
        <v>6.1171944768753624E-3</v>
      </c>
      <c r="M572">
        <f t="shared" si="95"/>
        <v>3.9130434782608699E-2</v>
      </c>
      <c r="N572" s="6">
        <f t="shared" si="89"/>
        <v>3.93905594320485E-2</v>
      </c>
      <c r="O572">
        <f t="shared" si="96"/>
        <v>1.6191811100029655E-2</v>
      </c>
      <c r="P572">
        <f t="shared" si="97"/>
        <v>2.6217474669904353E-4</v>
      </c>
      <c r="Q572">
        <f t="shared" si="98"/>
        <v>6.4366420111769659E-5</v>
      </c>
    </row>
    <row r="573" spans="1:17" x14ac:dyDescent="0.3">
      <c r="A573" s="2">
        <v>34823</v>
      </c>
      <c r="B573">
        <v>52.25</v>
      </c>
      <c r="C573">
        <v>33.094448</v>
      </c>
      <c r="D573">
        <v>311400</v>
      </c>
      <c r="E573" s="3">
        <f t="shared" si="88"/>
        <v>-5.9772863120144404E-4</v>
      </c>
      <c r="F573" s="4">
        <f t="shared" si="90"/>
        <v>4.649319133729444E-3</v>
      </c>
      <c r="G573" s="4">
        <f t="shared" si="91"/>
        <v>1.8307193868147154E-3</v>
      </c>
      <c r="H573" s="4">
        <f t="shared" si="92"/>
        <v>2.0792387264218944E-2</v>
      </c>
      <c r="I573" s="4">
        <f t="shared" si="93"/>
        <v>3.7258228557034867E-2</v>
      </c>
      <c r="J573" s="4">
        <f t="shared" si="94"/>
        <v>4.271921256766209E-2</v>
      </c>
      <c r="L573" s="5">
        <f>_xlfn.STDEV.S($E$3:E573)</f>
        <v>6.111947821156591E-3</v>
      </c>
      <c r="M573">
        <f t="shared" si="95"/>
        <v>4.2719052073589024E-2</v>
      </c>
      <c r="N573" s="6">
        <f t="shared" si="89"/>
        <v>4.2965450382835835E-2</v>
      </c>
      <c r="O573">
        <f t="shared" si="96"/>
        <v>3.5886172909803254E-3</v>
      </c>
      <c r="P573">
        <f t="shared" si="97"/>
        <v>1.287817406112297E-5</v>
      </c>
      <c r="Q573">
        <f t="shared" si="98"/>
        <v>5.7888693402882312E-5</v>
      </c>
    </row>
    <row r="574" spans="1:17" x14ac:dyDescent="0.3">
      <c r="A574" s="2">
        <v>34824</v>
      </c>
      <c r="B574">
        <v>52.1875</v>
      </c>
      <c r="C574">
        <v>33.054867000000002</v>
      </c>
      <c r="D574">
        <v>314900</v>
      </c>
      <c r="E574" s="3">
        <f t="shared" si="88"/>
        <v>-1.1961722488038617E-3</v>
      </c>
      <c r="F574" s="4">
        <f t="shared" si="90"/>
        <v>4.6888886159659601E-3</v>
      </c>
      <c r="G574" s="4">
        <f t="shared" si="91"/>
        <v>1.6702534983111179E-3</v>
      </c>
      <c r="H574" s="4">
        <f t="shared" si="92"/>
        <v>2.0969347368449586E-2</v>
      </c>
      <c r="I574" s="4">
        <f t="shared" si="93"/>
        <v>3.3940471684023477E-2</v>
      </c>
      <c r="J574" s="4">
        <f t="shared" si="94"/>
        <v>3.888069465584798E-2</v>
      </c>
      <c r="L574" s="5">
        <f>_xlfn.STDEV.S($E$3:E574)</f>
        <v>6.1069234926713605E-3</v>
      </c>
      <c r="M574">
        <f t="shared" si="95"/>
        <v>3.8880248833592534E-2</v>
      </c>
      <c r="N574" s="6">
        <f t="shared" si="89"/>
        <v>3.9129957867590548E-2</v>
      </c>
      <c r="O574">
        <f t="shared" si="96"/>
        <v>-3.8388032399964897E-3</v>
      </c>
      <c r="P574">
        <f t="shared" si="97"/>
        <v>1.4736410315407547E-5</v>
      </c>
      <c r="Q574">
        <f t="shared" si="98"/>
        <v>5.490823024179826E-5</v>
      </c>
    </row>
    <row r="575" spans="1:17" x14ac:dyDescent="0.3">
      <c r="A575" s="2">
        <v>34827</v>
      </c>
      <c r="B575">
        <v>52.5625</v>
      </c>
      <c r="C575">
        <v>33.292397000000001</v>
      </c>
      <c r="D575">
        <v>183100</v>
      </c>
      <c r="E575" s="3">
        <f t="shared" si="88"/>
        <v>7.1856287425149379E-3</v>
      </c>
      <c r="F575" s="4">
        <f t="shared" si="90"/>
        <v>4.7215667387518886E-3</v>
      </c>
      <c r="G575" s="4">
        <f t="shared" si="91"/>
        <v>1.698677278244653E-3</v>
      </c>
      <c r="H575" s="4">
        <f t="shared" si="92"/>
        <v>2.1115488376302428E-2</v>
      </c>
      <c r="I575" s="4">
        <f t="shared" si="93"/>
        <v>3.4527419736055442E-2</v>
      </c>
      <c r="J575" s="4">
        <f t="shared" si="94"/>
        <v>3.9555988861783131E-2</v>
      </c>
      <c r="L575" s="5">
        <f>_xlfn.STDEV.S($E$3:E575)</f>
        <v>6.1083213385946687E-3</v>
      </c>
      <c r="M575">
        <f t="shared" si="95"/>
        <v>3.9555006180469712E-2</v>
      </c>
      <c r="N575" s="6">
        <f t="shared" si="89"/>
        <v>3.9808364872275126E-2</v>
      </c>
      <c r="O575">
        <f t="shared" si="96"/>
        <v>6.7475734687717781E-4</v>
      </c>
      <c r="P575">
        <f t="shared" si="97"/>
        <v>4.5529747716472807E-7</v>
      </c>
      <c r="Q575">
        <f t="shared" si="98"/>
        <v>5.3657062602702358E-5</v>
      </c>
    </row>
    <row r="576" spans="1:17" x14ac:dyDescent="0.3">
      <c r="A576" s="2">
        <v>34828</v>
      </c>
      <c r="B576">
        <v>52.515625</v>
      </c>
      <c r="C576">
        <v>33.262690999999997</v>
      </c>
      <c r="D576">
        <v>180600</v>
      </c>
      <c r="E576" s="3">
        <f t="shared" si="88"/>
        <v>-8.9179548156959054E-4</v>
      </c>
      <c r="F576" s="4">
        <f t="shared" si="90"/>
        <v>4.7397770407151757E-3</v>
      </c>
      <c r="G576" s="4">
        <f t="shared" si="91"/>
        <v>1.6599035616546708E-3</v>
      </c>
      <c r="H576" s="4">
        <f t="shared" si="92"/>
        <v>2.1196927322463845E-2</v>
      </c>
      <c r="I576" s="4">
        <f t="shared" si="93"/>
        <v>3.372682516752179E-2</v>
      </c>
      <c r="J576" s="4">
        <f t="shared" si="94"/>
        <v>3.8628418215393978E-2</v>
      </c>
      <c r="L576" s="5">
        <f>_xlfn.STDEV.S($E$3:E576)</f>
        <v>6.1032024670742008E-3</v>
      </c>
      <c r="M576">
        <f t="shared" si="95"/>
        <v>3.8627935723114959E-2</v>
      </c>
      <c r="N576" s="6">
        <f t="shared" si="89"/>
        <v>3.888303503191648E-2</v>
      </c>
      <c r="O576">
        <f t="shared" si="96"/>
        <v>-9.2707045735475335E-4</v>
      </c>
      <c r="P576">
        <f t="shared" si="97"/>
        <v>8.5945963289995153E-7</v>
      </c>
      <c r="Q576">
        <f t="shared" si="98"/>
        <v>5.3689634891188715E-5</v>
      </c>
    </row>
    <row r="577" spans="1:17" x14ac:dyDescent="0.3">
      <c r="A577" s="2">
        <v>34829</v>
      </c>
      <c r="B577">
        <v>52.578125</v>
      </c>
      <c r="C577">
        <v>33.302273</v>
      </c>
      <c r="D577">
        <v>330300</v>
      </c>
      <c r="E577" s="3">
        <f t="shared" si="88"/>
        <v>1.1901219875036784E-3</v>
      </c>
      <c r="F577" s="4">
        <f t="shared" si="90"/>
        <v>4.7193501124449342E-3</v>
      </c>
      <c r="G577" s="4">
        <f t="shared" si="91"/>
        <v>1.5504183511366152E-3</v>
      </c>
      <c r="H577" s="4">
        <f t="shared" si="92"/>
        <v>2.1105575322096299E-2</v>
      </c>
      <c r="I577" s="4">
        <f t="shared" si="93"/>
        <v>3.1469365255646364E-2</v>
      </c>
      <c r="J577" s="4">
        <f t="shared" si="94"/>
        <v>3.6021792304252287E-2</v>
      </c>
      <c r="L577" s="5">
        <f>_xlfn.STDEV.S($E$3:E577)</f>
        <v>6.0979894267300513E-3</v>
      </c>
      <c r="M577">
        <f t="shared" si="95"/>
        <v>3.6022167487684727E-2</v>
      </c>
      <c r="N577" s="6">
        <f t="shared" si="89"/>
        <v>3.6274434526497146E-2</v>
      </c>
      <c r="O577">
        <f t="shared" si="96"/>
        <v>-2.6057682354302322E-3</v>
      </c>
      <c r="P577">
        <f t="shared" si="97"/>
        <v>6.7900280967771862E-6</v>
      </c>
      <c r="Q577">
        <f t="shared" si="98"/>
        <v>5.354583429515407E-5</v>
      </c>
    </row>
    <row r="578" spans="1:17" x14ac:dyDescent="0.3">
      <c r="A578" s="2">
        <v>34830</v>
      </c>
      <c r="B578">
        <v>52.71875</v>
      </c>
      <c r="C578">
        <v>33.391361000000003</v>
      </c>
      <c r="D578">
        <v>351700</v>
      </c>
      <c r="E578" s="3">
        <f t="shared" si="88"/>
        <v>2.6745913818722045E-3</v>
      </c>
      <c r="F578" s="4">
        <f t="shared" si="90"/>
        <v>4.6931753555292336E-3</v>
      </c>
      <c r="G578" s="4">
        <f t="shared" si="91"/>
        <v>1.7068634251396269E-3</v>
      </c>
      <c r="H578" s="4">
        <f t="shared" si="92"/>
        <v>2.0988518250580221E-2</v>
      </c>
      <c r="I578" s="4">
        <f t="shared" si="93"/>
        <v>3.4696521505618305E-2</v>
      </c>
      <c r="J578" s="4">
        <f t="shared" si="94"/>
        <v>3.9754137283677826E-2</v>
      </c>
      <c r="L578" s="5">
        <f>_xlfn.STDEV.S($E$3:E578)</f>
        <v>6.0934671026812411E-3</v>
      </c>
      <c r="M578">
        <f t="shared" si="95"/>
        <v>3.975346687211094E-2</v>
      </c>
      <c r="N578" s="6">
        <f t="shared" si="89"/>
        <v>4.0003826997931258E-2</v>
      </c>
      <c r="O578">
        <f t="shared" si="96"/>
        <v>3.7312993844262135E-3</v>
      </c>
      <c r="P578">
        <f t="shared" si="97"/>
        <v>1.392259509621944E-5</v>
      </c>
      <c r="Q578">
        <f t="shared" si="98"/>
        <v>5.1970837242768115E-5</v>
      </c>
    </row>
    <row r="579" spans="1:17" x14ac:dyDescent="0.3">
      <c r="A579" s="2">
        <v>34831</v>
      </c>
      <c r="B579">
        <v>52.75</v>
      </c>
      <c r="C579">
        <v>33.411133</v>
      </c>
      <c r="D579">
        <v>94600</v>
      </c>
      <c r="E579" s="3">
        <f t="shared" si="88"/>
        <v>5.927682276229973E-4</v>
      </c>
      <c r="F579" s="4">
        <f t="shared" si="90"/>
        <v>4.6987526403887798E-3</v>
      </c>
      <c r="G579" s="4">
        <f t="shared" si="91"/>
        <v>1.652244719420285E-3</v>
      </c>
      <c r="H579" s="4">
        <f t="shared" si="92"/>
        <v>2.1013460626731872E-2</v>
      </c>
      <c r="I579" s="4">
        <f t="shared" si="93"/>
        <v>3.356875603494891E-2</v>
      </c>
      <c r="J579" s="4">
        <f t="shared" si="94"/>
        <v>3.8449358320045368E-2</v>
      </c>
      <c r="L579" s="5">
        <f>_xlfn.STDEV.S($E$3:E579)</f>
        <v>6.0881848001588948E-3</v>
      </c>
      <c r="M579">
        <f t="shared" si="95"/>
        <v>3.8449707782220857E-2</v>
      </c>
      <c r="N579" s="6">
        <f t="shared" si="89"/>
        <v>3.8700350911943682E-2</v>
      </c>
      <c r="O579">
        <f t="shared" si="96"/>
        <v>-1.303759089890083E-3</v>
      </c>
      <c r="P579">
        <f t="shared" si="97"/>
        <v>1.6997877644710175E-6</v>
      </c>
      <c r="Q579">
        <f t="shared" si="98"/>
        <v>5.2019369778236349E-5</v>
      </c>
    </row>
    <row r="580" spans="1:17" x14ac:dyDescent="0.3">
      <c r="A580" s="2">
        <v>34834</v>
      </c>
      <c r="B580">
        <v>53</v>
      </c>
      <c r="C580">
        <v>33.569481000000003</v>
      </c>
      <c r="D580">
        <v>147200</v>
      </c>
      <c r="E580" s="3">
        <f t="shared" ref="E580:E643" si="99">B580/B579-1</f>
        <v>4.7393364928909332E-3</v>
      </c>
      <c r="F580" s="4">
        <f t="shared" si="90"/>
        <v>4.6074247103921042E-3</v>
      </c>
      <c r="G580" s="4">
        <f t="shared" si="91"/>
        <v>2.0054147532344775E-3</v>
      </c>
      <c r="H580" s="4">
        <f t="shared" si="92"/>
        <v>2.0605029707298054E-2</v>
      </c>
      <c r="I580" s="4">
        <f t="shared" si="93"/>
        <v>4.0881688990745069E-2</v>
      </c>
      <c r="J580" s="4">
        <f t="shared" si="94"/>
        <v>4.6913293562487857E-2</v>
      </c>
      <c r="L580" s="5">
        <f>_xlfn.STDEV.S($E$3:E580)</f>
        <v>6.0856643264821774E-3</v>
      </c>
      <c r="M580">
        <f t="shared" si="95"/>
        <v>4.6913580246913583E-2</v>
      </c>
      <c r="N580" s="6">
        <f t="shared" si="89"/>
        <v>4.7156454177268659E-2</v>
      </c>
      <c r="O580">
        <f t="shared" si="96"/>
        <v>8.463872464692726E-3</v>
      </c>
      <c r="P580">
        <f t="shared" si="97"/>
        <v>7.1637137098583725E-5</v>
      </c>
      <c r="Q580">
        <f t="shared" si="98"/>
        <v>5.468777195044151E-5</v>
      </c>
    </row>
    <row r="581" spans="1:17" x14ac:dyDescent="0.3">
      <c r="A581" s="2">
        <v>34835</v>
      </c>
      <c r="B581">
        <v>53.03125</v>
      </c>
      <c r="C581">
        <v>33.589291000000003</v>
      </c>
      <c r="D581">
        <v>221600</v>
      </c>
      <c r="E581" s="3">
        <f t="shared" si="99"/>
        <v>5.8962264150941301E-4</v>
      </c>
      <c r="F581" s="4">
        <f t="shared" si="90"/>
        <v>4.6060983666896789E-3</v>
      </c>
      <c r="G581" s="4">
        <f t="shared" si="91"/>
        <v>1.8834391407611866E-3</v>
      </c>
      <c r="H581" s="4">
        <f t="shared" si="92"/>
        <v>2.059909811793775E-2</v>
      </c>
      <c r="I581" s="4">
        <f t="shared" si="93"/>
        <v>3.8350455894877289E-2</v>
      </c>
      <c r="J581" s="4">
        <f t="shared" si="94"/>
        <v>4.3986676099109889E-2</v>
      </c>
      <c r="L581" s="5">
        <f>_xlfn.STDEV.S($E$3:E581)</f>
        <v>6.0804062712901119E-3</v>
      </c>
      <c r="M581">
        <f t="shared" si="95"/>
        <v>4.3986465702860661E-2</v>
      </c>
      <c r="N581" s="6">
        <f t="shared" si="89"/>
        <v>4.4228522659342184E-2</v>
      </c>
      <c r="O581">
        <f t="shared" si="96"/>
        <v>-2.9271145440529223E-3</v>
      </c>
      <c r="P581">
        <f t="shared" si="97"/>
        <v>8.5679995540061467E-6</v>
      </c>
      <c r="Q581">
        <f t="shared" si="98"/>
        <v>4.9083035338791596E-5</v>
      </c>
    </row>
    <row r="582" spans="1:17" x14ac:dyDescent="0.3">
      <c r="A582" s="2">
        <v>34836</v>
      </c>
      <c r="B582">
        <v>52.828125</v>
      </c>
      <c r="C582">
        <v>33.460625</v>
      </c>
      <c r="D582">
        <v>189200</v>
      </c>
      <c r="E582" s="3">
        <f t="shared" si="99"/>
        <v>-3.8302887448438128E-3</v>
      </c>
      <c r="F582" s="4">
        <f t="shared" si="90"/>
        <v>4.6818810578054901E-3</v>
      </c>
      <c r="G582" s="4">
        <f t="shared" si="91"/>
        <v>1.4761762422618994E-3</v>
      </c>
      <c r="H582" s="4">
        <f t="shared" si="92"/>
        <v>2.0938008615643398E-2</v>
      </c>
      <c r="I582" s="4">
        <f t="shared" si="93"/>
        <v>2.9941243329681733E-2</v>
      </c>
      <c r="J582" s="4">
        <f t="shared" si="94"/>
        <v>3.426157760952675E-2</v>
      </c>
      <c r="L582" s="5">
        <f>_xlfn.STDEV.S($E$3:E582)</f>
        <v>6.0776245957168571E-3</v>
      </c>
      <c r="M582">
        <f t="shared" si="95"/>
        <v>3.4261241970021415E-2</v>
      </c>
      <c r="N582" s="6">
        <f t="shared" si="89"/>
        <v>3.4509104049164074E-2</v>
      </c>
      <c r="O582">
        <f t="shared" si="96"/>
        <v>-9.7252237328392457E-3</v>
      </c>
      <c r="P582">
        <f t="shared" si="97"/>
        <v>9.4579976653779717E-5</v>
      </c>
      <c r="Q582">
        <f t="shared" si="98"/>
        <v>5.1245642735621807E-5</v>
      </c>
    </row>
    <row r="583" spans="1:17" x14ac:dyDescent="0.3">
      <c r="A583" s="2">
        <v>34837</v>
      </c>
      <c r="B583">
        <v>52.0625</v>
      </c>
      <c r="C583">
        <v>32.975665999999997</v>
      </c>
      <c r="D583">
        <v>577800</v>
      </c>
      <c r="E583" s="3">
        <f t="shared" si="99"/>
        <v>-1.4492753623188359E-2</v>
      </c>
      <c r="F583" s="4">
        <f t="shared" si="90"/>
        <v>5.5630709698005106E-3</v>
      </c>
      <c r="G583" s="4">
        <f t="shared" si="91"/>
        <v>1.0987597793866324E-3</v>
      </c>
      <c r="H583" s="4">
        <f t="shared" si="92"/>
        <v>2.4878809704259243E-2</v>
      </c>
      <c r="I583" s="4">
        <f t="shared" si="93"/>
        <v>2.2206096767791728E-2</v>
      </c>
      <c r="J583" s="4">
        <f t="shared" si="94"/>
        <v>2.5230450672565574E-2</v>
      </c>
      <c r="L583" s="5">
        <f>_xlfn.STDEV.S($E$3:E583)</f>
        <v>6.1034676870471158E-3</v>
      </c>
      <c r="M583">
        <f t="shared" si="95"/>
        <v>2.523076923076923E-2</v>
      </c>
      <c r="N583" s="6">
        <f t="shared" si="89"/>
        <v>2.5579277205493023E-2</v>
      </c>
      <c r="O583">
        <f t="shared" si="96"/>
        <v>-9.030472739252185E-3</v>
      </c>
      <c r="P583">
        <f t="shared" si="97"/>
        <v>8.1549437894376861E-5</v>
      </c>
      <c r="Q583">
        <f t="shared" si="98"/>
        <v>4.6854999743717149E-5</v>
      </c>
    </row>
    <row r="584" spans="1:17" x14ac:dyDescent="0.3">
      <c r="A584" s="2">
        <v>34838</v>
      </c>
      <c r="B584">
        <v>52.09375</v>
      </c>
      <c r="C584">
        <v>32.995471999999999</v>
      </c>
      <c r="D584">
        <v>363900</v>
      </c>
      <c r="E584" s="3">
        <f t="shared" si="99"/>
        <v>6.0024009603831807E-4</v>
      </c>
      <c r="F584" s="4">
        <f t="shared" si="90"/>
        <v>5.4785041258676838E-3</v>
      </c>
      <c r="G584" s="4">
        <f t="shared" si="91"/>
        <v>1.2720143655020127E-3</v>
      </c>
      <c r="H584" s="4">
        <f t="shared" si="92"/>
        <v>2.4500615280906413E-2</v>
      </c>
      <c r="I584" s="4">
        <f t="shared" si="93"/>
        <v>2.5750070235478706E-2</v>
      </c>
      <c r="J584" s="4">
        <f t="shared" si="94"/>
        <v>2.9329272186485955E-2</v>
      </c>
      <c r="L584" s="5">
        <f>_xlfn.STDEV.S($E$3:E584)</f>
        <v>6.0982246820006263E-3</v>
      </c>
      <c r="M584">
        <f t="shared" si="95"/>
        <v>2.9330040135844396E-2</v>
      </c>
      <c r="N584" s="6">
        <f t="shared" si="89"/>
        <v>2.9669357874950508E-2</v>
      </c>
      <c r="O584">
        <f t="shared" si="96"/>
        <v>4.0992709050751662E-3</v>
      </c>
      <c r="P584">
        <f t="shared" si="97"/>
        <v>1.6804021953195772E-5</v>
      </c>
      <c r="Q584">
        <f t="shared" si="98"/>
        <v>4.748345747620078E-5</v>
      </c>
    </row>
    <row r="585" spans="1:17" x14ac:dyDescent="0.3">
      <c r="A585" s="2">
        <v>34841</v>
      </c>
      <c r="B585">
        <v>52.671875</v>
      </c>
      <c r="C585">
        <v>33.361651999999999</v>
      </c>
      <c r="D585">
        <v>216000</v>
      </c>
      <c r="E585" s="3">
        <f t="shared" si="99"/>
        <v>1.1097780443911187E-2</v>
      </c>
      <c r="F585" s="4">
        <f t="shared" si="90"/>
        <v>5.8221197126549521E-3</v>
      </c>
      <c r="G585" s="4">
        <f t="shared" si="91"/>
        <v>1.7947966367052605E-3</v>
      </c>
      <c r="H585" s="4">
        <f t="shared" si="92"/>
        <v>2.6037310901276034E-2</v>
      </c>
      <c r="I585" s="4">
        <f t="shared" si="93"/>
        <v>3.6514620332307901E-2</v>
      </c>
      <c r="J585" s="4">
        <f t="shared" si="94"/>
        <v>4.1718478093442313E-2</v>
      </c>
      <c r="L585" s="5">
        <f>_xlfn.STDEV.S($E$3:E585)</f>
        <v>6.1093386628732491E-3</v>
      </c>
      <c r="M585">
        <f t="shared" si="95"/>
        <v>4.1718170580964151E-2</v>
      </c>
      <c r="N585" s="6">
        <f t="shared" si="89"/>
        <v>4.2105641946383443E-2</v>
      </c>
      <c r="O585">
        <f t="shared" si="96"/>
        <v>1.2388130445119754E-2</v>
      </c>
      <c r="P585">
        <f t="shared" si="97"/>
        <v>1.5346577592530297E-4</v>
      </c>
      <c r="Q585">
        <f t="shared" si="98"/>
        <v>5.2000547160901789E-5</v>
      </c>
    </row>
    <row r="586" spans="1:17" x14ac:dyDescent="0.3">
      <c r="A586" s="2">
        <v>34842</v>
      </c>
      <c r="B586">
        <v>53.15625</v>
      </c>
      <c r="C586">
        <v>33.668441999999999</v>
      </c>
      <c r="D586">
        <v>136800</v>
      </c>
      <c r="E586" s="3">
        <f t="shared" si="99"/>
        <v>9.1960842479976712E-3</v>
      </c>
      <c r="F586" s="4">
        <f t="shared" si="90"/>
        <v>6.0223346943527618E-3</v>
      </c>
      <c r="G586" s="4">
        <f t="shared" si="91"/>
        <v>2.1274473679693119E-3</v>
      </c>
      <c r="H586" s="4">
        <f t="shared" si="92"/>
        <v>2.6932699519656388E-2</v>
      </c>
      <c r="I586" s="4">
        <f t="shared" si="93"/>
        <v>4.3419970366885829E-2</v>
      </c>
      <c r="J586" s="4">
        <f t="shared" si="94"/>
        <v>4.9675715630906003E-2</v>
      </c>
      <c r="L586" s="5">
        <f>_xlfn.STDEV.S($E$3:E586)</f>
        <v>6.1151132006664125E-3</v>
      </c>
      <c r="M586">
        <f t="shared" si="95"/>
        <v>4.9676025917926567E-2</v>
      </c>
      <c r="N586" s="6">
        <f t="shared" si="89"/>
        <v>5.0093611280274564E-2</v>
      </c>
      <c r="O586">
        <f t="shared" si="96"/>
        <v>7.9578553369624161E-3</v>
      </c>
      <c r="P586">
        <f t="shared" si="97"/>
        <v>6.3327461564021214E-5</v>
      </c>
      <c r="Q586">
        <f t="shared" si="98"/>
        <v>5.3157670152118598E-5</v>
      </c>
    </row>
    <row r="587" spans="1:17" x14ac:dyDescent="0.3">
      <c r="A587" s="2">
        <v>34843</v>
      </c>
      <c r="B587">
        <v>53.125</v>
      </c>
      <c r="C587">
        <v>33.648654999999998</v>
      </c>
      <c r="D587">
        <v>370800</v>
      </c>
      <c r="E587" s="3">
        <f t="shared" si="99"/>
        <v>-5.8788947677834713E-4</v>
      </c>
      <c r="F587" s="4">
        <f t="shared" si="90"/>
        <v>6.0153636309546038E-3</v>
      </c>
      <c r="G587" s="4">
        <f t="shared" si="91"/>
        <v>1.8872457421394066E-3</v>
      </c>
      <c r="H587" s="4">
        <f t="shared" si="92"/>
        <v>2.6901523976388907E-2</v>
      </c>
      <c r="I587" s="4">
        <f t="shared" si="93"/>
        <v>3.8429361859243949E-2</v>
      </c>
      <c r="J587" s="4">
        <f t="shared" si="94"/>
        <v>4.3905666245519948E-2</v>
      </c>
      <c r="L587" s="5">
        <f>_xlfn.STDEV.S($E$3:E587)</f>
        <v>6.1099971236023252E-3</v>
      </c>
      <c r="M587">
        <f t="shared" si="95"/>
        <v>4.3905434448879337E-2</v>
      </c>
      <c r="N587" s="6">
        <f t="shared" si="89"/>
        <v>4.4319778725042891E-2</v>
      </c>
      <c r="O587">
        <f t="shared" si="96"/>
        <v>-5.7705914690472301E-3</v>
      </c>
      <c r="P587">
        <f t="shared" si="97"/>
        <v>3.3299725902640671E-5</v>
      </c>
      <c r="Q587">
        <f t="shared" si="98"/>
        <v>5.3499253455703511E-5</v>
      </c>
    </row>
    <row r="588" spans="1:17" x14ac:dyDescent="0.3">
      <c r="A588" s="2">
        <v>34844</v>
      </c>
      <c r="B588">
        <v>53.171875</v>
      </c>
      <c r="C588">
        <v>33.678336999999999</v>
      </c>
      <c r="D588">
        <v>379900</v>
      </c>
      <c r="E588" s="3">
        <f t="shared" si="99"/>
        <v>8.8235294117655627E-4</v>
      </c>
      <c r="F588" s="4">
        <f t="shared" si="90"/>
        <v>5.6261033465273584E-3</v>
      </c>
      <c r="G588" s="4">
        <f t="shared" si="91"/>
        <v>1.4183402880593938E-3</v>
      </c>
      <c r="H588" s="4">
        <f t="shared" si="92"/>
        <v>2.5160699062548458E-2</v>
      </c>
      <c r="I588" s="4">
        <f t="shared" si="93"/>
        <v>2.8752299116687308E-2</v>
      </c>
      <c r="J588" s="4">
        <f t="shared" si="94"/>
        <v>3.2776701148944154E-2</v>
      </c>
      <c r="L588" s="5">
        <f>_xlfn.STDEV.S($E$3:E588)</f>
        <v>6.1048132863192103E-3</v>
      </c>
      <c r="M588">
        <f t="shared" si="95"/>
        <v>3.2776934749620637E-2</v>
      </c>
      <c r="N588" s="6">
        <f t="shared" si="89"/>
        <v>3.3135873138382621E-2</v>
      </c>
      <c r="O588">
        <f t="shared" si="96"/>
        <v>-1.11284996992587E-2</v>
      </c>
      <c r="P588">
        <f t="shared" si="97"/>
        <v>1.2384350555640097E-4</v>
      </c>
      <c r="Q588">
        <f t="shared" si="98"/>
        <v>4.9607910527794941E-5</v>
      </c>
    </row>
    <row r="589" spans="1:17" x14ac:dyDescent="0.3">
      <c r="A589" s="2">
        <v>34845</v>
      </c>
      <c r="B589">
        <v>52.5625</v>
      </c>
      <c r="C589">
        <v>33.292397000000001</v>
      </c>
      <c r="D589">
        <v>518600</v>
      </c>
      <c r="E589" s="3">
        <f t="shared" si="99"/>
        <v>-1.1460476050543678E-2</v>
      </c>
      <c r="F589" s="4">
        <f t="shared" si="90"/>
        <v>6.1853839199336831E-3</v>
      </c>
      <c r="G589" s="4">
        <f t="shared" si="91"/>
        <v>1.0388157306068428E-3</v>
      </c>
      <c r="H589" s="4">
        <f t="shared" si="92"/>
        <v>2.7661877823811666E-2</v>
      </c>
      <c r="I589" s="4">
        <f t="shared" si="93"/>
        <v>2.0982634485594343E-2</v>
      </c>
      <c r="J589" s="4">
        <f t="shared" si="94"/>
        <v>2.3737625436114129E-2</v>
      </c>
      <c r="L589" s="5">
        <f>_xlfn.STDEV.S($E$3:E589)</f>
        <v>6.1190310376404572E-3</v>
      </c>
      <c r="M589">
        <f t="shared" si="95"/>
        <v>2.3737066342057214E-2</v>
      </c>
      <c r="N589" s="6">
        <f t="shared" si="89"/>
        <v>2.4167779438131198E-2</v>
      </c>
      <c r="O589">
        <f t="shared" si="96"/>
        <v>-9.0398684075634235E-3</v>
      </c>
      <c r="P589">
        <f t="shared" si="97"/>
        <v>8.1719220826063268E-5</v>
      </c>
      <c r="Q589">
        <f t="shared" si="98"/>
        <v>5.2523709623269338E-5</v>
      </c>
    </row>
    <row r="590" spans="1:17" x14ac:dyDescent="0.3">
      <c r="A590" s="2">
        <v>34849</v>
      </c>
      <c r="B590">
        <v>52.546875</v>
      </c>
      <c r="C590">
        <v>33.282482000000002</v>
      </c>
      <c r="D590">
        <v>61500</v>
      </c>
      <c r="E590" s="3">
        <f t="shared" si="99"/>
        <v>-2.9726516052319685E-4</v>
      </c>
      <c r="F590" s="4">
        <f t="shared" si="90"/>
        <v>6.1916476955230755E-3</v>
      </c>
      <c r="G590" s="4">
        <f t="shared" si="91"/>
        <v>9.8619706753717666E-4</v>
      </c>
      <c r="H590" s="4">
        <f t="shared" si="92"/>
        <v>2.7689890279839036E-2</v>
      </c>
      <c r="I590" s="4">
        <f t="shared" si="93"/>
        <v>1.9909830475425716E-2</v>
      </c>
      <c r="J590" s="4">
        <f t="shared" si="94"/>
        <v>2.2498889405698552E-2</v>
      </c>
      <c r="L590" s="5">
        <f>_xlfn.STDEV.S($E$3:E590)</f>
        <v>6.1138703918679317E-3</v>
      </c>
      <c r="M590">
        <f t="shared" si="95"/>
        <v>2.249923989054424E-2</v>
      </c>
      <c r="N590" s="6">
        <f t="shared" si="89"/>
        <v>2.2930303551538911E-2</v>
      </c>
      <c r="O590">
        <f t="shared" si="96"/>
        <v>-1.2378264515129737E-3</v>
      </c>
      <c r="P590">
        <f t="shared" si="97"/>
        <v>1.5322143240652004E-6</v>
      </c>
      <c r="Q590">
        <f t="shared" si="98"/>
        <v>5.2586624495900794E-5</v>
      </c>
    </row>
    <row r="591" spans="1:17" x14ac:dyDescent="0.3">
      <c r="A591" s="2">
        <v>34850</v>
      </c>
      <c r="B591">
        <v>53.640625</v>
      </c>
      <c r="C591">
        <v>33.975254</v>
      </c>
      <c r="D591">
        <v>564500</v>
      </c>
      <c r="E591" s="3">
        <f t="shared" si="99"/>
        <v>2.0814748736247335E-2</v>
      </c>
      <c r="F591" s="4">
        <f t="shared" si="90"/>
        <v>7.4461438381126415E-3</v>
      </c>
      <c r="G591" s="4">
        <f t="shared" si="91"/>
        <v>1.7854317839637072E-3</v>
      </c>
      <c r="H591" s="4">
        <f t="shared" si="92"/>
        <v>3.330016758452211E-2</v>
      </c>
      <c r="I591" s="4">
        <f t="shared" si="93"/>
        <v>3.6320849215997431E-2</v>
      </c>
      <c r="J591" s="4">
        <f t="shared" si="94"/>
        <v>4.1249762521743172E-2</v>
      </c>
      <c r="L591" s="5">
        <f>_xlfn.STDEV.S($E$3:E591)</f>
        <v>6.1667464455564484E-3</v>
      </c>
      <c r="M591">
        <f t="shared" si="95"/>
        <v>4.1249620867455261E-2</v>
      </c>
      <c r="N591" s="6">
        <f t="shared" si="89"/>
        <v>4.1881606309123631E-2</v>
      </c>
      <c r="O591">
        <f t="shared" si="96"/>
        <v>1.8750380976911021E-2</v>
      </c>
      <c r="P591">
        <f t="shared" si="97"/>
        <v>3.5157678677930673E-4</v>
      </c>
      <c r="Q591">
        <f t="shared" si="98"/>
        <v>6.1567467215041004E-5</v>
      </c>
    </row>
    <row r="592" spans="1:17" x14ac:dyDescent="0.3">
      <c r="A592" s="2">
        <v>34851</v>
      </c>
      <c r="B592">
        <v>53.5</v>
      </c>
      <c r="C592">
        <v>33.886166000000003</v>
      </c>
      <c r="D592">
        <v>810100</v>
      </c>
      <c r="E592" s="3">
        <f t="shared" si="99"/>
        <v>-2.6216137489076807E-3</v>
      </c>
      <c r="F592" s="4">
        <f t="shared" si="90"/>
        <v>7.5027161371574872E-3</v>
      </c>
      <c r="G592" s="4">
        <f t="shared" si="91"/>
        <v>1.6055124827524779E-3</v>
      </c>
      <c r="H592" s="4">
        <f t="shared" si="92"/>
        <v>3.3553166597137557E-2</v>
      </c>
      <c r="I592" s="4">
        <f t="shared" si="93"/>
        <v>3.2604757245642046E-2</v>
      </c>
      <c r="J592" s="4">
        <f t="shared" si="94"/>
        <v>3.6947095332200197E-2</v>
      </c>
      <c r="L592" s="5">
        <f>_xlfn.STDEV.S($E$3:E592)</f>
        <v>6.1627301251479397E-3</v>
      </c>
      <c r="M592">
        <f t="shared" si="95"/>
        <v>3.6947304663840094E-2</v>
      </c>
      <c r="N592" s="6">
        <f t="shared" si="89"/>
        <v>3.7586326145523818E-2</v>
      </c>
      <c r="O592">
        <f t="shared" si="96"/>
        <v>-4.3023162036151669E-3</v>
      </c>
      <c r="P592">
        <f t="shared" si="97"/>
        <v>1.850992471588962E-5</v>
      </c>
      <c r="Q592">
        <f t="shared" si="98"/>
        <v>6.2082138128325949E-5</v>
      </c>
    </row>
    <row r="593" spans="1:17" x14ac:dyDescent="0.3">
      <c r="A593" s="2">
        <v>34852</v>
      </c>
      <c r="B593">
        <v>53.546875</v>
      </c>
      <c r="C593">
        <v>33.915894000000002</v>
      </c>
      <c r="D593">
        <v>112900</v>
      </c>
      <c r="E593" s="3">
        <f t="shared" si="99"/>
        <v>8.7616822429903429E-4</v>
      </c>
      <c r="F593" s="4">
        <f t="shared" si="90"/>
        <v>7.4455773215773647E-3</v>
      </c>
      <c r="G593" s="4">
        <f t="shared" si="91"/>
        <v>1.7621120071070896E-3</v>
      </c>
      <c r="H593" s="4">
        <f t="shared" si="92"/>
        <v>3.3297634045555601E-2</v>
      </c>
      <c r="I593" s="4">
        <f t="shared" si="93"/>
        <v>3.5838481902163322E-2</v>
      </c>
      <c r="J593" s="4">
        <f t="shared" si="94"/>
        <v>4.0692952213584377E-2</v>
      </c>
      <c r="L593" s="5">
        <f>_xlfn.STDEV.S($E$3:E593)</f>
        <v>6.15754289648884E-3</v>
      </c>
      <c r="M593">
        <f t="shared" si="95"/>
        <v>4.0692377771029457E-2</v>
      </c>
      <c r="N593" s="6">
        <f t="shared" si="89"/>
        <v>4.1323926804626598E-2</v>
      </c>
      <c r="O593">
        <f t="shared" si="96"/>
        <v>3.7450731071893631E-3</v>
      </c>
      <c r="P593">
        <f t="shared" si="97"/>
        <v>1.4025572578192991E-5</v>
      </c>
      <c r="Q593">
        <f t="shared" si="98"/>
        <v>6.2353756807318966E-5</v>
      </c>
    </row>
    <row r="594" spans="1:17" x14ac:dyDescent="0.3">
      <c r="A594" s="2">
        <v>34855</v>
      </c>
      <c r="B594">
        <v>53.875</v>
      </c>
      <c r="C594">
        <v>34.123707000000003</v>
      </c>
      <c r="D594">
        <v>257200</v>
      </c>
      <c r="E594" s="3">
        <f t="shared" si="99"/>
        <v>6.1278085789320258E-3</v>
      </c>
      <c r="F594" s="4">
        <f t="shared" si="90"/>
        <v>7.5010193029427215E-3</v>
      </c>
      <c r="G594" s="4">
        <f t="shared" si="91"/>
        <v>1.9361158050239234E-3</v>
      </c>
      <c r="H594" s="4">
        <f t="shared" si="92"/>
        <v>3.3545578123836031E-2</v>
      </c>
      <c r="I594" s="4">
        <f t="shared" si="93"/>
        <v>3.9442881724570888E-2</v>
      </c>
      <c r="J594" s="4">
        <f t="shared" si="94"/>
        <v>4.4848591032970342E-2</v>
      </c>
      <c r="L594" s="5">
        <f>_xlfn.STDEV.S($E$3:E594)</f>
        <v>6.1569066029713649E-3</v>
      </c>
      <c r="M594">
        <f t="shared" si="95"/>
        <v>4.4848484848484846E-2</v>
      </c>
      <c r="N594" s="6">
        <f t="shared" si="89"/>
        <v>4.5492023837040874E-2</v>
      </c>
      <c r="O594">
        <f t="shared" si="96"/>
        <v>4.1561070774553885E-3</v>
      </c>
      <c r="P594">
        <f t="shared" si="97"/>
        <v>1.727322603927477E-5</v>
      </c>
      <c r="Q594">
        <f t="shared" si="98"/>
        <v>6.2836021152530742E-5</v>
      </c>
    </row>
    <row r="595" spans="1:17" x14ac:dyDescent="0.3">
      <c r="A595" s="2">
        <v>34856</v>
      </c>
      <c r="B595">
        <v>53.78125</v>
      </c>
      <c r="C595">
        <v>34.064326999999999</v>
      </c>
      <c r="D595">
        <v>165800</v>
      </c>
      <c r="E595" s="3">
        <f t="shared" si="99"/>
        <v>-1.7401392111369152E-3</v>
      </c>
      <c r="F595" s="4">
        <f t="shared" si="90"/>
        <v>7.0600783048897142E-3</v>
      </c>
      <c r="G595" s="4">
        <f t="shared" si="91"/>
        <v>1.254396972392148E-3</v>
      </c>
      <c r="H595" s="4">
        <f t="shared" si="92"/>
        <v>3.1573630032409775E-2</v>
      </c>
      <c r="I595" s="4">
        <f t="shared" si="93"/>
        <v>2.5389168868867884E-2</v>
      </c>
      <c r="J595" s="4">
        <f t="shared" si="94"/>
        <v>2.8691471047598949E-2</v>
      </c>
      <c r="L595" s="5">
        <f>_xlfn.STDEV.S($E$3:E595)</f>
        <v>6.1523107785114838E-3</v>
      </c>
      <c r="M595">
        <f t="shared" si="95"/>
        <v>2.8690974297668859E-2</v>
      </c>
      <c r="N595" s="6">
        <f t="shared" si="89"/>
        <v>2.9252746485409098E-2</v>
      </c>
      <c r="O595">
        <f t="shared" si="96"/>
        <v>-1.6157510550815986E-2</v>
      </c>
      <c r="P595">
        <f t="shared" si="97"/>
        <v>2.6106514719972994E-4</v>
      </c>
      <c r="Q595">
        <f t="shared" si="98"/>
        <v>6.2787777696038841E-5</v>
      </c>
    </row>
    <row r="596" spans="1:17" x14ac:dyDescent="0.3">
      <c r="A596" s="2">
        <v>34857</v>
      </c>
      <c r="B596">
        <v>53.5</v>
      </c>
      <c r="C596">
        <v>33.886166000000003</v>
      </c>
      <c r="D596">
        <v>41900</v>
      </c>
      <c r="E596" s="3">
        <f t="shared" si="99"/>
        <v>-5.2295177222545508E-3</v>
      </c>
      <c r="F596" s="4">
        <f t="shared" si="90"/>
        <v>7.1803442108825128E-3</v>
      </c>
      <c r="G596" s="4">
        <f t="shared" si="91"/>
        <v>1.0530148379985348E-3</v>
      </c>
      <c r="H596" s="4">
        <f t="shared" si="92"/>
        <v>3.2111475514760769E-2</v>
      </c>
      <c r="I596" s="4">
        <f t="shared" si="93"/>
        <v>2.1272313477240123E-2</v>
      </c>
      <c r="J596" s="4">
        <f t="shared" si="94"/>
        <v>2.3922985511044104E-2</v>
      </c>
      <c r="L596" s="5">
        <f>_xlfn.STDEV.S($E$3:E596)</f>
        <v>6.1513976429850232E-3</v>
      </c>
      <c r="M596">
        <f t="shared" si="95"/>
        <v>2.3923444976076555E-2</v>
      </c>
      <c r="N596" s="6">
        <f t="shared" si="89"/>
        <v>2.4501956652428492E-2</v>
      </c>
      <c r="O596">
        <f t="shared" si="96"/>
        <v>-4.7675293215923044E-3</v>
      </c>
      <c r="P596">
        <f t="shared" si="97"/>
        <v>2.2729335832242378E-5</v>
      </c>
      <c r="Q596">
        <f t="shared" si="98"/>
        <v>6.3216089077391865E-5</v>
      </c>
    </row>
    <row r="597" spans="1:17" x14ac:dyDescent="0.3">
      <c r="A597" s="2">
        <v>34858</v>
      </c>
      <c r="B597">
        <v>53.375</v>
      </c>
      <c r="C597">
        <v>33.807022000000003</v>
      </c>
      <c r="D597">
        <v>141100</v>
      </c>
      <c r="E597" s="3">
        <f t="shared" si="99"/>
        <v>-2.3364485981308691E-3</v>
      </c>
      <c r="F597" s="4">
        <f t="shared" si="90"/>
        <v>7.2004880951863012E-3</v>
      </c>
      <c r="G597" s="4">
        <f t="shared" si="91"/>
        <v>1.0034376054190997E-3</v>
      </c>
      <c r="H597" s="4">
        <f t="shared" si="92"/>
        <v>3.2201561704029096E-2</v>
      </c>
      <c r="I597" s="4">
        <f t="shared" si="93"/>
        <v>2.0261217368544804E-2</v>
      </c>
      <c r="J597" s="4">
        <f t="shared" si="94"/>
        <v>2.2754742894594004E-2</v>
      </c>
      <c r="L597" s="5">
        <f>_xlfn.STDEV.S($E$3:E597)</f>
        <v>6.1472045114423137E-3</v>
      </c>
      <c r="M597">
        <f t="shared" si="95"/>
        <v>2.2754491017964073E-2</v>
      </c>
      <c r="N597" s="6">
        <f t="shared" si="89"/>
        <v>2.3335605681293448E-2</v>
      </c>
      <c r="O597">
        <f t="shared" si="96"/>
        <v>-1.1689539581124821E-3</v>
      </c>
      <c r="P597">
        <f t="shared" si="97"/>
        <v>1.3664533561868385E-6</v>
      </c>
      <c r="Q597">
        <f t="shared" si="98"/>
        <v>6.2634786600904011E-5</v>
      </c>
    </row>
    <row r="598" spans="1:17" x14ac:dyDescent="0.3">
      <c r="A598" s="2">
        <v>34859</v>
      </c>
      <c r="B598">
        <v>53.0625</v>
      </c>
      <c r="C598">
        <v>33.609070000000003</v>
      </c>
      <c r="D598">
        <v>304900</v>
      </c>
      <c r="E598" s="3">
        <f t="shared" si="99"/>
        <v>-5.8548009367681564E-3</v>
      </c>
      <c r="F598" s="4">
        <f t="shared" si="90"/>
        <v>7.2049761281912901E-3</v>
      </c>
      <c r="G598" s="4">
        <f t="shared" si="91"/>
        <v>4.3646240197200861E-4</v>
      </c>
      <c r="H598" s="4">
        <f t="shared" si="92"/>
        <v>3.2221632797797932E-2</v>
      </c>
      <c r="I598" s="4">
        <f t="shared" si="93"/>
        <v>8.7655378931479344E-3</v>
      </c>
      <c r="J598" s="4">
        <f t="shared" si="94"/>
        <v>9.5118714341897448E-3</v>
      </c>
      <c r="L598" s="5">
        <f>_xlfn.STDEV.S($E$3:E598)</f>
        <v>6.1472860594425516E-3</v>
      </c>
      <c r="M598">
        <f t="shared" si="95"/>
        <v>9.512485136741973E-3</v>
      </c>
      <c r="N598" s="6">
        <f t="shared" si="89"/>
        <v>1.0086979173883348E-2</v>
      </c>
      <c r="O598">
        <f t="shared" si="96"/>
        <v>-1.32420058812221E-2</v>
      </c>
      <c r="P598">
        <f t="shared" si="97"/>
        <v>1.7535071975832069E-4</v>
      </c>
      <c r="Q598">
        <f t="shared" si="98"/>
        <v>7.0238935395736888E-5</v>
      </c>
    </row>
    <row r="599" spans="1:17" x14ac:dyDescent="0.3">
      <c r="A599" s="2">
        <v>34862</v>
      </c>
      <c r="B599">
        <v>53.359375</v>
      </c>
      <c r="C599">
        <v>33.797103999999997</v>
      </c>
      <c r="D599">
        <v>378500</v>
      </c>
      <c r="E599" s="3">
        <f t="shared" si="99"/>
        <v>5.5948174322733024E-3</v>
      </c>
      <c r="F599" s="4">
        <f t="shared" si="90"/>
        <v>7.2772120725823524E-3</v>
      </c>
      <c r="G599" s="4">
        <f t="shared" si="91"/>
        <v>7.1848905039996046E-4</v>
      </c>
      <c r="H599" s="4">
        <f t="shared" si="92"/>
        <v>3.2544681761952549E-2</v>
      </c>
      <c r="I599" s="4">
        <f t="shared" si="93"/>
        <v>1.446828816960255E-2</v>
      </c>
      <c r="J599" s="4">
        <f t="shared" si="94"/>
        <v>1.6066439122438991E-2</v>
      </c>
      <c r="L599" s="5">
        <f>_xlfn.STDEV.S($E$3:E599)</f>
        <v>6.1458972546498594E-3</v>
      </c>
      <c r="M599">
        <f t="shared" si="95"/>
        <v>1.606664683130021E-2</v>
      </c>
      <c r="N599" s="6">
        <f t="shared" si="89"/>
        <v>1.6656512703244086E-2</v>
      </c>
      <c r="O599">
        <f t="shared" si="96"/>
        <v>6.5541616945582366E-3</v>
      </c>
      <c r="P599">
        <f t="shared" si="97"/>
        <v>4.2957035518414499E-5</v>
      </c>
      <c r="Q599">
        <f t="shared" si="98"/>
        <v>7.2069264782063602E-5</v>
      </c>
    </row>
    <row r="600" spans="1:17" x14ac:dyDescent="0.3">
      <c r="A600" s="2">
        <v>34863</v>
      </c>
      <c r="B600">
        <v>53.9375</v>
      </c>
      <c r="C600">
        <v>34.163291999999998</v>
      </c>
      <c r="D600">
        <v>120000</v>
      </c>
      <c r="E600" s="3">
        <f t="shared" si="99"/>
        <v>1.0834553440702832E-2</v>
      </c>
      <c r="F600" s="4">
        <f t="shared" si="90"/>
        <v>7.5772990218028078E-3</v>
      </c>
      <c r="G600" s="4">
        <f t="shared" si="91"/>
        <v>1.1378121570607932E-3</v>
      </c>
      <c r="H600" s="4">
        <f t="shared" si="92"/>
        <v>3.3886711397187477E-2</v>
      </c>
      <c r="I600" s="4">
        <f t="shared" si="93"/>
        <v>2.3003907681798497E-2</v>
      </c>
      <c r="J600" s="4">
        <f t="shared" si="94"/>
        <v>2.5854661632255471E-2</v>
      </c>
      <c r="L600" s="5">
        <f>_xlfn.STDEV.S($E$3:E600)</f>
        <v>6.1557131319453342E-3</v>
      </c>
      <c r="M600">
        <f t="shared" si="95"/>
        <v>2.5854383358098067E-2</v>
      </c>
      <c r="N600" s="6">
        <f t="shared" si="89"/>
        <v>2.6499841230587462E-2</v>
      </c>
      <c r="O600">
        <f t="shared" si="96"/>
        <v>9.7877365267978571E-3</v>
      </c>
      <c r="P600">
        <f t="shared" si="97"/>
        <v>9.5799786318012976E-5</v>
      </c>
      <c r="Q600">
        <f t="shared" si="98"/>
        <v>7.5939254269943418E-5</v>
      </c>
    </row>
    <row r="601" spans="1:17" x14ac:dyDescent="0.3">
      <c r="A601" s="2">
        <v>34864</v>
      </c>
      <c r="B601">
        <v>53.890625</v>
      </c>
      <c r="C601">
        <v>34.133597999999999</v>
      </c>
      <c r="D601">
        <v>389400</v>
      </c>
      <c r="E601" s="3">
        <f t="shared" si="99"/>
        <v>-8.6906141367326661E-4</v>
      </c>
      <c r="F601" s="4">
        <f t="shared" si="90"/>
        <v>7.5806572160850242E-3</v>
      </c>
      <c r="G601" s="4">
        <f t="shared" si="91"/>
        <v>9.8374029638490326E-4</v>
      </c>
      <c r="H601" s="4">
        <f t="shared" si="92"/>
        <v>3.3901729698580851E-2</v>
      </c>
      <c r="I601" s="4">
        <f t="shared" si="93"/>
        <v>1.9859767315030918E-2</v>
      </c>
      <c r="J601" s="4">
        <f t="shared" si="94"/>
        <v>2.222841410986498E-2</v>
      </c>
      <c r="L601" s="5">
        <f>_xlfn.STDEV.S($E$3:E601)</f>
        <v>6.150769697765574E-3</v>
      </c>
      <c r="M601">
        <f t="shared" si="95"/>
        <v>2.2228808535862479E-2</v>
      </c>
      <c r="N601" s="6">
        <f t="shared" ref="N601:N664" si="100">(AVERAGE(E579:E601)+1)^23-1</f>
        <v>2.2872560627738014E-2</v>
      </c>
      <c r="O601">
        <f t="shared" si="96"/>
        <v>-3.6255748222355881E-3</v>
      </c>
      <c r="P601">
        <f t="shared" si="97"/>
        <v>1.3144792791628617E-5</v>
      </c>
      <c r="Q601">
        <f t="shared" si="98"/>
        <v>7.5905436778439466E-5</v>
      </c>
    </row>
    <row r="602" spans="1:17" x14ac:dyDescent="0.3">
      <c r="A602" s="2">
        <v>34865</v>
      </c>
      <c r="B602">
        <v>54.125</v>
      </c>
      <c r="C602">
        <v>34.282055</v>
      </c>
      <c r="D602">
        <v>274500</v>
      </c>
      <c r="E602" s="3">
        <f t="shared" si="99"/>
        <v>4.3490866917947901E-3</v>
      </c>
      <c r="F602" s="4">
        <f t="shared" ref="F602:F665" si="101">_xlfn.STDEV.S(E580:E602)</f>
        <v>7.6122485815049695E-3</v>
      </c>
      <c r="G602" s="4">
        <f t="shared" ref="G602:G665" si="102">AVERAGE(E580:E602)</f>
        <v>1.1470584904793289E-3</v>
      </c>
      <c r="H602" s="4">
        <f t="shared" ref="H602:H665" si="103">F602*SQRT(20)</f>
        <v>3.4043010579742919E-2</v>
      </c>
      <c r="I602" s="4">
        <f t="shared" ref="I602:I665" si="104">(G602+1)^20-1</f>
        <v>2.319288995954194E-2</v>
      </c>
      <c r="J602" s="4">
        <f t="shared" ref="J602:J665" si="105">C602/C579-1</f>
        <v>2.6066820302083071E-2</v>
      </c>
      <c r="L602" s="5">
        <f>_xlfn.STDEV.S($E$3:E602)</f>
        <v>6.1477908976550599E-3</v>
      </c>
      <c r="M602">
        <f t="shared" ref="M602:M665" si="106">(B602-B579)/B579</f>
        <v>2.6066350710900472E-2</v>
      </c>
      <c r="N602" s="6">
        <f t="shared" si="100"/>
        <v>2.6717916556460608E-2</v>
      </c>
      <c r="O602">
        <f t="shared" si="96"/>
        <v>3.8375421750379939E-3</v>
      </c>
      <c r="P602">
        <f t="shared" si="97"/>
        <v>1.4726729945195336E-5</v>
      </c>
      <c r="Q602">
        <f t="shared" si="98"/>
        <v>7.6471825568905739E-5</v>
      </c>
    </row>
    <row r="603" spans="1:17" x14ac:dyDescent="0.3">
      <c r="A603" s="2">
        <v>34866</v>
      </c>
      <c r="B603">
        <v>53.96875</v>
      </c>
      <c r="C603">
        <v>34.383823</v>
      </c>
      <c r="D603">
        <v>325100</v>
      </c>
      <c r="E603" s="3">
        <f t="shared" si="99"/>
        <v>-2.8868360277136684E-3</v>
      </c>
      <c r="F603" s="4">
        <f t="shared" si="101"/>
        <v>7.6147537393782497E-3</v>
      </c>
      <c r="G603" s="4">
        <f t="shared" si="102"/>
        <v>8.1548577219217242E-4</v>
      </c>
      <c r="H603" s="4">
        <f t="shared" si="103"/>
        <v>3.4054213986340967E-2</v>
      </c>
      <c r="I603" s="4">
        <f t="shared" si="104"/>
        <v>1.6436689066229748E-2</v>
      </c>
      <c r="J603" s="4">
        <f t="shared" si="105"/>
        <v>2.4258403041738985E-2</v>
      </c>
      <c r="L603" s="5">
        <f>_xlfn.STDEV.S($E$3:E603)</f>
        <v>6.1440989138898576E-3</v>
      </c>
      <c r="M603">
        <f t="shared" si="106"/>
        <v>1.8278301886792452E-2</v>
      </c>
      <c r="N603" s="6">
        <f t="shared" si="100"/>
        <v>1.8925386435427738E-2</v>
      </c>
      <c r="O603">
        <f t="shared" ref="O603:O666" si="107">M603-M602</f>
        <v>-7.7880488241080202E-3</v>
      </c>
      <c r="P603">
        <f t="shared" ref="P603:P666" si="108">O603^2</f>
        <v>6.0653704486690314E-5</v>
      </c>
      <c r="Q603">
        <f t="shared" si="98"/>
        <v>7.5994285020562535E-5</v>
      </c>
    </row>
    <row r="604" spans="1:17" x14ac:dyDescent="0.3">
      <c r="A604" s="2">
        <v>34869</v>
      </c>
      <c r="B604">
        <v>54.578125</v>
      </c>
      <c r="C604">
        <v>34.772064</v>
      </c>
      <c r="D604">
        <v>134600</v>
      </c>
      <c r="E604" s="3">
        <f t="shared" si="99"/>
        <v>1.1291256514186498E-2</v>
      </c>
      <c r="F604" s="4">
        <f t="shared" si="101"/>
        <v>7.9211163449934164E-3</v>
      </c>
      <c r="G604" s="4">
        <f t="shared" si="102"/>
        <v>1.2807742014390021E-3</v>
      </c>
      <c r="H604" s="4">
        <f t="shared" si="103"/>
        <v>3.5424309210179909E-2</v>
      </c>
      <c r="I604" s="4">
        <f t="shared" si="104"/>
        <v>2.5929564899047408E-2</v>
      </c>
      <c r="J604" s="4">
        <f t="shared" si="105"/>
        <v>3.5212800413084056E-2</v>
      </c>
      <c r="L604" s="5">
        <f>_xlfn.STDEV.S($E$3:E604)</f>
        <v>6.1551273835883684E-3</v>
      </c>
      <c r="M604">
        <f t="shared" si="106"/>
        <v>2.9169121979964643E-2</v>
      </c>
      <c r="N604" s="6">
        <f t="shared" si="100"/>
        <v>2.9876568163015316E-2</v>
      </c>
      <c r="O604">
        <f t="shared" si="107"/>
        <v>1.0890820093172191E-2</v>
      </c>
      <c r="P604">
        <f t="shared" si="108"/>
        <v>1.1860996230184314E-4</v>
      </c>
      <c r="Q604">
        <f t="shared" si="98"/>
        <v>8.0778718183511974E-5</v>
      </c>
    </row>
    <row r="605" spans="1:17" x14ac:dyDescent="0.3">
      <c r="A605" s="2">
        <v>34870</v>
      </c>
      <c r="B605">
        <v>54.4375</v>
      </c>
      <c r="C605">
        <v>34.682476000000001</v>
      </c>
      <c r="D605">
        <v>287800</v>
      </c>
      <c r="E605" s="3">
        <f t="shared" si="99"/>
        <v>-2.5765817348983866E-3</v>
      </c>
      <c r="F605" s="4">
        <f t="shared" si="101"/>
        <v>7.8885928673308389E-3</v>
      </c>
      <c r="G605" s="4">
        <f t="shared" si="102"/>
        <v>1.335283201871412E-3</v>
      </c>
      <c r="H605" s="4">
        <f t="shared" si="103"/>
        <v>3.5278859796343473E-2</v>
      </c>
      <c r="I605" s="4">
        <f t="shared" si="104"/>
        <v>2.7047160034137319E-2</v>
      </c>
      <c r="J605" s="4">
        <f t="shared" si="105"/>
        <v>3.6516084203448207E-2</v>
      </c>
      <c r="L605" s="5">
        <f>_xlfn.STDEV.S($E$3:E605)</f>
        <v>6.1511908681534814E-3</v>
      </c>
      <c r="M605">
        <f t="shared" si="106"/>
        <v>3.0464359656906241E-2</v>
      </c>
      <c r="N605" s="6">
        <f t="shared" si="100"/>
        <v>3.1166852557709124E-2</v>
      </c>
      <c r="O605">
        <f t="shared" si="107"/>
        <v>1.2952376769415977E-3</v>
      </c>
      <c r="P605">
        <f t="shared" si="108"/>
        <v>1.6776406397690665E-6</v>
      </c>
      <c r="Q605">
        <f t="shared" si="98"/>
        <v>7.6739486182902827E-5</v>
      </c>
    </row>
    <row r="606" spans="1:17" x14ac:dyDescent="0.3">
      <c r="A606" s="2">
        <v>34871</v>
      </c>
      <c r="B606">
        <v>54.40625</v>
      </c>
      <c r="C606">
        <v>34.662559999999999</v>
      </c>
      <c r="D606">
        <v>158200</v>
      </c>
      <c r="E606" s="3">
        <f t="shared" si="99"/>
        <v>-5.7405281285882737E-4</v>
      </c>
      <c r="F606" s="4">
        <f t="shared" si="101"/>
        <v>7.1151359282000401E-3</v>
      </c>
      <c r="G606" s="4">
        <f t="shared" si="102"/>
        <v>1.9404441066683481E-3</v>
      </c>
      <c r="H606" s="4">
        <f t="shared" si="103"/>
        <v>3.1819855209212704E-2</v>
      </c>
      <c r="I606" s="4">
        <f t="shared" si="104"/>
        <v>3.9532691981039925E-2</v>
      </c>
      <c r="J606" s="4">
        <f t="shared" si="105"/>
        <v>5.1155721919308617E-2</v>
      </c>
      <c r="L606" s="5">
        <f>_xlfn.STDEV.S($E$3:E606)</f>
        <v>6.1462094025242003E-3</v>
      </c>
      <c r="M606">
        <f t="shared" si="106"/>
        <v>4.5018007202881155E-2</v>
      </c>
      <c r="N606" s="6">
        <f t="shared" si="100"/>
        <v>4.5595907363908061E-2</v>
      </c>
      <c r="O606">
        <f t="shared" si="107"/>
        <v>1.4553647545974914E-2</v>
      </c>
      <c r="P606">
        <f t="shared" si="108"/>
        <v>2.1180865689246164E-4</v>
      </c>
      <c r="Q606">
        <f t="shared" si="98"/>
        <v>8.2402930487167393E-5</v>
      </c>
    </row>
    <row r="607" spans="1:17" x14ac:dyDescent="0.3">
      <c r="A607" s="2">
        <v>34872</v>
      </c>
      <c r="B607">
        <v>55.125</v>
      </c>
      <c r="C607">
        <v>35.120480000000001</v>
      </c>
      <c r="D607">
        <v>297000</v>
      </c>
      <c r="E607" s="3">
        <f t="shared" si="99"/>
        <v>1.3210798391728895E-2</v>
      </c>
      <c r="F607" s="4">
        <f t="shared" si="101"/>
        <v>7.4835093288428941E-3</v>
      </c>
      <c r="G607" s="4">
        <f t="shared" si="102"/>
        <v>2.4887292499592428E-3</v>
      </c>
      <c r="H607" s="4">
        <f t="shared" si="103"/>
        <v>3.3467271139093077E-2</v>
      </c>
      <c r="I607" s="4">
        <f t="shared" si="104"/>
        <v>5.0969161951892383E-2</v>
      </c>
      <c r="J607" s="4">
        <f t="shared" si="105"/>
        <v>6.4403018692989145E-2</v>
      </c>
      <c r="L607" s="5">
        <f>_xlfn.STDEV.S($E$3:E607)</f>
        <v>6.1632596380854256E-3</v>
      </c>
      <c r="M607">
        <f t="shared" si="106"/>
        <v>5.8188362327534493E-2</v>
      </c>
      <c r="N607" s="6">
        <f t="shared" si="100"/>
        <v>5.8835439628790676E-2</v>
      </c>
      <c r="O607">
        <f t="shared" si="107"/>
        <v>1.3170355124653338E-2</v>
      </c>
      <c r="P607">
        <f t="shared" si="108"/>
        <v>1.7345825410948243E-4</v>
      </c>
      <c r="Q607">
        <f t="shared" si="98"/>
        <v>8.9213984059179847E-5</v>
      </c>
    </row>
    <row r="608" spans="1:17" x14ac:dyDescent="0.3">
      <c r="A608" s="2">
        <v>34873</v>
      </c>
      <c r="B608">
        <v>55.015625</v>
      </c>
      <c r="C608">
        <v>35.050784999999998</v>
      </c>
      <c r="D608">
        <v>315400</v>
      </c>
      <c r="E608" s="3">
        <f t="shared" si="99"/>
        <v>-1.9841269841269771E-3</v>
      </c>
      <c r="F608" s="4">
        <f t="shared" si="101"/>
        <v>7.2941883245167512E-3</v>
      </c>
      <c r="G608" s="4">
        <f t="shared" si="102"/>
        <v>1.9199506661314967E-3</v>
      </c>
      <c r="H608" s="4">
        <f t="shared" si="103"/>
        <v>3.2620601868609503E-2</v>
      </c>
      <c r="I608" s="4">
        <f t="shared" si="104"/>
        <v>3.9107527740468662E-2</v>
      </c>
      <c r="J608" s="4">
        <f t="shared" si="105"/>
        <v>5.063097594807342E-2</v>
      </c>
      <c r="L608" s="5">
        <f>_xlfn.STDEV.S($E$3:E608)</f>
        <v>6.1589215969965264E-3</v>
      </c>
      <c r="M608">
        <f t="shared" si="106"/>
        <v>4.4497181845149808E-2</v>
      </c>
      <c r="N608" s="6">
        <f t="shared" si="100"/>
        <v>4.5104131772217837E-2</v>
      </c>
      <c r="O608">
        <f t="shared" si="107"/>
        <v>-1.3691180482384685E-2</v>
      </c>
      <c r="P608">
        <f t="shared" si="108"/>
        <v>1.8744842300123134E-4</v>
      </c>
      <c r="Q608">
        <f t="shared" si="98"/>
        <v>9.0691490453785416E-5</v>
      </c>
    </row>
    <row r="609" spans="1:17" x14ac:dyDescent="0.3">
      <c r="A609" s="2">
        <v>34876</v>
      </c>
      <c r="B609">
        <v>54.359375</v>
      </c>
      <c r="C609">
        <v>34.632705999999999</v>
      </c>
      <c r="D609">
        <v>132900</v>
      </c>
      <c r="E609" s="3">
        <f t="shared" si="99"/>
        <v>-1.1928429423459286E-2</v>
      </c>
      <c r="F609" s="4">
        <f t="shared" si="101"/>
        <v>7.657282879702328E-3</v>
      </c>
      <c r="G609" s="4">
        <f t="shared" si="102"/>
        <v>1.0014935499811941E-3</v>
      </c>
      <c r="H609" s="4">
        <f t="shared" si="103"/>
        <v>3.4244410083919499E-2</v>
      </c>
      <c r="I609" s="4">
        <f t="shared" si="104"/>
        <v>2.0221588977689997E-2</v>
      </c>
      <c r="J609" s="4">
        <f t="shared" si="105"/>
        <v>2.8639994687012837E-2</v>
      </c>
      <c r="L609" s="5">
        <f>_xlfn.STDEV.S($E$3:E609)</f>
        <v>6.1741163104859749E-3</v>
      </c>
      <c r="M609">
        <f t="shared" si="106"/>
        <v>2.2633744855967079E-2</v>
      </c>
      <c r="N609" s="6">
        <f t="shared" si="100"/>
        <v>2.3289895839333719E-2</v>
      </c>
      <c r="O609">
        <f t="shared" si="107"/>
        <v>-2.1863436989182729E-2</v>
      </c>
      <c r="P609">
        <f t="shared" si="108"/>
        <v>4.7800987697996353E-4</v>
      </c>
      <c r="Q609">
        <f t="shared" si="98"/>
        <v>1.0872116068926118E-4</v>
      </c>
    </row>
    <row r="610" spans="1:17" x14ac:dyDescent="0.3">
      <c r="A610" s="2">
        <v>34877</v>
      </c>
      <c r="B610">
        <v>54.25</v>
      </c>
      <c r="C610">
        <v>34.563006999999999</v>
      </c>
      <c r="D610">
        <v>127700</v>
      </c>
      <c r="E610" s="3">
        <f t="shared" si="99"/>
        <v>-2.0120724346076591E-3</v>
      </c>
      <c r="F610" s="4">
        <f t="shared" si="101"/>
        <v>7.6764540787297095E-3</v>
      </c>
      <c r="G610" s="4">
        <f t="shared" si="102"/>
        <v>9.3957255181470229E-4</v>
      </c>
      <c r="H610" s="4">
        <f t="shared" si="103"/>
        <v>3.4330146292390305E-2</v>
      </c>
      <c r="I610" s="4">
        <f t="shared" si="104"/>
        <v>1.8960131748384734E-2</v>
      </c>
      <c r="J610" s="4">
        <f t="shared" si="105"/>
        <v>2.7173508123875978E-2</v>
      </c>
      <c r="L610" s="5">
        <f>_xlfn.STDEV.S($E$3:E610)</f>
        <v>6.1697846622669906E-3</v>
      </c>
      <c r="M610">
        <f t="shared" si="106"/>
        <v>2.1176470588235293E-2</v>
      </c>
      <c r="N610" s="6">
        <f t="shared" si="100"/>
        <v>2.1834992110673968E-2</v>
      </c>
      <c r="O610">
        <f t="shared" si="107"/>
        <v>-1.4572742677317861E-3</v>
      </c>
      <c r="P610">
        <f t="shared" si="108"/>
        <v>2.1236482913932133E-6</v>
      </c>
      <c r="Q610">
        <f t="shared" si="98"/>
        <v>1.0736567905398957E-4</v>
      </c>
    </row>
    <row r="611" spans="1:17" x14ac:dyDescent="0.3">
      <c r="A611" s="2">
        <v>34878</v>
      </c>
      <c r="B611">
        <v>54.53125</v>
      </c>
      <c r="C611">
        <v>34.742198999999999</v>
      </c>
      <c r="D611">
        <v>212600</v>
      </c>
      <c r="E611" s="3">
        <f t="shared" si="99"/>
        <v>5.1843317972350977E-3</v>
      </c>
      <c r="F611" s="4">
        <f t="shared" si="101"/>
        <v>7.7272389892583801E-3</v>
      </c>
      <c r="G611" s="4">
        <f t="shared" si="102"/>
        <v>1.1266151107737694E-3</v>
      </c>
      <c r="H611" s="4">
        <f t="shared" si="103"/>
        <v>3.4557263316737009E-2</v>
      </c>
      <c r="I611" s="4">
        <f t="shared" si="104"/>
        <v>2.2775099919607911E-2</v>
      </c>
      <c r="J611" s="4">
        <f t="shared" si="105"/>
        <v>3.1588911293333855E-2</v>
      </c>
      <c r="L611" s="5">
        <f>_xlfn.STDEV.S($E$3:E611)</f>
        <v>6.1678001312814113E-3</v>
      </c>
      <c r="M611">
        <f t="shared" si="106"/>
        <v>2.5565677343520422E-2</v>
      </c>
      <c r="N611" s="6">
        <f t="shared" si="100"/>
        <v>2.6235817537126005E-2</v>
      </c>
      <c r="O611">
        <f t="shared" si="107"/>
        <v>4.3892067552851292E-3</v>
      </c>
      <c r="P611">
        <f t="shared" si="108"/>
        <v>1.9265135940640613E-5</v>
      </c>
      <c r="Q611">
        <f t="shared" si="98"/>
        <v>1.0281879341852171E-4</v>
      </c>
    </row>
    <row r="612" spans="1:17" x14ac:dyDescent="0.3">
      <c r="A612" s="2">
        <v>34879</v>
      </c>
      <c r="B612">
        <v>54.4375</v>
      </c>
      <c r="C612">
        <v>34.682476000000001</v>
      </c>
      <c r="D612">
        <v>89200</v>
      </c>
      <c r="E612" s="3">
        <f t="shared" si="99"/>
        <v>-1.7191977077364307E-3</v>
      </c>
      <c r="F612" s="4">
        <f t="shared" si="101"/>
        <v>7.2587342948732233E-3</v>
      </c>
      <c r="G612" s="4">
        <f t="shared" si="102"/>
        <v>1.5501489517653886E-3</v>
      </c>
      <c r="H612" s="4">
        <f t="shared" si="103"/>
        <v>3.246204662789106E-2</v>
      </c>
      <c r="I612" s="4">
        <f t="shared" si="104"/>
        <v>3.1463816329034167E-2</v>
      </c>
      <c r="J612" s="4">
        <f t="shared" si="105"/>
        <v>4.1753647236634883E-2</v>
      </c>
      <c r="L612" s="5">
        <f>_xlfn.STDEV.S($E$3:E612)</f>
        <v>6.1633167644021755E-3</v>
      </c>
      <c r="M612">
        <f t="shared" si="106"/>
        <v>3.56718192627824E-2</v>
      </c>
      <c r="N612" s="6">
        <f t="shared" si="100"/>
        <v>3.6268023536544236E-2</v>
      </c>
      <c r="O612">
        <f t="shared" si="107"/>
        <v>1.0106141919261978E-2</v>
      </c>
      <c r="P612">
        <f t="shared" si="108"/>
        <v>1.0213410449226417E-4</v>
      </c>
      <c r="Q612">
        <f t="shared" si="98"/>
        <v>1.0370639705618262E-4</v>
      </c>
    </row>
    <row r="613" spans="1:17" x14ac:dyDescent="0.3">
      <c r="A613" s="2">
        <v>34880</v>
      </c>
      <c r="B613">
        <v>54.40625</v>
      </c>
      <c r="C613">
        <v>34.662559999999999</v>
      </c>
      <c r="D613">
        <v>714100</v>
      </c>
      <c r="E613" s="3">
        <f t="shared" si="99"/>
        <v>-5.7405281285882737E-4</v>
      </c>
      <c r="F613" s="4">
        <f t="shared" si="101"/>
        <v>7.2621649717823956E-3</v>
      </c>
      <c r="G613" s="4">
        <f t="shared" si="102"/>
        <v>1.5381147060116657E-3</v>
      </c>
      <c r="H613" s="4">
        <f t="shared" si="103"/>
        <v>3.247738908144656E-2</v>
      </c>
      <c r="I613" s="4">
        <f t="shared" si="104"/>
        <v>3.1215971081233418E-2</v>
      </c>
      <c r="J613" s="4">
        <f t="shared" si="105"/>
        <v>4.1465597427499556E-2</v>
      </c>
      <c r="L613" s="5">
        <f>_xlfn.STDEV.S($E$3:E613)</f>
        <v>6.1583813020966898E-3</v>
      </c>
      <c r="M613">
        <f t="shared" si="106"/>
        <v>3.5385072851620576E-2</v>
      </c>
      <c r="N613" s="6">
        <f t="shared" si="100"/>
        <v>3.5981679126758204E-2</v>
      </c>
      <c r="O613">
        <f t="shared" si="107"/>
        <v>-2.8674641116182426E-4</v>
      </c>
      <c r="P613">
        <f t="shared" si="108"/>
        <v>8.222350431418597E-8</v>
      </c>
      <c r="Q613">
        <f t="shared" si="98"/>
        <v>1.03643353977063E-4</v>
      </c>
    </row>
    <row r="614" spans="1:17" x14ac:dyDescent="0.3">
      <c r="A614" s="2">
        <v>34883</v>
      </c>
      <c r="B614">
        <v>54.609375</v>
      </c>
      <c r="C614">
        <v>34.791977000000003</v>
      </c>
      <c r="D614">
        <v>9500</v>
      </c>
      <c r="E614" s="3">
        <f t="shared" si="99"/>
        <v>3.7334865020104413E-3</v>
      </c>
      <c r="F614" s="4">
        <f t="shared" si="101"/>
        <v>5.9574410621820702E-3</v>
      </c>
      <c r="G614" s="4">
        <f t="shared" si="102"/>
        <v>7.9545113061006158E-4</v>
      </c>
      <c r="H614" s="4">
        <f t="shared" si="103"/>
        <v>2.6642486373975323E-2</v>
      </c>
      <c r="I614" s="4">
        <f t="shared" si="104"/>
        <v>1.6029819412076485E-2</v>
      </c>
      <c r="J614" s="4">
        <f t="shared" si="105"/>
        <v>2.403876068152444E-2</v>
      </c>
      <c r="L614" s="5">
        <f>_xlfn.STDEV.S($E$3:E614)</f>
        <v>6.1548426196325516E-3</v>
      </c>
      <c r="M614">
        <f t="shared" si="106"/>
        <v>1.8060005825808332E-2</v>
      </c>
      <c r="N614" s="6">
        <f t="shared" si="100"/>
        <v>1.845635478496277E-2</v>
      </c>
      <c r="O614">
        <f t="shared" si="107"/>
        <v>-1.7325067025812244E-2</v>
      </c>
      <c r="P614">
        <f t="shared" si="108"/>
        <v>3.0015794744888671E-4</v>
      </c>
      <c r="Q614">
        <f t="shared" si="98"/>
        <v>1.0140775226704473E-4</v>
      </c>
    </row>
    <row r="615" spans="1:17" x14ac:dyDescent="0.3">
      <c r="A615" s="2">
        <v>34885</v>
      </c>
      <c r="B615">
        <v>54.8125</v>
      </c>
      <c r="C615">
        <v>34.921374999999998</v>
      </c>
      <c r="D615">
        <v>409300</v>
      </c>
      <c r="E615" s="3">
        <f t="shared" si="99"/>
        <v>3.7195994277539057E-3</v>
      </c>
      <c r="F615" s="4">
        <f t="shared" si="101"/>
        <v>5.9388179700972264E-3</v>
      </c>
      <c r="G615" s="4">
        <f t="shared" si="102"/>
        <v>1.0711560513344783E-3</v>
      </c>
      <c r="H615" s="4">
        <f t="shared" si="103"/>
        <v>2.6559201374269426E-2</v>
      </c>
      <c r="I615" s="4">
        <f t="shared" si="104"/>
        <v>2.1642529811807698E-2</v>
      </c>
      <c r="J615" s="4">
        <f t="shared" si="105"/>
        <v>3.0549605405344238E-2</v>
      </c>
      <c r="L615" s="5">
        <f>_xlfn.STDEV.S($E$3:E615)</f>
        <v>6.1512962319896581E-3</v>
      </c>
      <c r="M615">
        <f t="shared" si="106"/>
        <v>2.4532710280373831E-2</v>
      </c>
      <c r="N615" s="6">
        <f t="shared" si="100"/>
        <v>2.4929063423921427E-2</v>
      </c>
      <c r="O615">
        <f t="shared" si="107"/>
        <v>6.4727044545654991E-3</v>
      </c>
      <c r="P615">
        <f t="shared" si="108"/>
        <v>4.1895902956152053E-5</v>
      </c>
      <c r="Q615">
        <f t="shared" si="98"/>
        <v>1.0242453392966484E-4</v>
      </c>
    </row>
    <row r="616" spans="1:17" x14ac:dyDescent="0.3">
      <c r="A616" s="2">
        <v>34886</v>
      </c>
      <c r="B616">
        <v>55.515625</v>
      </c>
      <c r="C616">
        <v>35.369331000000003</v>
      </c>
      <c r="D616">
        <v>202500</v>
      </c>
      <c r="E616" s="3">
        <f t="shared" si="99"/>
        <v>1.2827822120866639E-2</v>
      </c>
      <c r="F616" s="4">
        <f t="shared" si="101"/>
        <v>6.4240349439347215E-3</v>
      </c>
      <c r="G616" s="4">
        <f t="shared" si="102"/>
        <v>1.5907931772722002E-3</v>
      </c>
      <c r="H616" s="4">
        <f t="shared" si="103"/>
        <v>2.8729157648944178E-2</v>
      </c>
      <c r="I616" s="4">
        <f t="shared" si="104"/>
        <v>3.230130238427309E-2</v>
      </c>
      <c r="J616" s="4">
        <f t="shared" si="105"/>
        <v>4.285415563570294E-2</v>
      </c>
      <c r="L616" s="5">
        <f>_xlfn.STDEV.S($E$3:E616)</f>
        <v>6.1667729408895278E-3</v>
      </c>
      <c r="M616">
        <f t="shared" si="106"/>
        <v>3.6766851473592065E-2</v>
      </c>
      <c r="N616" s="6">
        <f t="shared" si="100"/>
        <v>3.7235677242220655E-2</v>
      </c>
      <c r="O616">
        <f t="shared" si="107"/>
        <v>1.2234141193218234E-2</v>
      </c>
      <c r="P616">
        <f t="shared" si="108"/>
        <v>1.4967421073559928E-4</v>
      </c>
      <c r="Q616">
        <f t="shared" si="98"/>
        <v>1.0832230080607383E-4</v>
      </c>
    </row>
    <row r="617" spans="1:17" x14ac:dyDescent="0.3">
      <c r="A617" s="2">
        <v>34887</v>
      </c>
      <c r="B617">
        <v>55.765625</v>
      </c>
      <c r="C617">
        <v>35.528621999999999</v>
      </c>
      <c r="D617">
        <v>481700</v>
      </c>
      <c r="E617" s="3">
        <f t="shared" si="99"/>
        <v>4.5032367013790875E-3</v>
      </c>
      <c r="F617" s="4">
        <f t="shared" si="101"/>
        <v>6.3806668872421844E-3</v>
      </c>
      <c r="G617" s="4">
        <f t="shared" si="102"/>
        <v>1.5201596173785943E-3</v>
      </c>
      <c r="H617" s="4">
        <f t="shared" si="103"/>
        <v>2.8535209803311021E-2</v>
      </c>
      <c r="I617" s="4">
        <f t="shared" si="104"/>
        <v>3.0846291269454484E-2</v>
      </c>
      <c r="J617" s="4">
        <f t="shared" si="105"/>
        <v>4.1171230312111007E-2</v>
      </c>
      <c r="L617" s="5">
        <f>_xlfn.STDEV.S($E$3:E617)</f>
        <v>6.1639701798405491E-3</v>
      </c>
      <c r="M617">
        <f t="shared" si="106"/>
        <v>3.5092807424593968E-2</v>
      </c>
      <c r="N617" s="6">
        <f t="shared" si="100"/>
        <v>3.5554594104373116E-2</v>
      </c>
      <c r="O617">
        <f t="shared" si="107"/>
        <v>-1.6740440489980968E-3</v>
      </c>
      <c r="P617">
        <f t="shared" si="108"/>
        <v>2.8024234779859421E-6</v>
      </c>
      <c r="Q617">
        <f t="shared" si="98"/>
        <v>1.0769313547732212E-4</v>
      </c>
    </row>
    <row r="618" spans="1:17" x14ac:dyDescent="0.3">
      <c r="A618" s="2">
        <v>34890</v>
      </c>
      <c r="B618">
        <v>55.796875</v>
      </c>
      <c r="C618">
        <v>35.548533999999997</v>
      </c>
      <c r="D618">
        <v>400400</v>
      </c>
      <c r="E618" s="3">
        <f t="shared" si="99"/>
        <v>5.603810591201519E-4</v>
      </c>
      <c r="F618" s="4">
        <f t="shared" si="101"/>
        <v>6.3451683147484469E-3</v>
      </c>
      <c r="G618" s="4">
        <f t="shared" si="102"/>
        <v>1.6201822378245536E-3</v>
      </c>
      <c r="H618" s="4">
        <f t="shared" si="103"/>
        <v>2.8376455360910619E-2</v>
      </c>
      <c r="I618" s="4">
        <f t="shared" si="104"/>
        <v>3.2907274884802939E-2</v>
      </c>
      <c r="J618" s="4">
        <f t="shared" si="105"/>
        <v>4.3570712552166269E-2</v>
      </c>
      <c r="L618" s="5">
        <f>_xlfn.STDEV.S($E$3:E618)</f>
        <v>6.1589598968881422E-3</v>
      </c>
      <c r="M618">
        <f t="shared" si="106"/>
        <v>3.7478210342823941E-2</v>
      </c>
      <c r="N618" s="6">
        <f t="shared" si="100"/>
        <v>3.7935907453285456E-2</v>
      </c>
      <c r="O618">
        <f t="shared" si="107"/>
        <v>2.385402918229973E-3</v>
      </c>
      <c r="P618">
        <f t="shared" si="108"/>
        <v>5.690147082300071E-6</v>
      </c>
      <c r="Q618">
        <f t="shared" si="98"/>
        <v>9.6589874602651267E-5</v>
      </c>
    </row>
    <row r="619" spans="1:17" x14ac:dyDescent="0.3">
      <c r="A619" s="2">
        <v>34891</v>
      </c>
      <c r="B619">
        <v>55.53125</v>
      </c>
      <c r="C619">
        <v>35.379283999999998</v>
      </c>
      <c r="D619">
        <v>420500</v>
      </c>
      <c r="E619" s="3">
        <f t="shared" si="99"/>
        <v>-4.7605712685522272E-3</v>
      </c>
      <c r="F619" s="4">
        <f t="shared" si="101"/>
        <v>6.3228719206998955E-3</v>
      </c>
      <c r="G619" s="4">
        <f t="shared" si="102"/>
        <v>1.6405712140724808E-3</v>
      </c>
      <c r="H619" s="4">
        <f t="shared" si="103"/>
        <v>2.8276742855419253E-2</v>
      </c>
      <c r="I619" s="4">
        <f t="shared" si="104"/>
        <v>3.3327873338666159E-2</v>
      </c>
      <c r="J619" s="4">
        <f t="shared" si="105"/>
        <v>4.4062760006546409E-2</v>
      </c>
      <c r="L619" s="5">
        <f>_xlfn.STDEV.S($E$3:E619)</f>
        <v>6.1574740403593457E-3</v>
      </c>
      <c r="M619">
        <f t="shared" si="106"/>
        <v>3.7967289719626166E-2</v>
      </c>
      <c r="N619" s="6">
        <f t="shared" si="100"/>
        <v>3.8421965317506412E-2</v>
      </c>
      <c r="O619">
        <f t="shared" si="107"/>
        <v>4.8907937680222474E-4</v>
      </c>
      <c r="P619">
        <f t="shared" si="108"/>
        <v>2.3919863681325253E-7</v>
      </c>
      <c r="Q619">
        <f t="shared" si="98"/>
        <v>9.5612042550676069E-5</v>
      </c>
    </row>
    <row r="620" spans="1:17" x14ac:dyDescent="0.3">
      <c r="A620" s="2">
        <v>34892</v>
      </c>
      <c r="B620">
        <v>56.21875</v>
      </c>
      <c r="C620">
        <v>35.817295000000001</v>
      </c>
      <c r="D620">
        <v>203400</v>
      </c>
      <c r="E620" s="3">
        <f t="shared" si="99"/>
        <v>1.2380416432189012E-2</v>
      </c>
      <c r="F620" s="4">
        <f t="shared" si="101"/>
        <v>6.6388745151671237E-3</v>
      </c>
      <c r="G620" s="4">
        <f t="shared" si="102"/>
        <v>2.2804349110429104E-3</v>
      </c>
      <c r="H620" s="4">
        <f t="shared" si="103"/>
        <v>2.9689949420009295E-2</v>
      </c>
      <c r="I620" s="4">
        <f t="shared" si="104"/>
        <v>4.6610422468316814E-2</v>
      </c>
      <c r="J620" s="4">
        <f t="shared" si="105"/>
        <v>5.9463178980982079E-2</v>
      </c>
      <c r="L620" s="5">
        <f>_xlfn.STDEV.S($E$3:E620)</f>
        <v>6.1713323498769597E-3</v>
      </c>
      <c r="M620">
        <f t="shared" si="106"/>
        <v>5.3278688524590161E-2</v>
      </c>
      <c r="N620" s="6">
        <f t="shared" si="100"/>
        <v>5.3786944043536566E-2</v>
      </c>
      <c r="O620">
        <f t="shared" si="107"/>
        <v>1.5311398804963995E-2</v>
      </c>
      <c r="P620">
        <f t="shared" si="108"/>
        <v>2.3443893336465285E-4</v>
      </c>
      <c r="Q620">
        <f t="shared" si="98"/>
        <v>1.0574562863800068E-4</v>
      </c>
    </row>
    <row r="621" spans="1:17" x14ac:dyDescent="0.3">
      <c r="A621" s="2">
        <v>34893</v>
      </c>
      <c r="B621">
        <v>56.09375</v>
      </c>
      <c r="C621">
        <v>35.737670999999999</v>
      </c>
      <c r="D621">
        <v>215600</v>
      </c>
      <c r="E621" s="3">
        <f t="shared" si="99"/>
        <v>-2.2234574763757564E-3</v>
      </c>
      <c r="F621" s="4">
        <f t="shared" si="101"/>
        <v>6.4778365416121335E-3</v>
      </c>
      <c r="G621" s="4">
        <f t="shared" si="102"/>
        <v>2.4383194093208411E-3</v>
      </c>
      <c r="H621" s="4">
        <f t="shared" si="103"/>
        <v>2.8969765708353752E-2</v>
      </c>
      <c r="I621" s="4">
        <f t="shared" si="104"/>
        <v>4.9912713422219479E-2</v>
      </c>
      <c r="J621" s="4">
        <f t="shared" si="105"/>
        <v>6.3334123794558828E-2</v>
      </c>
      <c r="L621" s="5">
        <f>_xlfn.STDEV.S($E$3:E621)</f>
        <v>6.1672512138533364E-3</v>
      </c>
      <c r="M621">
        <f t="shared" si="106"/>
        <v>5.7126030624263843E-2</v>
      </c>
      <c r="N621" s="6">
        <f t="shared" si="100"/>
        <v>5.7611522742267773E-2</v>
      </c>
      <c r="O621">
        <f t="shared" si="107"/>
        <v>3.8473420996736826E-3</v>
      </c>
      <c r="P621">
        <f t="shared" si="108"/>
        <v>1.4802041231921501E-5</v>
      </c>
      <c r="Q621">
        <f t="shared" si="98"/>
        <v>9.8765251310765919E-5</v>
      </c>
    </row>
    <row r="622" spans="1:17" x14ac:dyDescent="0.3">
      <c r="A622" s="2">
        <v>34894</v>
      </c>
      <c r="B622">
        <v>56.046875</v>
      </c>
      <c r="C622">
        <v>35.707794</v>
      </c>
      <c r="D622">
        <v>543700</v>
      </c>
      <c r="E622" s="3">
        <f t="shared" si="99"/>
        <v>-8.3565459610024373E-4</v>
      </c>
      <c r="F622" s="4">
        <f t="shared" si="101"/>
        <v>6.4741781347586961E-3</v>
      </c>
      <c r="G622" s="4">
        <f t="shared" si="102"/>
        <v>2.1587336689567736E-3</v>
      </c>
      <c r="H622" s="4">
        <f t="shared" si="103"/>
        <v>2.8953404815526478E-2</v>
      </c>
      <c r="I622" s="4">
        <f t="shared" si="104"/>
        <v>4.4071672607338241E-2</v>
      </c>
      <c r="J622" s="4">
        <f t="shared" si="105"/>
        <v>5.6534133812175202E-2</v>
      </c>
      <c r="L622" s="5">
        <f>_xlfn.STDEV.S($E$3:E622)</f>
        <v>6.1624718339200286E-3</v>
      </c>
      <c r="M622">
        <f t="shared" si="106"/>
        <v>5.0366032210834556E-2</v>
      </c>
      <c r="N622" s="6">
        <f t="shared" si="100"/>
        <v>5.0847897660535546E-2</v>
      </c>
      <c r="O622">
        <f t="shared" si="107"/>
        <v>-6.759998413429287E-3</v>
      </c>
      <c r="P622">
        <f t="shared" si="108"/>
        <v>4.5697578549566476E-5</v>
      </c>
      <c r="Q622">
        <f t="shared" si="98"/>
        <v>9.8884405355598626E-5</v>
      </c>
    </row>
    <row r="623" spans="1:17" x14ac:dyDescent="0.3">
      <c r="A623" s="2">
        <v>34897</v>
      </c>
      <c r="B623">
        <v>56.359375</v>
      </c>
      <c r="C623">
        <v>35.906914</v>
      </c>
      <c r="D623">
        <v>171500</v>
      </c>
      <c r="E623" s="3">
        <f t="shared" si="99"/>
        <v>5.5756899916363789E-3</v>
      </c>
      <c r="F623" s="4">
        <f t="shared" si="101"/>
        <v>6.2425699031806213E-3</v>
      </c>
      <c r="G623" s="4">
        <f t="shared" si="102"/>
        <v>1.9300874320408409E-3</v>
      </c>
      <c r="H623" s="4">
        <f t="shared" si="103"/>
        <v>2.79176213156123E-2</v>
      </c>
      <c r="I623" s="4">
        <f t="shared" si="104"/>
        <v>3.9317808057026449E-2</v>
      </c>
      <c r="J623" s="4">
        <f t="shared" si="105"/>
        <v>5.103788007314991E-2</v>
      </c>
      <c r="L623" s="5">
        <f>_xlfn.STDEV.S($E$3:E623)</f>
        <v>6.1609861124473789E-3</v>
      </c>
      <c r="M623">
        <f t="shared" si="106"/>
        <v>4.4901506373117031E-2</v>
      </c>
      <c r="N623" s="6">
        <f t="shared" si="100"/>
        <v>4.5347353364442844E-2</v>
      </c>
      <c r="O623">
        <f t="shared" si="107"/>
        <v>-5.4645258377175251E-3</v>
      </c>
      <c r="P623">
        <f t="shared" si="108"/>
        <v>2.9861042631082422E-5</v>
      </c>
      <c r="Q623">
        <f t="shared" si="98"/>
        <v>9.6017503456166878E-5</v>
      </c>
    </row>
    <row r="624" spans="1:17" x14ac:dyDescent="0.3">
      <c r="A624" s="2">
        <v>34898</v>
      </c>
      <c r="B624">
        <v>55.875</v>
      </c>
      <c r="C624">
        <v>35.598278000000001</v>
      </c>
      <c r="D624">
        <v>221200</v>
      </c>
      <c r="E624" s="3">
        <f t="shared" si="99"/>
        <v>-8.5943997782090831E-3</v>
      </c>
      <c r="F624" s="4">
        <f t="shared" si="101"/>
        <v>6.5977534571983239E-3</v>
      </c>
      <c r="G624" s="4">
        <f t="shared" si="102"/>
        <v>1.5942031553218925E-3</v>
      </c>
      <c r="H624" s="4">
        <f t="shared" si="103"/>
        <v>2.9506050458159405E-2</v>
      </c>
      <c r="I624" s="4">
        <f t="shared" si="104"/>
        <v>3.2371595335459746E-2</v>
      </c>
      <c r="J624" s="4">
        <f t="shared" si="105"/>
        <v>4.291021415322227E-2</v>
      </c>
      <c r="L624" s="5">
        <f>_xlfn.STDEV.S($E$3:E624)</f>
        <v>6.1666252924375648E-3</v>
      </c>
      <c r="M624">
        <f t="shared" si="106"/>
        <v>3.6822267323861992E-2</v>
      </c>
      <c r="N624" s="6">
        <f t="shared" si="100"/>
        <v>3.7316900949252219E-2</v>
      </c>
      <c r="O624">
        <f t="shared" si="107"/>
        <v>-8.0792390492550395E-3</v>
      </c>
      <c r="P624">
        <f t="shared" si="108"/>
        <v>6.5274103615007469E-5</v>
      </c>
      <c r="Q624">
        <f t="shared" si="98"/>
        <v>9.8283995231096395E-5</v>
      </c>
    </row>
    <row r="625" spans="1:17" x14ac:dyDescent="0.3">
      <c r="A625" s="2">
        <v>34899</v>
      </c>
      <c r="B625">
        <v>55.265625</v>
      </c>
      <c r="C625">
        <v>35.210071999999997</v>
      </c>
      <c r="D625">
        <v>486600</v>
      </c>
      <c r="E625" s="3">
        <f t="shared" si="99"/>
        <v>-1.0906040268456429E-2</v>
      </c>
      <c r="F625" s="4">
        <f t="shared" si="101"/>
        <v>7.0588957556988966E-3</v>
      </c>
      <c r="G625" s="4">
        <f t="shared" si="102"/>
        <v>9.3093676574575244E-4</v>
      </c>
      <c r="H625" s="4">
        <f t="shared" si="103"/>
        <v>3.1568341511654961E-2</v>
      </c>
      <c r="I625" s="4">
        <f t="shared" si="104"/>
        <v>1.8784320925147924E-2</v>
      </c>
      <c r="J625" s="4">
        <f t="shared" si="105"/>
        <v>2.7070051664055628E-2</v>
      </c>
      <c r="L625" s="5">
        <f>_xlfn.STDEV.S($E$3:E625)</f>
        <v>6.1783094980501514E-3</v>
      </c>
      <c r="M625">
        <f t="shared" si="106"/>
        <v>2.107390300230947E-2</v>
      </c>
      <c r="N625" s="6">
        <f t="shared" si="100"/>
        <v>2.163224185693724E-2</v>
      </c>
      <c r="O625">
        <f t="shared" si="107"/>
        <v>-1.5748364321552522E-2</v>
      </c>
      <c r="P625">
        <f t="shared" si="108"/>
        <v>2.480109788043484E-4</v>
      </c>
      <c r="Q625">
        <f t="shared" ref="Q625:Q688" si="109">AVERAGE(P603:P625)</f>
        <v>1.0842678865975521E-4</v>
      </c>
    </row>
    <row r="626" spans="1:17" x14ac:dyDescent="0.3">
      <c r="A626" s="2">
        <v>34900</v>
      </c>
      <c r="B626">
        <v>55.46875</v>
      </c>
      <c r="C626">
        <v>35.339485000000003</v>
      </c>
      <c r="D626">
        <v>318900</v>
      </c>
      <c r="E626" s="3">
        <f t="shared" si="99"/>
        <v>3.6754311563471642E-3</v>
      </c>
      <c r="F626" s="4">
        <f t="shared" si="101"/>
        <v>7.0301323702221686E-3</v>
      </c>
      <c r="G626" s="4">
        <f t="shared" si="102"/>
        <v>1.2162527302701364E-3</v>
      </c>
      <c r="H626" s="4">
        <f t="shared" si="103"/>
        <v>3.1439707741276975E-2</v>
      </c>
      <c r="I626" s="4">
        <f t="shared" si="104"/>
        <v>2.460817773297963E-2</v>
      </c>
      <c r="J626" s="4">
        <f t="shared" si="105"/>
        <v>2.7793942517677639E-2</v>
      </c>
      <c r="L626" s="5">
        <f>_xlfn.STDEV.S($E$3:E626)</f>
        <v>6.1747521557392994E-3</v>
      </c>
      <c r="M626">
        <f t="shared" si="106"/>
        <v>2.7793862188766647E-2</v>
      </c>
      <c r="N626" s="6">
        <f t="shared" si="100"/>
        <v>2.8351274075876454E-2</v>
      </c>
      <c r="O626">
        <f t="shared" si="107"/>
        <v>6.7199591864571771E-3</v>
      </c>
      <c r="P626">
        <f t="shared" si="108"/>
        <v>4.5157851467650207E-5</v>
      </c>
      <c r="Q626">
        <f t="shared" si="109"/>
        <v>1.0775305591979695E-4</v>
      </c>
    </row>
    <row r="627" spans="1:17" x14ac:dyDescent="0.3">
      <c r="A627" s="2">
        <v>34901</v>
      </c>
      <c r="B627">
        <v>55.40625</v>
      </c>
      <c r="C627">
        <v>35.299664</v>
      </c>
      <c r="D627">
        <v>94000</v>
      </c>
      <c r="E627" s="3">
        <f t="shared" si="99"/>
        <v>-1.1267605633802358E-3</v>
      </c>
      <c r="F627" s="4">
        <f t="shared" si="101"/>
        <v>6.689816197285408E-3</v>
      </c>
      <c r="G627" s="4">
        <f t="shared" si="102"/>
        <v>6.7633894428897401E-4</v>
      </c>
      <c r="H627" s="4">
        <f t="shared" si="103"/>
        <v>2.9917767548218635E-2</v>
      </c>
      <c r="I627" s="4">
        <f t="shared" si="104"/>
        <v>1.3614045125583285E-2</v>
      </c>
      <c r="J627" s="4">
        <f t="shared" si="105"/>
        <v>1.5173099876958585E-2</v>
      </c>
      <c r="L627" s="5">
        <f>_xlfn.STDEV.S($E$3:E627)</f>
        <v>6.1701017653315532E-3</v>
      </c>
      <c r="M627">
        <f t="shared" si="106"/>
        <v>1.5173203549957057E-2</v>
      </c>
      <c r="N627" s="6">
        <f t="shared" si="100"/>
        <v>1.5672076384464884E-2</v>
      </c>
      <c r="O627">
        <f t="shared" si="107"/>
        <v>-1.262065863880959E-2</v>
      </c>
      <c r="P627">
        <f t="shared" si="108"/>
        <v>1.5928102447735913E-4</v>
      </c>
      <c r="Q627">
        <f t="shared" si="109"/>
        <v>1.0952136297090634E-4</v>
      </c>
    </row>
    <row r="628" spans="1:17" x14ac:dyDescent="0.3">
      <c r="A628" s="2">
        <v>34904</v>
      </c>
      <c r="B628">
        <v>55.8125</v>
      </c>
      <c r="C628">
        <v>35.558472000000002</v>
      </c>
      <c r="D628">
        <v>108400</v>
      </c>
      <c r="E628" s="3">
        <f t="shared" si="99"/>
        <v>7.3322053017483846E-3</v>
      </c>
      <c r="F628" s="4">
        <f t="shared" si="101"/>
        <v>6.7891299764006301E-3</v>
      </c>
      <c r="G628" s="4">
        <f t="shared" si="102"/>
        <v>1.1071557719692685E-3</v>
      </c>
      <c r="H628" s="4">
        <f t="shared" si="103"/>
        <v>3.0361912270626706E-2</v>
      </c>
      <c r="I628" s="4">
        <f t="shared" si="104"/>
        <v>2.2377570731919372E-2</v>
      </c>
      <c r="J628" s="4">
        <f t="shared" si="105"/>
        <v>2.525759694896057E-2</v>
      </c>
      <c r="L628" s="5">
        <f>_xlfn.STDEV.S($E$3:E628)</f>
        <v>6.1714040225900489E-3</v>
      </c>
      <c r="M628">
        <f t="shared" si="106"/>
        <v>2.5258323765786451E-2</v>
      </c>
      <c r="N628" s="6">
        <f t="shared" si="100"/>
        <v>2.5777125477716822E-2</v>
      </c>
      <c r="O628">
        <f t="shared" si="107"/>
        <v>1.0085120215829394E-2</v>
      </c>
      <c r="P628">
        <f t="shared" si="108"/>
        <v>1.0170964976773072E-4</v>
      </c>
      <c r="Q628">
        <f t="shared" si="109"/>
        <v>1.138705807590786E-4</v>
      </c>
    </row>
    <row r="629" spans="1:17" x14ac:dyDescent="0.3">
      <c r="A629" s="2">
        <v>34905</v>
      </c>
      <c r="B629">
        <v>56.234375</v>
      </c>
      <c r="C629">
        <v>35.827278</v>
      </c>
      <c r="D629">
        <v>107400</v>
      </c>
      <c r="E629" s="3">
        <f t="shared" si="99"/>
        <v>7.5587905935050603E-3</v>
      </c>
      <c r="F629" s="4">
        <f t="shared" si="101"/>
        <v>6.9083336669622389E-3</v>
      </c>
      <c r="G629" s="4">
        <f t="shared" si="102"/>
        <v>1.460757659202481E-3</v>
      </c>
      <c r="H629" s="4">
        <f t="shared" si="103"/>
        <v>3.0895007381155921E-2</v>
      </c>
      <c r="I629" s="4">
        <f t="shared" si="104"/>
        <v>2.9624153167287393E-2</v>
      </c>
      <c r="J629" s="4">
        <f t="shared" si="105"/>
        <v>3.3601615114405847E-2</v>
      </c>
      <c r="L629" s="5">
        <f>_xlfn.STDEV.S($E$3:E629)</f>
        <v>6.173094378858158E-3</v>
      </c>
      <c r="M629">
        <f t="shared" si="106"/>
        <v>3.3601378518093049E-2</v>
      </c>
      <c r="N629" s="6">
        <f t="shared" si="100"/>
        <v>3.4142841556146886E-2</v>
      </c>
      <c r="O629">
        <f t="shared" si="107"/>
        <v>8.343054752306598E-3</v>
      </c>
      <c r="P629">
        <f t="shared" si="108"/>
        <v>6.9606562599985706E-5</v>
      </c>
      <c r="Q629">
        <f t="shared" si="109"/>
        <v>1.0768788100723184E-4</v>
      </c>
    </row>
    <row r="630" spans="1:17" x14ac:dyDescent="0.3">
      <c r="A630" s="2">
        <v>34906</v>
      </c>
      <c r="B630">
        <v>56.1875</v>
      </c>
      <c r="C630">
        <v>35.797409000000002</v>
      </c>
      <c r="D630">
        <v>167800</v>
      </c>
      <c r="E630" s="3">
        <f t="shared" si="99"/>
        <v>-8.3356487913310851E-4</v>
      </c>
      <c r="F630" s="4">
        <f t="shared" si="101"/>
        <v>6.4264236333054876E-3</v>
      </c>
      <c r="G630" s="4">
        <f t="shared" si="102"/>
        <v>8.5013316916500252E-4</v>
      </c>
      <c r="H630" s="4">
        <f t="shared" si="103"/>
        <v>2.8739840192564505E-2</v>
      </c>
      <c r="I630" s="4">
        <f t="shared" si="104"/>
        <v>1.7140684369522097E-2</v>
      </c>
      <c r="J630" s="4">
        <f t="shared" si="105"/>
        <v>1.9274480303230535E-2</v>
      </c>
      <c r="L630" s="5">
        <f>_xlfn.STDEV.S($E$3:E630)</f>
        <v>6.1683701581778617E-3</v>
      </c>
      <c r="M630">
        <f t="shared" si="106"/>
        <v>1.927437641723356E-2</v>
      </c>
      <c r="N630" s="6">
        <f t="shared" si="100"/>
        <v>1.9737005438228206E-2</v>
      </c>
      <c r="O630">
        <f t="shared" si="107"/>
        <v>-1.4327002100859489E-2</v>
      </c>
      <c r="P630">
        <f t="shared" si="108"/>
        <v>2.0526298919803222E-4</v>
      </c>
      <c r="Q630">
        <f t="shared" si="109"/>
        <v>1.0907069557629922E-4</v>
      </c>
    </row>
    <row r="631" spans="1:17" x14ac:dyDescent="0.3">
      <c r="A631" s="2">
        <v>34907</v>
      </c>
      <c r="B631">
        <v>56.65625</v>
      </c>
      <c r="C631">
        <v>36.096054000000002</v>
      </c>
      <c r="D631">
        <v>187700</v>
      </c>
      <c r="E631" s="3">
        <f t="shared" si="99"/>
        <v>8.3426028921023132E-3</v>
      </c>
      <c r="F631" s="4">
        <f t="shared" si="101"/>
        <v>6.578352056777966E-3</v>
      </c>
      <c r="G631" s="4">
        <f t="shared" si="102"/>
        <v>1.2991214246532326E-3</v>
      </c>
      <c r="H631" s="4">
        <f t="shared" si="103"/>
        <v>2.9419284757762176E-2</v>
      </c>
      <c r="I631" s="4">
        <f t="shared" si="104"/>
        <v>2.6305607986934376E-2</v>
      </c>
      <c r="J631" s="4">
        <f t="shared" si="105"/>
        <v>2.982155749150861E-2</v>
      </c>
      <c r="L631" s="5">
        <f>_xlfn.STDEV.S($E$3:E631)</f>
        <v>6.1715660644866398E-3</v>
      </c>
      <c r="M631">
        <f t="shared" si="106"/>
        <v>2.982107355864811E-2</v>
      </c>
      <c r="N631" s="6">
        <f t="shared" si="100"/>
        <v>3.0310693386543797E-2</v>
      </c>
      <c r="O631">
        <f t="shared" si="107"/>
        <v>1.0546697141414551E-2</v>
      </c>
      <c r="P631">
        <f t="shared" si="108"/>
        <v>1.1123282059272186E-4</v>
      </c>
      <c r="Q631">
        <f t="shared" si="109"/>
        <v>1.0575697373245098E-4</v>
      </c>
    </row>
    <row r="632" spans="1:17" x14ac:dyDescent="0.3">
      <c r="A632" s="2">
        <v>34908</v>
      </c>
      <c r="B632">
        <v>56.296875</v>
      </c>
      <c r="C632">
        <v>35.867077000000002</v>
      </c>
      <c r="D632">
        <v>415600</v>
      </c>
      <c r="E632" s="3">
        <f t="shared" si="99"/>
        <v>-6.3430777716492193E-3</v>
      </c>
      <c r="F632" s="4">
        <f t="shared" si="101"/>
        <v>6.157488049887627E-3</v>
      </c>
      <c r="G632" s="4">
        <f t="shared" si="102"/>
        <v>1.5419628008188876E-3</v>
      </c>
      <c r="H632" s="4">
        <f t="shared" si="103"/>
        <v>2.7537123700382703E-2</v>
      </c>
      <c r="I632" s="4">
        <f t="shared" si="104"/>
        <v>3.1295216426196149E-2</v>
      </c>
      <c r="J632" s="4">
        <f t="shared" si="105"/>
        <v>3.5641771682524803E-2</v>
      </c>
      <c r="L632" s="5">
        <f>_xlfn.STDEV.S($E$3:E632)</f>
        <v>6.1725478233667424E-3</v>
      </c>
      <c r="M632">
        <f t="shared" si="106"/>
        <v>3.5642425984478296E-2</v>
      </c>
      <c r="N632" s="6">
        <f t="shared" si="100"/>
        <v>3.6073232963337309E-2</v>
      </c>
      <c r="O632">
        <f t="shared" si="107"/>
        <v>5.8213524258301855E-3</v>
      </c>
      <c r="P632">
        <f t="shared" si="108"/>
        <v>3.3888144065718988E-5</v>
      </c>
      <c r="Q632">
        <f t="shared" si="109"/>
        <v>8.6447333170962072E-5</v>
      </c>
    </row>
    <row r="633" spans="1:17" x14ac:dyDescent="0.3">
      <c r="A633" s="2">
        <v>34911</v>
      </c>
      <c r="B633">
        <v>56.15625</v>
      </c>
      <c r="C633">
        <v>35.777495999999999</v>
      </c>
      <c r="D633">
        <v>342500</v>
      </c>
      <c r="E633" s="3">
        <f t="shared" si="99"/>
        <v>-2.4979184013321776E-3</v>
      </c>
      <c r="F633" s="4">
        <f t="shared" si="101"/>
        <v>6.1710530656123577E-3</v>
      </c>
      <c r="G633" s="4">
        <f t="shared" si="102"/>
        <v>1.5208390631352129E-3</v>
      </c>
      <c r="H633" s="4">
        <f t="shared" si="103"/>
        <v>2.7597788294935404E-2</v>
      </c>
      <c r="I633" s="4">
        <f t="shared" si="104"/>
        <v>3.0860278180165013E-2</v>
      </c>
      <c r="J633" s="4">
        <f t="shared" si="105"/>
        <v>3.5138406794293031E-2</v>
      </c>
      <c r="L633" s="5">
        <f>_xlfn.STDEV.S($E$3:E633)</f>
        <v>6.1687352289057085E-3</v>
      </c>
      <c r="M633">
        <f t="shared" si="106"/>
        <v>3.5138248847926268E-2</v>
      </c>
      <c r="N633" s="6">
        <f t="shared" si="100"/>
        <v>3.557075253476305E-2</v>
      </c>
      <c r="O633">
        <f t="shared" si="107"/>
        <v>-5.0417713655202812E-4</v>
      </c>
      <c r="P633">
        <f t="shared" si="108"/>
        <v>2.541945850218024E-7</v>
      </c>
      <c r="Q633">
        <f t="shared" si="109"/>
        <v>8.6366052575032862E-5</v>
      </c>
    </row>
    <row r="634" spans="1:17" x14ac:dyDescent="0.3">
      <c r="A634" s="2">
        <v>34912</v>
      </c>
      <c r="B634">
        <v>56.0625</v>
      </c>
      <c r="C634">
        <v>35.717758000000003</v>
      </c>
      <c r="D634">
        <v>141000</v>
      </c>
      <c r="E634" s="3">
        <f t="shared" si="99"/>
        <v>-1.6694490818029983E-3</v>
      </c>
      <c r="F634" s="4">
        <f t="shared" si="101"/>
        <v>6.1515560066990639E-3</v>
      </c>
      <c r="G634" s="4">
        <f t="shared" si="102"/>
        <v>1.2228485901335565E-3</v>
      </c>
      <c r="H634" s="4">
        <f t="shared" si="103"/>
        <v>2.7510594796752517E-2</v>
      </c>
      <c r="I634" s="4">
        <f t="shared" si="104"/>
        <v>2.474318542808418E-2</v>
      </c>
      <c r="J634" s="4">
        <f t="shared" si="105"/>
        <v>2.8079943932161733E-2</v>
      </c>
      <c r="L634" s="5">
        <f>_xlfn.STDEV.S($E$3:E634)</f>
        <v>6.1643991079843594E-3</v>
      </c>
      <c r="M634">
        <f t="shared" si="106"/>
        <v>2.8080229226361032E-2</v>
      </c>
      <c r="N634" s="6">
        <f t="shared" si="100"/>
        <v>2.8507101656409795E-2</v>
      </c>
      <c r="O634">
        <f t="shared" si="107"/>
        <v>-7.0580196215652355E-3</v>
      </c>
      <c r="P634">
        <f t="shared" si="108"/>
        <v>4.981564097839987E-5</v>
      </c>
      <c r="Q634">
        <f t="shared" si="109"/>
        <v>8.7694335402761518E-5</v>
      </c>
    </row>
    <row r="635" spans="1:17" x14ac:dyDescent="0.3">
      <c r="A635" s="2">
        <v>34913</v>
      </c>
      <c r="B635">
        <v>55.9375</v>
      </c>
      <c r="C635">
        <v>35.638119000000003</v>
      </c>
      <c r="D635">
        <v>240400</v>
      </c>
      <c r="E635" s="3">
        <f t="shared" si="99"/>
        <v>-2.2296544035674826E-3</v>
      </c>
      <c r="F635" s="4">
        <f t="shared" si="101"/>
        <v>6.1635619875004604E-3</v>
      </c>
      <c r="G635" s="4">
        <f t="shared" si="102"/>
        <v>1.2006548207495978E-3</v>
      </c>
      <c r="H635" s="4">
        <f t="shared" si="103"/>
        <v>2.7564287175169479E-2</v>
      </c>
      <c r="I635" s="4">
        <f t="shared" si="104"/>
        <v>2.4288978348683488E-2</v>
      </c>
      <c r="J635" s="4">
        <f t="shared" si="105"/>
        <v>2.7554059289192745E-2</v>
      </c>
      <c r="L635" s="5">
        <f>_xlfn.STDEV.S($E$3:E635)</f>
        <v>6.1604101350454582E-3</v>
      </c>
      <c r="M635">
        <f t="shared" si="106"/>
        <v>2.7554535017221583E-2</v>
      </c>
      <c r="N635" s="6">
        <f t="shared" si="100"/>
        <v>2.798286237956793E-2</v>
      </c>
      <c r="O635">
        <f t="shared" si="107"/>
        <v>-5.2569420913944898E-4</v>
      </c>
      <c r="P635">
        <f t="shared" si="108"/>
        <v>2.7635440152275071E-7</v>
      </c>
      <c r="Q635">
        <f t="shared" si="109"/>
        <v>8.3265737572729275E-5</v>
      </c>
    </row>
    <row r="636" spans="1:17" x14ac:dyDescent="0.3">
      <c r="A636" s="2">
        <v>34914</v>
      </c>
      <c r="B636">
        <v>55.921875</v>
      </c>
      <c r="C636">
        <v>35.628177999999998</v>
      </c>
      <c r="D636">
        <v>1193600</v>
      </c>
      <c r="E636" s="3">
        <f t="shared" si="99"/>
        <v>-2.7932960893850556E-4</v>
      </c>
      <c r="F636" s="4">
        <f t="shared" si="101"/>
        <v>6.1600099998129522E-3</v>
      </c>
      <c r="G636" s="4">
        <f t="shared" si="102"/>
        <v>1.2134688730939596E-3</v>
      </c>
      <c r="H636" s="4">
        <f t="shared" si="103"/>
        <v>2.7548402203320457E-2</v>
      </c>
      <c r="I636" s="4">
        <f t="shared" si="104"/>
        <v>2.4551201281028945E-2</v>
      </c>
      <c r="J636" s="4">
        <f t="shared" si="105"/>
        <v>2.7857665446522129E-2</v>
      </c>
      <c r="L636" s="5">
        <f>_xlfn.STDEV.S($E$3:E636)</f>
        <v>6.1556013791268308E-3</v>
      </c>
      <c r="M636">
        <f t="shared" si="106"/>
        <v>2.7857553130384835E-2</v>
      </c>
      <c r="N636" s="6">
        <f t="shared" si="100"/>
        <v>2.8285512062219409E-2</v>
      </c>
      <c r="O636">
        <f t="shared" si="107"/>
        <v>3.0301811316325172E-4</v>
      </c>
      <c r="P636">
        <f t="shared" si="108"/>
        <v>9.1819976905017226E-8</v>
      </c>
      <c r="Q636">
        <f t="shared" si="109"/>
        <v>8.3266154810668014E-5</v>
      </c>
    </row>
    <row r="637" spans="1:17" x14ac:dyDescent="0.3">
      <c r="A637" s="2">
        <v>34915</v>
      </c>
      <c r="B637">
        <v>55.984375</v>
      </c>
      <c r="C637">
        <v>35.667991999999998</v>
      </c>
      <c r="D637">
        <v>240500</v>
      </c>
      <c r="E637" s="3">
        <f t="shared" si="99"/>
        <v>1.1176306230791244E-3</v>
      </c>
      <c r="F637" s="4">
        <f t="shared" si="101"/>
        <v>6.1354672997176772E-3</v>
      </c>
      <c r="G637" s="4">
        <f t="shared" si="102"/>
        <v>1.099736008792598E-3</v>
      </c>
      <c r="H637" s="4">
        <f t="shared" si="103"/>
        <v>2.7438643911791606E-2</v>
      </c>
      <c r="I637" s="4">
        <f t="shared" si="104"/>
        <v>2.2226033200345663E-2</v>
      </c>
      <c r="J637" s="4">
        <f t="shared" si="105"/>
        <v>2.5178649663972763E-2</v>
      </c>
      <c r="L637" s="5">
        <f>_xlfn.STDEV.S($E$3:E637)</f>
        <v>6.1508109233752014E-3</v>
      </c>
      <c r="M637">
        <f t="shared" si="106"/>
        <v>2.5178826895565092E-2</v>
      </c>
      <c r="N637" s="6">
        <f t="shared" si="100"/>
        <v>2.5602279793102811E-2</v>
      </c>
      <c r="O637">
        <f t="shared" si="107"/>
        <v>-2.6787262348197428E-3</v>
      </c>
      <c r="P637">
        <f t="shared" si="108"/>
        <v>7.1755742411115564E-6</v>
      </c>
      <c r="Q637">
        <f t="shared" si="109"/>
        <v>7.0527790758156055E-5</v>
      </c>
    </row>
    <row r="638" spans="1:17" x14ac:dyDescent="0.3">
      <c r="A638" s="2">
        <v>34918</v>
      </c>
      <c r="B638">
        <v>56.109375</v>
      </c>
      <c r="C638">
        <v>35.747616000000001</v>
      </c>
      <c r="D638">
        <v>193100</v>
      </c>
      <c r="E638" s="3">
        <f t="shared" si="99"/>
        <v>2.2327658386827043E-3</v>
      </c>
      <c r="F638" s="4">
        <f t="shared" si="101"/>
        <v>6.1144056935804611E-3</v>
      </c>
      <c r="G638" s="4">
        <f t="shared" si="102"/>
        <v>1.0350910701373284E-3</v>
      </c>
      <c r="H638" s="4">
        <f t="shared" si="103"/>
        <v>2.7344453545715321E-2</v>
      </c>
      <c r="I638" s="4">
        <f t="shared" si="104"/>
        <v>2.0906659824433627E-2</v>
      </c>
      <c r="J638" s="4">
        <f t="shared" si="105"/>
        <v>2.3660036295821696E-2</v>
      </c>
      <c r="L638" s="5">
        <f>_xlfn.STDEV.S($E$3:E638)</f>
        <v>6.1463952575216921E-3</v>
      </c>
      <c r="M638">
        <f t="shared" si="106"/>
        <v>2.3660205245153935E-2</v>
      </c>
      <c r="N638" s="6">
        <f t="shared" si="100"/>
        <v>2.408013649731866E-2</v>
      </c>
      <c r="O638">
        <f t="shared" si="107"/>
        <v>-1.5186216504111567E-3</v>
      </c>
      <c r="P638">
        <f t="shared" si="108"/>
        <v>2.3062117170975054E-6</v>
      </c>
      <c r="Q638">
        <f t="shared" si="109"/>
        <v>6.8806499834718894E-5</v>
      </c>
    </row>
    <row r="639" spans="1:17" x14ac:dyDescent="0.3">
      <c r="A639" s="2">
        <v>34919</v>
      </c>
      <c r="B639">
        <v>56.109375</v>
      </c>
      <c r="C639">
        <v>35.747616000000001</v>
      </c>
      <c r="D639">
        <v>951900</v>
      </c>
      <c r="E639" s="3">
        <f t="shared" si="99"/>
        <v>0</v>
      </c>
      <c r="F639" s="4">
        <f t="shared" si="101"/>
        <v>5.5487078038188213E-3</v>
      </c>
      <c r="G639" s="4">
        <f t="shared" si="102"/>
        <v>4.7735967357790928E-4</v>
      </c>
      <c r="H639" s="4">
        <f t="shared" si="103"/>
        <v>2.4814575673244906E-2</v>
      </c>
      <c r="I639" s="4">
        <f t="shared" si="104"/>
        <v>9.5906134583452207E-3</v>
      </c>
      <c r="J639" s="4">
        <f t="shared" si="105"/>
        <v>1.0695282870914369E-2</v>
      </c>
      <c r="L639" s="5">
        <f>_xlfn.STDEV.S($E$3:E639)</f>
        <v>6.141582085730196E-3</v>
      </c>
      <c r="M639">
        <f t="shared" si="106"/>
        <v>1.06951871657754E-2</v>
      </c>
      <c r="N639" s="6">
        <f t="shared" si="100"/>
        <v>1.1037117278306807E-2</v>
      </c>
      <c r="O639">
        <f t="shared" si="107"/>
        <v>-1.2965018079378535E-2</v>
      </c>
      <c r="P639">
        <f t="shared" si="108"/>
        <v>1.6809169379861227E-4</v>
      </c>
      <c r="Q639">
        <f t="shared" si="109"/>
        <v>6.9607259967893376E-5</v>
      </c>
    </row>
    <row r="640" spans="1:17" x14ac:dyDescent="0.3">
      <c r="A640" s="2">
        <v>34920</v>
      </c>
      <c r="B640">
        <v>56.09375</v>
      </c>
      <c r="C640">
        <v>35.737670999999999</v>
      </c>
      <c r="D640">
        <v>107100</v>
      </c>
      <c r="E640" s="3">
        <f t="shared" si="99"/>
        <v>-2.7847396268443347E-4</v>
      </c>
      <c r="F640" s="4">
        <f t="shared" si="101"/>
        <v>5.4801665585426538E-3</v>
      </c>
      <c r="G640" s="4">
        <f t="shared" si="102"/>
        <v>2.6945920992297359E-4</v>
      </c>
      <c r="H640" s="4">
        <f t="shared" si="103"/>
        <v>2.450804990584491E-2</v>
      </c>
      <c r="I640" s="4">
        <f t="shared" si="104"/>
        <v>5.4030020985913474E-3</v>
      </c>
      <c r="J640" s="4">
        <f t="shared" si="105"/>
        <v>5.883960261672927E-3</v>
      </c>
      <c r="L640" s="5">
        <f>_xlfn.STDEV.S($E$3:E640)</f>
        <v>6.1368187554045458E-3</v>
      </c>
      <c r="M640">
        <f t="shared" si="106"/>
        <v>5.884001120762118E-3</v>
      </c>
      <c r="N640" s="6">
        <f t="shared" si="100"/>
        <v>6.215966415766383E-3</v>
      </c>
      <c r="O640">
        <f t="shared" si="107"/>
        <v>-4.8111860450132824E-3</v>
      </c>
      <c r="P640">
        <f t="shared" si="108"/>
        <v>2.3147511159730551E-5</v>
      </c>
      <c r="Q640">
        <f t="shared" si="109"/>
        <v>7.0491828997534437E-5</v>
      </c>
    </row>
    <row r="641" spans="1:17" x14ac:dyDescent="0.3">
      <c r="A641" s="2">
        <v>34921</v>
      </c>
      <c r="B641">
        <v>55.96875</v>
      </c>
      <c r="C641">
        <v>35.658031000000001</v>
      </c>
      <c r="D641">
        <v>280800</v>
      </c>
      <c r="E641" s="3">
        <f t="shared" si="99"/>
        <v>-2.2284122562674646E-3</v>
      </c>
      <c r="F641" s="4">
        <f t="shared" si="101"/>
        <v>5.5042361418020094E-3</v>
      </c>
      <c r="G641" s="4">
        <f t="shared" si="102"/>
        <v>1.4820732664525116E-4</v>
      </c>
      <c r="H641" s="4">
        <f t="shared" si="103"/>
        <v>2.4615692354560931E-2</v>
      </c>
      <c r="I641" s="4">
        <f t="shared" si="104"/>
        <v>2.9683236746567143E-3</v>
      </c>
      <c r="J641" s="4">
        <f t="shared" si="105"/>
        <v>3.0802114089993893E-3</v>
      </c>
      <c r="L641" s="5">
        <f>_xlfn.STDEV.S($E$3:E641)</f>
        <v>6.1328901080039844E-3</v>
      </c>
      <c r="M641">
        <f t="shared" si="106"/>
        <v>3.080369644357323E-3</v>
      </c>
      <c r="N641" s="6">
        <f t="shared" si="100"/>
        <v>3.4143315316432776E-3</v>
      </c>
      <c r="O641">
        <f t="shared" si="107"/>
        <v>-2.803631476404795E-3</v>
      </c>
      <c r="P641">
        <f t="shared" si="108"/>
        <v>7.8603494554877312E-6</v>
      </c>
      <c r="Q641">
        <f t="shared" si="109"/>
        <v>7.0586185622455644E-5</v>
      </c>
    </row>
    <row r="642" spans="1:17" x14ac:dyDescent="0.3">
      <c r="A642" s="2">
        <v>34922</v>
      </c>
      <c r="B642">
        <v>55.65625</v>
      </c>
      <c r="C642">
        <v>35.458939000000001</v>
      </c>
      <c r="D642">
        <v>257200</v>
      </c>
      <c r="E642" s="3">
        <f t="shared" si="99"/>
        <v>-5.5834729201563738E-3</v>
      </c>
      <c r="F642" s="4">
        <f t="shared" si="101"/>
        <v>5.5401515823112254E-3</v>
      </c>
      <c r="G642" s="4">
        <f t="shared" si="102"/>
        <v>1.1242899396681E-4</v>
      </c>
      <c r="H642" s="4">
        <f t="shared" si="103"/>
        <v>2.4776311087401845E-2</v>
      </c>
      <c r="I642" s="4">
        <f t="shared" si="104"/>
        <v>2.2509831531540847E-3</v>
      </c>
      <c r="J642" s="4">
        <f t="shared" si="105"/>
        <v>2.2514587915347661E-3</v>
      </c>
      <c r="L642" s="5">
        <f>_xlfn.STDEV.S($E$3:E642)</f>
        <v>6.1326483418094107E-3</v>
      </c>
      <c r="M642">
        <f t="shared" si="106"/>
        <v>2.2509848058525606E-3</v>
      </c>
      <c r="N642" s="6">
        <f t="shared" si="100"/>
        <v>2.5890673699882072E-3</v>
      </c>
      <c r="O642">
        <f t="shared" si="107"/>
        <v>-8.2938483850476244E-4</v>
      </c>
      <c r="P642">
        <f t="shared" si="108"/>
        <v>6.8787921034157089E-7</v>
      </c>
      <c r="Q642">
        <f t="shared" si="109"/>
        <v>7.0605693473478612E-5</v>
      </c>
    </row>
    <row r="643" spans="1:17" x14ac:dyDescent="0.3">
      <c r="A643" s="2">
        <v>34925</v>
      </c>
      <c r="B643">
        <v>56.15625</v>
      </c>
      <c r="C643">
        <v>35.777495999999999</v>
      </c>
      <c r="D643">
        <v>254800</v>
      </c>
      <c r="E643" s="3">
        <f t="shared" si="99"/>
        <v>8.9837170129141164E-3</v>
      </c>
      <c r="F643" s="4">
        <f t="shared" si="101"/>
        <v>5.2351380644943676E-3</v>
      </c>
      <c r="G643" s="4">
        <f t="shared" si="102"/>
        <v>-3.52535894799246E-5</v>
      </c>
      <c r="H643" s="4">
        <f t="shared" si="103"/>
        <v>2.341224916761217E-2</v>
      </c>
      <c r="I643" s="4">
        <f t="shared" si="104"/>
        <v>-7.0483570458201861E-4</v>
      </c>
      <c r="J643" s="4">
        <f t="shared" si="105"/>
        <v>-1.1111671051653449E-3</v>
      </c>
      <c r="L643" s="5">
        <f>_xlfn.STDEV.S($E$3:E643)</f>
        <v>6.1372527454691267E-3</v>
      </c>
      <c r="M643">
        <f t="shared" si="106"/>
        <v>-1.1117287381878821E-3</v>
      </c>
      <c r="N643" s="6">
        <f t="shared" si="100"/>
        <v>-8.1051820328126301E-4</v>
      </c>
      <c r="O643">
        <f t="shared" si="107"/>
        <v>-3.3627135440404427E-3</v>
      </c>
      <c r="P643">
        <f t="shared" si="108"/>
        <v>1.1307842379273034E-5</v>
      </c>
      <c r="Q643">
        <f t="shared" si="109"/>
        <v>6.0904341691505587E-5</v>
      </c>
    </row>
    <row r="644" spans="1:17" x14ac:dyDescent="0.3">
      <c r="A644" s="2">
        <v>34926</v>
      </c>
      <c r="B644">
        <v>56.046875</v>
      </c>
      <c r="C644">
        <v>35.707794</v>
      </c>
      <c r="D644">
        <v>44400</v>
      </c>
      <c r="E644" s="3">
        <f t="shared" ref="E644:E707" si="110">B644/B643-1</f>
        <v>-1.9476905954368684E-3</v>
      </c>
      <c r="F644" s="4">
        <f t="shared" si="101"/>
        <v>5.2302121669054796E-3</v>
      </c>
      <c r="G644" s="4">
        <f t="shared" si="102"/>
        <v>-2.3263725091277294E-5</v>
      </c>
      <c r="H644" s="4">
        <f t="shared" si="103"/>
        <v>2.3390219883894257E-2</v>
      </c>
      <c r="I644" s="4">
        <f t="shared" si="104"/>
        <v>-4.6517168800641606E-4</v>
      </c>
      <c r="J644" s="4">
        <f t="shared" si="105"/>
        <v>-8.3600859160626317E-4</v>
      </c>
      <c r="L644" s="5">
        <f>_xlfn.STDEV.S($E$3:E644)</f>
        <v>6.133164560395591E-3</v>
      </c>
      <c r="M644">
        <f t="shared" si="106"/>
        <v>-8.3565459610027853E-4</v>
      </c>
      <c r="N644" s="6">
        <f t="shared" si="100"/>
        <v>-5.3492877556671203E-4</v>
      </c>
      <c r="O644">
        <f t="shared" si="107"/>
        <v>2.7607414208760358E-4</v>
      </c>
      <c r="P644">
        <f t="shared" si="108"/>
        <v>7.6216931929406334E-8</v>
      </c>
      <c r="Q644">
        <f t="shared" si="109"/>
        <v>6.0264088461071135E-5</v>
      </c>
    </row>
    <row r="645" spans="1:17" x14ac:dyDescent="0.3">
      <c r="A645" s="2">
        <v>34927</v>
      </c>
      <c r="B645">
        <v>56.203125</v>
      </c>
      <c r="C645">
        <v>35.807358000000001</v>
      </c>
      <c r="D645">
        <v>374900</v>
      </c>
      <c r="E645" s="3">
        <f t="shared" si="110"/>
        <v>2.7878449958183005E-3</v>
      </c>
      <c r="F645" s="4">
        <f t="shared" si="101"/>
        <v>5.2591224617420402E-3</v>
      </c>
      <c r="G645" s="4">
        <f t="shared" si="102"/>
        <v>1.3427973542692027E-4</v>
      </c>
      <c r="H645" s="4">
        <f t="shared" si="103"/>
        <v>2.3519510652902479E-2</v>
      </c>
      <c r="I645" s="4">
        <f t="shared" si="104"/>
        <v>2.6890233692820065E-3</v>
      </c>
      <c r="J645" s="4">
        <f t="shared" si="105"/>
        <v>2.7882988235006234E-3</v>
      </c>
      <c r="L645" s="5">
        <f>_xlfn.STDEV.S($E$3:E645)</f>
        <v>6.1291107295925601E-3</v>
      </c>
      <c r="M645">
        <f t="shared" si="106"/>
        <v>2.7878449958182324E-3</v>
      </c>
      <c r="N645" s="6">
        <f t="shared" si="100"/>
        <v>3.0930000606297359E-3</v>
      </c>
      <c r="O645">
        <f t="shared" si="107"/>
        <v>3.6234995919185108E-3</v>
      </c>
      <c r="P645">
        <f t="shared" si="108"/>
        <v>1.3129749292633615E-5</v>
      </c>
      <c r="Q645">
        <f t="shared" si="109"/>
        <v>5.8848095884682752E-5</v>
      </c>
    </row>
    <row r="646" spans="1:17" x14ac:dyDescent="0.3">
      <c r="A646" s="2">
        <v>34928</v>
      </c>
      <c r="B646">
        <v>56.109375</v>
      </c>
      <c r="C646">
        <v>35.747616000000001</v>
      </c>
      <c r="D646">
        <v>353800</v>
      </c>
      <c r="E646" s="3">
        <f t="shared" si="110"/>
        <v>-1.6680567139282232E-3</v>
      </c>
      <c r="F646" s="4">
        <f t="shared" si="101"/>
        <v>5.1338546792775771E-3</v>
      </c>
      <c r="G646" s="4">
        <f t="shared" si="102"/>
        <v>-1.8066577351067112E-4</v>
      </c>
      <c r="H646" s="4">
        <f t="shared" si="103"/>
        <v>2.2959296098940089E-2</v>
      </c>
      <c r="I646" s="4">
        <f t="shared" si="104"/>
        <v>-3.607120564455335E-3</v>
      </c>
      <c r="J646" s="4">
        <f t="shared" si="105"/>
        <v>-4.4364157833224338E-3</v>
      </c>
      <c r="L646" s="5">
        <f>_xlfn.STDEV.S($E$3:E646)</f>
        <v>6.1248859196300076E-3</v>
      </c>
      <c r="M646">
        <f t="shared" si="106"/>
        <v>-4.4358192403659551E-3</v>
      </c>
      <c r="N646" s="6">
        <f t="shared" si="100"/>
        <v>-4.1470652740277503E-3</v>
      </c>
      <c r="O646">
        <f t="shared" si="107"/>
        <v>-7.223664236184188E-3</v>
      </c>
      <c r="P646">
        <f t="shared" si="108"/>
        <v>5.2181324997126488E-5</v>
      </c>
      <c r="Q646">
        <f t="shared" si="109"/>
        <v>5.9818542944075972E-5</v>
      </c>
    </row>
    <row r="647" spans="1:17" x14ac:dyDescent="0.3">
      <c r="A647" s="2">
        <v>34929</v>
      </c>
      <c r="B647">
        <v>56.171875</v>
      </c>
      <c r="C647">
        <v>35.787441000000001</v>
      </c>
      <c r="D647">
        <v>85400</v>
      </c>
      <c r="E647" s="3">
        <f t="shared" si="110"/>
        <v>1.1138958507379559E-3</v>
      </c>
      <c r="F647" s="4">
        <f t="shared" si="101"/>
        <v>4.7988128515474206E-3</v>
      </c>
      <c r="G647" s="4">
        <f t="shared" si="102"/>
        <v>2.4143403644354797E-4</v>
      </c>
      <c r="H647" s="4">
        <f t="shared" si="103"/>
        <v>2.1460943494719279E-2</v>
      </c>
      <c r="I647" s="4">
        <f t="shared" si="104"/>
        <v>4.8397719637423009E-3</v>
      </c>
      <c r="J647" s="4">
        <f t="shared" si="105"/>
        <v>5.3138244495984921E-3</v>
      </c>
      <c r="L647" s="5">
        <f>_xlfn.STDEV.S($E$3:E647)</f>
        <v>6.1201935475224045E-3</v>
      </c>
      <c r="M647">
        <f t="shared" si="106"/>
        <v>5.3131991051454143E-3</v>
      </c>
      <c r="N647" s="6">
        <f t="shared" si="100"/>
        <v>5.567755261774554E-3</v>
      </c>
      <c r="O647">
        <f t="shared" si="107"/>
        <v>9.7490183455113694E-3</v>
      </c>
      <c r="P647">
        <f t="shared" si="108"/>
        <v>9.5043358701117235E-5</v>
      </c>
      <c r="Q647">
        <f t="shared" si="109"/>
        <v>6.1112858382602499E-5</v>
      </c>
    </row>
    <row r="648" spans="1:17" x14ac:dyDescent="0.3">
      <c r="A648" s="2">
        <v>34932</v>
      </c>
      <c r="B648">
        <v>56.015625</v>
      </c>
      <c r="C648">
        <v>35.687904000000003</v>
      </c>
      <c r="D648">
        <v>266700</v>
      </c>
      <c r="E648" s="3">
        <f t="shared" si="110"/>
        <v>-2.7816411682892728E-3</v>
      </c>
      <c r="F648" s="4">
        <f t="shared" si="101"/>
        <v>4.2029874955734573E-3</v>
      </c>
      <c r="G648" s="4">
        <f t="shared" si="102"/>
        <v>5.9466877992907653E-4</v>
      </c>
      <c r="H648" s="4">
        <f t="shared" si="103"/>
        <v>1.8796331497367695E-2</v>
      </c>
      <c r="I648" s="4">
        <f t="shared" si="104"/>
        <v>1.1960805821962683E-2</v>
      </c>
      <c r="J648" s="4">
        <f t="shared" si="105"/>
        <v>1.3570889602270819E-2</v>
      </c>
      <c r="L648" s="5">
        <f>_xlfn.STDEV.S($E$3:E648)</f>
        <v>6.1167281204423862E-3</v>
      </c>
      <c r="M648">
        <f t="shared" si="106"/>
        <v>1.3570822731128074E-2</v>
      </c>
      <c r="N648" s="6">
        <f t="shared" si="100"/>
        <v>1.376722410998088E-2</v>
      </c>
      <c r="O648">
        <f t="shared" si="107"/>
        <v>8.2576236259826602E-3</v>
      </c>
      <c r="P648">
        <f t="shared" si="108"/>
        <v>6.8188347948387013E-5</v>
      </c>
      <c r="Q648">
        <f t="shared" si="109"/>
        <v>5.3294483127995484E-5</v>
      </c>
    </row>
    <row r="649" spans="1:17" x14ac:dyDescent="0.3">
      <c r="A649" s="2">
        <v>34933</v>
      </c>
      <c r="B649">
        <v>56.125</v>
      </c>
      <c r="C649">
        <v>35.757587000000001</v>
      </c>
      <c r="D649">
        <v>220200</v>
      </c>
      <c r="E649" s="3">
        <f t="shared" si="110"/>
        <v>1.9525801952580135E-3</v>
      </c>
      <c r="F649" s="4">
        <f t="shared" si="101"/>
        <v>4.160725785036002E-3</v>
      </c>
      <c r="G649" s="4">
        <f t="shared" si="102"/>
        <v>5.1976221640346123E-4</v>
      </c>
      <c r="H649" s="4">
        <f t="shared" si="103"/>
        <v>1.8607331382153355E-2</v>
      </c>
      <c r="I649" s="4">
        <f t="shared" si="104"/>
        <v>1.0446733780288042E-2</v>
      </c>
      <c r="J649" s="4">
        <f t="shared" si="105"/>
        <v>1.1831015647228549E-2</v>
      </c>
      <c r="L649" s="5">
        <f>_xlfn.STDEV.S($E$3:E649)</f>
        <v>6.1122988364180871E-3</v>
      </c>
      <c r="M649">
        <f t="shared" si="106"/>
        <v>1.1830985915492958E-2</v>
      </c>
      <c r="N649" s="6">
        <f t="shared" si="100"/>
        <v>1.2023128948818629E-2</v>
      </c>
      <c r="O649">
        <f t="shared" si="107"/>
        <v>-1.7398368156351166E-3</v>
      </c>
      <c r="P649">
        <f t="shared" si="108"/>
        <v>3.0270321450393426E-6</v>
      </c>
      <c r="Q649">
        <f t="shared" si="109"/>
        <v>5.1462708374838486E-5</v>
      </c>
    </row>
    <row r="650" spans="1:17" x14ac:dyDescent="0.3">
      <c r="A650" s="2">
        <v>34934</v>
      </c>
      <c r="B650">
        <v>55.921875</v>
      </c>
      <c r="C650">
        <v>35.628177999999998</v>
      </c>
      <c r="D650">
        <v>176500</v>
      </c>
      <c r="E650" s="3">
        <f t="shared" si="110"/>
        <v>-3.6191536748330089E-3</v>
      </c>
      <c r="F650" s="4">
        <f t="shared" si="101"/>
        <v>4.2373102467426673E-3</v>
      </c>
      <c r="G650" s="4">
        <f t="shared" si="102"/>
        <v>4.1139729851421029E-4</v>
      </c>
      <c r="H650" s="4">
        <f t="shared" si="103"/>
        <v>1.8949827506946022E-2</v>
      </c>
      <c r="I650" s="4">
        <f t="shared" si="104"/>
        <v>8.2601825553145769E-3</v>
      </c>
      <c r="J650" s="4">
        <f t="shared" si="105"/>
        <v>9.3064341915549686E-3</v>
      </c>
      <c r="L650" s="5">
        <f>_xlfn.STDEV.S($E$3:E650)</f>
        <v>6.1096109431334512E-3</v>
      </c>
      <c r="M650">
        <f t="shared" si="106"/>
        <v>9.3062605752961079E-3</v>
      </c>
      <c r="N650" s="6">
        <f t="shared" si="100"/>
        <v>9.5050811086894171E-3</v>
      </c>
      <c r="O650">
        <f t="shared" si="107"/>
        <v>-2.5247253401968501E-3</v>
      </c>
      <c r="P650">
        <f t="shared" si="108"/>
        <v>6.3742380434321002E-6</v>
      </c>
      <c r="Q650">
        <f t="shared" si="109"/>
        <v>4.4814587225537329E-5</v>
      </c>
    </row>
    <row r="651" spans="1:17" x14ac:dyDescent="0.3">
      <c r="A651" s="2">
        <v>34935</v>
      </c>
      <c r="B651">
        <v>55.984375</v>
      </c>
      <c r="C651">
        <v>35.667991999999998</v>
      </c>
      <c r="D651">
        <v>167400</v>
      </c>
      <c r="E651" s="3">
        <f t="shared" si="110"/>
        <v>1.1176306230791244E-3</v>
      </c>
      <c r="F651" s="4">
        <f t="shared" si="101"/>
        <v>3.9653474549815135E-3</v>
      </c>
      <c r="G651" s="4">
        <f t="shared" si="102"/>
        <v>1.4119839944163375E-4</v>
      </c>
      <c r="H651" s="4">
        <f t="shared" si="103"/>
        <v>1.7733572927488905E-2</v>
      </c>
      <c r="I651" s="4">
        <f t="shared" si="104"/>
        <v>2.8277592276633179E-3</v>
      </c>
      <c r="J651" s="4">
        <f t="shared" si="105"/>
        <v>3.0799973632160693E-3</v>
      </c>
      <c r="L651" s="5">
        <f>_xlfn.STDEV.S($E$3:E651)</f>
        <v>6.1049615635715808E-3</v>
      </c>
      <c r="M651">
        <f t="shared" si="106"/>
        <v>3.0795072788353862E-3</v>
      </c>
      <c r="N651" s="6">
        <f t="shared" si="100"/>
        <v>3.2526122341371977E-3</v>
      </c>
      <c r="O651">
        <f t="shared" si="107"/>
        <v>-6.2267532964607221E-3</v>
      </c>
      <c r="P651">
        <f t="shared" si="108"/>
        <v>3.8772456614984471E-5</v>
      </c>
      <c r="Q651">
        <f t="shared" si="109"/>
        <v>4.2078187523244016E-5</v>
      </c>
    </row>
    <row r="652" spans="1:17" x14ac:dyDescent="0.3">
      <c r="A652" s="2">
        <v>34936</v>
      </c>
      <c r="B652">
        <v>56.296875</v>
      </c>
      <c r="C652">
        <v>35.867077000000002</v>
      </c>
      <c r="D652">
        <v>195000</v>
      </c>
      <c r="E652" s="3">
        <f t="shared" si="110"/>
        <v>5.5819145967066497E-3</v>
      </c>
      <c r="F652" s="4">
        <f t="shared" si="101"/>
        <v>3.8158662409101831E-3</v>
      </c>
      <c r="G652" s="4">
        <f t="shared" si="102"/>
        <v>5.524726914605067E-5</v>
      </c>
      <c r="H652" s="4">
        <f t="shared" si="103"/>
        <v>1.7065072615443516E-2</v>
      </c>
      <c r="I652" s="4">
        <f t="shared" si="104"/>
        <v>1.1055255047427437E-3</v>
      </c>
      <c r="J652" s="4">
        <f t="shared" si="105"/>
        <v>1.1108574868567977E-3</v>
      </c>
      <c r="L652" s="5">
        <f>_xlfn.STDEV.S($E$3:E652)</f>
        <v>6.1036518835331718E-3</v>
      </c>
      <c r="M652">
        <f t="shared" si="106"/>
        <v>1.1114198388441233E-3</v>
      </c>
      <c r="N652" s="6">
        <f t="shared" si="100"/>
        <v>1.271459711049916E-3</v>
      </c>
      <c r="O652">
        <f t="shared" si="107"/>
        <v>-1.9680874399912629E-3</v>
      </c>
      <c r="P652">
        <f t="shared" si="108"/>
        <v>3.8733681714513626E-6</v>
      </c>
      <c r="Q652">
        <f t="shared" si="109"/>
        <v>3.9220222548090349E-5</v>
      </c>
    </row>
    <row r="653" spans="1:17" x14ac:dyDescent="0.3">
      <c r="A653" s="2">
        <v>34939</v>
      </c>
      <c r="B653">
        <v>56.09375</v>
      </c>
      <c r="C653">
        <v>35.737670999999999</v>
      </c>
      <c r="D653">
        <v>293000</v>
      </c>
      <c r="E653" s="3">
        <f t="shared" si="110"/>
        <v>-3.6081043574798244E-3</v>
      </c>
      <c r="F653" s="4">
        <f t="shared" si="101"/>
        <v>3.8884083747070231E-3</v>
      </c>
      <c r="G653" s="4">
        <f t="shared" si="102"/>
        <v>-6.5384882086415232E-5</v>
      </c>
      <c r="H653" s="4">
        <f t="shared" si="103"/>
        <v>1.7389490900248755E-2</v>
      </c>
      <c r="I653" s="4">
        <f t="shared" si="104"/>
        <v>-1.306885675574021E-3</v>
      </c>
      <c r="J653" s="4">
        <f t="shared" si="105"/>
        <v>-1.6687799946639714E-3</v>
      </c>
      <c r="L653" s="5">
        <f>_xlfn.STDEV.S($E$3:E653)</f>
        <v>6.1009777133610443E-3</v>
      </c>
      <c r="M653">
        <f t="shared" si="106"/>
        <v>-1.6685205784204673E-3</v>
      </c>
      <c r="N653" s="6">
        <f t="shared" si="100"/>
        <v>-1.5027711616281136E-3</v>
      </c>
      <c r="O653">
        <f t="shared" si="107"/>
        <v>-2.7799404172645908E-3</v>
      </c>
      <c r="P653">
        <f t="shared" si="108"/>
        <v>7.7280687235412277E-6</v>
      </c>
      <c r="Q653">
        <f t="shared" si="109"/>
        <v>3.0631747744851604E-5</v>
      </c>
    </row>
    <row r="654" spans="1:17" x14ac:dyDescent="0.3">
      <c r="A654" s="2">
        <v>34940</v>
      </c>
      <c r="B654">
        <v>56.234375</v>
      </c>
      <c r="C654">
        <v>35.827278</v>
      </c>
      <c r="D654">
        <v>1133100</v>
      </c>
      <c r="E654" s="3">
        <f t="shared" si="110"/>
        <v>2.5069637883008422E-3</v>
      </c>
      <c r="F654" s="4">
        <f t="shared" si="101"/>
        <v>3.4842236254948888E-3</v>
      </c>
      <c r="G654" s="4">
        <f t="shared" si="102"/>
        <v>-3.1910832138213138E-4</v>
      </c>
      <c r="H654" s="4">
        <f t="shared" si="103"/>
        <v>1.5581921750834683E-2</v>
      </c>
      <c r="I654" s="4">
        <f t="shared" si="104"/>
        <v>-6.3628556986239371E-3</v>
      </c>
      <c r="J654" s="4">
        <f t="shared" si="105"/>
        <v>-7.4461324775279003E-3</v>
      </c>
      <c r="L654" s="5">
        <f>_xlfn.STDEV.S($E$3:E654)</f>
        <v>6.0968517286821211E-3</v>
      </c>
      <c r="M654">
        <f t="shared" si="106"/>
        <v>-7.4462217319360173E-3</v>
      </c>
      <c r="N654" s="6">
        <f t="shared" si="100"/>
        <v>-7.3137858278837786E-3</v>
      </c>
      <c r="O654">
        <f t="shared" si="107"/>
        <v>-5.7777011535155498E-3</v>
      </c>
      <c r="P654">
        <f t="shared" si="108"/>
        <v>3.3381830619334914E-5</v>
      </c>
      <c r="Q654">
        <f t="shared" si="109"/>
        <v>2.7246922093834773E-5</v>
      </c>
    </row>
    <row r="655" spans="1:17" x14ac:dyDescent="0.3">
      <c r="A655" s="2">
        <v>34941</v>
      </c>
      <c r="B655">
        <v>56.359375</v>
      </c>
      <c r="C655">
        <v>35.906914</v>
      </c>
      <c r="D655">
        <v>437400</v>
      </c>
      <c r="E655" s="3">
        <f t="shared" si="110"/>
        <v>2.2228396776882153E-3</v>
      </c>
      <c r="F655" s="4">
        <f t="shared" si="101"/>
        <v>3.2617549015245594E-3</v>
      </c>
      <c r="G655" s="4">
        <f t="shared" si="102"/>
        <v>5.3322872067322308E-5</v>
      </c>
      <c r="H655" s="4">
        <f t="shared" si="103"/>
        <v>1.4587011371504095E-2</v>
      </c>
      <c r="I655" s="4">
        <f t="shared" si="104"/>
        <v>1.0669978466775198E-3</v>
      </c>
      <c r="J655" s="4">
        <f t="shared" si="105"/>
        <v>1.1106843192156823E-3</v>
      </c>
      <c r="L655" s="5">
        <f>_xlfn.STDEV.S($E$3:E655)</f>
        <v>6.0925933704182372E-3</v>
      </c>
      <c r="M655">
        <f t="shared" si="106"/>
        <v>1.1101859561476548E-3</v>
      </c>
      <c r="N655" s="6">
        <f t="shared" si="100"/>
        <v>1.2271456882879672E-3</v>
      </c>
      <c r="O655">
        <f t="shared" si="107"/>
        <v>8.5564076880836719E-3</v>
      </c>
      <c r="P655">
        <f t="shared" si="108"/>
        <v>7.3212112524697367E-5</v>
      </c>
      <c r="Q655">
        <f t="shared" si="109"/>
        <v>2.8956659852920793E-5</v>
      </c>
    </row>
    <row r="656" spans="1:17" x14ac:dyDescent="0.3">
      <c r="A656" s="2">
        <v>34942</v>
      </c>
      <c r="B656">
        <v>56.40625</v>
      </c>
      <c r="C656">
        <v>35.936768000000001</v>
      </c>
      <c r="D656">
        <v>491900</v>
      </c>
      <c r="E656" s="3">
        <f t="shared" si="110"/>
        <v>8.3171610756860304E-4</v>
      </c>
      <c r="F656" s="4">
        <f t="shared" si="101"/>
        <v>3.2169581521732812E-3</v>
      </c>
      <c r="G656" s="4">
        <f t="shared" si="102"/>
        <v>1.9808958984561713E-4</v>
      </c>
      <c r="H656" s="4">
        <f t="shared" si="103"/>
        <v>1.4386674218063139E-2</v>
      </c>
      <c r="I656" s="4">
        <f t="shared" si="104"/>
        <v>3.9692561677886484E-3</v>
      </c>
      <c r="J656" s="4">
        <f t="shared" si="105"/>
        <v>4.451736924238725E-3</v>
      </c>
      <c r="L656" s="5">
        <f>_xlfn.STDEV.S($E$3:E656)</f>
        <v>6.0879499207125778E-3</v>
      </c>
      <c r="M656">
        <f t="shared" si="106"/>
        <v>4.4518642181413468E-3</v>
      </c>
      <c r="N656" s="6">
        <f t="shared" si="100"/>
        <v>4.5660019358197967E-3</v>
      </c>
      <c r="O656">
        <f t="shared" si="107"/>
        <v>3.3416782619936922E-3</v>
      </c>
      <c r="P656">
        <f t="shared" si="108"/>
        <v>1.1166813606681184E-5</v>
      </c>
      <c r="Q656">
        <f t="shared" si="109"/>
        <v>2.9431121549514679E-5</v>
      </c>
    </row>
    <row r="657" spans="1:17" x14ac:dyDescent="0.3">
      <c r="A657" s="2">
        <v>34943</v>
      </c>
      <c r="B657">
        <v>56.65625</v>
      </c>
      <c r="C657">
        <v>36.096054000000002</v>
      </c>
      <c r="D657">
        <v>629900</v>
      </c>
      <c r="E657" s="3">
        <f t="shared" si="110"/>
        <v>4.4321329639889218E-3</v>
      </c>
      <c r="F657" s="4">
        <f t="shared" si="101"/>
        <v>3.3062942163978003E-3</v>
      </c>
      <c r="G657" s="4">
        <f t="shared" si="102"/>
        <v>4.6337576574961365E-4</v>
      </c>
      <c r="H657" s="4">
        <f t="shared" si="103"/>
        <v>1.4786197242959763E-2</v>
      </c>
      <c r="I657" s="4">
        <f t="shared" si="104"/>
        <v>9.3084252117059396E-3</v>
      </c>
      <c r="J657" s="4">
        <f t="shared" si="105"/>
        <v>1.0591258275505444E-2</v>
      </c>
      <c r="L657" s="5">
        <f>_xlfn.STDEV.S($E$3:E657)</f>
        <v>6.085332977995711E-3</v>
      </c>
      <c r="M657">
        <f t="shared" si="106"/>
        <v>1.0590858416945374E-2</v>
      </c>
      <c r="N657" s="6">
        <f t="shared" si="100"/>
        <v>1.0712142652691714E-2</v>
      </c>
      <c r="O657">
        <f t="shared" si="107"/>
        <v>6.1389941988040271E-3</v>
      </c>
      <c r="P657">
        <f t="shared" si="108"/>
        <v>3.7687249772949495E-5</v>
      </c>
      <c r="Q657">
        <f t="shared" si="109"/>
        <v>2.8903800192755963E-5</v>
      </c>
    </row>
    <row r="658" spans="1:17" x14ac:dyDescent="0.3">
      <c r="A658" s="2">
        <v>34947</v>
      </c>
      <c r="B658">
        <v>57.1875</v>
      </c>
      <c r="C658">
        <v>36.434508999999998</v>
      </c>
      <c r="D658">
        <v>272200</v>
      </c>
      <c r="E658" s="3">
        <f t="shared" si="110"/>
        <v>9.3767236624380246E-3</v>
      </c>
      <c r="F658" s="4">
        <f t="shared" si="101"/>
        <v>3.7345638722753164E-3</v>
      </c>
      <c r="G658" s="4">
        <f t="shared" si="102"/>
        <v>9.6800089905420088E-4</v>
      </c>
      <c r="H658" s="4">
        <f t="shared" si="103"/>
        <v>1.6701477369444901E-2</v>
      </c>
      <c r="I658" s="4">
        <f t="shared" si="104"/>
        <v>1.9539091166600908E-2</v>
      </c>
      <c r="J658" s="4">
        <f t="shared" si="105"/>
        <v>2.2346577831450443E-2</v>
      </c>
      <c r="L658" s="5">
        <f>_xlfn.STDEV.S($E$3:E658)</f>
        <v>6.0907631134778451E-3</v>
      </c>
      <c r="M658">
        <f t="shared" si="106"/>
        <v>2.23463687150838E-2</v>
      </c>
      <c r="N658" s="6">
        <f t="shared" si="100"/>
        <v>2.2502702365091887E-2</v>
      </c>
      <c r="O658">
        <f t="shared" si="107"/>
        <v>1.1755510298138426E-2</v>
      </c>
      <c r="P658">
        <f t="shared" si="108"/>
        <v>1.3819202236963857E-4</v>
      </c>
      <c r="Q658">
        <f t="shared" si="109"/>
        <v>3.4900133582674044E-5</v>
      </c>
    </row>
    <row r="659" spans="1:17" x14ac:dyDescent="0.3">
      <c r="A659" s="2">
        <v>34948</v>
      </c>
      <c r="B659">
        <v>57.296875</v>
      </c>
      <c r="C659">
        <v>36.504199999999997</v>
      </c>
      <c r="D659">
        <v>214500</v>
      </c>
      <c r="E659" s="3">
        <f t="shared" si="110"/>
        <v>1.9125683060108312E-3</v>
      </c>
      <c r="F659" s="4">
        <f t="shared" si="101"/>
        <v>3.7292502748347673E-3</v>
      </c>
      <c r="G659" s="4">
        <f t="shared" si="102"/>
        <v>1.0633008083998242E-3</v>
      </c>
      <c r="H659" s="4">
        <f t="shared" si="103"/>
        <v>1.6677714239280626E-2</v>
      </c>
      <c r="I659" s="4">
        <f t="shared" si="104"/>
        <v>2.14822084999442E-2</v>
      </c>
      <c r="J659" s="4">
        <f t="shared" si="105"/>
        <v>2.4587897815038451E-2</v>
      </c>
      <c r="L659" s="5">
        <f>_xlfn.STDEV.S($E$3:E659)</f>
        <v>6.0863974118582614E-3</v>
      </c>
      <c r="M659">
        <f t="shared" si="106"/>
        <v>2.4587873707739592E-2</v>
      </c>
      <c r="N659" s="6">
        <f t="shared" si="100"/>
        <v>2.4744102991875794E-2</v>
      </c>
      <c r="O659">
        <f t="shared" si="107"/>
        <v>2.2415049926557927E-3</v>
      </c>
      <c r="P659">
        <f t="shared" si="108"/>
        <v>5.0243446321008456E-6</v>
      </c>
      <c r="Q659">
        <f t="shared" si="109"/>
        <v>3.5114591176378206E-5</v>
      </c>
    </row>
    <row r="660" spans="1:17" x14ac:dyDescent="0.3">
      <c r="A660" s="2">
        <v>34949</v>
      </c>
      <c r="B660">
        <v>57.328125</v>
      </c>
      <c r="C660">
        <v>36.524093999999998</v>
      </c>
      <c r="D660">
        <v>258800</v>
      </c>
      <c r="E660" s="3">
        <f t="shared" si="110"/>
        <v>5.4540496318522536E-4</v>
      </c>
      <c r="F660" s="4">
        <f t="shared" si="101"/>
        <v>3.7307798065667449E-3</v>
      </c>
      <c r="G660" s="4">
        <f t="shared" si="102"/>
        <v>1.0384214318826981E-3</v>
      </c>
      <c r="H660" s="4">
        <f t="shared" si="103"/>
        <v>1.6684554513133516E-2</v>
      </c>
      <c r="I660" s="4">
        <f t="shared" si="104"/>
        <v>2.0974591427970424E-2</v>
      </c>
      <c r="J660" s="4">
        <f t="shared" si="105"/>
        <v>2.4001967926874146E-2</v>
      </c>
      <c r="L660" s="5">
        <f>_xlfn.STDEV.S($E$3:E660)</f>
        <v>6.0817655690332201E-3</v>
      </c>
      <c r="M660">
        <f t="shared" si="106"/>
        <v>2.4002232765838682E-2</v>
      </c>
      <c r="N660" s="6">
        <f t="shared" si="100"/>
        <v>2.4158501071761762E-2</v>
      </c>
      <c r="O660">
        <f t="shared" si="107"/>
        <v>-5.8564094190090982E-4</v>
      </c>
      <c r="P660">
        <f t="shared" si="108"/>
        <v>3.4297531283058484E-7</v>
      </c>
      <c r="Q660">
        <f t="shared" si="109"/>
        <v>3.4817521657757297E-5</v>
      </c>
    </row>
    <row r="661" spans="1:17" x14ac:dyDescent="0.3">
      <c r="A661" s="2">
        <v>34950</v>
      </c>
      <c r="B661">
        <v>57.546875</v>
      </c>
      <c r="C661">
        <v>36.663455999999996</v>
      </c>
      <c r="D661">
        <v>107300</v>
      </c>
      <c r="E661" s="3">
        <f t="shared" si="110"/>
        <v>3.8157536113383461E-3</v>
      </c>
      <c r="F661" s="4">
        <f t="shared" si="101"/>
        <v>3.7682281868052785E-3</v>
      </c>
      <c r="G661" s="4">
        <f t="shared" si="102"/>
        <v>1.1072469872155522E-3</v>
      </c>
      <c r="H661" s="4">
        <f t="shared" si="103"/>
        <v>1.6852028760854759E-2</v>
      </c>
      <c r="I661" s="4">
        <f t="shared" si="104"/>
        <v>2.2379433799265991E-2</v>
      </c>
      <c r="J661" s="4">
        <f t="shared" si="105"/>
        <v>2.5619610549693528E-2</v>
      </c>
      <c r="L661" s="5">
        <f>_xlfn.STDEV.S($E$3:E661)</f>
        <v>6.0785794821362499E-3</v>
      </c>
      <c r="M661">
        <f t="shared" si="106"/>
        <v>2.5619604566972987E-2</v>
      </c>
      <c r="N661" s="6">
        <f t="shared" si="100"/>
        <v>2.5779275129675927E-2</v>
      </c>
      <c r="O661">
        <f t="shared" si="107"/>
        <v>1.6173718011343041E-3</v>
      </c>
      <c r="P661">
        <f t="shared" si="108"/>
        <v>2.6158915431044228E-6</v>
      </c>
      <c r="Q661">
        <f t="shared" si="109"/>
        <v>3.4830985998018472E-5</v>
      </c>
    </row>
    <row r="662" spans="1:17" x14ac:dyDescent="0.3">
      <c r="A662" s="2">
        <v>34953</v>
      </c>
      <c r="B662">
        <v>57.703125</v>
      </c>
      <c r="C662">
        <v>36.763016</v>
      </c>
      <c r="D662">
        <v>260700</v>
      </c>
      <c r="E662" s="3">
        <f t="shared" si="110"/>
        <v>2.715177844148764E-3</v>
      </c>
      <c r="F662" s="4">
        <f t="shared" si="101"/>
        <v>3.774488986549199E-3</v>
      </c>
      <c r="G662" s="4">
        <f t="shared" si="102"/>
        <v>1.2252981978307159E-3</v>
      </c>
      <c r="H662" s="4">
        <f t="shared" si="103"/>
        <v>1.6880027908496596E-2</v>
      </c>
      <c r="I662" s="4">
        <f t="shared" si="104"/>
        <v>2.4793329652091467E-2</v>
      </c>
      <c r="J662" s="4">
        <f t="shared" si="105"/>
        <v>2.840469137858026E-2</v>
      </c>
      <c r="L662" s="5">
        <f>_xlfn.STDEV.S($E$3:E662)</f>
        <v>6.0746181883952659E-3</v>
      </c>
      <c r="M662">
        <f t="shared" si="106"/>
        <v>2.8404344193817876E-2</v>
      </c>
      <c r="N662" s="6">
        <f t="shared" si="100"/>
        <v>2.8564979535063983E-2</v>
      </c>
      <c r="O662">
        <f t="shared" si="107"/>
        <v>2.7847396268448898E-3</v>
      </c>
      <c r="P662">
        <f t="shared" si="108"/>
        <v>7.7547747893202163E-6</v>
      </c>
      <c r="Q662">
        <f t="shared" si="109"/>
        <v>2.7859815606310115E-5</v>
      </c>
    </row>
    <row r="663" spans="1:17" x14ac:dyDescent="0.3">
      <c r="A663" s="2">
        <v>34954</v>
      </c>
      <c r="B663">
        <v>57.96875</v>
      </c>
      <c r="C663">
        <v>36.932243</v>
      </c>
      <c r="D663">
        <v>139500</v>
      </c>
      <c r="E663" s="3">
        <f t="shared" si="110"/>
        <v>4.6033035472514694E-3</v>
      </c>
      <c r="F663" s="4">
        <f t="shared" si="101"/>
        <v>3.823030109060687E-3</v>
      </c>
      <c r="G663" s="4">
        <f t="shared" si="102"/>
        <v>1.4375493939148855E-3</v>
      </c>
      <c r="H663" s="4">
        <f t="shared" si="103"/>
        <v>1.7097110407776263E-2</v>
      </c>
      <c r="I663" s="4">
        <f t="shared" si="104"/>
        <v>2.9147039506701722E-2</v>
      </c>
      <c r="J663" s="4">
        <f t="shared" si="105"/>
        <v>3.3426128971862701E-2</v>
      </c>
      <c r="L663" s="5">
        <f>_xlfn.STDEV.S($E$3:E663)</f>
        <v>6.0721829530947955E-3</v>
      </c>
      <c r="M663">
        <f t="shared" si="106"/>
        <v>3.3426183844011144E-2</v>
      </c>
      <c r="N663" s="6">
        <f t="shared" si="100"/>
        <v>3.3591772018803479E-2</v>
      </c>
      <c r="O663">
        <f t="shared" si="107"/>
        <v>5.0218396501932674E-3</v>
      </c>
      <c r="P663">
        <f t="shared" si="108"/>
        <v>2.5218873472253238E-5</v>
      </c>
      <c r="Q663">
        <f t="shared" si="109"/>
        <v>2.7949874837289365E-5</v>
      </c>
    </row>
    <row r="664" spans="1:17" x14ac:dyDescent="0.3">
      <c r="A664" s="2">
        <v>34955</v>
      </c>
      <c r="B664">
        <v>58.234375</v>
      </c>
      <c r="C664">
        <v>37.101486000000001</v>
      </c>
      <c r="D664">
        <v>239800</v>
      </c>
      <c r="E664" s="3">
        <f t="shared" si="110"/>
        <v>4.5822102425876476E-3</v>
      </c>
      <c r="F664" s="4">
        <f t="shared" si="101"/>
        <v>3.7897901053625415E-3</v>
      </c>
      <c r="G664" s="4">
        <f t="shared" si="102"/>
        <v>1.7336634156042382E-3</v>
      </c>
      <c r="H664" s="4">
        <f t="shared" si="103"/>
        <v>1.6948456592093469E-2</v>
      </c>
      <c r="I664" s="4">
        <f t="shared" si="104"/>
        <v>3.5250314377434755E-2</v>
      </c>
      <c r="J664" s="4">
        <f t="shared" si="105"/>
        <v>4.0480502134287777E-2</v>
      </c>
      <c r="L664" s="5">
        <f>_xlfn.STDEV.S($E$3:E664)</f>
        <v>6.0697257590903555E-3</v>
      </c>
      <c r="M664">
        <f t="shared" si="106"/>
        <v>4.0480178671133446E-2</v>
      </c>
      <c r="N664" s="6">
        <f t="shared" si="100"/>
        <v>4.0643981170249033E-2</v>
      </c>
      <c r="O664">
        <f t="shared" si="107"/>
        <v>7.0539948271223021E-3</v>
      </c>
      <c r="P664">
        <f t="shared" si="108"/>
        <v>4.9758843021068196E-5</v>
      </c>
      <c r="Q664">
        <f t="shared" si="109"/>
        <v>2.9771548470575465E-5</v>
      </c>
    </row>
    <row r="665" spans="1:17" x14ac:dyDescent="0.3">
      <c r="A665" s="2">
        <v>34956</v>
      </c>
      <c r="B665">
        <v>58.765625</v>
      </c>
      <c r="C665">
        <v>37.439940999999997</v>
      </c>
      <c r="D665">
        <v>457600</v>
      </c>
      <c r="E665" s="3">
        <f t="shared" si="110"/>
        <v>9.1226187281996385E-3</v>
      </c>
      <c r="F665" s="4">
        <f t="shared" si="101"/>
        <v>3.7393993785735618E-3</v>
      </c>
      <c r="G665" s="4">
        <f t="shared" si="102"/>
        <v>2.3730587046631954E-3</v>
      </c>
      <c r="H665" s="4">
        <f t="shared" si="103"/>
        <v>1.6723102411021911E-2</v>
      </c>
      <c r="I665" s="4">
        <f t="shared" si="104"/>
        <v>4.8546530935652088E-2</v>
      </c>
      <c r="J665" s="4">
        <f t="shared" si="105"/>
        <v>5.5867492256324924E-2</v>
      </c>
      <c r="L665" s="5">
        <f>_xlfn.STDEV.S($E$3:E665)</f>
        <v>6.0744975569551407E-3</v>
      </c>
      <c r="M665">
        <f t="shared" si="106"/>
        <v>5.5867490174059516E-2</v>
      </c>
      <c r="N665" s="6">
        <f t="shared" ref="N665:N728" si="111">(AVERAGE(E643:E665)+1)^23-1</f>
        <v>5.6029046744275002E-2</v>
      </c>
      <c r="O665">
        <f t="shared" si="107"/>
        <v>1.538731150292607E-2</v>
      </c>
      <c r="P665">
        <f t="shared" si="108"/>
        <v>2.3676935528808095E-4</v>
      </c>
      <c r="Q665">
        <f t="shared" si="109"/>
        <v>4.0035960473955434E-5</v>
      </c>
    </row>
    <row r="666" spans="1:17" x14ac:dyDescent="0.3">
      <c r="A666" s="2">
        <v>34957</v>
      </c>
      <c r="B666">
        <v>58.4375</v>
      </c>
      <c r="C666">
        <v>37.429603999999998</v>
      </c>
      <c r="D666">
        <v>431200</v>
      </c>
      <c r="E666" s="3">
        <f t="shared" si="110"/>
        <v>-5.5836213772932908E-3</v>
      </c>
      <c r="F666" s="4">
        <f t="shared" ref="F666:F729" si="112">_xlfn.STDEV.S(E644:E666)</f>
        <v>3.8019726811918666E-3</v>
      </c>
      <c r="G666" s="4">
        <f t="shared" ref="G666:G729" si="113">AVERAGE(E644:E666)</f>
        <v>1.7396961659585253E-3</v>
      </c>
      <c r="H666" s="4">
        <f t="shared" ref="H666:H729" si="114">F666*SQRT(20)</f>
        <v>1.7002938727484301E-2</v>
      </c>
      <c r="I666" s="4">
        <f t="shared" ref="I666:I729" si="115">(G666+1)^20-1</f>
        <v>3.537501347168881E-2</v>
      </c>
      <c r="J666" s="4">
        <f t="shared" ref="J666:J729" si="116">C666/C643-1</f>
        <v>4.6177295359071557E-2</v>
      </c>
      <c r="L666" s="5">
        <f>_xlfn.STDEV.S($E$3:E666)</f>
        <v>6.0744399588807865E-3</v>
      </c>
      <c r="M666">
        <f t="shared" ref="M666:M729" si="117">(B666-B643)/B643</f>
        <v>4.062326099053979E-2</v>
      </c>
      <c r="N666" s="6">
        <f t="shared" si="111"/>
        <v>4.0788133567231766E-2</v>
      </c>
      <c r="O666">
        <f t="shared" si="107"/>
        <v>-1.5244229183519725E-2</v>
      </c>
      <c r="P666">
        <f t="shared" si="108"/>
        <v>2.3238652339967447E-4</v>
      </c>
      <c r="Q666">
        <f t="shared" si="109"/>
        <v>4.9648077040059848E-5</v>
      </c>
    </row>
    <row r="667" spans="1:17" x14ac:dyDescent="0.3">
      <c r="A667" s="2">
        <v>34960</v>
      </c>
      <c r="B667">
        <v>58.21875</v>
      </c>
      <c r="C667">
        <v>37.289501000000001</v>
      </c>
      <c r="D667">
        <v>307500</v>
      </c>
      <c r="E667" s="3">
        <f t="shared" si="110"/>
        <v>-3.7433155080214275E-3</v>
      </c>
      <c r="F667" s="4">
        <f t="shared" si="112"/>
        <v>3.8983465504059877E-3</v>
      </c>
      <c r="G667" s="4">
        <f t="shared" si="113"/>
        <v>1.6616255175852838E-3</v>
      </c>
      <c r="H667" s="4">
        <f t="shared" si="114"/>
        <v>1.7433935773119198E-2</v>
      </c>
      <c r="I667" s="4">
        <f t="shared" si="115"/>
        <v>3.3762367393014303E-2</v>
      </c>
      <c r="J667" s="4">
        <f t="shared" si="116"/>
        <v>4.4295847567620728E-2</v>
      </c>
      <c r="L667" s="5">
        <f>_xlfn.STDEV.S($E$3:E667)</f>
        <v>6.0720397969671464E-3</v>
      </c>
      <c r="M667">
        <f t="shared" si="117"/>
        <v>3.8751045441873432E-2</v>
      </c>
      <c r="N667" s="6">
        <f t="shared" si="111"/>
        <v>3.8924112573699654E-2</v>
      </c>
      <c r="O667">
        <f t="shared" ref="O667:O730" si="118">M667-M666</f>
        <v>-1.8722155486663589E-3</v>
      </c>
      <c r="P667">
        <f t="shared" ref="P667:P730" si="119">O667^2</f>
        <v>3.5051910606680753E-6</v>
      </c>
      <c r="Q667">
        <f t="shared" si="109"/>
        <v>4.9797162871744145E-5</v>
      </c>
    </row>
    <row r="668" spans="1:17" x14ac:dyDescent="0.3">
      <c r="A668" s="2">
        <v>34961</v>
      </c>
      <c r="B668">
        <v>58.5</v>
      </c>
      <c r="C668">
        <v>37.469639000000001</v>
      </c>
      <c r="D668">
        <v>549600</v>
      </c>
      <c r="E668" s="3">
        <f t="shared" si="110"/>
        <v>4.8309178743961567E-3</v>
      </c>
      <c r="F668" s="4">
        <f t="shared" si="112"/>
        <v>3.9481346992900406E-3</v>
      </c>
      <c r="G668" s="4">
        <f t="shared" si="113"/>
        <v>1.7504547731756253E-3</v>
      </c>
      <c r="H668" s="4">
        <f t="shared" si="114"/>
        <v>1.7656595143876443E-2</v>
      </c>
      <c r="I668" s="4">
        <f t="shared" si="115"/>
        <v>3.5597433122861455E-2</v>
      </c>
      <c r="J668" s="4">
        <f t="shared" si="116"/>
        <v>4.6422888837539977E-2</v>
      </c>
      <c r="L668" s="5">
        <f>_xlfn.STDEV.S($E$3:E668)</f>
        <v>6.0698559063482255E-3</v>
      </c>
      <c r="M668">
        <f t="shared" si="117"/>
        <v>4.0867389491242703E-2</v>
      </c>
      <c r="N668" s="6">
        <f t="shared" si="111"/>
        <v>4.1045257584199524E-2</v>
      </c>
      <c r="O668">
        <f t="shared" si="118"/>
        <v>2.1163440493692717E-3</v>
      </c>
      <c r="P668">
        <f t="shared" si="119"/>
        <v>4.4789121353007264E-6</v>
      </c>
      <c r="Q668">
        <f t="shared" si="109"/>
        <v>4.942103951707749E-5</v>
      </c>
    </row>
    <row r="669" spans="1:17" x14ac:dyDescent="0.3">
      <c r="A669" s="2">
        <v>34962</v>
      </c>
      <c r="B669">
        <v>58.78125</v>
      </c>
      <c r="C669">
        <v>37.649788000000001</v>
      </c>
      <c r="D669">
        <v>290800</v>
      </c>
      <c r="E669" s="3">
        <f t="shared" si="110"/>
        <v>4.8076923076922906E-3</v>
      </c>
      <c r="F669" s="4">
        <f t="shared" si="112"/>
        <v>3.924098581030675E-3</v>
      </c>
      <c r="G669" s="4">
        <f t="shared" si="113"/>
        <v>2.0320090784634736E-3</v>
      </c>
      <c r="H669" s="4">
        <f t="shared" si="114"/>
        <v>1.7549102355190114E-2</v>
      </c>
      <c r="I669" s="4">
        <f t="shared" si="115"/>
        <v>4.143435121199146E-2</v>
      </c>
      <c r="J669" s="4">
        <f t="shared" si="116"/>
        <v>5.3211156794344072E-2</v>
      </c>
      <c r="L669" s="5">
        <f>_xlfn.STDEV.S($E$3:E669)</f>
        <v>6.0676455706179617E-3</v>
      </c>
      <c r="M669">
        <f t="shared" si="117"/>
        <v>4.7619047619047616E-2</v>
      </c>
      <c r="N669" s="6">
        <f t="shared" si="111"/>
        <v>4.7795872556349428E-2</v>
      </c>
      <c r="O669">
        <f t="shared" si="118"/>
        <v>6.7516581278049131E-3</v>
      </c>
      <c r="P669">
        <f t="shared" si="119"/>
        <v>4.5584887474754143E-5</v>
      </c>
      <c r="Q669">
        <f t="shared" si="109"/>
        <v>4.9134237885669999E-5</v>
      </c>
    </row>
    <row r="670" spans="1:17" x14ac:dyDescent="0.3">
      <c r="A670" s="2">
        <v>34963</v>
      </c>
      <c r="B670">
        <v>58.296875</v>
      </c>
      <c r="C670">
        <v>37.339545999999999</v>
      </c>
      <c r="D670">
        <v>508500</v>
      </c>
      <c r="E670" s="3">
        <f t="shared" si="110"/>
        <v>-8.2402977139819367E-3</v>
      </c>
      <c r="F670" s="4">
        <f t="shared" si="112"/>
        <v>4.4703114554067846E-3</v>
      </c>
      <c r="G670" s="4">
        <f t="shared" si="113"/>
        <v>1.6253050104321741E-3</v>
      </c>
      <c r="H670" s="4">
        <f t="shared" si="114"/>
        <v>1.999184058977118E-2</v>
      </c>
      <c r="I670" s="4">
        <f t="shared" si="115"/>
        <v>3.3012935818753641E-2</v>
      </c>
      <c r="J670" s="4">
        <f t="shared" si="116"/>
        <v>4.3370102936390431E-2</v>
      </c>
      <c r="L670" s="5">
        <f>_xlfn.STDEV.S($E$3:E670)</f>
        <v>6.072421902905736E-3</v>
      </c>
      <c r="M670">
        <f t="shared" si="117"/>
        <v>3.7830319888734351E-2</v>
      </c>
      <c r="N670" s="6">
        <f t="shared" si="111"/>
        <v>3.8058010026874145E-2</v>
      </c>
      <c r="O670">
        <f t="shared" si="118"/>
        <v>-9.7887277303132653E-3</v>
      </c>
      <c r="P670">
        <f t="shared" si="119"/>
        <v>9.5819190578203892E-5</v>
      </c>
      <c r="Q670">
        <f t="shared" si="109"/>
        <v>4.9167969706412904E-5</v>
      </c>
    </row>
    <row r="671" spans="1:17" x14ac:dyDescent="0.3">
      <c r="A671" s="2">
        <v>34964</v>
      </c>
      <c r="B671">
        <v>58.3125</v>
      </c>
      <c r="C671">
        <v>37.349544999999999</v>
      </c>
      <c r="D671">
        <v>449900</v>
      </c>
      <c r="E671" s="3">
        <f t="shared" si="110"/>
        <v>2.680246582684731E-4</v>
      </c>
      <c r="F671" s="4">
        <f t="shared" si="112"/>
        <v>4.3779287683568362E-3</v>
      </c>
      <c r="G671" s="4">
        <f t="shared" si="113"/>
        <v>1.7578991768042499E-3</v>
      </c>
      <c r="H671" s="4">
        <f t="shared" si="114"/>
        <v>1.9578692653395634E-2</v>
      </c>
      <c r="I671" s="4">
        <f t="shared" si="115"/>
        <v>3.5751362667831854E-2</v>
      </c>
      <c r="J671" s="4">
        <f t="shared" si="116"/>
        <v>4.6560341565590191E-2</v>
      </c>
      <c r="L671" s="5">
        <f>_xlfn.STDEV.S($E$3:E671)</f>
        <v>6.0678786952773865E-3</v>
      </c>
      <c r="M671">
        <f t="shared" si="117"/>
        <v>4.1004184100418409E-2</v>
      </c>
      <c r="N671" s="6">
        <f t="shared" si="111"/>
        <v>4.1223209763894042E-2</v>
      </c>
      <c r="O671">
        <f t="shared" si="118"/>
        <v>3.1738642116840576E-3</v>
      </c>
      <c r="P671">
        <f t="shared" si="119"/>
        <v>1.0073414034208865E-5</v>
      </c>
      <c r="Q671">
        <f t="shared" si="109"/>
        <v>4.6641233449274719E-5</v>
      </c>
    </row>
    <row r="672" spans="1:17" x14ac:dyDescent="0.3">
      <c r="A672" s="2">
        <v>34967</v>
      </c>
      <c r="B672">
        <v>58.21875</v>
      </c>
      <c r="C672">
        <v>37.289501000000001</v>
      </c>
      <c r="D672">
        <v>130000</v>
      </c>
      <c r="E672" s="3">
        <f t="shared" si="110"/>
        <v>-1.607717041800627E-3</v>
      </c>
      <c r="F672" s="4">
        <f t="shared" si="112"/>
        <v>4.4333246315146468E-3</v>
      </c>
      <c r="G672" s="4">
        <f t="shared" si="113"/>
        <v>1.6031036447582221E-3</v>
      </c>
      <c r="H672" s="4">
        <f t="shared" si="114"/>
        <v>1.9826430484781915E-2</v>
      </c>
      <c r="I672" s="4">
        <f t="shared" si="115"/>
        <v>3.255509057123751E-2</v>
      </c>
      <c r="J672" s="4">
        <f t="shared" si="116"/>
        <v>4.2841649242159496E-2</v>
      </c>
      <c r="L672" s="5">
        <f>_xlfn.STDEV.S($E$3:E672)</f>
        <v>6.0638588186633004E-3</v>
      </c>
      <c r="M672">
        <f t="shared" si="117"/>
        <v>3.7305122494432075E-2</v>
      </c>
      <c r="N672" s="6">
        <f t="shared" si="111"/>
        <v>3.7528934130470315E-2</v>
      </c>
      <c r="O672">
        <f t="shared" si="118"/>
        <v>-3.699061605986334E-3</v>
      </c>
      <c r="P672">
        <f t="shared" si="119"/>
        <v>1.3683056764882197E-5</v>
      </c>
      <c r="Q672">
        <f t="shared" si="109"/>
        <v>4.7104538867528753E-5</v>
      </c>
    </row>
    <row r="673" spans="1:17" x14ac:dyDescent="0.3">
      <c r="A673" s="2">
        <v>34968</v>
      </c>
      <c r="B673">
        <v>58.203125</v>
      </c>
      <c r="C673">
        <v>37.279494999999997</v>
      </c>
      <c r="D673">
        <v>466600</v>
      </c>
      <c r="E673" s="3">
        <f t="shared" si="110"/>
        <v>-2.6838432635534204E-4</v>
      </c>
      <c r="F673" s="4">
        <f t="shared" si="112"/>
        <v>4.3071738104520953E-3</v>
      </c>
      <c r="G673" s="4">
        <f t="shared" si="113"/>
        <v>1.7487892686050771E-3</v>
      </c>
      <c r="H673" s="4">
        <f t="shared" si="114"/>
        <v>1.9262266862155361E-2</v>
      </c>
      <c r="I673" s="4">
        <f t="shared" si="115"/>
        <v>3.5562998099490484E-2</v>
      </c>
      <c r="J673" s="4">
        <f t="shared" si="116"/>
        <v>4.6348623272287393E-2</v>
      </c>
      <c r="L673" s="5">
        <f>_xlfn.STDEV.S($E$3:E673)</f>
        <v>6.0593933120605924E-3</v>
      </c>
      <c r="M673">
        <f t="shared" si="117"/>
        <v>4.079351774238614E-2</v>
      </c>
      <c r="N673" s="6">
        <f t="shared" si="111"/>
        <v>4.1005449086890744E-2</v>
      </c>
      <c r="O673">
        <f t="shared" si="118"/>
        <v>3.4883952479540653E-3</v>
      </c>
      <c r="P673">
        <f t="shared" si="119"/>
        <v>1.2168901405948505E-5</v>
      </c>
      <c r="Q673">
        <f t="shared" si="109"/>
        <v>4.735648075285556E-5</v>
      </c>
    </row>
    <row r="674" spans="1:17" x14ac:dyDescent="0.3">
      <c r="A674" s="2">
        <v>34969</v>
      </c>
      <c r="B674">
        <v>58.15625</v>
      </c>
      <c r="C674">
        <v>37.249473999999999</v>
      </c>
      <c r="D674">
        <v>654400</v>
      </c>
      <c r="E674" s="3">
        <f t="shared" si="110"/>
        <v>-8.0536912751683065E-4</v>
      </c>
      <c r="F674" s="4">
        <f t="shared" si="112"/>
        <v>4.3385324368982433E-3</v>
      </c>
      <c r="G674" s="4">
        <f t="shared" si="113"/>
        <v>1.6651805837965574E-3</v>
      </c>
      <c r="H674" s="4">
        <f t="shared" si="114"/>
        <v>1.9402506902984579E-2</v>
      </c>
      <c r="I674" s="4">
        <f t="shared" si="115"/>
        <v>3.3835749810499305E-2</v>
      </c>
      <c r="J674" s="4">
        <f t="shared" si="116"/>
        <v>4.4338969236059178E-2</v>
      </c>
      <c r="L674" s="5">
        <f>_xlfn.STDEV.S($E$3:E674)</f>
        <v>6.0550662377402064E-3</v>
      </c>
      <c r="M674">
        <f t="shared" si="117"/>
        <v>3.8794306447111362E-2</v>
      </c>
      <c r="N674" s="6">
        <f t="shared" si="111"/>
        <v>3.9008924177350801E-2</v>
      </c>
      <c r="O674">
        <f t="shared" si="118"/>
        <v>-1.9992112952747776E-3</v>
      </c>
      <c r="P674">
        <f t="shared" si="119"/>
        <v>3.9968458031542538E-6</v>
      </c>
      <c r="Q674">
        <f t="shared" si="109"/>
        <v>4.5844497674080335E-5</v>
      </c>
    </row>
    <row r="675" spans="1:17" x14ac:dyDescent="0.3">
      <c r="A675" s="2">
        <v>34970</v>
      </c>
      <c r="B675">
        <v>58.59375</v>
      </c>
      <c r="C675">
        <v>37.529677999999997</v>
      </c>
      <c r="D675">
        <v>456200</v>
      </c>
      <c r="E675" s="3">
        <f t="shared" si="110"/>
        <v>7.522837184309461E-3</v>
      </c>
      <c r="F675" s="4">
        <f t="shared" si="112"/>
        <v>4.4359612394707596E-3</v>
      </c>
      <c r="G675" s="4">
        <f t="shared" si="113"/>
        <v>1.749568522387984E-3</v>
      </c>
      <c r="H675" s="4">
        <f t="shared" si="114"/>
        <v>1.9838221754021685E-2</v>
      </c>
      <c r="I675" s="4">
        <f t="shared" si="115"/>
        <v>3.5579109371220108E-2</v>
      </c>
      <c r="J675" s="4">
        <f t="shared" si="116"/>
        <v>4.6354516148611635E-2</v>
      </c>
      <c r="L675" s="5">
        <f>_xlfn.STDEV.S($E$3:E675)</f>
        <v>6.0567237110415633E-3</v>
      </c>
      <c r="M675">
        <f t="shared" si="117"/>
        <v>4.0799333888426312E-2</v>
      </c>
      <c r="N675" s="6">
        <f t="shared" si="111"/>
        <v>4.1024074445707326E-2</v>
      </c>
      <c r="O675">
        <f t="shared" si="118"/>
        <v>2.0050274413149494E-3</v>
      </c>
      <c r="P675">
        <f t="shared" si="119"/>
        <v>4.0201350404259728E-6</v>
      </c>
      <c r="Q675">
        <f t="shared" si="109"/>
        <v>4.5850878842296615E-5</v>
      </c>
    </row>
    <row r="676" spans="1:17" x14ac:dyDescent="0.3">
      <c r="A676" s="2">
        <v>34971</v>
      </c>
      <c r="B676">
        <v>58.484375</v>
      </c>
      <c r="C676">
        <v>37.459637000000001</v>
      </c>
      <c r="D676">
        <v>606600</v>
      </c>
      <c r="E676" s="3">
        <f t="shared" si="110"/>
        <v>-1.8666666666666831E-3</v>
      </c>
      <c r="F676" s="4">
        <f t="shared" si="112"/>
        <v>4.3544710170929334E-3</v>
      </c>
      <c r="G676" s="4">
        <f t="shared" si="113"/>
        <v>1.8252832045972511E-3</v>
      </c>
      <c r="H676" s="4">
        <f t="shared" si="114"/>
        <v>1.9473786400544896E-2</v>
      </c>
      <c r="I676" s="4">
        <f t="shared" si="115"/>
        <v>3.7145665946113349E-2</v>
      </c>
      <c r="J676" s="4">
        <f t="shared" si="116"/>
        <v>4.8183498023696147E-2</v>
      </c>
      <c r="L676" s="5">
        <f>_xlfn.STDEV.S($E$3:E676)</f>
        <v>6.0528778591977268E-3</v>
      </c>
      <c r="M676">
        <f t="shared" si="117"/>
        <v>4.2618384401114207E-2</v>
      </c>
      <c r="N676" s="6">
        <f t="shared" si="111"/>
        <v>4.2835292193925234E-2</v>
      </c>
      <c r="O676">
        <f t="shared" si="118"/>
        <v>1.8190505126878947E-3</v>
      </c>
      <c r="P676">
        <f t="shared" si="119"/>
        <v>3.3089447677100928E-6</v>
      </c>
      <c r="Q676">
        <f t="shared" si="109"/>
        <v>4.5658743018130044E-5</v>
      </c>
    </row>
    <row r="677" spans="1:17" x14ac:dyDescent="0.3">
      <c r="A677" s="2">
        <v>34974</v>
      </c>
      <c r="B677">
        <v>58.1875</v>
      </c>
      <c r="C677">
        <v>37.269489</v>
      </c>
      <c r="D677">
        <v>293100</v>
      </c>
      <c r="E677" s="3">
        <f t="shared" si="110"/>
        <v>-5.0761421319797106E-3</v>
      </c>
      <c r="F677" s="4">
        <f t="shared" si="112"/>
        <v>4.5816631742779598E-3</v>
      </c>
      <c r="G677" s="4">
        <f t="shared" si="113"/>
        <v>1.4955829471937486E-3</v>
      </c>
      <c r="H677" s="4">
        <f t="shared" si="114"/>
        <v>2.048982061538597E-2</v>
      </c>
      <c r="I677" s="4">
        <f t="shared" si="115"/>
        <v>3.0340482898131516E-2</v>
      </c>
      <c r="J677" s="4">
        <f t="shared" si="116"/>
        <v>4.0254551294686802E-2</v>
      </c>
      <c r="L677" s="5">
        <f>_xlfn.STDEV.S($E$3:E677)</f>
        <v>6.0521149041546859E-3</v>
      </c>
      <c r="M677">
        <f t="shared" si="117"/>
        <v>3.4731869963878857E-2</v>
      </c>
      <c r="N677" s="6">
        <f t="shared" si="111"/>
        <v>3.4970279211929967E-2</v>
      </c>
      <c r="O677">
        <f t="shared" si="118"/>
        <v>-7.8865144372353493E-3</v>
      </c>
      <c r="P677">
        <f t="shared" si="119"/>
        <v>6.2197109968721603E-5</v>
      </c>
      <c r="Q677">
        <f t="shared" si="109"/>
        <v>4.691158125071207E-5</v>
      </c>
    </row>
    <row r="678" spans="1:17" x14ac:dyDescent="0.3">
      <c r="A678" s="2">
        <v>34975</v>
      </c>
      <c r="B678">
        <v>58.25</v>
      </c>
      <c r="C678">
        <v>37.309525000000001</v>
      </c>
      <c r="D678">
        <v>839700</v>
      </c>
      <c r="E678" s="3">
        <f t="shared" si="110"/>
        <v>1.0741138560688146E-3</v>
      </c>
      <c r="F678" s="4">
        <f t="shared" si="112"/>
        <v>4.5796356788690056E-3</v>
      </c>
      <c r="G678" s="4">
        <f t="shared" si="113"/>
        <v>1.4456383462537747E-3</v>
      </c>
      <c r="H678" s="4">
        <f t="shared" si="114"/>
        <v>2.0480753380268987E-2</v>
      </c>
      <c r="I678" s="4">
        <f t="shared" si="115"/>
        <v>2.9313307691544166E-2</v>
      </c>
      <c r="J678" s="4">
        <f t="shared" si="116"/>
        <v>3.9062421237313849E-2</v>
      </c>
      <c r="L678" s="5">
        <f>_xlfn.STDEV.S($E$3:E678)</f>
        <v>6.0476802245980274E-3</v>
      </c>
      <c r="M678">
        <f t="shared" si="117"/>
        <v>3.3545883005267535E-2</v>
      </c>
      <c r="N678" s="6">
        <f t="shared" si="111"/>
        <v>3.3783808558738082E-2</v>
      </c>
      <c r="O678">
        <f t="shared" si="118"/>
        <v>-1.1859869586113223E-3</v>
      </c>
      <c r="P678">
        <f t="shared" si="119"/>
        <v>1.4065650659961343E-6</v>
      </c>
      <c r="Q678">
        <f t="shared" si="109"/>
        <v>4.3789600926420722E-5</v>
      </c>
    </row>
    <row r="679" spans="1:17" x14ac:dyDescent="0.3">
      <c r="A679" s="2">
        <v>34976</v>
      </c>
      <c r="B679">
        <v>58.1875</v>
      </c>
      <c r="C679">
        <v>37.269489</v>
      </c>
      <c r="D679">
        <v>248800</v>
      </c>
      <c r="E679" s="3">
        <f t="shared" si="110"/>
        <v>-1.0729613733905241E-3</v>
      </c>
      <c r="F679" s="4">
        <f t="shared" si="112"/>
        <v>4.6083723151168782E-3</v>
      </c>
      <c r="G679" s="4">
        <f t="shared" si="113"/>
        <v>1.3628262818642476E-3</v>
      </c>
      <c r="H679" s="4">
        <f t="shared" si="114"/>
        <v>2.0609267524458845E-2</v>
      </c>
      <c r="I679" s="4">
        <f t="shared" si="115"/>
        <v>2.7612314098675483E-2</v>
      </c>
      <c r="J679" s="4">
        <f t="shared" si="116"/>
        <v>3.7085165811238108E-2</v>
      </c>
      <c r="L679" s="5">
        <f>_xlfn.STDEV.S($E$3:E679)</f>
        <v>6.0434835056018829E-3</v>
      </c>
      <c r="M679">
        <f t="shared" si="117"/>
        <v>3.1578947368421054E-2</v>
      </c>
      <c r="N679" s="6">
        <f t="shared" si="111"/>
        <v>3.181941364650287E-2</v>
      </c>
      <c r="O679">
        <f t="shared" si="118"/>
        <v>-1.9669356368464813E-3</v>
      </c>
      <c r="P679">
        <f t="shared" si="119"/>
        <v>3.8688357994966731E-6</v>
      </c>
      <c r="Q679">
        <f t="shared" si="109"/>
        <v>4.3472297543499659E-5</v>
      </c>
    </row>
    <row r="680" spans="1:17" x14ac:dyDescent="0.3">
      <c r="A680" s="2">
        <v>34977</v>
      </c>
      <c r="B680">
        <v>58.359375</v>
      </c>
      <c r="C680">
        <v>37.379565999999997</v>
      </c>
      <c r="D680">
        <v>268800</v>
      </c>
      <c r="E680" s="3">
        <f t="shared" si="110"/>
        <v>2.9538131041890736E-3</v>
      </c>
      <c r="F680" s="4">
        <f t="shared" si="112"/>
        <v>4.5737972863488076E-3</v>
      </c>
      <c r="G680" s="4">
        <f t="shared" si="113"/>
        <v>1.2985515053512105E-3</v>
      </c>
      <c r="H680" s="4">
        <f t="shared" si="114"/>
        <v>2.0454643295160009E-2</v>
      </c>
      <c r="I680" s="4">
        <f t="shared" si="115"/>
        <v>2.6293925000294704E-2</v>
      </c>
      <c r="J680" s="4">
        <f t="shared" si="116"/>
        <v>3.5558235811592898E-2</v>
      </c>
      <c r="L680" s="5">
        <f>_xlfn.STDEV.S($E$3:E680)</f>
        <v>6.0397942128001475E-3</v>
      </c>
      <c r="M680">
        <f t="shared" si="117"/>
        <v>3.0060672917815775E-2</v>
      </c>
      <c r="N680" s="6">
        <f t="shared" si="111"/>
        <v>3.0297205532585414E-2</v>
      </c>
      <c r="O680">
        <f t="shared" si="118"/>
        <v>-1.5182744506052788E-3</v>
      </c>
      <c r="P680">
        <f t="shared" si="119"/>
        <v>2.3051573073607613E-6</v>
      </c>
      <c r="Q680">
        <f t="shared" si="109"/>
        <v>4.193394569716971E-5</v>
      </c>
    </row>
    <row r="681" spans="1:17" x14ac:dyDescent="0.3">
      <c r="A681" s="2">
        <v>34978</v>
      </c>
      <c r="B681">
        <v>58.40625</v>
      </c>
      <c r="C681">
        <v>37.409584000000002</v>
      </c>
      <c r="D681">
        <v>75300</v>
      </c>
      <c r="E681" s="3">
        <f t="shared" si="110"/>
        <v>8.032128514057213E-4</v>
      </c>
      <c r="F681" s="4">
        <f t="shared" si="112"/>
        <v>4.2212896412273625E-3</v>
      </c>
      <c r="G681" s="4">
        <f t="shared" si="113"/>
        <v>9.2579016574111041E-4</v>
      </c>
      <c r="H681" s="4">
        <f t="shared" si="114"/>
        <v>1.8878181181000164E-2</v>
      </c>
      <c r="I681" s="4">
        <f t="shared" si="115"/>
        <v>1.867955806716104E-2</v>
      </c>
      <c r="J681" s="4">
        <f t="shared" si="116"/>
        <v>2.6762402644152639E-2</v>
      </c>
      <c r="L681" s="5">
        <f>_xlfn.STDEV.S($E$3:E681)</f>
        <v>6.0353548098682928E-3</v>
      </c>
      <c r="M681">
        <f t="shared" si="117"/>
        <v>2.1311475409836064E-2</v>
      </c>
      <c r="N681" s="6">
        <f t="shared" si="111"/>
        <v>2.1511428718502534E-2</v>
      </c>
      <c r="O681">
        <f t="shared" si="118"/>
        <v>-8.7491975079797106E-3</v>
      </c>
      <c r="P681">
        <f t="shared" si="119"/>
        <v>7.6548457033638378E-5</v>
      </c>
      <c r="Q681">
        <f t="shared" si="109"/>
        <v>3.9253790682561009E-5</v>
      </c>
    </row>
    <row r="682" spans="1:17" x14ac:dyDescent="0.3">
      <c r="A682" s="2">
        <v>34981</v>
      </c>
      <c r="B682">
        <v>57.921875</v>
      </c>
      <c r="C682">
        <v>37.099339000000001</v>
      </c>
      <c r="D682">
        <v>358200</v>
      </c>
      <c r="E682" s="3">
        <f t="shared" si="110"/>
        <v>-8.2932049224183624E-3</v>
      </c>
      <c r="F682" s="4">
        <f t="shared" si="112"/>
        <v>4.6295092818575568E-3</v>
      </c>
      <c r="G682" s="4">
        <f t="shared" si="113"/>
        <v>4.8206089493984118E-4</v>
      </c>
      <c r="H682" s="4">
        <f t="shared" si="114"/>
        <v>2.0703794913399461E-2</v>
      </c>
      <c r="I682" s="4">
        <f t="shared" si="115"/>
        <v>9.6854985808429994E-3</v>
      </c>
      <c r="J682" s="4">
        <f t="shared" si="116"/>
        <v>1.6303302085787452E-2</v>
      </c>
      <c r="L682" s="5">
        <f>_xlfn.STDEV.S($E$3:E682)</f>
        <v>6.0401951858453434E-3</v>
      </c>
      <c r="M682">
        <f t="shared" si="117"/>
        <v>1.09080992637033E-2</v>
      </c>
      <c r="N682" s="6">
        <f t="shared" si="111"/>
        <v>1.1146392279458128E-2</v>
      </c>
      <c r="O682">
        <f t="shared" si="118"/>
        <v>-1.0403376146132765E-2</v>
      </c>
      <c r="P682">
        <f t="shared" si="119"/>
        <v>1.0823023523792422E-4</v>
      </c>
      <c r="Q682">
        <f t="shared" si="109"/>
        <v>4.3741003317596794E-5</v>
      </c>
    </row>
    <row r="683" spans="1:17" x14ac:dyDescent="0.3">
      <c r="A683" s="2">
        <v>34982</v>
      </c>
      <c r="B683">
        <v>57.890625</v>
      </c>
      <c r="C683">
        <v>37.079326999999999</v>
      </c>
      <c r="D683">
        <v>360800</v>
      </c>
      <c r="E683" s="3">
        <f t="shared" si="110"/>
        <v>-5.3951982735367388E-4</v>
      </c>
      <c r="F683" s="4">
        <f t="shared" si="112"/>
        <v>4.6343592000838828E-3</v>
      </c>
      <c r="G683" s="4">
        <f t="shared" si="113"/>
        <v>4.3489025187293251E-4</v>
      </c>
      <c r="H683" s="4">
        <f t="shared" si="114"/>
        <v>2.0725484407078224E-2</v>
      </c>
      <c r="I683" s="4">
        <f t="shared" si="115"/>
        <v>8.7338335875999373E-3</v>
      </c>
      <c r="J683" s="4">
        <f t="shared" si="116"/>
        <v>1.5201828141171658E-2</v>
      </c>
      <c r="L683" s="5">
        <f>_xlfn.STDEV.S($E$3:E683)</f>
        <v>6.0358653177024118E-3</v>
      </c>
      <c r="M683">
        <f t="shared" si="117"/>
        <v>9.8119378577269014E-3</v>
      </c>
      <c r="N683" s="6">
        <f t="shared" si="111"/>
        <v>1.005047154752492E-2</v>
      </c>
      <c r="O683">
        <f t="shared" si="118"/>
        <v>-1.0961614059763983E-3</v>
      </c>
      <c r="P683">
        <f t="shared" si="119"/>
        <v>1.2015698279521544E-6</v>
      </c>
      <c r="Q683">
        <f t="shared" si="109"/>
        <v>4.3778333513906433E-5</v>
      </c>
    </row>
    <row r="684" spans="1:17" x14ac:dyDescent="0.3">
      <c r="A684" s="2">
        <v>34983</v>
      </c>
      <c r="B684">
        <v>58.078125</v>
      </c>
      <c r="C684">
        <v>37.199435999999999</v>
      </c>
      <c r="D684">
        <v>228100</v>
      </c>
      <c r="E684" s="3">
        <f t="shared" si="110"/>
        <v>3.2388663967610754E-3</v>
      </c>
      <c r="F684" s="4">
        <f t="shared" si="112"/>
        <v>4.6167572737749827E-3</v>
      </c>
      <c r="G684" s="4">
        <f t="shared" si="113"/>
        <v>4.0980819906522508E-4</v>
      </c>
      <c r="H684" s="4">
        <f t="shared" si="114"/>
        <v>2.0646766199554939E-2</v>
      </c>
      <c r="I684" s="4">
        <f t="shared" si="115"/>
        <v>8.2281517022664286E-3</v>
      </c>
      <c r="J684" s="4">
        <f t="shared" si="116"/>
        <v>1.4618916449120389E-2</v>
      </c>
      <c r="L684" s="5">
        <f>_xlfn.STDEV.S($E$3:E684)</f>
        <v>6.0323956278534475E-3</v>
      </c>
      <c r="M684">
        <f t="shared" si="117"/>
        <v>9.2316046701058918E-3</v>
      </c>
      <c r="N684" s="6">
        <f t="shared" si="111"/>
        <v>9.4682002348007721E-3</v>
      </c>
      <c r="O684">
        <f t="shared" si="118"/>
        <v>-5.8033318762100959E-4</v>
      </c>
      <c r="P684">
        <f t="shared" si="119"/>
        <v>3.3678660865436193E-7</v>
      </c>
      <c r="Q684">
        <f t="shared" si="109"/>
        <v>4.36792419950173E-5</v>
      </c>
    </row>
    <row r="685" spans="1:17" x14ac:dyDescent="0.3">
      <c r="A685" s="2">
        <v>34984</v>
      </c>
      <c r="B685">
        <v>58.4375</v>
      </c>
      <c r="C685">
        <v>37.429603999999998</v>
      </c>
      <c r="D685">
        <v>199800</v>
      </c>
      <c r="E685" s="3">
        <f t="shared" si="110"/>
        <v>6.1877858488028625E-3</v>
      </c>
      <c r="F685" s="4">
        <f t="shared" si="112"/>
        <v>4.7504250615808593E-3</v>
      </c>
      <c r="G685" s="4">
        <f t="shared" si="113"/>
        <v>5.6079115578931628E-4</v>
      </c>
      <c r="H685" s="4">
        <f t="shared" si="114"/>
        <v>2.1244546719426854E-2</v>
      </c>
      <c r="I685" s="4">
        <f t="shared" si="115"/>
        <v>1.1275777124667208E-2</v>
      </c>
      <c r="J685" s="4">
        <f t="shared" si="116"/>
        <v>1.8132027034996279E-2</v>
      </c>
      <c r="L685" s="5">
        <f>_xlfn.STDEV.S($E$3:E685)</f>
        <v>6.0319998919473074E-3</v>
      </c>
      <c r="M685">
        <f t="shared" si="117"/>
        <v>1.272678039534254E-2</v>
      </c>
      <c r="N685" s="6">
        <f t="shared" si="111"/>
        <v>1.2978074937051165E-2</v>
      </c>
      <c r="O685">
        <f t="shared" si="118"/>
        <v>3.4951757252366482E-3</v>
      </c>
      <c r="P685">
        <f t="shared" si="119"/>
        <v>1.221625335028353E-5</v>
      </c>
      <c r="Q685">
        <f t="shared" si="109"/>
        <v>4.3873219323754828E-5</v>
      </c>
    </row>
    <row r="686" spans="1:17" x14ac:dyDescent="0.3">
      <c r="A686" s="2">
        <v>34985</v>
      </c>
      <c r="B686">
        <v>58.625</v>
      </c>
      <c r="C686">
        <v>37.549717000000001</v>
      </c>
      <c r="D686">
        <v>488100</v>
      </c>
      <c r="E686" s="3">
        <f t="shared" si="110"/>
        <v>3.2085561497325887E-3</v>
      </c>
      <c r="F686" s="4">
        <f t="shared" si="112"/>
        <v>4.7051616517961321E-3</v>
      </c>
      <c r="G686" s="4">
        <f t="shared" si="113"/>
        <v>5.0014996459284329E-4</v>
      </c>
      <c r="H686" s="4">
        <f t="shared" si="114"/>
        <v>2.1042122597082696E-2</v>
      </c>
      <c r="I686" s="4">
        <f t="shared" si="115"/>
        <v>1.0050670721325039E-2</v>
      </c>
      <c r="J686" s="4">
        <f t="shared" si="116"/>
        <v>1.671910368400864E-2</v>
      </c>
      <c r="L686" s="5">
        <f>_xlfn.STDEV.S($E$3:E686)</f>
        <v>6.0285147641744412E-3</v>
      </c>
      <c r="M686">
        <f t="shared" si="117"/>
        <v>1.1320754716981131E-2</v>
      </c>
      <c r="N686" s="6">
        <f t="shared" si="111"/>
        <v>1.1566959261776644E-2</v>
      </c>
      <c r="O686">
        <f t="shared" si="118"/>
        <v>-1.4060256783614087E-3</v>
      </c>
      <c r="P686">
        <f t="shared" si="119"/>
        <v>1.9769082082116593E-6</v>
      </c>
      <c r="Q686">
        <f t="shared" si="109"/>
        <v>4.2862699094883468E-5</v>
      </c>
    </row>
    <row r="687" spans="1:17" x14ac:dyDescent="0.3">
      <c r="A687" s="2">
        <v>34988</v>
      </c>
      <c r="B687">
        <v>58.34375</v>
      </c>
      <c r="C687">
        <v>37.369553000000003</v>
      </c>
      <c r="D687">
        <v>443600</v>
      </c>
      <c r="E687" s="3">
        <f t="shared" si="110"/>
        <v>-4.7974413646055813E-3</v>
      </c>
      <c r="F687" s="4">
        <f t="shared" si="112"/>
        <v>4.7416153220671345E-3</v>
      </c>
      <c r="G687" s="4">
        <f t="shared" si="113"/>
        <v>9.2339025149659385E-5</v>
      </c>
      <c r="H687" s="4">
        <f t="shared" si="114"/>
        <v>2.1205148366593343E-2</v>
      </c>
      <c r="I687" s="4">
        <f t="shared" si="115"/>
        <v>1.8484014350581557E-3</v>
      </c>
      <c r="J687" s="4">
        <f t="shared" si="116"/>
        <v>7.225236207520247E-3</v>
      </c>
      <c r="L687" s="5">
        <f>_xlfn.STDEV.S($E$3:E687)</f>
        <v>6.0274289821261378E-3</v>
      </c>
      <c r="M687">
        <f t="shared" si="117"/>
        <v>1.8781862087469815E-3</v>
      </c>
      <c r="N687" s="6">
        <f t="shared" si="111"/>
        <v>2.1259561768234292E-3</v>
      </c>
      <c r="O687">
        <f t="shared" si="118"/>
        <v>-9.4425685082341494E-3</v>
      </c>
      <c r="P687">
        <f t="shared" si="119"/>
        <v>8.9162100032695287E-5</v>
      </c>
      <c r="Q687">
        <f t="shared" si="109"/>
        <v>4.4575884182345523E-5</v>
      </c>
    </row>
    <row r="688" spans="1:17" x14ac:dyDescent="0.3">
      <c r="A688" s="2">
        <v>34989</v>
      </c>
      <c r="B688">
        <v>58.734375</v>
      </c>
      <c r="C688">
        <v>37.619746999999997</v>
      </c>
      <c r="D688">
        <v>146000</v>
      </c>
      <c r="E688" s="3">
        <f t="shared" si="110"/>
        <v>6.6952329941081246E-3</v>
      </c>
      <c r="F688" s="4">
        <f t="shared" si="112"/>
        <v>4.5548187447728384E-3</v>
      </c>
      <c r="G688" s="4">
        <f t="shared" si="113"/>
        <v>-1.3199485028232523E-5</v>
      </c>
      <c r="H688" s="4">
        <f t="shared" si="114"/>
        <v>2.0369768677004664E-2</v>
      </c>
      <c r="I688" s="4">
        <f t="shared" si="115"/>
        <v>-2.6395660016853562E-4</v>
      </c>
      <c r="J688" s="4">
        <f t="shared" si="116"/>
        <v>4.8025182518316445E-3</v>
      </c>
      <c r="L688" s="5">
        <f>_xlfn.STDEV.S($E$3:E688)</f>
        <v>6.0277726870376679E-3</v>
      </c>
      <c r="M688">
        <f t="shared" si="117"/>
        <v>-5.3177346450412129E-4</v>
      </c>
      <c r="N688" s="6">
        <f t="shared" si="111"/>
        <v>-3.0354408044064307E-4</v>
      </c>
      <c r="O688">
        <f t="shared" si="118"/>
        <v>-2.409959673251103E-3</v>
      </c>
      <c r="P688">
        <f t="shared" si="119"/>
        <v>5.8079056266965632E-6</v>
      </c>
      <c r="Q688">
        <f t="shared" si="109"/>
        <v>3.4534082023154902E-5</v>
      </c>
    </row>
    <row r="689" spans="1:17" x14ac:dyDescent="0.3">
      <c r="A689" s="2">
        <v>34990</v>
      </c>
      <c r="B689">
        <v>58.90625</v>
      </c>
      <c r="C689">
        <v>37.729850999999996</v>
      </c>
      <c r="D689">
        <v>228100</v>
      </c>
      <c r="E689" s="3">
        <f t="shared" si="110"/>
        <v>2.9263101888801213E-3</v>
      </c>
      <c r="F689" s="4">
        <f t="shared" si="112"/>
        <v>4.4255594985583022E-3</v>
      </c>
      <c r="G689" s="4">
        <f t="shared" si="113"/>
        <v>3.5679753958800276E-4</v>
      </c>
      <c r="H689" s="4">
        <f t="shared" si="114"/>
        <v>1.9791703754492494E-2</v>
      </c>
      <c r="I689" s="4">
        <f t="shared" si="115"/>
        <v>7.1601905033744639E-3</v>
      </c>
      <c r="J689" s="4">
        <f t="shared" si="116"/>
        <v>8.0216451127828048E-3</v>
      </c>
      <c r="L689" s="5">
        <f>_xlfn.STDEV.S($E$3:E689)</f>
        <v>6.0241237441158568E-3</v>
      </c>
      <c r="M689">
        <f t="shared" si="117"/>
        <v>8.0213903743315516E-3</v>
      </c>
      <c r="N689" s="6">
        <f t="shared" si="111"/>
        <v>8.2386320309753014E-3</v>
      </c>
      <c r="O689">
        <f t="shared" si="118"/>
        <v>8.5531638388356736E-3</v>
      </c>
      <c r="P689">
        <f t="shared" si="119"/>
        <v>7.3156611653966194E-5</v>
      </c>
      <c r="Q689">
        <f t="shared" ref="Q689:Q752" si="120">AVERAGE(P667:P689)</f>
        <v>2.761104238203714E-5</v>
      </c>
    </row>
    <row r="690" spans="1:17" x14ac:dyDescent="0.3">
      <c r="A690" s="2">
        <v>34991</v>
      </c>
      <c r="B690">
        <v>59.1875</v>
      </c>
      <c r="C690">
        <v>37.910004000000001</v>
      </c>
      <c r="D690">
        <v>500600</v>
      </c>
      <c r="E690" s="3">
        <f t="shared" si="110"/>
        <v>4.774535809018543E-3</v>
      </c>
      <c r="F690" s="4">
        <f t="shared" si="112"/>
        <v>4.4232529320287354E-3</v>
      </c>
      <c r="G690" s="4">
        <f t="shared" si="113"/>
        <v>7.271389011984363E-4</v>
      </c>
      <c r="H690" s="4">
        <f t="shared" si="114"/>
        <v>1.9781388475383018E-2</v>
      </c>
      <c r="I690" s="4">
        <f t="shared" si="115"/>
        <v>1.4643676553475204E-2</v>
      </c>
      <c r="J690" s="4">
        <f t="shared" si="116"/>
        <v>1.6640152948144804E-2</v>
      </c>
      <c r="L690" s="5">
        <f>_xlfn.STDEV.S($E$3:E690)</f>
        <v>6.022000398267521E-3</v>
      </c>
      <c r="M690">
        <f t="shared" si="117"/>
        <v>1.6639828234031134E-2</v>
      </c>
      <c r="N690" s="6">
        <f t="shared" si="111"/>
        <v>1.6858647028438645E-2</v>
      </c>
      <c r="O690">
        <f t="shared" si="118"/>
        <v>8.618437859699582E-3</v>
      </c>
      <c r="P690">
        <f t="shared" si="119"/>
        <v>7.4277471141503111E-5</v>
      </c>
      <c r="Q690">
        <f t="shared" si="120"/>
        <v>3.0688098037725624E-5</v>
      </c>
    </row>
    <row r="691" spans="1:17" x14ac:dyDescent="0.3">
      <c r="A691" s="2">
        <v>34992</v>
      </c>
      <c r="B691">
        <v>58.828125</v>
      </c>
      <c r="C691">
        <v>37.679813000000003</v>
      </c>
      <c r="D691">
        <v>748400</v>
      </c>
      <c r="E691" s="3">
        <f t="shared" si="110"/>
        <v>-6.0718057022175476E-3</v>
      </c>
      <c r="F691" s="4">
        <f t="shared" si="112"/>
        <v>4.5459776171382542E-3</v>
      </c>
      <c r="G691" s="4">
        <f t="shared" si="113"/>
        <v>2.5310744134566653E-4</v>
      </c>
      <c r="H691" s="4">
        <f t="shared" si="114"/>
        <v>2.0330229952227299E-2</v>
      </c>
      <c r="I691" s="4">
        <f t="shared" si="115"/>
        <v>5.0743393734233866E-3</v>
      </c>
      <c r="J691" s="4">
        <f t="shared" si="116"/>
        <v>5.6091813427934234E-3</v>
      </c>
      <c r="L691" s="5">
        <f>_xlfn.STDEV.S($E$3:E691)</f>
        <v>6.0227514900880394E-3</v>
      </c>
      <c r="M691">
        <f t="shared" si="117"/>
        <v>5.608974358974359E-3</v>
      </c>
      <c r="N691" s="6">
        <f t="shared" si="111"/>
        <v>5.8377079382920805E-3</v>
      </c>
      <c r="O691">
        <f t="shared" si="118"/>
        <v>-1.1030853875056774E-2</v>
      </c>
      <c r="P691">
        <f t="shared" si="119"/>
        <v>1.2167973721285504E-4</v>
      </c>
      <c r="Q691">
        <f t="shared" si="120"/>
        <v>3.5783786084575816E-5</v>
      </c>
    </row>
    <row r="692" spans="1:17" x14ac:dyDescent="0.3">
      <c r="A692" s="2">
        <v>34995</v>
      </c>
      <c r="B692">
        <v>58.703125</v>
      </c>
      <c r="C692">
        <v>37.599739</v>
      </c>
      <c r="D692">
        <v>533000</v>
      </c>
      <c r="E692" s="3">
        <f t="shared" si="110"/>
        <v>-2.1248339973439778E-3</v>
      </c>
      <c r="F692" s="4">
        <f t="shared" si="112"/>
        <v>4.4592644893996841E-3</v>
      </c>
      <c r="G692" s="4">
        <f t="shared" si="113"/>
        <v>-4.8306745829823399E-5</v>
      </c>
      <c r="H692" s="4">
        <f t="shared" si="114"/>
        <v>1.9942437055897169E-2</v>
      </c>
      <c r="I692" s="4">
        <f t="shared" si="115"/>
        <v>-9.6569167215487806E-4</v>
      </c>
      <c r="J692" s="4">
        <f t="shared" si="116"/>
        <v>-1.3293301943692049E-3</v>
      </c>
      <c r="L692" s="5">
        <f>_xlfn.STDEV.S($E$3:E692)</f>
        <v>6.019172374640897E-3</v>
      </c>
      <c r="M692">
        <f t="shared" si="117"/>
        <v>-1.3290802764486975E-3</v>
      </c>
      <c r="N692" s="6">
        <f t="shared" si="111"/>
        <v>-1.1104649676257905E-3</v>
      </c>
      <c r="O692">
        <f t="shared" si="118"/>
        <v>-6.938054635423057E-3</v>
      </c>
      <c r="P692">
        <f t="shared" si="119"/>
        <v>4.8136602124115366E-5</v>
      </c>
      <c r="Q692">
        <f t="shared" si="120"/>
        <v>3.5894730199765425E-5</v>
      </c>
    </row>
    <row r="693" spans="1:17" x14ac:dyDescent="0.3">
      <c r="A693" s="2">
        <v>34996</v>
      </c>
      <c r="B693">
        <v>58.765625</v>
      </c>
      <c r="C693">
        <v>37.639778</v>
      </c>
      <c r="D693">
        <v>172200</v>
      </c>
      <c r="E693" s="3">
        <f t="shared" si="110"/>
        <v>1.0646792653712378E-3</v>
      </c>
      <c r="F693" s="4">
        <f t="shared" si="112"/>
        <v>4.0889898531353388E-3</v>
      </c>
      <c r="G693" s="4">
        <f t="shared" si="113"/>
        <v>3.5625747066379289E-4</v>
      </c>
      <c r="H693" s="4">
        <f t="shared" si="114"/>
        <v>1.8286518541834999E-2</v>
      </c>
      <c r="I693" s="4">
        <f t="shared" si="115"/>
        <v>7.1493157208519786E-3</v>
      </c>
      <c r="J693" s="4">
        <f t="shared" si="116"/>
        <v>8.0405905310150239E-3</v>
      </c>
      <c r="L693" s="5">
        <f>_xlfn.STDEV.S($E$3:E693)</f>
        <v>6.0148563084313298E-3</v>
      </c>
      <c r="M693">
        <f t="shared" si="117"/>
        <v>8.0407397480568212E-3</v>
      </c>
      <c r="N693" s="6">
        <f t="shared" si="111"/>
        <v>8.2261126501059767E-3</v>
      </c>
      <c r="O693">
        <f t="shared" si="118"/>
        <v>9.3698200245055183E-3</v>
      </c>
      <c r="P693">
        <f t="shared" si="119"/>
        <v>8.7793527291624593E-5</v>
      </c>
      <c r="Q693">
        <f t="shared" si="120"/>
        <v>3.5545788317740241E-5</v>
      </c>
    </row>
    <row r="694" spans="1:17" x14ac:dyDescent="0.3">
      <c r="A694" s="2">
        <v>34997</v>
      </c>
      <c r="B694">
        <v>58.28125</v>
      </c>
      <c r="C694">
        <v>37.329532999999998</v>
      </c>
      <c r="D694">
        <v>302700</v>
      </c>
      <c r="E694" s="3">
        <f t="shared" si="110"/>
        <v>-8.2424886998139213E-3</v>
      </c>
      <c r="F694" s="4">
        <f t="shared" si="112"/>
        <v>4.4651071818431779E-3</v>
      </c>
      <c r="G694" s="4">
        <f t="shared" si="113"/>
        <v>-1.376484925283296E-5</v>
      </c>
      <c r="H694" s="4">
        <f t="shared" si="114"/>
        <v>1.9968566370847721E-2</v>
      </c>
      <c r="I694" s="4">
        <f t="shared" si="115"/>
        <v>-2.7526098852570513E-4</v>
      </c>
      <c r="J694" s="4">
        <f t="shared" si="116"/>
        <v>-5.3580304659672784E-4</v>
      </c>
      <c r="L694" s="5">
        <f>_xlfn.STDEV.S($E$3:E694)</f>
        <v>6.0195558660180249E-3</v>
      </c>
      <c r="M694">
        <f t="shared" si="117"/>
        <v>-5.3590568060021436E-4</v>
      </c>
      <c r="N694" s="6">
        <f t="shared" si="111"/>
        <v>-3.165436012519951E-4</v>
      </c>
      <c r="O694">
        <f t="shared" si="118"/>
        <v>-8.576645428657036E-3</v>
      </c>
      <c r="P694">
        <f t="shared" si="119"/>
        <v>7.3558846808903627E-5</v>
      </c>
      <c r="Q694">
        <f t="shared" si="120"/>
        <v>3.8306024525335663E-5</v>
      </c>
    </row>
    <row r="695" spans="1:17" x14ac:dyDescent="0.3">
      <c r="A695" s="2">
        <v>34998</v>
      </c>
      <c r="B695">
        <v>57.75</v>
      </c>
      <c r="C695">
        <v>36.989261999999997</v>
      </c>
      <c r="D695">
        <v>606800</v>
      </c>
      <c r="E695" s="3">
        <f t="shared" si="110"/>
        <v>-9.1152815013404442E-3</v>
      </c>
      <c r="F695" s="4">
        <f t="shared" si="112"/>
        <v>4.8451678879289015E-3</v>
      </c>
      <c r="G695" s="4">
        <f t="shared" si="113"/>
        <v>-3.4018069531978155E-4</v>
      </c>
      <c r="H695" s="4">
        <f t="shared" si="114"/>
        <v>2.1668249519616215E-2</v>
      </c>
      <c r="I695" s="4">
        <f t="shared" si="115"/>
        <v>-6.7816713675811213E-3</v>
      </c>
      <c r="J695" s="4">
        <f t="shared" si="116"/>
        <v>-8.0515692607419087E-3</v>
      </c>
      <c r="L695" s="5">
        <f>_xlfn.STDEV.S($E$3:E695)</f>
        <v>6.0261154269921034E-3</v>
      </c>
      <c r="M695">
        <f t="shared" si="117"/>
        <v>-8.0515297906602248E-3</v>
      </c>
      <c r="N695" s="6">
        <f t="shared" si="111"/>
        <v>-7.7949476972642984E-3</v>
      </c>
      <c r="O695">
        <f t="shared" si="118"/>
        <v>-7.51562411006001E-3</v>
      </c>
      <c r="P695">
        <f t="shared" si="119"/>
        <v>5.6484605763715315E-5</v>
      </c>
      <c r="Q695">
        <f t="shared" si="120"/>
        <v>4.0166961438328414E-5</v>
      </c>
    </row>
    <row r="696" spans="1:17" x14ac:dyDescent="0.3">
      <c r="A696" s="2">
        <v>34999</v>
      </c>
      <c r="B696">
        <v>58.1875</v>
      </c>
      <c r="C696">
        <v>37.269489</v>
      </c>
      <c r="D696">
        <v>905800</v>
      </c>
      <c r="E696" s="3">
        <f t="shared" si="110"/>
        <v>7.575757575757569E-3</v>
      </c>
      <c r="F696" s="4">
        <f t="shared" si="112"/>
        <v>5.1187979018860186E-3</v>
      </c>
      <c r="G696" s="4">
        <f t="shared" si="113"/>
        <v>8.6895259817112147E-7</v>
      </c>
      <c r="H696" s="4">
        <f t="shared" si="114"/>
        <v>2.2891960143400874E-2</v>
      </c>
      <c r="I696" s="4">
        <f t="shared" si="115"/>
        <v>1.7379195428102179E-5</v>
      </c>
      <c r="J696" s="4">
        <f t="shared" si="116"/>
        <v>-2.6840492340352018E-4</v>
      </c>
      <c r="L696" s="5">
        <f>_xlfn.STDEV.S($E$3:E696)</f>
        <v>6.0279017449895228E-3</v>
      </c>
      <c r="M696">
        <f t="shared" si="117"/>
        <v>-2.6845637583892615E-4</v>
      </c>
      <c r="N696" s="6">
        <f t="shared" si="111"/>
        <v>1.998610079301244E-5</v>
      </c>
      <c r="O696">
        <f t="shared" si="118"/>
        <v>7.7830734148212986E-3</v>
      </c>
      <c r="P696">
        <f t="shared" si="119"/>
        <v>6.0576231780498071E-5</v>
      </c>
      <c r="Q696">
        <f t="shared" si="120"/>
        <v>4.2271627976352311E-5</v>
      </c>
    </row>
    <row r="697" spans="1:17" x14ac:dyDescent="0.3">
      <c r="A697" s="2">
        <v>35002</v>
      </c>
      <c r="B697">
        <v>58.5625</v>
      </c>
      <c r="C697">
        <v>37.509658999999999</v>
      </c>
      <c r="D697">
        <v>488700</v>
      </c>
      <c r="E697" s="3">
        <f t="shared" si="110"/>
        <v>6.4446831364124435E-3</v>
      </c>
      <c r="F697" s="4">
        <f t="shared" si="112"/>
        <v>5.2873493337028859E-3</v>
      </c>
      <c r="G697" s="4">
        <f t="shared" si="113"/>
        <v>3.1608861624727002E-4</v>
      </c>
      <c r="H697" s="4">
        <f t="shared" si="114"/>
        <v>2.3645745061895745E-2</v>
      </c>
      <c r="I697" s="4">
        <f t="shared" si="115"/>
        <v>6.340791658285827E-3</v>
      </c>
      <c r="J697" s="4">
        <f t="shared" si="116"/>
        <v>6.9849308476142014E-3</v>
      </c>
      <c r="L697" s="5">
        <f>_xlfn.STDEV.S($E$3:E697)</f>
        <v>6.0278865721545291E-3</v>
      </c>
      <c r="M697">
        <f t="shared" si="117"/>
        <v>6.9854916711445461E-3</v>
      </c>
      <c r="N697" s="6">
        <f t="shared" si="111"/>
        <v>7.2953719315960175E-3</v>
      </c>
      <c r="O697">
        <f t="shared" si="118"/>
        <v>7.2539480469834723E-3</v>
      </c>
      <c r="P697">
        <f t="shared" si="119"/>
        <v>5.2619762268335332E-5</v>
      </c>
      <c r="Q697">
        <f t="shared" si="120"/>
        <v>4.4385667822664528E-5</v>
      </c>
    </row>
    <row r="698" spans="1:17" x14ac:dyDescent="0.3">
      <c r="A698" s="2">
        <v>35003</v>
      </c>
      <c r="B698">
        <v>58.3125</v>
      </c>
      <c r="C698">
        <v>37.349544999999999</v>
      </c>
      <c r="D698">
        <v>508200</v>
      </c>
      <c r="E698" s="3">
        <f t="shared" si="110"/>
        <v>-4.2689434364994172E-3</v>
      </c>
      <c r="F698" s="4">
        <f t="shared" si="112"/>
        <v>5.1260174036868904E-3</v>
      </c>
      <c r="G698" s="4">
        <f t="shared" si="113"/>
        <v>-1.9659749770094211E-4</v>
      </c>
      <c r="H698" s="4">
        <f t="shared" si="114"/>
        <v>2.2924246736981738E-2</v>
      </c>
      <c r="I698" s="4">
        <f t="shared" si="115"/>
        <v>-3.9246149997381741E-3</v>
      </c>
      <c r="J698" s="4">
        <f t="shared" si="116"/>
        <v>-4.7997480820378691E-3</v>
      </c>
      <c r="L698" s="5">
        <f>_xlfn.STDEV.S($E$3:E698)</f>
        <v>6.0261830281108436E-3</v>
      </c>
      <c r="M698">
        <f t="shared" si="117"/>
        <v>-4.7999999999999996E-3</v>
      </c>
      <c r="N698" s="6">
        <f t="shared" si="111"/>
        <v>-4.511977295282299E-3</v>
      </c>
      <c r="O698">
        <f t="shared" si="118"/>
        <v>-1.1785491671144545E-2</v>
      </c>
      <c r="P698">
        <f t="shared" si="119"/>
        <v>1.3889781393061743E-4</v>
      </c>
      <c r="Q698">
        <f t="shared" si="120"/>
        <v>5.0249914730933719E-5</v>
      </c>
    </row>
    <row r="699" spans="1:17" x14ac:dyDescent="0.3">
      <c r="A699" s="2">
        <v>35004</v>
      </c>
      <c r="B699">
        <v>58.78125</v>
      </c>
      <c r="C699">
        <v>37.649788000000001</v>
      </c>
      <c r="D699">
        <v>415700</v>
      </c>
      <c r="E699" s="3">
        <f t="shared" si="110"/>
        <v>8.0385852090032461E-3</v>
      </c>
      <c r="F699" s="4">
        <f t="shared" si="112"/>
        <v>5.3886938616485493E-3</v>
      </c>
      <c r="G699" s="4">
        <f t="shared" si="113"/>
        <v>2.3406562732818526E-4</v>
      </c>
      <c r="H699" s="4">
        <f t="shared" si="114"/>
        <v>2.4098971569164008E-2</v>
      </c>
      <c r="I699" s="4">
        <f t="shared" si="115"/>
        <v>4.6917366565186747E-3</v>
      </c>
      <c r="J699" s="4">
        <f t="shared" si="116"/>
        <v>5.0761570380406518E-3</v>
      </c>
      <c r="L699" s="5">
        <f>_xlfn.STDEV.S($E$3:E699)</f>
        <v>6.0287538963901977E-3</v>
      </c>
      <c r="M699">
        <f t="shared" si="117"/>
        <v>5.076142131979695E-3</v>
      </c>
      <c r="N699" s="6">
        <f t="shared" si="111"/>
        <v>5.3973932055262352E-3</v>
      </c>
      <c r="O699">
        <f t="shared" si="118"/>
        <v>9.8761421319796955E-3</v>
      </c>
      <c r="P699">
        <f t="shared" si="119"/>
        <v>9.753818341106444E-5</v>
      </c>
      <c r="Q699">
        <f t="shared" si="120"/>
        <v>5.4346838150209994E-5</v>
      </c>
    </row>
    <row r="700" spans="1:17" x14ac:dyDescent="0.3">
      <c r="A700" s="2">
        <v>35005</v>
      </c>
      <c r="B700">
        <v>59.15625</v>
      </c>
      <c r="C700">
        <v>37.889980000000001</v>
      </c>
      <c r="D700">
        <v>326000</v>
      </c>
      <c r="E700" s="3">
        <f t="shared" si="110"/>
        <v>6.3795853269537073E-3</v>
      </c>
      <c r="F700" s="4">
        <f t="shared" si="112"/>
        <v>5.4049630686365153E-3</v>
      </c>
      <c r="G700" s="4">
        <f t="shared" si="113"/>
        <v>7.3214073423833392E-4</v>
      </c>
      <c r="H700" s="4">
        <f t="shared" si="114"/>
        <v>2.417172967469422E-2</v>
      </c>
      <c r="I700" s="4">
        <f t="shared" si="115"/>
        <v>1.4745109182900729E-2</v>
      </c>
      <c r="J700" s="4">
        <f t="shared" si="116"/>
        <v>1.6648765965103562E-2</v>
      </c>
      <c r="L700" s="5">
        <f>_xlfn.STDEV.S($E$3:E700)</f>
        <v>6.0286267958918286E-3</v>
      </c>
      <c r="M700">
        <f t="shared" si="117"/>
        <v>1.664876476906552E-2</v>
      </c>
      <c r="N700" s="6">
        <f t="shared" si="111"/>
        <v>1.6975550070672529E-2</v>
      </c>
      <c r="O700">
        <f t="shared" si="118"/>
        <v>1.1572622637085824E-2</v>
      </c>
      <c r="P700">
        <f t="shared" si="119"/>
        <v>1.3392559470039127E-4</v>
      </c>
      <c r="Q700">
        <f t="shared" si="120"/>
        <v>5.7465467921152156E-5</v>
      </c>
    </row>
    <row r="701" spans="1:17" x14ac:dyDescent="0.3">
      <c r="A701" s="2">
        <v>35006</v>
      </c>
      <c r="B701">
        <v>59.234375</v>
      </c>
      <c r="C701">
        <v>37.939995000000003</v>
      </c>
      <c r="D701">
        <v>615000</v>
      </c>
      <c r="E701" s="3">
        <f t="shared" si="110"/>
        <v>1.320655044902308E-3</v>
      </c>
      <c r="F701" s="4">
        <f t="shared" si="112"/>
        <v>5.4059164884875744E-3</v>
      </c>
      <c r="G701" s="4">
        <f t="shared" si="113"/>
        <v>7.428599163615292E-4</v>
      </c>
      <c r="H701" s="4">
        <f t="shared" si="114"/>
        <v>2.4175993497890354E-2</v>
      </c>
      <c r="I701" s="4">
        <f t="shared" si="115"/>
        <v>1.4962516900810963E-2</v>
      </c>
      <c r="J701" s="4">
        <f t="shared" si="116"/>
        <v>1.6898365765846801E-2</v>
      </c>
      <c r="L701" s="5">
        <f>_xlfn.STDEV.S($E$3:E701)</f>
        <v>6.0243979289497538E-3</v>
      </c>
      <c r="M701">
        <f t="shared" si="117"/>
        <v>1.6899141630901289E-2</v>
      </c>
      <c r="N701" s="6">
        <f t="shared" si="111"/>
        <v>1.722612252148048E-2</v>
      </c>
      <c r="O701">
        <f t="shared" si="118"/>
        <v>2.5037686183576949E-4</v>
      </c>
      <c r="P701">
        <f t="shared" si="119"/>
        <v>6.2688572942727999E-8</v>
      </c>
      <c r="Q701">
        <f t="shared" si="120"/>
        <v>5.7407038508410688E-5</v>
      </c>
    </row>
    <row r="702" spans="1:17" x14ac:dyDescent="0.3">
      <c r="A702" s="2">
        <v>35009</v>
      </c>
      <c r="B702">
        <v>59.03125</v>
      </c>
      <c r="C702">
        <v>37.809902000000001</v>
      </c>
      <c r="D702">
        <v>311200</v>
      </c>
      <c r="E702" s="3">
        <f t="shared" si="110"/>
        <v>-3.4291743603270808E-3</v>
      </c>
      <c r="F702" s="4">
        <f t="shared" si="112"/>
        <v>5.4639055746709591E-3</v>
      </c>
      <c r="G702" s="4">
        <f t="shared" si="113"/>
        <v>6.4041587345124414E-4</v>
      </c>
      <c r="H702" s="4">
        <f t="shared" si="114"/>
        <v>2.4435328575208637E-2</v>
      </c>
      <c r="I702" s="4">
        <f t="shared" si="115"/>
        <v>1.2886542886058727E-2</v>
      </c>
      <c r="J702" s="4">
        <f t="shared" si="116"/>
        <v>1.4500145145537102E-2</v>
      </c>
      <c r="L702" s="5">
        <f>_xlfn.STDEV.S($E$3:E702)</f>
        <v>6.0218682187924777E-3</v>
      </c>
      <c r="M702">
        <f t="shared" si="117"/>
        <v>1.4500537056928034E-2</v>
      </c>
      <c r="N702" s="6">
        <f t="shared" si="111"/>
        <v>1.4833795265349448E-2</v>
      </c>
      <c r="O702">
        <f t="shared" si="118"/>
        <v>-2.3986045739732547E-3</v>
      </c>
      <c r="P702">
        <f t="shared" si="119"/>
        <v>5.7533039022854183E-6</v>
      </c>
      <c r="Q702">
        <f t="shared" si="120"/>
        <v>5.7488971904184109E-5</v>
      </c>
    </row>
    <row r="703" spans="1:17" x14ac:dyDescent="0.3">
      <c r="A703" s="2">
        <v>35010</v>
      </c>
      <c r="B703">
        <v>58.8125</v>
      </c>
      <c r="C703">
        <v>37.669803999999999</v>
      </c>
      <c r="D703">
        <v>358200</v>
      </c>
      <c r="E703" s="3">
        <f t="shared" si="110"/>
        <v>-3.7056643726839367E-3</v>
      </c>
      <c r="F703" s="4">
        <f t="shared" si="112"/>
        <v>5.5119795810590353E-3</v>
      </c>
      <c r="G703" s="4">
        <f t="shared" si="113"/>
        <v>3.5087337445676543E-4</v>
      </c>
      <c r="H703" s="4">
        <f t="shared" si="114"/>
        <v>2.4650322067677633E-2</v>
      </c>
      <c r="I703" s="4">
        <f t="shared" si="115"/>
        <v>7.0409081106983518E-3</v>
      </c>
      <c r="J703" s="4">
        <f t="shared" si="116"/>
        <v>7.7646166357310253E-3</v>
      </c>
      <c r="L703" s="5">
        <f>_xlfn.STDEV.S($E$3:E703)</f>
        <v>6.0196021893491871E-3</v>
      </c>
      <c r="M703">
        <f t="shared" si="117"/>
        <v>7.764390896921017E-3</v>
      </c>
      <c r="N703" s="6">
        <f t="shared" si="111"/>
        <v>8.1013116159722731E-3</v>
      </c>
      <c r="O703">
        <f t="shared" si="118"/>
        <v>-6.7361461600070173E-3</v>
      </c>
      <c r="P703">
        <f t="shared" si="119"/>
        <v>4.5375665088977285E-5</v>
      </c>
      <c r="Q703">
        <f t="shared" si="120"/>
        <v>5.9361602677297882E-5</v>
      </c>
    </row>
    <row r="704" spans="1:17" x14ac:dyDescent="0.3">
      <c r="A704" s="2">
        <v>35011</v>
      </c>
      <c r="B704">
        <v>59.34375</v>
      </c>
      <c r="C704">
        <v>38.010063000000002</v>
      </c>
      <c r="D704">
        <v>357200</v>
      </c>
      <c r="E704" s="3">
        <f t="shared" si="110"/>
        <v>9.0329436769394089E-3</v>
      </c>
      <c r="F704" s="4">
        <f t="shared" si="112"/>
        <v>5.8021596038794528E-3</v>
      </c>
      <c r="G704" s="4">
        <f t="shared" si="113"/>
        <v>7.0868775817562141E-4</v>
      </c>
      <c r="H704" s="4">
        <f t="shared" si="114"/>
        <v>2.5948046581155418E-2</v>
      </c>
      <c r="I704" s="4">
        <f t="shared" si="115"/>
        <v>1.4269587433126896E-2</v>
      </c>
      <c r="J704" s="4">
        <f t="shared" si="116"/>
        <v>1.6051474937545329E-2</v>
      </c>
      <c r="L704" s="5">
        <f>_xlfn.STDEV.S($E$3:E704)</f>
        <v>6.0240556110635014E-3</v>
      </c>
      <c r="M704">
        <f t="shared" si="117"/>
        <v>1.6051364365971106E-2</v>
      </c>
      <c r="N704" s="6">
        <f t="shared" si="111"/>
        <v>1.6427517329664854E-2</v>
      </c>
      <c r="O704">
        <f t="shared" si="118"/>
        <v>8.28697346905009E-3</v>
      </c>
      <c r="P704">
        <f t="shared" si="119"/>
        <v>6.8673929276740083E-5</v>
      </c>
      <c r="Q704">
        <f t="shared" si="120"/>
        <v>5.9019231905258829E-5</v>
      </c>
    </row>
    <row r="705" spans="1:17" x14ac:dyDescent="0.3">
      <c r="A705" s="2">
        <v>35012</v>
      </c>
      <c r="B705">
        <v>59.5625</v>
      </c>
      <c r="C705">
        <v>38.150176999999999</v>
      </c>
      <c r="D705">
        <v>503700</v>
      </c>
      <c r="E705" s="3">
        <f t="shared" si="110"/>
        <v>3.6861506055818616E-3</v>
      </c>
      <c r="F705" s="4">
        <f t="shared" si="112"/>
        <v>5.4864423837006999E-3</v>
      </c>
      <c r="G705" s="4">
        <f t="shared" si="113"/>
        <v>1.2295293028712834E-3</v>
      </c>
      <c r="H705" s="4">
        <f t="shared" si="114"/>
        <v>2.4536116249181499E-2</v>
      </c>
      <c r="I705" s="4">
        <f t="shared" si="115"/>
        <v>2.4879947165844074E-2</v>
      </c>
      <c r="J705" s="4">
        <f t="shared" si="116"/>
        <v>2.8324979051513433E-2</v>
      </c>
      <c r="L705" s="5">
        <f>_xlfn.STDEV.S($E$3:E705)</f>
        <v>6.0210034291638117E-3</v>
      </c>
      <c r="M705">
        <f t="shared" si="117"/>
        <v>2.83247909360669E-2</v>
      </c>
      <c r="N705" s="6">
        <f t="shared" si="111"/>
        <v>2.8664956914843387E-2</v>
      </c>
      <c r="O705">
        <f t="shared" si="118"/>
        <v>1.2273426570095794E-2</v>
      </c>
      <c r="P705">
        <f t="shared" si="119"/>
        <v>1.5063699977153341E-4</v>
      </c>
      <c r="Q705">
        <f t="shared" si="120"/>
        <v>6.0863004276285316E-5</v>
      </c>
    </row>
    <row r="706" spans="1:17" x14ac:dyDescent="0.3">
      <c r="A706" s="2">
        <v>35013</v>
      </c>
      <c r="B706">
        <v>59.53125</v>
      </c>
      <c r="C706">
        <v>38.130180000000003</v>
      </c>
      <c r="D706">
        <v>795600</v>
      </c>
      <c r="E706" s="3">
        <f t="shared" si="110"/>
        <v>-5.2465897166842357E-4</v>
      </c>
      <c r="F706" s="4">
        <f t="shared" si="112"/>
        <v>5.4862254482895131E-3</v>
      </c>
      <c r="G706" s="4">
        <f t="shared" si="113"/>
        <v>1.2301754270315115E-3</v>
      </c>
      <c r="H706" s="4">
        <f t="shared" si="114"/>
        <v>2.4535146084529218E-2</v>
      </c>
      <c r="I706" s="4">
        <f t="shared" si="115"/>
        <v>2.4893174976960752E-2</v>
      </c>
      <c r="J706" s="4">
        <f t="shared" si="116"/>
        <v>2.8340670800200973E-2</v>
      </c>
      <c r="L706" s="5">
        <f>_xlfn.STDEV.S($E$3:E706)</f>
        <v>6.0168319056345173E-3</v>
      </c>
      <c r="M706">
        <f t="shared" si="117"/>
        <v>2.8340080971659919E-2</v>
      </c>
      <c r="N706" s="6">
        <f t="shared" si="111"/>
        <v>2.8680225092160727E-2</v>
      </c>
      <c r="O706">
        <f t="shared" si="118"/>
        <v>1.5290035593019252E-5</v>
      </c>
      <c r="P706">
        <f t="shared" si="119"/>
        <v>2.3378518843579557E-10</v>
      </c>
      <c r="Q706">
        <f t="shared" si="120"/>
        <v>6.0810772274426018E-5</v>
      </c>
    </row>
    <row r="707" spans="1:17" x14ac:dyDescent="0.3">
      <c r="A707" s="2">
        <v>35016</v>
      </c>
      <c r="B707">
        <v>59.46875</v>
      </c>
      <c r="C707">
        <v>38.090141000000003</v>
      </c>
      <c r="D707">
        <v>818500</v>
      </c>
      <c r="E707" s="3">
        <f t="shared" si="110"/>
        <v>-1.0498687664042272E-3</v>
      </c>
      <c r="F707" s="4">
        <f t="shared" si="112"/>
        <v>5.4877333802058476E-3</v>
      </c>
      <c r="G707" s="4">
        <f t="shared" si="113"/>
        <v>1.0437086808069331E-3</v>
      </c>
      <c r="H707" s="4">
        <f t="shared" si="114"/>
        <v>2.4541889761069951E-2</v>
      </c>
      <c r="I707" s="4">
        <f t="shared" si="115"/>
        <v>2.1082447781226366E-2</v>
      </c>
      <c r="J707" s="4">
        <f t="shared" si="116"/>
        <v>2.3944045818329096E-2</v>
      </c>
      <c r="L707" s="5">
        <f>_xlfn.STDEV.S($E$3:E707)</f>
        <v>6.0128222814560088E-3</v>
      </c>
      <c r="M707">
        <f t="shared" si="117"/>
        <v>2.3944040893193436E-2</v>
      </c>
      <c r="N707" s="6">
        <f t="shared" si="111"/>
        <v>2.4282923666364198E-2</v>
      </c>
      <c r="O707">
        <f t="shared" si="118"/>
        <v>-4.3960400784664837E-3</v>
      </c>
      <c r="P707">
        <f t="shared" si="119"/>
        <v>1.9325168371483607E-5</v>
      </c>
      <c r="Q707">
        <f t="shared" si="120"/>
        <v>6.1636354090201202E-5</v>
      </c>
    </row>
    <row r="708" spans="1:17" x14ac:dyDescent="0.3">
      <c r="A708" s="2">
        <v>35017</v>
      </c>
      <c r="B708">
        <v>59.078125</v>
      </c>
      <c r="C708">
        <v>37.839934999999997</v>
      </c>
      <c r="D708">
        <v>341800</v>
      </c>
      <c r="E708" s="3">
        <f t="shared" ref="E708:E771" si="121">B708/B707-1</f>
        <v>-6.5685759327377413E-3</v>
      </c>
      <c r="F708" s="4">
        <f t="shared" si="112"/>
        <v>5.5879136847244064E-3</v>
      </c>
      <c r="G708" s="4">
        <f t="shared" si="113"/>
        <v>4.8908425552255915E-4</v>
      </c>
      <c r="H708" s="4">
        <f t="shared" si="114"/>
        <v>2.4989909702890202E-2</v>
      </c>
      <c r="I708" s="4">
        <f t="shared" si="115"/>
        <v>9.8272674051262943E-3</v>
      </c>
      <c r="J708" s="4">
        <f t="shared" si="116"/>
        <v>1.0962739547017319E-2</v>
      </c>
      <c r="L708" s="5">
        <f>_xlfn.STDEV.S($E$3:E708)</f>
        <v>6.0143556124797101E-3</v>
      </c>
      <c r="M708">
        <f t="shared" si="117"/>
        <v>1.0962566844919787E-2</v>
      </c>
      <c r="N708" s="6">
        <f t="shared" si="111"/>
        <v>1.1309664037496781E-2</v>
      </c>
      <c r="O708">
        <f t="shared" si="118"/>
        <v>-1.2981474048273649E-2</v>
      </c>
      <c r="P708">
        <f t="shared" si="119"/>
        <v>1.6851866846600224E-4</v>
      </c>
      <c r="Q708">
        <f t="shared" si="120"/>
        <v>6.8432111269145493E-5</v>
      </c>
    </row>
    <row r="709" spans="1:17" x14ac:dyDescent="0.3">
      <c r="A709" s="2">
        <v>35018</v>
      </c>
      <c r="B709">
        <v>59.671875</v>
      </c>
      <c r="C709">
        <v>38.220241999999999</v>
      </c>
      <c r="D709">
        <v>584700</v>
      </c>
      <c r="E709" s="3">
        <f t="shared" si="121"/>
        <v>1.0050251256281451E-2</v>
      </c>
      <c r="F709" s="4">
        <f t="shared" si="112"/>
        <v>5.911969245141222E-3</v>
      </c>
      <c r="G709" s="4">
        <f t="shared" si="113"/>
        <v>7.8654926015511836E-4</v>
      </c>
      <c r="H709" s="4">
        <f t="shared" si="114"/>
        <v>2.6439130226047783E-2</v>
      </c>
      <c r="I709" s="4">
        <f t="shared" si="115"/>
        <v>1.5849087143745333E-2</v>
      </c>
      <c r="J709" s="4">
        <f t="shared" si="116"/>
        <v>1.7856992104627434E-2</v>
      </c>
      <c r="L709" s="5">
        <f>_xlfn.STDEV.S($E$3:E709)</f>
        <v>6.0209581018991912E-3</v>
      </c>
      <c r="M709">
        <f t="shared" si="117"/>
        <v>1.7857142857142856E-2</v>
      </c>
      <c r="N709" s="6">
        <f t="shared" si="111"/>
        <v>1.8248019076622768E-2</v>
      </c>
      <c r="O709">
        <f t="shared" si="118"/>
        <v>6.8945760122230693E-3</v>
      </c>
      <c r="P709">
        <f t="shared" si="119"/>
        <v>4.7535178388321758E-5</v>
      </c>
      <c r="Q709">
        <f t="shared" si="120"/>
        <v>7.0412905624802447E-5</v>
      </c>
    </row>
    <row r="710" spans="1:17" x14ac:dyDescent="0.3">
      <c r="A710" s="2">
        <v>35019</v>
      </c>
      <c r="B710">
        <v>60</v>
      </c>
      <c r="C710">
        <v>38.430393000000002</v>
      </c>
      <c r="D710">
        <v>577700</v>
      </c>
      <c r="E710" s="3">
        <f t="shared" si="121"/>
        <v>5.4988216810682999E-3</v>
      </c>
      <c r="F710" s="4">
        <f t="shared" si="112"/>
        <v>5.8595131103997946E-3</v>
      </c>
      <c r="G710" s="4">
        <f t="shared" si="113"/>
        <v>1.2342128708365916E-3</v>
      </c>
      <c r="H710" s="4">
        <f t="shared" si="114"/>
        <v>2.6204539259810342E-2</v>
      </c>
      <c r="I710" s="4">
        <f t="shared" si="115"/>
        <v>2.4975835432562432E-2</v>
      </c>
      <c r="J710" s="4">
        <f t="shared" si="116"/>
        <v>2.8387816145405864E-2</v>
      </c>
      <c r="L710" s="5">
        <f>_xlfn.STDEV.S($E$3:E710)</f>
        <v>6.0196883723151982E-3</v>
      </c>
      <c r="M710">
        <f t="shared" si="117"/>
        <v>2.8387787895018748E-2</v>
      </c>
      <c r="N710" s="6">
        <f t="shared" si="111"/>
        <v>2.8775636444643427E-2</v>
      </c>
      <c r="O710">
        <f t="shared" si="118"/>
        <v>1.0530645037875892E-2</v>
      </c>
      <c r="P710">
        <f t="shared" si="119"/>
        <v>1.1089448491374014E-4</v>
      </c>
      <c r="Q710">
        <f t="shared" si="120"/>
        <v>7.13577919239783E-5</v>
      </c>
    </row>
    <row r="711" spans="1:17" x14ac:dyDescent="0.3">
      <c r="A711" s="2">
        <v>35020</v>
      </c>
      <c r="B711">
        <v>60.1875</v>
      </c>
      <c r="C711">
        <v>38.550491000000001</v>
      </c>
      <c r="D711">
        <v>267000</v>
      </c>
      <c r="E711" s="3">
        <f t="shared" si="121"/>
        <v>3.1250000000000444E-3</v>
      </c>
      <c r="F711" s="4">
        <f t="shared" si="112"/>
        <v>5.7546179178239003E-3</v>
      </c>
      <c r="G711" s="4">
        <f t="shared" si="113"/>
        <v>1.0789853493536315E-3</v>
      </c>
      <c r="H711" s="4">
        <f t="shared" si="114"/>
        <v>2.5735433697585082E-2</v>
      </c>
      <c r="I711" s="4">
        <f t="shared" si="115"/>
        <v>2.180234538757464E-2</v>
      </c>
      <c r="J711" s="4">
        <f t="shared" si="116"/>
        <v>2.4740836242200359E-2</v>
      </c>
      <c r="L711" s="5">
        <f>_xlfn.STDEV.S($E$3:E711)</f>
        <v>6.0162693273602729E-3</v>
      </c>
      <c r="M711">
        <f t="shared" si="117"/>
        <v>2.4740622505985636E-2</v>
      </c>
      <c r="N711" s="6">
        <f t="shared" si="111"/>
        <v>2.5113444728589673E-2</v>
      </c>
      <c r="O711">
        <f t="shared" si="118"/>
        <v>-3.6471653890331121E-3</v>
      </c>
      <c r="P711">
        <f t="shared" si="119"/>
        <v>1.3301815374961052E-5</v>
      </c>
      <c r="Q711">
        <f t="shared" si="120"/>
        <v>7.168361408694633E-5</v>
      </c>
    </row>
    <row r="712" spans="1:17" x14ac:dyDescent="0.3">
      <c r="A712" s="2">
        <v>35023</v>
      </c>
      <c r="B712">
        <v>59.875</v>
      </c>
      <c r="C712">
        <v>38.350327</v>
      </c>
      <c r="D712">
        <v>448800</v>
      </c>
      <c r="E712" s="3">
        <f t="shared" si="121"/>
        <v>-5.1921079958463512E-3</v>
      </c>
      <c r="F712" s="4">
        <f t="shared" si="112"/>
        <v>5.8836916704002587E-3</v>
      </c>
      <c r="G712" s="4">
        <f t="shared" si="113"/>
        <v>7.2601064566987176E-4</v>
      </c>
      <c r="H712" s="4">
        <f t="shared" si="114"/>
        <v>2.6312669067328532E-2</v>
      </c>
      <c r="I712" s="4">
        <f t="shared" si="115"/>
        <v>1.4620797887914483E-2</v>
      </c>
      <c r="J712" s="4">
        <f t="shared" si="116"/>
        <v>1.6445227944313912E-2</v>
      </c>
      <c r="L712" s="5">
        <f>_xlfn.STDEV.S($E$3:E712)</f>
        <v>6.0157686432365199E-3</v>
      </c>
      <c r="M712">
        <f t="shared" si="117"/>
        <v>1.6445623342175066E-2</v>
      </c>
      <c r="N712" s="6">
        <f t="shared" si="111"/>
        <v>1.683227917180341E-2</v>
      </c>
      <c r="O712">
        <f t="shared" si="118"/>
        <v>-8.2949991638105701E-3</v>
      </c>
      <c r="P712">
        <f t="shared" si="119"/>
        <v>6.8807011127618053E-5</v>
      </c>
      <c r="Q712">
        <f t="shared" si="120"/>
        <v>7.1494501020583369E-5</v>
      </c>
    </row>
    <row r="713" spans="1:17" x14ac:dyDescent="0.3">
      <c r="A713" s="2">
        <v>35024</v>
      </c>
      <c r="B713">
        <v>60.359375</v>
      </c>
      <c r="C713">
        <v>38.660583000000003</v>
      </c>
      <c r="D713">
        <v>119200</v>
      </c>
      <c r="E713" s="3">
        <f t="shared" si="121"/>
        <v>8.0897703549061006E-3</v>
      </c>
      <c r="F713" s="4">
        <f t="shared" si="112"/>
        <v>6.0262635410058048E-3</v>
      </c>
      <c r="G713" s="4">
        <f t="shared" si="113"/>
        <v>8.7015127809976565E-4</v>
      </c>
      <c r="H713" s="4">
        <f t="shared" si="114"/>
        <v>2.6950269856035144E-2</v>
      </c>
      <c r="I713" s="4">
        <f t="shared" si="115"/>
        <v>1.7547640449340429E-2</v>
      </c>
      <c r="J713" s="4">
        <f t="shared" si="116"/>
        <v>1.979896915864221E-2</v>
      </c>
      <c r="L713" s="5">
        <f>_xlfn.STDEV.S($E$3:E713)</f>
        <v>6.0183472777875103E-3</v>
      </c>
      <c r="M713">
        <f t="shared" si="117"/>
        <v>1.979936642027455E-2</v>
      </c>
      <c r="N713" s="6">
        <f t="shared" si="111"/>
        <v>2.0206213608366941E-2</v>
      </c>
      <c r="O713">
        <f t="shared" si="118"/>
        <v>3.3537430780994845E-3</v>
      </c>
      <c r="P713">
        <f t="shared" si="119"/>
        <v>1.1247592633900205E-5</v>
      </c>
      <c r="Q713">
        <f t="shared" si="120"/>
        <v>6.8754071520252814E-5</v>
      </c>
    </row>
    <row r="714" spans="1:17" x14ac:dyDescent="0.3">
      <c r="A714" s="2">
        <v>35025</v>
      </c>
      <c r="B714">
        <v>60.171875</v>
      </c>
      <c r="C714">
        <v>38.540481999999997</v>
      </c>
      <c r="D714">
        <v>351600</v>
      </c>
      <c r="E714" s="3">
        <f t="shared" si="121"/>
        <v>-3.1063939943049013E-3</v>
      </c>
      <c r="F714" s="4">
        <f t="shared" si="112"/>
        <v>5.9014195599680352E-3</v>
      </c>
      <c r="G714" s="4">
        <f t="shared" si="113"/>
        <v>9.9908222192205461E-4</v>
      </c>
      <c r="H714" s="4">
        <f t="shared" si="114"/>
        <v>2.6391950599670849E-2</v>
      </c>
      <c r="I714" s="4">
        <f t="shared" si="115"/>
        <v>2.0172437549602185E-2</v>
      </c>
      <c r="J714" s="4">
        <f t="shared" si="116"/>
        <v>2.2841647329831405E-2</v>
      </c>
      <c r="L714" s="5">
        <f>_xlfn.STDEV.S($E$3:E714)</f>
        <v>6.0156024747634925E-3</v>
      </c>
      <c r="M714">
        <f t="shared" si="117"/>
        <v>2.2841965471447543E-2</v>
      </c>
      <c r="N714" s="6">
        <f t="shared" si="111"/>
        <v>2.3233201906060152E-2</v>
      </c>
      <c r="O714">
        <f t="shared" si="118"/>
        <v>3.0425990511729929E-3</v>
      </c>
      <c r="P714">
        <f t="shared" si="119"/>
        <v>9.2574089861987976E-6</v>
      </c>
      <c r="Q714">
        <f t="shared" si="120"/>
        <v>6.3866144206050368E-5</v>
      </c>
    </row>
    <row r="715" spans="1:17" x14ac:dyDescent="0.3">
      <c r="A715" s="2">
        <v>35027</v>
      </c>
      <c r="B715">
        <v>60.328125</v>
      </c>
      <c r="C715">
        <v>38.640594</v>
      </c>
      <c r="D715">
        <v>62400</v>
      </c>
      <c r="E715" s="3">
        <f t="shared" si="121"/>
        <v>2.5967281225656169E-3</v>
      </c>
      <c r="F715" s="4">
        <f t="shared" si="112"/>
        <v>5.8698494430067423E-3</v>
      </c>
      <c r="G715" s="4">
        <f t="shared" si="113"/>
        <v>1.2043675314833413E-3</v>
      </c>
      <c r="H715" s="4">
        <f t="shared" si="114"/>
        <v>2.6250764744504707E-2</v>
      </c>
      <c r="I715" s="4">
        <f t="shared" si="115"/>
        <v>2.4364947588997987E-2</v>
      </c>
      <c r="J715" s="4">
        <f t="shared" si="116"/>
        <v>2.7682505987608019E-2</v>
      </c>
      <c r="L715" s="5">
        <f>_xlfn.STDEV.S($E$3:E715)</f>
        <v>6.0119092339663283E-3</v>
      </c>
      <c r="M715">
        <f t="shared" si="117"/>
        <v>2.768166089965398E-2</v>
      </c>
      <c r="N715" s="6">
        <f t="shared" si="111"/>
        <v>2.8070542555902689E-2</v>
      </c>
      <c r="O715">
        <f t="shared" si="118"/>
        <v>4.8396954282064371E-3</v>
      </c>
      <c r="P715">
        <f t="shared" si="119"/>
        <v>2.3422651837802288E-5</v>
      </c>
      <c r="Q715">
        <f t="shared" si="120"/>
        <v>6.2791624628384581E-5</v>
      </c>
    </row>
    <row r="716" spans="1:17" x14ac:dyDescent="0.3">
      <c r="A716" s="2">
        <v>35030</v>
      </c>
      <c r="B716">
        <v>60.34375</v>
      </c>
      <c r="C716">
        <v>38.650565999999998</v>
      </c>
      <c r="D716">
        <v>273000</v>
      </c>
      <c r="E716" s="3">
        <f t="shared" si="121"/>
        <v>2.5900025900016388E-4</v>
      </c>
      <c r="F716" s="4">
        <f t="shared" si="112"/>
        <v>5.8731240662876806E-3</v>
      </c>
      <c r="G716" s="4">
        <f t="shared" si="113"/>
        <v>1.1693380094672076E-3</v>
      </c>
      <c r="H716" s="4">
        <f t="shared" si="114"/>
        <v>2.6265409305018472E-2</v>
      </c>
      <c r="I716" s="4">
        <f t="shared" si="115"/>
        <v>2.3648388785440178E-2</v>
      </c>
      <c r="J716" s="4">
        <f t="shared" si="116"/>
        <v>2.685424977798756E-2</v>
      </c>
      <c r="L716" s="5">
        <f>_xlfn.STDEV.S($E$3:E716)</f>
        <v>6.0076966705844047E-3</v>
      </c>
      <c r="M716">
        <f t="shared" si="117"/>
        <v>2.6854559957458123E-2</v>
      </c>
      <c r="N716" s="6">
        <f t="shared" si="111"/>
        <v>2.7243562391269904E-2</v>
      </c>
      <c r="O716">
        <f t="shared" si="118"/>
        <v>-8.2710094219585681E-4</v>
      </c>
      <c r="P716">
        <f t="shared" si="119"/>
        <v>6.8409596858127406E-7</v>
      </c>
      <c r="Q716">
        <f t="shared" si="120"/>
        <v>5.9004258049121824E-5</v>
      </c>
    </row>
    <row r="717" spans="1:17" x14ac:dyDescent="0.3">
      <c r="A717" s="2">
        <v>35031</v>
      </c>
      <c r="B717">
        <v>60.984375</v>
      </c>
      <c r="C717">
        <v>39.060912999999999</v>
      </c>
      <c r="D717">
        <v>479000</v>
      </c>
      <c r="E717" s="3">
        <f t="shared" si="121"/>
        <v>1.0616261004660732E-2</v>
      </c>
      <c r="F717" s="4">
        <f t="shared" si="112"/>
        <v>5.8155654029995573E-3</v>
      </c>
      <c r="G717" s="4">
        <f t="shared" si="113"/>
        <v>1.9892836487921924E-3</v>
      </c>
      <c r="H717" s="4">
        <f t="shared" si="114"/>
        <v>2.6007999137405941E-2</v>
      </c>
      <c r="I717" s="4">
        <f t="shared" si="115"/>
        <v>4.0546600910213115E-2</v>
      </c>
      <c r="J717" s="4">
        <f t="shared" si="116"/>
        <v>4.6380971334412324E-2</v>
      </c>
      <c r="L717" s="5">
        <f>_xlfn.STDEV.S($E$3:E717)</f>
        <v>6.0154853260208823E-3</v>
      </c>
      <c r="M717">
        <f t="shared" si="117"/>
        <v>4.6380697050938335E-2</v>
      </c>
      <c r="N717" s="6">
        <f t="shared" si="111"/>
        <v>4.6768789225829055E-2</v>
      </c>
      <c r="O717">
        <f t="shared" si="118"/>
        <v>1.9526137093480212E-2</v>
      </c>
      <c r="P717">
        <f t="shared" si="119"/>
        <v>3.8127002979338387E-4</v>
      </c>
      <c r="Q717">
        <f t="shared" si="120"/>
        <v>7.2383005135403578E-5</v>
      </c>
    </row>
    <row r="718" spans="1:17" x14ac:dyDescent="0.3">
      <c r="A718" s="2">
        <v>35032</v>
      </c>
      <c r="B718">
        <v>61.046875</v>
      </c>
      <c r="C718">
        <v>39.100937000000002</v>
      </c>
      <c r="D718">
        <v>549200</v>
      </c>
      <c r="E718" s="3">
        <f t="shared" si="121"/>
        <v>1.02485267742769E-3</v>
      </c>
      <c r="F718" s="4">
        <f t="shared" si="112"/>
        <v>5.296679256712164E-3</v>
      </c>
      <c r="G718" s="4">
        <f t="shared" si="113"/>
        <v>2.430159047869068E-3</v>
      </c>
      <c r="H718" s="4">
        <f t="shared" si="114"/>
        <v>2.3687469746042918E-2</v>
      </c>
      <c r="I718" s="4">
        <f t="shared" si="115"/>
        <v>4.9741790094138372E-2</v>
      </c>
      <c r="J718" s="4">
        <f t="shared" si="116"/>
        <v>5.7088865411805356E-2</v>
      </c>
      <c r="L718" s="5">
        <f>_xlfn.STDEV.S($E$3:E718)</f>
        <v>6.0113121254368393E-3</v>
      </c>
      <c r="M718">
        <f t="shared" si="117"/>
        <v>5.7088744588744592E-2</v>
      </c>
      <c r="N718" s="6">
        <f t="shared" si="111"/>
        <v>5.7413521982347948E-2</v>
      </c>
      <c r="O718">
        <f t="shared" si="118"/>
        <v>1.0708047537806256E-2</v>
      </c>
      <c r="P718">
        <f t="shared" si="119"/>
        <v>1.1466228207191862E-4</v>
      </c>
      <c r="Q718">
        <f t="shared" si="120"/>
        <v>7.4912469322716761E-5</v>
      </c>
    </row>
    <row r="719" spans="1:17" x14ac:dyDescent="0.3">
      <c r="A719" s="2">
        <v>35033</v>
      </c>
      <c r="B719">
        <v>60.90625</v>
      </c>
      <c r="C719">
        <v>39.010868000000002</v>
      </c>
      <c r="D719">
        <v>286200</v>
      </c>
      <c r="E719" s="3">
        <f t="shared" si="121"/>
        <v>-2.3035577169183696E-3</v>
      </c>
      <c r="F719" s="4">
        <f t="shared" si="112"/>
        <v>5.2608900878013407E-3</v>
      </c>
      <c r="G719" s="4">
        <f t="shared" si="113"/>
        <v>2.0006236003614185E-3</v>
      </c>
      <c r="H719" s="4">
        <f t="shared" si="114"/>
        <v>2.3527415716957271E-2</v>
      </c>
      <c r="I719" s="4">
        <f t="shared" si="115"/>
        <v>4.0782152667026228E-2</v>
      </c>
      <c r="J719" s="4">
        <f t="shared" si="116"/>
        <v>4.6723983792748003E-2</v>
      </c>
      <c r="L719" s="5">
        <f>_xlfn.STDEV.S($E$3:E719)</f>
        <v>6.0080105832233648E-3</v>
      </c>
      <c r="M719">
        <f t="shared" si="117"/>
        <v>4.6723952738990333E-2</v>
      </c>
      <c r="N719" s="6">
        <f t="shared" si="111"/>
        <v>4.7041298188887692E-2</v>
      </c>
      <c r="O719">
        <f t="shared" si="118"/>
        <v>-1.0364791849754258E-2</v>
      </c>
      <c r="P719">
        <f t="shared" si="119"/>
        <v>1.074289100887323E-4</v>
      </c>
      <c r="Q719">
        <f t="shared" si="120"/>
        <v>7.6949542292639991E-5</v>
      </c>
    </row>
    <row r="720" spans="1:17" x14ac:dyDescent="0.3">
      <c r="A720" s="2">
        <v>35034</v>
      </c>
      <c r="B720">
        <v>60.984375</v>
      </c>
      <c r="C720">
        <v>39.060912999999999</v>
      </c>
      <c r="D720">
        <v>465200</v>
      </c>
      <c r="E720" s="3">
        <f t="shared" si="121"/>
        <v>1.2827090815803466E-3</v>
      </c>
      <c r="F720" s="4">
        <f t="shared" si="112"/>
        <v>5.1720421267743696E-3</v>
      </c>
      <c r="G720" s="4">
        <f t="shared" si="113"/>
        <v>1.7761899458035011E-3</v>
      </c>
      <c r="H720" s="4">
        <f t="shared" si="114"/>
        <v>2.3130075555920154E-2</v>
      </c>
      <c r="I720" s="4">
        <f t="shared" si="115"/>
        <v>3.6129657171661167E-2</v>
      </c>
      <c r="J720" s="4">
        <f t="shared" si="116"/>
        <v>4.1356121099368037E-2</v>
      </c>
      <c r="L720" s="5">
        <f>_xlfn.STDEV.S($E$3:E720)</f>
        <v>6.0038953686004136E-3</v>
      </c>
      <c r="M720">
        <f t="shared" si="117"/>
        <v>4.1355389541088583E-2</v>
      </c>
      <c r="N720" s="6">
        <f t="shared" si="111"/>
        <v>4.1660558719779361E-2</v>
      </c>
      <c r="O720">
        <f t="shared" si="118"/>
        <v>-5.3685631979017504E-3</v>
      </c>
      <c r="P720">
        <f t="shared" si="119"/>
        <v>2.8821470809865067E-5</v>
      </c>
      <c r="Q720">
        <f t="shared" si="120"/>
        <v>7.5914833968358664E-5</v>
      </c>
    </row>
    <row r="721" spans="1:17" x14ac:dyDescent="0.3">
      <c r="A721" s="2">
        <v>35037</v>
      </c>
      <c r="B721">
        <v>61.734375</v>
      </c>
      <c r="C721">
        <v>39.541294000000001</v>
      </c>
      <c r="D721">
        <v>631700</v>
      </c>
      <c r="E721" s="3">
        <f t="shared" si="121"/>
        <v>1.2298232129131392E-2</v>
      </c>
      <c r="F721" s="4">
        <f t="shared" si="112"/>
        <v>5.4386522135108466E-3</v>
      </c>
      <c r="G721" s="4">
        <f t="shared" si="113"/>
        <v>2.4965019269178844E-3</v>
      </c>
      <c r="H721" s="4">
        <f t="shared" si="114"/>
        <v>2.4322392110779908E-2</v>
      </c>
      <c r="I721" s="4">
        <f t="shared" si="115"/>
        <v>5.1132145240831983E-2</v>
      </c>
      <c r="J721" s="4">
        <f t="shared" si="116"/>
        <v>5.8682080330563657E-2</v>
      </c>
      <c r="L721" s="5">
        <f>_xlfn.STDEV.S($E$3:E721)</f>
        <v>6.0158944079301115E-3</v>
      </c>
      <c r="M721">
        <f t="shared" si="117"/>
        <v>5.8681672025723476E-2</v>
      </c>
      <c r="N721" s="6">
        <f t="shared" si="111"/>
        <v>5.9024275486296407E-2</v>
      </c>
      <c r="O721">
        <f t="shared" si="118"/>
        <v>1.7326282484634893E-2</v>
      </c>
      <c r="P721">
        <f t="shared" si="119"/>
        <v>3.0020006473736589E-4</v>
      </c>
      <c r="Q721">
        <f t="shared" si="120"/>
        <v>8.2927975307782535E-5</v>
      </c>
    </row>
    <row r="722" spans="1:17" x14ac:dyDescent="0.3">
      <c r="A722" s="2">
        <v>35038</v>
      </c>
      <c r="B722">
        <v>62.140625</v>
      </c>
      <c r="C722">
        <v>39.801487000000002</v>
      </c>
      <c r="D722">
        <v>567700</v>
      </c>
      <c r="E722" s="3">
        <f t="shared" si="121"/>
        <v>6.5806125031637741E-3</v>
      </c>
      <c r="F722" s="4">
        <f t="shared" si="112"/>
        <v>5.3792931473030251E-3</v>
      </c>
      <c r="G722" s="4">
        <f t="shared" si="113"/>
        <v>2.4331118092726896E-3</v>
      </c>
      <c r="H722" s="4">
        <f t="shared" si="114"/>
        <v>2.4056930296536709E-2</v>
      </c>
      <c r="I722" s="4">
        <f t="shared" si="115"/>
        <v>4.9803634278551945E-2</v>
      </c>
      <c r="J722" s="4">
        <f t="shared" si="116"/>
        <v>5.7150361643470537E-2</v>
      </c>
      <c r="L722" s="5">
        <f>_xlfn.STDEV.S($E$3:E722)</f>
        <v>6.0159913773106749E-3</v>
      </c>
      <c r="M722">
        <f t="shared" si="117"/>
        <v>5.7150451887293993E-2</v>
      </c>
      <c r="N722" s="6">
        <f t="shared" si="111"/>
        <v>5.7485162876688367E-2</v>
      </c>
      <c r="O722">
        <f t="shared" si="118"/>
        <v>-1.531220138429483E-3</v>
      </c>
      <c r="P722">
        <f t="shared" si="119"/>
        <v>2.344635112332005E-6</v>
      </c>
      <c r="Q722">
        <f t="shared" si="120"/>
        <v>7.8789125381750684E-5</v>
      </c>
    </row>
    <row r="723" spans="1:17" x14ac:dyDescent="0.3">
      <c r="A723" s="2">
        <v>35039</v>
      </c>
      <c r="B723">
        <v>62.28125</v>
      </c>
      <c r="C723">
        <v>39.891528999999998</v>
      </c>
      <c r="D723">
        <v>272800</v>
      </c>
      <c r="E723" s="3">
        <f t="shared" si="121"/>
        <v>2.2630123208449149E-3</v>
      </c>
      <c r="F723" s="4">
        <f t="shared" si="112"/>
        <v>5.3100546790874181E-3</v>
      </c>
      <c r="G723" s="4">
        <f t="shared" si="113"/>
        <v>2.2541303742244813E-3</v>
      </c>
      <c r="H723" s="4">
        <f t="shared" si="114"/>
        <v>2.3747286453360595E-2</v>
      </c>
      <c r="I723" s="4">
        <f t="shared" si="115"/>
        <v>4.606120014570303E-2</v>
      </c>
      <c r="J723" s="4">
        <f t="shared" si="116"/>
        <v>5.2825285207329209E-2</v>
      </c>
      <c r="L723" s="5">
        <f>_xlfn.STDEV.S($E$3:E723)</f>
        <v>6.0121708384415747E-3</v>
      </c>
      <c r="M723">
        <f t="shared" si="117"/>
        <v>5.2826201796090863E-2</v>
      </c>
      <c r="N723" s="6">
        <f t="shared" si="111"/>
        <v>5.3151032536813858E-2</v>
      </c>
      <c r="O723">
        <f t="shared" si="118"/>
        <v>-4.3242500912031301E-3</v>
      </c>
      <c r="P723">
        <f t="shared" si="119"/>
        <v>1.869913885127028E-5</v>
      </c>
      <c r="Q723">
        <f t="shared" si="120"/>
        <v>7.3779279475267174E-5</v>
      </c>
    </row>
    <row r="724" spans="1:17" x14ac:dyDescent="0.3">
      <c r="A724" s="2">
        <v>35040</v>
      </c>
      <c r="B724">
        <v>61.953125</v>
      </c>
      <c r="C724">
        <v>39.681395999999999</v>
      </c>
      <c r="D724">
        <v>289700</v>
      </c>
      <c r="E724" s="3">
        <f t="shared" si="121"/>
        <v>-5.2684395383842952E-3</v>
      </c>
      <c r="F724" s="4">
        <f t="shared" si="112"/>
        <v>5.5356571332589866E-3</v>
      </c>
      <c r="G724" s="4">
        <f t="shared" si="113"/>
        <v>1.9676480010381073E-3</v>
      </c>
      <c r="H724" s="4">
        <f t="shared" si="114"/>
        <v>2.4756211300197412E-2</v>
      </c>
      <c r="I724" s="4">
        <f t="shared" si="115"/>
        <v>4.0097328994632253E-2</v>
      </c>
      <c r="J724" s="4">
        <f t="shared" si="116"/>
        <v>4.5898819965579651E-2</v>
      </c>
      <c r="L724" s="5">
        <f>_xlfn.STDEV.S($E$3:E724)</f>
        <v>6.0118370691534155E-3</v>
      </c>
      <c r="M724">
        <f t="shared" si="117"/>
        <v>4.5898179899762595E-2</v>
      </c>
      <c r="N724" s="6">
        <f t="shared" si="111"/>
        <v>4.6249053852035704E-2</v>
      </c>
      <c r="O724">
        <f t="shared" si="118"/>
        <v>-6.928021896328268E-3</v>
      </c>
      <c r="P724">
        <f t="shared" si="119"/>
        <v>4.7997487396003929E-5</v>
      </c>
      <c r="Q724">
        <f t="shared" si="120"/>
        <v>7.5863401163226365E-5</v>
      </c>
    </row>
    <row r="725" spans="1:17" x14ac:dyDescent="0.3">
      <c r="A725" s="2">
        <v>35041</v>
      </c>
      <c r="B725">
        <v>62.15625</v>
      </c>
      <c r="C725">
        <v>39.811503999999999</v>
      </c>
      <c r="D725">
        <v>296900</v>
      </c>
      <c r="E725" s="3">
        <f t="shared" si="121"/>
        <v>3.2786885245901232E-3</v>
      </c>
      <c r="F725" s="4">
        <f t="shared" si="112"/>
        <v>5.4137611299383348E-3</v>
      </c>
      <c r="G725" s="4">
        <f t="shared" si="113"/>
        <v>2.259294213425812E-3</v>
      </c>
      <c r="H725" s="4">
        <f t="shared" si="114"/>
        <v>2.4211075800976378E-2</v>
      </c>
      <c r="I725" s="4">
        <f t="shared" si="115"/>
        <v>4.6168996283802777E-2</v>
      </c>
      <c r="J725" s="4">
        <f t="shared" si="116"/>
        <v>5.2938566198875492E-2</v>
      </c>
      <c r="L725" s="5">
        <f>_xlfn.STDEV.S($E$3:E725)</f>
        <v>6.0085648339525347E-3</v>
      </c>
      <c r="M725">
        <f t="shared" si="117"/>
        <v>5.293806246691371E-2</v>
      </c>
      <c r="N725" s="6">
        <f t="shared" si="111"/>
        <v>5.3275839254848689E-2</v>
      </c>
      <c r="O725">
        <f t="shared" si="118"/>
        <v>7.039882567151115E-3</v>
      </c>
      <c r="P725">
        <f t="shared" si="119"/>
        <v>4.9559946559278175E-5</v>
      </c>
      <c r="Q725">
        <f t="shared" si="120"/>
        <v>7.7768037800486907E-5</v>
      </c>
    </row>
    <row r="726" spans="1:17" x14ac:dyDescent="0.3">
      <c r="A726" s="2">
        <v>35044</v>
      </c>
      <c r="B726">
        <v>62.421875</v>
      </c>
      <c r="C726">
        <v>39.981625000000001</v>
      </c>
      <c r="D726">
        <v>186500</v>
      </c>
      <c r="E726" s="3">
        <f t="shared" si="121"/>
        <v>4.2735042735042583E-3</v>
      </c>
      <c r="F726" s="4">
        <f t="shared" si="112"/>
        <v>5.2678354431334624E-3</v>
      </c>
      <c r="G726" s="4">
        <f t="shared" si="113"/>
        <v>2.6062145893470377E-3</v>
      </c>
      <c r="H726" s="4">
        <f t="shared" si="114"/>
        <v>2.3558476290258302E-2</v>
      </c>
      <c r="I726" s="4">
        <f t="shared" si="115"/>
        <v>5.3435245204980442E-2</v>
      </c>
      <c r="J726" s="4">
        <f t="shared" si="116"/>
        <v>6.1370667073287644E-2</v>
      </c>
      <c r="L726" s="5">
        <f>_xlfn.STDEV.S($E$3:E726)</f>
        <v>6.0060474331250138E-3</v>
      </c>
      <c r="M726">
        <f t="shared" si="117"/>
        <v>6.1370882040382574E-2</v>
      </c>
      <c r="N726" s="6">
        <f t="shared" si="111"/>
        <v>6.1693164685038715E-2</v>
      </c>
      <c r="O726">
        <f t="shared" si="118"/>
        <v>8.4328195734688638E-3</v>
      </c>
      <c r="P726">
        <f t="shared" si="119"/>
        <v>7.1112445958679591E-5</v>
      </c>
      <c r="Q726">
        <f t="shared" si="120"/>
        <v>7.8887028273082665E-5</v>
      </c>
    </row>
    <row r="727" spans="1:17" x14ac:dyDescent="0.3">
      <c r="A727" s="2">
        <v>35045</v>
      </c>
      <c r="B727">
        <v>62.234375</v>
      </c>
      <c r="C727">
        <v>39.861538000000003</v>
      </c>
      <c r="D727">
        <v>299400</v>
      </c>
      <c r="E727" s="3">
        <f t="shared" si="121"/>
        <v>-3.003754693366667E-3</v>
      </c>
      <c r="F727" s="4">
        <f t="shared" si="112"/>
        <v>5.1977778125330502E-3</v>
      </c>
      <c r="G727" s="4">
        <f t="shared" si="113"/>
        <v>2.0828798775945996E-3</v>
      </c>
      <c r="H727" s="4">
        <f t="shared" si="114"/>
        <v>2.3245169041528117E-2</v>
      </c>
      <c r="I727" s="4">
        <f t="shared" si="115"/>
        <v>4.2492284614860321E-2</v>
      </c>
      <c r="J727" s="4">
        <f t="shared" si="116"/>
        <v>4.8710127105024759E-2</v>
      </c>
      <c r="L727" s="5">
        <f>_xlfn.STDEV.S($E$3:E727)</f>
        <v>6.0033111649663278E-3</v>
      </c>
      <c r="M727">
        <f t="shared" si="117"/>
        <v>4.8709847288046337E-2</v>
      </c>
      <c r="N727" s="6">
        <f t="shared" si="111"/>
        <v>4.9020020851574531E-2</v>
      </c>
      <c r="O727">
        <f t="shared" si="118"/>
        <v>-1.2661034752336237E-2</v>
      </c>
      <c r="P727">
        <f t="shared" si="119"/>
        <v>1.6030180099986592E-4</v>
      </c>
      <c r="Q727">
        <f t="shared" si="120"/>
        <v>8.2870848782783788E-5</v>
      </c>
    </row>
    <row r="728" spans="1:17" x14ac:dyDescent="0.3">
      <c r="A728" s="2">
        <v>35046</v>
      </c>
      <c r="B728">
        <v>62.625</v>
      </c>
      <c r="C728">
        <v>40.111732000000003</v>
      </c>
      <c r="D728">
        <v>390700</v>
      </c>
      <c r="E728" s="3">
        <f t="shared" si="121"/>
        <v>6.2766758724579486E-3</v>
      </c>
      <c r="F728" s="4">
        <f t="shared" si="112"/>
        <v>5.2617718461148858E-3</v>
      </c>
      <c r="G728" s="4">
        <f t="shared" si="113"/>
        <v>2.1955114109370381E-3</v>
      </c>
      <c r="H728" s="4">
        <f t="shared" si="114"/>
        <v>2.3531359060014894E-2</v>
      </c>
      <c r="I728" s="4">
        <f t="shared" si="115"/>
        <v>4.4838257527933578E-2</v>
      </c>
      <c r="J728" s="4">
        <f t="shared" si="116"/>
        <v>5.1416668394487441E-2</v>
      </c>
      <c r="L728" s="5">
        <f>_xlfn.STDEV.S($E$3:E728)</f>
        <v>6.003001422583496E-3</v>
      </c>
      <c r="M728">
        <f t="shared" si="117"/>
        <v>5.1416579223504719E-2</v>
      </c>
      <c r="N728" s="6">
        <f t="shared" si="111"/>
        <v>5.1735240745009348E-2</v>
      </c>
      <c r="O728">
        <f t="shared" si="118"/>
        <v>2.7067319354583813E-3</v>
      </c>
      <c r="P728">
        <f t="shared" si="119"/>
        <v>7.326397770430275E-6</v>
      </c>
      <c r="Q728">
        <f t="shared" si="120"/>
        <v>7.6639953043605388E-5</v>
      </c>
    </row>
    <row r="729" spans="1:17" x14ac:dyDescent="0.3">
      <c r="A729" s="2">
        <v>35047</v>
      </c>
      <c r="B729">
        <v>62.171875</v>
      </c>
      <c r="C729">
        <v>39.821499000000003</v>
      </c>
      <c r="D729">
        <v>395000</v>
      </c>
      <c r="E729" s="3">
        <f t="shared" si="121"/>
        <v>-7.2355289421157654E-3</v>
      </c>
      <c r="F729" s="4">
        <f t="shared" si="112"/>
        <v>5.5949833989355569E-3</v>
      </c>
      <c r="G729" s="4">
        <f t="shared" si="113"/>
        <v>1.9037344557001972E-3</v>
      </c>
      <c r="H729" s="4">
        <f t="shared" si="114"/>
        <v>2.5021526426005459E-2</v>
      </c>
      <c r="I729" s="4">
        <f t="shared" si="115"/>
        <v>3.8771217525744639E-2</v>
      </c>
      <c r="J729" s="4">
        <f t="shared" si="116"/>
        <v>4.4356438915315932E-2</v>
      </c>
      <c r="L729" s="5">
        <f>_xlfn.STDEV.S($E$3:E729)</f>
        <v>6.0057332388038336E-3</v>
      </c>
      <c r="M729">
        <f t="shared" si="117"/>
        <v>4.4356955380577427E-2</v>
      </c>
      <c r="N729" s="6">
        <f t="shared" ref="N729:N792" si="122">(AVERAGE(E707:E729)+1)^23-1</f>
        <v>4.4715152527092128E-2</v>
      </c>
      <c r="O729">
        <f t="shared" si="118"/>
        <v>-7.0596238429272914E-3</v>
      </c>
      <c r="P729">
        <f t="shared" si="119"/>
        <v>4.9838288803627497E-5</v>
      </c>
      <c r="Q729">
        <f t="shared" si="120"/>
        <v>7.8806825000928823E-5</v>
      </c>
    </row>
    <row r="730" spans="1:17" x14ac:dyDescent="0.3">
      <c r="A730" s="2">
        <v>35048</v>
      </c>
      <c r="B730">
        <v>61.8125</v>
      </c>
      <c r="C730">
        <v>39.836086000000002</v>
      </c>
      <c r="D730">
        <v>416700</v>
      </c>
      <c r="E730" s="3">
        <f t="shared" si="121"/>
        <v>-5.7803468208093012E-3</v>
      </c>
      <c r="F730" s="4">
        <f t="shared" ref="F730:F793" si="123">_xlfn.STDEV.S(E708:E730)</f>
        <v>5.7919727554921622E-3</v>
      </c>
      <c r="G730" s="4">
        <f t="shared" ref="G730:G793" si="124">AVERAGE(E708:E730)</f>
        <v>1.6980614968130203E-3</v>
      </c>
      <c r="H730" s="4">
        <f t="shared" ref="H730:H793" si="125">F730*SQRT(20)</f>
        <v>2.5902489610214487E-2</v>
      </c>
      <c r="I730" s="4">
        <f t="shared" ref="I730:I793" si="126">(G730+1)^20-1</f>
        <v>3.451470056072492E-2</v>
      </c>
      <c r="J730" s="4">
        <f t="shared" ref="J730:J793" si="127">C730/C707-1</f>
        <v>4.5837189208619566E-2</v>
      </c>
      <c r="L730" s="5">
        <f>_xlfn.STDEV.S($E$3:E730)</f>
        <v>6.0061070990493322E-3</v>
      </c>
      <c r="M730">
        <f t="shared" ref="M730:M793" si="128">(B730-B707)/B707</f>
        <v>3.9411455596426698E-2</v>
      </c>
      <c r="N730" s="6">
        <f t="shared" si="122"/>
        <v>3.9793663167589699E-2</v>
      </c>
      <c r="O730">
        <f t="shared" si="118"/>
        <v>-4.9454997841507295E-3</v>
      </c>
      <c r="P730">
        <f t="shared" si="119"/>
        <v>2.4457968115034912E-5</v>
      </c>
      <c r="Q730">
        <f t="shared" si="120"/>
        <v>7.9029990207170171E-5</v>
      </c>
    </row>
    <row r="731" spans="1:17" x14ac:dyDescent="0.3">
      <c r="A731" s="2">
        <v>35051</v>
      </c>
      <c r="B731">
        <v>60.625</v>
      </c>
      <c r="C731">
        <v>39.070765999999999</v>
      </c>
      <c r="D731">
        <v>862300</v>
      </c>
      <c r="E731" s="3">
        <f t="shared" si="121"/>
        <v>-1.921132457027297E-2</v>
      </c>
      <c r="F731" s="4">
        <f t="shared" si="123"/>
        <v>7.070902187297801E-3</v>
      </c>
      <c r="G731" s="4">
        <f t="shared" si="124"/>
        <v>1.1483767734419234E-3</v>
      </c>
      <c r="H731" s="4">
        <f t="shared" si="125"/>
        <v>3.1622035906099667E-2</v>
      </c>
      <c r="I731" s="4">
        <f t="shared" si="126"/>
        <v>2.3219836542788919E-2</v>
      </c>
      <c r="J731" s="4">
        <f t="shared" si="127"/>
        <v>3.2527302174277128E-2</v>
      </c>
      <c r="L731" s="5">
        <f>_xlfn.STDEV.S($E$3:E731)</f>
        <v>6.0461590958160684E-3</v>
      </c>
      <c r="M731">
        <f t="shared" si="128"/>
        <v>2.6183549325575244E-2</v>
      </c>
      <c r="N731" s="6">
        <f t="shared" si="122"/>
        <v>2.6749011948088652E-2</v>
      </c>
      <c r="O731">
        <f t="shared" ref="O731:O794" si="129">M731-M730</f>
        <v>-1.3227906270851453E-2</v>
      </c>
      <c r="P731">
        <f t="shared" ref="P731:P794" si="130">O731^2</f>
        <v>1.7497750431043121E-4</v>
      </c>
      <c r="Q731">
        <f t="shared" si="120"/>
        <v>7.9310809156927955E-5</v>
      </c>
    </row>
    <row r="732" spans="1:17" x14ac:dyDescent="0.3">
      <c r="A732" s="2">
        <v>35052</v>
      </c>
      <c r="B732">
        <v>61.265625</v>
      </c>
      <c r="C732">
        <v>39.483638999999997</v>
      </c>
      <c r="D732">
        <v>1022600</v>
      </c>
      <c r="E732" s="3">
        <f t="shared" si="121"/>
        <v>1.0567010309278313E-2</v>
      </c>
      <c r="F732" s="4">
        <f t="shared" si="123"/>
        <v>7.1012295615049525E-3</v>
      </c>
      <c r="G732" s="4">
        <f t="shared" si="124"/>
        <v>1.1708445583548303E-3</v>
      </c>
      <c r="H732" s="4">
        <f t="shared" si="125"/>
        <v>3.1757664046712195E-2</v>
      </c>
      <c r="I732" s="4">
        <f t="shared" si="126"/>
        <v>2.3679196728299656E-2</v>
      </c>
      <c r="J732" s="4">
        <f t="shared" si="127"/>
        <v>3.3055703833586358E-2</v>
      </c>
      <c r="L732" s="5">
        <f>_xlfn.STDEV.S($E$3:E732)</f>
        <v>6.0535798369663035E-3</v>
      </c>
      <c r="M732">
        <f t="shared" si="128"/>
        <v>2.6708562450903379E-2</v>
      </c>
      <c r="N732" s="6">
        <f t="shared" si="122"/>
        <v>2.727911603709865E-2</v>
      </c>
      <c r="O732">
        <f t="shared" si="129"/>
        <v>5.2501312532813454E-4</v>
      </c>
      <c r="P732">
        <f t="shared" si="130"/>
        <v>2.7563878176681551E-7</v>
      </c>
      <c r="Q732">
        <f t="shared" si="120"/>
        <v>7.7256046565338615E-5</v>
      </c>
    </row>
    <row r="733" spans="1:17" x14ac:dyDescent="0.3">
      <c r="A733" s="2">
        <v>35053</v>
      </c>
      <c r="B733">
        <v>60.671875</v>
      </c>
      <c r="C733">
        <v>39.100997999999997</v>
      </c>
      <c r="D733">
        <v>1349800</v>
      </c>
      <c r="E733" s="3">
        <f t="shared" si="121"/>
        <v>-9.6914052537617756E-3</v>
      </c>
      <c r="F733" s="4">
        <f t="shared" si="123"/>
        <v>7.3812690741157311E-3</v>
      </c>
      <c r="G733" s="4">
        <f t="shared" si="124"/>
        <v>5.1039990901439233E-4</v>
      </c>
      <c r="H733" s="4">
        <f t="shared" si="125"/>
        <v>3.301003881987942E-2</v>
      </c>
      <c r="I733" s="4">
        <f t="shared" si="126"/>
        <v>1.0257646620535521E-2</v>
      </c>
      <c r="J733" s="4">
        <f t="shared" si="127"/>
        <v>1.7449860583002463E-2</v>
      </c>
      <c r="L733" s="5">
        <f>_xlfn.STDEV.S($E$3:E733)</f>
        <v>6.061104341723746E-3</v>
      </c>
      <c r="M733">
        <f t="shared" si="128"/>
        <v>1.1197916666666667E-2</v>
      </c>
      <c r="N733" s="6">
        <f t="shared" si="122"/>
        <v>1.18053425284117E-2</v>
      </c>
      <c r="O733">
        <f t="shared" si="129"/>
        <v>-1.5510645784236712E-2</v>
      </c>
      <c r="P733">
        <f t="shared" si="130"/>
        <v>2.405801326440601E-4</v>
      </c>
      <c r="Q733">
        <f t="shared" si="120"/>
        <v>8.2894552988395996E-5</v>
      </c>
    </row>
    <row r="734" spans="1:17" x14ac:dyDescent="0.3">
      <c r="A734" s="2">
        <v>35054</v>
      </c>
      <c r="B734">
        <v>60.984375</v>
      </c>
      <c r="C734">
        <v>39.302394999999997</v>
      </c>
      <c r="D734">
        <v>857600</v>
      </c>
      <c r="E734" s="3">
        <f t="shared" si="121"/>
        <v>5.1506567087302724E-3</v>
      </c>
      <c r="F734" s="4">
        <f t="shared" si="123"/>
        <v>7.4258344343196316E-3</v>
      </c>
      <c r="G734" s="4">
        <f t="shared" si="124"/>
        <v>5.9847193982875003E-4</v>
      </c>
      <c r="H734" s="4">
        <f t="shared" si="125"/>
        <v>3.3209341169594786E-2</v>
      </c>
      <c r="I734" s="4">
        <f t="shared" si="126"/>
        <v>1.2037735828669183E-2</v>
      </c>
      <c r="J734" s="4">
        <f t="shared" si="127"/>
        <v>1.9504394898627764E-2</v>
      </c>
      <c r="L734" s="5">
        <f>_xlfn.STDEV.S($E$3:E734)</f>
        <v>6.059438000894448E-3</v>
      </c>
      <c r="M734">
        <f t="shared" si="128"/>
        <v>1.3239875389408099E-2</v>
      </c>
      <c r="N734" s="6">
        <f t="shared" si="122"/>
        <v>1.3855852047034212E-2</v>
      </c>
      <c r="O734">
        <f t="shared" si="129"/>
        <v>2.0419587227414326E-3</v>
      </c>
      <c r="P734">
        <f t="shared" si="130"/>
        <v>4.1695954253798228E-6</v>
      </c>
      <c r="Q734">
        <f t="shared" si="120"/>
        <v>8.2497499947109854E-5</v>
      </c>
    </row>
    <row r="735" spans="1:17" x14ac:dyDescent="0.3">
      <c r="A735" s="2">
        <v>35055</v>
      </c>
      <c r="B735">
        <v>61.203125</v>
      </c>
      <c r="C735">
        <v>39.443370999999999</v>
      </c>
      <c r="D735">
        <v>332800</v>
      </c>
      <c r="E735" s="3">
        <f t="shared" si="121"/>
        <v>3.5869843709965821E-3</v>
      </c>
      <c r="F735" s="4">
        <f t="shared" si="123"/>
        <v>7.3397912681720063E-3</v>
      </c>
      <c r="G735" s="4">
        <f t="shared" si="124"/>
        <v>9.8017160795235573E-4</v>
      </c>
      <c r="H735" s="4">
        <f t="shared" si="125"/>
        <v>3.2824544432583994E-2</v>
      </c>
      <c r="I735" s="4">
        <f t="shared" si="126"/>
        <v>1.9787050080145807E-2</v>
      </c>
      <c r="J735" s="4">
        <f t="shared" si="127"/>
        <v>2.8501556192728206E-2</v>
      </c>
      <c r="L735" s="5">
        <f>_xlfn.STDEV.S($E$3:E735)</f>
        <v>6.0563945709480767E-3</v>
      </c>
      <c r="M735">
        <f t="shared" si="128"/>
        <v>2.2181628392484342E-2</v>
      </c>
      <c r="N735" s="6">
        <f t="shared" si="122"/>
        <v>2.2788689217963176E-2</v>
      </c>
      <c r="O735">
        <f t="shared" si="129"/>
        <v>8.9417530030762426E-3</v>
      </c>
      <c r="P735">
        <f t="shared" si="130"/>
        <v>7.9954946768023003E-5</v>
      </c>
      <c r="Q735">
        <f t="shared" si="120"/>
        <v>8.2982192801040513E-5</v>
      </c>
    </row>
    <row r="736" spans="1:17" x14ac:dyDescent="0.3">
      <c r="A736" s="2">
        <v>35059</v>
      </c>
      <c r="B736">
        <v>61.5</v>
      </c>
      <c r="C736">
        <v>39.634673999999997</v>
      </c>
      <c r="D736">
        <v>432200</v>
      </c>
      <c r="E736" s="3">
        <f t="shared" si="121"/>
        <v>4.8506510084247445E-3</v>
      </c>
      <c r="F736" s="4">
        <f t="shared" si="123"/>
        <v>7.227390564133831E-3</v>
      </c>
      <c r="G736" s="4">
        <f t="shared" si="124"/>
        <v>8.3934033201838387E-4</v>
      </c>
      <c r="H736" s="4">
        <f t="shared" si="125"/>
        <v>3.2321873202687604E-2</v>
      </c>
      <c r="I736" s="4">
        <f t="shared" si="126"/>
        <v>1.6921336660050912E-2</v>
      </c>
      <c r="J736" s="4">
        <f t="shared" si="127"/>
        <v>2.519597285948838E-2</v>
      </c>
      <c r="L736" s="5">
        <f>_xlfn.STDEV.S($E$3:E736)</f>
        <v>6.054420866596401E-3</v>
      </c>
      <c r="M736">
        <f t="shared" si="128"/>
        <v>1.8897230132021745E-2</v>
      </c>
      <c r="N736" s="6">
        <f t="shared" si="122"/>
        <v>1.9484115777839373E-2</v>
      </c>
      <c r="O736">
        <f t="shared" si="129"/>
        <v>-3.2843982604625968E-3</v>
      </c>
      <c r="P736">
        <f t="shared" si="130"/>
        <v>1.0787271933329733E-5</v>
      </c>
      <c r="Q736">
        <f t="shared" si="120"/>
        <v>8.2962178857537446E-5</v>
      </c>
    </row>
    <row r="737" spans="1:17" x14ac:dyDescent="0.3">
      <c r="A737" s="2">
        <v>35060</v>
      </c>
      <c r="B737">
        <v>61.46875</v>
      </c>
      <c r="C737">
        <v>39.614539999999998</v>
      </c>
      <c r="D737">
        <v>151800</v>
      </c>
      <c r="E737" s="3">
        <f t="shared" si="121"/>
        <v>-5.0813008130079496E-4</v>
      </c>
      <c r="F737" s="4">
        <f t="shared" si="123"/>
        <v>7.1830835760664548E-3</v>
      </c>
      <c r="G737" s="4">
        <f t="shared" si="124"/>
        <v>9.5230832823595363E-4</v>
      </c>
      <c r="H737" s="4">
        <f t="shared" si="125"/>
        <v>3.2123726328293752E-2</v>
      </c>
      <c r="I737" s="4">
        <f t="shared" si="126"/>
        <v>1.9219464430147992E-2</v>
      </c>
      <c r="J737" s="4">
        <f t="shared" si="127"/>
        <v>2.7868307407260762E-2</v>
      </c>
      <c r="L737" s="5">
        <f>_xlfn.STDEV.S($E$3:E737)</f>
        <v>6.0504042118123044E-3</v>
      </c>
      <c r="M737">
        <f t="shared" si="128"/>
        <v>2.1552843417294208E-2</v>
      </c>
      <c r="N737" s="6">
        <f t="shared" si="122"/>
        <v>2.2134071826560353E-2</v>
      </c>
      <c r="O737">
        <f t="shared" si="129"/>
        <v>2.655613285272463E-3</v>
      </c>
      <c r="P737">
        <f t="shared" si="130"/>
        <v>7.0522819209156044E-6</v>
      </c>
      <c r="Q737">
        <f t="shared" si="120"/>
        <v>8.286630376774253E-5</v>
      </c>
    </row>
    <row r="738" spans="1:17" x14ac:dyDescent="0.3">
      <c r="A738" s="2">
        <v>35061</v>
      </c>
      <c r="B738">
        <v>61.40625</v>
      </c>
      <c r="C738">
        <v>39.574283999999999</v>
      </c>
      <c r="D738">
        <v>256200</v>
      </c>
      <c r="E738" s="3">
        <f t="shared" si="121"/>
        <v>-1.0167768174885738E-3</v>
      </c>
      <c r="F738" s="4">
        <f t="shared" si="123"/>
        <v>7.1849990148786669E-3</v>
      </c>
      <c r="G738" s="4">
        <f t="shared" si="124"/>
        <v>7.9519941779881487E-4</v>
      </c>
      <c r="H738" s="4">
        <f t="shared" si="125"/>
        <v>3.2132292431075446E-2</v>
      </c>
      <c r="I738" s="4">
        <f t="shared" si="126"/>
        <v>1.602470853530602E-2</v>
      </c>
      <c r="J738" s="4">
        <f t="shared" si="127"/>
        <v>2.416344841903828E-2</v>
      </c>
      <c r="L738" s="5">
        <f>_xlfn.STDEV.S($E$3:E738)</f>
        <v>6.0465369947678071E-3</v>
      </c>
      <c r="M738">
        <f t="shared" si="128"/>
        <v>1.7871017871017872E-2</v>
      </c>
      <c r="N738" s="6">
        <f t="shared" si="122"/>
        <v>1.8450463241927784E-2</v>
      </c>
      <c r="O738">
        <f t="shared" si="129"/>
        <v>-3.6818255462763363E-3</v>
      </c>
      <c r="P738">
        <f t="shared" si="130"/>
        <v>1.3555839353213042E-5</v>
      </c>
      <c r="Q738">
        <f t="shared" si="120"/>
        <v>8.2437311920586471E-5</v>
      </c>
    </row>
    <row r="739" spans="1:17" x14ac:dyDescent="0.3">
      <c r="A739" s="2">
        <v>35062</v>
      </c>
      <c r="B739">
        <v>61.484375</v>
      </c>
      <c r="C739">
        <v>39.624614999999999</v>
      </c>
      <c r="D739">
        <v>339200</v>
      </c>
      <c r="E739" s="3">
        <f t="shared" si="121"/>
        <v>1.2722646310432406E-3</v>
      </c>
      <c r="F739" s="4">
        <f t="shared" si="123"/>
        <v>7.1846682750945712E-3</v>
      </c>
      <c r="G739" s="4">
        <f t="shared" si="124"/>
        <v>8.3925439049634001E-4</v>
      </c>
      <c r="H739" s="4">
        <f t="shared" si="125"/>
        <v>3.2130813317795243E-2</v>
      </c>
      <c r="I739" s="4">
        <f t="shared" si="126"/>
        <v>1.6919590211988966E-2</v>
      </c>
      <c r="J739" s="4">
        <f t="shared" si="127"/>
        <v>2.5201416196595883E-2</v>
      </c>
      <c r="L739" s="5">
        <f>_xlfn.STDEV.S($E$3:E739)</f>
        <v>6.0424995893869852E-3</v>
      </c>
      <c r="M739">
        <f t="shared" si="128"/>
        <v>1.8902123252200934E-2</v>
      </c>
      <c r="N739" s="6">
        <f t="shared" si="122"/>
        <v>1.9482102301350057E-2</v>
      </c>
      <c r="O739">
        <f t="shared" si="129"/>
        <v>1.0311053811830617E-3</v>
      </c>
      <c r="P739">
        <f t="shared" si="130"/>
        <v>1.063178307104667E-6</v>
      </c>
      <c r="Q739">
        <f t="shared" si="120"/>
        <v>8.2453793761391839E-5</v>
      </c>
    </row>
    <row r="740" spans="1:17" x14ac:dyDescent="0.3">
      <c r="A740" s="2">
        <v>35066</v>
      </c>
      <c r="B740">
        <v>62.140625</v>
      </c>
      <c r="C740">
        <v>40.047550000000001</v>
      </c>
      <c r="D740">
        <v>514400</v>
      </c>
      <c r="E740" s="3">
        <f t="shared" si="121"/>
        <v>1.0673443456162612E-2</v>
      </c>
      <c r="F740" s="4">
        <f t="shared" si="123"/>
        <v>7.1882143281034013E-3</v>
      </c>
      <c r="G740" s="4">
        <f t="shared" si="124"/>
        <v>8.4174058403989999E-4</v>
      </c>
      <c r="H740" s="4">
        <f t="shared" si="125"/>
        <v>3.2146671748954365E-2</v>
      </c>
      <c r="I740" s="4">
        <f t="shared" si="126"/>
        <v>1.6970114181227292E-2</v>
      </c>
      <c r="J740" s="4">
        <f t="shared" si="127"/>
        <v>2.5258933399739059E-2</v>
      </c>
      <c r="L740" s="5">
        <f>_xlfn.STDEV.S($E$3:E740)</f>
        <v>6.0500589340216531E-3</v>
      </c>
      <c r="M740">
        <f t="shared" si="128"/>
        <v>1.8959774532410965E-2</v>
      </c>
      <c r="N740" s="6">
        <f t="shared" si="122"/>
        <v>1.9540351494326202E-2</v>
      </c>
      <c r="O740">
        <f t="shared" si="129"/>
        <v>5.7651280210031103E-5</v>
      </c>
      <c r="P740">
        <f t="shared" si="130"/>
        <v>3.323670109855524E-9</v>
      </c>
      <c r="Q740">
        <f t="shared" si="120"/>
        <v>6.5876980451684268E-5</v>
      </c>
    </row>
    <row r="741" spans="1:17" x14ac:dyDescent="0.3">
      <c r="A741" s="2">
        <v>35067</v>
      </c>
      <c r="B741">
        <v>62.3125</v>
      </c>
      <c r="C741">
        <v>40.158329000000002</v>
      </c>
      <c r="D741">
        <v>610300</v>
      </c>
      <c r="E741" s="3">
        <f t="shared" si="121"/>
        <v>2.7659039476992664E-3</v>
      </c>
      <c r="F741" s="4">
        <f t="shared" si="123"/>
        <v>7.1993889756745222E-3</v>
      </c>
      <c r="G741" s="4">
        <f t="shared" si="124"/>
        <v>9.1743846535605547E-4</v>
      </c>
      <c r="H741" s="4">
        <f t="shared" si="125"/>
        <v>3.2196646292141626E-2</v>
      </c>
      <c r="I741" s="4">
        <f t="shared" si="126"/>
        <v>1.8509574793919015E-2</v>
      </c>
      <c r="J741" s="4">
        <f t="shared" si="127"/>
        <v>2.7042625602552661E-2</v>
      </c>
      <c r="L741" s="5">
        <f>_xlfn.STDEV.S($E$3:E741)</f>
        <v>6.0465391904002859E-3</v>
      </c>
      <c r="M741">
        <f t="shared" si="128"/>
        <v>2.0732019452265164E-2</v>
      </c>
      <c r="N741" s="6">
        <f t="shared" si="122"/>
        <v>2.1315406982332696E-2</v>
      </c>
      <c r="O741">
        <f t="shared" si="129"/>
        <v>1.772244919854199E-3</v>
      </c>
      <c r="P741">
        <f t="shared" si="130"/>
        <v>3.1408520559490163E-6</v>
      </c>
      <c r="Q741">
        <f t="shared" si="120"/>
        <v>6.1028222624902975E-5</v>
      </c>
    </row>
    <row r="742" spans="1:17" x14ac:dyDescent="0.3">
      <c r="A742" s="2">
        <v>35068</v>
      </c>
      <c r="B742">
        <v>61.71875</v>
      </c>
      <c r="C742">
        <v>39.775672999999998</v>
      </c>
      <c r="D742">
        <v>1129700</v>
      </c>
      <c r="E742" s="3">
        <f t="shared" si="121"/>
        <v>-9.5285857572717791E-3</v>
      </c>
      <c r="F742" s="4">
        <f t="shared" si="123"/>
        <v>7.4977615791554453E-3</v>
      </c>
      <c r="G742" s="4">
        <f t="shared" si="124"/>
        <v>6.0330681142764639E-4</v>
      </c>
      <c r="H742" s="4">
        <f t="shared" si="125"/>
        <v>3.3531009140155492E-2</v>
      </c>
      <c r="I742" s="4">
        <f t="shared" si="126"/>
        <v>1.2135543236146074E-2</v>
      </c>
      <c r="J742" s="4">
        <f t="shared" si="127"/>
        <v>1.9604921377293971E-2</v>
      </c>
      <c r="L742" s="5">
        <f>_xlfn.STDEV.S($E$3:E742)</f>
        <v>6.0536627392105483E-3</v>
      </c>
      <c r="M742">
        <f t="shared" si="128"/>
        <v>1.3340174448435094E-2</v>
      </c>
      <c r="N742" s="6">
        <f t="shared" si="122"/>
        <v>1.3968533448947884E-2</v>
      </c>
      <c r="O742">
        <f t="shared" si="129"/>
        <v>-7.3918450038300693E-3</v>
      </c>
      <c r="P742">
        <f t="shared" si="130"/>
        <v>5.4639372560647558E-5</v>
      </c>
      <c r="Q742">
        <f t="shared" si="120"/>
        <v>5.8733025341073208E-5</v>
      </c>
    </row>
    <row r="743" spans="1:17" x14ac:dyDescent="0.3">
      <c r="A743" s="2">
        <v>35069</v>
      </c>
      <c r="B743">
        <v>61.59375</v>
      </c>
      <c r="C743">
        <v>39.695103000000003</v>
      </c>
      <c r="D743">
        <v>302400</v>
      </c>
      <c r="E743" s="3">
        <f t="shared" si="121"/>
        <v>-2.0253164556962577E-3</v>
      </c>
      <c r="F743" s="4">
        <f t="shared" si="123"/>
        <v>7.5158430245931256E-3</v>
      </c>
      <c r="G743" s="4">
        <f t="shared" si="124"/>
        <v>4.5947961415475054E-4</v>
      </c>
      <c r="H743" s="4">
        <f t="shared" si="125"/>
        <v>3.3611871822415706E-2</v>
      </c>
      <c r="I743" s="4">
        <f t="shared" si="126"/>
        <v>9.2298161742507823E-3</v>
      </c>
      <c r="J743" s="4">
        <f t="shared" si="127"/>
        <v>1.6235923620116166E-2</v>
      </c>
      <c r="L743" s="5">
        <f>_xlfn.STDEV.S($E$3:E743)</f>
        <v>6.0502697648750978E-3</v>
      </c>
      <c r="M743">
        <f t="shared" si="128"/>
        <v>9.9923136049192927E-3</v>
      </c>
      <c r="N743" s="6">
        <f t="shared" si="122"/>
        <v>1.0621617062125832E-2</v>
      </c>
      <c r="O743">
        <f t="shared" si="129"/>
        <v>-3.3478608435158017E-3</v>
      </c>
      <c r="P743">
        <f t="shared" si="130"/>
        <v>1.1208172227546335E-5</v>
      </c>
      <c r="Q743">
        <f t="shared" si="120"/>
        <v>5.7967229750537614E-5</v>
      </c>
    </row>
    <row r="744" spans="1:17" x14ac:dyDescent="0.3">
      <c r="A744" s="2">
        <v>35072</v>
      </c>
      <c r="B744">
        <v>61.828125</v>
      </c>
      <c r="C744">
        <v>39.846169000000003</v>
      </c>
      <c r="D744">
        <v>179900</v>
      </c>
      <c r="E744" s="3">
        <f t="shared" si="121"/>
        <v>3.8051750380516669E-3</v>
      </c>
      <c r="F744" s="4">
        <f t="shared" si="123"/>
        <v>7.1051682923495571E-3</v>
      </c>
      <c r="G744" s="4">
        <f t="shared" si="124"/>
        <v>9.0216262368675551E-5</v>
      </c>
      <c r="H744" s="4">
        <f t="shared" si="125"/>
        <v>3.1775278586539418E-2</v>
      </c>
      <c r="I744" s="4">
        <f t="shared" si="126"/>
        <v>1.8058724898173395E-3</v>
      </c>
      <c r="J744" s="4">
        <f t="shared" si="127"/>
        <v>7.7102939524438252E-3</v>
      </c>
      <c r="L744" s="5">
        <f>_xlfn.STDEV.S($E$3:E744)</f>
        <v>6.0474223157749914E-3</v>
      </c>
      <c r="M744">
        <f t="shared" si="128"/>
        <v>1.5186028853454822E-3</v>
      </c>
      <c r="N744" s="6">
        <f t="shared" si="122"/>
        <v>2.0770344958735976E-3</v>
      </c>
      <c r="O744">
        <f t="shared" si="129"/>
        <v>-8.4737107195738109E-3</v>
      </c>
      <c r="P744">
        <f t="shared" si="130"/>
        <v>7.180377335902011E-5</v>
      </c>
      <c r="Q744">
        <f t="shared" si="120"/>
        <v>4.8036956212348687E-5</v>
      </c>
    </row>
    <row r="745" spans="1:17" x14ac:dyDescent="0.3">
      <c r="A745" s="2">
        <v>35073</v>
      </c>
      <c r="B745">
        <v>60.765625</v>
      </c>
      <c r="C745">
        <v>39.161422999999999</v>
      </c>
      <c r="D745">
        <v>415500</v>
      </c>
      <c r="E745" s="3">
        <f t="shared" si="121"/>
        <v>-1.7184735911043747E-2</v>
      </c>
      <c r="F745" s="4">
        <f t="shared" si="123"/>
        <v>7.8113487568715724E-3</v>
      </c>
      <c r="G745" s="4">
        <f t="shared" si="124"/>
        <v>-9.4305975564034706E-4</v>
      </c>
      <c r="H745" s="4">
        <f t="shared" si="125"/>
        <v>3.4933413632646626E-2</v>
      </c>
      <c r="I745" s="4">
        <f t="shared" si="126"/>
        <v>-1.8693168710810282E-2</v>
      </c>
      <c r="J745" s="4">
        <f t="shared" si="127"/>
        <v>-1.6081409219710907E-2</v>
      </c>
      <c r="L745" s="5">
        <f>_xlfn.STDEV.S($E$3:E745)</f>
        <v>6.0779886572961605E-3</v>
      </c>
      <c r="M745">
        <f t="shared" si="128"/>
        <v>-2.2127231581594166E-2</v>
      </c>
      <c r="N745" s="6">
        <f t="shared" si="122"/>
        <v>-2.1466844265281448E-2</v>
      </c>
      <c r="O745">
        <f t="shared" si="129"/>
        <v>-2.3645834466939648E-2</v>
      </c>
      <c r="P745">
        <f t="shared" si="130"/>
        <v>5.5912548763791101E-4</v>
      </c>
      <c r="Q745">
        <f t="shared" si="120"/>
        <v>7.2244819365634716E-5</v>
      </c>
    </row>
    <row r="746" spans="1:17" x14ac:dyDescent="0.3">
      <c r="A746" s="2">
        <v>35074</v>
      </c>
      <c r="B746">
        <v>59.96875</v>
      </c>
      <c r="C746">
        <v>38.647849999999998</v>
      </c>
      <c r="D746">
        <v>787700</v>
      </c>
      <c r="E746" s="3">
        <f t="shared" si="121"/>
        <v>-1.3113911031113368E-2</v>
      </c>
      <c r="F746" s="4">
        <f t="shared" si="123"/>
        <v>8.174094402392541E-3</v>
      </c>
      <c r="G746" s="4">
        <f t="shared" si="124"/>
        <v>-1.6116216405080985E-3</v>
      </c>
      <c r="H746" s="4">
        <f t="shared" si="125"/>
        <v>3.6555661476500481E-2</v>
      </c>
      <c r="I746" s="4">
        <f t="shared" si="126"/>
        <v>-3.1743680604552682E-2</v>
      </c>
      <c r="J746" s="4">
        <f t="shared" si="127"/>
        <v>-3.1176518704008616E-2</v>
      </c>
      <c r="L746" s="5">
        <f>_xlfn.STDEV.S($E$3:E746)</f>
        <v>6.0942342992074509E-3</v>
      </c>
      <c r="M746">
        <f t="shared" si="128"/>
        <v>-3.7129954841946811E-2</v>
      </c>
      <c r="N746" s="6">
        <f t="shared" si="122"/>
        <v>-3.6417528544233746E-2</v>
      </c>
      <c r="O746">
        <f t="shared" si="129"/>
        <v>-1.5002723260352645E-2</v>
      </c>
      <c r="P746">
        <f t="shared" si="130"/>
        <v>2.250817052267263E-4</v>
      </c>
      <c r="Q746">
        <f t="shared" si="120"/>
        <v>8.1217974425437168E-5</v>
      </c>
    </row>
    <row r="747" spans="1:17" x14ac:dyDescent="0.3">
      <c r="A747" s="2">
        <v>35075</v>
      </c>
      <c r="B747">
        <v>60.328125</v>
      </c>
      <c r="C747">
        <v>38.879471000000002</v>
      </c>
      <c r="D747">
        <v>513200</v>
      </c>
      <c r="E747" s="3">
        <f t="shared" si="121"/>
        <v>5.9927045336112261E-3</v>
      </c>
      <c r="F747" s="4">
        <f t="shared" si="123"/>
        <v>8.2816551359744823E-3</v>
      </c>
      <c r="G747" s="4">
        <f t="shared" si="124"/>
        <v>-1.1220066808561194E-3</v>
      </c>
      <c r="H747" s="4">
        <f t="shared" si="125"/>
        <v>3.7036687700498415E-2</v>
      </c>
      <c r="I747" s="4">
        <f t="shared" si="126"/>
        <v>-2.2202545399781726E-2</v>
      </c>
      <c r="J747" s="4">
        <f t="shared" si="127"/>
        <v>-2.0209092442211363E-2</v>
      </c>
      <c r="L747" s="5">
        <f>_xlfn.STDEV.S($E$3:E747)</f>
        <v>6.0935381764960156E-3</v>
      </c>
      <c r="M747">
        <f t="shared" si="128"/>
        <v>-2.6229508196721311E-2</v>
      </c>
      <c r="N747" s="6">
        <f t="shared" si="122"/>
        <v>-2.5490139765981135E-2</v>
      </c>
      <c r="O747">
        <f t="shared" si="129"/>
        <v>1.0900446645225499E-2</v>
      </c>
      <c r="P747">
        <f t="shared" si="130"/>
        <v>1.1881973706540784E-4</v>
      </c>
      <c r="Q747">
        <f t="shared" si="120"/>
        <v>8.4297202671932984E-5</v>
      </c>
    </row>
    <row r="748" spans="1:17" x14ac:dyDescent="0.3">
      <c r="A748" s="2">
        <v>35076</v>
      </c>
      <c r="B748">
        <v>60.234375</v>
      </c>
      <c r="C748">
        <v>38.819026999999998</v>
      </c>
      <c r="D748">
        <v>390400</v>
      </c>
      <c r="E748" s="3">
        <f t="shared" si="121"/>
        <v>-1.5540015540015384E-3</v>
      </c>
      <c r="F748" s="4">
        <f t="shared" si="123"/>
        <v>8.226047682758109E-3</v>
      </c>
      <c r="G748" s="4">
        <f t="shared" si="124"/>
        <v>-1.3321236407948871E-3</v>
      </c>
      <c r="H748" s="4">
        <f t="shared" si="125"/>
        <v>3.6788003609603513E-2</v>
      </c>
      <c r="I748" s="4">
        <f t="shared" si="126"/>
        <v>-2.630798735265627E-2</v>
      </c>
      <c r="J748" s="4">
        <f t="shared" si="127"/>
        <v>-2.4929402315471472E-2</v>
      </c>
      <c r="L748" s="5">
        <f>_xlfn.STDEV.S($E$3:E748)</f>
        <v>6.0898866301316024E-3</v>
      </c>
      <c r="M748">
        <f t="shared" si="128"/>
        <v>-3.0920060331825039E-2</v>
      </c>
      <c r="N748" s="6">
        <f t="shared" si="122"/>
        <v>-3.019404049569463E-2</v>
      </c>
      <c r="O748">
        <f t="shared" si="129"/>
        <v>-4.6905521351037274E-3</v>
      </c>
      <c r="P748">
        <f t="shared" si="130"/>
        <v>2.2001279332126136E-5</v>
      </c>
      <c r="Q748">
        <f t="shared" si="120"/>
        <v>8.3098999749013335E-5</v>
      </c>
    </row>
    <row r="749" spans="1:17" x14ac:dyDescent="0.3">
      <c r="A749" s="2">
        <v>35079</v>
      </c>
      <c r="B749">
        <v>60.109375</v>
      </c>
      <c r="C749">
        <v>38.738483000000002</v>
      </c>
      <c r="D749">
        <v>154200</v>
      </c>
      <c r="E749" s="3">
        <f t="shared" si="121"/>
        <v>-2.075226977950706E-3</v>
      </c>
      <c r="F749" s="4">
        <f t="shared" si="123"/>
        <v>8.1354153302936483E-3</v>
      </c>
      <c r="G749" s="4">
        <f t="shared" si="124"/>
        <v>-1.6081554343364073E-3</v>
      </c>
      <c r="H749" s="4">
        <f t="shared" si="125"/>
        <v>3.6382683407461008E-2</v>
      </c>
      <c r="I749" s="4">
        <f t="shared" si="126"/>
        <v>-3.1676446514115053E-2</v>
      </c>
      <c r="J749" s="4">
        <f t="shared" si="127"/>
        <v>-3.109283327028356E-2</v>
      </c>
      <c r="L749" s="5">
        <f>_xlfn.STDEV.S($E$3:E749)</f>
        <v>6.0865001635487127E-3</v>
      </c>
      <c r="M749">
        <f t="shared" si="128"/>
        <v>-3.7046307884856071E-2</v>
      </c>
      <c r="N749" s="6">
        <f t="shared" si="122"/>
        <v>-3.6340582165275137E-2</v>
      </c>
      <c r="O749">
        <f t="shared" si="129"/>
        <v>-6.126247553031032E-3</v>
      </c>
      <c r="P749">
        <f t="shared" si="130"/>
        <v>3.753090908101871E-5</v>
      </c>
      <c r="Q749">
        <f t="shared" si="120"/>
        <v>8.1638932928245459E-5</v>
      </c>
    </row>
    <row r="750" spans="1:17" x14ac:dyDescent="0.3">
      <c r="A750" s="2">
        <v>35080</v>
      </c>
      <c r="B750">
        <v>60.84375</v>
      </c>
      <c r="C750">
        <v>39.211761000000003</v>
      </c>
      <c r="D750">
        <v>454600</v>
      </c>
      <c r="E750" s="3">
        <f t="shared" si="121"/>
        <v>1.2217312191317831E-2</v>
      </c>
      <c r="F750" s="4">
        <f t="shared" si="123"/>
        <v>8.621306569622374E-3</v>
      </c>
      <c r="G750" s="4">
        <f t="shared" si="124"/>
        <v>-9.4636991761099453E-4</v>
      </c>
      <c r="H750" s="4">
        <f t="shared" si="125"/>
        <v>3.8555655089082305E-2</v>
      </c>
      <c r="I750" s="4">
        <f t="shared" si="126"/>
        <v>-1.8758193679496382E-2</v>
      </c>
      <c r="J750" s="4">
        <f t="shared" si="127"/>
        <v>-1.6300851211511258E-2</v>
      </c>
      <c r="L750" s="5">
        <f>_xlfn.STDEV.S($E$3:E750)</f>
        <v>6.0976540720326699E-3</v>
      </c>
      <c r="M750">
        <f t="shared" si="128"/>
        <v>-2.2344966105950288E-2</v>
      </c>
      <c r="N750" s="6">
        <f t="shared" si="122"/>
        <v>-2.15414112457466E-2</v>
      </c>
      <c r="O750">
        <f t="shared" si="129"/>
        <v>1.4701341778905783E-2</v>
      </c>
      <c r="P750">
        <f t="shared" si="130"/>
        <v>2.1612945010020067E-4</v>
      </c>
      <c r="Q750">
        <f t="shared" si="120"/>
        <v>8.4066222019564359E-5</v>
      </c>
    </row>
    <row r="751" spans="1:17" x14ac:dyDescent="0.3">
      <c r="A751" s="2">
        <v>35081</v>
      </c>
      <c r="B751">
        <v>60.65625</v>
      </c>
      <c r="C751">
        <v>39.090930999999998</v>
      </c>
      <c r="D751">
        <v>407600</v>
      </c>
      <c r="E751" s="3">
        <f t="shared" si="121"/>
        <v>-3.0816640986132127E-3</v>
      </c>
      <c r="F751" s="4">
        <f t="shared" si="123"/>
        <v>8.4846699244552019E-3</v>
      </c>
      <c r="G751" s="4">
        <f t="shared" si="124"/>
        <v>-1.3532542641793057E-3</v>
      </c>
      <c r="H751" s="4">
        <f t="shared" si="125"/>
        <v>3.7944597435459672E-2</v>
      </c>
      <c r="I751" s="4">
        <f t="shared" si="126"/>
        <v>-2.6719947815713074E-2</v>
      </c>
      <c r="J751" s="4">
        <f t="shared" si="127"/>
        <v>-2.5448938480143513E-2</v>
      </c>
      <c r="L751" s="5">
        <f>_xlfn.STDEV.S($E$3:E751)</f>
        <v>6.0949459801391123E-3</v>
      </c>
      <c r="M751">
        <f t="shared" si="128"/>
        <v>-3.1437125748502992E-2</v>
      </c>
      <c r="N751" s="6">
        <f t="shared" si="122"/>
        <v>-3.0665889275461766E-2</v>
      </c>
      <c r="O751">
        <f t="shared" si="129"/>
        <v>-9.0921596425527045E-3</v>
      </c>
      <c r="P751">
        <f t="shared" si="130"/>
        <v>8.2667366965664127E-5</v>
      </c>
      <c r="Q751">
        <f t="shared" si="120"/>
        <v>8.7341916332400613E-5</v>
      </c>
    </row>
    <row r="752" spans="1:17" x14ac:dyDescent="0.3">
      <c r="A752" s="2">
        <v>35082</v>
      </c>
      <c r="B752">
        <v>60.859375</v>
      </c>
      <c r="C752">
        <v>39.22184</v>
      </c>
      <c r="D752">
        <v>425600</v>
      </c>
      <c r="E752" s="3">
        <f t="shared" si="121"/>
        <v>3.3487892838743871E-3</v>
      </c>
      <c r="F752" s="4">
        <f t="shared" si="123"/>
        <v>8.4380335024746185E-3</v>
      </c>
      <c r="G752" s="4">
        <f t="shared" si="124"/>
        <v>-8.9306651522321227E-4</v>
      </c>
      <c r="H752" s="4">
        <f t="shared" si="125"/>
        <v>3.7736033015907777E-2</v>
      </c>
      <c r="I752" s="4">
        <f t="shared" si="126"/>
        <v>-1.7710601349612332E-2</v>
      </c>
      <c r="J752" s="4">
        <f t="shared" si="127"/>
        <v>-1.5058674712370879E-2</v>
      </c>
      <c r="L752" s="5">
        <f>_xlfn.STDEV.S($E$3:E752)</f>
        <v>6.0917960942575454E-3</v>
      </c>
      <c r="M752">
        <f t="shared" si="128"/>
        <v>-2.1110831867303344E-2</v>
      </c>
      <c r="N752" s="6">
        <f t="shared" si="122"/>
        <v>-2.0340001032673083E-2</v>
      </c>
      <c r="O752">
        <f t="shared" si="129"/>
        <v>1.0326293881199648E-2</v>
      </c>
      <c r="P752">
        <f t="shared" si="130"/>
        <v>1.066323453209013E-4</v>
      </c>
      <c r="Q752">
        <f t="shared" si="120"/>
        <v>8.9811223137499483E-5</v>
      </c>
    </row>
    <row r="753" spans="1:17" x14ac:dyDescent="0.3">
      <c r="A753" s="2">
        <v>35083</v>
      </c>
      <c r="B753">
        <v>61.265625</v>
      </c>
      <c r="C753">
        <v>39.483638999999997</v>
      </c>
      <c r="D753">
        <v>169800</v>
      </c>
      <c r="E753" s="3">
        <f t="shared" si="121"/>
        <v>6.6752246469832244E-3</v>
      </c>
      <c r="F753" s="4">
        <f t="shared" si="123"/>
        <v>8.5095060659094082E-3</v>
      </c>
      <c r="G753" s="4">
        <f t="shared" si="124"/>
        <v>-3.5151992966701547E-4</v>
      </c>
      <c r="H753" s="4">
        <f t="shared" si="125"/>
        <v>3.805566803664049E-2</v>
      </c>
      <c r="I753" s="4">
        <f t="shared" si="126"/>
        <v>-7.0069704469083449E-3</v>
      </c>
      <c r="J753" s="4">
        <f t="shared" si="127"/>
        <v>-8.8474304428403094E-3</v>
      </c>
      <c r="L753" s="5">
        <f>_xlfn.STDEV.S($E$3:E753)</f>
        <v>6.0919661759685157E-3</v>
      </c>
      <c r="M753">
        <f t="shared" si="128"/>
        <v>-8.8473205257836203E-3</v>
      </c>
      <c r="N753" s="6">
        <f t="shared" si="122"/>
        <v>-8.053772908457435E-3</v>
      </c>
      <c r="O753">
        <f t="shared" si="129"/>
        <v>1.2263511341519723E-2</v>
      </c>
      <c r="P753">
        <f t="shared" si="130"/>
        <v>1.5039371042358288E-4</v>
      </c>
      <c r="Q753">
        <f t="shared" ref="Q753:Q816" si="131">AVERAGE(P731:P753)</f>
        <v>9.5286690194392845E-5</v>
      </c>
    </row>
    <row r="754" spans="1:17" x14ac:dyDescent="0.3">
      <c r="A754" s="2">
        <v>35086</v>
      </c>
      <c r="B754">
        <v>61.28125</v>
      </c>
      <c r="C754">
        <v>39.493713</v>
      </c>
      <c r="D754">
        <v>288200</v>
      </c>
      <c r="E754" s="3">
        <f t="shared" si="121"/>
        <v>2.5503698036222211E-4</v>
      </c>
      <c r="F754" s="4">
        <f t="shared" si="123"/>
        <v>7.4506171742720869E-3</v>
      </c>
      <c r="G754" s="4">
        <f t="shared" si="124"/>
        <v>4.9484361601277542E-4</v>
      </c>
      <c r="H754" s="4">
        <f t="shared" si="125"/>
        <v>3.3320172951999572E-2</v>
      </c>
      <c r="I754" s="4">
        <f t="shared" si="126"/>
        <v>9.9435360866499956E-3</v>
      </c>
      <c r="J754" s="4">
        <f t="shared" si="127"/>
        <v>1.0825152493810775E-2</v>
      </c>
      <c r="L754" s="5">
        <f>_xlfn.STDEV.S($E$3:E754)</f>
        <v>6.0879135691732271E-3</v>
      </c>
      <c r="M754">
        <f t="shared" si="128"/>
        <v>1.0824742268041237E-2</v>
      </c>
      <c r="N754" s="6">
        <f t="shared" si="122"/>
        <v>1.1443570458365082E-2</v>
      </c>
      <c r="O754">
        <f t="shared" si="129"/>
        <v>1.9672062793824857E-2</v>
      </c>
      <c r="P754">
        <f t="shared" si="130"/>
        <v>3.8699005456418822E-4</v>
      </c>
      <c r="Q754">
        <f t="shared" si="131"/>
        <v>1.0450462716194751E-4</v>
      </c>
    </row>
    <row r="755" spans="1:17" x14ac:dyDescent="0.3">
      <c r="A755" s="2">
        <v>35087</v>
      </c>
      <c r="B755">
        <v>61.421875</v>
      </c>
      <c r="C755">
        <v>39.584339</v>
      </c>
      <c r="D755">
        <v>362200</v>
      </c>
      <c r="E755" s="3">
        <f t="shared" si="121"/>
        <v>2.2947475777663762E-3</v>
      </c>
      <c r="F755" s="4">
        <f t="shared" si="123"/>
        <v>7.1352938358026736E-3</v>
      </c>
      <c r="G755" s="4">
        <f t="shared" si="124"/>
        <v>1.3518001899051735E-4</v>
      </c>
      <c r="H755" s="4">
        <f t="shared" si="125"/>
        <v>3.1910004112580007E-2</v>
      </c>
      <c r="I755" s="4">
        <f t="shared" si="126"/>
        <v>2.7070751886246747E-3</v>
      </c>
      <c r="J755" s="4">
        <f t="shared" si="127"/>
        <v>2.5504234804700765E-3</v>
      </c>
      <c r="L755" s="5">
        <f>_xlfn.STDEV.S($E$3:E755)</f>
        <v>6.0842313875633363E-3</v>
      </c>
      <c r="M755">
        <f t="shared" si="128"/>
        <v>2.550369803621525E-3</v>
      </c>
      <c r="N755" s="6">
        <f t="shared" si="122"/>
        <v>3.1137680448163341E-3</v>
      </c>
      <c r="O755">
        <f t="shared" si="129"/>
        <v>-8.2743724644197113E-3</v>
      </c>
      <c r="P755">
        <f t="shared" si="130"/>
        <v>6.846523967994713E-5</v>
      </c>
      <c r="Q755">
        <f t="shared" si="131"/>
        <v>1.0746939241839012E-4</v>
      </c>
    </row>
    <row r="756" spans="1:17" x14ac:dyDescent="0.3">
      <c r="A756" s="2">
        <v>35088</v>
      </c>
      <c r="B756">
        <v>61.921875</v>
      </c>
      <c r="C756">
        <v>39.906551</v>
      </c>
      <c r="D756">
        <v>1506500</v>
      </c>
      <c r="E756" s="3">
        <f t="shared" si="121"/>
        <v>8.1404222844059237E-3</v>
      </c>
      <c r="F756" s="4">
        <f t="shared" si="123"/>
        <v>6.9862539207873643E-3</v>
      </c>
      <c r="G756" s="4">
        <f t="shared" si="124"/>
        <v>9.104768684760695E-4</v>
      </c>
      <c r="H756" s="4">
        <f t="shared" si="125"/>
        <v>3.1243477349909957E-2</v>
      </c>
      <c r="I756" s="4">
        <f t="shared" si="126"/>
        <v>1.8367905075182156E-2</v>
      </c>
      <c r="J756" s="4">
        <f t="shared" si="127"/>
        <v>2.0601852668824527E-2</v>
      </c>
      <c r="L756" s="5">
        <f>_xlfn.STDEV.S($E$3:E756)</f>
        <v>6.0866144002371947E-3</v>
      </c>
      <c r="M756">
        <f t="shared" si="128"/>
        <v>2.0602626834921454E-2</v>
      </c>
      <c r="N756" s="6">
        <f t="shared" si="122"/>
        <v>2.1152039690917501E-2</v>
      </c>
      <c r="O756">
        <f t="shared" si="129"/>
        <v>1.805225703129993E-2</v>
      </c>
      <c r="P756">
        <f t="shared" si="130"/>
        <v>3.2588398392411776E-4</v>
      </c>
      <c r="Q756">
        <f t="shared" si="131"/>
        <v>1.1117825551752309E-4</v>
      </c>
    </row>
    <row r="757" spans="1:17" x14ac:dyDescent="0.3">
      <c r="A757" s="2">
        <v>35089</v>
      </c>
      <c r="B757">
        <v>61.703125</v>
      </c>
      <c r="C757">
        <v>39.765594</v>
      </c>
      <c r="D757">
        <v>298400</v>
      </c>
      <c r="E757" s="3">
        <f t="shared" si="121"/>
        <v>-3.5326772646984139E-3</v>
      </c>
      <c r="F757" s="4">
        <f t="shared" si="123"/>
        <v>6.9813211329461103E-3</v>
      </c>
      <c r="G757" s="4">
        <f t="shared" si="124"/>
        <v>5.3294060876177881E-4</v>
      </c>
      <c r="H757" s="4">
        <f t="shared" si="125"/>
        <v>3.1221417252046701E-2</v>
      </c>
      <c r="I757" s="4">
        <f t="shared" si="126"/>
        <v>1.0712950008782141E-2</v>
      </c>
      <c r="J757" s="4">
        <f t="shared" si="127"/>
        <v>1.1785515869961793E-2</v>
      </c>
      <c r="L757" s="5">
        <f>_xlfn.STDEV.S($E$3:E757)</f>
        <v>6.0843241449775511E-3</v>
      </c>
      <c r="M757">
        <f t="shared" si="128"/>
        <v>1.1785805790417627E-2</v>
      </c>
      <c r="N757" s="6">
        <f t="shared" si="122"/>
        <v>1.2329761291692165E-2</v>
      </c>
      <c r="O757">
        <f t="shared" si="129"/>
        <v>-8.8168210445038267E-3</v>
      </c>
      <c r="P757">
        <f t="shared" si="130"/>
        <v>7.7736333330805546E-5</v>
      </c>
      <c r="Q757">
        <f t="shared" si="131"/>
        <v>1.1437680933949809E-4</v>
      </c>
    </row>
    <row r="758" spans="1:17" x14ac:dyDescent="0.3">
      <c r="A758" s="2">
        <v>35090</v>
      </c>
      <c r="B758">
        <v>62.234375</v>
      </c>
      <c r="C758">
        <v>40.107967000000002</v>
      </c>
      <c r="D758">
        <v>726300</v>
      </c>
      <c r="E758" s="3">
        <f t="shared" si="121"/>
        <v>8.6097746264877095E-3</v>
      </c>
      <c r="F758" s="4">
        <f t="shared" si="123"/>
        <v>7.1575318285463539E-3</v>
      </c>
      <c r="G758" s="4">
        <f t="shared" si="124"/>
        <v>7.5132279378313212E-4</v>
      </c>
      <c r="H758" s="4">
        <f t="shared" si="125"/>
        <v>3.2009455439496036E-2</v>
      </c>
      <c r="I758" s="4">
        <f t="shared" si="126"/>
        <v>1.5134193238617089E-2</v>
      </c>
      <c r="J758" s="4">
        <f t="shared" si="127"/>
        <v>1.6849371216268505E-2</v>
      </c>
      <c r="L758" s="5">
        <f>_xlfn.STDEV.S($E$3:E758)</f>
        <v>6.0874990055145486E-3</v>
      </c>
      <c r="M758">
        <f t="shared" si="128"/>
        <v>1.6849629818738832E-2</v>
      </c>
      <c r="N758" s="6">
        <f t="shared" si="122"/>
        <v>1.7423993130472937E-2</v>
      </c>
      <c r="O758">
        <f t="shared" si="129"/>
        <v>5.0638240283212045E-3</v>
      </c>
      <c r="P758">
        <f t="shared" si="130"/>
        <v>2.5642313789803192E-5</v>
      </c>
      <c r="Q758">
        <f t="shared" si="131"/>
        <v>1.1201539051435811E-4</v>
      </c>
    </row>
    <row r="759" spans="1:17" x14ac:dyDescent="0.3">
      <c r="A759" s="2">
        <v>35093</v>
      </c>
      <c r="B759">
        <v>62.484375</v>
      </c>
      <c r="C759">
        <v>40.269066000000002</v>
      </c>
      <c r="D759">
        <v>254800</v>
      </c>
      <c r="E759" s="3">
        <f t="shared" si="121"/>
        <v>4.0170725583730249E-3</v>
      </c>
      <c r="F759" s="4">
        <f t="shared" si="123"/>
        <v>7.1379147069413904E-3</v>
      </c>
      <c r="G759" s="4">
        <f t="shared" si="124"/>
        <v>7.1508025247653565E-4</v>
      </c>
      <c r="H759" s="4">
        <f t="shared" si="125"/>
        <v>3.1921725004632882E-2</v>
      </c>
      <c r="I759" s="4">
        <f t="shared" si="126"/>
        <v>1.4399177714893963E-2</v>
      </c>
      <c r="J759" s="4">
        <f t="shared" si="127"/>
        <v>1.6005985062473416E-2</v>
      </c>
      <c r="L759" s="5">
        <f>_xlfn.STDEV.S($E$3:E759)</f>
        <v>6.0848304201244685E-3</v>
      </c>
      <c r="M759">
        <f t="shared" si="128"/>
        <v>1.600609756097561E-2</v>
      </c>
      <c r="N759" s="6">
        <f t="shared" si="122"/>
        <v>1.6576864654063828E-2</v>
      </c>
      <c r="O759">
        <f t="shared" si="129"/>
        <v>-8.4353225776322149E-4</v>
      </c>
      <c r="P759">
        <f t="shared" si="130"/>
        <v>7.1154666988711791E-7</v>
      </c>
      <c r="Q759">
        <f t="shared" si="131"/>
        <v>1.1157731550290408E-4</v>
      </c>
    </row>
    <row r="760" spans="1:17" x14ac:dyDescent="0.3">
      <c r="A760" s="2">
        <v>35094</v>
      </c>
      <c r="B760">
        <v>63.015625</v>
      </c>
      <c r="C760">
        <v>40.611477000000001</v>
      </c>
      <c r="D760">
        <v>272100</v>
      </c>
      <c r="E760" s="3">
        <f t="shared" si="121"/>
        <v>8.5021255313828537E-3</v>
      </c>
      <c r="F760" s="4">
        <f t="shared" si="123"/>
        <v>7.312841261092406E-3</v>
      </c>
      <c r="G760" s="4">
        <f t="shared" si="124"/>
        <v>1.1068304965062596E-3</v>
      </c>
      <c r="H760" s="4">
        <f t="shared" si="125"/>
        <v>3.270402033693582E-2</v>
      </c>
      <c r="I760" s="4">
        <f t="shared" si="126"/>
        <v>2.2370927021316378E-2</v>
      </c>
      <c r="J760" s="4">
        <f t="shared" si="127"/>
        <v>2.5165936547540513E-2</v>
      </c>
      <c r="L760" s="5">
        <f>_xlfn.STDEV.S($E$3:E760)</f>
        <v>6.0877804629714408E-3</v>
      </c>
      <c r="M760">
        <f t="shared" si="128"/>
        <v>2.516522623284189E-2</v>
      </c>
      <c r="N760" s="6">
        <f t="shared" si="122"/>
        <v>2.5769459809255046E-2</v>
      </c>
      <c r="O760">
        <f t="shared" si="129"/>
        <v>9.1591286718662804E-3</v>
      </c>
      <c r="P760">
        <f t="shared" si="130"/>
        <v>8.3889638027802977E-5</v>
      </c>
      <c r="Q760">
        <f t="shared" si="131"/>
        <v>1.14918070116247E-4</v>
      </c>
    </row>
    <row r="761" spans="1:17" x14ac:dyDescent="0.3">
      <c r="A761" s="2">
        <v>35095</v>
      </c>
      <c r="B761">
        <v>63.671875</v>
      </c>
      <c r="C761">
        <v>41.034388999999997</v>
      </c>
      <c r="D761">
        <v>498000</v>
      </c>
      <c r="E761" s="3">
        <f t="shared" si="121"/>
        <v>1.0414083808579111E-2</v>
      </c>
      <c r="F761" s="4">
        <f t="shared" si="123"/>
        <v>7.5466501555520576E-3</v>
      </c>
      <c r="G761" s="4">
        <f t="shared" si="124"/>
        <v>1.6038244367700719E-3</v>
      </c>
      <c r="H761" s="4">
        <f t="shared" si="125"/>
        <v>3.3749645500447525E-2</v>
      </c>
      <c r="I761" s="4">
        <f t="shared" si="126"/>
        <v>3.2569951997817315E-2</v>
      </c>
      <c r="J761" s="4">
        <f t="shared" si="127"/>
        <v>3.6895297966730078E-2</v>
      </c>
      <c r="L761" s="5">
        <f>_xlfn.STDEV.S($E$3:E761)</f>
        <v>6.094409150619577E-3</v>
      </c>
      <c r="M761">
        <f t="shared" si="128"/>
        <v>3.689567430025445E-2</v>
      </c>
      <c r="N761" s="6">
        <f t="shared" si="122"/>
        <v>3.7546107115615124E-2</v>
      </c>
      <c r="O761">
        <f t="shared" si="129"/>
        <v>1.1730448067412559E-2</v>
      </c>
      <c r="P761">
        <f t="shared" si="130"/>
        <v>1.3760341186226305E-4</v>
      </c>
      <c r="Q761">
        <f t="shared" si="131"/>
        <v>1.2031144283403179E-4</v>
      </c>
    </row>
    <row r="762" spans="1:17" x14ac:dyDescent="0.3">
      <c r="A762" s="2">
        <v>35096</v>
      </c>
      <c r="B762">
        <v>63.90625</v>
      </c>
      <c r="C762">
        <v>41.185451999999998</v>
      </c>
      <c r="D762">
        <v>373900</v>
      </c>
      <c r="E762" s="3">
        <f t="shared" si="121"/>
        <v>3.6809815950920033E-3</v>
      </c>
      <c r="F762" s="4">
        <f t="shared" si="123"/>
        <v>7.5585436945799596E-3</v>
      </c>
      <c r="G762" s="4">
        <f t="shared" si="124"/>
        <v>1.7085512612939311E-3</v>
      </c>
      <c r="H762" s="4">
        <f t="shared" si="125"/>
        <v>3.3802835023966402E-2</v>
      </c>
      <c r="I762" s="4">
        <f t="shared" si="126"/>
        <v>3.4731390512044102E-2</v>
      </c>
      <c r="J762" s="4">
        <f t="shared" si="127"/>
        <v>3.9390590924353486E-2</v>
      </c>
      <c r="L762" s="5">
        <f>_xlfn.STDEV.S($E$3:E762)</f>
        <v>6.0914808931232045E-3</v>
      </c>
      <c r="M762">
        <f t="shared" si="128"/>
        <v>3.9390088945362133E-2</v>
      </c>
      <c r="N762" s="6">
        <f t="shared" si="122"/>
        <v>4.0044132140243383E-2</v>
      </c>
      <c r="O762">
        <f t="shared" si="129"/>
        <v>2.4944146451076829E-3</v>
      </c>
      <c r="P762">
        <f t="shared" si="130"/>
        <v>6.2221044217276876E-6</v>
      </c>
      <c r="Q762">
        <f t="shared" si="131"/>
        <v>1.2053574396945017E-4</v>
      </c>
    </row>
    <row r="763" spans="1:17" x14ac:dyDescent="0.3">
      <c r="A763" s="2">
        <v>35097</v>
      </c>
      <c r="B763">
        <v>63.640625</v>
      </c>
      <c r="C763">
        <v>41.014248000000002</v>
      </c>
      <c r="D763">
        <v>496200</v>
      </c>
      <c r="E763" s="3">
        <f t="shared" si="121"/>
        <v>-4.1564792176038701E-3</v>
      </c>
      <c r="F763" s="4">
        <f t="shared" si="123"/>
        <v>7.389679797793018E-3</v>
      </c>
      <c r="G763" s="4">
        <f t="shared" si="124"/>
        <v>1.0637720146084318E-3</v>
      </c>
      <c r="H763" s="4">
        <f t="shared" si="125"/>
        <v>3.3047652719644181E-2</v>
      </c>
      <c r="I763" s="4">
        <f t="shared" si="126"/>
        <v>2.1491824893045575E-2</v>
      </c>
      <c r="J763" s="4">
        <f t="shared" si="127"/>
        <v>2.4138755054928573E-2</v>
      </c>
      <c r="L763" s="5">
        <f>_xlfn.STDEV.S($E$3:E763)</f>
        <v>6.0898235162883457E-3</v>
      </c>
      <c r="M763">
        <f t="shared" si="128"/>
        <v>2.4138798089011818E-2</v>
      </c>
      <c r="N763" s="6">
        <f t="shared" si="122"/>
        <v>2.4755197165957643E-2</v>
      </c>
      <c r="O763">
        <f t="shared" si="129"/>
        <v>-1.5251290856350314E-2</v>
      </c>
      <c r="P763">
        <f t="shared" si="130"/>
        <v>2.326018727849947E-4</v>
      </c>
      <c r="Q763">
        <f t="shared" si="131"/>
        <v>1.3064872436574954E-4</v>
      </c>
    </row>
    <row r="764" spans="1:17" x14ac:dyDescent="0.3">
      <c r="A764" s="2">
        <v>35100</v>
      </c>
      <c r="B764">
        <v>64.15625</v>
      </c>
      <c r="C764">
        <v>41.346545999999996</v>
      </c>
      <c r="D764">
        <v>295300</v>
      </c>
      <c r="E764" s="3">
        <f t="shared" si="121"/>
        <v>8.1021360176773971E-3</v>
      </c>
      <c r="F764" s="4">
        <f t="shared" si="123"/>
        <v>7.5280244310094811E-3</v>
      </c>
      <c r="G764" s="4">
        <f t="shared" si="124"/>
        <v>1.295782104607481E-3</v>
      </c>
      <c r="H764" s="4">
        <f t="shared" si="125"/>
        <v>3.3666348728032751E-2</v>
      </c>
      <c r="I764" s="4">
        <f t="shared" si="126"/>
        <v>2.6237155828378489E-2</v>
      </c>
      <c r="J764" s="4">
        <f t="shared" si="127"/>
        <v>2.9588307820277882E-2</v>
      </c>
      <c r="L764" s="5">
        <f>_xlfn.STDEV.S($E$3:E764)</f>
        <v>6.0920399745221562E-3</v>
      </c>
      <c r="M764">
        <f t="shared" si="128"/>
        <v>2.9588766298896691E-2</v>
      </c>
      <c r="N764" s="6">
        <f t="shared" si="122"/>
        <v>3.0231666600341045E-2</v>
      </c>
      <c r="O764">
        <f t="shared" si="129"/>
        <v>5.4499682098848728E-3</v>
      </c>
      <c r="P764">
        <f t="shared" si="130"/>
        <v>2.9702153488755727E-5</v>
      </c>
      <c r="Q764">
        <f t="shared" si="131"/>
        <v>1.3180356355848026E-4</v>
      </c>
    </row>
    <row r="765" spans="1:17" x14ac:dyDescent="0.3">
      <c r="A765" s="2">
        <v>35101</v>
      </c>
      <c r="B765">
        <v>64.765625</v>
      </c>
      <c r="C765">
        <v>41.739285000000002</v>
      </c>
      <c r="D765">
        <v>301600</v>
      </c>
      <c r="E765" s="3">
        <f t="shared" si="121"/>
        <v>9.4982951777886626E-3</v>
      </c>
      <c r="F765" s="4">
        <f t="shared" si="123"/>
        <v>7.3272205007994442E-3</v>
      </c>
      <c r="G765" s="4">
        <f t="shared" si="124"/>
        <v>2.123037797436196E-3</v>
      </c>
      <c r="H765" s="4">
        <f t="shared" si="125"/>
        <v>3.276832625183522E-2</v>
      </c>
      <c r="I765" s="4">
        <f t="shared" si="126"/>
        <v>4.3328148879713702E-2</v>
      </c>
      <c r="J765" s="4">
        <f t="shared" si="127"/>
        <v>4.9367159670686167E-2</v>
      </c>
      <c r="L765" s="5">
        <f>_xlfn.STDEV.S($E$3:E765)</f>
        <v>6.0967205866200224E-3</v>
      </c>
      <c r="M765">
        <f t="shared" si="128"/>
        <v>4.9367088607594936E-2</v>
      </c>
      <c r="N765" s="6">
        <f t="shared" si="122"/>
        <v>4.9987341895073367E-2</v>
      </c>
      <c r="O765">
        <f t="shared" si="129"/>
        <v>1.9778322308698245E-2</v>
      </c>
      <c r="P765">
        <f t="shared" si="130"/>
        <v>3.9118203334675066E-4</v>
      </c>
      <c r="Q765">
        <f t="shared" si="131"/>
        <v>1.4643585315787604E-4</v>
      </c>
    </row>
    <row r="766" spans="1:17" x14ac:dyDescent="0.3">
      <c r="A766" s="2">
        <v>35102</v>
      </c>
      <c r="B766">
        <v>65.140625</v>
      </c>
      <c r="C766">
        <v>41.980946000000003</v>
      </c>
      <c r="D766">
        <v>585100</v>
      </c>
      <c r="E766" s="3">
        <f t="shared" si="121"/>
        <v>5.7901085645355455E-3</v>
      </c>
      <c r="F766" s="4">
        <f t="shared" si="123"/>
        <v>7.3072890165139541E-3</v>
      </c>
      <c r="G766" s="4">
        <f t="shared" si="124"/>
        <v>2.4628388852723612E-3</v>
      </c>
      <c r="H766" s="4">
        <f t="shared" si="125"/>
        <v>3.2679189944325573E-2</v>
      </c>
      <c r="I766" s="4">
        <f t="shared" si="126"/>
        <v>5.0426446623349941E-2</v>
      </c>
      <c r="J766" s="4">
        <f t="shared" si="127"/>
        <v>5.7585012438436056E-2</v>
      </c>
      <c r="L766" s="5">
        <f>_xlfn.STDEV.S($E$3:E766)</f>
        <v>6.0956984962347947E-3</v>
      </c>
      <c r="M766">
        <f t="shared" si="128"/>
        <v>5.7584982242516486E-2</v>
      </c>
      <c r="N766" s="6">
        <f t="shared" si="122"/>
        <v>5.8206669934132593E-2</v>
      </c>
      <c r="O766">
        <f t="shared" si="129"/>
        <v>8.2178936349215498E-3</v>
      </c>
      <c r="P766">
        <f t="shared" si="130"/>
        <v>6.7533775794884122E-5</v>
      </c>
      <c r="Q766">
        <f t="shared" si="131"/>
        <v>1.4888479244341249E-4</v>
      </c>
    </row>
    <row r="767" spans="1:17" x14ac:dyDescent="0.3">
      <c r="A767" s="2">
        <v>35103</v>
      </c>
      <c r="B767">
        <v>65.84375</v>
      </c>
      <c r="C767">
        <v>42.434100999999998</v>
      </c>
      <c r="D767">
        <v>1526600</v>
      </c>
      <c r="E767" s="3">
        <f t="shared" si="121"/>
        <v>1.079395538498451E-2</v>
      </c>
      <c r="F767" s="4">
        <f t="shared" si="123"/>
        <v>7.5081907572576425E-3</v>
      </c>
      <c r="G767" s="4">
        <f t="shared" si="124"/>
        <v>2.7666989003563981E-3</v>
      </c>
      <c r="H767" s="4">
        <f t="shared" si="125"/>
        <v>3.3577649842527424E-2</v>
      </c>
      <c r="I767" s="4">
        <f t="shared" si="126"/>
        <v>5.6812785716857217E-2</v>
      </c>
      <c r="J767" s="4">
        <f t="shared" si="127"/>
        <v>6.4948075685770323E-2</v>
      </c>
      <c r="L767" s="5">
        <f>_xlfn.STDEV.S($E$3:E767)</f>
        <v>6.1029914861253989E-3</v>
      </c>
      <c r="M767">
        <f t="shared" si="128"/>
        <v>6.4948193075562294E-2</v>
      </c>
      <c r="N767" s="6">
        <f t="shared" si="122"/>
        <v>6.5608724924204109E-2</v>
      </c>
      <c r="O767">
        <f t="shared" si="129"/>
        <v>7.3632108330458079E-3</v>
      </c>
      <c r="P767">
        <f t="shared" si="130"/>
        <v>5.4216873771883139E-5</v>
      </c>
      <c r="Q767">
        <f t="shared" si="131"/>
        <v>1.481201446352761E-4</v>
      </c>
    </row>
    <row r="768" spans="1:17" x14ac:dyDescent="0.3">
      <c r="A768" s="2">
        <v>35104</v>
      </c>
      <c r="B768">
        <v>65.828125</v>
      </c>
      <c r="C768">
        <v>42.424025999999998</v>
      </c>
      <c r="D768">
        <v>804600</v>
      </c>
      <c r="E768" s="3">
        <f t="shared" si="121"/>
        <v>-2.3730422401513351E-4</v>
      </c>
      <c r="F768" s="4">
        <f t="shared" si="123"/>
        <v>6.1742908378928305E-3</v>
      </c>
      <c r="G768" s="4">
        <f t="shared" si="124"/>
        <v>3.5035437563141637E-3</v>
      </c>
      <c r="H768" s="4">
        <f t="shared" si="125"/>
        <v>2.7612268052765006E-2</v>
      </c>
      <c r="I768" s="4">
        <f t="shared" si="126"/>
        <v>7.2452855082632217E-2</v>
      </c>
      <c r="J768" s="4">
        <f t="shared" si="127"/>
        <v>8.3311655963063336E-2</v>
      </c>
      <c r="L768" s="5">
        <f>_xlfn.STDEV.S($E$3:E768)</f>
        <v>6.0990672205336362E-3</v>
      </c>
      <c r="M768">
        <f t="shared" si="128"/>
        <v>8.3311905374132161E-2</v>
      </c>
      <c r="N768" s="6">
        <f t="shared" si="122"/>
        <v>8.3764550210528643E-2</v>
      </c>
      <c r="O768">
        <f t="shared" si="129"/>
        <v>1.8363712298569868E-2</v>
      </c>
      <c r="P768">
        <f t="shared" si="130"/>
        <v>3.372259293846462E-4</v>
      </c>
      <c r="Q768">
        <f t="shared" si="131"/>
        <v>1.3847233775469934E-4</v>
      </c>
    </row>
    <row r="769" spans="1:17" x14ac:dyDescent="0.3">
      <c r="A769" s="2">
        <v>35107</v>
      </c>
      <c r="B769">
        <v>66.328125</v>
      </c>
      <c r="C769">
        <v>42.746250000000003</v>
      </c>
      <c r="D769">
        <v>626500</v>
      </c>
      <c r="E769" s="3">
        <f t="shared" si="121"/>
        <v>7.5955376216472192E-3</v>
      </c>
      <c r="F769" s="4">
        <f t="shared" si="123"/>
        <v>5.0481260269379684E-3</v>
      </c>
      <c r="G769" s="4">
        <f t="shared" si="124"/>
        <v>4.4039545673037542E-3</v>
      </c>
      <c r="H769" s="4">
        <f t="shared" si="125"/>
        <v>2.2575905910438464E-2</v>
      </c>
      <c r="I769" s="4">
        <f t="shared" si="126"/>
        <v>9.1863326644771481E-2</v>
      </c>
      <c r="J769" s="4">
        <f t="shared" si="127"/>
        <v>0.10604470882597616</v>
      </c>
      <c r="L769" s="5">
        <f>_xlfn.STDEV.S($E$3:E769)</f>
        <v>6.1003968931473314E-3</v>
      </c>
      <c r="M769">
        <f t="shared" si="128"/>
        <v>0.10604481500781657</v>
      </c>
      <c r="N769" s="6">
        <f t="shared" si="122"/>
        <v>0.10635249882220799</v>
      </c>
      <c r="O769">
        <f t="shared" si="129"/>
        <v>2.2732909633684406E-2</v>
      </c>
      <c r="P769">
        <f t="shared" si="130"/>
        <v>5.1678518041326123E-4</v>
      </c>
      <c r="Q769">
        <f t="shared" si="131"/>
        <v>1.5115509754541829E-4</v>
      </c>
    </row>
    <row r="770" spans="1:17" x14ac:dyDescent="0.3">
      <c r="A770" s="2">
        <v>35108</v>
      </c>
      <c r="B770">
        <v>66.1875</v>
      </c>
      <c r="C770">
        <v>42.655636000000001</v>
      </c>
      <c r="D770">
        <v>1045900</v>
      </c>
      <c r="E770" s="3">
        <f t="shared" si="121"/>
        <v>-2.1201413427561766E-3</v>
      </c>
      <c r="F770" s="4">
        <f t="shared" si="123"/>
        <v>5.2128195022965347E-3</v>
      </c>
      <c r="G770" s="4">
        <f t="shared" si="124"/>
        <v>4.0512221378964765E-3</v>
      </c>
      <c r="H770" s="4">
        <f t="shared" si="125"/>
        <v>2.3312437523143346E-2</v>
      </c>
      <c r="I770" s="4">
        <f t="shared" si="126"/>
        <v>8.4219920007213345E-2</v>
      </c>
      <c r="J770" s="4">
        <f t="shared" si="127"/>
        <v>9.7124906869231697E-2</v>
      </c>
      <c r="L770" s="5">
        <f>_xlfn.STDEV.S($E$3:E770)</f>
        <v>6.0971833885835117E-3</v>
      </c>
      <c r="M770">
        <f t="shared" si="128"/>
        <v>9.7125097125097121E-2</v>
      </c>
      <c r="N770" s="6">
        <f t="shared" si="122"/>
        <v>9.745062327982823E-2</v>
      </c>
      <c r="O770">
        <f t="shared" si="129"/>
        <v>-8.9197178827194468E-3</v>
      </c>
      <c r="P770">
        <f t="shared" si="130"/>
        <v>7.9561367107305092E-5</v>
      </c>
      <c r="Q770">
        <f t="shared" si="131"/>
        <v>1.49448211895066E-4</v>
      </c>
    </row>
    <row r="771" spans="1:17" x14ac:dyDescent="0.3">
      <c r="A771" s="2">
        <v>35109</v>
      </c>
      <c r="B771">
        <v>65.609375</v>
      </c>
      <c r="C771">
        <v>42.283051</v>
      </c>
      <c r="D771">
        <v>431400</v>
      </c>
      <c r="E771" s="3">
        <f t="shared" si="121"/>
        <v>-8.7346553352218859E-3</v>
      </c>
      <c r="F771" s="4">
        <f t="shared" si="123"/>
        <v>5.751027697953286E-3</v>
      </c>
      <c r="G771" s="4">
        <f t="shared" si="124"/>
        <v>3.7390197995825479E-3</v>
      </c>
      <c r="H771" s="4">
        <f t="shared" si="125"/>
        <v>2.5719377746215352E-2</v>
      </c>
      <c r="I771" s="4">
        <f t="shared" si="126"/>
        <v>7.7497196148552216E-2</v>
      </c>
      <c r="J771" s="4">
        <f t="shared" si="127"/>
        <v>8.923520932144946E-2</v>
      </c>
      <c r="L771" s="5">
        <f>_xlfn.STDEV.S($E$3:E771)</f>
        <v>6.1024087618811954E-3</v>
      </c>
      <c r="M771">
        <f t="shared" si="128"/>
        <v>8.9234760051880677E-2</v>
      </c>
      <c r="N771" s="6">
        <f t="shared" si="122"/>
        <v>8.9628793625356362E-2</v>
      </c>
      <c r="O771">
        <f t="shared" si="129"/>
        <v>-7.8903370732164441E-3</v>
      </c>
      <c r="P771">
        <f t="shared" si="130"/>
        <v>6.2257419128973834E-5</v>
      </c>
      <c r="Q771">
        <f t="shared" si="131"/>
        <v>1.5119847884275498E-4</v>
      </c>
    </row>
    <row r="772" spans="1:17" x14ac:dyDescent="0.3">
      <c r="A772" s="2">
        <v>35110</v>
      </c>
      <c r="B772">
        <v>65.203125</v>
      </c>
      <c r="C772">
        <v>42.021228999999998</v>
      </c>
      <c r="D772">
        <v>889500</v>
      </c>
      <c r="E772" s="3">
        <f t="shared" ref="E772:E835" si="132">B772/B771-1</f>
        <v>-6.1919504643962453E-3</v>
      </c>
      <c r="F772" s="4">
        <f t="shared" si="123"/>
        <v>5.9989275238475775E-3</v>
      </c>
      <c r="G772" s="4">
        <f t="shared" si="124"/>
        <v>3.5600318219110028E-3</v>
      </c>
      <c r="H772" s="4">
        <f t="shared" si="125"/>
        <v>2.6828019470835348E-2</v>
      </c>
      <c r="I772" s="4">
        <f t="shared" si="126"/>
        <v>7.3660886582190832E-2</v>
      </c>
      <c r="J772" s="4">
        <f t="shared" si="127"/>
        <v>8.474121198808926E-2</v>
      </c>
      <c r="L772" s="5">
        <f>_xlfn.STDEV.S($E$3:E772)</f>
        <v>6.1032634954610726E-3</v>
      </c>
      <c r="M772">
        <f t="shared" si="128"/>
        <v>8.4741356901481671E-2</v>
      </c>
      <c r="N772" s="6">
        <f t="shared" si="122"/>
        <v>8.516855796708489E-2</v>
      </c>
      <c r="O772">
        <f t="shared" si="129"/>
        <v>-4.4934031503990057E-3</v>
      </c>
      <c r="P772">
        <f t="shared" si="130"/>
        <v>2.019067187201571E-5</v>
      </c>
      <c r="Q772">
        <f t="shared" si="131"/>
        <v>1.5044455548584183E-4</v>
      </c>
    </row>
    <row r="773" spans="1:17" x14ac:dyDescent="0.3">
      <c r="A773" s="2">
        <v>35111</v>
      </c>
      <c r="B773">
        <v>64.9375</v>
      </c>
      <c r="C773">
        <v>41.850048000000001</v>
      </c>
      <c r="D773">
        <v>606100</v>
      </c>
      <c r="E773" s="3">
        <f t="shared" si="132"/>
        <v>-4.0738078121255183E-3</v>
      </c>
      <c r="F773" s="4">
        <f t="shared" si="123"/>
        <v>5.891074680607792E-3</v>
      </c>
      <c r="G773" s="4">
        <f t="shared" si="124"/>
        <v>2.8517222565439008E-3</v>
      </c>
      <c r="H773" s="4">
        <f t="shared" si="125"/>
        <v>2.6345686892733772E-2</v>
      </c>
      <c r="I773" s="4">
        <f t="shared" si="126"/>
        <v>5.8606347139425141E-2</v>
      </c>
      <c r="J773" s="4">
        <f t="shared" si="127"/>
        <v>6.7283053163564865E-2</v>
      </c>
      <c r="L773" s="5">
        <f>_xlfn.STDEV.S($E$3:E773)</f>
        <v>6.1015535569501882E-3</v>
      </c>
      <c r="M773">
        <f t="shared" si="128"/>
        <v>6.7282999486389314E-2</v>
      </c>
      <c r="N773" s="6">
        <f t="shared" si="122"/>
        <v>6.7688752309019717E-2</v>
      </c>
      <c r="O773">
        <f t="shared" si="129"/>
        <v>-1.7458357415092357E-2</v>
      </c>
      <c r="P773">
        <f t="shared" si="130"/>
        <v>3.0479424363311026E-4</v>
      </c>
      <c r="Q773">
        <f t="shared" si="131"/>
        <v>1.5429954650901181E-4</v>
      </c>
    </row>
    <row r="774" spans="1:17" x14ac:dyDescent="0.3">
      <c r="A774" s="2">
        <v>35115</v>
      </c>
      <c r="B774">
        <v>64.296875</v>
      </c>
      <c r="C774">
        <v>41.437182999999997</v>
      </c>
      <c r="D774">
        <v>492300</v>
      </c>
      <c r="E774" s="3">
        <f t="shared" si="132"/>
        <v>-9.865255052935562E-3</v>
      </c>
      <c r="F774" s="4">
        <f t="shared" si="123"/>
        <v>6.3533113561348997E-3</v>
      </c>
      <c r="G774" s="4">
        <f t="shared" si="124"/>
        <v>2.5567835193994505E-3</v>
      </c>
      <c r="H774" s="4">
        <f t="shared" si="125"/>
        <v>2.8412872149078023E-2</v>
      </c>
      <c r="I774" s="4">
        <f t="shared" si="126"/>
        <v>5.2396990138353416E-2</v>
      </c>
      <c r="J774" s="4">
        <f t="shared" si="127"/>
        <v>6.0020366360678423E-2</v>
      </c>
      <c r="L774" s="5">
        <f>_xlfn.STDEV.S($E$3:E774)</f>
        <v>6.1090524293369169E-3</v>
      </c>
      <c r="M774">
        <f t="shared" si="128"/>
        <v>6.0020607934054608E-2</v>
      </c>
      <c r="N774" s="6">
        <f t="shared" si="122"/>
        <v>6.0489900574514532E-2</v>
      </c>
      <c r="O774">
        <f t="shared" si="129"/>
        <v>-7.2623915523347057E-3</v>
      </c>
      <c r="P774">
        <f t="shared" si="130"/>
        <v>5.2742331059422495E-5</v>
      </c>
      <c r="Q774">
        <f t="shared" si="131"/>
        <v>1.5299845799134914E-4</v>
      </c>
    </row>
    <row r="775" spans="1:17" x14ac:dyDescent="0.3">
      <c r="A775" s="2">
        <v>35116</v>
      </c>
      <c r="B775">
        <v>65.09375</v>
      </c>
      <c r="C775">
        <v>41.950744999999998</v>
      </c>
      <c r="D775">
        <v>434000</v>
      </c>
      <c r="E775" s="3">
        <f t="shared" si="132"/>
        <v>1.2393681652490995E-2</v>
      </c>
      <c r="F775" s="4">
        <f t="shared" si="123"/>
        <v>6.6762835537254863E-3</v>
      </c>
      <c r="G775" s="4">
        <f t="shared" si="124"/>
        <v>2.9500397093393032E-3</v>
      </c>
      <c r="H775" s="4">
        <f t="shared" si="125"/>
        <v>2.9857247726388116E-2</v>
      </c>
      <c r="I775" s="4">
        <f t="shared" si="126"/>
        <v>6.0683951828959692E-2</v>
      </c>
      <c r="J775" s="4">
        <f t="shared" si="127"/>
        <v>6.9576159609034072E-2</v>
      </c>
      <c r="L775" s="5">
        <f>_xlfn.STDEV.S($E$3:E775)</f>
        <v>6.1200336665819107E-3</v>
      </c>
      <c r="M775">
        <f t="shared" si="128"/>
        <v>6.9576379974326058E-2</v>
      </c>
      <c r="N775" s="6">
        <f t="shared" si="122"/>
        <v>7.0098850942983848E-2</v>
      </c>
      <c r="O775">
        <f t="shared" si="129"/>
        <v>9.5557720402714499E-3</v>
      </c>
      <c r="P775">
        <f t="shared" si="130"/>
        <v>9.1312779285633591E-5</v>
      </c>
      <c r="Q775">
        <f t="shared" si="131"/>
        <v>1.5233238990285922E-4</v>
      </c>
    </row>
    <row r="776" spans="1:17" x14ac:dyDescent="0.3">
      <c r="A776" s="2">
        <v>35117</v>
      </c>
      <c r="B776">
        <v>66.125</v>
      </c>
      <c r="C776">
        <v>42.615349000000002</v>
      </c>
      <c r="D776">
        <v>721400</v>
      </c>
      <c r="E776" s="3">
        <f t="shared" si="132"/>
        <v>1.5842534805568853E-2</v>
      </c>
      <c r="F776" s="4">
        <f t="shared" si="123"/>
        <v>7.1645792186669534E-3</v>
      </c>
      <c r="G776" s="4">
        <f t="shared" si="124"/>
        <v>3.3486184118865043E-3</v>
      </c>
      <c r="H776" s="4">
        <f t="shared" si="125"/>
        <v>3.2040972326243276E-2</v>
      </c>
      <c r="I776" s="4">
        <f t="shared" si="126"/>
        <v>6.9146306339459285E-2</v>
      </c>
      <c r="J776" s="4">
        <f t="shared" si="127"/>
        <v>7.9316650625845364E-2</v>
      </c>
      <c r="L776" s="5">
        <f>_xlfn.STDEV.S($E$3:E776)</f>
        <v>6.1407981297799015E-3</v>
      </c>
      <c r="M776">
        <f t="shared" si="128"/>
        <v>7.9316500892629427E-2</v>
      </c>
      <c r="N776" s="6">
        <f t="shared" si="122"/>
        <v>7.9922801303213831E-2</v>
      </c>
      <c r="O776">
        <f t="shared" si="129"/>
        <v>9.7401209183033688E-3</v>
      </c>
      <c r="P776">
        <f t="shared" si="130"/>
        <v>9.4869955503170864E-5</v>
      </c>
      <c r="Q776">
        <f t="shared" si="131"/>
        <v>1.4991831360197175E-4</v>
      </c>
    </row>
    <row r="777" spans="1:17" x14ac:dyDescent="0.3">
      <c r="A777" s="2">
        <v>35118</v>
      </c>
      <c r="B777">
        <v>65.9375</v>
      </c>
      <c r="C777">
        <v>42.494506999999999</v>
      </c>
      <c r="D777">
        <v>1430400</v>
      </c>
      <c r="E777" s="3">
        <f t="shared" si="132"/>
        <v>-2.835538752362976E-3</v>
      </c>
      <c r="F777" s="4">
        <f t="shared" si="123"/>
        <v>7.2536654139851069E-3</v>
      </c>
      <c r="G777" s="4">
        <f t="shared" si="124"/>
        <v>3.2142455539419306E-3</v>
      </c>
      <c r="H777" s="4">
        <f t="shared" si="125"/>
        <v>3.2439377903419706E-2</v>
      </c>
      <c r="I777" s="4">
        <f t="shared" si="126"/>
        <v>6.628625136949684E-2</v>
      </c>
      <c r="J777" s="4">
        <f t="shared" si="127"/>
        <v>7.5981561926071528E-2</v>
      </c>
      <c r="L777" s="5">
        <f>_xlfn.STDEV.S($E$3:E777)</f>
        <v>6.13803273192076E-3</v>
      </c>
      <c r="M777">
        <f t="shared" si="128"/>
        <v>7.5981642019377862E-2</v>
      </c>
      <c r="N777" s="6">
        <f t="shared" si="122"/>
        <v>7.6601252914058948E-2</v>
      </c>
      <c r="O777">
        <f t="shared" si="129"/>
        <v>-3.3348588732515644E-3</v>
      </c>
      <c r="P777">
        <f t="shared" si="130"/>
        <v>1.1121283704504693E-5</v>
      </c>
      <c r="Q777">
        <f t="shared" si="131"/>
        <v>1.3357619312981162E-4</v>
      </c>
    </row>
    <row r="778" spans="1:17" x14ac:dyDescent="0.3">
      <c r="A778" s="2">
        <v>35121</v>
      </c>
      <c r="B778">
        <v>65</v>
      </c>
      <c r="C778">
        <v>41.890312000000002</v>
      </c>
      <c r="D778">
        <v>1408400</v>
      </c>
      <c r="E778" s="3">
        <f t="shared" si="132"/>
        <v>-1.4218009478673022E-2</v>
      </c>
      <c r="F778" s="4">
        <f t="shared" si="123"/>
        <v>8.114877847147298E-3</v>
      </c>
      <c r="G778" s="4">
        <f t="shared" si="124"/>
        <v>2.4962995949663045E-3</v>
      </c>
      <c r="H778" s="4">
        <f t="shared" si="125"/>
        <v>3.6290836990657015E-2</v>
      </c>
      <c r="I778" s="4">
        <f t="shared" si="126"/>
        <v>5.1127902289156202E-2</v>
      </c>
      <c r="J778" s="4">
        <f t="shared" si="127"/>
        <v>5.8254679963204659E-2</v>
      </c>
      <c r="L778" s="5">
        <f>_xlfn.STDEV.S($E$3:E778)</f>
        <v>6.1569152596622073E-3</v>
      </c>
      <c r="M778">
        <f t="shared" si="128"/>
        <v>5.8254896972780461E-2</v>
      </c>
      <c r="N778" s="6">
        <f t="shared" si="122"/>
        <v>5.901935945779635E-2</v>
      </c>
      <c r="O778">
        <f t="shared" si="129"/>
        <v>-1.7726745046597402E-2</v>
      </c>
      <c r="P778">
        <f t="shared" si="130"/>
        <v>3.1423748994706554E-4</v>
      </c>
      <c r="Q778">
        <f t="shared" si="131"/>
        <v>1.4426194314142547E-4</v>
      </c>
    </row>
    <row r="779" spans="1:17" x14ac:dyDescent="0.3">
      <c r="A779" s="2">
        <v>35122</v>
      </c>
      <c r="B779">
        <v>64.796875</v>
      </c>
      <c r="C779">
        <v>41.759411</v>
      </c>
      <c r="D779">
        <v>601000</v>
      </c>
      <c r="E779" s="3">
        <f t="shared" si="132"/>
        <v>-3.1250000000000444E-3</v>
      </c>
      <c r="F779" s="4">
        <f t="shared" si="123"/>
        <v>8.0986879068710299E-3</v>
      </c>
      <c r="G779" s="4">
        <f t="shared" si="124"/>
        <v>2.0064986260790885E-3</v>
      </c>
      <c r="H779" s="4">
        <f t="shared" si="125"/>
        <v>3.6218433376638222E-2</v>
      </c>
      <c r="I779" s="4">
        <f t="shared" si="126"/>
        <v>4.0904207731142117E-2</v>
      </c>
      <c r="J779" s="4">
        <f t="shared" si="127"/>
        <v>4.6429970858669289E-2</v>
      </c>
      <c r="L779" s="5">
        <f>_xlfn.STDEV.S($E$3:E779)</f>
        <v>6.1543390892819048E-3</v>
      </c>
      <c r="M779">
        <f t="shared" si="128"/>
        <v>4.6429472621751199E-2</v>
      </c>
      <c r="N779" s="6">
        <f t="shared" si="122"/>
        <v>4.7182506883628905E-2</v>
      </c>
      <c r="O779">
        <f t="shared" si="129"/>
        <v>-1.1825424351029262E-2</v>
      </c>
      <c r="P779">
        <f t="shared" si="130"/>
        <v>1.3984066108191584E-4</v>
      </c>
      <c r="Q779">
        <f t="shared" si="131"/>
        <v>1.3617310301785145E-4</v>
      </c>
    </row>
    <row r="780" spans="1:17" x14ac:dyDescent="0.3">
      <c r="A780" s="2">
        <v>35123</v>
      </c>
      <c r="B780">
        <v>64.5</v>
      </c>
      <c r="C780">
        <v>41.568072999999998</v>
      </c>
      <c r="D780">
        <v>865900</v>
      </c>
      <c r="E780" s="3">
        <f t="shared" si="132"/>
        <v>-4.5816252712804761E-3</v>
      </c>
      <c r="F780" s="4">
        <f t="shared" si="123"/>
        <v>8.1341744735144127E-3</v>
      </c>
      <c r="G780" s="4">
        <f t="shared" si="124"/>
        <v>1.9608921910103032E-3</v>
      </c>
      <c r="H780" s="4">
        <f t="shared" si="125"/>
        <v>3.6377134127243582E-2</v>
      </c>
      <c r="I780" s="4">
        <f t="shared" si="126"/>
        <v>3.9957079957490427E-2</v>
      </c>
      <c r="J780" s="4">
        <f t="shared" si="127"/>
        <v>4.5327601544189244E-2</v>
      </c>
      <c r="L780" s="5">
        <f>_xlfn.STDEV.S($E$3:E780)</f>
        <v>6.1530954642081519E-3</v>
      </c>
      <c r="M780">
        <f t="shared" si="128"/>
        <v>4.5327931121802986E-2</v>
      </c>
      <c r="N780" s="6">
        <f t="shared" si="122"/>
        <v>4.6086815161047401E-2</v>
      </c>
      <c r="O780">
        <f t="shared" si="129"/>
        <v>-1.1015414999482123E-3</v>
      </c>
      <c r="P780">
        <f t="shared" si="130"/>
        <v>1.2133936761081575E-6</v>
      </c>
      <c r="Q780">
        <f t="shared" si="131"/>
        <v>1.3284601868503854E-4</v>
      </c>
    </row>
    <row r="781" spans="1:17" x14ac:dyDescent="0.3">
      <c r="A781" s="2">
        <v>35124</v>
      </c>
      <c r="B781">
        <v>63.875</v>
      </c>
      <c r="C781">
        <v>41.165298</v>
      </c>
      <c r="D781">
        <v>914300</v>
      </c>
      <c r="E781" s="3">
        <f t="shared" si="132"/>
        <v>-9.6899224806201723E-3</v>
      </c>
      <c r="F781" s="4">
        <f t="shared" si="123"/>
        <v>8.3464727665008148E-3</v>
      </c>
      <c r="G781" s="4">
        <f t="shared" si="124"/>
        <v>1.165253186353439E-3</v>
      </c>
      <c r="H781" s="4">
        <f t="shared" si="125"/>
        <v>3.7326560956493102E-2</v>
      </c>
      <c r="I781" s="4">
        <f t="shared" si="126"/>
        <v>2.3564861246788471E-2</v>
      </c>
      <c r="J781" s="4">
        <f t="shared" si="127"/>
        <v>2.6362119027374176E-2</v>
      </c>
      <c r="L781" s="5">
        <f>_xlfn.STDEV.S($E$3:E781)</f>
        <v>6.1599950030638831E-3</v>
      </c>
      <c r="M781">
        <f t="shared" si="128"/>
        <v>2.6362038664323375E-2</v>
      </c>
      <c r="N781" s="6">
        <f t="shared" si="122"/>
        <v>2.7147168949423151E-2</v>
      </c>
      <c r="O781">
        <f t="shared" si="129"/>
        <v>-1.8965892457479611E-2</v>
      </c>
      <c r="P781">
        <f t="shared" si="130"/>
        <v>3.5970507670868204E-4</v>
      </c>
      <c r="Q781">
        <f t="shared" si="131"/>
        <v>1.4737048663803325E-4</v>
      </c>
    </row>
    <row r="782" spans="1:17" x14ac:dyDescent="0.3">
      <c r="A782" s="2">
        <v>35125</v>
      </c>
      <c r="B782">
        <v>64.890625</v>
      </c>
      <c r="C782">
        <v>41.819847000000003</v>
      </c>
      <c r="D782">
        <v>1452600</v>
      </c>
      <c r="E782" s="3">
        <f t="shared" si="132"/>
        <v>1.5900195694716235E-2</v>
      </c>
      <c r="F782" s="4">
        <f t="shared" si="123"/>
        <v>8.8816601644681747E-3</v>
      </c>
      <c r="G782" s="4">
        <f t="shared" si="124"/>
        <v>1.681910714020535E-3</v>
      </c>
      <c r="H782" s="4">
        <f t="shared" si="125"/>
        <v>3.9719991761605601E-2</v>
      </c>
      <c r="I782" s="4">
        <f t="shared" si="126"/>
        <v>3.418115367915342E-2</v>
      </c>
      <c r="J782" s="4">
        <f t="shared" si="127"/>
        <v>3.8510478489866218E-2</v>
      </c>
      <c r="L782" s="5">
        <f>_xlfn.STDEV.S($E$3:E782)</f>
        <v>6.1806885878333395E-3</v>
      </c>
      <c r="M782">
        <f t="shared" si="128"/>
        <v>3.850962740685171E-2</v>
      </c>
      <c r="N782" s="6">
        <f t="shared" si="122"/>
        <v>3.9408136235761004E-2</v>
      </c>
      <c r="O782">
        <f t="shared" si="129"/>
        <v>1.2147588742528335E-2</v>
      </c>
      <c r="P782">
        <f t="shared" si="130"/>
        <v>1.4756391225760114E-4</v>
      </c>
      <c r="Q782">
        <f t="shared" si="131"/>
        <v>1.5375537209836863E-4</v>
      </c>
    </row>
    <row r="783" spans="1:17" x14ac:dyDescent="0.3">
      <c r="A783" s="2">
        <v>35128</v>
      </c>
      <c r="B783">
        <v>65.265625</v>
      </c>
      <c r="C783">
        <v>42.061508000000003</v>
      </c>
      <c r="D783">
        <v>652600</v>
      </c>
      <c r="E783" s="3">
        <f t="shared" si="132"/>
        <v>5.7789549723090694E-3</v>
      </c>
      <c r="F783" s="4">
        <f t="shared" si="123"/>
        <v>8.8044243570212476E-3</v>
      </c>
      <c r="G783" s="4">
        <f t="shared" si="124"/>
        <v>1.5635119940608053E-3</v>
      </c>
      <c r="H783" s="4">
        <f t="shared" si="125"/>
        <v>3.9374582730108777E-2</v>
      </c>
      <c r="I783" s="4">
        <f t="shared" si="126"/>
        <v>3.1739094443654636E-2</v>
      </c>
      <c r="J783" s="4">
        <f t="shared" si="127"/>
        <v>3.5704956015266465E-2</v>
      </c>
      <c r="L783" s="5">
        <f>_xlfn.STDEV.S($E$3:E783)</f>
        <v>6.1795921785755782E-3</v>
      </c>
      <c r="M783">
        <f t="shared" si="128"/>
        <v>3.5705430200843047E-2</v>
      </c>
      <c r="N783" s="6">
        <f t="shared" si="122"/>
        <v>3.6586074208349251E-2</v>
      </c>
      <c r="O783">
        <f t="shared" si="129"/>
        <v>-2.8041972060086628E-3</v>
      </c>
      <c r="P783">
        <f t="shared" si="130"/>
        <v>7.8635219701867903E-6</v>
      </c>
      <c r="Q783">
        <f t="shared" si="131"/>
        <v>1.5044988879151579E-4</v>
      </c>
    </row>
    <row r="784" spans="1:17" x14ac:dyDescent="0.3">
      <c r="A784" s="2">
        <v>35129</v>
      </c>
      <c r="B784">
        <v>65.875</v>
      </c>
      <c r="C784">
        <v>42.454239000000001</v>
      </c>
      <c r="D784">
        <v>402000</v>
      </c>
      <c r="E784" s="3">
        <f t="shared" si="132"/>
        <v>9.3368446253292436E-3</v>
      </c>
      <c r="F784" s="4">
        <f t="shared" si="123"/>
        <v>8.7579448770853056E-3</v>
      </c>
      <c r="G784" s="4">
        <f t="shared" si="124"/>
        <v>1.5166755078325502E-3</v>
      </c>
      <c r="H784" s="4">
        <f t="shared" si="125"/>
        <v>3.9166720176717566E-2</v>
      </c>
      <c r="I784" s="4">
        <f t="shared" si="126"/>
        <v>3.0774571041472631E-2</v>
      </c>
      <c r="J784" s="4">
        <f t="shared" si="127"/>
        <v>3.4601465614609417E-2</v>
      </c>
      <c r="L784" s="5">
        <f>_xlfn.STDEV.S($E$3:E784)</f>
        <v>6.1836671635589896E-3</v>
      </c>
      <c r="M784">
        <f t="shared" si="128"/>
        <v>3.4601226993865031E-2</v>
      </c>
      <c r="N784" s="6">
        <f t="shared" si="122"/>
        <v>3.5471739562090709E-2</v>
      </c>
      <c r="O784">
        <f t="shared" si="129"/>
        <v>-1.1042032069780161E-3</v>
      </c>
      <c r="P784">
        <f t="shared" si="130"/>
        <v>1.2192647223005354E-6</v>
      </c>
      <c r="Q784">
        <f t="shared" si="131"/>
        <v>1.4452014326369133E-4</v>
      </c>
    </row>
    <row r="785" spans="1:17" x14ac:dyDescent="0.3">
      <c r="A785" s="2">
        <v>35130</v>
      </c>
      <c r="B785">
        <v>65.296875</v>
      </c>
      <c r="C785">
        <v>42.081642000000002</v>
      </c>
      <c r="D785">
        <v>624700</v>
      </c>
      <c r="E785" s="3">
        <f t="shared" si="132"/>
        <v>-8.7760910815939397E-3</v>
      </c>
      <c r="F785" s="4">
        <f t="shared" si="123"/>
        <v>8.9998613406487137E-3</v>
      </c>
      <c r="G785" s="4">
        <f t="shared" si="124"/>
        <v>9.7506365232446557E-4</v>
      </c>
      <c r="H785" s="4">
        <f t="shared" si="125"/>
        <v>4.0248603491525835E-2</v>
      </c>
      <c r="I785" s="4">
        <f t="shared" si="126"/>
        <v>1.9682976600298163E-2</v>
      </c>
      <c r="J785" s="4">
        <f t="shared" si="127"/>
        <v>2.1759868023301099E-2</v>
      </c>
      <c r="L785" s="5">
        <f>_xlfn.STDEV.S($E$3:E785)</f>
        <v>6.1886683674449924E-3</v>
      </c>
      <c r="M785">
        <f t="shared" si="128"/>
        <v>2.1760391198044009E-2</v>
      </c>
      <c r="N785" s="6">
        <f t="shared" si="122"/>
        <v>2.2668653355813584E-2</v>
      </c>
      <c r="O785">
        <f t="shared" si="129"/>
        <v>-1.2840835795821022E-2</v>
      </c>
      <c r="P785">
        <f t="shared" si="130"/>
        <v>1.6488706393523849E-4</v>
      </c>
      <c r="Q785">
        <f t="shared" si="131"/>
        <v>1.5141861976427875E-4</v>
      </c>
    </row>
    <row r="786" spans="1:17" x14ac:dyDescent="0.3">
      <c r="A786" s="2">
        <v>35131</v>
      </c>
      <c r="B786">
        <v>65.625</v>
      </c>
      <c r="C786">
        <v>42.293125000000003</v>
      </c>
      <c r="D786">
        <v>534200</v>
      </c>
      <c r="E786" s="3">
        <f t="shared" si="132"/>
        <v>5.0251256281406143E-3</v>
      </c>
      <c r="F786" s="4">
        <f t="shared" si="123"/>
        <v>8.9654641985816071E-3</v>
      </c>
      <c r="G786" s="4">
        <f t="shared" si="124"/>
        <v>1.3742638630090084E-3</v>
      </c>
      <c r="H786" s="4">
        <f t="shared" si="125"/>
        <v>4.0094774795738294E-2</v>
      </c>
      <c r="I786" s="4">
        <f t="shared" si="126"/>
        <v>2.7847087636456935E-2</v>
      </c>
      <c r="J786" s="4">
        <f t="shared" si="127"/>
        <v>3.1181286074049241E-2</v>
      </c>
      <c r="L786" s="5">
        <f>_xlfn.STDEV.S($E$3:E786)</f>
        <v>6.1868028978012595E-3</v>
      </c>
      <c r="M786">
        <f t="shared" si="128"/>
        <v>3.1180947704394796E-2</v>
      </c>
      <c r="N786" s="6">
        <f t="shared" si="122"/>
        <v>3.2090513211504357E-2</v>
      </c>
      <c r="O786">
        <f t="shared" si="129"/>
        <v>9.4205565063507878E-3</v>
      </c>
      <c r="P786">
        <f t="shared" si="130"/>
        <v>8.8746884889348164E-5</v>
      </c>
      <c r="Q786">
        <f t="shared" si="131"/>
        <v>1.4516405507316368E-4</v>
      </c>
    </row>
    <row r="787" spans="1:17" x14ac:dyDescent="0.3">
      <c r="A787" s="2">
        <v>35132</v>
      </c>
      <c r="B787">
        <v>63.5</v>
      </c>
      <c r="C787">
        <v>40.923625999999999</v>
      </c>
      <c r="D787">
        <v>2289900</v>
      </c>
      <c r="E787" s="3">
        <f t="shared" si="132"/>
        <v>-3.2380952380952399E-2</v>
      </c>
      <c r="F787" s="4">
        <f t="shared" si="123"/>
        <v>1.1263869734852995E-2</v>
      </c>
      <c r="G787" s="4">
        <f t="shared" si="124"/>
        <v>-3.8587041519228709E-4</v>
      </c>
      <c r="H787" s="4">
        <f t="shared" si="125"/>
        <v>5.0373556833667663E-2</v>
      </c>
      <c r="I787" s="4">
        <f t="shared" si="126"/>
        <v>-7.6891834590645525E-3</v>
      </c>
      <c r="J787" s="4">
        <f t="shared" si="127"/>
        <v>-1.0228665775370849E-2</v>
      </c>
      <c r="L787" s="5">
        <f>_xlfn.STDEV.S($E$3:E787)</f>
        <v>6.2934548380473437E-3</v>
      </c>
      <c r="M787">
        <f t="shared" si="128"/>
        <v>-1.0228933268387726E-2</v>
      </c>
      <c r="N787" s="6">
        <f t="shared" si="122"/>
        <v>-8.8374504231463202E-3</v>
      </c>
      <c r="O787">
        <f t="shared" si="129"/>
        <v>-4.1409880972782524E-2</v>
      </c>
      <c r="P787">
        <f t="shared" si="130"/>
        <v>1.7147782421800162E-3</v>
      </c>
      <c r="Q787">
        <f t="shared" si="131"/>
        <v>2.1842823284234895E-4</v>
      </c>
    </row>
    <row r="788" spans="1:17" x14ac:dyDescent="0.3">
      <c r="A788" s="2">
        <v>35135</v>
      </c>
      <c r="B788">
        <v>64.234375</v>
      </c>
      <c r="C788">
        <v>41.396900000000002</v>
      </c>
      <c r="D788">
        <v>1511400</v>
      </c>
      <c r="E788" s="3">
        <f t="shared" si="132"/>
        <v>1.1564960629921295E-2</v>
      </c>
      <c r="F788" s="4">
        <f t="shared" si="123"/>
        <v>1.135418361785801E-2</v>
      </c>
      <c r="G788" s="4">
        <f t="shared" si="124"/>
        <v>-2.9601539553434655E-4</v>
      </c>
      <c r="H788" s="4">
        <f t="shared" si="125"/>
        <v>5.0777452797090013E-2</v>
      </c>
      <c r="I788" s="4">
        <f t="shared" si="126"/>
        <v>-5.90368867154345E-3</v>
      </c>
      <c r="J788" s="4">
        <f t="shared" si="127"/>
        <v>-8.2029435818078422E-3</v>
      </c>
      <c r="L788" s="5">
        <f>_xlfn.STDEV.S($E$3:E788)</f>
        <v>6.3018405665822893E-3</v>
      </c>
      <c r="M788">
        <f t="shared" si="128"/>
        <v>-8.2026537997587461E-3</v>
      </c>
      <c r="N788" s="6">
        <f t="shared" si="122"/>
        <v>-6.7862308123112225E-3</v>
      </c>
      <c r="O788">
        <f t="shared" si="129"/>
        <v>2.02627946862898E-3</v>
      </c>
      <c r="P788">
        <f t="shared" si="130"/>
        <v>4.1058084849873418E-6</v>
      </c>
      <c r="Q788">
        <f t="shared" si="131"/>
        <v>2.0159883176140266E-4</v>
      </c>
    </row>
    <row r="789" spans="1:17" x14ac:dyDescent="0.3">
      <c r="A789" s="2">
        <v>35136</v>
      </c>
      <c r="B789">
        <v>63.734375</v>
      </c>
      <c r="C789">
        <v>41.074683999999998</v>
      </c>
      <c r="D789">
        <v>1385300</v>
      </c>
      <c r="E789" s="3">
        <f t="shared" si="132"/>
        <v>-7.7839941620043707E-3</v>
      </c>
      <c r="F789" s="4">
        <f t="shared" si="123"/>
        <v>1.1376216144813593E-2</v>
      </c>
      <c r="G789" s="4">
        <f t="shared" si="124"/>
        <v>-8.8619377494912545E-4</v>
      </c>
      <c r="H789" s="4">
        <f t="shared" si="125"/>
        <v>5.0875985253067572E-2</v>
      </c>
      <c r="I789" s="4">
        <f t="shared" si="126"/>
        <v>-1.7575451429659994E-2</v>
      </c>
      <c r="J789" s="4">
        <f t="shared" si="127"/>
        <v>-2.158746017776747E-2</v>
      </c>
      <c r="L789" s="5">
        <f>_xlfn.STDEV.S($E$3:E789)</f>
        <v>6.304754755213679E-3</v>
      </c>
      <c r="M789">
        <f t="shared" si="128"/>
        <v>-2.1587910769968816E-2</v>
      </c>
      <c r="N789" s="6">
        <f t="shared" si="122"/>
        <v>-2.0184993061155398E-2</v>
      </c>
      <c r="O789">
        <f t="shared" si="129"/>
        <v>-1.338525697021007E-2</v>
      </c>
      <c r="P789">
        <f t="shared" si="130"/>
        <v>1.7916510415855728E-4</v>
      </c>
      <c r="Q789">
        <f t="shared" si="131"/>
        <v>2.0645236777721453E-4</v>
      </c>
    </row>
    <row r="790" spans="1:17" x14ac:dyDescent="0.3">
      <c r="A790" s="2">
        <v>35137</v>
      </c>
      <c r="B790">
        <v>64.171875</v>
      </c>
      <c r="C790">
        <v>41.356628000000001</v>
      </c>
      <c r="D790">
        <v>1019300</v>
      </c>
      <c r="E790" s="3">
        <f t="shared" si="132"/>
        <v>6.8644275557734336E-3</v>
      </c>
      <c r="F790" s="4">
        <f t="shared" si="123"/>
        <v>1.1221281229694307E-2</v>
      </c>
      <c r="G790" s="4">
        <f t="shared" si="124"/>
        <v>-1.0570428110017809E-3</v>
      </c>
      <c r="H790" s="4">
        <f t="shared" si="125"/>
        <v>5.0183095248477805E-2</v>
      </c>
      <c r="I790" s="4">
        <f t="shared" si="126"/>
        <v>-2.0929902112186594E-2</v>
      </c>
      <c r="J790" s="4">
        <f t="shared" si="127"/>
        <v>-2.5391677321029982E-2</v>
      </c>
      <c r="L790" s="5">
        <f>_xlfn.STDEV.S($E$3:E790)</f>
        <v>6.3048352345692173E-3</v>
      </c>
      <c r="M790">
        <f t="shared" si="128"/>
        <v>-2.5391551969625059E-2</v>
      </c>
      <c r="N790" s="6">
        <f t="shared" si="122"/>
        <v>-2.4031378432766481E-2</v>
      </c>
      <c r="O790">
        <f t="shared" si="129"/>
        <v>-3.8036411996562429E-3</v>
      </c>
      <c r="P790">
        <f t="shared" si="130"/>
        <v>1.4467686375722383E-5</v>
      </c>
      <c r="Q790">
        <f t="shared" si="131"/>
        <v>2.0472414223825103E-4</v>
      </c>
    </row>
    <row r="791" spans="1:17" x14ac:dyDescent="0.3">
      <c r="A791" s="2">
        <v>35138</v>
      </c>
      <c r="B791">
        <v>64.453125</v>
      </c>
      <c r="C791">
        <v>41.537903</v>
      </c>
      <c r="D791">
        <v>725600</v>
      </c>
      <c r="E791" s="3">
        <f t="shared" si="132"/>
        <v>4.3827611395179655E-3</v>
      </c>
      <c r="F791" s="4">
        <f t="shared" si="123"/>
        <v>1.1277831846769313E-2</v>
      </c>
      <c r="G791" s="4">
        <f t="shared" si="124"/>
        <v>-8.5617040389164632E-4</v>
      </c>
      <c r="H791" s="4">
        <f t="shared" si="125"/>
        <v>5.0435997296376357E-2</v>
      </c>
      <c r="I791" s="4">
        <f t="shared" si="126"/>
        <v>-1.6984845667300741E-2</v>
      </c>
      <c r="J791" s="4">
        <f t="shared" si="127"/>
        <v>-2.0887291555025889E-2</v>
      </c>
      <c r="L791" s="5">
        <f>_xlfn.STDEV.S($E$3:E791)</f>
        <v>6.3023489813208277E-3</v>
      </c>
      <c r="M791">
        <f t="shared" si="128"/>
        <v>-2.0887728459530026E-2</v>
      </c>
      <c r="N791" s="6">
        <f t="shared" si="122"/>
        <v>-1.9507569997196272E-2</v>
      </c>
      <c r="O791">
        <f t="shared" si="129"/>
        <v>4.5038235100950327E-3</v>
      </c>
      <c r="P791">
        <f t="shared" si="130"/>
        <v>2.028442621008474E-5</v>
      </c>
      <c r="Q791">
        <f t="shared" si="131"/>
        <v>1.9094407688283532E-4</v>
      </c>
    </row>
    <row r="792" spans="1:17" x14ac:dyDescent="0.3">
      <c r="A792" s="2">
        <v>35139</v>
      </c>
      <c r="B792">
        <v>64.125</v>
      </c>
      <c r="C792">
        <v>41.509971999999998</v>
      </c>
      <c r="D792">
        <v>869200</v>
      </c>
      <c r="E792" s="3">
        <f t="shared" si="132"/>
        <v>-5.0909090909091459E-3</v>
      </c>
      <c r="F792" s="4">
        <f t="shared" si="123"/>
        <v>1.1155253144244188E-2</v>
      </c>
      <c r="G792" s="4">
        <f t="shared" si="124"/>
        <v>-1.40775504356801E-3</v>
      </c>
      <c r="H792" s="4">
        <f t="shared" si="125"/>
        <v>4.9887808673496549E-2</v>
      </c>
      <c r="I792" s="4">
        <f t="shared" si="126"/>
        <v>-2.778172525056688E-2</v>
      </c>
      <c r="J792" s="4">
        <f t="shared" si="127"/>
        <v>-2.8921320583677024E-2</v>
      </c>
      <c r="L792" s="5">
        <f>_xlfn.STDEV.S($E$3:E792)</f>
        <v>6.3015004466360769E-3</v>
      </c>
      <c r="M792">
        <f t="shared" si="128"/>
        <v>-3.3215547703180213E-2</v>
      </c>
      <c r="N792" s="6">
        <f t="shared" si="122"/>
        <v>-3.1881883350631357E-2</v>
      </c>
      <c r="O792">
        <f t="shared" si="129"/>
        <v>-1.2327819243650187E-2</v>
      </c>
      <c r="P792">
        <f t="shared" si="130"/>
        <v>1.5197512730411188E-4</v>
      </c>
      <c r="Q792">
        <f t="shared" si="131"/>
        <v>1.7508277022591578E-4</v>
      </c>
    </row>
    <row r="793" spans="1:17" x14ac:dyDescent="0.3">
      <c r="A793" s="2">
        <v>35142</v>
      </c>
      <c r="B793">
        <v>65.359375</v>
      </c>
      <c r="C793">
        <v>42.308998000000003</v>
      </c>
      <c r="D793">
        <v>917600</v>
      </c>
      <c r="E793" s="3">
        <f t="shared" si="132"/>
        <v>1.9249512670565405E-2</v>
      </c>
      <c r="F793" s="4">
        <f t="shared" si="123"/>
        <v>1.1954522043559387E-2</v>
      </c>
      <c r="G793" s="4">
        <f t="shared" si="124"/>
        <v>-4.7863965168446295E-4</v>
      </c>
      <c r="H793" s="4">
        <f t="shared" si="125"/>
        <v>5.3462247855836989E-2</v>
      </c>
      <c r="I793" s="4">
        <f t="shared" si="126"/>
        <v>-9.5293895617226676E-3</v>
      </c>
      <c r="J793" s="4">
        <f t="shared" si="127"/>
        <v>-8.1264290608631384E-3</v>
      </c>
      <c r="L793" s="5">
        <f>_xlfn.STDEV.S($E$3:E793)</f>
        <v>6.3327042682443926E-3</v>
      </c>
      <c r="M793">
        <f t="shared" si="128"/>
        <v>-1.251180358829084E-2</v>
      </c>
      <c r="N793" s="6">
        <f t="shared" ref="N793:N856" si="133">(AVERAGE(E771:E793)+1)^23-1</f>
        <v>-1.0950944455967893E-2</v>
      </c>
      <c r="O793">
        <f t="shared" si="129"/>
        <v>2.0703744114889372E-2</v>
      </c>
      <c r="P793">
        <f t="shared" si="130"/>
        <v>4.2864502037481632E-4</v>
      </c>
      <c r="Q793">
        <f t="shared" si="131"/>
        <v>1.902603203679815E-4</v>
      </c>
    </row>
    <row r="794" spans="1:17" x14ac:dyDescent="0.3">
      <c r="A794" s="2">
        <v>35143</v>
      </c>
      <c r="B794">
        <v>65.21875</v>
      </c>
      <c r="C794">
        <v>42.217982999999997</v>
      </c>
      <c r="D794">
        <v>858300</v>
      </c>
      <c r="E794" s="3">
        <f t="shared" si="132"/>
        <v>-2.151565861821636E-3</v>
      </c>
      <c r="F794" s="4">
        <f t="shared" ref="F794:F857" si="134">_xlfn.STDEV.S(E772:E794)</f>
        <v>1.1825984116672909E-2</v>
      </c>
      <c r="G794" s="4">
        <f t="shared" ref="G794:G857" si="135">AVERAGE(E772:E794)</f>
        <v>-1.9241837023227816E-4</v>
      </c>
      <c r="H794" s="4">
        <f t="shared" ref="H794:H857" si="136">F794*SQRT(20)</f>
        <v>5.2887408771426857E-2</v>
      </c>
      <c r="I794" s="4">
        <f t="shared" ref="I794:I857" si="137">(G794+1)^20-1</f>
        <v>-3.8413408021135131E-3</v>
      </c>
      <c r="J794" s="4">
        <f t="shared" ref="J794:J857" si="138">C794/C771-1</f>
        <v>-1.5388671929090769E-3</v>
      </c>
      <c r="L794" s="5">
        <f>_xlfn.STDEV.S($E$3:E794)</f>
        <v>6.32941314998173E-3</v>
      </c>
      <c r="M794">
        <f t="shared" ref="M794:M857" si="139">(B794-B771)/B771</f>
        <v>-5.9537985234579659E-3</v>
      </c>
      <c r="N794" s="6">
        <f t="shared" si="133"/>
        <v>-4.4162678384848109E-3</v>
      </c>
      <c r="O794">
        <f t="shared" si="129"/>
        <v>6.5580050648328739E-3</v>
      </c>
      <c r="P794">
        <f t="shared" si="130"/>
        <v>4.3007430430373625E-5</v>
      </c>
      <c r="Q794">
        <f t="shared" si="131"/>
        <v>1.8942336433760762E-4</v>
      </c>
    </row>
    <row r="795" spans="1:17" x14ac:dyDescent="0.3">
      <c r="A795" s="2">
        <v>35144</v>
      </c>
      <c r="B795">
        <v>65.140625</v>
      </c>
      <c r="C795">
        <v>42.167403999999998</v>
      </c>
      <c r="D795">
        <v>744300</v>
      </c>
      <c r="E795" s="3">
        <f t="shared" si="132"/>
        <v>-1.1978917105893716E-3</v>
      </c>
      <c r="F795" s="4">
        <f t="shared" si="134"/>
        <v>1.1756464418265866E-2</v>
      </c>
      <c r="G795" s="4">
        <f t="shared" si="135"/>
        <v>2.4714619063672863E-5</v>
      </c>
      <c r="H795" s="4">
        <f t="shared" si="136"/>
        <v>5.2576507228599995E-2</v>
      </c>
      <c r="I795" s="4">
        <f t="shared" si="137"/>
        <v>4.9440845283998947E-4</v>
      </c>
      <c r="J795" s="4">
        <f t="shared" si="138"/>
        <v>3.4785988767724874E-3</v>
      </c>
      <c r="L795" s="5">
        <f>_xlfn.STDEV.S($E$3:E795)</f>
        <v>6.3257098188186679E-3</v>
      </c>
      <c r="M795">
        <f t="shared" si="139"/>
        <v>-9.5854301461778101E-4</v>
      </c>
      <c r="N795" s="6">
        <f t="shared" si="133"/>
        <v>5.6859080073889956E-4</v>
      </c>
      <c r="O795">
        <f t="shared" ref="O795:O858" si="140">M795-M794</f>
        <v>4.9952555088401849E-3</v>
      </c>
      <c r="P795">
        <f t="shared" ref="P795:P858" si="141">O795^2</f>
        <v>2.4952577598598214E-5</v>
      </c>
      <c r="Q795">
        <f t="shared" si="131"/>
        <v>1.8963040371702423E-4</v>
      </c>
    </row>
    <row r="796" spans="1:17" x14ac:dyDescent="0.3">
      <c r="A796" s="2">
        <v>35145</v>
      </c>
      <c r="B796">
        <v>64.984375</v>
      </c>
      <c r="C796">
        <v>42.066257</v>
      </c>
      <c r="D796">
        <v>650800</v>
      </c>
      <c r="E796" s="3">
        <f t="shared" si="132"/>
        <v>-2.3986567522187308E-3</v>
      </c>
      <c r="F796" s="4">
        <f t="shared" si="134"/>
        <v>1.1735088915068255E-2</v>
      </c>
      <c r="G796" s="4">
        <f t="shared" si="135"/>
        <v>9.7547273842228847E-5</v>
      </c>
      <c r="H796" s="4">
        <f t="shared" si="136"/>
        <v>5.2480913072193748E-2</v>
      </c>
      <c r="I796" s="4">
        <f t="shared" si="137"/>
        <v>1.9527544748623171E-3</v>
      </c>
      <c r="J796" s="4">
        <f t="shared" si="138"/>
        <v>5.1662784233843517E-3</v>
      </c>
      <c r="L796" s="5">
        <f>_xlfn.STDEV.S($E$3:E796)</f>
        <v>6.3225666696233151E-3</v>
      </c>
      <c r="M796">
        <f t="shared" si="139"/>
        <v>7.2184793070259861E-4</v>
      </c>
      <c r="N796" s="6">
        <f t="shared" si="133"/>
        <v>2.2459963571015429E-3</v>
      </c>
      <c r="O796">
        <f t="shared" si="140"/>
        <v>1.6803909453203796E-3</v>
      </c>
      <c r="P796">
        <f t="shared" si="141"/>
        <v>2.8237137291147191E-6</v>
      </c>
      <c r="Q796">
        <f t="shared" si="131"/>
        <v>1.7650125024293748E-4</v>
      </c>
    </row>
    <row r="797" spans="1:17" x14ac:dyDescent="0.3">
      <c r="A797" s="2">
        <v>35146</v>
      </c>
      <c r="B797">
        <v>65.15625</v>
      </c>
      <c r="C797">
        <v>42.177517000000002</v>
      </c>
      <c r="D797">
        <v>344500</v>
      </c>
      <c r="E797" s="3">
        <f t="shared" si="132"/>
        <v>2.644866554460279E-3</v>
      </c>
      <c r="F797" s="4">
        <f t="shared" si="134"/>
        <v>1.1540635285477491E-2</v>
      </c>
      <c r="G797" s="4">
        <f t="shared" si="135"/>
        <v>6.414656045985698E-4</v>
      </c>
      <c r="H797" s="4">
        <f t="shared" si="136"/>
        <v>5.1611290003720722E-2</v>
      </c>
      <c r="I797" s="4">
        <f t="shared" si="137"/>
        <v>1.2907794659073213E-2</v>
      </c>
      <c r="J797" s="4">
        <f t="shared" si="138"/>
        <v>1.7866417222425657E-2</v>
      </c>
      <c r="L797" s="5">
        <f>_xlfn.STDEV.S($E$3:E797)</f>
        <v>6.3190363048206098E-3</v>
      </c>
      <c r="M797">
        <f t="shared" si="139"/>
        <v>1.3365735115431349E-2</v>
      </c>
      <c r="N797" s="6">
        <f t="shared" si="133"/>
        <v>1.4858281827331066E-2</v>
      </c>
      <c r="O797">
        <f t="shared" si="140"/>
        <v>1.2643887184728749E-2</v>
      </c>
      <c r="P797">
        <f t="shared" si="141"/>
        <v>1.598678831401479E-4</v>
      </c>
      <c r="Q797">
        <f t="shared" si="131"/>
        <v>1.8115888294209945E-4</v>
      </c>
    </row>
    <row r="798" spans="1:17" x14ac:dyDescent="0.3">
      <c r="A798" s="2">
        <v>35149</v>
      </c>
      <c r="B798">
        <v>65.03125</v>
      </c>
      <c r="C798">
        <v>42.096611000000003</v>
      </c>
      <c r="D798">
        <v>802400</v>
      </c>
      <c r="E798" s="3">
        <f t="shared" si="132"/>
        <v>-1.9184652278178005E-3</v>
      </c>
      <c r="F798" s="4">
        <f t="shared" si="134"/>
        <v>1.1260612095630063E-2</v>
      </c>
      <c r="G798" s="4">
        <f t="shared" si="135"/>
        <v>1.9198348932969939E-5</v>
      </c>
      <c r="H798" s="4">
        <f t="shared" si="136"/>
        <v>5.0358988228170365E-2</v>
      </c>
      <c r="I798" s="4">
        <f t="shared" si="137"/>
        <v>3.8403701628131337E-4</v>
      </c>
      <c r="J798" s="4">
        <f t="shared" si="138"/>
        <v>3.4770777014807575E-3</v>
      </c>
      <c r="L798" s="5">
        <f>_xlfn.STDEV.S($E$3:E798)</f>
        <v>6.3156501496550973E-3</v>
      </c>
      <c r="M798">
        <f t="shared" si="139"/>
        <v>-9.6015362457993274E-4</v>
      </c>
      <c r="N798" s="6">
        <f t="shared" si="133"/>
        <v>4.4165528787187824E-4</v>
      </c>
      <c r="O798">
        <f t="shared" si="140"/>
        <v>-1.4325888740011282E-2</v>
      </c>
      <c r="P798">
        <f t="shared" si="141"/>
        <v>2.0523108819118203E-4</v>
      </c>
      <c r="Q798">
        <f t="shared" si="131"/>
        <v>1.8611185289451457E-4</v>
      </c>
    </row>
    <row r="799" spans="1:17" x14ac:dyDescent="0.3">
      <c r="A799" s="2">
        <v>35150</v>
      </c>
      <c r="B799">
        <v>65.34375</v>
      </c>
      <c r="C799">
        <v>42.298878000000002</v>
      </c>
      <c r="D799">
        <v>969400</v>
      </c>
      <c r="E799" s="3">
        <f t="shared" si="132"/>
        <v>4.8053820278712855E-3</v>
      </c>
      <c r="F799" s="4">
        <f t="shared" si="134"/>
        <v>1.0780587721099525E-2</v>
      </c>
      <c r="G799" s="4">
        <f t="shared" si="135"/>
        <v>-4.6067785879301125E-4</v>
      </c>
      <c r="H799" s="4">
        <f t="shared" si="136"/>
        <v>4.8212253963556169E-2</v>
      </c>
      <c r="I799" s="4">
        <f t="shared" si="137"/>
        <v>-9.173345835256419E-3</v>
      </c>
      <c r="J799" s="4">
        <f t="shared" si="138"/>
        <v>-7.4262210078345214E-3</v>
      </c>
      <c r="L799" s="5">
        <f>_xlfn.STDEV.S($E$3:E799)</f>
        <v>6.3135131399798148E-3</v>
      </c>
      <c r="M799">
        <f t="shared" si="139"/>
        <v>-1.1814744801512287E-2</v>
      </c>
      <c r="N799" s="6">
        <f t="shared" si="133"/>
        <v>-1.0542070804699599E-2</v>
      </c>
      <c r="O799">
        <f t="shared" si="140"/>
        <v>-1.0854591176932354E-2</v>
      </c>
      <c r="P799">
        <f t="shared" si="141"/>
        <v>1.1782214961833771E-4</v>
      </c>
      <c r="Q799">
        <f t="shared" si="131"/>
        <v>1.8710977437778268E-4</v>
      </c>
    </row>
    <row r="800" spans="1:17" x14ac:dyDescent="0.3">
      <c r="A800" s="2">
        <v>35151</v>
      </c>
      <c r="B800">
        <v>64.75</v>
      </c>
      <c r="C800">
        <v>41.914535999999998</v>
      </c>
      <c r="D800">
        <v>809600</v>
      </c>
      <c r="E800" s="3">
        <f t="shared" si="132"/>
        <v>-9.0865614538497841E-3</v>
      </c>
      <c r="F800" s="4">
        <f t="shared" si="134"/>
        <v>1.0921060874159252E-2</v>
      </c>
      <c r="G800" s="4">
        <f t="shared" si="135"/>
        <v>-7.3246145450982898E-4</v>
      </c>
      <c r="H800" s="4">
        <f t="shared" si="136"/>
        <v>4.8840469002066726E-2</v>
      </c>
      <c r="I800" s="4">
        <f t="shared" si="137"/>
        <v>-1.4547740720835423E-2</v>
      </c>
      <c r="J800" s="4">
        <f t="shared" si="138"/>
        <v>-1.364814045260021E-2</v>
      </c>
      <c r="L800" s="5">
        <f>_xlfn.STDEV.S($E$3:E800)</f>
        <v>6.3187051116913549E-3</v>
      </c>
      <c r="M800">
        <f t="shared" si="139"/>
        <v>-1.8009478672985781E-2</v>
      </c>
      <c r="N800" s="6">
        <f t="shared" si="133"/>
        <v>-1.6711572408860897E-2</v>
      </c>
      <c r="O800">
        <f t="shared" si="140"/>
        <v>-6.1947338714734932E-3</v>
      </c>
      <c r="P800">
        <f t="shared" si="141"/>
        <v>3.8374727738380973E-5</v>
      </c>
      <c r="Q800">
        <f t="shared" si="131"/>
        <v>1.8829470672708165E-4</v>
      </c>
    </row>
    <row r="801" spans="1:17" x14ac:dyDescent="0.3">
      <c r="A801" s="2">
        <v>35152</v>
      </c>
      <c r="B801">
        <v>65</v>
      </c>
      <c r="C801">
        <v>42.076369999999997</v>
      </c>
      <c r="D801">
        <v>1001300</v>
      </c>
      <c r="E801" s="3">
        <f t="shared" si="132"/>
        <v>3.8610038610038533E-3</v>
      </c>
      <c r="F801" s="4">
        <f t="shared" si="134"/>
        <v>1.0550656099060689E-2</v>
      </c>
      <c r="G801" s="4">
        <f t="shared" si="135"/>
        <v>5.3582603736991644E-5</v>
      </c>
      <c r="H801" s="4">
        <f t="shared" si="136"/>
        <v>4.7183968489444915E-2</v>
      </c>
      <c r="I801" s="4">
        <f t="shared" si="137"/>
        <v>1.0721977582852649E-3</v>
      </c>
      <c r="J801" s="4">
        <f t="shared" si="138"/>
        <v>4.4415520228160421E-3</v>
      </c>
      <c r="L801" s="5">
        <f>_xlfn.STDEV.S($E$3:E801)</f>
        <v>6.3158601459200863E-3</v>
      </c>
      <c r="M801">
        <f t="shared" si="139"/>
        <v>0</v>
      </c>
      <c r="N801" s="6">
        <f t="shared" si="133"/>
        <v>1.2331265456142493E-3</v>
      </c>
      <c r="O801">
        <f t="shared" si="140"/>
        <v>1.8009478672985781E-2</v>
      </c>
      <c r="P801">
        <f t="shared" si="141"/>
        <v>3.2434132207272967E-4</v>
      </c>
      <c r="Q801">
        <f t="shared" si="131"/>
        <v>1.8873400377602355E-4</v>
      </c>
    </row>
    <row r="802" spans="1:17" x14ac:dyDescent="0.3">
      <c r="A802" s="2">
        <v>35153</v>
      </c>
      <c r="B802">
        <v>64.6875</v>
      </c>
      <c r="C802">
        <v>41.874096000000002</v>
      </c>
      <c r="D802">
        <v>457700</v>
      </c>
      <c r="E802" s="3">
        <f t="shared" si="132"/>
        <v>-4.8076923076922906E-3</v>
      </c>
      <c r="F802" s="4">
        <f t="shared" si="134"/>
        <v>1.0579493608735953E-2</v>
      </c>
      <c r="G802" s="4">
        <f t="shared" si="135"/>
        <v>-1.9577931380062537E-5</v>
      </c>
      <c r="H802" s="4">
        <f t="shared" si="136"/>
        <v>4.7312933753316307E-2</v>
      </c>
      <c r="I802" s="4">
        <f t="shared" si="137"/>
        <v>-3.9148581003001226E-4</v>
      </c>
      <c r="J802" s="4">
        <f t="shared" si="138"/>
        <v>2.7463270494882952E-3</v>
      </c>
      <c r="L802" s="5">
        <f>_xlfn.STDEV.S($E$3:E802)</f>
        <v>6.3147061889587373E-3</v>
      </c>
      <c r="M802">
        <f t="shared" si="139"/>
        <v>-1.6879672052085846E-3</v>
      </c>
      <c r="N802" s="6">
        <f t="shared" si="133"/>
        <v>-4.5019546129476673E-4</v>
      </c>
      <c r="O802">
        <f t="shared" si="140"/>
        <v>-1.6879672052085846E-3</v>
      </c>
      <c r="P802">
        <f t="shared" si="141"/>
        <v>2.8492332858596797E-6</v>
      </c>
      <c r="Q802">
        <f t="shared" si="131"/>
        <v>1.8277785474141246E-4</v>
      </c>
    </row>
    <row r="803" spans="1:17" x14ac:dyDescent="0.3">
      <c r="A803" s="2">
        <v>35156</v>
      </c>
      <c r="B803">
        <v>65.4375</v>
      </c>
      <c r="C803">
        <v>42.359589</v>
      </c>
      <c r="D803">
        <v>773400</v>
      </c>
      <c r="E803" s="3">
        <f t="shared" si="132"/>
        <v>1.1594202898550732E-2</v>
      </c>
      <c r="F803" s="4">
        <f t="shared" si="134"/>
        <v>1.0797845513595699E-2</v>
      </c>
      <c r="G803" s="4">
        <f t="shared" si="135"/>
        <v>6.8371894556912044E-4</v>
      </c>
      <c r="H803" s="4">
        <f t="shared" si="136"/>
        <v>4.8289433157882228E-2</v>
      </c>
      <c r="I803" s="4">
        <f t="shared" si="137"/>
        <v>1.3763563941691759E-2</v>
      </c>
      <c r="J803" s="4">
        <f t="shared" si="138"/>
        <v>1.9041440771141893E-2</v>
      </c>
      <c r="L803" s="5">
        <f>_xlfn.STDEV.S($E$3:E803)</f>
        <v>6.3229131924990353E-3</v>
      </c>
      <c r="M803">
        <f t="shared" si="139"/>
        <v>1.4534883720930232E-2</v>
      </c>
      <c r="N803" s="6">
        <f t="shared" si="133"/>
        <v>1.5844374047708998E-2</v>
      </c>
      <c r="O803">
        <f t="shared" si="140"/>
        <v>1.6222850926138815E-2</v>
      </c>
      <c r="P803">
        <f t="shared" si="141"/>
        <v>2.6318089217172301E-4</v>
      </c>
      <c r="Q803">
        <f t="shared" si="131"/>
        <v>1.9416774598035222E-4</v>
      </c>
    </row>
    <row r="804" spans="1:17" x14ac:dyDescent="0.3">
      <c r="A804" s="2">
        <v>35157</v>
      </c>
      <c r="B804">
        <v>65.5625</v>
      </c>
      <c r="C804">
        <v>42.440494999999999</v>
      </c>
      <c r="D804">
        <v>638800</v>
      </c>
      <c r="E804" s="3">
        <f t="shared" si="132"/>
        <v>1.9102196752627254E-3</v>
      </c>
      <c r="F804" s="4">
        <f t="shared" si="134"/>
        <v>1.0559566062894246E-2</v>
      </c>
      <c r="G804" s="4">
        <f t="shared" si="135"/>
        <v>1.1880729523466376E-3</v>
      </c>
      <c r="H804" s="4">
        <f t="shared" si="136"/>
        <v>4.7223815059062715E-2</v>
      </c>
      <c r="I804" s="4">
        <f t="shared" si="137"/>
        <v>2.4031568794999902E-2</v>
      </c>
      <c r="J804" s="4">
        <f t="shared" si="138"/>
        <v>3.097747525112049E-2</v>
      </c>
      <c r="L804" s="5">
        <f>_xlfn.STDEV.S($E$3:E804)</f>
        <v>6.3191564708757267E-3</v>
      </c>
      <c r="M804">
        <f t="shared" si="139"/>
        <v>2.6418786692759294E-2</v>
      </c>
      <c r="N804" s="6">
        <f t="shared" si="133"/>
        <v>2.7685779454937665E-2</v>
      </c>
      <c r="O804">
        <f t="shared" si="140"/>
        <v>1.1883902971829062E-2</v>
      </c>
      <c r="P804">
        <f t="shared" si="141"/>
        <v>1.412271498438476E-4</v>
      </c>
      <c r="Q804">
        <f t="shared" si="131"/>
        <v>1.8466870568188118E-4</v>
      </c>
    </row>
    <row r="805" spans="1:17" x14ac:dyDescent="0.3">
      <c r="A805" s="2">
        <v>35158</v>
      </c>
      <c r="B805">
        <v>65.5625</v>
      </c>
      <c r="C805">
        <v>42.440494999999999</v>
      </c>
      <c r="D805">
        <v>288000</v>
      </c>
      <c r="E805" s="3">
        <f t="shared" si="132"/>
        <v>0</v>
      </c>
      <c r="F805" s="4">
        <f t="shared" si="134"/>
        <v>1.006133583137594E-2</v>
      </c>
      <c r="G805" s="4">
        <f t="shared" si="135"/>
        <v>4.9676009605462753E-4</v>
      </c>
      <c r="H805" s="4">
        <f t="shared" si="136"/>
        <v>4.4995661726821928E-2</v>
      </c>
      <c r="I805" s="4">
        <f t="shared" si="137"/>
        <v>9.9822283770714115E-3</v>
      </c>
      <c r="J805" s="4">
        <f t="shared" si="138"/>
        <v>1.4840991646860813E-2</v>
      </c>
      <c r="L805" s="5">
        <f>_xlfn.STDEV.S($E$3:E805)</f>
        <v>6.3152421897983363E-3</v>
      </c>
      <c r="M805">
        <f t="shared" si="139"/>
        <v>1.0353960992053936E-2</v>
      </c>
      <c r="N805" s="6">
        <f t="shared" si="133"/>
        <v>1.1488132808967544E-2</v>
      </c>
      <c r="O805">
        <f t="shared" si="140"/>
        <v>-1.606482570070536E-2</v>
      </c>
      <c r="P805">
        <f t="shared" si="141"/>
        <v>2.5807862479404345E-4</v>
      </c>
      <c r="Q805">
        <f t="shared" si="131"/>
        <v>1.8947369318346566E-4</v>
      </c>
    </row>
    <row r="806" spans="1:17" x14ac:dyDescent="0.3">
      <c r="A806" s="2">
        <v>35159</v>
      </c>
      <c r="B806">
        <v>65.515625</v>
      </c>
      <c r="C806">
        <v>42.410151999999997</v>
      </c>
      <c r="D806">
        <v>934900</v>
      </c>
      <c r="E806" s="3">
        <f t="shared" si="132"/>
        <v>-7.1496663489034606E-4</v>
      </c>
      <c r="F806" s="4">
        <f t="shared" si="134"/>
        <v>9.9972807850730577E-3</v>
      </c>
      <c r="G806" s="4">
        <f t="shared" si="135"/>
        <v>2.1441567835030507E-4</v>
      </c>
      <c r="H806" s="4">
        <f t="shared" si="136"/>
        <v>4.4709198851151648E-2</v>
      </c>
      <c r="I806" s="4">
        <f t="shared" si="137"/>
        <v>4.2970598906713064E-3</v>
      </c>
      <c r="J806" s="4">
        <f t="shared" si="138"/>
        <v>8.2889087095971981E-3</v>
      </c>
      <c r="L806" s="5">
        <f>_xlfn.STDEV.S($E$3:E806)</f>
        <v>6.3114585948953958E-3</v>
      </c>
      <c r="M806">
        <f t="shared" si="139"/>
        <v>3.8305003591094086E-3</v>
      </c>
      <c r="N806" s="6">
        <f t="shared" si="133"/>
        <v>4.9432095215662386E-3</v>
      </c>
      <c r="O806">
        <f t="shared" si="140"/>
        <v>-6.5234606329445275E-3</v>
      </c>
      <c r="P806">
        <f t="shared" si="141"/>
        <v>4.2555538629577018E-5</v>
      </c>
      <c r="Q806">
        <f t="shared" si="131"/>
        <v>1.9098204173387389E-4</v>
      </c>
    </row>
    <row r="807" spans="1:17" x14ac:dyDescent="0.3">
      <c r="A807" s="2">
        <v>35163</v>
      </c>
      <c r="B807">
        <v>64.390625</v>
      </c>
      <c r="C807">
        <v>41.681919000000001</v>
      </c>
      <c r="D807">
        <v>2217200</v>
      </c>
      <c r="E807" s="3">
        <f t="shared" si="132"/>
        <v>-1.7171476269973729E-2</v>
      </c>
      <c r="F807" s="4">
        <f t="shared" si="134"/>
        <v>1.041699322153721E-2</v>
      </c>
      <c r="G807" s="4">
        <f t="shared" si="135"/>
        <v>-9.3812001274982417E-4</v>
      </c>
      <c r="H807" s="4">
        <f t="shared" si="136"/>
        <v>4.6586209929023459E-2</v>
      </c>
      <c r="I807" s="4">
        <f t="shared" si="137"/>
        <v>-1.8596124569555617E-2</v>
      </c>
      <c r="J807" s="4">
        <f t="shared" si="138"/>
        <v>-1.8191822964957693E-2</v>
      </c>
      <c r="L807" s="5">
        <f>_xlfn.STDEV.S($E$3:E807)</f>
        <v>6.3382675428736504E-3</v>
      </c>
      <c r="M807">
        <f t="shared" si="139"/>
        <v>-2.2533206831119545E-2</v>
      </c>
      <c r="N807" s="6">
        <f t="shared" si="133"/>
        <v>-2.1355558118359652E-2</v>
      </c>
      <c r="O807">
        <f t="shared" si="140"/>
        <v>-2.6363707190228954E-2</v>
      </c>
      <c r="P807">
        <f t="shared" si="141"/>
        <v>6.9504505681212991E-4</v>
      </c>
      <c r="Q807">
        <f t="shared" si="131"/>
        <v>2.2114838052038823E-4</v>
      </c>
    </row>
    <row r="808" spans="1:17" x14ac:dyDescent="0.3">
      <c r="A808" s="2">
        <v>35164</v>
      </c>
      <c r="B808">
        <v>64.140625</v>
      </c>
      <c r="C808">
        <v>41.520065000000002</v>
      </c>
      <c r="D808">
        <v>1180900</v>
      </c>
      <c r="E808" s="3">
        <f t="shared" si="132"/>
        <v>-3.8825527784518421E-3</v>
      </c>
      <c r="F808" s="4">
        <f t="shared" si="134"/>
        <v>1.0298934594783336E-2</v>
      </c>
      <c r="G808" s="4">
        <f t="shared" si="135"/>
        <v>-7.2535747783060249E-4</v>
      </c>
      <c r="H808" s="4">
        <f t="shared" si="136"/>
        <v>4.6058235699519584E-2</v>
      </c>
      <c r="I808" s="4">
        <f t="shared" si="137"/>
        <v>-1.4407616031066106E-2</v>
      </c>
      <c r="J808" s="4">
        <f t="shared" si="138"/>
        <v>-1.3344940294867769E-2</v>
      </c>
      <c r="L808" s="5">
        <f>_xlfn.STDEV.S($E$3:E808)</f>
        <v>6.3362059177777671E-3</v>
      </c>
      <c r="M808">
        <f t="shared" si="139"/>
        <v>-1.7707585546781528E-2</v>
      </c>
      <c r="N808" s="6">
        <f t="shared" si="133"/>
        <v>-1.6550781135631354E-2</v>
      </c>
      <c r="O808">
        <f t="shared" si="140"/>
        <v>4.8256212843380171E-3</v>
      </c>
      <c r="P808">
        <f t="shared" si="141"/>
        <v>2.3286620779856092E-5</v>
      </c>
      <c r="Q808">
        <f t="shared" si="131"/>
        <v>2.1499183951363251E-4</v>
      </c>
    </row>
    <row r="809" spans="1:17" x14ac:dyDescent="0.3">
      <c r="A809" s="2">
        <v>35165</v>
      </c>
      <c r="B809">
        <v>63</v>
      </c>
      <c r="C809">
        <v>40.781703999999998</v>
      </c>
      <c r="D809">
        <v>939500</v>
      </c>
      <c r="E809" s="3">
        <f t="shared" si="132"/>
        <v>-1.7783191230207107E-2</v>
      </c>
      <c r="F809" s="4">
        <f t="shared" si="134"/>
        <v>1.0805681562126751E-2</v>
      </c>
      <c r="G809" s="4">
        <f t="shared" si="135"/>
        <v>-1.7170234281935468E-3</v>
      </c>
      <c r="H809" s="4">
        <f t="shared" si="136"/>
        <v>4.8324477032263065E-2</v>
      </c>
      <c r="I809" s="4">
        <f t="shared" si="137"/>
        <v>-3.3786045253559549E-2</v>
      </c>
      <c r="J809" s="4">
        <f t="shared" si="138"/>
        <v>-3.5736801194047652E-2</v>
      </c>
      <c r="L809" s="5">
        <f>_xlfn.STDEV.S($E$3:E809)</f>
        <v>6.3648598114372382E-3</v>
      </c>
      <c r="M809">
        <f t="shared" si="139"/>
        <v>-0.04</v>
      </c>
      <c r="N809" s="6">
        <f t="shared" si="133"/>
        <v>-3.8754540448050379E-2</v>
      </c>
      <c r="O809">
        <f t="shared" si="140"/>
        <v>-2.2292414453218473E-2</v>
      </c>
      <c r="P809">
        <f t="shared" si="141"/>
        <v>4.9695174215406382E-4</v>
      </c>
      <c r="Q809">
        <f t="shared" si="131"/>
        <v>2.327398767860114E-4</v>
      </c>
    </row>
    <row r="810" spans="1:17" x14ac:dyDescent="0.3">
      <c r="A810" s="2">
        <v>35166</v>
      </c>
      <c r="B810">
        <v>62.921875</v>
      </c>
      <c r="C810">
        <v>40.731152000000002</v>
      </c>
      <c r="D810">
        <v>1276000</v>
      </c>
      <c r="E810" s="3">
        <f t="shared" si="132"/>
        <v>-1.2400793650794162E-3</v>
      </c>
      <c r="F810" s="4">
        <f t="shared" si="134"/>
        <v>8.4921576365362579E-3</v>
      </c>
      <c r="G810" s="4">
        <f t="shared" si="135"/>
        <v>-3.6307242750341725E-4</v>
      </c>
      <c r="H810" s="4">
        <f t="shared" si="136"/>
        <v>3.7978083501878049E-2</v>
      </c>
      <c r="I810" s="4">
        <f t="shared" si="137"/>
        <v>-7.2364569256219147E-3</v>
      </c>
      <c r="J810" s="4">
        <f t="shared" si="138"/>
        <v>-4.7032489252051279E-3</v>
      </c>
      <c r="L810" s="5">
        <f>_xlfn.STDEV.S($E$3:E810)</f>
        <v>6.3611985140830888E-3</v>
      </c>
      <c r="M810">
        <f t="shared" si="139"/>
        <v>-9.1043307086614168E-3</v>
      </c>
      <c r="N810" s="6">
        <f t="shared" si="133"/>
        <v>-8.3173995787000354E-3</v>
      </c>
      <c r="O810">
        <f t="shared" si="140"/>
        <v>3.0895669291338586E-2</v>
      </c>
      <c r="P810">
        <f t="shared" si="141"/>
        <v>9.5454238095976206E-4</v>
      </c>
      <c r="Q810">
        <f t="shared" si="131"/>
        <v>1.9968614368947858E-4</v>
      </c>
    </row>
    <row r="811" spans="1:17" x14ac:dyDescent="0.3">
      <c r="A811" s="2">
        <v>35167</v>
      </c>
      <c r="B811">
        <v>63.71875</v>
      </c>
      <c r="C811">
        <v>41.246986</v>
      </c>
      <c r="D811">
        <v>411300</v>
      </c>
      <c r="E811" s="3">
        <f t="shared" si="132"/>
        <v>1.266451452694306E-2</v>
      </c>
      <c r="F811" s="4">
        <f t="shared" si="134"/>
        <v>8.565140216243999E-3</v>
      </c>
      <c r="G811" s="4">
        <f t="shared" si="135"/>
        <v>-3.1526573632855787E-4</v>
      </c>
      <c r="H811" s="4">
        <f t="shared" si="136"/>
        <v>3.830447152067766E-2</v>
      </c>
      <c r="I811" s="4">
        <f t="shared" si="137"/>
        <v>-6.2864658286525543E-3</v>
      </c>
      <c r="J811" s="4">
        <f t="shared" si="138"/>
        <v>-3.6213822774169291E-3</v>
      </c>
      <c r="L811" s="5">
        <f>_xlfn.STDEV.S($E$3:E811)</f>
        <v>6.3717139168349068E-3</v>
      </c>
      <c r="M811">
        <f t="shared" si="139"/>
        <v>-8.0272439795670159E-3</v>
      </c>
      <c r="N811" s="6">
        <f t="shared" si="133"/>
        <v>-7.2260210439699657E-3</v>
      </c>
      <c r="O811">
        <f t="shared" si="140"/>
        <v>1.0770867290944008E-3</v>
      </c>
      <c r="P811">
        <f t="shared" si="141"/>
        <v>1.1601158219912753E-6</v>
      </c>
      <c r="Q811">
        <f t="shared" si="131"/>
        <v>1.9955807009543528E-4</v>
      </c>
    </row>
    <row r="812" spans="1:17" x14ac:dyDescent="0.3">
      <c r="A812" s="2">
        <v>35170</v>
      </c>
      <c r="B812">
        <v>64.25</v>
      </c>
      <c r="C812">
        <v>41.590877999999996</v>
      </c>
      <c r="D812">
        <v>484200</v>
      </c>
      <c r="E812" s="3">
        <f t="shared" si="132"/>
        <v>8.3374203040706973E-3</v>
      </c>
      <c r="F812" s="4">
        <f t="shared" si="134"/>
        <v>8.5857780490146782E-3</v>
      </c>
      <c r="G812" s="4">
        <f t="shared" si="135"/>
        <v>3.8566532741383637E-4</v>
      </c>
      <c r="H812" s="4">
        <f t="shared" si="136"/>
        <v>3.8396766714644683E-2</v>
      </c>
      <c r="I812" s="4">
        <f t="shared" si="137"/>
        <v>7.7416322209120647E-3</v>
      </c>
      <c r="J812" s="4">
        <f t="shared" si="138"/>
        <v>1.2567205629628209E-2</v>
      </c>
      <c r="L812" s="5">
        <f>_xlfn.STDEV.S($E$3:E812)</f>
        <v>6.3737569759066753E-3</v>
      </c>
      <c r="M812">
        <f t="shared" si="139"/>
        <v>8.0902181907330228E-3</v>
      </c>
      <c r="N812" s="6">
        <f t="shared" si="133"/>
        <v>8.9080349659895752E-3</v>
      </c>
      <c r="O812">
        <f t="shared" si="140"/>
        <v>1.6117462170300037E-2</v>
      </c>
      <c r="P812">
        <f t="shared" si="141"/>
        <v>2.5977258681105279E-4</v>
      </c>
      <c r="Q812">
        <f t="shared" si="131"/>
        <v>2.0306274325423943E-4</v>
      </c>
    </row>
    <row r="813" spans="1:17" x14ac:dyDescent="0.3">
      <c r="A813" s="2">
        <v>35171</v>
      </c>
      <c r="B813">
        <v>64.4375</v>
      </c>
      <c r="C813">
        <v>41.712242000000003</v>
      </c>
      <c r="D813">
        <v>429700</v>
      </c>
      <c r="E813" s="3">
        <f t="shared" si="132"/>
        <v>2.9182879377431803E-3</v>
      </c>
      <c r="F813" s="4">
        <f t="shared" si="134"/>
        <v>8.4893131657385306E-3</v>
      </c>
      <c r="G813" s="4">
        <f t="shared" si="135"/>
        <v>2.1409403967339059E-4</v>
      </c>
      <c r="H813" s="4">
        <f t="shared" si="136"/>
        <v>3.7965362641750586E-2</v>
      </c>
      <c r="I813" s="4">
        <f t="shared" si="137"/>
        <v>4.2906008797669593E-3</v>
      </c>
      <c r="J813" s="4">
        <f t="shared" si="138"/>
        <v>8.5987184448403919E-3</v>
      </c>
      <c r="L813" s="5">
        <f>_xlfn.STDEV.S($E$3:E813)</f>
        <v>6.3703922387753327E-3</v>
      </c>
      <c r="M813">
        <f t="shared" si="139"/>
        <v>4.1392744095446795E-3</v>
      </c>
      <c r="N813" s="6">
        <f t="shared" si="133"/>
        <v>4.9357768836360005E-3</v>
      </c>
      <c r="O813">
        <f t="shared" si="140"/>
        <v>-3.9509437811883433E-3</v>
      </c>
      <c r="P813">
        <f t="shared" si="141"/>
        <v>1.5609956762110845E-5</v>
      </c>
      <c r="Q813">
        <f t="shared" si="131"/>
        <v>2.0311240718408243E-4</v>
      </c>
    </row>
    <row r="814" spans="1:17" x14ac:dyDescent="0.3">
      <c r="A814" s="2">
        <v>35172</v>
      </c>
      <c r="B814">
        <v>64.28125</v>
      </c>
      <c r="C814">
        <v>41.611103</v>
      </c>
      <c r="D814">
        <v>525300</v>
      </c>
      <c r="E814" s="3">
        <f t="shared" si="132"/>
        <v>-2.4248302618816719E-3</v>
      </c>
      <c r="F814" s="4">
        <f t="shared" si="134"/>
        <v>8.455973806978434E-3</v>
      </c>
      <c r="G814" s="4">
        <f t="shared" si="135"/>
        <v>-8.1888195170071903E-5</v>
      </c>
      <c r="H814" s="4">
        <f t="shared" si="136"/>
        <v>3.7816264496722929E-2</v>
      </c>
      <c r="I814" s="4">
        <f t="shared" si="137"/>
        <v>-1.6364904506397382E-3</v>
      </c>
      <c r="J814" s="4">
        <f t="shared" si="138"/>
        <v>1.7622459179029715E-3</v>
      </c>
      <c r="L814" s="5">
        <f>_xlfn.STDEV.S($E$3:E814)</f>
        <v>6.3672866831107171E-3</v>
      </c>
      <c r="M814">
        <f t="shared" si="139"/>
        <v>-2.6666666666666666E-3</v>
      </c>
      <c r="N814" s="6">
        <f t="shared" si="133"/>
        <v>-1.8817329248418391E-3</v>
      </c>
      <c r="O814">
        <f t="shared" si="140"/>
        <v>-6.8059410762113456E-3</v>
      </c>
      <c r="P814">
        <f t="shared" si="141"/>
        <v>4.6320833932860847E-5</v>
      </c>
      <c r="Q814">
        <f t="shared" si="131"/>
        <v>2.0424442491115963E-4</v>
      </c>
    </row>
    <row r="815" spans="1:17" x14ac:dyDescent="0.3">
      <c r="A815" s="2">
        <v>35173</v>
      </c>
      <c r="B815">
        <v>64.375</v>
      </c>
      <c r="C815">
        <v>41.671799</v>
      </c>
      <c r="D815">
        <v>818600</v>
      </c>
      <c r="E815" s="3">
        <f t="shared" si="132"/>
        <v>1.458434613514914E-3</v>
      </c>
      <c r="F815" s="4">
        <f t="shared" si="134"/>
        <v>8.3896424191141003E-3</v>
      </c>
      <c r="G815" s="4">
        <f t="shared" si="135"/>
        <v>2.02865878935322E-4</v>
      </c>
      <c r="H815" s="4">
        <f t="shared" si="136"/>
        <v>3.7519621512109823E-2</v>
      </c>
      <c r="I815" s="4">
        <f t="shared" si="137"/>
        <v>4.0651464719327901E-3</v>
      </c>
      <c r="J815" s="4">
        <f t="shared" si="138"/>
        <v>3.8985090136895995E-3</v>
      </c>
      <c r="L815" s="5">
        <f>_xlfn.STDEV.S($E$3:E815)</f>
        <v>6.363455567054371E-3</v>
      </c>
      <c r="M815">
        <f t="shared" si="139"/>
        <v>3.8986354775828458E-3</v>
      </c>
      <c r="N815" s="6">
        <f t="shared" si="133"/>
        <v>4.6763421212501211E-3</v>
      </c>
      <c r="O815">
        <f t="shared" si="140"/>
        <v>6.5653021442495119E-3</v>
      </c>
      <c r="P815">
        <f t="shared" si="141"/>
        <v>4.3103192245287239E-5</v>
      </c>
      <c r="Q815">
        <f t="shared" si="131"/>
        <v>1.9951086251729773E-4</v>
      </c>
    </row>
    <row r="816" spans="1:17" x14ac:dyDescent="0.3">
      <c r="A816" s="2">
        <v>35174</v>
      </c>
      <c r="B816">
        <v>64.53125</v>
      </c>
      <c r="C816">
        <v>41.772930000000002</v>
      </c>
      <c r="D816">
        <v>885100</v>
      </c>
      <c r="E816" s="3">
        <f t="shared" si="132"/>
        <v>2.4271844660195274E-3</v>
      </c>
      <c r="F816" s="4">
        <f t="shared" si="134"/>
        <v>7.3186036075152732E-3</v>
      </c>
      <c r="G816" s="4">
        <f t="shared" si="135"/>
        <v>-5.285396951753683E-4</v>
      </c>
      <c r="H816" s="4">
        <f t="shared" si="136"/>
        <v>3.2729790333558682E-2</v>
      </c>
      <c r="I816" s="4">
        <f t="shared" si="137"/>
        <v>-1.0517884547025846E-2</v>
      </c>
      <c r="J816" s="4">
        <f t="shared" si="138"/>
        <v>-1.2670307153102467E-2</v>
      </c>
      <c r="L816" s="5">
        <f>_xlfn.STDEV.S($E$3:E816)</f>
        <v>6.3599031884717461E-3</v>
      </c>
      <c r="M816">
        <f t="shared" si="139"/>
        <v>-1.2670332297394215E-2</v>
      </c>
      <c r="N816" s="6">
        <f t="shared" si="133"/>
        <v>-1.2085997172189611E-2</v>
      </c>
      <c r="O816">
        <f t="shared" si="140"/>
        <v>-1.6568967774977059E-2</v>
      </c>
      <c r="P816">
        <f t="shared" si="141"/>
        <v>2.745306931282282E-4</v>
      </c>
      <c r="Q816">
        <f t="shared" si="131"/>
        <v>1.9281023959353302E-4</v>
      </c>
    </row>
    <row r="817" spans="1:17" x14ac:dyDescent="0.3">
      <c r="A817" s="2">
        <v>35177</v>
      </c>
      <c r="B817">
        <v>65.03125</v>
      </c>
      <c r="C817">
        <v>42.096611000000003</v>
      </c>
      <c r="D817">
        <v>828900</v>
      </c>
      <c r="E817" s="3">
        <f t="shared" si="132"/>
        <v>7.7481840193704965E-3</v>
      </c>
      <c r="F817" s="4">
        <f t="shared" si="134"/>
        <v>7.5074870062703932E-3</v>
      </c>
      <c r="G817" s="4">
        <f t="shared" si="135"/>
        <v>-9.8115787297449529E-5</v>
      </c>
      <c r="H817" s="4">
        <f t="shared" si="136"/>
        <v>3.3574502572433981E-2</v>
      </c>
      <c r="I817" s="4">
        <f t="shared" si="137"/>
        <v>-1.9604877477999993E-3</v>
      </c>
      <c r="J817" s="4">
        <f t="shared" si="138"/>
        <v>-2.8748886463854095E-3</v>
      </c>
      <c r="L817" s="5">
        <f>_xlfn.STDEV.S($E$3:E817)</f>
        <v>6.3610747487093146E-3</v>
      </c>
      <c r="M817">
        <f t="shared" si="139"/>
        <v>-2.8749401054144704E-3</v>
      </c>
      <c r="N817" s="6">
        <f t="shared" si="133"/>
        <v>-2.2542292227342164E-3</v>
      </c>
      <c r="O817">
        <f t="shared" si="140"/>
        <v>9.7953921919797446E-3</v>
      </c>
      <c r="P817">
        <f t="shared" si="141"/>
        <v>9.5949708194697749E-5</v>
      </c>
      <c r="Q817">
        <f t="shared" ref="Q817:Q880" si="142">AVERAGE(P795:P817)</f>
        <v>1.9511207775719928E-4</v>
      </c>
    </row>
    <row r="818" spans="1:17" x14ac:dyDescent="0.3">
      <c r="A818" s="2">
        <v>35178</v>
      </c>
      <c r="B818">
        <v>65.234375</v>
      </c>
      <c r="C818">
        <v>42.228088</v>
      </c>
      <c r="D818">
        <v>225400</v>
      </c>
      <c r="E818" s="3">
        <f t="shared" si="132"/>
        <v>3.1234983181163134E-3</v>
      </c>
      <c r="F818" s="4">
        <f t="shared" si="134"/>
        <v>7.5327445942872297E-3</v>
      </c>
      <c r="G818" s="4">
        <f t="shared" si="135"/>
        <v>8.9770735689754169E-5</v>
      </c>
      <c r="H818" s="4">
        <f t="shared" si="136"/>
        <v>3.3687457939940643E-2</v>
      </c>
      <c r="I818" s="4">
        <f t="shared" si="137"/>
        <v>1.7969467079816948E-3</v>
      </c>
      <c r="J818" s="4">
        <f t="shared" si="138"/>
        <v>1.4391210803492704E-3</v>
      </c>
      <c r="L818" s="5">
        <f>_xlfn.STDEV.S($E$3:E818)</f>
        <v>6.3578336886526083E-3</v>
      </c>
      <c r="M818">
        <f t="shared" si="139"/>
        <v>1.4391940513312545E-3</v>
      </c>
      <c r="N818" s="6">
        <f t="shared" si="133"/>
        <v>2.0667670752581024E-3</v>
      </c>
      <c r="O818">
        <f t="shared" si="140"/>
        <v>4.3141341567457248E-3</v>
      </c>
      <c r="P818">
        <f t="shared" si="141"/>
        <v>1.8611753522400145E-5</v>
      </c>
      <c r="Q818">
        <f t="shared" si="142"/>
        <v>1.948363897538863E-4</v>
      </c>
    </row>
    <row r="819" spans="1:17" x14ac:dyDescent="0.3">
      <c r="A819" s="2">
        <v>35179</v>
      </c>
      <c r="B819">
        <v>65</v>
      </c>
      <c r="C819">
        <v>42.076369999999997</v>
      </c>
      <c r="D819">
        <v>699000</v>
      </c>
      <c r="E819" s="3">
        <f t="shared" si="132"/>
        <v>-3.5928143712574689E-3</v>
      </c>
      <c r="F819" s="4">
        <f t="shared" si="134"/>
        <v>7.5547590836630507E-3</v>
      </c>
      <c r="G819" s="4">
        <f t="shared" si="135"/>
        <v>3.7850839209809031E-5</v>
      </c>
      <c r="H819" s="4">
        <f t="shared" si="136"/>
        <v>3.378590972940921E-2</v>
      </c>
      <c r="I819" s="4">
        <f t="shared" si="137"/>
        <v>7.5728905637162391E-4</v>
      </c>
      <c r="J819" s="4">
        <f t="shared" si="138"/>
        <v>2.4040646164436019E-4</v>
      </c>
      <c r="L819" s="5">
        <f>_xlfn.STDEV.S($E$3:E819)</f>
        <v>6.3555536590333764E-3</v>
      </c>
      <c r="M819">
        <f t="shared" si="139"/>
        <v>2.4044241404183698E-4</v>
      </c>
      <c r="N819" s="6">
        <f t="shared" si="133"/>
        <v>8.709318674473554E-4</v>
      </c>
      <c r="O819">
        <f t="shared" si="140"/>
        <v>-1.1987516372894175E-3</v>
      </c>
      <c r="P819">
        <f t="shared" si="141"/>
        <v>1.4370054879040591E-6</v>
      </c>
      <c r="Q819">
        <f t="shared" si="142"/>
        <v>1.9477609809122497E-4</v>
      </c>
    </row>
    <row r="820" spans="1:17" x14ac:dyDescent="0.3">
      <c r="A820" s="2">
        <v>35180</v>
      </c>
      <c r="B820">
        <v>65.296875</v>
      </c>
      <c r="C820">
        <v>42.268543000000001</v>
      </c>
      <c r="D820">
        <v>475500</v>
      </c>
      <c r="E820" s="3">
        <f t="shared" si="132"/>
        <v>4.5673076923076206E-3</v>
      </c>
      <c r="F820" s="4">
        <f t="shared" si="134"/>
        <v>7.5954389071481295E-3</v>
      </c>
      <c r="G820" s="4">
        <f t="shared" si="135"/>
        <v>1.2143523650751953E-4</v>
      </c>
      <c r="H820" s="4">
        <f t="shared" si="136"/>
        <v>3.3967835430659864E-2</v>
      </c>
      <c r="I820" s="4">
        <f t="shared" si="137"/>
        <v>2.4315086108228634E-3</v>
      </c>
      <c r="J820" s="4">
        <f t="shared" si="138"/>
        <v>2.1581640284797921E-3</v>
      </c>
      <c r="L820" s="5">
        <f>_xlfn.STDEV.S($E$3:E820)</f>
        <v>6.3532549805953966E-3</v>
      </c>
      <c r="M820">
        <f t="shared" si="139"/>
        <v>2.158273381294964E-3</v>
      </c>
      <c r="N820" s="6">
        <f t="shared" si="133"/>
        <v>2.7967444817291742E-3</v>
      </c>
      <c r="O820">
        <f t="shared" si="140"/>
        <v>1.9178309672531269E-3</v>
      </c>
      <c r="P820">
        <f t="shared" si="141"/>
        <v>3.6780756189550642E-6</v>
      </c>
      <c r="Q820">
        <f t="shared" si="142"/>
        <v>1.8798523689465133E-4</v>
      </c>
    </row>
    <row r="821" spans="1:17" x14ac:dyDescent="0.3">
      <c r="A821" s="2">
        <v>35181</v>
      </c>
      <c r="B821">
        <v>65.4375</v>
      </c>
      <c r="C821">
        <v>42.359589</v>
      </c>
      <c r="D821">
        <v>563300</v>
      </c>
      <c r="E821" s="3">
        <f t="shared" si="132"/>
        <v>2.1536252692031521E-3</v>
      </c>
      <c r="F821" s="4">
        <f t="shared" si="134"/>
        <v>7.5931873699263963E-3</v>
      </c>
      <c r="G821" s="4">
        <f t="shared" si="135"/>
        <v>2.9848264942147399E-4</v>
      </c>
      <c r="H821" s="4">
        <f t="shared" si="136"/>
        <v>3.3957766250096527E-2</v>
      </c>
      <c r="I821" s="4">
        <f t="shared" si="137"/>
        <v>5.9866108017216924E-3</v>
      </c>
      <c r="J821" s="4">
        <f t="shared" si="138"/>
        <v>6.2470111905206238E-3</v>
      </c>
      <c r="L821" s="5">
        <f>_xlfn.STDEV.S($E$3:E821)</f>
        <v>6.3496318375832386E-3</v>
      </c>
      <c r="M821">
        <f t="shared" si="139"/>
        <v>6.2469966362325808E-3</v>
      </c>
      <c r="N821" s="6">
        <f t="shared" si="133"/>
        <v>6.8876883508488529E-3</v>
      </c>
      <c r="O821">
        <f t="shared" si="140"/>
        <v>4.0887232549376169E-3</v>
      </c>
      <c r="P821">
        <f t="shared" si="141"/>
        <v>1.6717657855467661E-5</v>
      </c>
      <c r="Q821">
        <f t="shared" si="142"/>
        <v>1.7978900079309852E-4</v>
      </c>
    </row>
    <row r="822" spans="1:17" x14ac:dyDescent="0.3">
      <c r="A822" s="2">
        <v>35184</v>
      </c>
      <c r="B822">
        <v>65.4375</v>
      </c>
      <c r="C822">
        <v>42.359589</v>
      </c>
      <c r="D822">
        <v>219900</v>
      </c>
      <c r="E822" s="3">
        <f t="shared" si="132"/>
        <v>0</v>
      </c>
      <c r="F822" s="4">
        <f t="shared" si="134"/>
        <v>7.52938437857994E-3</v>
      </c>
      <c r="G822" s="4">
        <f t="shared" si="135"/>
        <v>8.9552996035765936E-5</v>
      </c>
      <c r="H822" s="4">
        <f t="shared" si="136"/>
        <v>3.3672430598459514E-2</v>
      </c>
      <c r="I822" s="4">
        <f t="shared" si="137"/>
        <v>1.7925844901955923E-3</v>
      </c>
      <c r="J822" s="4">
        <f t="shared" si="138"/>
        <v>1.4352862976647618E-3</v>
      </c>
      <c r="L822" s="5">
        <f>_xlfn.STDEV.S($E$3:E822)</f>
        <v>6.3457788629089126E-3</v>
      </c>
      <c r="M822">
        <f t="shared" si="139"/>
        <v>1.4347202295552368E-3</v>
      </c>
      <c r="N822" s="6">
        <f t="shared" si="133"/>
        <v>2.061749175303218E-3</v>
      </c>
      <c r="O822">
        <f t="shared" si="140"/>
        <v>-4.8122764066773436E-3</v>
      </c>
      <c r="P822">
        <f t="shared" si="141"/>
        <v>2.3158004214263406E-5</v>
      </c>
      <c r="Q822">
        <f t="shared" si="142"/>
        <v>1.7567316838422569E-4</v>
      </c>
    </row>
    <row r="823" spans="1:17" x14ac:dyDescent="0.3">
      <c r="A823" s="2">
        <v>35185</v>
      </c>
      <c r="B823">
        <v>65.390625</v>
      </c>
      <c r="C823">
        <v>42.329242999999998</v>
      </c>
      <c r="D823">
        <v>184400</v>
      </c>
      <c r="E823" s="3">
        <f t="shared" si="132"/>
        <v>-7.1633237822354978E-4</v>
      </c>
      <c r="F823" s="4">
        <f t="shared" si="134"/>
        <v>7.2632890639550392E-3</v>
      </c>
      <c r="G823" s="4">
        <f t="shared" si="135"/>
        <v>4.5347599932386309E-4</v>
      </c>
      <c r="H823" s="4">
        <f t="shared" si="136"/>
        <v>3.2482416174468572E-2</v>
      </c>
      <c r="I823" s="4">
        <f t="shared" si="137"/>
        <v>9.1086981916774779E-3</v>
      </c>
      <c r="J823" s="4">
        <f t="shared" si="138"/>
        <v>9.894109289436015E-3</v>
      </c>
      <c r="L823" s="5">
        <f>_xlfn.STDEV.S($E$3:E823)</f>
        <v>6.3420517844410213E-3</v>
      </c>
      <c r="M823">
        <f t="shared" si="139"/>
        <v>9.8938223938223931E-3</v>
      </c>
      <c r="N823" s="6">
        <f t="shared" si="133"/>
        <v>1.0482140552593444E-2</v>
      </c>
      <c r="O823">
        <f t="shared" si="140"/>
        <v>8.4591021642671568E-3</v>
      </c>
      <c r="P823">
        <f t="shared" si="141"/>
        <v>7.1556409425509301E-5</v>
      </c>
      <c r="Q823">
        <f t="shared" si="142"/>
        <v>1.7711585019670957E-4</v>
      </c>
    </row>
    <row r="824" spans="1:17" x14ac:dyDescent="0.3">
      <c r="A824" s="2">
        <v>35186</v>
      </c>
      <c r="B824">
        <v>65.53125</v>
      </c>
      <c r="C824">
        <v>42.420268999999998</v>
      </c>
      <c r="D824">
        <v>561900</v>
      </c>
      <c r="E824" s="3">
        <f t="shared" si="132"/>
        <v>2.1505376344086446E-3</v>
      </c>
      <c r="F824" s="4">
        <f t="shared" si="134"/>
        <v>7.2355173985120076E-3</v>
      </c>
      <c r="G824" s="4">
        <f t="shared" si="135"/>
        <v>3.7910790251537575E-4</v>
      </c>
      <c r="H824" s="4">
        <f t="shared" si="136"/>
        <v>3.2358217510910572E-2</v>
      </c>
      <c r="I824" s="4">
        <f t="shared" si="137"/>
        <v>7.6095275973908638E-3</v>
      </c>
      <c r="J824" s="4">
        <f t="shared" si="138"/>
        <v>8.1732098087359262E-3</v>
      </c>
      <c r="L824" s="5">
        <f>_xlfn.STDEV.S($E$3:E824)</f>
        <v>6.3384482238832938E-3</v>
      </c>
      <c r="M824">
        <f t="shared" si="139"/>
        <v>8.1730769230769235E-3</v>
      </c>
      <c r="N824" s="6">
        <f t="shared" si="133"/>
        <v>8.7559403053703022E-3</v>
      </c>
      <c r="O824">
        <f t="shared" si="140"/>
        <v>-1.7207454707454696E-3</v>
      </c>
      <c r="P824">
        <f t="shared" si="141"/>
        <v>2.9609649750910478E-6</v>
      </c>
      <c r="Q824">
        <f t="shared" si="142"/>
        <v>1.6314279119246445E-4</v>
      </c>
    </row>
    <row r="825" spans="1:17" x14ac:dyDescent="0.3">
      <c r="A825" s="2">
        <v>35187</v>
      </c>
      <c r="B825">
        <v>64.40625</v>
      </c>
      <c r="C825">
        <v>41.692031999999998</v>
      </c>
      <c r="D825">
        <v>1299600</v>
      </c>
      <c r="E825" s="3">
        <f t="shared" si="132"/>
        <v>-1.7167381974248941E-2</v>
      </c>
      <c r="F825" s="4">
        <f t="shared" si="134"/>
        <v>8.0512400290592822E-3</v>
      </c>
      <c r="G825" s="4">
        <f t="shared" si="135"/>
        <v>-1.5826990907404382E-4</v>
      </c>
      <c r="H825" s="4">
        <f t="shared" si="136"/>
        <v>3.6006240016287876E-2</v>
      </c>
      <c r="I825" s="4">
        <f t="shared" si="137"/>
        <v>-3.1606433188593464E-3</v>
      </c>
      <c r="J825" s="4">
        <f t="shared" si="138"/>
        <v>-4.3478908774533531E-3</v>
      </c>
      <c r="L825" s="5">
        <f>_xlfn.STDEV.S($E$3:E825)</f>
        <v>6.3644793079825762E-3</v>
      </c>
      <c r="M825">
        <f t="shared" si="139"/>
        <v>-4.3478260869565218E-3</v>
      </c>
      <c r="N825" s="6">
        <f t="shared" si="133"/>
        <v>-3.6338774352655534E-3</v>
      </c>
      <c r="O825">
        <f t="shared" si="140"/>
        <v>-1.2520903010033446E-2</v>
      </c>
      <c r="P825">
        <f t="shared" si="141"/>
        <v>1.5677301218666463E-4</v>
      </c>
      <c r="Q825">
        <f t="shared" si="142"/>
        <v>1.6983512940554291E-4</v>
      </c>
    </row>
    <row r="826" spans="1:17" x14ac:dyDescent="0.3">
      <c r="A826" s="2">
        <v>35188</v>
      </c>
      <c r="B826">
        <v>64.3125</v>
      </c>
      <c r="C826">
        <v>41.631340000000002</v>
      </c>
      <c r="D826">
        <v>1329300</v>
      </c>
      <c r="E826" s="3">
        <f t="shared" si="132"/>
        <v>-1.4556040756914523E-3</v>
      </c>
      <c r="F826" s="4">
        <f t="shared" si="134"/>
        <v>7.6344091677281326E-3</v>
      </c>
      <c r="G826" s="4">
        <f t="shared" si="135"/>
        <v>-7.2565282099761703E-4</v>
      </c>
      <c r="H826" s="4">
        <f t="shared" si="136"/>
        <v>3.4142115734175395E-2</v>
      </c>
      <c r="I826" s="4">
        <f t="shared" si="137"/>
        <v>-1.4413442000149268E-2</v>
      </c>
      <c r="J826" s="4">
        <f t="shared" si="138"/>
        <v>-1.7192069545339472E-2</v>
      </c>
      <c r="L826" s="5">
        <f>_xlfn.STDEV.S($E$3:E826)</f>
        <v>6.360970774911023E-3</v>
      </c>
      <c r="M826">
        <f t="shared" si="139"/>
        <v>-1.7191977077363897E-2</v>
      </c>
      <c r="N826" s="6">
        <f t="shared" si="133"/>
        <v>-1.6557466428295586E-2</v>
      </c>
      <c r="O826">
        <f t="shared" si="140"/>
        <v>-1.2844150990407376E-2</v>
      </c>
      <c r="P826">
        <f t="shared" si="141"/>
        <v>1.6497221466438278E-4</v>
      </c>
      <c r="Q826">
        <f t="shared" si="142"/>
        <v>1.6556518690522378E-4</v>
      </c>
    </row>
    <row r="827" spans="1:17" x14ac:dyDescent="0.3">
      <c r="A827" s="2">
        <v>35191</v>
      </c>
      <c r="B827">
        <v>64.25</v>
      </c>
      <c r="C827">
        <v>41.590877999999996</v>
      </c>
      <c r="D827">
        <v>647500</v>
      </c>
      <c r="E827" s="3">
        <f t="shared" si="132"/>
        <v>-9.7181729834794339E-4</v>
      </c>
      <c r="F827" s="4">
        <f t="shared" si="134"/>
        <v>7.612800554518729E-3</v>
      </c>
      <c r="G827" s="4">
        <f t="shared" si="135"/>
        <v>-8.50958776371994E-4</v>
      </c>
      <c r="H827" s="4">
        <f t="shared" si="136"/>
        <v>3.4045479078103943E-2</v>
      </c>
      <c r="I827" s="4">
        <f t="shared" si="137"/>
        <v>-1.6882290608628114E-2</v>
      </c>
      <c r="J827" s="4">
        <f t="shared" si="138"/>
        <v>-2.0019017214573109E-2</v>
      </c>
      <c r="L827" s="5">
        <f>_xlfn.STDEV.S($E$3:E827)</f>
        <v>6.3573114808898202E-3</v>
      </c>
      <c r="M827">
        <f t="shared" si="139"/>
        <v>-2.0019065776930411E-2</v>
      </c>
      <c r="N827" s="6">
        <f t="shared" si="133"/>
        <v>-1.9389933425915107E-2</v>
      </c>
      <c r="O827">
        <f t="shared" si="140"/>
        <v>-2.8270886995665143E-3</v>
      </c>
      <c r="P827">
        <f t="shared" si="141"/>
        <v>7.9924305152166843E-6</v>
      </c>
      <c r="Q827">
        <f t="shared" si="142"/>
        <v>1.5977237302137028E-4</v>
      </c>
    </row>
    <row r="828" spans="1:17" x14ac:dyDescent="0.3">
      <c r="A828" s="2">
        <v>35192</v>
      </c>
      <c r="B828">
        <v>63.984375</v>
      </c>
      <c r="C828">
        <v>41.418919000000002</v>
      </c>
      <c r="D828">
        <v>582100</v>
      </c>
      <c r="E828" s="3">
        <f t="shared" si="132"/>
        <v>-4.1342412451361721E-3</v>
      </c>
      <c r="F828" s="4">
        <f t="shared" si="134"/>
        <v>7.6405520828128123E-3</v>
      </c>
      <c r="G828" s="4">
        <f t="shared" si="135"/>
        <v>-1.0307083957257406E-3</v>
      </c>
      <c r="H828" s="4">
        <f t="shared" si="136"/>
        <v>3.4169587685594104E-2</v>
      </c>
      <c r="I828" s="4">
        <f t="shared" si="137"/>
        <v>-2.0413562383767236E-2</v>
      </c>
      <c r="J828" s="4">
        <f t="shared" si="138"/>
        <v>-2.4070784282793967E-2</v>
      </c>
      <c r="L828" s="5">
        <f>_xlfn.STDEV.S($E$3:E828)</f>
        <v>6.3554864179196317E-3</v>
      </c>
      <c r="M828">
        <f t="shared" si="139"/>
        <v>-2.4070543374642518E-2</v>
      </c>
      <c r="N828" s="6">
        <f t="shared" si="133"/>
        <v>-2.3439445333421016E-2</v>
      </c>
      <c r="O828">
        <f t="shared" si="140"/>
        <v>-4.0514775977121067E-3</v>
      </c>
      <c r="P828">
        <f t="shared" si="141"/>
        <v>1.6414470724763065E-5</v>
      </c>
      <c r="Q828">
        <f t="shared" si="142"/>
        <v>1.492652358879233E-4</v>
      </c>
    </row>
    <row r="829" spans="1:17" x14ac:dyDescent="0.3">
      <c r="A829" s="2">
        <v>35193</v>
      </c>
      <c r="B829">
        <v>64.78125</v>
      </c>
      <c r="C829">
        <v>41.934772000000002</v>
      </c>
      <c r="D829">
        <v>1694700</v>
      </c>
      <c r="E829" s="3">
        <f t="shared" si="132"/>
        <v>1.245421245421241E-2</v>
      </c>
      <c r="F829" s="4">
        <f t="shared" si="134"/>
        <v>8.1422575490847672E-3</v>
      </c>
      <c r="G829" s="4">
        <f t="shared" si="135"/>
        <v>-4.5813539185170769E-4</v>
      </c>
      <c r="H829" s="4">
        <f t="shared" si="136"/>
        <v>3.6413282740128741E-2</v>
      </c>
      <c r="I829" s="4">
        <f t="shared" si="137"/>
        <v>-9.1229385159663501E-3</v>
      </c>
      <c r="J829" s="4">
        <f t="shared" si="138"/>
        <v>-1.1209108611541785E-2</v>
      </c>
      <c r="L829" s="5">
        <f>_xlfn.STDEV.S($E$3:E829)</f>
        <v>6.3652821794952978E-3</v>
      </c>
      <c r="M829">
        <f t="shared" si="139"/>
        <v>-1.1209158120677319E-2</v>
      </c>
      <c r="N829" s="6">
        <f t="shared" si="133"/>
        <v>-1.0484182244041018E-2</v>
      </c>
      <c r="O829">
        <f t="shared" si="140"/>
        <v>1.2861385253965199E-2</v>
      </c>
      <c r="P829">
        <f t="shared" si="141"/>
        <v>1.6541523065091346E-4</v>
      </c>
      <c r="Q829">
        <f t="shared" si="142"/>
        <v>1.546069616279814E-4</v>
      </c>
    </row>
    <row r="830" spans="1:17" x14ac:dyDescent="0.3">
      <c r="A830" s="2">
        <v>35194</v>
      </c>
      <c r="B830">
        <v>64.734375</v>
      </c>
      <c r="C830">
        <v>41.904442000000003</v>
      </c>
      <c r="D830">
        <v>593400</v>
      </c>
      <c r="E830" s="3">
        <f t="shared" si="132"/>
        <v>-7.2358900144720018E-4</v>
      </c>
      <c r="F830" s="4">
        <f t="shared" si="134"/>
        <v>7.284767027091266E-3</v>
      </c>
      <c r="G830" s="4">
        <f t="shared" si="135"/>
        <v>2.5699014156248918E-4</v>
      </c>
      <c r="H830" s="4">
        <f t="shared" si="136"/>
        <v>3.2578468545650247E-2</v>
      </c>
      <c r="I830" s="4">
        <f t="shared" si="137"/>
        <v>5.152370548453078E-3</v>
      </c>
      <c r="J830" s="4">
        <f t="shared" si="138"/>
        <v>5.3385977742532731E-3</v>
      </c>
      <c r="L830" s="5">
        <f>_xlfn.STDEV.S($E$3:E830)</f>
        <v>6.3615723641275495E-3</v>
      </c>
      <c r="M830">
        <f t="shared" si="139"/>
        <v>5.338510070371269E-3</v>
      </c>
      <c r="N830" s="6">
        <f t="shared" si="133"/>
        <v>5.9275124681574809E-3</v>
      </c>
      <c r="O830">
        <f t="shared" si="140"/>
        <v>1.6547668191048588E-2</v>
      </c>
      <c r="P830">
        <f t="shared" si="141"/>
        <v>2.7382532256104125E-4</v>
      </c>
      <c r="Q830">
        <f t="shared" si="142"/>
        <v>1.3629306013880369E-4</v>
      </c>
    </row>
    <row r="831" spans="1:17" x14ac:dyDescent="0.3">
      <c r="A831" s="2">
        <v>35195</v>
      </c>
      <c r="B831">
        <v>65.375</v>
      </c>
      <c r="C831">
        <v>42.319114999999996</v>
      </c>
      <c r="D831">
        <v>925100</v>
      </c>
      <c r="E831" s="3">
        <f t="shared" si="132"/>
        <v>9.8962104755009328E-3</v>
      </c>
      <c r="F831" s="4">
        <f t="shared" si="134"/>
        <v>7.4924704373611397E-3</v>
      </c>
      <c r="G831" s="4">
        <f t="shared" si="135"/>
        <v>8.5606680477782722E-4</v>
      </c>
      <c r="H831" s="4">
        <f t="shared" si="136"/>
        <v>3.3507346434694177E-2</v>
      </c>
      <c r="I831" s="4">
        <f t="shared" si="137"/>
        <v>1.7261295476430183E-2</v>
      </c>
      <c r="J831" s="4">
        <f t="shared" si="138"/>
        <v>1.9244912068417941E-2</v>
      </c>
      <c r="L831" s="5">
        <f>_xlfn.STDEV.S($E$3:E831)</f>
        <v>6.366120550771859E-3</v>
      </c>
      <c r="M831">
        <f t="shared" si="139"/>
        <v>1.9244823386114496E-2</v>
      </c>
      <c r="N831" s="6">
        <f t="shared" si="133"/>
        <v>1.98760634961197E-2</v>
      </c>
      <c r="O831">
        <f t="shared" si="140"/>
        <v>1.3906313315743227E-2</v>
      </c>
      <c r="P831">
        <f t="shared" si="141"/>
        <v>1.9338555003561739E-4</v>
      </c>
      <c r="Q831">
        <f t="shared" si="142"/>
        <v>1.4368866575861937E-4</v>
      </c>
    </row>
    <row r="832" spans="1:17" x14ac:dyDescent="0.3">
      <c r="A832" s="2">
        <v>35198</v>
      </c>
      <c r="B832">
        <v>66.359375</v>
      </c>
      <c r="C832">
        <v>42.956344999999999</v>
      </c>
      <c r="D832">
        <v>867500</v>
      </c>
      <c r="E832" s="3">
        <f t="shared" si="132"/>
        <v>1.5057361376673128E-2</v>
      </c>
      <c r="F832" s="4">
        <f t="shared" si="134"/>
        <v>6.8833789676328245E-3</v>
      </c>
      <c r="G832" s="4">
        <f t="shared" si="135"/>
        <v>2.283916918120446E-3</v>
      </c>
      <c r="H832" s="4">
        <f t="shared" si="136"/>
        <v>3.078340657303864E-2</v>
      </c>
      <c r="I832" s="4">
        <f t="shared" si="137"/>
        <v>4.668314513255023E-2</v>
      </c>
      <c r="J832" s="4">
        <f t="shared" si="138"/>
        <v>5.3323936635899294E-2</v>
      </c>
      <c r="L832" s="5">
        <f>_xlfn.STDEV.S($E$3:E832)</f>
        <v>6.3823142469807172E-3</v>
      </c>
      <c r="M832">
        <f t="shared" si="139"/>
        <v>5.3323412698412696E-2</v>
      </c>
      <c r="N832" s="6">
        <f t="shared" si="133"/>
        <v>5.3871148997536755E-2</v>
      </c>
      <c r="O832">
        <f t="shared" si="140"/>
        <v>3.4078589312298201E-2</v>
      </c>
      <c r="P832">
        <f t="shared" si="141"/>
        <v>1.1613502495162853E-3</v>
      </c>
      <c r="Q832">
        <f t="shared" si="142"/>
        <v>1.7257555738306376E-4</v>
      </c>
    </row>
    <row r="833" spans="1:17" x14ac:dyDescent="0.3">
      <c r="A833" s="2">
        <v>35199</v>
      </c>
      <c r="B833">
        <v>66.765625</v>
      </c>
      <c r="C833">
        <v>43.219337000000003</v>
      </c>
      <c r="D833">
        <v>632300</v>
      </c>
      <c r="E833" s="3">
        <f t="shared" si="132"/>
        <v>6.1219684483164727E-3</v>
      </c>
      <c r="F833" s="4">
        <f t="shared" si="134"/>
        <v>6.8832322984145869E-3</v>
      </c>
      <c r="G833" s="4">
        <f t="shared" si="135"/>
        <v>2.604005953485485E-3</v>
      </c>
      <c r="H833" s="4">
        <f t="shared" si="136"/>
        <v>3.0782750648354271E-2</v>
      </c>
      <c r="I833" s="4">
        <f t="shared" si="137"/>
        <v>5.3388834039039379E-2</v>
      </c>
      <c r="J833" s="4">
        <f t="shared" si="138"/>
        <v>6.1088009492095807E-2</v>
      </c>
      <c r="L833" s="5">
        <f>_xlfn.STDEV.S($E$3:E833)</f>
        <v>6.3814308249578273E-3</v>
      </c>
      <c r="M833">
        <f t="shared" si="139"/>
        <v>6.1087658306431585E-2</v>
      </c>
      <c r="N833" s="6">
        <f t="shared" si="133"/>
        <v>6.1639373630193894E-2</v>
      </c>
      <c r="O833">
        <f t="shared" si="140"/>
        <v>7.7642456080188882E-3</v>
      </c>
      <c r="P833">
        <f t="shared" si="141"/>
        <v>6.0283509861640597E-5</v>
      </c>
      <c r="Q833">
        <f t="shared" si="142"/>
        <v>1.3369473690053672E-4</v>
      </c>
    </row>
    <row r="834" spans="1:17" x14ac:dyDescent="0.3">
      <c r="A834" s="2">
        <v>35200</v>
      </c>
      <c r="B834">
        <v>66.6875</v>
      </c>
      <c r="C834">
        <v>43.168736000000003</v>
      </c>
      <c r="D834">
        <v>466100</v>
      </c>
      <c r="E834" s="3">
        <f t="shared" si="132"/>
        <v>-1.1701380762929592E-3</v>
      </c>
      <c r="F834" s="4">
        <f t="shared" si="134"/>
        <v>6.5610566163150884E-3</v>
      </c>
      <c r="G834" s="4">
        <f t="shared" si="135"/>
        <v>2.0024993185621797E-3</v>
      </c>
      <c r="H834" s="4">
        <f t="shared" si="136"/>
        <v>2.9341937196610587E-2</v>
      </c>
      <c r="I834" s="4">
        <f t="shared" si="137"/>
        <v>4.0821119683591034E-2</v>
      </c>
      <c r="J834" s="4">
        <f t="shared" si="138"/>
        <v>4.6591283057627608E-2</v>
      </c>
      <c r="L834" s="5">
        <f>_xlfn.STDEV.S($E$3:E834)</f>
        <v>6.3778605034003856E-3</v>
      </c>
      <c r="M834">
        <f t="shared" si="139"/>
        <v>4.6591466405100541E-2</v>
      </c>
      <c r="N834" s="6">
        <f t="shared" si="133"/>
        <v>4.7086379879212936E-2</v>
      </c>
      <c r="O834">
        <f t="shared" si="140"/>
        <v>-1.4496191901331043E-2</v>
      </c>
      <c r="P834">
        <f t="shared" si="141"/>
        <v>2.1013957964021571E-4</v>
      </c>
      <c r="Q834">
        <f t="shared" si="142"/>
        <v>1.4278080054480735E-4</v>
      </c>
    </row>
    <row r="835" spans="1:17" x14ac:dyDescent="0.3">
      <c r="A835" s="2">
        <v>35201</v>
      </c>
      <c r="B835">
        <v>66.828125</v>
      </c>
      <c r="C835">
        <v>43.259788999999998</v>
      </c>
      <c r="D835">
        <v>514400</v>
      </c>
      <c r="E835" s="3">
        <f t="shared" si="132"/>
        <v>2.1087160262418525E-3</v>
      </c>
      <c r="F835" s="4">
        <f t="shared" si="134"/>
        <v>6.4146049579713749E-3</v>
      </c>
      <c r="G835" s="4">
        <f t="shared" si="135"/>
        <v>1.7316860890913602E-3</v>
      </c>
      <c r="H835" s="4">
        <f t="shared" si="136"/>
        <v>2.8686985469662352E-2</v>
      </c>
      <c r="I835" s="4">
        <f t="shared" si="137"/>
        <v>3.5209445440248288E-2</v>
      </c>
      <c r="J835" s="4">
        <f t="shared" si="138"/>
        <v>4.01268518543898E-2</v>
      </c>
      <c r="L835" s="5">
        <f>_xlfn.STDEV.S($E$3:E835)</f>
        <v>6.3742635975322943E-3</v>
      </c>
      <c r="M835">
        <f t="shared" si="139"/>
        <v>4.0126459143968875E-2</v>
      </c>
      <c r="N835" s="6">
        <f t="shared" si="133"/>
        <v>4.0596737165555119E-2</v>
      </c>
      <c r="O835">
        <f t="shared" si="140"/>
        <v>-6.4650072611316667E-3</v>
      </c>
      <c r="P835">
        <f t="shared" si="141"/>
        <v>4.1796318886485175E-5</v>
      </c>
      <c r="Q835">
        <f t="shared" si="142"/>
        <v>1.3330357150460878E-4</v>
      </c>
    </row>
    <row r="836" spans="1:17" x14ac:dyDescent="0.3">
      <c r="A836" s="2">
        <v>35202</v>
      </c>
      <c r="B836">
        <v>67.1875</v>
      </c>
      <c r="C836">
        <v>43.492412999999999</v>
      </c>
      <c r="D836">
        <v>427700</v>
      </c>
      <c r="E836" s="3">
        <f t="shared" ref="E836:E899" si="143">B836/B835-1</f>
        <v>5.3776011222819164E-3</v>
      </c>
      <c r="F836" s="4">
        <f t="shared" si="134"/>
        <v>6.4556499398416315E-3</v>
      </c>
      <c r="G836" s="4">
        <f t="shared" si="135"/>
        <v>1.8386127492886967E-3</v>
      </c>
      <c r="H836" s="4">
        <f t="shared" si="136"/>
        <v>2.8870544208856635E-2</v>
      </c>
      <c r="I836" s="4">
        <f t="shared" si="137"/>
        <v>3.7421690664511731E-2</v>
      </c>
      <c r="J836" s="4">
        <f t="shared" si="138"/>
        <v>4.2677423093201217E-2</v>
      </c>
      <c r="L836" s="5">
        <f>_xlfn.STDEV.S($E$3:E836)</f>
        <v>6.3726530832014178E-3</v>
      </c>
      <c r="M836">
        <f t="shared" si="139"/>
        <v>4.2677012609117361E-2</v>
      </c>
      <c r="N836" s="6">
        <f t="shared" si="133"/>
        <v>4.3154468355308007E-2</v>
      </c>
      <c r="O836">
        <f t="shared" si="140"/>
        <v>2.5505534651484862E-3</v>
      </c>
      <c r="P836">
        <f t="shared" si="141"/>
        <v>6.5053229785809506E-6</v>
      </c>
      <c r="Q836">
        <f t="shared" si="142"/>
        <v>1.3290771786184661E-4</v>
      </c>
    </row>
    <row r="837" spans="1:17" x14ac:dyDescent="0.3">
      <c r="A837" s="2">
        <v>35205</v>
      </c>
      <c r="B837">
        <v>67.640625</v>
      </c>
      <c r="C837">
        <v>43.785724999999999</v>
      </c>
      <c r="D837">
        <v>788500</v>
      </c>
      <c r="E837" s="3">
        <f t="shared" si="143"/>
        <v>6.7441860465116132E-3</v>
      </c>
      <c r="F837" s="4">
        <f t="shared" si="134"/>
        <v>6.4635045499771447E-3</v>
      </c>
      <c r="G837" s="4">
        <f t="shared" si="135"/>
        <v>2.2372656322623176E-3</v>
      </c>
      <c r="H837" s="4">
        <f t="shared" si="136"/>
        <v>2.8905671093256168E-2</v>
      </c>
      <c r="I837" s="4">
        <f t="shared" si="137"/>
        <v>4.5709218908967841E-2</v>
      </c>
      <c r="J837" s="4">
        <f t="shared" si="138"/>
        <v>5.2260618998732022E-2</v>
      </c>
      <c r="L837" s="5">
        <f>_xlfn.STDEV.S($E$3:E837)</f>
        <v>6.3724614511971043E-3</v>
      </c>
      <c r="M837">
        <f t="shared" si="139"/>
        <v>5.2260573650947981E-2</v>
      </c>
      <c r="N837" s="6">
        <f t="shared" si="133"/>
        <v>5.2743520955037093E-2</v>
      </c>
      <c r="O837">
        <f t="shared" si="140"/>
        <v>9.5835610418306197E-3</v>
      </c>
      <c r="P837">
        <f t="shared" si="141"/>
        <v>9.1844642242493586E-5</v>
      </c>
      <c r="Q837">
        <f t="shared" si="142"/>
        <v>1.348870138753089E-4</v>
      </c>
    </row>
    <row r="838" spans="1:17" x14ac:dyDescent="0.3">
      <c r="A838" s="2">
        <v>35206</v>
      </c>
      <c r="B838">
        <v>67.546875</v>
      </c>
      <c r="C838">
        <v>43.725033000000003</v>
      </c>
      <c r="D838">
        <v>352700</v>
      </c>
      <c r="E838" s="3">
        <f t="shared" si="143"/>
        <v>-1.3860013860014231E-3</v>
      </c>
      <c r="F838" s="4">
        <f t="shared" si="134"/>
        <v>6.5061555294026281E-3</v>
      </c>
      <c r="G838" s="4">
        <f t="shared" si="135"/>
        <v>2.1135945018485639E-3</v>
      </c>
      <c r="H838" s="4">
        <f t="shared" si="136"/>
        <v>2.9096412071860818E-2</v>
      </c>
      <c r="I838" s="4">
        <f t="shared" si="137"/>
        <v>4.3131534815797457E-2</v>
      </c>
      <c r="J838" s="4">
        <f t="shared" si="138"/>
        <v>4.9271546927935672E-2</v>
      </c>
      <c r="L838" s="5">
        <f>_xlfn.STDEV.S($E$3:E838)</f>
        <v>6.3689917764414199E-3</v>
      </c>
      <c r="M838">
        <f t="shared" si="139"/>
        <v>4.9271844660194172E-2</v>
      </c>
      <c r="N838" s="6">
        <f t="shared" si="133"/>
        <v>4.9759795782448712E-2</v>
      </c>
      <c r="O838">
        <f t="shared" si="140"/>
        <v>-2.9887289907538084E-3</v>
      </c>
      <c r="P838">
        <f t="shared" si="141"/>
        <v>8.9325009801722774E-6</v>
      </c>
      <c r="Q838">
        <f t="shared" si="142"/>
        <v>1.3340133164639088E-4</v>
      </c>
    </row>
    <row r="839" spans="1:17" x14ac:dyDescent="0.3">
      <c r="A839" s="2">
        <v>35207</v>
      </c>
      <c r="B839">
        <v>68.1875</v>
      </c>
      <c r="C839">
        <v>44.139747999999997</v>
      </c>
      <c r="D839">
        <v>1218100</v>
      </c>
      <c r="E839" s="3">
        <f t="shared" si="143"/>
        <v>9.484154522322541E-3</v>
      </c>
      <c r="F839" s="4">
        <f t="shared" si="134"/>
        <v>6.6855436918711025E-3</v>
      </c>
      <c r="G839" s="4">
        <f t="shared" si="135"/>
        <v>2.4204192869052166E-3</v>
      </c>
      <c r="H839" s="4">
        <f t="shared" si="136"/>
        <v>2.9898660323137389E-2</v>
      </c>
      <c r="I839" s="4">
        <f t="shared" si="137"/>
        <v>4.9537819965343122E-2</v>
      </c>
      <c r="J839" s="4">
        <f t="shared" si="138"/>
        <v>5.6659133079723922E-2</v>
      </c>
      <c r="L839" s="5">
        <f>_xlfn.STDEV.S($E$3:E839)</f>
        <v>6.3726934787111562E-3</v>
      </c>
      <c r="M839">
        <f t="shared" si="139"/>
        <v>5.6658595641646492E-2</v>
      </c>
      <c r="N839" s="6">
        <f t="shared" si="133"/>
        <v>5.7177245523034381E-2</v>
      </c>
      <c r="O839">
        <f t="shared" si="140"/>
        <v>7.3867509814523197E-3</v>
      </c>
      <c r="P839">
        <f t="shared" si="141"/>
        <v>5.4564090061986807E-5</v>
      </c>
      <c r="Q839">
        <f t="shared" si="142"/>
        <v>1.2383756629568473E-4</v>
      </c>
    </row>
    <row r="840" spans="1:17" x14ac:dyDescent="0.3">
      <c r="A840" s="2">
        <v>35208</v>
      </c>
      <c r="B840">
        <v>67.90625</v>
      </c>
      <c r="C840">
        <v>43.957680000000003</v>
      </c>
      <c r="D840">
        <v>967900</v>
      </c>
      <c r="E840" s="3">
        <f t="shared" si="143"/>
        <v>-4.124656278643446E-3</v>
      </c>
      <c r="F840" s="4">
        <f t="shared" si="134"/>
        <v>6.7137813858654206E-3</v>
      </c>
      <c r="G840" s="4">
        <f t="shared" si="135"/>
        <v>1.9042088391654801E-3</v>
      </c>
      <c r="H840" s="4">
        <f t="shared" si="136"/>
        <v>3.0024943129735655E-2</v>
      </c>
      <c r="I840" s="4">
        <f t="shared" si="137"/>
        <v>3.878105436114776E-2</v>
      </c>
      <c r="J840" s="4">
        <f t="shared" si="138"/>
        <v>4.4209473299406499E-2</v>
      </c>
      <c r="L840" s="5">
        <f>_xlfn.STDEV.S($E$3:E840)</f>
        <v>6.3709284326647049E-3</v>
      </c>
      <c r="M840">
        <f t="shared" si="139"/>
        <v>4.4209514656415184E-2</v>
      </c>
      <c r="N840" s="6">
        <f t="shared" si="133"/>
        <v>4.4726529626151423E-2</v>
      </c>
      <c r="O840">
        <f t="shared" si="140"/>
        <v>-1.2449080985231308E-2</v>
      </c>
      <c r="P840">
        <f t="shared" si="141"/>
        <v>1.5497961737684769E-4</v>
      </c>
      <c r="Q840">
        <f t="shared" si="142"/>
        <v>1.2640408408621297E-4</v>
      </c>
    </row>
    <row r="841" spans="1:17" x14ac:dyDescent="0.3">
      <c r="A841" s="2">
        <v>35209</v>
      </c>
      <c r="B841">
        <v>68.171875</v>
      </c>
      <c r="C841">
        <v>44.129631000000003</v>
      </c>
      <c r="D841">
        <v>659100</v>
      </c>
      <c r="E841" s="3">
        <f t="shared" si="143"/>
        <v>3.9116428900138889E-3</v>
      </c>
      <c r="F841" s="4">
        <f t="shared" si="134"/>
        <v>6.7222934671976736E-3</v>
      </c>
      <c r="G841" s="4">
        <f t="shared" si="135"/>
        <v>1.9384759944653747E-3</v>
      </c>
      <c r="H841" s="4">
        <f t="shared" si="136"/>
        <v>3.0063010314713503E-2</v>
      </c>
      <c r="I841" s="4">
        <f t="shared" si="137"/>
        <v>3.949185364957164E-2</v>
      </c>
      <c r="J841" s="4">
        <f t="shared" si="138"/>
        <v>4.503028884471405E-2</v>
      </c>
      <c r="L841" s="5">
        <f>_xlfn.STDEV.S($E$3:E841)</f>
        <v>6.3681899878661888E-3</v>
      </c>
      <c r="M841">
        <f t="shared" si="139"/>
        <v>4.5029940119760477E-2</v>
      </c>
      <c r="N841" s="6">
        <f t="shared" si="133"/>
        <v>4.5548669497531336E-2</v>
      </c>
      <c r="O841">
        <f t="shared" si="140"/>
        <v>8.2042546334529232E-4</v>
      </c>
      <c r="P841">
        <f t="shared" si="141"/>
        <v>6.7309794090533762E-7</v>
      </c>
      <c r="Q841">
        <f t="shared" si="142"/>
        <v>1.2562414253919148E-4</v>
      </c>
    </row>
    <row r="842" spans="1:17" x14ac:dyDescent="0.3">
      <c r="A842" s="2">
        <v>35213</v>
      </c>
      <c r="B842">
        <v>67.484375</v>
      </c>
      <c r="C842">
        <v>43.684581999999999</v>
      </c>
      <c r="D842">
        <v>456400</v>
      </c>
      <c r="E842" s="3">
        <f t="shared" si="143"/>
        <v>-1.0084804033921646E-2</v>
      </c>
      <c r="F842" s="4">
        <f t="shared" si="134"/>
        <v>7.0912709012955055E-3</v>
      </c>
      <c r="G842" s="4">
        <f t="shared" si="135"/>
        <v>1.656215574349541E-3</v>
      </c>
      <c r="H842" s="4">
        <f t="shared" si="136"/>
        <v>3.1713127564325906E-2</v>
      </c>
      <c r="I842" s="4">
        <f t="shared" si="137"/>
        <v>3.3650706755490312E-2</v>
      </c>
      <c r="J842" s="4">
        <f t="shared" si="138"/>
        <v>3.8221262908373577E-2</v>
      </c>
      <c r="L842" s="5">
        <f>_xlfn.STDEV.S($E$3:E842)</f>
        <v>6.3749507263695859E-3</v>
      </c>
      <c r="M842">
        <f t="shared" si="139"/>
        <v>3.8221153846153849E-2</v>
      </c>
      <c r="N842" s="6">
        <f t="shared" si="133"/>
        <v>3.8795062715150541E-2</v>
      </c>
      <c r="O842">
        <f t="shared" si="140"/>
        <v>-6.8087862736066276E-3</v>
      </c>
      <c r="P842">
        <f t="shared" si="141"/>
        <v>4.6359570519654029E-5</v>
      </c>
      <c r="Q842">
        <f t="shared" si="142"/>
        <v>1.2757729754057191E-4</v>
      </c>
    </row>
    <row r="843" spans="1:17" x14ac:dyDescent="0.3">
      <c r="A843" s="2">
        <v>35214</v>
      </c>
      <c r="B843">
        <v>67.03125</v>
      </c>
      <c r="C843">
        <v>43.391247</v>
      </c>
      <c r="D843">
        <v>649600</v>
      </c>
      <c r="E843" s="3">
        <f t="shared" si="143"/>
        <v>-6.7145172493632277E-3</v>
      </c>
      <c r="F843" s="4">
        <f t="shared" si="134"/>
        <v>7.2687235407685484E-3</v>
      </c>
      <c r="G843" s="4">
        <f t="shared" si="135"/>
        <v>1.1657014464508083E-3</v>
      </c>
      <c r="H843" s="4">
        <f t="shared" si="136"/>
        <v>3.250671989362288E-2</v>
      </c>
      <c r="I843" s="4">
        <f t="shared" si="137"/>
        <v>2.3574027071000092E-2</v>
      </c>
      <c r="J843" s="4">
        <f t="shared" si="138"/>
        <v>2.6561218350961369E-2</v>
      </c>
      <c r="L843" s="5">
        <f>_xlfn.STDEV.S($E$3:E843)</f>
        <v>6.3760523777873224E-3</v>
      </c>
      <c r="M843">
        <f t="shared" si="139"/>
        <v>2.6561378320172292E-2</v>
      </c>
      <c r="N843" s="6">
        <f t="shared" si="133"/>
        <v>2.7157746545069417E-2</v>
      </c>
      <c r="O843">
        <f t="shared" si="140"/>
        <v>-1.1659775525981558E-2</v>
      </c>
      <c r="P843">
        <f t="shared" si="141"/>
        <v>1.359503653162785E-4</v>
      </c>
      <c r="Q843">
        <f t="shared" si="142"/>
        <v>1.3332826665784684E-4</v>
      </c>
    </row>
    <row r="844" spans="1:17" x14ac:dyDescent="0.3">
      <c r="A844" s="2">
        <v>35215</v>
      </c>
      <c r="B844">
        <v>67.375</v>
      </c>
      <c r="C844">
        <v>43.613788999999997</v>
      </c>
      <c r="D844">
        <v>895800</v>
      </c>
      <c r="E844" s="3">
        <f t="shared" si="143"/>
        <v>5.12820512820511E-3</v>
      </c>
      <c r="F844" s="4">
        <f t="shared" si="134"/>
        <v>7.3134255837324271E-3</v>
      </c>
      <c r="G844" s="4">
        <f t="shared" si="135"/>
        <v>1.29503100553785E-3</v>
      </c>
      <c r="H844" s="4">
        <f t="shared" si="136"/>
        <v>3.2706633507223574E-2</v>
      </c>
      <c r="I844" s="4">
        <f t="shared" si="137"/>
        <v>2.6221759772710573E-2</v>
      </c>
      <c r="J844" s="4">
        <f t="shared" si="138"/>
        <v>2.9608408145791909E-2</v>
      </c>
      <c r="L844" s="5">
        <f>_xlfn.STDEV.S($E$3:E844)</f>
        <v>6.3742367912691337E-3</v>
      </c>
      <c r="M844">
        <f t="shared" si="139"/>
        <v>2.9608404966571154E-2</v>
      </c>
      <c r="N844" s="6">
        <f t="shared" si="133"/>
        <v>3.021389223982851E-2</v>
      </c>
      <c r="O844">
        <f t="shared" si="140"/>
        <v>3.0470266463988628E-3</v>
      </c>
      <c r="P844">
        <f t="shared" si="141"/>
        <v>9.2843713838647008E-6</v>
      </c>
      <c r="Q844">
        <f t="shared" si="142"/>
        <v>1.3300508028951628E-4</v>
      </c>
    </row>
    <row r="845" spans="1:17" x14ac:dyDescent="0.3">
      <c r="A845" s="2">
        <v>35216</v>
      </c>
      <c r="B845">
        <v>66.875</v>
      </c>
      <c r="C845">
        <v>43.290112000000001</v>
      </c>
      <c r="D845">
        <v>923500</v>
      </c>
      <c r="E845" s="3">
        <f t="shared" si="143"/>
        <v>-7.4211502782931538E-3</v>
      </c>
      <c r="F845" s="4">
        <f t="shared" si="134"/>
        <v>7.5335506388600143E-3</v>
      </c>
      <c r="G845" s="4">
        <f t="shared" si="135"/>
        <v>9.7237229778597372E-4</v>
      </c>
      <c r="H845" s="4">
        <f t="shared" si="136"/>
        <v>3.3691062680855921E-2</v>
      </c>
      <c r="I845" s="4">
        <f t="shared" si="137"/>
        <v>1.962814489850162E-2</v>
      </c>
      <c r="J845" s="4">
        <f t="shared" si="138"/>
        <v>2.1967233912491446E-2</v>
      </c>
      <c r="L845" s="5">
        <f>_xlfn.STDEV.S($E$3:E845)</f>
        <v>6.3763312228817598E-3</v>
      </c>
      <c r="M845">
        <f t="shared" si="139"/>
        <v>2.1967526265520534E-2</v>
      </c>
      <c r="N845" s="6">
        <f t="shared" si="133"/>
        <v>2.2605412521713442E-2</v>
      </c>
      <c r="O845">
        <f t="shared" si="140"/>
        <v>-7.6408787010506206E-3</v>
      </c>
      <c r="P845">
        <f t="shared" si="141"/>
        <v>5.8383027324169016E-5</v>
      </c>
      <c r="Q845">
        <f t="shared" si="142"/>
        <v>1.3453660303342521E-4</v>
      </c>
    </row>
    <row r="846" spans="1:17" x14ac:dyDescent="0.3">
      <c r="A846" s="2">
        <v>35219</v>
      </c>
      <c r="B846">
        <v>67.0625</v>
      </c>
      <c r="C846">
        <v>43.411498999999999</v>
      </c>
      <c r="D846">
        <v>503100</v>
      </c>
      <c r="E846" s="3">
        <f t="shared" si="143"/>
        <v>2.803738317757043E-3</v>
      </c>
      <c r="F846" s="4">
        <f t="shared" si="134"/>
        <v>7.5334403536239485E-3</v>
      </c>
      <c r="G846" s="4">
        <f t="shared" si="135"/>
        <v>1.1254188497851301E-3</v>
      </c>
      <c r="H846" s="4">
        <f t="shared" si="136"/>
        <v>3.3690569470286411E-2</v>
      </c>
      <c r="I846" s="4">
        <f t="shared" si="137"/>
        <v>2.275065761540862E-2</v>
      </c>
      <c r="J846" s="4">
        <f t="shared" si="138"/>
        <v>2.5567572753427248E-2</v>
      </c>
      <c r="L846" s="5">
        <f>_xlfn.STDEV.S($E$3:E846)</f>
        <v>6.3730335402933658E-3</v>
      </c>
      <c r="M846">
        <f t="shared" si="139"/>
        <v>2.5567502986857827E-2</v>
      </c>
      <c r="N846" s="6">
        <f t="shared" si="133"/>
        <v>2.6207613827887277E-2</v>
      </c>
      <c r="O846">
        <f t="shared" si="140"/>
        <v>3.5999767213372932E-3</v>
      </c>
      <c r="P846">
        <f t="shared" si="141"/>
        <v>1.2959832394170407E-5</v>
      </c>
      <c r="Q846">
        <f t="shared" si="142"/>
        <v>1.3198892577119309E-4</v>
      </c>
    </row>
    <row r="847" spans="1:17" x14ac:dyDescent="0.3">
      <c r="A847" s="2">
        <v>35220</v>
      </c>
      <c r="B847">
        <v>67.53125</v>
      </c>
      <c r="C847">
        <v>43.714934999999997</v>
      </c>
      <c r="D847">
        <v>627100</v>
      </c>
      <c r="E847" s="3">
        <f t="shared" si="143"/>
        <v>6.9897483690586348E-3</v>
      </c>
      <c r="F847" s="4">
        <f t="shared" si="134"/>
        <v>7.6303259740516001E-3</v>
      </c>
      <c r="G847" s="4">
        <f t="shared" si="135"/>
        <v>1.3358193165090425E-3</v>
      </c>
      <c r="H847" s="4">
        <f t="shared" si="136"/>
        <v>3.4123855136923349E-2</v>
      </c>
      <c r="I847" s="4">
        <f t="shared" si="137"/>
        <v>2.7058157705463826E-2</v>
      </c>
      <c r="J847" s="4">
        <f t="shared" si="138"/>
        <v>3.0519985622910584E-2</v>
      </c>
      <c r="L847" s="5">
        <f>_xlfn.STDEV.S($E$3:E847)</f>
        <v>6.3731426612698931E-3</v>
      </c>
      <c r="M847">
        <f t="shared" si="139"/>
        <v>3.0519790176442536E-2</v>
      </c>
      <c r="N847" s="6">
        <f t="shared" si="133"/>
        <v>3.117955062088229E-2</v>
      </c>
      <c r="O847">
        <f t="shared" si="140"/>
        <v>4.9522871895847087E-3</v>
      </c>
      <c r="P847">
        <f t="shared" si="141"/>
        <v>2.4525148408124812E-5</v>
      </c>
      <c r="Q847">
        <f t="shared" si="142"/>
        <v>1.3292649896393368E-4</v>
      </c>
    </row>
    <row r="848" spans="1:17" x14ac:dyDescent="0.3">
      <c r="A848" s="2">
        <v>35221</v>
      </c>
      <c r="B848">
        <v>68.125</v>
      </c>
      <c r="C848">
        <v>44.099285000000002</v>
      </c>
      <c r="D848">
        <v>428000</v>
      </c>
      <c r="E848" s="3">
        <f t="shared" si="143"/>
        <v>8.7922258213790627E-3</v>
      </c>
      <c r="F848" s="4">
        <f t="shared" si="134"/>
        <v>6.6223132614719469E-3</v>
      </c>
      <c r="G848" s="4">
        <f t="shared" si="135"/>
        <v>2.4644979163189556E-3</v>
      </c>
      <c r="H848" s="4">
        <f t="shared" si="136"/>
        <v>2.9615885241899224E-2</v>
      </c>
      <c r="I848" s="4">
        <f t="shared" si="137"/>
        <v>5.0461215343315269E-2</v>
      </c>
      <c r="J848" s="4">
        <f t="shared" si="138"/>
        <v>5.7738922391693537E-2</v>
      </c>
      <c r="L848" s="5">
        <f>_xlfn.STDEV.S($E$3:E848)</f>
        <v>6.3757029693560542E-3</v>
      </c>
      <c r="M848">
        <f t="shared" si="139"/>
        <v>5.7738961669092675E-2</v>
      </c>
      <c r="N848" s="6">
        <f t="shared" si="133"/>
        <v>5.8246950212918369E-2</v>
      </c>
      <c r="O848">
        <f t="shared" si="140"/>
        <v>2.721917149265014E-2</v>
      </c>
      <c r="P848">
        <f t="shared" si="141"/>
        <v>7.4088329674629801E-4</v>
      </c>
      <c r="Q848">
        <f t="shared" si="142"/>
        <v>1.5832259829261339E-4</v>
      </c>
    </row>
    <row r="849" spans="1:17" x14ac:dyDescent="0.3">
      <c r="A849" s="2">
        <v>35222</v>
      </c>
      <c r="B849">
        <v>67.625</v>
      </c>
      <c r="C849">
        <v>43.775627</v>
      </c>
      <c r="D849">
        <v>523300</v>
      </c>
      <c r="E849" s="3">
        <f t="shared" si="143"/>
        <v>-7.3394495412844041E-3</v>
      </c>
      <c r="F849" s="4">
        <f t="shared" si="134"/>
        <v>6.8889097601023564E-3</v>
      </c>
      <c r="G849" s="4">
        <f t="shared" si="135"/>
        <v>2.2086785482496969E-3</v>
      </c>
      <c r="H849" s="4">
        <f t="shared" si="136"/>
        <v>3.0808141028901278E-2</v>
      </c>
      <c r="I849" s="4">
        <f t="shared" si="137"/>
        <v>4.5112839601275212E-2</v>
      </c>
      <c r="J849" s="4">
        <f t="shared" si="138"/>
        <v>5.1506557319557666E-2</v>
      </c>
      <c r="L849" s="5">
        <f>_xlfn.STDEV.S($E$3:E849)</f>
        <v>6.3776813048765394E-3</v>
      </c>
      <c r="M849">
        <f t="shared" si="139"/>
        <v>5.1506316812439258E-2</v>
      </c>
      <c r="N849" s="6">
        <f t="shared" si="133"/>
        <v>5.2053100789234419E-2</v>
      </c>
      <c r="O849">
        <f t="shared" si="140"/>
        <v>-6.2326448566534173E-3</v>
      </c>
      <c r="P849">
        <f t="shared" si="141"/>
        <v>3.8845861909168296E-5</v>
      </c>
      <c r="Q849">
        <f t="shared" si="142"/>
        <v>1.5283884382499537E-4</v>
      </c>
    </row>
    <row r="850" spans="1:17" x14ac:dyDescent="0.3">
      <c r="A850" s="2">
        <v>35223</v>
      </c>
      <c r="B850">
        <v>67.625</v>
      </c>
      <c r="C850">
        <v>43.775627</v>
      </c>
      <c r="D850">
        <v>1422800</v>
      </c>
      <c r="E850" s="3">
        <f t="shared" si="143"/>
        <v>0</v>
      </c>
      <c r="F850" s="4">
        <f t="shared" si="134"/>
        <v>6.8714738196705904E-3</v>
      </c>
      <c r="G850" s="4">
        <f t="shared" si="135"/>
        <v>2.2509314742648252E-3</v>
      </c>
      <c r="H850" s="4">
        <f t="shared" si="136"/>
        <v>3.0730165132787146E-2</v>
      </c>
      <c r="I850" s="4">
        <f t="shared" si="137"/>
        <v>4.599442778589391E-2</v>
      </c>
      <c r="J850" s="4">
        <f t="shared" si="138"/>
        <v>5.2529523420977053E-2</v>
      </c>
      <c r="L850" s="5">
        <f>_xlfn.STDEV.S($E$3:E850)</f>
        <v>6.3739412700222096E-3</v>
      </c>
      <c r="M850">
        <f t="shared" si="139"/>
        <v>5.2529182879377433E-2</v>
      </c>
      <c r="N850" s="6">
        <f t="shared" si="133"/>
        <v>5.307372424982737E-2</v>
      </c>
      <c r="O850">
        <f t="shared" si="140"/>
        <v>1.0228660669381745E-3</v>
      </c>
      <c r="P850">
        <f t="shared" si="141"/>
        <v>1.04625499089357E-6</v>
      </c>
      <c r="Q850">
        <f t="shared" si="142"/>
        <v>1.5253683619350308E-4</v>
      </c>
    </row>
    <row r="851" spans="1:17" x14ac:dyDescent="0.3">
      <c r="A851" s="2">
        <v>35226</v>
      </c>
      <c r="B851">
        <v>67.40625</v>
      </c>
      <c r="C851">
        <v>43.633999000000003</v>
      </c>
      <c r="D851">
        <v>548800</v>
      </c>
      <c r="E851" s="3">
        <f t="shared" si="143"/>
        <v>-3.2347504621071943E-3</v>
      </c>
      <c r="F851" s="4">
        <f t="shared" si="134"/>
        <v>6.8359492660521066E-3</v>
      </c>
      <c r="G851" s="4">
        <f t="shared" si="135"/>
        <v>2.2900397691791282E-3</v>
      </c>
      <c r="H851" s="4">
        <f t="shared" si="136"/>
        <v>3.0571294499264615E-2</v>
      </c>
      <c r="I851" s="4">
        <f t="shared" si="137"/>
        <v>4.6811034183424249E-2</v>
      </c>
      <c r="J851" s="4">
        <f t="shared" si="138"/>
        <v>5.3479908541311794E-2</v>
      </c>
      <c r="L851" s="5">
        <f>_xlfn.STDEV.S($E$3:E851)</f>
        <v>6.371491405267468E-3</v>
      </c>
      <c r="M851">
        <f t="shared" si="139"/>
        <v>5.3479853479853477E-2</v>
      </c>
      <c r="N851" s="6">
        <f t="shared" si="133"/>
        <v>5.4019232769753733E-2</v>
      </c>
      <c r="O851">
        <f t="shared" si="140"/>
        <v>9.5067060047604457E-4</v>
      </c>
      <c r="P851">
        <f t="shared" si="141"/>
        <v>9.0377459060948317E-7</v>
      </c>
      <c r="Q851">
        <f t="shared" si="142"/>
        <v>1.5186245810071378E-4</v>
      </c>
    </row>
    <row r="852" spans="1:17" x14ac:dyDescent="0.3">
      <c r="A852" s="2">
        <v>35227</v>
      </c>
      <c r="B852">
        <v>67.34375</v>
      </c>
      <c r="C852">
        <v>43.593567</v>
      </c>
      <c r="D852">
        <v>688700</v>
      </c>
      <c r="E852" s="3">
        <f t="shared" si="143"/>
        <v>-9.2721372276305392E-4</v>
      </c>
      <c r="F852" s="4">
        <f t="shared" si="134"/>
        <v>6.492371176225786E-3</v>
      </c>
      <c r="G852" s="4">
        <f t="shared" si="135"/>
        <v>1.7082386310497604E-3</v>
      </c>
      <c r="H852" s="4">
        <f t="shared" si="136"/>
        <v>2.903476657040225E-2</v>
      </c>
      <c r="I852" s="4">
        <f t="shared" si="137"/>
        <v>3.4724931799722913E-2</v>
      </c>
      <c r="J852" s="4">
        <f t="shared" si="138"/>
        <v>3.9556552256919231E-2</v>
      </c>
      <c r="L852" s="5">
        <f>_xlfn.STDEV.S($E$3:E852)</f>
        <v>6.3679326307284163E-3</v>
      </c>
      <c r="M852">
        <f t="shared" si="139"/>
        <v>3.9556198745779064E-2</v>
      </c>
      <c r="N852" s="6">
        <f t="shared" si="133"/>
        <v>4.0036666488594275E-2</v>
      </c>
      <c r="O852">
        <f t="shared" si="140"/>
        <v>-1.3923654734074413E-2</v>
      </c>
      <c r="P852">
        <f t="shared" si="141"/>
        <v>1.9386816115371281E-4</v>
      </c>
      <c r="Q852">
        <f t="shared" si="142"/>
        <v>1.5309954203561807E-4</v>
      </c>
    </row>
    <row r="853" spans="1:17" x14ac:dyDescent="0.3">
      <c r="A853" s="2">
        <v>35228</v>
      </c>
      <c r="B853">
        <v>67.21875</v>
      </c>
      <c r="C853">
        <v>43.512642</v>
      </c>
      <c r="D853">
        <v>1120600</v>
      </c>
      <c r="E853" s="3">
        <f t="shared" si="143"/>
        <v>-1.856148491879317E-3</v>
      </c>
      <c r="F853" s="4">
        <f t="shared" si="134"/>
        <v>6.5159061936281727E-3</v>
      </c>
      <c r="G853" s="4">
        <f t="shared" si="135"/>
        <v>1.6589969140744509E-3</v>
      </c>
      <c r="H853" s="4">
        <f t="shared" si="136"/>
        <v>2.9140018367929003E-2</v>
      </c>
      <c r="I853" s="4">
        <f t="shared" si="137"/>
        <v>3.3708111872471136E-2</v>
      </c>
      <c r="J853" s="4">
        <f t="shared" si="138"/>
        <v>3.8377792979560343E-2</v>
      </c>
      <c r="L853" s="5">
        <f>_xlfn.STDEV.S($E$3:E853)</f>
        <v>6.3647081411864525E-3</v>
      </c>
      <c r="M853">
        <f t="shared" si="139"/>
        <v>3.8377986965966691E-2</v>
      </c>
      <c r="N853" s="6">
        <f t="shared" si="133"/>
        <v>3.8861407429176431E-2</v>
      </c>
      <c r="O853">
        <f t="shared" si="140"/>
        <v>-1.1782117798123729E-3</v>
      </c>
      <c r="P853">
        <f t="shared" si="141"/>
        <v>1.3881829980886393E-6</v>
      </c>
      <c r="Q853">
        <f t="shared" si="142"/>
        <v>1.4125444901114185E-4</v>
      </c>
    </row>
    <row r="854" spans="1:17" x14ac:dyDescent="0.3">
      <c r="A854" s="2">
        <v>35229</v>
      </c>
      <c r="B854">
        <v>67.21875</v>
      </c>
      <c r="C854">
        <v>43.512642</v>
      </c>
      <c r="D854">
        <v>1502000</v>
      </c>
      <c r="E854" s="3">
        <f t="shared" si="143"/>
        <v>0</v>
      </c>
      <c r="F854" s="4">
        <f t="shared" si="134"/>
        <v>6.2693238665093281E-3</v>
      </c>
      <c r="G854" s="4">
        <f t="shared" si="135"/>
        <v>1.2287268934004973E-3</v>
      </c>
      <c r="H854" s="4">
        <f t="shared" si="136"/>
        <v>2.8037268676953352E-2</v>
      </c>
      <c r="I854" s="4">
        <f t="shared" si="137"/>
        <v>2.4863520021203955E-2</v>
      </c>
      <c r="J854" s="4">
        <f t="shared" si="138"/>
        <v>2.820302362183158E-2</v>
      </c>
      <c r="L854" s="5">
        <f>_xlfn.STDEV.S($E$3:E854)</f>
        <v>6.3609924424663667E-3</v>
      </c>
      <c r="M854">
        <f t="shared" si="139"/>
        <v>2.8202676864244741E-2</v>
      </c>
      <c r="N854" s="6">
        <f t="shared" si="133"/>
        <v>2.8645995953677561E-2</v>
      </c>
      <c r="O854">
        <f t="shared" si="140"/>
        <v>-1.017531010172195E-2</v>
      </c>
      <c r="P854">
        <f t="shared" si="141"/>
        <v>1.0353693566620476E-4</v>
      </c>
      <c r="Q854">
        <f t="shared" si="142"/>
        <v>1.3734798751681955E-4</v>
      </c>
    </row>
    <row r="855" spans="1:17" x14ac:dyDescent="0.3">
      <c r="A855" s="2">
        <v>35230</v>
      </c>
      <c r="B855">
        <v>66.9375</v>
      </c>
      <c r="C855">
        <v>43.330584999999999</v>
      </c>
      <c r="D855">
        <v>1468200</v>
      </c>
      <c r="E855" s="3">
        <f t="shared" si="143"/>
        <v>-4.1841004184099972E-3</v>
      </c>
      <c r="F855" s="4">
        <f t="shared" si="134"/>
        <v>5.586785228575533E-3</v>
      </c>
      <c r="G855" s="4">
        <f t="shared" si="135"/>
        <v>3.9214159796210056E-4</v>
      </c>
      <c r="H855" s="4">
        <f t="shared" si="136"/>
        <v>2.4984863093573187E-2</v>
      </c>
      <c r="I855" s="4">
        <f t="shared" si="137"/>
        <v>7.8721180740082275E-3</v>
      </c>
      <c r="J855" s="4">
        <f t="shared" si="138"/>
        <v>8.7121006221548836E-3</v>
      </c>
      <c r="L855" s="5">
        <f>_xlfn.STDEV.S($E$3:E855)</f>
        <v>6.3592978639904841E-3</v>
      </c>
      <c r="M855">
        <f t="shared" si="139"/>
        <v>8.7120320226041909E-3</v>
      </c>
      <c r="N855" s="6">
        <f t="shared" si="133"/>
        <v>9.0582688402582878E-3</v>
      </c>
      <c r="O855">
        <f t="shared" si="140"/>
        <v>-1.949064484164055E-2</v>
      </c>
      <c r="P855">
        <f t="shared" si="141"/>
        <v>3.7988523634296939E-4</v>
      </c>
      <c r="Q855">
        <f t="shared" si="142"/>
        <v>1.0337124781363194E-4</v>
      </c>
    </row>
    <row r="856" spans="1:17" x14ac:dyDescent="0.3">
      <c r="A856" s="2">
        <v>35233</v>
      </c>
      <c r="B856">
        <v>66.890625</v>
      </c>
      <c r="C856">
        <v>43.300224</v>
      </c>
      <c r="D856">
        <v>1101000</v>
      </c>
      <c r="E856" s="3">
        <f t="shared" si="143"/>
        <v>-7.0028011204481544E-4</v>
      </c>
      <c r="F856" s="4">
        <f t="shared" si="134"/>
        <v>5.4481297027168087E-3</v>
      </c>
      <c r="G856" s="4">
        <f t="shared" si="135"/>
        <v>9.5522095337696733E-5</v>
      </c>
      <c r="H856" s="4">
        <f t="shared" si="136"/>
        <v>2.4364776731021012E-2</v>
      </c>
      <c r="I856" s="4">
        <f t="shared" si="137"/>
        <v>1.9121765501994847E-3</v>
      </c>
      <c r="J856" s="4">
        <f t="shared" si="138"/>
        <v>1.8715465255747521E-3</v>
      </c>
      <c r="L856" s="5">
        <f>_xlfn.STDEV.S($E$3:E856)</f>
        <v>6.3557049650059903E-3</v>
      </c>
      <c r="M856">
        <f t="shared" si="139"/>
        <v>1.8722209220688041E-3</v>
      </c>
      <c r="N856" s="6">
        <f t="shared" si="133"/>
        <v>2.1993182281725421E-3</v>
      </c>
      <c r="O856">
        <f t="shared" si="140"/>
        <v>-6.8398111005353868E-3</v>
      </c>
      <c r="P856">
        <f t="shared" si="141"/>
        <v>4.67830158910071E-5</v>
      </c>
      <c r="Q856">
        <f t="shared" si="142"/>
        <v>1.0278426981490873E-4</v>
      </c>
    </row>
    <row r="857" spans="1:17" x14ac:dyDescent="0.3">
      <c r="A857" s="2">
        <v>35234</v>
      </c>
      <c r="B857">
        <v>66.34375</v>
      </c>
      <c r="C857">
        <v>42.946227999999998</v>
      </c>
      <c r="D857">
        <v>718000</v>
      </c>
      <c r="E857" s="3">
        <f t="shared" si="143"/>
        <v>-8.1756598925484258E-3</v>
      </c>
      <c r="F857" s="4">
        <f t="shared" si="134"/>
        <v>5.7115645773235029E-3</v>
      </c>
      <c r="G857" s="4">
        <f t="shared" si="135"/>
        <v>-2.0906580971688879E-4</v>
      </c>
      <c r="H857" s="4">
        <f t="shared" si="136"/>
        <v>2.5542893305550415E-2</v>
      </c>
      <c r="I857" s="4">
        <f t="shared" si="137"/>
        <v>-4.1730219849270833E-3</v>
      </c>
      <c r="J857" s="4">
        <f t="shared" si="138"/>
        <v>-5.1543783908800656E-3</v>
      </c>
      <c r="L857" s="5">
        <f>_xlfn.STDEV.S($E$3:E857)</f>
        <v>6.3589283163000823E-3</v>
      </c>
      <c r="M857">
        <f t="shared" si="139"/>
        <v>-5.1546391752577319E-3</v>
      </c>
      <c r="N857" s="6">
        <f t="shared" ref="N857:N920" si="144">(AVERAGE(E835:E857)+1)^23-1</f>
        <v>-4.797471536168163E-3</v>
      </c>
      <c r="O857">
        <f t="shared" si="140"/>
        <v>-7.0268600973265359E-3</v>
      </c>
      <c r="P857">
        <f t="shared" si="141"/>
        <v>4.9376762827399897E-5</v>
      </c>
      <c r="Q857">
        <f t="shared" si="142"/>
        <v>9.5794582127395019E-5</v>
      </c>
    </row>
    <row r="858" spans="1:17" x14ac:dyDescent="0.3">
      <c r="A858" s="2">
        <v>35235</v>
      </c>
      <c r="B858">
        <v>66.640625</v>
      </c>
      <c r="C858">
        <v>43.138396999999998</v>
      </c>
      <c r="D858">
        <v>552100</v>
      </c>
      <c r="E858" s="3">
        <f t="shared" si="143"/>
        <v>4.4747998115872711E-3</v>
      </c>
      <c r="F858" s="4">
        <f t="shared" ref="F858:F921" si="145">_xlfn.STDEV.S(E836:E858)</f>
        <v>5.7761516606505969E-3</v>
      </c>
      <c r="G858" s="4">
        <f t="shared" ref="G858:G921" si="146">AVERAGE(E836:E858)</f>
        <v>-1.0619260165839231E-4</v>
      </c>
      <c r="H858" s="4">
        <f t="shared" ref="H858:H921" si="147">F858*SQRT(20)</f>
        <v>2.5831735523126065E-2</v>
      </c>
      <c r="I858" s="4">
        <f t="shared" ref="I858:I921" si="148">(G858+1)^20-1</f>
        <v>-2.1217107926808643E-3</v>
      </c>
      <c r="J858" s="4">
        <f t="shared" ref="J858:J921" si="149">C858/C835-1</f>
        <v>-2.8061163220191032E-3</v>
      </c>
      <c r="L858" s="5">
        <f>_xlfn.STDEV.S($E$3:E858)</f>
        <v>6.3566588160479543E-3</v>
      </c>
      <c r="M858">
        <f t="shared" ref="M858:M921" si="150">(B858-B835)/B835</f>
        <v>-2.8057049333645077E-3</v>
      </c>
      <c r="N858" s="6">
        <f t="shared" si="144"/>
        <v>-2.439578910056639E-3</v>
      </c>
      <c r="O858">
        <f t="shared" si="140"/>
        <v>2.3489342418932242E-3</v>
      </c>
      <c r="P858">
        <f t="shared" si="141"/>
        <v>5.517492072738496E-6</v>
      </c>
      <c r="Q858">
        <f t="shared" si="142"/>
        <v>9.4217241831145166E-5</v>
      </c>
    </row>
    <row r="859" spans="1:17" x14ac:dyDescent="0.3">
      <c r="A859" s="2">
        <v>35236</v>
      </c>
      <c r="B859">
        <v>66.59375</v>
      </c>
      <c r="C859">
        <v>43.108055</v>
      </c>
      <c r="D859">
        <v>1234400</v>
      </c>
      <c r="E859" s="3">
        <f t="shared" si="143"/>
        <v>-7.0339976553346339E-4</v>
      </c>
      <c r="F859" s="4">
        <f t="shared" si="145"/>
        <v>5.6515617911779784E-3</v>
      </c>
      <c r="G859" s="4">
        <f t="shared" si="146"/>
        <v>-3.7058394460688708E-4</v>
      </c>
      <c r="H859" s="4">
        <f t="shared" si="147"/>
        <v>2.5274552688228862E-2</v>
      </c>
      <c r="I859" s="4">
        <f t="shared" si="148"/>
        <v>-7.385643651722007E-3</v>
      </c>
      <c r="J859" s="4">
        <f t="shared" si="149"/>
        <v>-8.837357448987726E-3</v>
      </c>
      <c r="L859" s="5">
        <f>_xlfn.STDEV.S($E$3:E859)</f>
        <v>6.3530792600699632E-3</v>
      </c>
      <c r="M859">
        <f t="shared" si="150"/>
        <v>-8.8372093023255816E-3</v>
      </c>
      <c r="N859" s="6">
        <f t="shared" si="144"/>
        <v>-8.4887755786721142E-3</v>
      </c>
      <c r="O859">
        <f t="shared" ref="O859:O922" si="151">M859-M858</f>
        <v>-6.0315043689610735E-3</v>
      </c>
      <c r="P859">
        <f t="shared" ref="P859:P922" si="152">O859^2</f>
        <v>3.6379044952796516E-5</v>
      </c>
      <c r="Q859">
        <f t="shared" si="142"/>
        <v>9.5516099308284955E-5</v>
      </c>
    </row>
    <row r="860" spans="1:17" x14ac:dyDescent="0.3">
      <c r="A860" s="2">
        <v>35237</v>
      </c>
      <c r="B860">
        <v>66.8125</v>
      </c>
      <c r="C860">
        <v>43.478816999999999</v>
      </c>
      <c r="D860">
        <v>573300</v>
      </c>
      <c r="E860" s="3">
        <f t="shared" si="143"/>
        <v>3.2848427968090732E-3</v>
      </c>
      <c r="F860" s="4">
        <f t="shared" si="145"/>
        <v>5.4975416026951142E-3</v>
      </c>
      <c r="G860" s="4">
        <f t="shared" si="146"/>
        <v>-5.2099017285482359E-4</v>
      </c>
      <c r="H860" s="4">
        <f t="shared" si="147"/>
        <v>2.4585753465518834E-2</v>
      </c>
      <c r="I860" s="4">
        <f t="shared" si="148"/>
        <v>-1.0368392466841403E-2</v>
      </c>
      <c r="J860" s="4">
        <f t="shared" si="149"/>
        <v>-7.0093163925000201E-3</v>
      </c>
      <c r="L860" s="5">
        <f>_xlfn.STDEV.S($E$3:E860)</f>
        <v>6.3500805293278889E-3</v>
      </c>
      <c r="M860">
        <f t="shared" si="150"/>
        <v>-1.2243012243012243E-2</v>
      </c>
      <c r="N860" s="6">
        <f t="shared" si="144"/>
        <v>-1.1914351784223065E-2</v>
      </c>
      <c r="O860">
        <f t="shared" si="151"/>
        <v>-3.4058029406866617E-3</v>
      </c>
      <c r="P860">
        <f t="shared" si="152"/>
        <v>1.1599493670789913E-5</v>
      </c>
      <c r="Q860">
        <f t="shared" si="142"/>
        <v>9.202717980516741E-5</v>
      </c>
    </row>
    <row r="861" spans="1:17" x14ac:dyDescent="0.3">
      <c r="A861" s="2">
        <v>35240</v>
      </c>
      <c r="B861">
        <v>66.9375</v>
      </c>
      <c r="C861">
        <v>43.560177000000003</v>
      </c>
      <c r="D861">
        <v>416500</v>
      </c>
      <c r="E861" s="3">
        <f t="shared" si="143"/>
        <v>1.8709073900842199E-3</v>
      </c>
      <c r="F861" s="4">
        <f t="shared" si="145"/>
        <v>5.5161619425467328E-3</v>
      </c>
      <c r="G861" s="4">
        <f t="shared" si="146"/>
        <v>-3.7938544345979567E-4</v>
      </c>
      <c r="H861" s="4">
        <f t="shared" si="147"/>
        <v>2.4669026156863571E-2</v>
      </c>
      <c r="I861" s="4">
        <f t="shared" si="148"/>
        <v>-7.5604236902236943E-3</v>
      </c>
      <c r="J861" s="4">
        <f t="shared" si="149"/>
        <v>-3.7702887496963156E-3</v>
      </c>
      <c r="L861" s="5">
        <f>_xlfn.STDEV.S($E$3:E861)</f>
        <v>6.3465491105251862E-3</v>
      </c>
      <c r="M861">
        <f t="shared" si="150"/>
        <v>-9.021512838306732E-3</v>
      </c>
      <c r="N861" s="6">
        <f t="shared" si="144"/>
        <v>-8.6895465953595874E-3</v>
      </c>
      <c r="O861">
        <f t="shared" si="151"/>
        <v>3.2214994047055114E-3</v>
      </c>
      <c r="P861">
        <f t="shared" si="152"/>
        <v>1.0378058414517965E-5</v>
      </c>
      <c r="Q861">
        <f t="shared" si="142"/>
        <v>9.2090030128399837E-5</v>
      </c>
    </row>
    <row r="862" spans="1:17" x14ac:dyDescent="0.3">
      <c r="A862" s="2">
        <v>35241</v>
      </c>
      <c r="B862">
        <v>66.859375</v>
      </c>
      <c r="C862">
        <v>43.509331000000003</v>
      </c>
      <c r="D862">
        <v>454400</v>
      </c>
      <c r="E862" s="3">
        <f t="shared" si="143"/>
        <v>-1.1671335200746924E-3</v>
      </c>
      <c r="F862" s="4">
        <f t="shared" si="145"/>
        <v>5.0803339953803114E-3</v>
      </c>
      <c r="G862" s="4">
        <f t="shared" si="146"/>
        <v>-8.4248492356402322E-4</v>
      </c>
      <c r="H862" s="4">
        <f t="shared" si="147"/>
        <v>2.2719944324146958E-2</v>
      </c>
      <c r="I862" s="4">
        <f t="shared" si="148"/>
        <v>-1.6715519372981991E-2</v>
      </c>
      <c r="J862" s="4">
        <f t="shared" si="149"/>
        <v>-1.4282297216558493E-2</v>
      </c>
      <c r="L862" s="5">
        <f>_xlfn.STDEV.S($E$3:E862)</f>
        <v>6.3431118104536575E-3</v>
      </c>
      <c r="M862">
        <f t="shared" si="150"/>
        <v>-1.9477543538038496E-2</v>
      </c>
      <c r="N862" s="6">
        <f t="shared" si="144"/>
        <v>-1.9198633263001308E-2</v>
      </c>
      <c r="O862">
        <f t="shared" si="151"/>
        <v>-1.0456030699731764E-2</v>
      </c>
      <c r="P862">
        <f t="shared" si="152"/>
        <v>1.0932857799373311E-4</v>
      </c>
      <c r="Q862">
        <f t="shared" si="142"/>
        <v>9.447109482108448E-5</v>
      </c>
    </row>
    <row r="863" spans="1:17" x14ac:dyDescent="0.3">
      <c r="A863" s="2">
        <v>35242</v>
      </c>
      <c r="B863">
        <v>66.40625</v>
      </c>
      <c r="C863">
        <v>43.214455000000001</v>
      </c>
      <c r="D863">
        <v>838200</v>
      </c>
      <c r="E863" s="3">
        <f t="shared" si="143"/>
        <v>-6.7772844122458986E-3</v>
      </c>
      <c r="F863" s="4">
        <f t="shared" si="145"/>
        <v>5.1872164600174266E-3</v>
      </c>
      <c r="G863" s="4">
        <f t="shared" si="146"/>
        <v>-9.5781658154673851E-4</v>
      </c>
      <c r="H863" s="4">
        <f t="shared" si="147"/>
        <v>2.3197937237209573E-2</v>
      </c>
      <c r="I863" s="4">
        <f t="shared" si="148"/>
        <v>-1.8983020903715064E-2</v>
      </c>
      <c r="J863" s="4">
        <f t="shared" si="149"/>
        <v>-1.6907739443937975E-2</v>
      </c>
      <c r="L863" s="5">
        <f>_xlfn.STDEV.S($E$3:E863)</f>
        <v>6.344283496727692E-3</v>
      </c>
      <c r="M863">
        <f t="shared" si="150"/>
        <v>-2.208927749654855E-2</v>
      </c>
      <c r="N863" s="6">
        <f t="shared" si="144"/>
        <v>-2.179922476179541E-2</v>
      </c>
      <c r="O863">
        <f t="shared" si="151"/>
        <v>-2.6117339585100541E-3</v>
      </c>
      <c r="P863">
        <f t="shared" si="152"/>
        <v>6.8211542700345966E-6</v>
      </c>
      <c r="Q863">
        <f t="shared" si="142"/>
        <v>8.8029422512092567E-5</v>
      </c>
    </row>
    <row r="864" spans="1:17" x14ac:dyDescent="0.3">
      <c r="A864" s="2">
        <v>35243</v>
      </c>
      <c r="B864">
        <v>66.875</v>
      </c>
      <c r="C864">
        <v>43.519497000000001</v>
      </c>
      <c r="D864">
        <v>1090500</v>
      </c>
      <c r="E864" s="3">
        <f t="shared" si="143"/>
        <v>7.058823529411784E-3</v>
      </c>
      <c r="F864" s="4">
        <f t="shared" si="145"/>
        <v>5.3601346797092905E-3</v>
      </c>
      <c r="G864" s="4">
        <f t="shared" si="146"/>
        <v>-8.2098264070335175E-4</v>
      </c>
      <c r="H864" s="4">
        <f t="shared" si="147"/>
        <v>2.3971251024768072E-2</v>
      </c>
      <c r="I864" s="4">
        <f t="shared" si="148"/>
        <v>-1.629221906640288E-2</v>
      </c>
      <c r="J864" s="4">
        <f t="shared" si="149"/>
        <v>-1.3825948374687314E-2</v>
      </c>
      <c r="L864" s="5">
        <f>_xlfn.STDEV.S($E$3:E864)</f>
        <v>6.3445323884321987E-3</v>
      </c>
      <c r="M864">
        <f t="shared" si="150"/>
        <v>-1.9023607609443043E-2</v>
      </c>
      <c r="N864" s="6">
        <f t="shared" si="144"/>
        <v>-1.8713051551742743E-2</v>
      </c>
      <c r="O864">
        <f t="shared" si="151"/>
        <v>3.0656698871055071E-3</v>
      </c>
      <c r="P864">
        <f t="shared" si="152"/>
        <v>9.3983318567054935E-6</v>
      </c>
      <c r="Q864">
        <f t="shared" si="142"/>
        <v>8.8408780508431728E-5</v>
      </c>
    </row>
    <row r="865" spans="1:17" x14ac:dyDescent="0.3">
      <c r="A865" s="2">
        <v>35244</v>
      </c>
      <c r="B865">
        <v>67.109375</v>
      </c>
      <c r="C865">
        <v>43.672024</v>
      </c>
      <c r="D865">
        <v>1060800</v>
      </c>
      <c r="E865" s="3">
        <f t="shared" si="143"/>
        <v>3.5046728971963592E-3</v>
      </c>
      <c r="F865" s="4">
        <f t="shared" si="145"/>
        <v>5.03147625642166E-3</v>
      </c>
      <c r="G865" s="4">
        <f t="shared" si="146"/>
        <v>-2.301358176112646E-4</v>
      </c>
      <c r="H865" s="4">
        <f t="shared" si="147"/>
        <v>2.250144587306999E-2</v>
      </c>
      <c r="I865" s="4">
        <f t="shared" si="148"/>
        <v>-4.592667359646585E-3</v>
      </c>
      <c r="J865" s="4">
        <f t="shared" si="149"/>
        <v>-2.8746984462391101E-4</v>
      </c>
      <c r="L865" s="5">
        <f>_xlfn.STDEV.S($E$3:E865)</f>
        <v>6.3416719153015491E-3</v>
      </c>
      <c r="M865">
        <f t="shared" si="150"/>
        <v>-5.5568418615420234E-3</v>
      </c>
      <c r="N865" s="6">
        <f t="shared" si="144"/>
        <v>-5.2797458550730703E-3</v>
      </c>
      <c r="O865">
        <f t="shared" si="151"/>
        <v>1.3466765747901019E-2</v>
      </c>
      <c r="P865">
        <f t="shared" si="152"/>
        <v>1.8135377970884009E-4</v>
      </c>
      <c r="Q865">
        <f t="shared" si="142"/>
        <v>9.4278093951439802E-5</v>
      </c>
    </row>
    <row r="866" spans="1:17" x14ac:dyDescent="0.3">
      <c r="A866" s="2">
        <v>35247</v>
      </c>
      <c r="B866">
        <v>67.6875</v>
      </c>
      <c r="C866">
        <v>44.048240999999997</v>
      </c>
      <c r="D866">
        <v>471300</v>
      </c>
      <c r="E866" s="3">
        <f t="shared" si="143"/>
        <v>8.614668218859034E-3</v>
      </c>
      <c r="F866" s="4">
        <f t="shared" si="145"/>
        <v>5.147432000629221E-3</v>
      </c>
      <c r="G866" s="4">
        <f t="shared" si="146"/>
        <v>4.3635050709405111E-4</v>
      </c>
      <c r="H866" s="4">
        <f t="shared" si="147"/>
        <v>2.302001572592936E-2</v>
      </c>
      <c r="I866" s="4">
        <f t="shared" si="148"/>
        <v>8.76328136650395E-3</v>
      </c>
      <c r="J866" s="4">
        <f t="shared" si="149"/>
        <v>1.5141164299795173E-2</v>
      </c>
      <c r="L866" s="5">
        <f>_xlfn.STDEV.S($E$3:E866)</f>
        <v>6.343989869904568E-3</v>
      </c>
      <c r="M866">
        <f t="shared" si="150"/>
        <v>9.7902097902097911E-3</v>
      </c>
      <c r="N866" s="6">
        <f t="shared" si="144"/>
        <v>1.0084380769328494E-2</v>
      </c>
      <c r="O866">
        <f t="shared" si="151"/>
        <v>1.5347051651751814E-2</v>
      </c>
      <c r="P866">
        <f t="shared" si="152"/>
        <v>2.3553199440153809E-4</v>
      </c>
      <c r="Q866">
        <f t="shared" si="142"/>
        <v>9.8607729998625025E-5</v>
      </c>
    </row>
    <row r="867" spans="1:17" x14ac:dyDescent="0.3">
      <c r="A867" s="2">
        <v>35248</v>
      </c>
      <c r="B867">
        <v>67.4375</v>
      </c>
      <c r="C867">
        <v>43.885548</v>
      </c>
      <c r="D867">
        <v>389400</v>
      </c>
      <c r="E867" s="3">
        <f t="shared" si="143"/>
        <v>-3.6934441366573978E-3</v>
      </c>
      <c r="F867" s="4">
        <f t="shared" si="145"/>
        <v>5.110467854158752E-3</v>
      </c>
      <c r="G867" s="4">
        <f t="shared" si="146"/>
        <v>5.2800539056550797E-5</v>
      </c>
      <c r="H867" s="4">
        <f t="shared" si="147"/>
        <v>2.2854707037452904E-2</v>
      </c>
      <c r="I867" s="4">
        <f t="shared" si="148"/>
        <v>1.0565406493958651E-3</v>
      </c>
      <c r="J867" s="4">
        <f t="shared" si="149"/>
        <v>6.2310339512121615E-3</v>
      </c>
      <c r="L867" s="5">
        <f>_xlfn.STDEV.S($E$3:E867)</f>
        <v>6.3419361328184588E-3</v>
      </c>
      <c r="M867">
        <f t="shared" si="150"/>
        <v>9.2764378478664194E-4</v>
      </c>
      <c r="N867" s="6">
        <f t="shared" si="144"/>
        <v>1.2151179969877024E-3</v>
      </c>
      <c r="O867">
        <f t="shared" si="151"/>
        <v>-8.8625660054231486E-3</v>
      </c>
      <c r="P867">
        <f t="shared" si="152"/>
        <v>7.8545076200482028E-5</v>
      </c>
      <c r="Q867">
        <f t="shared" si="142"/>
        <v>1.0161906499065185E-4</v>
      </c>
    </row>
    <row r="868" spans="1:17" x14ac:dyDescent="0.3">
      <c r="A868" s="2">
        <v>35249</v>
      </c>
      <c r="B868">
        <v>67.296875</v>
      </c>
      <c r="C868">
        <v>43.794032999999999</v>
      </c>
      <c r="D868">
        <v>308300</v>
      </c>
      <c r="E868" s="3">
        <f t="shared" si="143"/>
        <v>-2.0852641334568878E-3</v>
      </c>
      <c r="F868" s="4">
        <f t="shared" si="145"/>
        <v>4.8712742298671853E-3</v>
      </c>
      <c r="G868" s="4">
        <f t="shared" si="146"/>
        <v>2.8479558883204059E-4</v>
      </c>
      <c r="H868" s="4">
        <f t="shared" si="147"/>
        <v>2.1785000630051926E-2</v>
      </c>
      <c r="I868" s="4">
        <f t="shared" si="148"/>
        <v>5.711348762014179E-3</v>
      </c>
      <c r="J868" s="4">
        <f t="shared" si="149"/>
        <v>1.1640556624108456E-2</v>
      </c>
      <c r="L868" s="5">
        <f>_xlfn.STDEV.S($E$3:E868)</f>
        <v>6.3388853417156383E-3</v>
      </c>
      <c r="M868">
        <f t="shared" si="150"/>
        <v>6.3084112149532712E-3</v>
      </c>
      <c r="N868" s="6">
        <f t="shared" si="144"/>
        <v>6.5708599678424573E-3</v>
      </c>
      <c r="O868">
        <f t="shared" si="151"/>
        <v>5.3807674301666296E-3</v>
      </c>
      <c r="P868">
        <f t="shared" si="152"/>
        <v>2.8952658137541996E-5</v>
      </c>
      <c r="Q868">
        <f t="shared" si="142"/>
        <v>1.0033948372166806E-4</v>
      </c>
    </row>
    <row r="869" spans="1:17" x14ac:dyDescent="0.3">
      <c r="A869" s="2">
        <v>35251</v>
      </c>
      <c r="B869">
        <v>65.578125</v>
      </c>
      <c r="C869">
        <v>42.675536999999998</v>
      </c>
      <c r="D869">
        <v>842900</v>
      </c>
      <c r="E869" s="3">
        <f t="shared" si="143"/>
        <v>-2.5539818899465994E-2</v>
      </c>
      <c r="F869" s="4">
        <f t="shared" si="145"/>
        <v>7.2226976300968932E-3</v>
      </c>
      <c r="G869" s="4">
        <f t="shared" si="146"/>
        <v>-9.4753298582983048E-4</v>
      </c>
      <c r="H869" s="4">
        <f t="shared" si="147"/>
        <v>3.2300885763646571E-2</v>
      </c>
      <c r="I869" s="4">
        <f t="shared" si="148"/>
        <v>-1.8781040071399357E-2</v>
      </c>
      <c r="J869" s="4">
        <f t="shared" si="149"/>
        <v>-1.695315796397634E-2</v>
      </c>
      <c r="L869" s="5">
        <f>_xlfn.STDEV.S($E$3:E869)</f>
        <v>6.3967109538603101E-3</v>
      </c>
      <c r="M869">
        <f t="shared" si="150"/>
        <v>-2.2134203168685928E-2</v>
      </c>
      <c r="N869" s="6">
        <f t="shared" si="144"/>
        <v>-2.156761002832952E-2</v>
      </c>
      <c r="O869">
        <f t="shared" si="151"/>
        <v>-2.8442614383639198E-2</v>
      </c>
      <c r="P869">
        <f t="shared" si="152"/>
        <v>8.0898231297639944E-4</v>
      </c>
      <c r="Q869">
        <f t="shared" si="142"/>
        <v>1.3494915679046059E-4</v>
      </c>
    </row>
    <row r="870" spans="1:17" x14ac:dyDescent="0.3">
      <c r="A870" s="2">
        <v>35254</v>
      </c>
      <c r="B870">
        <v>65.3125</v>
      </c>
      <c r="C870">
        <v>42.502685999999997</v>
      </c>
      <c r="D870">
        <v>942000</v>
      </c>
      <c r="E870" s="3">
        <f t="shared" si="143"/>
        <v>-4.0505122706695484E-3</v>
      </c>
      <c r="F870" s="4">
        <f t="shared" si="145"/>
        <v>7.0356576811726173E-3</v>
      </c>
      <c r="G870" s="4">
        <f t="shared" si="146"/>
        <v>-1.4275443179919255E-3</v>
      </c>
      <c r="H870" s="4">
        <f t="shared" si="147"/>
        <v>3.1464417683041028E-2</v>
      </c>
      <c r="I870" s="4">
        <f t="shared" si="148"/>
        <v>-2.8166985053639459E-2</v>
      </c>
      <c r="J870" s="4">
        <f t="shared" si="149"/>
        <v>-2.7730774390948953E-2</v>
      </c>
      <c r="L870" s="5">
        <f>_xlfn.STDEV.S($E$3:E870)</f>
        <v>6.394872084375048E-3</v>
      </c>
      <c r="M870">
        <f t="shared" si="150"/>
        <v>-3.2855159648310969E-2</v>
      </c>
      <c r="N870" s="6">
        <f t="shared" si="144"/>
        <v>-3.232305053113782E-2</v>
      </c>
      <c r="O870">
        <f t="shared" si="151"/>
        <v>-1.0720956479625041E-2</v>
      </c>
      <c r="P870">
        <f t="shared" si="152"/>
        <v>1.1493890783801416E-4</v>
      </c>
      <c r="Q870">
        <f t="shared" si="142"/>
        <v>1.3888018980915147E-4</v>
      </c>
    </row>
    <row r="871" spans="1:17" x14ac:dyDescent="0.3">
      <c r="A871" s="2">
        <v>35255</v>
      </c>
      <c r="B871">
        <v>65.578125</v>
      </c>
      <c r="C871">
        <v>42.675536999999998</v>
      </c>
      <c r="D871">
        <v>716300</v>
      </c>
      <c r="E871" s="3">
        <f t="shared" si="143"/>
        <v>4.0669856459329967E-3</v>
      </c>
      <c r="F871" s="4">
        <f t="shared" si="145"/>
        <v>6.7883118732191107E-3</v>
      </c>
      <c r="G871" s="4">
        <f t="shared" si="146"/>
        <v>-1.6329895430113196E-3</v>
      </c>
      <c r="H871" s="4">
        <f t="shared" si="147"/>
        <v>3.0358253601973733E-2</v>
      </c>
      <c r="I871" s="4">
        <f t="shared" si="148"/>
        <v>-3.2158056431668913E-2</v>
      </c>
      <c r="J871" s="4">
        <f t="shared" si="149"/>
        <v>-3.2285058589952231E-2</v>
      </c>
      <c r="L871" s="5">
        <f>_xlfn.STDEV.S($E$3:E871)</f>
        <v>6.3923473295045361E-3</v>
      </c>
      <c r="M871">
        <f t="shared" si="150"/>
        <v>-3.7385321100917433E-2</v>
      </c>
      <c r="N871" s="6">
        <f t="shared" si="144"/>
        <v>-3.689174526442518E-2</v>
      </c>
      <c r="O871">
        <f t="shared" si="151"/>
        <v>-4.530161452606464E-3</v>
      </c>
      <c r="P871">
        <f t="shared" si="152"/>
        <v>2.0522362786681509E-5</v>
      </c>
      <c r="Q871">
        <f t="shared" si="142"/>
        <v>1.0756014920221163E-4</v>
      </c>
    </row>
    <row r="872" spans="1:17" x14ac:dyDescent="0.3">
      <c r="A872" s="2">
        <v>35256</v>
      </c>
      <c r="B872">
        <v>65.84375</v>
      </c>
      <c r="C872">
        <v>42.848419</v>
      </c>
      <c r="D872">
        <v>1132300</v>
      </c>
      <c r="E872" s="3">
        <f t="shared" si="143"/>
        <v>4.0505122706695484E-3</v>
      </c>
      <c r="F872" s="4">
        <f t="shared" si="145"/>
        <v>6.7685231933893759E-3</v>
      </c>
      <c r="G872" s="4">
        <f t="shared" si="146"/>
        <v>-1.1377738120568E-3</v>
      </c>
      <c r="H872" s="4">
        <f t="shared" si="147"/>
        <v>3.02697559354052E-2</v>
      </c>
      <c r="I872" s="4">
        <f t="shared" si="148"/>
        <v>-2.2511186679211481E-2</v>
      </c>
      <c r="J872" s="4">
        <f t="shared" si="149"/>
        <v>-2.1180918779301505E-2</v>
      </c>
      <c r="L872" s="5">
        <f>_xlfn.STDEV.S($E$3:E872)</f>
        <v>6.3898141260348533E-3</v>
      </c>
      <c r="M872">
        <f t="shared" si="150"/>
        <v>-2.634011090573013E-2</v>
      </c>
      <c r="N872" s="6">
        <f t="shared" si="144"/>
        <v>-2.5843875475487832E-2</v>
      </c>
      <c r="O872">
        <f t="shared" si="151"/>
        <v>1.1045210195187304E-2</v>
      </c>
      <c r="P872">
        <f t="shared" si="152"/>
        <v>1.2199666825586955E-4</v>
      </c>
      <c r="Q872">
        <f t="shared" si="142"/>
        <v>1.111754016520682E-4</v>
      </c>
    </row>
    <row r="873" spans="1:17" x14ac:dyDescent="0.3">
      <c r="A873" s="2">
        <v>35257</v>
      </c>
      <c r="B873">
        <v>64.515625</v>
      </c>
      <c r="C873">
        <v>41.984141999999999</v>
      </c>
      <c r="D873">
        <v>1587400</v>
      </c>
      <c r="E873" s="3">
        <f t="shared" si="143"/>
        <v>-2.0170859041290901E-2</v>
      </c>
      <c r="F873" s="4">
        <f t="shared" si="145"/>
        <v>7.8368535579845643E-3</v>
      </c>
      <c r="G873" s="4">
        <f t="shared" si="146"/>
        <v>-2.0147676834172739E-3</v>
      </c>
      <c r="H873" s="4">
        <f t="shared" si="147"/>
        <v>3.5047474570729154E-2</v>
      </c>
      <c r="I873" s="4">
        <f t="shared" si="148"/>
        <v>-3.9533332987244929E-2</v>
      </c>
      <c r="J873" s="4">
        <f t="shared" si="149"/>
        <v>-4.0924256778777868E-2</v>
      </c>
      <c r="L873" s="5">
        <f>_xlfn.STDEV.S($E$3:E873)</f>
        <v>6.4243811204319299E-3</v>
      </c>
      <c r="M873">
        <f t="shared" si="150"/>
        <v>-4.5979667282809611E-2</v>
      </c>
      <c r="N873" s="6">
        <f t="shared" si="144"/>
        <v>-4.5326996012730048E-2</v>
      </c>
      <c r="O873">
        <f t="shared" si="151"/>
        <v>-1.9639556377079481E-2</v>
      </c>
      <c r="P873">
        <f t="shared" si="152"/>
        <v>3.8571217468848332E-4</v>
      </c>
      <c r="Q873">
        <f t="shared" si="142"/>
        <v>1.2790000685631125E-4</v>
      </c>
    </row>
    <row r="874" spans="1:17" x14ac:dyDescent="0.3">
      <c r="A874" s="2">
        <v>35258</v>
      </c>
      <c r="B874">
        <v>64.5625</v>
      </c>
      <c r="C874">
        <v>42.014628999999999</v>
      </c>
      <c r="D874">
        <v>1312000</v>
      </c>
      <c r="E874" s="3">
        <f t="shared" si="143"/>
        <v>7.265681763137799E-4</v>
      </c>
      <c r="F874" s="4">
        <f t="shared" si="145"/>
        <v>7.8523370077683893E-3</v>
      </c>
      <c r="G874" s="4">
        <f t="shared" si="146"/>
        <v>-1.8425364382685359E-3</v>
      </c>
      <c r="H874" s="4">
        <f t="shared" si="147"/>
        <v>3.5116718663214828E-2</v>
      </c>
      <c r="I874" s="4">
        <f t="shared" si="148"/>
        <v>-3.6212765595319829E-2</v>
      </c>
      <c r="J874" s="4">
        <f t="shared" si="149"/>
        <v>-3.7112573614900723E-2</v>
      </c>
      <c r="L874" s="5">
        <f>_xlfn.STDEV.S($E$3:E874)</f>
        <v>6.4206983890983038E-3</v>
      </c>
      <c r="M874">
        <f t="shared" si="150"/>
        <v>-4.218822438572091E-2</v>
      </c>
      <c r="N874" s="6">
        <f t="shared" si="144"/>
        <v>-4.153039491746302E-2</v>
      </c>
      <c r="O874">
        <f t="shared" si="151"/>
        <v>3.791442897088701E-3</v>
      </c>
      <c r="P874">
        <f t="shared" si="152"/>
        <v>1.4375039241884362E-5</v>
      </c>
      <c r="Q874">
        <f t="shared" si="142"/>
        <v>1.2848571401506231E-4</v>
      </c>
    </row>
    <row r="875" spans="1:17" x14ac:dyDescent="0.3">
      <c r="A875" s="2">
        <v>35261</v>
      </c>
      <c r="B875">
        <v>62.65625</v>
      </c>
      <c r="C875">
        <v>40.774109000000003</v>
      </c>
      <c r="D875">
        <v>1951300</v>
      </c>
      <c r="E875" s="3">
        <f t="shared" si="143"/>
        <v>-2.9525653436592414E-2</v>
      </c>
      <c r="F875" s="4">
        <f t="shared" si="145"/>
        <v>9.7385360942659066E-3</v>
      </c>
      <c r="G875" s="4">
        <f t="shared" si="146"/>
        <v>-3.0859468606089431E-3</v>
      </c>
      <c r="H875" s="4">
        <f t="shared" si="147"/>
        <v>4.3552057416227738E-2</v>
      </c>
      <c r="I875" s="4">
        <f t="shared" si="148"/>
        <v>-5.9942621162825005E-2</v>
      </c>
      <c r="J875" s="4">
        <f t="shared" si="149"/>
        <v>-6.4676010568256448E-2</v>
      </c>
      <c r="L875" s="5">
        <f>_xlfn.STDEV.S($E$3:E875)</f>
        <v>6.4967819320443437E-3</v>
      </c>
      <c r="M875">
        <f t="shared" si="150"/>
        <v>-6.9605568445475635E-2</v>
      </c>
      <c r="N875" s="6">
        <f t="shared" si="144"/>
        <v>-6.8618693448874279E-2</v>
      </c>
      <c r="O875">
        <f t="shared" si="151"/>
        <v>-2.7417344059754725E-2</v>
      </c>
      <c r="P875">
        <f t="shared" si="152"/>
        <v>7.5171075529096773E-4</v>
      </c>
      <c r="Q875">
        <f t="shared" si="142"/>
        <v>1.5273973984711691E-4</v>
      </c>
    </row>
    <row r="876" spans="1:17" x14ac:dyDescent="0.3">
      <c r="A876" s="2">
        <v>35262</v>
      </c>
      <c r="B876">
        <v>62.8125</v>
      </c>
      <c r="C876">
        <v>40.875793000000002</v>
      </c>
      <c r="D876">
        <v>4141000</v>
      </c>
      <c r="E876" s="3">
        <f t="shared" si="143"/>
        <v>2.4937655860348684E-3</v>
      </c>
      <c r="F876" s="4">
        <f t="shared" si="145"/>
        <v>9.8055132399488681E-3</v>
      </c>
      <c r="G876" s="4">
        <f t="shared" si="146"/>
        <v>-2.8968201615691956E-3</v>
      </c>
      <c r="H876" s="4">
        <f t="shared" si="147"/>
        <v>4.3851588317599756E-2</v>
      </c>
      <c r="I876" s="4">
        <f t="shared" si="148"/>
        <v>-5.636937955601784E-2</v>
      </c>
      <c r="J876" s="4">
        <f t="shared" si="149"/>
        <v>-6.0599606891256985E-2</v>
      </c>
      <c r="L876" s="5">
        <f>_xlfn.STDEV.S($E$3:E876)</f>
        <v>6.4934359896459057E-3</v>
      </c>
      <c r="M876">
        <f t="shared" si="150"/>
        <v>-6.555090655509066E-2</v>
      </c>
      <c r="N876" s="6">
        <f t="shared" si="144"/>
        <v>-6.4546231494870376E-2</v>
      </c>
      <c r="O876">
        <f t="shared" si="151"/>
        <v>4.0546618903849752E-3</v>
      </c>
      <c r="P876">
        <f t="shared" si="152"/>
        <v>1.644028304534026E-5</v>
      </c>
      <c r="Q876">
        <f t="shared" si="142"/>
        <v>1.5339417897960609E-4</v>
      </c>
    </row>
    <row r="877" spans="1:17" x14ac:dyDescent="0.3">
      <c r="A877" s="2">
        <v>35263</v>
      </c>
      <c r="B877">
        <v>63.5625</v>
      </c>
      <c r="C877">
        <v>41.363861</v>
      </c>
      <c r="D877">
        <v>1340500</v>
      </c>
      <c r="E877" s="3">
        <f t="shared" si="143"/>
        <v>1.1940298507462588E-2</v>
      </c>
      <c r="F877" s="4">
        <f t="shared" si="145"/>
        <v>1.0270893945780912E-2</v>
      </c>
      <c r="G877" s="4">
        <f t="shared" si="146"/>
        <v>-2.377676748201257E-3</v>
      </c>
      <c r="H877" s="4">
        <f t="shared" si="147"/>
        <v>4.5932834104914319E-2</v>
      </c>
      <c r="I877" s="4">
        <f t="shared" si="148"/>
        <v>-4.649456909822014E-2</v>
      </c>
      <c r="J877" s="4">
        <f t="shared" si="149"/>
        <v>-4.938291267167827E-2</v>
      </c>
      <c r="L877" s="5">
        <f>_xlfn.STDEV.S($E$3:E877)</f>
        <v>6.5013751603272708E-3</v>
      </c>
      <c r="M877">
        <f t="shared" si="150"/>
        <v>-5.4393305439330547E-2</v>
      </c>
      <c r="N877" s="6">
        <f t="shared" si="144"/>
        <v>-5.3279793501697315E-2</v>
      </c>
      <c r="O877">
        <f t="shared" si="151"/>
        <v>1.1157601115760113E-2</v>
      </c>
      <c r="P877">
        <f t="shared" si="152"/>
        <v>1.2449206265841131E-4</v>
      </c>
      <c r="Q877">
        <f t="shared" si="142"/>
        <v>1.5430527145752809E-4</v>
      </c>
    </row>
    <row r="878" spans="1:17" x14ac:dyDescent="0.3">
      <c r="A878" s="2">
        <v>35264</v>
      </c>
      <c r="B878">
        <v>64.4375</v>
      </c>
      <c r="C878">
        <v>41.93327</v>
      </c>
      <c r="D878">
        <v>1432500</v>
      </c>
      <c r="E878" s="3">
        <f t="shared" si="143"/>
        <v>1.3765978367748177E-2</v>
      </c>
      <c r="F878" s="4">
        <f t="shared" si="145"/>
        <v>1.0795944694240002E-2</v>
      </c>
      <c r="G878" s="4">
        <f t="shared" si="146"/>
        <v>-1.5972385401074234E-3</v>
      </c>
      <c r="H878" s="4">
        <f t="shared" si="147"/>
        <v>4.8280932435297658E-2</v>
      </c>
      <c r="I878" s="4">
        <f t="shared" si="148"/>
        <v>-3.1464662252435716E-2</v>
      </c>
      <c r="J878" s="4">
        <f t="shared" si="149"/>
        <v>-3.2247776022410024E-2</v>
      </c>
      <c r="L878" s="5">
        <f>_xlfn.STDEV.S($E$3:E878)</f>
        <v>6.5132321516107932E-3</v>
      </c>
      <c r="M878">
        <f t="shared" si="150"/>
        <v>-3.7348272642390289E-2</v>
      </c>
      <c r="N878" s="6">
        <f t="shared" si="144"/>
        <v>-3.6098199408105436E-2</v>
      </c>
      <c r="O878">
        <f t="shared" si="151"/>
        <v>1.7045032796940258E-2</v>
      </c>
      <c r="P878">
        <f t="shared" si="152"/>
        <v>2.9053314304876906E-4</v>
      </c>
      <c r="Q878">
        <f t="shared" si="142"/>
        <v>1.5042039783604114E-4</v>
      </c>
    </row>
    <row r="879" spans="1:17" x14ac:dyDescent="0.3">
      <c r="A879" s="2">
        <v>35265</v>
      </c>
      <c r="B879">
        <v>63.96875</v>
      </c>
      <c r="C879">
        <v>41.628231</v>
      </c>
      <c r="D879">
        <v>1216000</v>
      </c>
      <c r="E879" s="3">
        <f t="shared" si="143"/>
        <v>-7.2744907856450158E-3</v>
      </c>
      <c r="F879" s="4">
        <f t="shared" si="145"/>
        <v>1.085796900063422E-2</v>
      </c>
      <c r="G879" s="4">
        <f t="shared" si="146"/>
        <v>-1.8830737867856929E-3</v>
      </c>
      <c r="H879" s="4">
        <f t="shared" si="147"/>
        <v>4.855831356600715E-2</v>
      </c>
      <c r="I879" s="4">
        <f t="shared" si="148"/>
        <v>-3.6995293613916735E-2</v>
      </c>
      <c r="J879" s="4">
        <f t="shared" si="149"/>
        <v>-3.8613957285763667E-2</v>
      </c>
      <c r="L879" s="5">
        <f>_xlfn.STDEV.S($E$3:E879)</f>
        <v>6.514748732189388E-3</v>
      </c>
      <c r="M879">
        <f t="shared" si="150"/>
        <v>-4.3681382854473254E-2</v>
      </c>
      <c r="N879" s="6">
        <f t="shared" si="144"/>
        <v>-4.2425282453244173E-2</v>
      </c>
      <c r="O879">
        <f t="shared" si="151"/>
        <v>-6.3331102120829652E-3</v>
      </c>
      <c r="P879">
        <f t="shared" si="152"/>
        <v>4.0108284958389543E-5</v>
      </c>
      <c r="Q879">
        <f t="shared" si="142"/>
        <v>1.5013019214331864E-4</v>
      </c>
    </row>
    <row r="880" spans="1:17" x14ac:dyDescent="0.3">
      <c r="A880" s="2">
        <v>35268</v>
      </c>
      <c r="B880">
        <v>63.5</v>
      </c>
      <c r="C880">
        <v>41.323193000000003</v>
      </c>
      <c r="D880">
        <v>519800</v>
      </c>
      <c r="E880" s="3">
        <f t="shared" si="143"/>
        <v>-7.3277967757694462E-3</v>
      </c>
      <c r="F880" s="4">
        <f t="shared" si="145"/>
        <v>1.0837053254380216E-2</v>
      </c>
      <c r="G880" s="4">
        <f t="shared" si="146"/>
        <v>-1.8462101730126938E-3</v>
      </c>
      <c r="H880" s="4">
        <f t="shared" si="147"/>
        <v>4.8464775505158972E-2</v>
      </c>
      <c r="I880" s="4">
        <f t="shared" si="148"/>
        <v>-3.6283707805959353E-2</v>
      </c>
      <c r="J880" s="4">
        <f t="shared" si="149"/>
        <v>-3.7792259660149763E-2</v>
      </c>
      <c r="L880" s="5">
        <f>_xlfn.STDEV.S($E$3:E880)</f>
        <v>6.5163218130651658E-3</v>
      </c>
      <c r="M880">
        <f t="shared" si="150"/>
        <v>-4.286387187941592E-2</v>
      </c>
      <c r="N880" s="6">
        <f t="shared" si="144"/>
        <v>-4.1611527880241028E-2</v>
      </c>
      <c r="O880">
        <f t="shared" si="151"/>
        <v>8.1751097505733394E-4</v>
      </c>
      <c r="P880">
        <f t="shared" si="152"/>
        <v>6.6832419433919287E-7</v>
      </c>
      <c r="Q880">
        <f t="shared" si="142"/>
        <v>1.480124339418812E-4</v>
      </c>
    </row>
    <row r="881" spans="1:17" x14ac:dyDescent="0.3">
      <c r="A881" s="2">
        <v>35269</v>
      </c>
      <c r="B881">
        <v>62.6875</v>
      </c>
      <c r="C881">
        <v>40.794452999999997</v>
      </c>
      <c r="D881">
        <v>1479800</v>
      </c>
      <c r="E881" s="3">
        <f t="shared" si="143"/>
        <v>-1.2795275590551158E-2</v>
      </c>
      <c r="F881" s="4">
        <f t="shared" si="145"/>
        <v>1.0976580745362606E-2</v>
      </c>
      <c r="G881" s="4">
        <f t="shared" si="146"/>
        <v>-2.59708301658393E-3</v>
      </c>
      <c r="H881" s="4">
        <f t="shared" si="147"/>
        <v>4.9088761414292199E-2</v>
      </c>
      <c r="I881" s="4">
        <f t="shared" si="148"/>
        <v>-5.0679891378926922E-2</v>
      </c>
      <c r="J881" s="4">
        <f t="shared" si="149"/>
        <v>-5.4335445056059917E-2</v>
      </c>
      <c r="L881" s="5">
        <f>_xlfn.STDEV.S($E$3:E881)</f>
        <v>6.5278937439515279E-3</v>
      </c>
      <c r="M881">
        <f t="shared" si="150"/>
        <v>-5.9320046893317699E-2</v>
      </c>
      <c r="N881" s="6">
        <f t="shared" si="144"/>
        <v>-5.8057088365006115E-2</v>
      </c>
      <c r="O881">
        <f t="shared" si="151"/>
        <v>-1.6456175013901779E-2</v>
      </c>
      <c r="P881">
        <f t="shared" si="152"/>
        <v>2.7080569608816524E-4</v>
      </c>
      <c r="Q881">
        <f t="shared" ref="Q881:Q944" si="153">AVERAGE(P859:P881)</f>
        <v>1.5954670368168236E-4</v>
      </c>
    </row>
    <row r="882" spans="1:17" x14ac:dyDescent="0.3">
      <c r="A882" s="2">
        <v>35270</v>
      </c>
      <c r="B882">
        <v>62.8125</v>
      </c>
      <c r="C882">
        <v>40.875793000000002</v>
      </c>
      <c r="D882">
        <v>2463400</v>
      </c>
      <c r="E882" s="3">
        <f t="shared" si="143"/>
        <v>1.9940179461614971E-3</v>
      </c>
      <c r="F882" s="4">
        <f t="shared" si="145"/>
        <v>1.1012086269532484E-2</v>
      </c>
      <c r="G882" s="4">
        <f t="shared" si="146"/>
        <v>-2.4798039856406707E-3</v>
      </c>
      <c r="H882" s="4">
        <f t="shared" si="147"/>
        <v>4.9247546945533412E-2</v>
      </c>
      <c r="I882" s="4">
        <f t="shared" si="148"/>
        <v>-4.8444890946615304E-2</v>
      </c>
      <c r="J882" s="4">
        <f t="shared" si="149"/>
        <v>-5.1782944046072088E-2</v>
      </c>
      <c r="L882" s="5">
        <f>_xlfn.STDEV.S($E$3:E882)</f>
        <v>6.5243936342029565E-3</v>
      </c>
      <c r="M882">
        <f t="shared" si="150"/>
        <v>-5.6780854059127167E-2</v>
      </c>
      <c r="N882" s="6">
        <f t="shared" si="144"/>
        <v>-5.5506361354855316E-2</v>
      </c>
      <c r="O882">
        <f t="shared" si="151"/>
        <v>2.5391928341905318E-3</v>
      </c>
      <c r="P882">
        <f t="shared" si="152"/>
        <v>6.447500249204545E-6</v>
      </c>
      <c r="Q882">
        <f t="shared" si="153"/>
        <v>1.5824533217283056E-4</v>
      </c>
    </row>
    <row r="883" spans="1:17" x14ac:dyDescent="0.3">
      <c r="A883" s="2">
        <v>35271</v>
      </c>
      <c r="B883">
        <v>63.375</v>
      </c>
      <c r="C883">
        <v>41.241833</v>
      </c>
      <c r="D883">
        <v>1989800</v>
      </c>
      <c r="E883" s="3">
        <f t="shared" si="143"/>
        <v>8.9552238805969964E-3</v>
      </c>
      <c r="F883" s="4">
        <f t="shared" si="145"/>
        <v>1.1208729779192263E-2</v>
      </c>
      <c r="G883" s="4">
        <f t="shared" si="146"/>
        <v>-2.2332656776498914E-3</v>
      </c>
      <c r="H883" s="4">
        <f t="shared" si="147"/>
        <v>5.0126963455400221E-2</v>
      </c>
      <c r="I883" s="4">
        <f t="shared" si="148"/>
        <v>-4.3730271257190534E-2</v>
      </c>
      <c r="J883" s="4">
        <f t="shared" si="149"/>
        <v>-5.1449973903383794E-2</v>
      </c>
      <c r="L883" s="5">
        <f>_xlfn.STDEV.S($E$3:E883)</f>
        <v>6.5270119385471542E-3</v>
      </c>
      <c r="M883">
        <f t="shared" si="150"/>
        <v>-5.144995322731525E-2</v>
      </c>
      <c r="N883" s="6">
        <f t="shared" si="144"/>
        <v>-5.0122786884015946E-2</v>
      </c>
      <c r="O883">
        <f t="shared" si="151"/>
        <v>5.3309008318119175E-3</v>
      </c>
      <c r="P883">
        <f t="shared" si="152"/>
        <v>2.8418503678612993E-5</v>
      </c>
      <c r="Q883">
        <f t="shared" si="153"/>
        <v>1.589765934775185E-4</v>
      </c>
    </row>
    <row r="884" spans="1:17" x14ac:dyDescent="0.3">
      <c r="A884" s="2">
        <v>35272</v>
      </c>
      <c r="B884">
        <v>63.71875</v>
      </c>
      <c r="C884">
        <v>41.465546000000003</v>
      </c>
      <c r="D884">
        <v>642300</v>
      </c>
      <c r="E884" s="3">
        <f t="shared" si="143"/>
        <v>5.4240631163708919E-3</v>
      </c>
      <c r="F884" s="4">
        <f t="shared" si="145"/>
        <v>1.1292043156174944E-2</v>
      </c>
      <c r="G884" s="4">
        <f t="shared" si="146"/>
        <v>-2.0787806460722102E-3</v>
      </c>
      <c r="H884" s="4">
        <f t="shared" si="147"/>
        <v>5.0499552204136905E-2</v>
      </c>
      <c r="I884" s="4">
        <f t="shared" si="148"/>
        <v>-4.0764711268400977E-2</v>
      </c>
      <c r="J884" s="4">
        <f t="shared" si="149"/>
        <v>-4.8085915720682215E-2</v>
      </c>
      <c r="L884" s="5">
        <f>_xlfn.STDEV.S($E$3:E884)</f>
        <v>6.5254673959488372E-3</v>
      </c>
      <c r="M884">
        <f t="shared" si="150"/>
        <v>-4.80859010270775E-2</v>
      </c>
      <c r="N884" s="6">
        <f t="shared" si="144"/>
        <v>-4.673440363129755E-2</v>
      </c>
      <c r="O884">
        <f t="shared" si="151"/>
        <v>3.3640522002377493E-3</v>
      </c>
      <c r="P884">
        <f t="shared" si="152"/>
        <v>1.1316847205924441E-5</v>
      </c>
      <c r="Q884">
        <f t="shared" si="153"/>
        <v>1.5901741038149269E-4</v>
      </c>
    </row>
    <row r="885" spans="1:17" x14ac:dyDescent="0.3">
      <c r="A885" s="2">
        <v>35275</v>
      </c>
      <c r="B885">
        <v>63.015625</v>
      </c>
      <c r="C885">
        <v>41.007987999999997</v>
      </c>
      <c r="D885">
        <v>1297900</v>
      </c>
      <c r="E885" s="3">
        <f t="shared" si="143"/>
        <v>-1.103482099068176E-2</v>
      </c>
      <c r="F885" s="4">
        <f t="shared" si="145"/>
        <v>1.1442288541359095E-2</v>
      </c>
      <c r="G885" s="4">
        <f t="shared" si="146"/>
        <v>-2.5078105360986044E-3</v>
      </c>
      <c r="H885" s="4">
        <f t="shared" si="147"/>
        <v>5.1171469993291703E-2</v>
      </c>
      <c r="I885" s="4">
        <f t="shared" si="148"/>
        <v>-4.897906898839044E-2</v>
      </c>
      <c r="J885" s="4">
        <f t="shared" si="149"/>
        <v>-5.7489806037238411E-2</v>
      </c>
      <c r="L885" s="5">
        <f>_xlfn.STDEV.S($E$3:E885)</f>
        <v>6.5331950924451083E-3</v>
      </c>
      <c r="M885">
        <f t="shared" si="150"/>
        <v>-5.7490067772844121E-2</v>
      </c>
      <c r="N885" s="6">
        <f t="shared" si="144"/>
        <v>-5.6116081684070673E-2</v>
      </c>
      <c r="O885">
        <f t="shared" si="151"/>
        <v>-9.4041667457666206E-3</v>
      </c>
      <c r="P885">
        <f t="shared" si="152"/>
        <v>8.8438352182182745E-5</v>
      </c>
      <c r="Q885">
        <f t="shared" si="153"/>
        <v>1.5810913969403398E-4</v>
      </c>
    </row>
    <row r="886" spans="1:17" x14ac:dyDescent="0.3">
      <c r="A886" s="2">
        <v>35276</v>
      </c>
      <c r="B886">
        <v>63.625</v>
      </c>
      <c r="C886">
        <v>41.404525999999997</v>
      </c>
      <c r="D886">
        <v>1868200</v>
      </c>
      <c r="E886" s="3">
        <f t="shared" si="143"/>
        <v>9.6702206793950474E-3</v>
      </c>
      <c r="F886" s="4">
        <f t="shared" si="145"/>
        <v>1.1674925646939272E-2</v>
      </c>
      <c r="G886" s="4">
        <f t="shared" si="146"/>
        <v>-1.792701619070737E-3</v>
      </c>
      <c r="H886" s="4">
        <f t="shared" si="147"/>
        <v>5.2211854757623848E-2</v>
      </c>
      <c r="I886" s="4">
        <f t="shared" si="148"/>
        <v>-3.5249932533729322E-2</v>
      </c>
      <c r="J886" s="4">
        <f t="shared" si="149"/>
        <v>-4.1882490476855549E-2</v>
      </c>
      <c r="L886" s="5">
        <f>_xlfn.STDEV.S($E$3:E886)</f>
        <v>6.5368867969783952E-3</v>
      </c>
      <c r="M886">
        <f t="shared" si="150"/>
        <v>-4.1882352941176468E-2</v>
      </c>
      <c r="N886" s="6">
        <f t="shared" si="144"/>
        <v>-4.0429163635029131E-2</v>
      </c>
      <c r="O886">
        <f t="shared" si="151"/>
        <v>1.5607714831667653E-2</v>
      </c>
      <c r="P886">
        <f t="shared" si="152"/>
        <v>2.4360076226665844E-4</v>
      </c>
      <c r="Q886">
        <f t="shared" si="153"/>
        <v>1.6840390525910457E-4</v>
      </c>
    </row>
    <row r="887" spans="1:17" x14ac:dyDescent="0.3">
      <c r="A887" s="2">
        <v>35277</v>
      </c>
      <c r="B887">
        <v>64.09375</v>
      </c>
      <c r="C887">
        <v>41.709591000000003</v>
      </c>
      <c r="D887">
        <v>767100</v>
      </c>
      <c r="E887" s="3">
        <f t="shared" si="143"/>
        <v>7.3673870333987868E-3</v>
      </c>
      <c r="F887" s="4">
        <f t="shared" si="145"/>
        <v>1.1685731668837462E-2</v>
      </c>
      <c r="G887" s="4">
        <f t="shared" si="146"/>
        <v>-1.779285814549563E-3</v>
      </c>
      <c r="H887" s="4">
        <f t="shared" si="147"/>
        <v>5.2260180756685259E-2</v>
      </c>
      <c r="I887" s="4">
        <f t="shared" si="148"/>
        <v>-3.4990576566127585E-2</v>
      </c>
      <c r="J887" s="4">
        <f t="shared" si="149"/>
        <v>-4.1588394277626839E-2</v>
      </c>
      <c r="L887" s="5">
        <f>_xlfn.STDEV.S($E$3:E887)</f>
        <v>6.5373366834022449E-3</v>
      </c>
      <c r="M887">
        <f t="shared" si="150"/>
        <v>-4.1588785046728971E-2</v>
      </c>
      <c r="N887" s="6">
        <f t="shared" si="144"/>
        <v>-4.0132499487622431E-2</v>
      </c>
      <c r="O887">
        <f t="shared" si="151"/>
        <v>2.9356789444749676E-4</v>
      </c>
      <c r="P887">
        <f t="shared" si="152"/>
        <v>8.6182108650336602E-8</v>
      </c>
      <c r="Q887">
        <f t="shared" si="153"/>
        <v>1.6799902918310217E-4</v>
      </c>
    </row>
    <row r="888" spans="1:17" x14ac:dyDescent="0.3">
      <c r="A888" s="2">
        <v>35278</v>
      </c>
      <c r="B888">
        <v>65.15625</v>
      </c>
      <c r="C888">
        <v>42.401012000000001</v>
      </c>
      <c r="D888">
        <v>1168600</v>
      </c>
      <c r="E888" s="3">
        <f t="shared" si="143"/>
        <v>1.6577279375914244E-2</v>
      </c>
      <c r="F888" s="4">
        <f t="shared" si="145"/>
        <v>1.2258303819596124E-2</v>
      </c>
      <c r="G888" s="4">
        <f t="shared" si="146"/>
        <v>-1.2109116198226984E-3</v>
      </c>
      <c r="H888" s="4">
        <f t="shared" si="147"/>
        <v>5.4820801258924502E-2</v>
      </c>
      <c r="I888" s="4">
        <f t="shared" si="148"/>
        <v>-2.3941647846644321E-2</v>
      </c>
      <c r="J888" s="4">
        <f t="shared" si="149"/>
        <v>-2.9103574407268074E-2</v>
      </c>
      <c r="L888" s="5">
        <f>_xlfn.STDEV.S($E$3:E888)</f>
        <v>6.5560738086470035E-3</v>
      </c>
      <c r="M888">
        <f t="shared" si="150"/>
        <v>-2.9103608847497089E-2</v>
      </c>
      <c r="N888" s="6">
        <f t="shared" si="144"/>
        <v>-2.74831171770058E-2</v>
      </c>
      <c r="O888">
        <f t="shared" si="151"/>
        <v>1.2485176199231882E-2</v>
      </c>
      <c r="P888">
        <f t="shared" si="152"/>
        <v>1.5587962472586624E-4</v>
      </c>
      <c r="Q888">
        <f t="shared" si="153"/>
        <v>1.6689145722732069E-4</v>
      </c>
    </row>
    <row r="889" spans="1:17" x14ac:dyDescent="0.3">
      <c r="A889" s="2">
        <v>35279</v>
      </c>
      <c r="B889">
        <v>66.5625</v>
      </c>
      <c r="C889">
        <v>43.316150999999998</v>
      </c>
      <c r="D889">
        <v>1098500</v>
      </c>
      <c r="E889" s="3">
        <f t="shared" si="143"/>
        <v>2.1582733812949728E-2</v>
      </c>
      <c r="F889" s="4">
        <f t="shared" si="145"/>
        <v>1.3006202642695711E-2</v>
      </c>
      <c r="G889" s="4">
        <f t="shared" si="146"/>
        <v>-6.4708268094919004E-4</v>
      </c>
      <c r="H889" s="4">
        <f t="shared" si="147"/>
        <v>5.8165506476410035E-2</v>
      </c>
      <c r="I889" s="4">
        <f t="shared" si="148"/>
        <v>-1.2862405608072836E-2</v>
      </c>
      <c r="J889" s="4">
        <f t="shared" si="149"/>
        <v>-1.6620186944582005E-2</v>
      </c>
      <c r="L889" s="5">
        <f>_xlfn.STDEV.S($E$3:E889)</f>
        <v>6.5906221553885458E-3</v>
      </c>
      <c r="M889">
        <f t="shared" si="150"/>
        <v>-1.662049861495845E-2</v>
      </c>
      <c r="N889" s="6">
        <f t="shared" si="144"/>
        <v>-1.4777444807762996E-2</v>
      </c>
      <c r="O889">
        <f t="shared" si="151"/>
        <v>1.248311023253864E-2</v>
      </c>
      <c r="P889">
        <f t="shared" si="152"/>
        <v>1.5582804107771089E-4</v>
      </c>
      <c r="Q889">
        <f t="shared" si="153"/>
        <v>1.6342606795237169E-4</v>
      </c>
    </row>
    <row r="890" spans="1:17" x14ac:dyDescent="0.3">
      <c r="A890" s="2">
        <v>35282</v>
      </c>
      <c r="B890">
        <v>66.171875</v>
      </c>
      <c r="C890">
        <v>43.061934999999998</v>
      </c>
      <c r="D890">
        <v>710200</v>
      </c>
      <c r="E890" s="3">
        <f t="shared" si="143"/>
        <v>-5.8685446009389963E-3</v>
      </c>
      <c r="F890" s="4">
        <f t="shared" si="145"/>
        <v>1.3037230614556751E-2</v>
      </c>
      <c r="G890" s="4">
        <f t="shared" si="146"/>
        <v>-7.4165226635273781E-4</v>
      </c>
      <c r="H890" s="4">
        <f t="shared" si="147"/>
        <v>5.8304267784980511E-2</v>
      </c>
      <c r="I890" s="4">
        <f t="shared" si="148"/>
        <v>-1.4728999785287522E-2</v>
      </c>
      <c r="J890" s="4">
        <f t="shared" si="149"/>
        <v>-1.8767294417743163E-2</v>
      </c>
      <c r="L890" s="5">
        <f>_xlfn.STDEV.S($E$3:E890)</f>
        <v>6.5903613549145789E-3</v>
      </c>
      <c r="M890">
        <f t="shared" si="150"/>
        <v>-1.8767377201112143E-2</v>
      </c>
      <c r="N890" s="6">
        <f t="shared" si="144"/>
        <v>-1.6919559758787672E-2</v>
      </c>
      <c r="O890">
        <f t="shared" si="151"/>
        <v>-2.1468785861536929E-3</v>
      </c>
      <c r="P890">
        <f t="shared" si="152"/>
        <v>4.6090876636852796E-6</v>
      </c>
      <c r="Q890">
        <f t="shared" si="153"/>
        <v>1.6021145975511966E-4</v>
      </c>
    </row>
    <row r="891" spans="1:17" x14ac:dyDescent="0.3">
      <c r="A891" s="2">
        <v>35283</v>
      </c>
      <c r="B891">
        <v>66.375</v>
      </c>
      <c r="C891">
        <v>43.194110999999999</v>
      </c>
      <c r="D891">
        <v>640000</v>
      </c>
      <c r="E891" s="3">
        <f t="shared" si="143"/>
        <v>3.0696576151121313E-3</v>
      </c>
      <c r="F891" s="4">
        <f t="shared" si="145"/>
        <v>1.3057376596784463E-2</v>
      </c>
      <c r="G891" s="4">
        <f t="shared" si="146"/>
        <v>-5.1752523380625877E-4</v>
      </c>
      <c r="H891" s="4">
        <f t="shared" si="147"/>
        <v>5.8394363356449847E-2</v>
      </c>
      <c r="I891" s="4">
        <f t="shared" si="148"/>
        <v>-1.0299774194707734E-2</v>
      </c>
      <c r="J891" s="4">
        <f t="shared" si="149"/>
        <v>-1.3698715530492511E-2</v>
      </c>
      <c r="L891" s="5">
        <f>_xlfn.STDEV.S($E$3:E891)</f>
        <v>6.5872208345065936E-3</v>
      </c>
      <c r="M891">
        <f t="shared" si="150"/>
        <v>-1.3698630136986301E-2</v>
      </c>
      <c r="N891" s="6">
        <f t="shared" si="144"/>
        <v>-1.1835563632899837E-2</v>
      </c>
      <c r="O891">
        <f t="shared" si="151"/>
        <v>5.068747064125842E-3</v>
      </c>
      <c r="P891">
        <f t="shared" si="152"/>
        <v>2.5692196800084344E-5</v>
      </c>
      <c r="Q891">
        <f t="shared" si="153"/>
        <v>1.6006970056653454E-4</v>
      </c>
    </row>
    <row r="892" spans="1:17" x14ac:dyDescent="0.3">
      <c r="A892" s="2">
        <v>35284</v>
      </c>
      <c r="B892">
        <v>66.546875</v>
      </c>
      <c r="C892">
        <v>43.305987999999999</v>
      </c>
      <c r="D892">
        <v>917800</v>
      </c>
      <c r="E892" s="3">
        <f t="shared" si="143"/>
        <v>2.5894538606403561E-3</v>
      </c>
      <c r="F892" s="4">
        <f t="shared" si="145"/>
        <v>1.1870566241403297E-2</v>
      </c>
      <c r="G892" s="4">
        <f t="shared" si="146"/>
        <v>7.0548662532879999E-4</v>
      </c>
      <c r="H892" s="4">
        <f t="shared" si="147"/>
        <v>5.3086786094383907E-2</v>
      </c>
      <c r="I892" s="4">
        <f t="shared" si="148"/>
        <v>1.4204699158139933E-2</v>
      </c>
      <c r="J892" s="4">
        <f t="shared" si="149"/>
        <v>1.4773124003102822E-2</v>
      </c>
      <c r="L892" s="5">
        <f>_xlfn.STDEV.S($E$3:E892)</f>
        <v>6.5838925398455156E-3</v>
      </c>
      <c r="M892">
        <f t="shared" si="150"/>
        <v>1.4772456516559448E-2</v>
      </c>
      <c r="N892" s="6">
        <f t="shared" si="144"/>
        <v>1.6352737409718321E-2</v>
      </c>
      <c r="O892">
        <f t="shared" si="151"/>
        <v>2.8471086653545748E-2</v>
      </c>
      <c r="P892">
        <f t="shared" si="152"/>
        <v>8.1060277523371089E-4</v>
      </c>
      <c r="Q892">
        <f t="shared" si="153"/>
        <v>1.6014015544728725E-4</v>
      </c>
    </row>
    <row r="893" spans="1:17" x14ac:dyDescent="0.3">
      <c r="A893" s="2">
        <v>35285</v>
      </c>
      <c r="B893">
        <v>66.4375</v>
      </c>
      <c r="C893">
        <v>43.234791000000001</v>
      </c>
      <c r="D893">
        <v>925100</v>
      </c>
      <c r="E893" s="3">
        <f t="shared" si="143"/>
        <v>-1.6435783047663577E-3</v>
      </c>
      <c r="F893" s="4">
        <f t="shared" si="145"/>
        <v>1.1837295145965666E-2</v>
      </c>
      <c r="G893" s="4">
        <f t="shared" si="146"/>
        <v>8.1013592819415611E-4</v>
      </c>
      <c r="H893" s="4">
        <f t="shared" si="147"/>
        <v>5.2937993232215055E-2</v>
      </c>
      <c r="I893" s="4">
        <f t="shared" si="148"/>
        <v>1.6328027646324017E-2</v>
      </c>
      <c r="J893" s="4">
        <f t="shared" si="149"/>
        <v>1.722491138560045E-2</v>
      </c>
      <c r="L893" s="5">
        <f>_xlfn.STDEV.S($E$3:E893)</f>
        <v>6.5805802453267146E-3</v>
      </c>
      <c r="M893">
        <f t="shared" si="150"/>
        <v>1.7224880382775119E-2</v>
      </c>
      <c r="N893" s="6">
        <f t="shared" si="144"/>
        <v>1.8800120846706125E-2</v>
      </c>
      <c r="O893">
        <f t="shared" si="151"/>
        <v>2.4524238662156708E-3</v>
      </c>
      <c r="P893">
        <f t="shared" si="152"/>
        <v>6.0143828195842181E-6</v>
      </c>
      <c r="Q893">
        <f t="shared" si="153"/>
        <v>1.5540430653344247E-4</v>
      </c>
    </row>
    <row r="894" spans="1:17" x14ac:dyDescent="0.3">
      <c r="A894" s="2">
        <v>35286</v>
      </c>
      <c r="B894">
        <v>66.21875</v>
      </c>
      <c r="C894">
        <v>43.092426000000003</v>
      </c>
      <c r="D894">
        <v>648800</v>
      </c>
      <c r="E894" s="3">
        <f t="shared" si="143"/>
        <v>-3.2925682031984538E-3</v>
      </c>
      <c r="F894" s="4">
        <f t="shared" si="145"/>
        <v>1.18447234835393E-2</v>
      </c>
      <c r="G894" s="4">
        <f t="shared" si="146"/>
        <v>4.9015532605800605E-4</v>
      </c>
      <c r="H894" s="4">
        <f t="shared" si="147"/>
        <v>5.2971213767763974E-2</v>
      </c>
      <c r="I894" s="4">
        <f t="shared" si="148"/>
        <v>9.8488889749970276E-3</v>
      </c>
      <c r="J894" s="4">
        <f t="shared" si="149"/>
        <v>9.7688050182005437E-3</v>
      </c>
      <c r="L894" s="5">
        <f>_xlfn.STDEV.S($E$3:E894)</f>
        <v>6.5781030464913074E-3</v>
      </c>
      <c r="M894">
        <f t="shared" si="150"/>
        <v>9.7688825351441508E-3</v>
      </c>
      <c r="N894" s="6">
        <f t="shared" si="144"/>
        <v>1.1334565383635864E-2</v>
      </c>
      <c r="O894">
        <f t="shared" si="151"/>
        <v>-7.4559978476309678E-3</v>
      </c>
      <c r="P894">
        <f t="shared" si="152"/>
        <v>5.5591903903877627E-5</v>
      </c>
      <c r="Q894">
        <f t="shared" si="153"/>
        <v>1.5692906919071185E-4</v>
      </c>
    </row>
    <row r="895" spans="1:17" x14ac:dyDescent="0.3">
      <c r="A895" s="2">
        <v>35289</v>
      </c>
      <c r="B895">
        <v>66.703125</v>
      </c>
      <c r="C895">
        <v>43.407657999999998</v>
      </c>
      <c r="D895">
        <v>764200</v>
      </c>
      <c r="E895" s="3">
        <f t="shared" si="143"/>
        <v>7.3147711184520237E-3</v>
      </c>
      <c r="F895" s="4">
        <f t="shared" si="145"/>
        <v>1.19087065138558E-2</v>
      </c>
      <c r="G895" s="4">
        <f t="shared" si="146"/>
        <v>6.3207962378767886E-4</v>
      </c>
      <c r="H895" s="4">
        <f t="shared" si="147"/>
        <v>5.325735457815222E-2</v>
      </c>
      <c r="I895" s="4">
        <f t="shared" si="148"/>
        <v>1.2717790820120811E-2</v>
      </c>
      <c r="J895" s="4">
        <f t="shared" si="149"/>
        <v>1.3051566733419007E-2</v>
      </c>
      <c r="L895" s="5">
        <f>_xlfn.STDEV.S($E$3:E895)</f>
        <v>6.5783900691568963E-3</v>
      </c>
      <c r="M895">
        <f t="shared" si="150"/>
        <v>1.3051732320835311E-2</v>
      </c>
      <c r="N895" s="6">
        <f t="shared" si="144"/>
        <v>1.4639359733703339E-2</v>
      </c>
      <c r="O895">
        <f t="shared" si="151"/>
        <v>3.2828497856911606E-3</v>
      </c>
      <c r="P895">
        <f t="shared" si="152"/>
        <v>1.0777102715412499E-5</v>
      </c>
      <c r="Q895">
        <f t="shared" si="153"/>
        <v>1.5209343590634421E-4</v>
      </c>
    </row>
    <row r="896" spans="1:17" x14ac:dyDescent="0.3">
      <c r="A896" s="2">
        <v>35290</v>
      </c>
      <c r="B896">
        <v>66.171875</v>
      </c>
      <c r="C896">
        <v>43.061934999999998</v>
      </c>
      <c r="D896">
        <v>805200</v>
      </c>
      <c r="E896" s="3">
        <f t="shared" si="143"/>
        <v>-7.9643944717732174E-3</v>
      </c>
      <c r="F896" s="4">
        <f t="shared" si="145"/>
        <v>1.1189766720844251E-2</v>
      </c>
      <c r="G896" s="4">
        <f t="shared" si="146"/>
        <v>1.1627954746362737E-3</v>
      </c>
      <c r="H896" s="4">
        <f t="shared" si="147"/>
        <v>5.0042158080345317E-2</v>
      </c>
      <c r="I896" s="4">
        <f t="shared" si="148"/>
        <v>2.3514608430312167E-2</v>
      </c>
      <c r="J896" s="4">
        <f t="shared" si="149"/>
        <v>2.5671430894074199E-2</v>
      </c>
      <c r="L896" s="5">
        <f>_xlfn.STDEV.S($E$3:E896)</f>
        <v>6.5807821035121583E-3</v>
      </c>
      <c r="M896">
        <f t="shared" si="150"/>
        <v>2.5672075563090337E-2</v>
      </c>
      <c r="N896" s="6">
        <f t="shared" si="144"/>
        <v>2.7089176165992823E-2</v>
      </c>
      <c r="O896">
        <f t="shared" si="151"/>
        <v>1.2620343242255026E-2</v>
      </c>
      <c r="P896">
        <f t="shared" si="152"/>
        <v>1.592730635523321E-4</v>
      </c>
      <c r="Q896">
        <f t="shared" si="153"/>
        <v>1.4224825716129411E-4</v>
      </c>
    </row>
    <row r="897" spans="1:17" x14ac:dyDescent="0.3">
      <c r="A897" s="2">
        <v>35291</v>
      </c>
      <c r="B897">
        <v>66.40625</v>
      </c>
      <c r="C897">
        <v>43.214455000000001</v>
      </c>
      <c r="D897">
        <v>533800</v>
      </c>
      <c r="E897" s="3">
        <f t="shared" si="143"/>
        <v>3.5419126328217754E-3</v>
      </c>
      <c r="F897" s="4">
        <f t="shared" si="145"/>
        <v>1.1200171736152505E-2</v>
      </c>
      <c r="G897" s="4">
        <f t="shared" si="146"/>
        <v>1.2852017553540128E-3</v>
      </c>
      <c r="H897" s="4">
        <f t="shared" si="147"/>
        <v>5.0088690723417685E-2</v>
      </c>
      <c r="I897" s="4">
        <f t="shared" si="148"/>
        <v>2.6020299673926051E-2</v>
      </c>
      <c r="J897" s="4">
        <f t="shared" si="149"/>
        <v>2.8557338921164854E-2</v>
      </c>
      <c r="L897" s="5">
        <f>_xlfn.STDEV.S($E$3:E897)</f>
        <v>6.577896939333196E-3</v>
      </c>
      <c r="M897">
        <f t="shared" si="150"/>
        <v>2.8557599225556632E-2</v>
      </c>
      <c r="N897" s="6">
        <f t="shared" si="144"/>
        <v>2.9981315289737909E-2</v>
      </c>
      <c r="O897">
        <f t="shared" si="151"/>
        <v>2.8855236624662946E-3</v>
      </c>
      <c r="P897">
        <f t="shared" si="152"/>
        <v>8.3262468066528987E-6</v>
      </c>
      <c r="Q897">
        <f t="shared" si="153"/>
        <v>1.4198526618584926E-4</v>
      </c>
    </row>
    <row r="898" spans="1:17" x14ac:dyDescent="0.3">
      <c r="A898" s="2">
        <v>35292</v>
      </c>
      <c r="B898">
        <v>66.28125</v>
      </c>
      <c r="C898">
        <v>43.133133000000001</v>
      </c>
      <c r="D898">
        <v>632600</v>
      </c>
      <c r="E898" s="3">
        <f t="shared" si="143"/>
        <v>-1.8823529411764461E-3</v>
      </c>
      <c r="F898" s="4">
        <f t="shared" si="145"/>
        <v>9.0132862401048792E-3</v>
      </c>
      <c r="G898" s="4">
        <f t="shared" si="146"/>
        <v>2.4870843855894897E-3</v>
      </c>
      <c r="H898" s="4">
        <f t="shared" si="147"/>
        <v>4.0308641467076002E-2</v>
      </c>
      <c r="I898" s="4">
        <f t="shared" si="148"/>
        <v>5.0934674286705839E-2</v>
      </c>
      <c r="J898" s="4">
        <f t="shared" si="149"/>
        <v>5.7855930095247476E-2</v>
      </c>
      <c r="L898" s="5">
        <f>_xlfn.STDEV.S($E$3:E898)</f>
        <v>6.5746960912616472E-3</v>
      </c>
      <c r="M898">
        <f t="shared" si="150"/>
        <v>5.7855361596009978E-2</v>
      </c>
      <c r="N898" s="6">
        <f t="shared" si="144"/>
        <v>5.8795482059516013E-2</v>
      </c>
      <c r="O898">
        <f t="shared" si="151"/>
        <v>2.9297762370453347E-2</v>
      </c>
      <c r="P898">
        <f t="shared" si="152"/>
        <v>8.5835887991555213E-4</v>
      </c>
      <c r="Q898">
        <f t="shared" si="153"/>
        <v>1.4662214116952684E-4</v>
      </c>
    </row>
    <row r="899" spans="1:17" x14ac:dyDescent="0.3">
      <c r="A899" s="2">
        <v>35293</v>
      </c>
      <c r="B899">
        <v>66.84375</v>
      </c>
      <c r="C899">
        <v>43.499153</v>
      </c>
      <c r="D899">
        <v>475100</v>
      </c>
      <c r="E899" s="3">
        <f t="shared" si="143"/>
        <v>8.4865629420085575E-3</v>
      </c>
      <c r="F899" s="4">
        <f t="shared" si="145"/>
        <v>9.099693978816133E-3</v>
      </c>
      <c r="G899" s="4">
        <f t="shared" si="146"/>
        <v>2.7476407923709544E-3</v>
      </c>
      <c r="H899" s="4">
        <f t="shared" si="147"/>
        <v>4.0695068622156813E-2</v>
      </c>
      <c r="I899" s="4">
        <f t="shared" si="148"/>
        <v>5.6411152592301228E-2</v>
      </c>
      <c r="J899" s="4">
        <f t="shared" si="149"/>
        <v>6.4178816053794829E-2</v>
      </c>
      <c r="L899" s="5">
        <f>_xlfn.STDEV.S($E$3:E899)</f>
        <v>6.57646107580392E-3</v>
      </c>
      <c r="M899">
        <f t="shared" si="150"/>
        <v>6.4179104477611937E-2</v>
      </c>
      <c r="N899" s="6">
        <f t="shared" si="144"/>
        <v>6.5143015857816566E-2</v>
      </c>
      <c r="O899">
        <f t="shared" si="151"/>
        <v>6.3237428816019584E-3</v>
      </c>
      <c r="P899">
        <f t="shared" si="152"/>
        <v>3.9989724032611439E-5</v>
      </c>
      <c r="Q899">
        <f t="shared" si="153"/>
        <v>1.4764602990810383E-4</v>
      </c>
    </row>
    <row r="900" spans="1:17" x14ac:dyDescent="0.3">
      <c r="A900" s="2">
        <v>35296</v>
      </c>
      <c r="B900">
        <v>66.875</v>
      </c>
      <c r="C900">
        <v>43.519497000000001</v>
      </c>
      <c r="D900">
        <v>436400</v>
      </c>
      <c r="E900" s="3">
        <f t="shared" ref="E900:E963" si="154">B900/B899-1</f>
        <v>4.6750818139318362E-4</v>
      </c>
      <c r="F900" s="4">
        <f t="shared" si="145"/>
        <v>8.8847896008217766E-3</v>
      </c>
      <c r="G900" s="4">
        <f t="shared" si="146"/>
        <v>2.2488238216722845E-3</v>
      </c>
      <c r="H900" s="4">
        <f t="shared" si="147"/>
        <v>3.9733987026441431E-2</v>
      </c>
      <c r="I900" s="4">
        <f t="shared" si="148"/>
        <v>4.5950435832259995E-2</v>
      </c>
      <c r="J900" s="4">
        <f t="shared" si="149"/>
        <v>5.2113993904002287E-2</v>
      </c>
      <c r="L900" s="5">
        <f>_xlfn.STDEV.S($E$3:E900)</f>
        <v>6.5727942857105046E-3</v>
      </c>
      <c r="M900">
        <f t="shared" si="150"/>
        <v>5.2114060963618487E-2</v>
      </c>
      <c r="N900" s="6">
        <f t="shared" si="144"/>
        <v>5.3022791265337155E-2</v>
      </c>
      <c r="O900">
        <f t="shared" si="151"/>
        <v>-1.2065043513993449E-2</v>
      </c>
      <c r="P900">
        <f t="shared" si="152"/>
        <v>1.455652749945554E-4</v>
      </c>
      <c r="Q900">
        <f t="shared" si="153"/>
        <v>1.4856225653141442E-4</v>
      </c>
    </row>
    <row r="901" spans="1:17" x14ac:dyDescent="0.3">
      <c r="A901" s="2">
        <v>35297</v>
      </c>
      <c r="B901">
        <v>66.828125</v>
      </c>
      <c r="C901">
        <v>43.489006000000003</v>
      </c>
      <c r="D901">
        <v>645700</v>
      </c>
      <c r="E901" s="3">
        <f t="shared" si="154"/>
        <v>-7.0093457943920523E-4</v>
      </c>
      <c r="F901" s="4">
        <f t="shared" si="145"/>
        <v>8.5376846175113999E-3</v>
      </c>
      <c r="G901" s="4">
        <f t="shared" si="146"/>
        <v>1.619827606577181E-3</v>
      </c>
      <c r="H901" s="4">
        <f t="shared" si="147"/>
        <v>3.8181686350419568E-2</v>
      </c>
      <c r="I901" s="4">
        <f t="shared" si="148"/>
        <v>3.2899960735789158E-2</v>
      </c>
      <c r="J901" s="4">
        <f t="shared" si="149"/>
        <v>3.7100278609323967E-2</v>
      </c>
      <c r="L901" s="5">
        <f>_xlfn.STDEV.S($E$3:E901)</f>
        <v>6.569253558731343E-3</v>
      </c>
      <c r="M901">
        <f t="shared" si="150"/>
        <v>3.7099903006789524E-2</v>
      </c>
      <c r="N901" s="6">
        <f t="shared" si="144"/>
        <v>3.7927455236756558E-2</v>
      </c>
      <c r="O901">
        <f t="shared" si="151"/>
        <v>-1.5014157956828963E-2</v>
      </c>
      <c r="P901">
        <f t="shared" si="152"/>
        <v>2.2542493915261047E-4</v>
      </c>
      <c r="Q901">
        <f t="shared" si="153"/>
        <v>1.4573146505766839E-4</v>
      </c>
    </row>
    <row r="902" spans="1:17" x14ac:dyDescent="0.3">
      <c r="A902" s="2">
        <v>35298</v>
      </c>
      <c r="B902">
        <v>66.59375</v>
      </c>
      <c r="C902">
        <v>43.336475</v>
      </c>
      <c r="D902">
        <v>266400</v>
      </c>
      <c r="E902" s="3">
        <f t="shared" si="154"/>
        <v>-3.507131166705646E-3</v>
      </c>
      <c r="F902" s="4">
        <f t="shared" si="145"/>
        <v>8.3942215230789503E-3</v>
      </c>
      <c r="G902" s="4">
        <f t="shared" si="146"/>
        <v>1.7836258508788928E-3</v>
      </c>
      <c r="H902" s="4">
        <f t="shared" si="147"/>
        <v>3.7540099887592708E-2</v>
      </c>
      <c r="I902" s="4">
        <f t="shared" si="148"/>
        <v>3.6283486044253355E-2</v>
      </c>
      <c r="J902" s="4">
        <f t="shared" si="149"/>
        <v>4.1035709636568551E-2</v>
      </c>
      <c r="L902" s="5">
        <f>_xlfn.STDEV.S($E$3:E902)</f>
        <v>6.5669494324066772E-3</v>
      </c>
      <c r="M902">
        <f t="shared" si="150"/>
        <v>4.1035661944308743E-2</v>
      </c>
      <c r="N902" s="6">
        <f t="shared" si="144"/>
        <v>4.1838408219860623E-2</v>
      </c>
      <c r="O902">
        <f t="shared" si="151"/>
        <v>3.9357589375192195E-3</v>
      </c>
      <c r="P902">
        <f t="shared" si="152"/>
        <v>1.5490198414262416E-5</v>
      </c>
      <c r="Q902">
        <f t="shared" si="153"/>
        <v>1.4466111346879328E-4</v>
      </c>
    </row>
    <row r="903" spans="1:17" x14ac:dyDescent="0.3">
      <c r="A903" s="2">
        <v>35299</v>
      </c>
      <c r="B903">
        <v>67.21875</v>
      </c>
      <c r="C903">
        <v>43.743206000000001</v>
      </c>
      <c r="D903">
        <v>584800</v>
      </c>
      <c r="E903" s="3">
        <f t="shared" si="154"/>
        <v>9.3852651337400506E-3</v>
      </c>
      <c r="F903" s="4">
        <f t="shared" si="145"/>
        <v>8.2924041893680835E-3</v>
      </c>
      <c r="G903" s="4">
        <f t="shared" si="146"/>
        <v>2.5102807165097406E-3</v>
      </c>
      <c r="H903" s="4">
        <f t="shared" si="147"/>
        <v>3.708475892866215E-2</v>
      </c>
      <c r="I903" s="4">
        <f t="shared" si="148"/>
        <v>5.1421128193202437E-2</v>
      </c>
      <c r="J903" s="4">
        <f t="shared" si="149"/>
        <v>5.8563068928386031E-2</v>
      </c>
      <c r="L903" s="5">
        <f>_xlfn.STDEV.S($E$3:E903)</f>
        <v>6.5699963674061531E-3</v>
      </c>
      <c r="M903">
        <f t="shared" si="150"/>
        <v>5.8562992125984252E-2</v>
      </c>
      <c r="N903" s="6">
        <f t="shared" si="144"/>
        <v>5.9359107994246818E-2</v>
      </c>
      <c r="O903">
        <f t="shared" si="151"/>
        <v>1.7527330181675509E-2</v>
      </c>
      <c r="P903">
        <f t="shared" si="152"/>
        <v>3.0720730329747322E-4</v>
      </c>
      <c r="Q903">
        <f t="shared" si="153"/>
        <v>1.5798889516892959E-4</v>
      </c>
    </row>
    <row r="904" spans="1:17" x14ac:dyDescent="0.3">
      <c r="A904" s="2">
        <v>35300</v>
      </c>
      <c r="B904">
        <v>66.859375</v>
      </c>
      <c r="C904">
        <v>43.509331000000003</v>
      </c>
      <c r="D904">
        <v>757100</v>
      </c>
      <c r="E904" s="3">
        <f t="shared" si="154"/>
        <v>-5.3463505346350582E-3</v>
      </c>
      <c r="F904" s="4">
        <f t="shared" si="145"/>
        <v>7.7981974146045909E-3</v>
      </c>
      <c r="G904" s="4">
        <f t="shared" si="146"/>
        <v>2.8341470232887012E-3</v>
      </c>
      <c r="H904" s="4">
        <f t="shared" si="147"/>
        <v>3.4874599042037956E-2</v>
      </c>
      <c r="I904" s="4">
        <f t="shared" si="148"/>
        <v>5.8235361961820553E-2</v>
      </c>
      <c r="J904" s="4">
        <f t="shared" si="149"/>
        <v>6.6550175338789375E-2</v>
      </c>
      <c r="L904" s="5">
        <f>_xlfn.STDEV.S($E$3:E904)</f>
        <v>6.5692278873260221E-3</v>
      </c>
      <c r="M904">
        <f t="shared" si="150"/>
        <v>6.6550348953140576E-2</v>
      </c>
      <c r="N904" s="6">
        <f t="shared" si="144"/>
        <v>6.725847033100063E-2</v>
      </c>
      <c r="O904">
        <f t="shared" si="151"/>
        <v>7.9873568271563236E-3</v>
      </c>
      <c r="P904">
        <f t="shared" si="152"/>
        <v>6.379786908432073E-5</v>
      </c>
      <c r="Q904">
        <f t="shared" si="153"/>
        <v>1.489885548644146E-4</v>
      </c>
    </row>
    <row r="905" spans="1:17" x14ac:dyDescent="0.3">
      <c r="A905" s="2">
        <v>35303</v>
      </c>
      <c r="B905">
        <v>66.53125</v>
      </c>
      <c r="C905">
        <v>43.295802999999999</v>
      </c>
      <c r="D905">
        <v>784700</v>
      </c>
      <c r="E905" s="3">
        <f t="shared" si="154"/>
        <v>-4.9076887123159496E-3</v>
      </c>
      <c r="F905" s="4">
        <f t="shared" si="145"/>
        <v>7.9630413437966688E-3</v>
      </c>
      <c r="G905" s="4">
        <f t="shared" si="146"/>
        <v>2.5340728207462037E-3</v>
      </c>
      <c r="H905" s="4">
        <f t="shared" si="147"/>
        <v>3.5611803504741253E-2</v>
      </c>
      <c r="I905" s="4">
        <f t="shared" si="148"/>
        <v>5.192029837305423E-2</v>
      </c>
      <c r="J905" s="4">
        <f t="shared" si="149"/>
        <v>5.9203989021081371E-2</v>
      </c>
      <c r="L905" s="5">
        <f>_xlfn.STDEV.S($E$3:E905)</f>
        <v>6.5680394356410635E-3</v>
      </c>
      <c r="M905">
        <f t="shared" si="150"/>
        <v>5.9203980099502486E-2</v>
      </c>
      <c r="N905" s="6">
        <f t="shared" si="144"/>
        <v>5.9937508201314049E-2</v>
      </c>
      <c r="O905">
        <f t="shared" si="151"/>
        <v>-7.3463688536380897E-3</v>
      </c>
      <c r="P905">
        <f t="shared" si="152"/>
        <v>5.3969135333703822E-5</v>
      </c>
      <c r="Q905">
        <f t="shared" si="153"/>
        <v>1.5105471291156674E-4</v>
      </c>
    </row>
    <row r="906" spans="1:17" x14ac:dyDescent="0.3">
      <c r="A906" s="2">
        <v>35304</v>
      </c>
      <c r="B906">
        <v>66.78125</v>
      </c>
      <c r="C906">
        <v>43.458477000000002</v>
      </c>
      <c r="D906">
        <v>389400</v>
      </c>
      <c r="E906" s="3">
        <f t="shared" si="154"/>
        <v>3.7576326914043889E-3</v>
      </c>
      <c r="F906" s="4">
        <f t="shared" si="145"/>
        <v>7.8454154486009234E-3</v>
      </c>
      <c r="G906" s="4">
        <f t="shared" si="146"/>
        <v>2.3080905951291335E-3</v>
      </c>
      <c r="H906" s="4">
        <f t="shared" si="147"/>
        <v>3.5085764509597349E-2</v>
      </c>
      <c r="I906" s="4">
        <f t="shared" si="148"/>
        <v>4.7188151310859627E-2</v>
      </c>
      <c r="J906" s="4">
        <f t="shared" si="149"/>
        <v>5.3747465589126575E-2</v>
      </c>
      <c r="L906" s="5">
        <f>_xlfn.STDEV.S($E$3:E906)</f>
        <v>6.5653061037926879E-3</v>
      </c>
      <c r="M906">
        <f t="shared" si="150"/>
        <v>5.3747534516765283E-2</v>
      </c>
      <c r="N906" s="6">
        <f t="shared" si="144"/>
        <v>5.4455915557422907E-2</v>
      </c>
      <c r="O906">
        <f t="shared" si="151"/>
        <v>-5.456445582737203E-3</v>
      </c>
      <c r="P906">
        <f t="shared" si="152"/>
        <v>2.9772798397372336E-5</v>
      </c>
      <c r="Q906">
        <f t="shared" si="153"/>
        <v>1.5111359529064328E-4</v>
      </c>
    </row>
    <row r="907" spans="1:17" x14ac:dyDescent="0.3">
      <c r="A907" s="2">
        <v>35305</v>
      </c>
      <c r="B907">
        <v>66.671875</v>
      </c>
      <c r="C907">
        <v>43.387306000000002</v>
      </c>
      <c r="D907">
        <v>227600</v>
      </c>
      <c r="E907" s="3">
        <f t="shared" si="154"/>
        <v>-1.6378100140383989E-3</v>
      </c>
      <c r="F907" s="4">
        <f t="shared" si="145"/>
        <v>7.8561051594351825E-3</v>
      </c>
      <c r="G907" s="4">
        <f t="shared" si="146"/>
        <v>2.0010526329374253E-3</v>
      </c>
      <c r="H907" s="4">
        <f t="shared" si="147"/>
        <v>3.5133570349767787E-2</v>
      </c>
      <c r="I907" s="4">
        <f t="shared" si="148"/>
        <v>4.0791065461170506E-2</v>
      </c>
      <c r="J907" s="4">
        <f t="shared" si="149"/>
        <v>4.6345947066511517E-2</v>
      </c>
      <c r="L907" s="5">
        <f>_xlfn.STDEV.S($E$3:E907)</f>
        <v>6.5620531832394557E-3</v>
      </c>
      <c r="M907">
        <f t="shared" si="150"/>
        <v>4.634624816086317E-2</v>
      </c>
      <c r="N907" s="6">
        <f t="shared" si="144"/>
        <v>4.7051609549386031E-2</v>
      </c>
      <c r="O907">
        <f t="shared" si="151"/>
        <v>-7.4012863559021133E-3</v>
      </c>
      <c r="P907">
        <f t="shared" si="152"/>
        <v>5.4779039722062782E-5</v>
      </c>
      <c r="Q907">
        <f t="shared" si="153"/>
        <v>1.5300325583482321E-4</v>
      </c>
    </row>
    <row r="908" spans="1:17" x14ac:dyDescent="0.3">
      <c r="A908" s="2">
        <v>35306</v>
      </c>
      <c r="B908">
        <v>66.015625</v>
      </c>
      <c r="C908">
        <v>42.960254999999997</v>
      </c>
      <c r="D908">
        <v>680200</v>
      </c>
      <c r="E908" s="3">
        <f t="shared" si="154"/>
        <v>-9.8429810171080101E-3</v>
      </c>
      <c r="F908" s="4">
        <f t="shared" si="145"/>
        <v>7.7696668757917158E-3</v>
      </c>
      <c r="G908" s="4">
        <f t="shared" si="146"/>
        <v>2.0528717622232406E-3</v>
      </c>
      <c r="H908" s="4">
        <f t="shared" si="147"/>
        <v>3.4747006593597383E-2</v>
      </c>
      <c r="I908" s="4">
        <f t="shared" si="148"/>
        <v>4.1868098105298346E-2</v>
      </c>
      <c r="J908" s="4">
        <f t="shared" si="149"/>
        <v>4.7606993057059954E-2</v>
      </c>
      <c r="L908" s="5">
        <f>_xlfn.STDEV.S($E$3:E908)</f>
        <v>6.567391945362387E-3</v>
      </c>
      <c r="M908">
        <f t="shared" si="150"/>
        <v>4.7607240267790729E-2</v>
      </c>
      <c r="N908" s="6">
        <f t="shared" si="144"/>
        <v>4.8297744093974027E-2</v>
      </c>
      <c r="O908">
        <f t="shared" si="151"/>
        <v>1.2609921069275595E-3</v>
      </c>
      <c r="P908">
        <f t="shared" si="152"/>
        <v>1.5901010937336058E-6</v>
      </c>
      <c r="Q908">
        <f t="shared" si="153"/>
        <v>1.4922724491793409E-4</v>
      </c>
    </row>
    <row r="909" spans="1:17" x14ac:dyDescent="0.3">
      <c r="A909" s="2">
        <v>35307</v>
      </c>
      <c r="B909">
        <v>65.328125</v>
      </c>
      <c r="C909">
        <v>42.512867</v>
      </c>
      <c r="D909">
        <v>1500900</v>
      </c>
      <c r="E909" s="3">
        <f t="shared" si="154"/>
        <v>-1.0414201183431948E-2</v>
      </c>
      <c r="F909" s="4">
        <f t="shared" si="145"/>
        <v>7.9998732444298767E-3</v>
      </c>
      <c r="G909" s="4">
        <f t="shared" si="146"/>
        <v>1.1796360290568496E-3</v>
      </c>
      <c r="H909" s="4">
        <f t="shared" si="147"/>
        <v>3.577652077185399E-2</v>
      </c>
      <c r="I909" s="4">
        <f t="shared" si="148"/>
        <v>2.385899414282977E-2</v>
      </c>
      <c r="J909" s="4">
        <f t="shared" si="149"/>
        <v>2.6768595298011677E-2</v>
      </c>
      <c r="L909" s="5">
        <f>_xlfn.STDEV.S($E$3:E909)</f>
        <v>6.5737104522595249E-3</v>
      </c>
      <c r="M909">
        <f t="shared" si="150"/>
        <v>2.6768172888015716E-2</v>
      </c>
      <c r="N909" s="6">
        <f t="shared" si="144"/>
        <v>2.7486612923801168E-2</v>
      </c>
      <c r="O909">
        <f t="shared" si="151"/>
        <v>-2.0839067379775013E-2</v>
      </c>
      <c r="P909">
        <f t="shared" si="152"/>
        <v>4.3426672925880302E-4</v>
      </c>
      <c r="Q909">
        <f t="shared" si="153"/>
        <v>1.5751706956976645E-4</v>
      </c>
    </row>
    <row r="910" spans="1:17" x14ac:dyDescent="0.3">
      <c r="A910" s="2">
        <v>35311</v>
      </c>
      <c r="B910">
        <v>65.75</v>
      </c>
      <c r="C910">
        <v>42.787399000000001</v>
      </c>
      <c r="D910">
        <v>1782000</v>
      </c>
      <c r="E910" s="3">
        <f t="shared" si="154"/>
        <v>6.4577852188472118E-3</v>
      </c>
      <c r="F910" s="4">
        <f t="shared" si="145"/>
        <v>7.9700861348277214E-3</v>
      </c>
      <c r="G910" s="4">
        <f t="shared" si="146"/>
        <v>1.1400881240763462E-3</v>
      </c>
      <c r="H910" s="4">
        <f t="shared" si="147"/>
        <v>3.5643308768006678E-2</v>
      </c>
      <c r="I910" s="4">
        <f t="shared" si="148"/>
        <v>2.3050422225714406E-2</v>
      </c>
      <c r="J910" s="4">
        <f t="shared" si="149"/>
        <v>2.5840771250909667E-2</v>
      </c>
      <c r="L910" s="5">
        <f>_xlfn.STDEV.S($E$3:E910)</f>
        <v>6.5731009083848839E-3</v>
      </c>
      <c r="M910">
        <f t="shared" si="150"/>
        <v>2.5841053144807412E-2</v>
      </c>
      <c r="N910" s="6">
        <f t="shared" si="144"/>
        <v>2.6553515937565164E-2</v>
      </c>
      <c r="O910">
        <f t="shared" si="151"/>
        <v>-9.2711974320830448E-4</v>
      </c>
      <c r="P910">
        <f t="shared" si="152"/>
        <v>8.5955101824663247E-7</v>
      </c>
      <c r="Q910">
        <f t="shared" si="153"/>
        <v>1.5755069430496634E-4</v>
      </c>
    </row>
    <row r="911" spans="1:17" x14ac:dyDescent="0.3">
      <c r="A911" s="2">
        <v>35312</v>
      </c>
      <c r="B911">
        <v>65.8125</v>
      </c>
      <c r="C911">
        <v>42.828063999999998</v>
      </c>
      <c r="D911">
        <v>930200</v>
      </c>
      <c r="E911" s="3">
        <f t="shared" si="154"/>
        <v>9.5057034220524805E-4</v>
      </c>
      <c r="F911" s="4">
        <f t="shared" si="145"/>
        <v>7.2255918826518136E-3</v>
      </c>
      <c r="G911" s="4">
        <f t="shared" si="146"/>
        <v>4.6066599217595513E-4</v>
      </c>
      <c r="H911" s="4">
        <f t="shared" si="147"/>
        <v>3.2313829254560278E-2</v>
      </c>
      <c r="I911" s="4">
        <f t="shared" si="148"/>
        <v>9.2537520074380542E-3</v>
      </c>
      <c r="J911" s="4">
        <f t="shared" si="149"/>
        <v>1.0071740740527524E-2</v>
      </c>
      <c r="L911" s="5">
        <f>_xlfn.STDEV.S($E$3:E911)</f>
        <v>6.5695000516009048E-3</v>
      </c>
      <c r="M911">
        <f t="shared" si="150"/>
        <v>1.0071942446043165E-2</v>
      </c>
      <c r="N911" s="6">
        <f t="shared" si="144"/>
        <v>1.0649181279952513E-2</v>
      </c>
      <c r="O911">
        <f t="shared" si="151"/>
        <v>-1.5769110698764247E-2</v>
      </c>
      <c r="P911">
        <f t="shared" si="152"/>
        <v>2.4866485222988107E-4</v>
      </c>
      <c r="Q911">
        <f t="shared" si="153"/>
        <v>1.6158483463122786E-4</v>
      </c>
    </row>
    <row r="912" spans="1:17" x14ac:dyDescent="0.3">
      <c r="A912" s="2">
        <v>35313</v>
      </c>
      <c r="B912">
        <v>65.015625</v>
      </c>
      <c r="C912">
        <v>42.309517</v>
      </c>
      <c r="D912">
        <v>616600</v>
      </c>
      <c r="E912" s="3">
        <f t="shared" si="154"/>
        <v>-1.2108262108262102E-2</v>
      </c>
      <c r="F912" s="4">
        <f t="shared" si="145"/>
        <v>6.071867610039223E-3</v>
      </c>
      <c r="G912" s="4">
        <f t="shared" si="146"/>
        <v>-1.0041599174419504E-3</v>
      </c>
      <c r="H912" s="4">
        <f t="shared" si="147"/>
        <v>2.7154217452853777E-2</v>
      </c>
      <c r="I912" s="4">
        <f t="shared" si="148"/>
        <v>-1.9892763668126201E-2</v>
      </c>
      <c r="J912" s="4">
        <f t="shared" si="149"/>
        <v>-2.3239230096875341E-2</v>
      </c>
      <c r="L912" s="5">
        <f>_xlfn.STDEV.S($E$3:E912)</f>
        <v>6.5791037673242339E-3</v>
      </c>
      <c r="M912">
        <f t="shared" si="150"/>
        <v>-2.323943661971831E-2</v>
      </c>
      <c r="N912" s="6">
        <f t="shared" si="144"/>
        <v>-2.2842353029491558E-2</v>
      </c>
      <c r="O912">
        <f t="shared" si="151"/>
        <v>-3.3311379065761475E-2</v>
      </c>
      <c r="P912">
        <f t="shared" si="152"/>
        <v>1.1096479752628519E-3</v>
      </c>
      <c r="Q912">
        <f t="shared" si="153"/>
        <v>2.0305526655232096E-4</v>
      </c>
    </row>
    <row r="913" spans="1:17" x14ac:dyDescent="0.3">
      <c r="A913" s="2">
        <v>35314</v>
      </c>
      <c r="B913">
        <v>65.9375</v>
      </c>
      <c r="C913">
        <v>42.909401000000003</v>
      </c>
      <c r="D913">
        <v>804900</v>
      </c>
      <c r="E913" s="3">
        <f t="shared" si="154"/>
        <v>1.4179283826003308E-2</v>
      </c>
      <c r="F913" s="4">
        <f t="shared" si="145"/>
        <v>6.7436394945232072E-3</v>
      </c>
      <c r="G913" s="4">
        <f t="shared" si="146"/>
        <v>-1.3251520322706773E-4</v>
      </c>
      <c r="H913" s="4">
        <f t="shared" si="147"/>
        <v>3.0158472651012427E-2</v>
      </c>
      <c r="I913" s="4">
        <f t="shared" si="148"/>
        <v>-2.6469702628066916E-3</v>
      </c>
      <c r="J913" s="4">
        <f t="shared" si="149"/>
        <v>-3.542200321467126E-3</v>
      </c>
      <c r="L913" s="5">
        <f>_xlfn.STDEV.S($E$3:E913)</f>
        <v>6.5911969999034141E-3</v>
      </c>
      <c r="M913">
        <f t="shared" si="150"/>
        <v>-3.5419126328217238E-3</v>
      </c>
      <c r="N913" s="6">
        <f t="shared" si="144"/>
        <v>-3.0434110420092253E-3</v>
      </c>
      <c r="O913">
        <f t="shared" si="151"/>
        <v>1.9697523986896587E-2</v>
      </c>
      <c r="P913">
        <f t="shared" si="152"/>
        <v>3.8799245121436642E-4</v>
      </c>
      <c r="Q913">
        <f t="shared" si="153"/>
        <v>2.1972410844582881E-4</v>
      </c>
    </row>
    <row r="914" spans="1:17" x14ac:dyDescent="0.3">
      <c r="A914" s="2">
        <v>35317</v>
      </c>
      <c r="B914">
        <v>66.71875</v>
      </c>
      <c r="C914">
        <v>43.417828</v>
      </c>
      <c r="D914">
        <v>719200</v>
      </c>
      <c r="E914" s="3">
        <f t="shared" si="154"/>
        <v>1.1848341232227444E-2</v>
      </c>
      <c r="F914" s="4">
        <f t="shared" si="145"/>
        <v>7.1681846486707822E-3</v>
      </c>
      <c r="G914" s="4">
        <f t="shared" si="146"/>
        <v>2.4916669316925018E-4</v>
      </c>
      <c r="H914" s="4">
        <f t="shared" si="147"/>
        <v>3.2057096299396633E-2</v>
      </c>
      <c r="I914" s="4">
        <f t="shared" si="148"/>
        <v>4.9951474848342059E-3</v>
      </c>
      <c r="J914" s="4">
        <f t="shared" si="149"/>
        <v>5.1793403040520936E-3</v>
      </c>
      <c r="L914" s="5">
        <f>_xlfn.STDEV.S($E$3:E914)</f>
        <v>6.5983492689104806E-3</v>
      </c>
      <c r="M914">
        <f t="shared" si="150"/>
        <v>5.1789077212806029E-3</v>
      </c>
      <c r="N914" s="6">
        <f t="shared" si="144"/>
        <v>5.746568635510263E-3</v>
      </c>
      <c r="O914">
        <f t="shared" si="151"/>
        <v>8.7208203541023262E-3</v>
      </c>
      <c r="P914">
        <f t="shared" si="152"/>
        <v>7.6052707648525426E-5</v>
      </c>
      <c r="Q914">
        <f t="shared" si="153"/>
        <v>2.2191369587402191E-4</v>
      </c>
    </row>
    <row r="915" spans="1:17" x14ac:dyDescent="0.3">
      <c r="A915" s="2">
        <v>35318</v>
      </c>
      <c r="B915">
        <v>66.6875</v>
      </c>
      <c r="C915">
        <v>43.397472</v>
      </c>
      <c r="D915">
        <v>669900</v>
      </c>
      <c r="E915" s="3">
        <f t="shared" si="154"/>
        <v>-4.6838407494143031E-4</v>
      </c>
      <c r="F915" s="4">
        <f t="shared" si="145"/>
        <v>7.1511428285423442E-3</v>
      </c>
      <c r="G915" s="4">
        <f t="shared" si="146"/>
        <v>1.1621721770917254E-4</v>
      </c>
      <c r="H915" s="4">
        <f t="shared" si="147"/>
        <v>3.1980882962861612E-2</v>
      </c>
      <c r="I915" s="4">
        <f t="shared" si="148"/>
        <v>2.3269123684261928E-3</v>
      </c>
      <c r="J915" s="4">
        <f t="shared" si="149"/>
        <v>2.1125023172314794E-3</v>
      </c>
      <c r="L915" s="5">
        <f>_xlfn.STDEV.S($E$3:E915)</f>
        <v>6.5948054365651161E-3</v>
      </c>
      <c r="M915">
        <f t="shared" si="150"/>
        <v>2.1131721061281991E-3</v>
      </c>
      <c r="N915" s="6">
        <f t="shared" si="144"/>
        <v>2.6764159185810321E-3</v>
      </c>
      <c r="O915">
        <f t="shared" si="151"/>
        <v>-3.0657356151524038E-3</v>
      </c>
      <c r="P915">
        <f t="shared" si="152"/>
        <v>9.3987348620138887E-6</v>
      </c>
      <c r="Q915">
        <f t="shared" si="153"/>
        <v>1.8707873759699162E-4</v>
      </c>
    </row>
    <row r="916" spans="1:17" x14ac:dyDescent="0.3">
      <c r="A916" s="2">
        <v>35319</v>
      </c>
      <c r="B916">
        <v>67.0625</v>
      </c>
      <c r="C916">
        <v>43.641525000000001</v>
      </c>
      <c r="D916">
        <v>713500</v>
      </c>
      <c r="E916" s="3">
        <f t="shared" si="154"/>
        <v>5.623242736644718E-3</v>
      </c>
      <c r="F916" s="4">
        <f t="shared" si="145"/>
        <v>7.2299536947446983E-3</v>
      </c>
      <c r="G916" s="4">
        <f t="shared" si="146"/>
        <v>4.3216595864008884E-4</v>
      </c>
      <c r="H916" s="4">
        <f t="shared" si="147"/>
        <v>3.233333587124982E-2</v>
      </c>
      <c r="I916" s="4">
        <f t="shared" si="148"/>
        <v>8.6788971655957781E-3</v>
      </c>
      <c r="J916" s="4">
        <f t="shared" si="149"/>
        <v>9.4075625345337865E-3</v>
      </c>
      <c r="L916" s="5">
        <f>_xlfn.STDEV.S($E$3:E916)</f>
        <v>6.5933889388445893E-3</v>
      </c>
      <c r="M916">
        <f t="shared" si="150"/>
        <v>9.4073377234242701E-3</v>
      </c>
      <c r="N916" s="6">
        <f t="shared" si="144"/>
        <v>9.9872124597246703E-3</v>
      </c>
      <c r="O916">
        <f t="shared" si="151"/>
        <v>7.2941656172960711E-3</v>
      </c>
      <c r="P916">
        <f t="shared" si="152"/>
        <v>5.3204852052544176E-5</v>
      </c>
      <c r="Q916">
        <f t="shared" si="153"/>
        <v>1.8913049712885945E-4</v>
      </c>
    </row>
    <row r="917" spans="1:17" x14ac:dyDescent="0.3">
      <c r="A917" s="2">
        <v>35320</v>
      </c>
      <c r="B917">
        <v>67.53125</v>
      </c>
      <c r="C917">
        <v>43.946564000000002</v>
      </c>
      <c r="D917">
        <v>713300</v>
      </c>
      <c r="E917" s="3">
        <f t="shared" si="154"/>
        <v>6.9897483690586348E-3</v>
      </c>
      <c r="F917" s="4">
        <f t="shared" si="145"/>
        <v>7.3066611197699013E-3</v>
      </c>
      <c r="G917" s="4">
        <f t="shared" si="146"/>
        <v>8.7922320091213615E-4</v>
      </c>
      <c r="H917" s="4">
        <f t="shared" si="147"/>
        <v>3.2676381904720463E-2</v>
      </c>
      <c r="I917" s="4">
        <f t="shared" si="148"/>
        <v>1.7732118097301131E-2</v>
      </c>
      <c r="J917" s="4">
        <f t="shared" si="149"/>
        <v>1.9821070180639166E-2</v>
      </c>
      <c r="L917" s="5">
        <f>_xlfn.STDEV.S($E$3:E917)</f>
        <v>6.5932893180794209E-3</v>
      </c>
      <c r="M917">
        <f t="shared" si="150"/>
        <v>1.9820670127418595E-2</v>
      </c>
      <c r="N917" s="6">
        <f t="shared" si="144"/>
        <v>2.0418920083527192E-2</v>
      </c>
      <c r="O917">
        <f t="shared" si="151"/>
        <v>1.0413332403994325E-2</v>
      </c>
      <c r="P917">
        <f t="shared" si="152"/>
        <v>1.0843749175607823E-4</v>
      </c>
      <c r="Q917">
        <f t="shared" si="153"/>
        <v>1.9142813138330289E-4</v>
      </c>
    </row>
    <row r="918" spans="1:17" x14ac:dyDescent="0.3">
      <c r="A918" s="2">
        <v>35321</v>
      </c>
      <c r="B918">
        <v>68.5625</v>
      </c>
      <c r="C918">
        <v>44.617652999999997</v>
      </c>
      <c r="D918">
        <v>2008800</v>
      </c>
      <c r="E918" s="3">
        <f t="shared" si="154"/>
        <v>1.5270708005552969E-2</v>
      </c>
      <c r="F918" s="4">
        <f t="shared" si="145"/>
        <v>7.7970479413504408E-3</v>
      </c>
      <c r="G918" s="4">
        <f t="shared" si="146"/>
        <v>1.2251335003513077E-3</v>
      </c>
      <c r="H918" s="4">
        <f t="shared" si="147"/>
        <v>3.486945844136876E-2</v>
      </c>
      <c r="I918" s="4">
        <f t="shared" si="148"/>
        <v>2.478995817087104E-2</v>
      </c>
      <c r="J918" s="4">
        <f t="shared" si="149"/>
        <v>2.7875150509156787E-2</v>
      </c>
      <c r="L918" s="5">
        <f>_xlfn.STDEV.S($E$3:E918)</f>
        <v>6.6077534854608964E-3</v>
      </c>
      <c r="M918">
        <f t="shared" si="150"/>
        <v>2.7875380651206372E-2</v>
      </c>
      <c r="N918" s="6">
        <f t="shared" si="144"/>
        <v>2.8561088062959206E-2</v>
      </c>
      <c r="O918">
        <f t="shared" si="151"/>
        <v>8.0547105237877767E-3</v>
      </c>
      <c r="P918">
        <f t="shared" si="152"/>
        <v>6.4878361622017566E-5</v>
      </c>
      <c r="Q918">
        <f t="shared" si="153"/>
        <v>1.9378036003141622E-4</v>
      </c>
    </row>
    <row r="919" spans="1:17" x14ac:dyDescent="0.3">
      <c r="A919" s="2">
        <v>35324</v>
      </c>
      <c r="B919">
        <v>68.8125</v>
      </c>
      <c r="C919">
        <v>44.780346000000002</v>
      </c>
      <c r="D919">
        <v>1220200</v>
      </c>
      <c r="E919" s="3">
        <f t="shared" si="154"/>
        <v>3.6463081130355679E-3</v>
      </c>
      <c r="F919" s="4">
        <f t="shared" si="145"/>
        <v>7.5468851850970502E-3</v>
      </c>
      <c r="G919" s="4">
        <f t="shared" si="146"/>
        <v>1.7299466562125593E-3</v>
      </c>
      <c r="H919" s="4">
        <f t="shared" si="147"/>
        <v>3.3750696584526174E-2</v>
      </c>
      <c r="I919" s="4">
        <f t="shared" si="148"/>
        <v>3.5173494742727351E-2</v>
      </c>
      <c r="J919" s="4">
        <f t="shared" si="149"/>
        <v>3.9905568572336625E-2</v>
      </c>
      <c r="L919" s="5">
        <f>_xlfn.STDEV.S($E$3:E919)</f>
        <v>6.6049588924163181E-3</v>
      </c>
      <c r="M919">
        <f t="shared" si="150"/>
        <v>3.9905548996458089E-2</v>
      </c>
      <c r="N919" s="6">
        <f t="shared" si="144"/>
        <v>4.0555178818638904E-2</v>
      </c>
      <c r="O919">
        <f t="shared" si="151"/>
        <v>1.2030168345251717E-2</v>
      </c>
      <c r="P919">
        <f t="shared" si="152"/>
        <v>1.4472495041509644E-4</v>
      </c>
      <c r="Q919">
        <f t="shared" si="153"/>
        <v>1.9314783337327548E-4</v>
      </c>
    </row>
    <row r="920" spans="1:17" x14ac:dyDescent="0.3">
      <c r="A920" s="2">
        <v>35325</v>
      </c>
      <c r="B920">
        <v>68.65625</v>
      </c>
      <c r="C920">
        <v>44.678677</v>
      </c>
      <c r="D920">
        <v>604700</v>
      </c>
      <c r="E920" s="3">
        <f t="shared" si="154"/>
        <v>-2.2706630336057909E-3</v>
      </c>
      <c r="F920" s="4">
        <f t="shared" si="145"/>
        <v>7.5806966909472548E-3</v>
      </c>
      <c r="G920" s="4">
        <f t="shared" si="146"/>
        <v>1.4772259750635347E-3</v>
      </c>
      <c r="H920" s="4">
        <f t="shared" si="147"/>
        <v>3.3901906235531555E-2</v>
      </c>
      <c r="I920" s="4">
        <f t="shared" si="148"/>
        <v>2.9962834934125215E-2</v>
      </c>
      <c r="J920" s="4">
        <f t="shared" si="149"/>
        <v>3.3882690409956506E-2</v>
      </c>
      <c r="L920" s="5">
        <f>_xlfn.STDEV.S($E$3:E920)</f>
        <v>6.6019949727280092E-3</v>
      </c>
      <c r="M920">
        <f t="shared" si="150"/>
        <v>3.3882352941176468E-2</v>
      </c>
      <c r="N920" s="6">
        <f t="shared" si="144"/>
        <v>3.453404455778708E-2</v>
      </c>
      <c r="O920">
        <f t="shared" si="151"/>
        <v>-6.0231960552816211E-3</v>
      </c>
      <c r="P920">
        <f t="shared" si="152"/>
        <v>3.627889072036008E-5</v>
      </c>
      <c r="Q920">
        <f t="shared" si="153"/>
        <v>1.9436316571734972E-4</v>
      </c>
    </row>
    <row r="921" spans="1:17" x14ac:dyDescent="0.3">
      <c r="A921" s="2">
        <v>35326</v>
      </c>
      <c r="B921">
        <v>68.484375</v>
      </c>
      <c r="C921">
        <v>44.566822000000002</v>
      </c>
      <c r="D921">
        <v>225500</v>
      </c>
      <c r="E921" s="3">
        <f t="shared" si="154"/>
        <v>-2.5034137460172579E-3</v>
      </c>
      <c r="F921" s="4">
        <f t="shared" si="145"/>
        <v>7.5943014606468717E-3</v>
      </c>
      <c r="G921" s="4">
        <f t="shared" si="146"/>
        <v>1.4502233313748037E-3</v>
      </c>
      <c r="H921" s="4">
        <f t="shared" si="147"/>
        <v>3.3962748615264701E-2</v>
      </c>
      <c r="I921" s="4">
        <f t="shared" si="148"/>
        <v>2.9407563261550695E-2</v>
      </c>
      <c r="J921" s="4">
        <f t="shared" si="149"/>
        <v>3.3238693790223817E-2</v>
      </c>
      <c r="L921" s="5">
        <f>_xlfn.STDEV.S($E$3:E921)</f>
        <v>6.5991459081039218E-3</v>
      </c>
      <c r="M921">
        <f t="shared" si="150"/>
        <v>3.3239038189533242E-2</v>
      </c>
      <c r="N921" s="6">
        <f t="shared" ref="N921:N984" si="155">(AVERAGE(E899:E921)+1)^23-1</f>
        <v>3.3892673986966271E-2</v>
      </c>
      <c r="O921">
        <f t="shared" si="151"/>
        <v>-6.4331475164322582E-4</v>
      </c>
      <c r="P921">
        <f t="shared" si="152"/>
        <v>4.1385386968178531E-7</v>
      </c>
      <c r="Q921">
        <f t="shared" si="153"/>
        <v>1.5706120806318146E-4</v>
      </c>
    </row>
    <row r="922" spans="1:17" x14ac:dyDescent="0.3">
      <c r="A922" s="2">
        <v>35327</v>
      </c>
      <c r="B922">
        <v>68.75</v>
      </c>
      <c r="C922">
        <v>44.739666</v>
      </c>
      <c r="D922">
        <v>410000</v>
      </c>
      <c r="E922" s="3">
        <f t="shared" si="154"/>
        <v>3.8786219484372442E-3</v>
      </c>
      <c r="F922" s="4">
        <f t="shared" ref="F922:F985" si="156">_xlfn.STDEV.S(E900:E922)</f>
        <v>7.4598287466392191E-3</v>
      </c>
      <c r="G922" s="4">
        <f t="shared" ref="G922:G985" si="157">AVERAGE(E900:E922)</f>
        <v>1.2498780707847466E-3</v>
      </c>
      <c r="H922" s="4">
        <f t="shared" ref="H922:H985" si="158">F922*SQRT(20)</f>
        <v>3.3361368355984702E-2</v>
      </c>
      <c r="I922" s="4">
        <f t="shared" ref="I922:I985" si="159">(G922+1)^20-1</f>
        <v>2.5296616284586459E-2</v>
      </c>
      <c r="J922" s="4">
        <f t="shared" ref="J922:J985" si="160">C922/C899-1</f>
        <v>2.851809551326201E-2</v>
      </c>
      <c r="L922" s="5">
        <f>_xlfn.STDEV.S($E$3:E922)</f>
        <v>6.5964923799057057E-3</v>
      </c>
      <c r="M922">
        <f t="shared" ref="M922:M985" si="161">(B922-B899)/B899</f>
        <v>2.8517999064983639E-2</v>
      </c>
      <c r="N922" s="6">
        <f t="shared" si="155"/>
        <v>2.9145910697097266E-2</v>
      </c>
      <c r="O922">
        <f t="shared" si="151"/>
        <v>-4.7210391245496031E-3</v>
      </c>
      <c r="P922">
        <f t="shared" si="152"/>
        <v>2.2288210415528084E-5</v>
      </c>
      <c r="Q922">
        <f t="shared" si="153"/>
        <v>1.5629157703635175E-4</v>
      </c>
    </row>
    <row r="923" spans="1:17" x14ac:dyDescent="0.3">
      <c r="A923" s="2">
        <v>35328</v>
      </c>
      <c r="B923">
        <v>68.640625</v>
      </c>
      <c r="C923">
        <v>44.898369000000002</v>
      </c>
      <c r="D923">
        <v>948400</v>
      </c>
      <c r="E923" s="3">
        <f t="shared" si="154"/>
        <v>-1.5909090909090873E-3</v>
      </c>
      <c r="F923" s="4">
        <f t="shared" si="156"/>
        <v>7.481956284513749E-3</v>
      </c>
      <c r="G923" s="4">
        <f t="shared" si="157"/>
        <v>1.1603816676411696E-3</v>
      </c>
      <c r="H923" s="4">
        <f t="shared" si="158"/>
        <v>3.3460325713709001E-2</v>
      </c>
      <c r="I923" s="4">
        <f t="shared" si="159"/>
        <v>2.3465255614840919E-2</v>
      </c>
      <c r="J923" s="4">
        <f t="shared" si="160"/>
        <v>3.1684005906593926E-2</v>
      </c>
      <c r="L923" s="5">
        <f>_xlfn.STDEV.S($E$3:E923)</f>
        <v>6.5932692859897767E-3</v>
      </c>
      <c r="M923">
        <f t="shared" si="161"/>
        <v>2.6401869158878506E-2</v>
      </c>
      <c r="N923" s="6">
        <f t="shared" si="155"/>
        <v>2.7032222417921359E-2</v>
      </c>
      <c r="O923">
        <f t="shared" ref="O923:O986" si="162">M923-M922</f>
        <v>-2.1161299061051332E-3</v>
      </c>
      <c r="P923">
        <f t="shared" ref="P923:P986" si="163">O923^2</f>
        <v>4.4780057795125202E-6</v>
      </c>
      <c r="Q923">
        <f t="shared" si="153"/>
        <v>1.5015734794004553E-4</v>
      </c>
    </row>
    <row r="924" spans="1:17" x14ac:dyDescent="0.3">
      <c r="A924" s="2">
        <v>35331</v>
      </c>
      <c r="B924">
        <v>68.625</v>
      </c>
      <c r="C924">
        <v>44.888179999999998</v>
      </c>
      <c r="D924">
        <v>466800</v>
      </c>
      <c r="E924" s="3">
        <f t="shared" si="154"/>
        <v>-2.2763487366261881E-4</v>
      </c>
      <c r="F924" s="4">
        <f t="shared" si="156"/>
        <v>7.4772536542587632E-3</v>
      </c>
      <c r="G924" s="4">
        <f t="shared" si="157"/>
        <v>1.1809599157184124E-3</v>
      </c>
      <c r="H924" s="4">
        <f t="shared" si="158"/>
        <v>3.3439294911862608E-2</v>
      </c>
      <c r="I924" s="4">
        <f t="shared" si="159"/>
        <v>2.3886072006675141E-2</v>
      </c>
      <c r="J924" s="4">
        <f t="shared" si="160"/>
        <v>3.2173050816567184E-2</v>
      </c>
      <c r="L924" s="5">
        <f>_xlfn.STDEV.S($E$3:E924)</f>
        <v>6.5897332278267665E-3</v>
      </c>
      <c r="M924">
        <f t="shared" si="161"/>
        <v>2.6888005611409867E-2</v>
      </c>
      <c r="N924" s="6">
        <f t="shared" si="155"/>
        <v>2.7517862859236519E-2</v>
      </c>
      <c r="O924">
        <f t="shared" si="162"/>
        <v>4.861364525313612E-4</v>
      </c>
      <c r="P924">
        <f t="shared" si="163"/>
        <v>2.363286504797764E-7</v>
      </c>
      <c r="Q924">
        <f t="shared" si="153"/>
        <v>1.4036653878777896E-4</v>
      </c>
    </row>
    <row r="925" spans="1:17" x14ac:dyDescent="0.3">
      <c r="A925" s="2">
        <v>35332</v>
      </c>
      <c r="B925">
        <v>68.609375</v>
      </c>
      <c r="C925">
        <v>44.877929999999999</v>
      </c>
      <c r="D925">
        <v>1269800</v>
      </c>
      <c r="E925" s="3">
        <f t="shared" si="154"/>
        <v>-2.2768670309658567E-4</v>
      </c>
      <c r="F925" s="4">
        <f t="shared" si="156"/>
        <v>7.4147996289848049E-3</v>
      </c>
      <c r="G925" s="4">
        <f t="shared" si="157"/>
        <v>1.3235444576144585E-3</v>
      </c>
      <c r="H925" s="4">
        <f t="shared" si="158"/>
        <v>3.315999201990049E-2</v>
      </c>
      <c r="I925" s="4">
        <f t="shared" si="159"/>
        <v>2.6806383511992715E-2</v>
      </c>
      <c r="J925" s="4">
        <f t="shared" si="160"/>
        <v>3.5569459675711901E-2</v>
      </c>
      <c r="L925" s="5">
        <f>_xlfn.STDEV.S($E$3:E925)</f>
        <v>6.5862028580399553E-3</v>
      </c>
      <c r="M925">
        <f t="shared" si="161"/>
        <v>3.026748005631159E-2</v>
      </c>
      <c r="N925" s="6">
        <f t="shared" si="155"/>
        <v>3.0888853772155223E-2</v>
      </c>
      <c r="O925">
        <f t="shared" si="162"/>
        <v>3.3794744449017235E-3</v>
      </c>
      <c r="P925">
        <f t="shared" si="163"/>
        <v>1.1420847523743812E-5</v>
      </c>
      <c r="Q925">
        <f t="shared" si="153"/>
        <v>1.401896104881912E-4</v>
      </c>
    </row>
    <row r="926" spans="1:17" x14ac:dyDescent="0.3">
      <c r="A926" s="2">
        <v>35333</v>
      </c>
      <c r="B926">
        <v>68.65625</v>
      </c>
      <c r="C926">
        <v>44.9086</v>
      </c>
      <c r="D926">
        <v>1353300</v>
      </c>
      <c r="E926" s="3">
        <f t="shared" si="154"/>
        <v>6.8321566841267334E-4</v>
      </c>
      <c r="F926" s="4">
        <f t="shared" si="156"/>
        <v>7.2037548237055653E-3</v>
      </c>
      <c r="G926" s="4">
        <f t="shared" si="157"/>
        <v>9.4519448086109433E-4</v>
      </c>
      <c r="H926" s="4">
        <f t="shared" si="158"/>
        <v>3.2216170958095314E-2</v>
      </c>
      <c r="I926" s="4">
        <f t="shared" si="159"/>
        <v>1.9074600741175507E-2</v>
      </c>
      <c r="J926" s="4">
        <f t="shared" si="160"/>
        <v>2.6641714372741765E-2</v>
      </c>
      <c r="L926" s="5">
        <f>_xlfn.STDEV.S($E$3:E926)</f>
        <v>6.582636688429201E-3</v>
      </c>
      <c r="M926">
        <f t="shared" si="161"/>
        <v>2.1385402138540215E-2</v>
      </c>
      <c r="N926" s="6">
        <f t="shared" si="155"/>
        <v>2.1967003967473087E-2</v>
      </c>
      <c r="O926">
        <f t="shared" si="162"/>
        <v>-8.8820779177713749E-3</v>
      </c>
      <c r="P926">
        <f t="shared" si="163"/>
        <v>7.8891308137361886E-5</v>
      </c>
      <c r="Q926">
        <f t="shared" si="153"/>
        <v>1.3026282808992548E-4</v>
      </c>
    </row>
    <row r="927" spans="1:17" x14ac:dyDescent="0.3">
      <c r="A927" s="2">
        <v>35334</v>
      </c>
      <c r="B927">
        <v>68.625</v>
      </c>
      <c r="C927">
        <v>44.888179999999998</v>
      </c>
      <c r="D927">
        <v>773200</v>
      </c>
      <c r="E927" s="3">
        <f t="shared" si="154"/>
        <v>-4.5516613563956199E-4</v>
      </c>
      <c r="F927" s="4">
        <f t="shared" si="156"/>
        <v>7.0807265590403824E-3</v>
      </c>
      <c r="G927" s="4">
        <f t="shared" si="157"/>
        <v>1.157854672121768E-3</v>
      </c>
      <c r="H927" s="4">
        <f t="shared" si="158"/>
        <v>3.1665971832204945E-2</v>
      </c>
      <c r="I927" s="4">
        <f t="shared" si="159"/>
        <v>2.3413590963548891E-2</v>
      </c>
      <c r="J927" s="4">
        <f t="shared" si="160"/>
        <v>3.1690880284966916E-2</v>
      </c>
      <c r="L927" s="5">
        <f>_xlfn.STDEV.S($E$3:E927)</f>
        <v>6.5791494116493104E-3</v>
      </c>
      <c r="M927">
        <f t="shared" si="161"/>
        <v>2.6408039261509697E-2</v>
      </c>
      <c r="N927" s="6">
        <f t="shared" si="155"/>
        <v>2.6972601224607651E-2</v>
      </c>
      <c r="O927">
        <f t="shared" si="162"/>
        <v>5.0226371229694818E-3</v>
      </c>
      <c r="P927">
        <f t="shared" si="163"/>
        <v>2.5226883669031153E-5</v>
      </c>
      <c r="Q927">
        <f t="shared" si="153"/>
        <v>1.2858582872404334E-4</v>
      </c>
    </row>
    <row r="928" spans="1:17" x14ac:dyDescent="0.3">
      <c r="A928" s="2">
        <v>35335</v>
      </c>
      <c r="B928">
        <v>68.6875</v>
      </c>
      <c r="C928">
        <v>44.929034999999999</v>
      </c>
      <c r="D928">
        <v>407600</v>
      </c>
      <c r="E928" s="3">
        <f t="shared" si="154"/>
        <v>9.1074681238612065E-4</v>
      </c>
      <c r="F928" s="4">
        <f t="shared" si="156"/>
        <v>6.9570287337283798E-3</v>
      </c>
      <c r="G928" s="4">
        <f t="shared" si="157"/>
        <v>1.4108301297175102E-3</v>
      </c>
      <c r="H928" s="4">
        <f t="shared" si="158"/>
        <v>3.1112778340071885E-2</v>
      </c>
      <c r="I928" s="4">
        <f t="shared" si="159"/>
        <v>2.8598007110519186E-2</v>
      </c>
      <c r="J928" s="4">
        <f t="shared" si="160"/>
        <v>3.7722640229123305E-2</v>
      </c>
      <c r="L928" s="5">
        <f>_xlfn.STDEV.S($E$3:E928)</f>
        <v>6.575605751337559E-3</v>
      </c>
      <c r="M928">
        <f t="shared" si="161"/>
        <v>3.2409581963363084E-2</v>
      </c>
      <c r="N928" s="6">
        <f t="shared" si="155"/>
        <v>3.295768327135784E-2</v>
      </c>
      <c r="O928">
        <f t="shared" si="162"/>
        <v>6.0015427018533865E-3</v>
      </c>
      <c r="P928">
        <f t="shared" si="163"/>
        <v>3.601851480216965E-5</v>
      </c>
      <c r="Q928">
        <f t="shared" si="153"/>
        <v>1.2780536696180273E-4</v>
      </c>
    </row>
    <row r="929" spans="1:17" x14ac:dyDescent="0.3">
      <c r="A929" s="2">
        <v>35338</v>
      </c>
      <c r="B929">
        <v>68.625</v>
      </c>
      <c r="C929">
        <v>44.888179999999998</v>
      </c>
      <c r="D929">
        <v>578200</v>
      </c>
      <c r="E929" s="3">
        <f t="shared" si="154"/>
        <v>-9.0991810737028889E-4</v>
      </c>
      <c r="F929" s="4">
        <f t="shared" si="156"/>
        <v>6.9535361999328409E-3</v>
      </c>
      <c r="G929" s="4">
        <f t="shared" si="157"/>
        <v>1.2078931384664373E-3</v>
      </c>
      <c r="H929" s="4">
        <f t="shared" si="158"/>
        <v>3.1097159254110805E-2</v>
      </c>
      <c r="I929" s="4">
        <f t="shared" si="159"/>
        <v>2.4437093279683131E-2</v>
      </c>
      <c r="J929" s="4">
        <f t="shared" si="160"/>
        <v>3.2898138607112104E-2</v>
      </c>
      <c r="L929" s="5">
        <f>_xlfn.STDEV.S($E$3:E929)</f>
        <v>6.5722183773104046E-3</v>
      </c>
      <c r="M929">
        <f t="shared" si="161"/>
        <v>2.7608797379503978E-2</v>
      </c>
      <c r="N929" s="6">
        <f t="shared" si="155"/>
        <v>2.8153810671448287E-2</v>
      </c>
      <c r="O929">
        <f t="shared" si="162"/>
        <v>-4.8007845838591058E-3</v>
      </c>
      <c r="P929">
        <f t="shared" si="163"/>
        <v>2.3047532620619248E-5</v>
      </c>
      <c r="Q929">
        <f t="shared" si="153"/>
        <v>1.2751296410194388E-4</v>
      </c>
    </row>
    <row r="930" spans="1:17" x14ac:dyDescent="0.3">
      <c r="A930" s="2">
        <v>35339</v>
      </c>
      <c r="B930">
        <v>69</v>
      </c>
      <c r="C930">
        <v>45.133423000000001</v>
      </c>
      <c r="D930">
        <v>561400</v>
      </c>
      <c r="E930" s="3">
        <f t="shared" si="154"/>
        <v>5.464480874316946E-3</v>
      </c>
      <c r="F930" s="4">
        <f t="shared" si="156"/>
        <v>6.9790726266940146E-3</v>
      </c>
      <c r="G930" s="4">
        <f t="shared" si="157"/>
        <v>1.516688394481887E-3</v>
      </c>
      <c r="H930" s="4">
        <f t="shared" si="158"/>
        <v>3.1211361626391661E-2</v>
      </c>
      <c r="I930" s="4">
        <f t="shared" si="159"/>
        <v>3.0774836303796294E-2</v>
      </c>
      <c r="J930" s="4">
        <f t="shared" si="160"/>
        <v>4.0244881763343399E-2</v>
      </c>
      <c r="L930" s="5">
        <f>_xlfn.STDEV.S($E$3:E930)</f>
        <v>6.5706915954892517E-3</v>
      </c>
      <c r="M930">
        <f t="shared" si="161"/>
        <v>3.4919146941645184E-2</v>
      </c>
      <c r="N930" s="6">
        <f t="shared" si="155"/>
        <v>3.5472046003868218E-2</v>
      </c>
      <c r="O930">
        <f t="shared" si="162"/>
        <v>7.3103495621412058E-3</v>
      </c>
      <c r="P930">
        <f t="shared" si="163"/>
        <v>5.3441210720698119E-5</v>
      </c>
      <c r="Q930">
        <f t="shared" si="153"/>
        <v>1.2745479762362369E-4</v>
      </c>
    </row>
    <row r="931" spans="1:17" x14ac:dyDescent="0.3">
      <c r="A931" s="2">
        <v>35340</v>
      </c>
      <c r="B931">
        <v>69.46875</v>
      </c>
      <c r="C931">
        <v>45.440063000000002</v>
      </c>
      <c r="D931">
        <v>609000</v>
      </c>
      <c r="E931" s="3">
        <f t="shared" si="154"/>
        <v>6.7934782608696231E-3</v>
      </c>
      <c r="F931" s="4">
        <f t="shared" si="156"/>
        <v>6.6000443202678992E-3</v>
      </c>
      <c r="G931" s="4">
        <f t="shared" si="157"/>
        <v>2.2400127109156974E-3</v>
      </c>
      <c r="H931" s="4">
        <f t="shared" si="158"/>
        <v>2.9516295509260833E-2</v>
      </c>
      <c r="I931" s="4">
        <f t="shared" si="159"/>
        <v>4.5766545060639041E-2</v>
      </c>
      <c r="J931" s="4">
        <f t="shared" si="160"/>
        <v>5.7723307275527214E-2</v>
      </c>
      <c r="L931" s="5">
        <f>_xlfn.STDEV.S($E$3:E931)</f>
        <v>6.5703873610625787E-3</v>
      </c>
      <c r="M931">
        <f t="shared" si="161"/>
        <v>5.2307692307692305E-2</v>
      </c>
      <c r="N931" s="6">
        <f t="shared" si="155"/>
        <v>5.2809889768714591E-2</v>
      </c>
      <c r="O931">
        <f t="shared" si="162"/>
        <v>1.7388545366047121E-2</v>
      </c>
      <c r="P931">
        <f t="shared" si="163"/>
        <v>3.0236150994707883E-4</v>
      </c>
      <c r="Q931">
        <f t="shared" si="153"/>
        <v>1.4053181539985609E-4</v>
      </c>
    </row>
    <row r="932" spans="1:17" x14ac:dyDescent="0.3">
      <c r="A932" s="2">
        <v>35341</v>
      </c>
      <c r="B932">
        <v>69.40625</v>
      </c>
      <c r="C932">
        <v>45.399197000000001</v>
      </c>
      <c r="D932">
        <v>342200</v>
      </c>
      <c r="E932" s="3">
        <f t="shared" si="154"/>
        <v>-8.9968511021143449E-4</v>
      </c>
      <c r="F932" s="4">
        <f t="shared" si="156"/>
        <v>6.0457555736133598E-3</v>
      </c>
      <c r="G932" s="4">
        <f t="shared" si="157"/>
        <v>2.6536873227948499E-3</v>
      </c>
      <c r="H932" s="4">
        <f t="shared" si="158"/>
        <v>2.7037440875895415E-2</v>
      </c>
      <c r="I932" s="4">
        <f t="shared" si="159"/>
        <v>5.4433283147442557E-2</v>
      </c>
      <c r="J932" s="4">
        <f t="shared" si="160"/>
        <v>6.78930922254668E-2</v>
      </c>
      <c r="L932" s="5">
        <f>_xlfn.STDEV.S($E$3:E932)</f>
        <v>6.5670139504597855E-3</v>
      </c>
      <c r="M932">
        <f t="shared" si="161"/>
        <v>6.2425257115522603E-2</v>
      </c>
      <c r="N932" s="6">
        <f t="shared" si="155"/>
        <v>6.2849987696712128E-2</v>
      </c>
      <c r="O932">
        <f t="shared" si="162"/>
        <v>1.0117564807830298E-2</v>
      </c>
      <c r="P932">
        <f t="shared" si="163"/>
        <v>1.0236511764064614E-4</v>
      </c>
      <c r="Q932">
        <f t="shared" si="153"/>
        <v>1.2610131054689274E-4</v>
      </c>
    </row>
    <row r="933" spans="1:17" x14ac:dyDescent="0.3">
      <c r="A933" s="2">
        <v>35342</v>
      </c>
      <c r="B933">
        <v>70.34375</v>
      </c>
      <c r="C933">
        <v>46.012397999999997</v>
      </c>
      <c r="D933">
        <v>754100</v>
      </c>
      <c r="E933" s="3">
        <f t="shared" si="154"/>
        <v>1.3507429085997336E-2</v>
      </c>
      <c r="F933" s="4">
        <f t="shared" si="156"/>
        <v>6.4148170793284481E-3</v>
      </c>
      <c r="G933" s="4">
        <f t="shared" si="157"/>
        <v>2.9601935778883338E-3</v>
      </c>
      <c r="H933" s="4">
        <f t="shared" si="158"/>
        <v>2.8687934105210144E-2</v>
      </c>
      <c r="I933" s="4">
        <f t="shared" si="159"/>
        <v>6.0898739822316639E-2</v>
      </c>
      <c r="J933" s="4">
        <f t="shared" si="160"/>
        <v>7.5372634826435636E-2</v>
      </c>
      <c r="L933" s="5">
        <f>_xlfn.STDEV.S($E$3:E933)</f>
        <v>6.5772837506737954E-3</v>
      </c>
      <c r="M933">
        <f t="shared" si="161"/>
        <v>6.9866920152091255E-2</v>
      </c>
      <c r="N933" s="6">
        <f t="shared" si="155"/>
        <v>7.0348053409279965E-2</v>
      </c>
      <c r="O933">
        <f t="shared" si="162"/>
        <v>7.441663036568652E-3</v>
      </c>
      <c r="P933">
        <f t="shared" si="163"/>
        <v>5.5378348749832172E-5</v>
      </c>
      <c r="Q933">
        <f t="shared" si="153"/>
        <v>1.2847169305696166E-4</v>
      </c>
    </row>
    <row r="934" spans="1:17" x14ac:dyDescent="0.3">
      <c r="A934" s="2">
        <v>35345</v>
      </c>
      <c r="B934">
        <v>70.421875</v>
      </c>
      <c r="C934">
        <v>46.063502999999997</v>
      </c>
      <c r="D934">
        <v>235100</v>
      </c>
      <c r="E934" s="3">
        <f t="shared" si="154"/>
        <v>1.1106175033317456E-3</v>
      </c>
      <c r="F934" s="4">
        <f t="shared" si="156"/>
        <v>6.4126244519336168E-3</v>
      </c>
      <c r="G934" s="4">
        <f t="shared" si="157"/>
        <v>2.9671521501112249E-3</v>
      </c>
      <c r="H934" s="4">
        <f t="shared" si="158"/>
        <v>2.8678128377401801E-2</v>
      </c>
      <c r="I934" s="4">
        <f t="shared" si="159"/>
        <v>6.1045960562473578E-2</v>
      </c>
      <c r="J934" s="4">
        <f t="shared" si="160"/>
        <v>7.5544834340398825E-2</v>
      </c>
      <c r="L934" s="5">
        <f>_xlfn.STDEV.S($E$3:E934)</f>
        <v>6.5737781971457136E-3</v>
      </c>
      <c r="M934">
        <f t="shared" si="161"/>
        <v>7.0037986704653374E-2</v>
      </c>
      <c r="N934" s="6">
        <f t="shared" si="155"/>
        <v>7.0518867009766062E-2</v>
      </c>
      <c r="O934">
        <f t="shared" si="162"/>
        <v>1.7106655256211856E-4</v>
      </c>
      <c r="P934">
        <f t="shared" si="163"/>
        <v>2.926376540548807E-8</v>
      </c>
      <c r="Q934">
        <f t="shared" si="153"/>
        <v>1.1766145008024531E-4</v>
      </c>
    </row>
    <row r="935" spans="1:17" x14ac:dyDescent="0.3">
      <c r="A935" s="2">
        <v>35346</v>
      </c>
      <c r="B935">
        <v>70.140625</v>
      </c>
      <c r="C935">
        <v>45.879550999999999</v>
      </c>
      <c r="D935">
        <v>386200</v>
      </c>
      <c r="E935" s="3">
        <f t="shared" si="154"/>
        <v>-3.9937874417572683E-3</v>
      </c>
      <c r="F935" s="4">
        <f t="shared" si="156"/>
        <v>5.7326905625423247E-3</v>
      </c>
      <c r="G935" s="4">
        <f t="shared" si="157"/>
        <v>3.3199553964810002E-3</v>
      </c>
      <c r="H935" s="4">
        <f t="shared" si="158"/>
        <v>2.5637371583632298E-2</v>
      </c>
      <c r="I935" s="4">
        <f t="shared" si="159"/>
        <v>6.8535618465238368E-2</v>
      </c>
      <c r="J935" s="4">
        <f t="shared" si="160"/>
        <v>8.437898262936927E-2</v>
      </c>
      <c r="L935" s="5">
        <f>_xlfn.STDEV.S($E$3:E935)</f>
        <v>6.5719179899552697E-3</v>
      </c>
      <c r="M935">
        <f t="shared" si="161"/>
        <v>7.8827204998798361E-2</v>
      </c>
      <c r="N935" s="6">
        <f t="shared" si="155"/>
        <v>7.9213461876228131E-2</v>
      </c>
      <c r="O935">
        <f t="shared" si="162"/>
        <v>8.7892182941449876E-3</v>
      </c>
      <c r="P935">
        <f t="shared" si="163"/>
        <v>7.7250358222132927E-5</v>
      </c>
      <c r="Q935">
        <f t="shared" si="153"/>
        <v>7.2774597165431475E-5</v>
      </c>
    </row>
    <row r="936" spans="1:17" x14ac:dyDescent="0.3">
      <c r="A936" s="2">
        <v>35347</v>
      </c>
      <c r="B936">
        <v>69.59375</v>
      </c>
      <c r="C936">
        <v>45.521819999999998</v>
      </c>
      <c r="D936">
        <v>528800</v>
      </c>
      <c r="E936" s="3">
        <f t="shared" si="154"/>
        <v>-7.7968367119626292E-3</v>
      </c>
      <c r="F936" s="4">
        <f t="shared" si="156"/>
        <v>5.6715499570093872E-3</v>
      </c>
      <c r="G936" s="4">
        <f t="shared" si="157"/>
        <v>2.3644718948303074E-3</v>
      </c>
      <c r="H936" s="4">
        <f t="shared" si="158"/>
        <v>2.5363942483318001E-2</v>
      </c>
      <c r="I936" s="4">
        <f t="shared" si="159"/>
        <v>4.836689847469211E-2</v>
      </c>
      <c r="J936" s="4">
        <f t="shared" si="160"/>
        <v>6.0882206209310619E-2</v>
      </c>
      <c r="L936" s="5">
        <f>_xlfn.STDEV.S($E$3:E936)</f>
        <v>6.5740342475242219E-3</v>
      </c>
      <c r="M936">
        <f t="shared" si="161"/>
        <v>5.5450236966824641E-2</v>
      </c>
      <c r="N936" s="6">
        <f t="shared" si="155"/>
        <v>5.5820997934368677E-2</v>
      </c>
      <c r="O936">
        <f t="shared" si="162"/>
        <v>-2.337696803197372E-2</v>
      </c>
      <c r="P936">
        <f t="shared" si="163"/>
        <v>5.464826343679213E-4</v>
      </c>
      <c r="Q936">
        <f t="shared" si="153"/>
        <v>7.966547469384691E-5</v>
      </c>
    </row>
    <row r="937" spans="1:17" x14ac:dyDescent="0.3">
      <c r="A937" s="2">
        <v>35348</v>
      </c>
      <c r="B937">
        <v>69.453125</v>
      </c>
      <c r="C937">
        <v>45.429844000000003</v>
      </c>
      <c r="D937">
        <v>1562200</v>
      </c>
      <c r="E937" s="3">
        <f t="shared" si="154"/>
        <v>-2.0206555904804802E-3</v>
      </c>
      <c r="F937" s="4">
        <f t="shared" si="156"/>
        <v>5.3452829605014204E-3</v>
      </c>
      <c r="G937" s="4">
        <f t="shared" si="157"/>
        <v>1.7614720329734411E-3</v>
      </c>
      <c r="H937" s="4">
        <f t="shared" si="158"/>
        <v>2.3904832117305E-2</v>
      </c>
      <c r="I937" s="4">
        <f t="shared" si="159"/>
        <v>3.5825247107115432E-2</v>
      </c>
      <c r="J937" s="4">
        <f t="shared" si="160"/>
        <v>4.6340779644711949E-2</v>
      </c>
      <c r="L937" s="5">
        <f>_xlfn.STDEV.S($E$3:E937)</f>
        <v>6.5710369257348617E-3</v>
      </c>
      <c r="M937">
        <f t="shared" si="161"/>
        <v>4.0983606557377046E-2</v>
      </c>
      <c r="N937" s="6">
        <f t="shared" si="155"/>
        <v>4.1308626205014409E-2</v>
      </c>
      <c r="O937">
        <f t="shared" si="162"/>
        <v>-1.4466630409447595E-2</v>
      </c>
      <c r="P937">
        <f t="shared" si="163"/>
        <v>2.0928339540355389E-4</v>
      </c>
      <c r="Q937">
        <f t="shared" si="153"/>
        <v>8.5458113291891636E-5</v>
      </c>
    </row>
    <row r="938" spans="1:17" x14ac:dyDescent="0.3">
      <c r="A938" s="2">
        <v>35349</v>
      </c>
      <c r="B938">
        <v>70.3125</v>
      </c>
      <c r="C938">
        <v>45.991954999999997</v>
      </c>
      <c r="D938">
        <v>331300</v>
      </c>
      <c r="E938" s="3">
        <f t="shared" si="154"/>
        <v>1.2373453318335281E-2</v>
      </c>
      <c r="F938" s="4">
        <f t="shared" si="156"/>
        <v>5.7566438523813414E-3</v>
      </c>
      <c r="G938" s="4">
        <f t="shared" si="157"/>
        <v>2.3198127892028633E-3</v>
      </c>
      <c r="H938" s="4">
        <f t="shared" si="158"/>
        <v>2.5744493952361888E-2</v>
      </c>
      <c r="I938" s="4">
        <f t="shared" si="159"/>
        <v>4.7433120034484855E-2</v>
      </c>
      <c r="J938" s="4">
        <f t="shared" si="160"/>
        <v>5.9784196646293086E-2</v>
      </c>
      <c r="L938" s="5">
        <f>_xlfn.STDEV.S($E$3:E938)</f>
        <v>6.5789569601653244E-3</v>
      </c>
      <c r="M938">
        <f t="shared" si="161"/>
        <v>5.4358013120899717E-2</v>
      </c>
      <c r="N938" s="6">
        <f t="shared" si="155"/>
        <v>5.4739589736465977E-2</v>
      </c>
      <c r="O938">
        <f t="shared" si="162"/>
        <v>1.3374406563522671E-2</v>
      </c>
      <c r="P938">
        <f t="shared" si="163"/>
        <v>1.788747509263983E-4</v>
      </c>
      <c r="Q938">
        <f t="shared" si="153"/>
        <v>9.2826635729473548E-5</v>
      </c>
    </row>
    <row r="939" spans="1:17" x14ac:dyDescent="0.3">
      <c r="A939" s="2">
        <v>35352</v>
      </c>
      <c r="B939">
        <v>70.40625</v>
      </c>
      <c r="C939">
        <v>46.053272</v>
      </c>
      <c r="D939">
        <v>201600</v>
      </c>
      <c r="E939" s="3">
        <f t="shared" si="154"/>
        <v>1.3333333333334085E-3</v>
      </c>
      <c r="F939" s="4">
        <f t="shared" si="156"/>
        <v>5.7140863167820617E-3</v>
      </c>
      <c r="G939" s="4">
        <f t="shared" si="157"/>
        <v>2.1332949890588934E-3</v>
      </c>
      <c r="H939" s="4">
        <f t="shared" si="158"/>
        <v>2.5554170867252177E-2</v>
      </c>
      <c r="I939" s="4">
        <f t="shared" si="159"/>
        <v>4.3541748547629044E-2</v>
      </c>
      <c r="J939" s="4">
        <f t="shared" si="160"/>
        <v>5.5262665546174095E-2</v>
      </c>
      <c r="L939" s="5">
        <f>_xlfn.STDEV.S($E$3:E939)</f>
        <v>6.5754947642179401E-3</v>
      </c>
      <c r="M939">
        <f t="shared" si="161"/>
        <v>4.9860205032618829E-2</v>
      </c>
      <c r="N939" s="6">
        <f t="shared" si="155"/>
        <v>5.0234553139186788E-2</v>
      </c>
      <c r="O939">
        <f t="shared" si="162"/>
        <v>-4.4978080882808885E-3</v>
      </c>
      <c r="P939">
        <f t="shared" si="163"/>
        <v>2.0230277599004982E-5</v>
      </c>
      <c r="Q939">
        <f t="shared" si="153"/>
        <v>9.1392958579319676E-5</v>
      </c>
    </row>
    <row r="940" spans="1:17" x14ac:dyDescent="0.3">
      <c r="A940" s="2">
        <v>35353</v>
      </c>
      <c r="B940">
        <v>70.3125</v>
      </c>
      <c r="C940">
        <v>45.991954999999997</v>
      </c>
      <c r="D940">
        <v>776900</v>
      </c>
      <c r="E940" s="3">
        <f t="shared" si="154"/>
        <v>-1.3315579227696217E-3</v>
      </c>
      <c r="F940" s="4">
        <f t="shared" si="156"/>
        <v>5.6557559784834914E-3</v>
      </c>
      <c r="G940" s="4">
        <f t="shared" si="157"/>
        <v>1.7714990633272299E-3</v>
      </c>
      <c r="H940" s="4">
        <f t="shared" si="158"/>
        <v>2.529330966407985E-2</v>
      </c>
      <c r="I940" s="4">
        <f t="shared" si="159"/>
        <v>3.6032626591445904E-2</v>
      </c>
      <c r="J940" s="4">
        <f t="shared" si="160"/>
        <v>4.6542683063913515E-2</v>
      </c>
      <c r="L940" s="5">
        <f>_xlfn.STDEV.S($E$3:E940)</f>
        <v>6.5722645775696462E-3</v>
      </c>
      <c r="M940">
        <f t="shared" si="161"/>
        <v>4.118463674224896E-2</v>
      </c>
      <c r="N940" s="6">
        <f t="shared" si="155"/>
        <v>4.1548378694373111E-2</v>
      </c>
      <c r="O940">
        <f t="shared" si="162"/>
        <v>-8.6755682903698686E-3</v>
      </c>
      <c r="P940">
        <f t="shared" si="163"/>
        <v>7.5265485160871159E-5</v>
      </c>
      <c r="Q940">
        <f t="shared" si="153"/>
        <v>8.9950697423006341E-5</v>
      </c>
    </row>
    <row r="941" spans="1:17" x14ac:dyDescent="0.3">
      <c r="A941" s="2">
        <v>35354</v>
      </c>
      <c r="B941">
        <v>70.65625</v>
      </c>
      <c r="C941">
        <v>46.216811999999997</v>
      </c>
      <c r="D941">
        <v>590100</v>
      </c>
      <c r="E941" s="3">
        <f t="shared" si="154"/>
        <v>4.8888888888889426E-3</v>
      </c>
      <c r="F941" s="4">
        <f t="shared" si="156"/>
        <v>4.8921549498483017E-3</v>
      </c>
      <c r="G941" s="4">
        <f t="shared" si="157"/>
        <v>1.3201156234722723E-3</v>
      </c>
      <c r="H941" s="4">
        <f t="shared" si="158"/>
        <v>2.1878382048645756E-2</v>
      </c>
      <c r="I941" s="4">
        <f t="shared" si="159"/>
        <v>2.6736063898038065E-2</v>
      </c>
      <c r="J941" s="4">
        <f t="shared" si="160"/>
        <v>3.5841396677678272E-2</v>
      </c>
      <c r="L941" s="5">
        <f>_xlfn.STDEV.S($E$3:E941)</f>
        <v>6.5703052663791534E-3</v>
      </c>
      <c r="M941">
        <f t="shared" si="161"/>
        <v>3.0537830446672742E-2</v>
      </c>
      <c r="N941" s="6">
        <f t="shared" si="155"/>
        <v>3.0807665112537297E-2</v>
      </c>
      <c r="O941">
        <f t="shared" si="162"/>
        <v>-1.0646806295576218E-2</v>
      </c>
      <c r="P941">
        <f t="shared" si="163"/>
        <v>1.133544842955214E-4</v>
      </c>
      <c r="Q941">
        <f t="shared" si="153"/>
        <v>9.2058354930549949E-5</v>
      </c>
    </row>
    <row r="942" spans="1:17" x14ac:dyDescent="0.3">
      <c r="A942" s="2">
        <v>35355</v>
      </c>
      <c r="B942">
        <v>70.84375</v>
      </c>
      <c r="C942">
        <v>46.339466000000002</v>
      </c>
      <c r="D942">
        <v>792500</v>
      </c>
      <c r="E942" s="3">
        <f t="shared" si="154"/>
        <v>2.6536930561698036E-3</v>
      </c>
      <c r="F942" s="4">
        <f t="shared" si="156"/>
        <v>4.8750495567670563E-3</v>
      </c>
      <c r="G942" s="4">
        <f t="shared" si="157"/>
        <v>1.2769584470868043E-3</v>
      </c>
      <c r="H942" s="4">
        <f t="shared" si="158"/>
        <v>2.1801884405222717E-2</v>
      </c>
      <c r="I942" s="4">
        <f t="shared" si="159"/>
        <v>2.5851373974355552E-2</v>
      </c>
      <c r="J942" s="4">
        <f t="shared" si="160"/>
        <v>3.4817060145091228E-2</v>
      </c>
      <c r="L942" s="5">
        <f>_xlfn.STDEV.S($E$3:E942)</f>
        <v>6.5671718910894263E-3</v>
      </c>
      <c r="M942">
        <f t="shared" si="161"/>
        <v>2.9518619436875566E-2</v>
      </c>
      <c r="N942" s="6">
        <f t="shared" si="155"/>
        <v>2.9786303172930406E-2</v>
      </c>
      <c r="O942">
        <f t="shared" si="162"/>
        <v>-1.019211009797176E-3</v>
      </c>
      <c r="P942">
        <f t="shared" si="163"/>
        <v>1.0387910824917792E-6</v>
      </c>
      <c r="Q942">
        <f t="shared" si="153"/>
        <v>8.581113061174105E-5</v>
      </c>
    </row>
    <row r="943" spans="1:17" x14ac:dyDescent="0.3">
      <c r="A943" s="2">
        <v>35356</v>
      </c>
      <c r="B943">
        <v>71.21875</v>
      </c>
      <c r="C943">
        <v>46.584735999999999</v>
      </c>
      <c r="D943">
        <v>695800</v>
      </c>
      <c r="E943" s="3">
        <f t="shared" si="154"/>
        <v>5.2933392148213354E-3</v>
      </c>
      <c r="F943" s="4">
        <f t="shared" si="156"/>
        <v>4.8799799990812921E-3</v>
      </c>
      <c r="G943" s="4">
        <f t="shared" si="157"/>
        <v>1.6058281100618968E-3</v>
      </c>
      <c r="H943" s="4">
        <f t="shared" si="158"/>
        <v>2.1823934013570263E-2</v>
      </c>
      <c r="I943" s="4">
        <f t="shared" si="159"/>
        <v>3.2611265181807569E-2</v>
      </c>
      <c r="J943" s="4">
        <f t="shared" si="160"/>
        <v>4.2661491520888051E-2</v>
      </c>
      <c r="L943" s="5">
        <f>_xlfn.STDEV.S($E$3:E943)</f>
        <v>6.5655143824349385E-3</v>
      </c>
      <c r="M943">
        <f t="shared" si="161"/>
        <v>3.7323623122439691E-2</v>
      </c>
      <c r="N943" s="6">
        <f t="shared" si="155"/>
        <v>3.7593846381150708E-2</v>
      </c>
      <c r="O943">
        <f t="shared" si="162"/>
        <v>7.8050036855641242E-3</v>
      </c>
      <c r="P943">
        <f t="shared" si="163"/>
        <v>6.0918082531669563E-5</v>
      </c>
      <c r="Q943">
        <f t="shared" si="153"/>
        <v>8.6882399820928426E-5</v>
      </c>
    </row>
    <row r="944" spans="1:17" x14ac:dyDescent="0.3">
      <c r="A944" s="2">
        <v>35359</v>
      </c>
      <c r="B944">
        <v>71.125</v>
      </c>
      <c r="C944">
        <v>46.523426000000001</v>
      </c>
      <c r="D944">
        <v>879200</v>
      </c>
      <c r="E944" s="3">
        <f t="shared" si="154"/>
        <v>-1.3163668275559814E-3</v>
      </c>
      <c r="F944" s="4">
        <f t="shared" si="156"/>
        <v>4.8406639085816364E-3</v>
      </c>
      <c r="G944" s="4">
        <f t="shared" si="157"/>
        <v>1.6574388456471697E-3</v>
      </c>
      <c r="H944" s="4">
        <f t="shared" si="158"/>
        <v>2.1648107111636734E-2</v>
      </c>
      <c r="I944" s="4">
        <f t="shared" si="159"/>
        <v>3.3675953938936631E-2</v>
      </c>
      <c r="J944" s="4">
        <f t="shared" si="160"/>
        <v>4.390270412370878E-2</v>
      </c>
      <c r="L944" s="5">
        <f>_xlfn.STDEV.S($E$3:E944)</f>
        <v>6.5623021002935563E-3</v>
      </c>
      <c r="M944">
        <f t="shared" si="161"/>
        <v>3.8558065252110425E-2</v>
      </c>
      <c r="N944" s="6">
        <f t="shared" si="155"/>
        <v>3.8824241529610726E-2</v>
      </c>
      <c r="O944">
        <f t="shared" si="162"/>
        <v>1.2344421296707347E-3</v>
      </c>
      <c r="P944">
        <f t="shared" si="163"/>
        <v>1.5238473715060191E-6</v>
      </c>
      <c r="Q944">
        <f t="shared" si="153"/>
        <v>8.6930660407964286E-5</v>
      </c>
    </row>
    <row r="945" spans="1:17" x14ac:dyDescent="0.3">
      <c r="A945" s="2">
        <v>35360</v>
      </c>
      <c r="B945">
        <v>70.625</v>
      </c>
      <c r="C945">
        <v>46.196368999999997</v>
      </c>
      <c r="D945">
        <v>848900</v>
      </c>
      <c r="E945" s="3">
        <f t="shared" si="154"/>
        <v>-7.0298769771528491E-3</v>
      </c>
      <c r="F945" s="4">
        <f t="shared" si="156"/>
        <v>5.1383879974866604E-3</v>
      </c>
      <c r="G945" s="4">
        <f t="shared" si="157"/>
        <v>1.1831562836649918E-3</v>
      </c>
      <c r="H945" s="4">
        <f t="shared" si="158"/>
        <v>2.2979569714298383E-2</v>
      </c>
      <c r="I945" s="4">
        <f t="shared" si="159"/>
        <v>2.3930996501004387E-2</v>
      </c>
      <c r="J945" s="4">
        <f t="shared" si="160"/>
        <v>3.2559541235734679E-2</v>
      </c>
      <c r="L945" s="5">
        <f>_xlfn.STDEV.S($E$3:E945)</f>
        <v>6.5634402478780959E-3</v>
      </c>
      <c r="M945">
        <f t="shared" si="161"/>
        <v>2.7272727272727271E-2</v>
      </c>
      <c r="N945" s="6">
        <f t="shared" si="155"/>
        <v>2.7569709450963042E-2</v>
      </c>
      <c r="O945">
        <f t="shared" si="162"/>
        <v>-1.1285337979383154E-2</v>
      </c>
      <c r="P945">
        <f t="shared" si="163"/>
        <v>1.2735885330890785E-4</v>
      </c>
      <c r="Q945">
        <f t="shared" ref="Q945:Q1008" si="164">AVERAGE(P923:P945)</f>
        <v>9.1498949229415567E-5</v>
      </c>
    </row>
    <row r="946" spans="1:17" x14ac:dyDescent="0.3">
      <c r="A946" s="2">
        <v>35361</v>
      </c>
      <c r="B946">
        <v>70.859375</v>
      </c>
      <c r="C946">
        <v>46.349688999999998</v>
      </c>
      <c r="D946">
        <v>735900</v>
      </c>
      <c r="E946" s="3">
        <f t="shared" si="154"/>
        <v>3.3185840707965486E-3</v>
      </c>
      <c r="F946" s="4">
        <f t="shared" si="156"/>
        <v>5.1198514624105724E-3</v>
      </c>
      <c r="G946" s="4">
        <f t="shared" si="157"/>
        <v>1.3966125080869759E-3</v>
      </c>
      <c r="H946" s="4">
        <f t="shared" si="158"/>
        <v>2.28966718093035E-2</v>
      </c>
      <c r="I946" s="4">
        <f t="shared" si="159"/>
        <v>2.8305974219901442E-2</v>
      </c>
      <c r="J946" s="4">
        <f t="shared" si="160"/>
        <v>3.232455949569113E-2</v>
      </c>
      <c r="L946" s="5">
        <f>_xlfn.STDEV.S($E$3:E946)</f>
        <v>6.5605893366585781E-3</v>
      </c>
      <c r="M946">
        <f t="shared" si="161"/>
        <v>3.2324152060095604E-2</v>
      </c>
      <c r="N946" s="6">
        <f t="shared" si="155"/>
        <v>3.2620429192499634E-2</v>
      </c>
      <c r="O946">
        <f t="shared" si="162"/>
        <v>5.0514247873683325E-3</v>
      </c>
      <c r="P946">
        <f t="shared" si="163"/>
        <v>2.5516892382439202E-5</v>
      </c>
      <c r="Q946">
        <f t="shared" si="164"/>
        <v>9.2413683429542814E-5</v>
      </c>
    </row>
    <row r="947" spans="1:17" x14ac:dyDescent="0.3">
      <c r="A947" s="2">
        <v>35362</v>
      </c>
      <c r="B947">
        <v>70.25</v>
      </c>
      <c r="C947">
        <v>45.951076999999998</v>
      </c>
      <c r="D947">
        <v>379300</v>
      </c>
      <c r="E947" s="3">
        <f t="shared" si="154"/>
        <v>-8.5997794928335258E-3</v>
      </c>
      <c r="F947" s="4">
        <f t="shared" si="156"/>
        <v>5.5223739054394566E-3</v>
      </c>
      <c r="G947" s="4">
        <f t="shared" si="157"/>
        <v>1.0326062202969364E-3</v>
      </c>
      <c r="H947" s="4">
        <f t="shared" si="158"/>
        <v>2.4696806899467242E-2</v>
      </c>
      <c r="I947" s="4">
        <f t="shared" si="159"/>
        <v>2.0855977486677224E-2</v>
      </c>
      <c r="J947" s="4">
        <f t="shared" si="160"/>
        <v>2.3678772451901642E-2</v>
      </c>
      <c r="L947" s="5">
        <f>_xlfn.STDEV.S($E$3:E947)</f>
        <v>6.5638328742217648E-3</v>
      </c>
      <c r="M947">
        <f t="shared" si="161"/>
        <v>2.3679417122040074E-2</v>
      </c>
      <c r="N947" s="6">
        <f t="shared" si="155"/>
        <v>2.4021670849302623E-2</v>
      </c>
      <c r="O947">
        <f t="shared" si="162"/>
        <v>-8.6447349380555302E-3</v>
      </c>
      <c r="P947">
        <f t="shared" si="163"/>
        <v>7.4731442149237958E-5</v>
      </c>
      <c r="Q947">
        <f t="shared" si="164"/>
        <v>9.565260140774969E-5</v>
      </c>
    </row>
    <row r="948" spans="1:17" x14ac:dyDescent="0.3">
      <c r="A948" s="2">
        <v>35363</v>
      </c>
      <c r="B948">
        <v>70.3125</v>
      </c>
      <c r="C948">
        <v>45.991954999999997</v>
      </c>
      <c r="D948">
        <v>568300</v>
      </c>
      <c r="E948" s="3">
        <f t="shared" si="154"/>
        <v>8.8967971530240497E-4</v>
      </c>
      <c r="F948" s="4">
        <f t="shared" si="156"/>
        <v>5.5156937457073018E-3</v>
      </c>
      <c r="G948" s="4">
        <f t="shared" si="157"/>
        <v>1.0811873689229796E-3</v>
      </c>
      <c r="H948" s="4">
        <f t="shared" si="158"/>
        <v>2.4666932316943932E-2</v>
      </c>
      <c r="I948" s="4">
        <f t="shared" si="159"/>
        <v>2.1847298399516601E-2</v>
      </c>
      <c r="J948" s="4">
        <f t="shared" si="160"/>
        <v>2.4823448853367402E-2</v>
      </c>
      <c r="L948" s="5">
        <f>_xlfn.STDEV.S($E$3:E948)</f>
        <v>6.560370140876657E-3</v>
      </c>
      <c r="M948">
        <f t="shared" si="161"/>
        <v>2.4823502618993395E-2</v>
      </c>
      <c r="N948" s="6">
        <f t="shared" si="155"/>
        <v>2.5165308381628559E-2</v>
      </c>
      <c r="O948">
        <f t="shared" si="162"/>
        <v>1.1440854969533218E-3</v>
      </c>
      <c r="P948">
        <f t="shared" si="163"/>
        <v>1.3089316243389292E-6</v>
      </c>
      <c r="Q948">
        <f t="shared" si="164"/>
        <v>9.521295289038427E-5</v>
      </c>
    </row>
    <row r="949" spans="1:17" x14ac:dyDescent="0.3">
      <c r="A949" s="2">
        <v>35366</v>
      </c>
      <c r="B949">
        <v>69.84375</v>
      </c>
      <c r="C949">
        <v>45.685344999999998</v>
      </c>
      <c r="D949">
        <v>975400</v>
      </c>
      <c r="E949" s="3">
        <f t="shared" si="154"/>
        <v>-6.6666666666667096E-3</v>
      </c>
      <c r="F949" s="4">
        <f t="shared" si="156"/>
        <v>5.7478274016392189E-3</v>
      </c>
      <c r="G949" s="4">
        <f t="shared" si="157"/>
        <v>7.6162726739778888E-4</v>
      </c>
      <c r="H949" s="4">
        <f t="shared" si="158"/>
        <v>2.5705065586002562E-2</v>
      </c>
      <c r="I949" s="4">
        <f t="shared" si="159"/>
        <v>1.5343265094186487E-2</v>
      </c>
      <c r="J949" s="4">
        <f t="shared" si="160"/>
        <v>1.7296130362558504E-2</v>
      </c>
      <c r="L949" s="5">
        <f>_xlfn.STDEV.S($E$3:E949)</f>
        <v>6.5610578188372692E-3</v>
      </c>
      <c r="M949">
        <f t="shared" si="161"/>
        <v>1.7296313154301319E-2</v>
      </c>
      <c r="N949" s="6">
        <f t="shared" si="155"/>
        <v>1.7664971821227615E-2</v>
      </c>
      <c r="O949">
        <f t="shared" si="162"/>
        <v>-7.5271894646920766E-3</v>
      </c>
      <c r="P949">
        <f t="shared" si="163"/>
        <v>5.665858123737139E-5</v>
      </c>
      <c r="Q949">
        <f t="shared" si="164"/>
        <v>9.4246312590384694E-5</v>
      </c>
    </row>
    <row r="950" spans="1:17" x14ac:dyDescent="0.3">
      <c r="A950" s="2">
        <v>35367</v>
      </c>
      <c r="B950">
        <v>70.40625</v>
      </c>
      <c r="C950">
        <v>46.053272</v>
      </c>
      <c r="D950">
        <v>815900</v>
      </c>
      <c r="E950" s="3">
        <f t="shared" si="154"/>
        <v>8.0536912751678624E-3</v>
      </c>
      <c r="F950" s="4">
        <f t="shared" si="156"/>
        <v>5.9366779554414712E-3</v>
      </c>
      <c r="G950" s="4">
        <f t="shared" si="157"/>
        <v>1.1315775896068073E-3</v>
      </c>
      <c r="H950" s="4">
        <f t="shared" si="158"/>
        <v>2.6549630937783196E-2</v>
      </c>
      <c r="I950" s="4">
        <f t="shared" si="159"/>
        <v>2.2876500456214366E-2</v>
      </c>
      <c r="J950" s="4">
        <f t="shared" si="160"/>
        <v>2.5955429692181786E-2</v>
      </c>
      <c r="L950" s="5">
        <f>_xlfn.STDEV.S($E$3:E950)</f>
        <v>6.5621669133740096E-3</v>
      </c>
      <c r="M950">
        <f t="shared" si="161"/>
        <v>2.5956284153005466E-2</v>
      </c>
      <c r="N950" s="6">
        <f t="shared" si="155"/>
        <v>2.6352823594258501E-2</v>
      </c>
      <c r="O950">
        <f t="shared" si="162"/>
        <v>8.6599709987041466E-3</v>
      </c>
      <c r="P950">
        <f t="shared" si="163"/>
        <v>7.4995097698396895E-5</v>
      </c>
      <c r="Q950">
        <f t="shared" si="164"/>
        <v>9.64101479829658E-5</v>
      </c>
    </row>
    <row r="951" spans="1:17" x14ac:dyDescent="0.3">
      <c r="A951" s="2">
        <v>35368</v>
      </c>
      <c r="B951">
        <v>70.171875</v>
      </c>
      <c r="C951">
        <v>45.899990000000003</v>
      </c>
      <c r="D951">
        <v>495400</v>
      </c>
      <c r="E951" s="3">
        <f t="shared" si="154"/>
        <v>-3.3288948069241098E-3</v>
      </c>
      <c r="F951" s="4">
        <f t="shared" si="156"/>
        <v>6.0092229808512594E-3</v>
      </c>
      <c r="G951" s="4">
        <f t="shared" si="157"/>
        <v>9.4724534528897123E-4</v>
      </c>
      <c r="H951" s="4">
        <f t="shared" si="158"/>
        <v>2.6874062154274667E-2</v>
      </c>
      <c r="I951" s="4">
        <f t="shared" si="159"/>
        <v>1.911636175948539E-2</v>
      </c>
      <c r="J951" s="4">
        <f t="shared" si="160"/>
        <v>2.161085810100305E-2</v>
      </c>
      <c r="L951" s="5">
        <f>_xlfn.STDEV.S($E$3:E951)</f>
        <v>6.5598942679102601E-3</v>
      </c>
      <c r="M951">
        <f t="shared" si="161"/>
        <v>2.1610555050045496E-2</v>
      </c>
      <c r="N951" s="6">
        <f t="shared" si="155"/>
        <v>2.2015165594686081E-2</v>
      </c>
      <c r="O951">
        <f t="shared" si="162"/>
        <v>-4.34572910295997E-3</v>
      </c>
      <c r="P951">
        <f t="shared" si="163"/>
        <v>1.8885361436313265E-5</v>
      </c>
      <c r="Q951">
        <f t="shared" si="164"/>
        <v>9.5665228271406822E-5</v>
      </c>
    </row>
    <row r="952" spans="1:17" x14ac:dyDescent="0.3">
      <c r="A952" s="2">
        <v>35369</v>
      </c>
      <c r="B952">
        <v>70.84375</v>
      </c>
      <c r="C952">
        <v>46.339466000000002</v>
      </c>
      <c r="D952">
        <v>726300</v>
      </c>
      <c r="E952" s="3">
        <f t="shared" si="154"/>
        <v>9.5747049654866245E-3</v>
      </c>
      <c r="F952" s="4">
        <f t="shared" si="156"/>
        <v>6.2546030068371238E-3</v>
      </c>
      <c r="G952" s="4">
        <f t="shared" si="157"/>
        <v>1.4030985223697067E-3</v>
      </c>
      <c r="H952" s="4">
        <f t="shared" si="158"/>
        <v>2.7971434991124783E-2</v>
      </c>
      <c r="I952" s="4">
        <f t="shared" si="159"/>
        <v>2.8439188523954329E-2</v>
      </c>
      <c r="J952" s="4">
        <f t="shared" si="160"/>
        <v>3.233113928878395E-2</v>
      </c>
      <c r="L952" s="5">
        <f>_xlfn.STDEV.S($E$3:E952)</f>
        <v>6.5630226659336181E-3</v>
      </c>
      <c r="M952">
        <f t="shared" si="161"/>
        <v>3.233151183970856E-2</v>
      </c>
      <c r="N952" s="6">
        <f t="shared" si="155"/>
        <v>3.2774269901907127E-2</v>
      </c>
      <c r="O952">
        <f t="shared" si="162"/>
        <v>1.0720956789663064E-2</v>
      </c>
      <c r="P952">
        <f t="shared" si="163"/>
        <v>1.1493891448582256E-4</v>
      </c>
      <c r="Q952">
        <f t="shared" si="164"/>
        <v>9.9660505743806959E-5</v>
      </c>
    </row>
    <row r="953" spans="1:17" x14ac:dyDescent="0.3">
      <c r="A953" s="2">
        <v>35370</v>
      </c>
      <c r="B953">
        <v>70.59375</v>
      </c>
      <c r="C953">
        <v>46.175938000000002</v>
      </c>
      <c r="D953">
        <v>821300</v>
      </c>
      <c r="E953" s="3">
        <f t="shared" si="154"/>
        <v>-3.5288928098808903E-3</v>
      </c>
      <c r="F953" s="4">
        <f t="shared" si="156"/>
        <v>6.2702560831949944E-3</v>
      </c>
      <c r="G953" s="4">
        <f t="shared" si="157"/>
        <v>1.0120822752306704E-3</v>
      </c>
      <c r="H953" s="4">
        <f t="shared" si="158"/>
        <v>2.8041437676711169E-2</v>
      </c>
      <c r="I953" s="4">
        <f t="shared" si="159"/>
        <v>2.0437451428247266E-2</v>
      </c>
      <c r="J953" s="4">
        <f t="shared" si="160"/>
        <v>2.3098513932789944E-2</v>
      </c>
      <c r="L953" s="5">
        <f>_xlfn.STDEV.S($E$3:E953)</f>
        <v>6.5608843104682218E-3</v>
      </c>
      <c r="M953">
        <f t="shared" si="161"/>
        <v>2.309782608695652E-2</v>
      </c>
      <c r="N953" s="6">
        <f t="shared" si="155"/>
        <v>2.3538888193322949E-2</v>
      </c>
      <c r="O953">
        <f t="shared" si="162"/>
        <v>-9.2336857527520397E-3</v>
      </c>
      <c r="P953">
        <f t="shared" si="163"/>
        <v>8.5260952580576004E-5</v>
      </c>
      <c r="Q953">
        <f t="shared" si="164"/>
        <v>1.0104397278119295E-4</v>
      </c>
    </row>
    <row r="954" spans="1:17" x14ac:dyDescent="0.3">
      <c r="A954" s="2">
        <v>35373</v>
      </c>
      <c r="B954">
        <v>71.0625</v>
      </c>
      <c r="C954">
        <v>46.482551999999998</v>
      </c>
      <c r="D954">
        <v>1608400</v>
      </c>
      <c r="E954" s="3">
        <f t="shared" si="154"/>
        <v>6.6401062416998613E-3</v>
      </c>
      <c r="F954" s="4">
        <f t="shared" si="156"/>
        <v>6.2639064966058273E-3</v>
      </c>
      <c r="G954" s="4">
        <f t="shared" si="157"/>
        <v>1.0054139265711153E-3</v>
      </c>
      <c r="H954" s="4">
        <f t="shared" si="158"/>
        <v>2.8013041462226371E-2</v>
      </c>
      <c r="I954" s="4">
        <f t="shared" si="159"/>
        <v>2.0301504975332119E-2</v>
      </c>
      <c r="J954" s="4">
        <f t="shared" si="160"/>
        <v>2.2942067663946686E-2</v>
      </c>
      <c r="L954" s="5">
        <f>_xlfn.STDEV.S($E$3:E954)</f>
        <v>6.5604329711051535E-3</v>
      </c>
      <c r="M954">
        <f t="shared" si="161"/>
        <v>2.2941970310391364E-2</v>
      </c>
      <c r="N954" s="6">
        <f t="shared" si="155"/>
        <v>2.3382076176762689E-2</v>
      </c>
      <c r="O954">
        <f t="shared" si="162"/>
        <v>-1.5585577656515581E-4</v>
      </c>
      <c r="P954">
        <f t="shared" si="163"/>
        <v>2.4291023088727773E-8</v>
      </c>
      <c r="Q954">
        <f t="shared" si="164"/>
        <v>8.7898876306236862E-5</v>
      </c>
    </row>
    <row r="955" spans="1:17" x14ac:dyDescent="0.3">
      <c r="A955" s="2">
        <v>35374</v>
      </c>
      <c r="B955">
        <v>71.46875</v>
      </c>
      <c r="C955">
        <v>46.748283000000001</v>
      </c>
      <c r="D955">
        <v>764000</v>
      </c>
      <c r="E955" s="3">
        <f t="shared" si="154"/>
        <v>5.7167985927879528E-3</v>
      </c>
      <c r="F955" s="4">
        <f t="shared" si="156"/>
        <v>6.3240805987358163E-3</v>
      </c>
      <c r="G955" s="4">
        <f t="shared" si="157"/>
        <v>1.2930871310493496E-3</v>
      </c>
      <c r="H955" s="4">
        <f t="shared" si="158"/>
        <v>2.8282148227921713E-2</v>
      </c>
      <c r="I955" s="4">
        <f t="shared" si="159"/>
        <v>2.6181915182526883E-2</v>
      </c>
      <c r="J955" s="4">
        <f t="shared" si="160"/>
        <v>2.9716076255710044E-2</v>
      </c>
      <c r="L955" s="5">
        <f>_xlfn.STDEV.S($E$3:E955)</f>
        <v>6.5591414996958768E-3</v>
      </c>
      <c r="M955">
        <f t="shared" si="161"/>
        <v>2.9716343989194056E-2</v>
      </c>
      <c r="N955" s="6">
        <f t="shared" si="155"/>
        <v>3.0167892844497723E-2</v>
      </c>
      <c r="O955">
        <f t="shared" si="162"/>
        <v>6.7743736788026913E-3</v>
      </c>
      <c r="P955">
        <f t="shared" si="163"/>
        <v>4.589213874005471E-5</v>
      </c>
      <c r="Q955">
        <f t="shared" si="164"/>
        <v>8.5443529397515505E-5</v>
      </c>
    </row>
    <row r="956" spans="1:17" x14ac:dyDescent="0.3">
      <c r="A956" s="2">
        <v>35375</v>
      </c>
      <c r="B956">
        <v>72.84375</v>
      </c>
      <c r="C956">
        <v>47.647666999999998</v>
      </c>
      <c r="D956">
        <v>1665000</v>
      </c>
      <c r="E956" s="3">
        <f t="shared" si="154"/>
        <v>1.9239177962396159E-2</v>
      </c>
      <c r="F956" s="4">
        <f t="shared" si="156"/>
        <v>6.9128060906694811E-3</v>
      </c>
      <c r="G956" s="4">
        <f t="shared" si="157"/>
        <v>1.5422936039362551E-3</v>
      </c>
      <c r="H956" s="4">
        <f t="shared" si="158"/>
        <v>3.0915008668023072E-2</v>
      </c>
      <c r="I956" s="4">
        <f t="shared" si="159"/>
        <v>3.1302029056233804E-2</v>
      </c>
      <c r="J956" s="4">
        <f t="shared" si="160"/>
        <v>3.5539747352441919E-2</v>
      </c>
      <c r="L956" s="5">
        <f>_xlfn.STDEV.S($E$3:E956)</f>
        <v>6.5836176065473062E-3</v>
      </c>
      <c r="M956">
        <f t="shared" si="161"/>
        <v>3.5539760106619279E-2</v>
      </c>
      <c r="N956" s="6">
        <f t="shared" si="155"/>
        <v>3.6081103789328495E-2</v>
      </c>
      <c r="O956">
        <f t="shared" si="162"/>
        <v>5.8234161174252237E-3</v>
      </c>
      <c r="P956">
        <f t="shared" si="163"/>
        <v>3.3912175276687868E-5</v>
      </c>
      <c r="Q956">
        <f t="shared" si="164"/>
        <v>8.4510217507378782E-5</v>
      </c>
    </row>
    <row r="957" spans="1:17" x14ac:dyDescent="0.3">
      <c r="A957" s="2">
        <v>35376</v>
      </c>
      <c r="B957">
        <v>73.015625</v>
      </c>
      <c r="C957">
        <v>47.760097999999999</v>
      </c>
      <c r="D957">
        <v>1446300</v>
      </c>
      <c r="E957" s="3">
        <f t="shared" si="154"/>
        <v>2.3595023595024411E-3</v>
      </c>
      <c r="F957" s="4">
        <f t="shared" si="156"/>
        <v>6.9141659896295067E-3</v>
      </c>
      <c r="G957" s="4">
        <f t="shared" si="157"/>
        <v>1.596592945508894E-3</v>
      </c>
      <c r="H957" s="4">
        <f t="shared" si="158"/>
        <v>3.0921090321057366E-2</v>
      </c>
      <c r="I957" s="4">
        <f t="shared" si="159"/>
        <v>3.242086094469343E-2</v>
      </c>
      <c r="J957" s="4">
        <f t="shared" si="160"/>
        <v>3.6831653901788552E-2</v>
      </c>
      <c r="L957" s="5">
        <f>_xlfn.STDEV.S($E$3:E957)</f>
        <v>6.5804261868170543E-3</v>
      </c>
      <c r="M957">
        <f t="shared" si="161"/>
        <v>3.6831595296205902E-2</v>
      </c>
      <c r="N957" s="6">
        <f t="shared" si="155"/>
        <v>3.737382799670308E-2</v>
      </c>
      <c r="O957">
        <f t="shared" si="162"/>
        <v>1.2918351895866223E-3</v>
      </c>
      <c r="P957">
        <f t="shared" si="163"/>
        <v>1.6688381570543044E-6</v>
      </c>
      <c r="Q957">
        <f t="shared" si="164"/>
        <v>8.4581503350493944E-5</v>
      </c>
    </row>
    <row r="958" spans="1:17" x14ac:dyDescent="0.3">
      <c r="A958" s="2">
        <v>35377</v>
      </c>
      <c r="B958">
        <v>73.421875</v>
      </c>
      <c r="C958">
        <v>48.025813999999997</v>
      </c>
      <c r="D958">
        <v>1355700</v>
      </c>
      <c r="E958" s="3">
        <f t="shared" si="154"/>
        <v>5.5638775946929009E-3</v>
      </c>
      <c r="F958" s="4">
        <f t="shared" si="156"/>
        <v>6.8498192078540673E-3</v>
      </c>
      <c r="G958" s="4">
        <f t="shared" si="157"/>
        <v>2.012143599267597E-3</v>
      </c>
      <c r="H958" s="4">
        <f t="shared" si="158"/>
        <v>3.0633322764690912E-2</v>
      </c>
      <c r="I958" s="4">
        <f t="shared" si="159"/>
        <v>4.1021496208593522E-2</v>
      </c>
      <c r="J958" s="4">
        <f t="shared" si="160"/>
        <v>4.6780383705149919E-2</v>
      </c>
      <c r="L958" s="5">
        <f>_xlfn.STDEV.S($E$3:E958)</f>
        <v>6.578975929644606E-3</v>
      </c>
      <c r="M958">
        <f t="shared" si="161"/>
        <v>4.6781020271775449E-2</v>
      </c>
      <c r="N958" s="6">
        <f t="shared" si="155"/>
        <v>4.7318203329755226E-2</v>
      </c>
      <c r="O958">
        <f t="shared" si="162"/>
        <v>9.9494249755695471E-3</v>
      </c>
      <c r="P958">
        <f t="shared" si="163"/>
        <v>9.8991057344487084E-5</v>
      </c>
      <c r="Q958">
        <f t="shared" si="164"/>
        <v>8.5526751138422384E-5</v>
      </c>
    </row>
    <row r="959" spans="1:17" x14ac:dyDescent="0.3">
      <c r="A959" s="2">
        <v>35380</v>
      </c>
      <c r="B959">
        <v>73.34375</v>
      </c>
      <c r="C959">
        <v>47.974724000000002</v>
      </c>
      <c r="D959">
        <v>655900</v>
      </c>
      <c r="E959" s="3">
        <f t="shared" si="154"/>
        <v>-1.0640561821664285E-3</v>
      </c>
      <c r="F959" s="4">
        <f t="shared" si="156"/>
        <v>6.5488254888783392E-3</v>
      </c>
      <c r="G959" s="4">
        <f t="shared" si="157"/>
        <v>2.3048731875196056E-3</v>
      </c>
      <c r="H959" s="4">
        <f t="shared" si="158"/>
        <v>2.928723793183052E-2</v>
      </c>
      <c r="I959" s="4">
        <f t="shared" si="159"/>
        <v>4.7120923910111578E-2</v>
      </c>
      <c r="J959" s="4">
        <f t="shared" si="160"/>
        <v>5.3884137321398962E-2</v>
      </c>
      <c r="L959" s="5">
        <f>_xlfn.STDEV.S($E$3:E959)</f>
        <v>6.5757434184578641E-3</v>
      </c>
      <c r="M959">
        <f t="shared" si="161"/>
        <v>5.3884149079479117E-2</v>
      </c>
      <c r="N959" s="6">
        <f t="shared" si="155"/>
        <v>5.4378067858951606E-2</v>
      </c>
      <c r="O959">
        <f t="shared" si="162"/>
        <v>7.1031288077036681E-3</v>
      </c>
      <c r="P959">
        <f t="shared" si="163"/>
        <v>5.0454438858829731E-5</v>
      </c>
      <c r="Q959">
        <f t="shared" si="164"/>
        <v>6.3960307855418408E-5</v>
      </c>
    </row>
    <row r="960" spans="1:17" x14ac:dyDescent="0.3">
      <c r="A960" s="2">
        <v>35381</v>
      </c>
      <c r="B960">
        <v>73.125</v>
      </c>
      <c r="C960">
        <v>47.831654</v>
      </c>
      <c r="D960">
        <v>719900</v>
      </c>
      <c r="E960" s="3">
        <f t="shared" si="154"/>
        <v>-2.9825308904984915E-3</v>
      </c>
      <c r="F960" s="4">
        <f t="shared" si="156"/>
        <v>6.5806975060442334E-3</v>
      </c>
      <c r="G960" s="4">
        <f t="shared" si="157"/>
        <v>2.2630525223014315E-3</v>
      </c>
      <c r="H960" s="4">
        <f t="shared" si="158"/>
        <v>2.9429773925756478E-2</v>
      </c>
      <c r="I960" s="4">
        <f t="shared" si="159"/>
        <v>4.6247458340783032E-2</v>
      </c>
      <c r="J960" s="4">
        <f t="shared" si="160"/>
        <v>5.2868550462114694E-2</v>
      </c>
      <c r="L960" s="5">
        <f>_xlfn.STDEV.S($E$3:E960)</f>
        <v>6.5733018394192582E-3</v>
      </c>
      <c r="M960">
        <f t="shared" si="161"/>
        <v>5.2868391451068614E-2</v>
      </c>
      <c r="N960" s="6">
        <f t="shared" si="155"/>
        <v>5.3366684091740391E-2</v>
      </c>
      <c r="O960">
        <f t="shared" si="162"/>
        <v>-1.0157576284105033E-3</v>
      </c>
      <c r="P960">
        <f t="shared" si="163"/>
        <v>1.0317635596741301E-6</v>
      </c>
      <c r="Q960">
        <f t="shared" si="164"/>
        <v>5.4905889079597552E-5</v>
      </c>
    </row>
    <row r="961" spans="1:17" x14ac:dyDescent="0.3">
      <c r="A961" s="2">
        <v>35382</v>
      </c>
      <c r="B961">
        <v>73.453125</v>
      </c>
      <c r="C961">
        <v>48.046264999999998</v>
      </c>
      <c r="D961">
        <v>481900</v>
      </c>
      <c r="E961" s="3">
        <f t="shared" si="154"/>
        <v>4.4871794871794712E-3</v>
      </c>
      <c r="F961" s="4">
        <f t="shared" si="156"/>
        <v>6.2258450758307139E-3</v>
      </c>
      <c r="G961" s="4">
        <f t="shared" si="157"/>
        <v>1.9201710513816134E-3</v>
      </c>
      <c r="H961" s="4">
        <f t="shared" si="158"/>
        <v>2.7842825613879619E-2</v>
      </c>
      <c r="I961" s="4">
        <f t="shared" si="159"/>
        <v>3.9112099052791338E-2</v>
      </c>
      <c r="J961" s="4">
        <f t="shared" si="160"/>
        <v>4.4666724865250806E-2</v>
      </c>
      <c r="L961" s="5">
        <f>_xlfn.STDEV.S($E$3:E961)</f>
        <v>6.5710980810509455E-3</v>
      </c>
      <c r="M961">
        <f t="shared" si="161"/>
        <v>4.4666666666666667E-2</v>
      </c>
      <c r="N961" s="6">
        <f t="shared" si="155"/>
        <v>4.5109419120900718E-2</v>
      </c>
      <c r="O961">
        <f t="shared" si="162"/>
        <v>-8.2017247844019467E-3</v>
      </c>
      <c r="P961">
        <f t="shared" si="163"/>
        <v>6.7268289439073153E-5</v>
      </c>
      <c r="Q961">
        <f t="shared" si="164"/>
        <v>5.0053434232322547E-5</v>
      </c>
    </row>
    <row r="962" spans="1:17" x14ac:dyDescent="0.3">
      <c r="A962" s="2">
        <v>35383</v>
      </c>
      <c r="B962">
        <v>73.9375</v>
      </c>
      <c r="C962">
        <v>48.363117000000003</v>
      </c>
      <c r="D962">
        <v>558800</v>
      </c>
      <c r="E962" s="3">
        <f t="shared" si="154"/>
        <v>6.5943416294405033E-3</v>
      </c>
      <c r="F962" s="4">
        <f t="shared" si="156"/>
        <v>6.299514136049629E-3</v>
      </c>
      <c r="G962" s="4">
        <f t="shared" si="157"/>
        <v>2.1489105425167047E-3</v>
      </c>
      <c r="H962" s="4">
        <f t="shared" si="158"/>
        <v>2.817228366685566E-2</v>
      </c>
      <c r="I962" s="4">
        <f t="shared" si="159"/>
        <v>4.3867012552311513E-2</v>
      </c>
      <c r="J962" s="4">
        <f t="shared" si="160"/>
        <v>5.0155936802926959E-2</v>
      </c>
      <c r="L962" s="5">
        <f>_xlfn.STDEV.S($E$3:E962)</f>
        <v>6.570560515545709E-3</v>
      </c>
      <c r="M962">
        <f t="shared" si="161"/>
        <v>5.0155348424323128E-2</v>
      </c>
      <c r="N962" s="6">
        <f t="shared" si="155"/>
        <v>5.0611014554672984E-2</v>
      </c>
      <c r="O962">
        <f t="shared" si="162"/>
        <v>5.4886817576564606E-3</v>
      </c>
      <c r="P962">
        <f t="shared" si="163"/>
        <v>3.0125627436830814E-5</v>
      </c>
      <c r="Q962">
        <f t="shared" si="164"/>
        <v>5.0483666833967152E-5</v>
      </c>
    </row>
    <row r="963" spans="1:17" x14ac:dyDescent="0.3">
      <c r="A963" s="2">
        <v>35384</v>
      </c>
      <c r="B963">
        <v>74.03125</v>
      </c>
      <c r="C963">
        <v>48.424435000000003</v>
      </c>
      <c r="D963">
        <v>2250900</v>
      </c>
      <c r="E963" s="3">
        <f t="shared" si="154"/>
        <v>1.2679628064242721E-3</v>
      </c>
      <c r="F963" s="4">
        <f t="shared" si="156"/>
        <v>6.2574098881596754E-3</v>
      </c>
      <c r="G963" s="4">
        <f t="shared" si="157"/>
        <v>2.2619331829164392E-3</v>
      </c>
      <c r="H963" s="4">
        <f t="shared" si="158"/>
        <v>2.7983987746008781E-2</v>
      </c>
      <c r="I963" s="4">
        <f t="shared" si="159"/>
        <v>4.6224089354791609E-2</v>
      </c>
      <c r="J963" s="4">
        <f t="shared" si="160"/>
        <v>5.2889249869895849E-2</v>
      </c>
      <c r="L963" s="5">
        <f>_xlfn.STDEV.S($E$3:E963)</f>
        <v>6.5671767327735511E-3</v>
      </c>
      <c r="M963">
        <f t="shared" si="161"/>
        <v>5.2888888888888888E-2</v>
      </c>
      <c r="N963" s="6">
        <f t="shared" si="155"/>
        <v>5.3339626935875017E-2</v>
      </c>
      <c r="O963">
        <f t="shared" si="162"/>
        <v>2.7335404645657604E-3</v>
      </c>
      <c r="P963">
        <f t="shared" si="163"/>
        <v>7.4722434714183937E-6</v>
      </c>
      <c r="Q963">
        <f t="shared" si="164"/>
        <v>4.7536134586599637E-5</v>
      </c>
    </row>
    <row r="964" spans="1:17" x14ac:dyDescent="0.3">
      <c r="A964" s="2">
        <v>35387</v>
      </c>
      <c r="B964">
        <v>74.046875</v>
      </c>
      <c r="C964">
        <v>48.434643000000001</v>
      </c>
      <c r="D964">
        <v>1518200</v>
      </c>
      <c r="E964" s="3">
        <f t="shared" ref="E964:E1027" si="165">B964/B963-1</f>
        <v>2.1105951878430673E-4</v>
      </c>
      <c r="F964" s="4">
        <f t="shared" si="156"/>
        <v>6.2441526049176787E-3</v>
      </c>
      <c r="G964" s="4">
        <f t="shared" si="157"/>
        <v>2.0585492972597158E-3</v>
      </c>
      <c r="H964" s="4">
        <f t="shared" si="158"/>
        <v>2.7924699372956635E-2</v>
      </c>
      <c r="I964" s="4">
        <f t="shared" si="159"/>
        <v>4.198616694582169E-2</v>
      </c>
      <c r="J964" s="4">
        <f t="shared" si="160"/>
        <v>4.7987537522060197E-2</v>
      </c>
      <c r="L964" s="5">
        <f>_xlfn.STDEV.S($E$3:E964)</f>
        <v>6.5637688958011088E-3</v>
      </c>
      <c r="M964">
        <f t="shared" si="161"/>
        <v>4.7987616099071206E-2</v>
      </c>
      <c r="N964" s="6">
        <f t="shared" si="155"/>
        <v>4.843436235115095E-2</v>
      </c>
      <c r="O964">
        <f t="shared" si="162"/>
        <v>-4.9012727898176817E-3</v>
      </c>
      <c r="P964">
        <f t="shared" si="163"/>
        <v>2.4022474960207199E-5</v>
      </c>
      <c r="Q964">
        <f t="shared" si="164"/>
        <v>4.3652134180716425E-5</v>
      </c>
    </row>
    <row r="965" spans="1:17" x14ac:dyDescent="0.3">
      <c r="A965" s="2">
        <v>35388</v>
      </c>
      <c r="B965">
        <v>74.578125</v>
      </c>
      <c r="C965">
        <v>48.782158000000003</v>
      </c>
      <c r="D965">
        <v>1029300</v>
      </c>
      <c r="E965" s="3">
        <f t="shared" si="165"/>
        <v>7.1745093901667278E-3</v>
      </c>
      <c r="F965" s="4">
        <f t="shared" si="156"/>
        <v>6.3342430523266142E-3</v>
      </c>
      <c r="G965" s="4">
        <f t="shared" si="157"/>
        <v>2.2551065291726256E-3</v>
      </c>
      <c r="H965" s="4">
        <f t="shared" si="158"/>
        <v>2.8327596102016135E-2</v>
      </c>
      <c r="I965" s="4">
        <f t="shared" si="159"/>
        <v>4.6081576759452458E-2</v>
      </c>
      <c r="J965" s="4">
        <f t="shared" si="160"/>
        <v>5.2712994146285608E-2</v>
      </c>
      <c r="L965" s="5">
        <f>_xlfn.STDEV.S($E$3:E965)</f>
        <v>6.5638138130581789E-3</v>
      </c>
      <c r="M965">
        <f t="shared" si="161"/>
        <v>5.2712836347595944E-2</v>
      </c>
      <c r="N965" s="6">
        <f t="shared" si="155"/>
        <v>5.3174624498385725E-2</v>
      </c>
      <c r="O965">
        <f t="shared" si="162"/>
        <v>4.7252202485247377E-3</v>
      </c>
      <c r="P965">
        <f t="shared" si="163"/>
        <v>2.2327706397068184E-5</v>
      </c>
      <c r="Q965">
        <f t="shared" si="164"/>
        <v>4.4577739194393653E-5</v>
      </c>
    </row>
    <row r="966" spans="1:17" x14ac:dyDescent="0.3">
      <c r="A966" s="2">
        <v>35389</v>
      </c>
      <c r="B966">
        <v>74.703125</v>
      </c>
      <c r="C966">
        <v>48.863906999999998</v>
      </c>
      <c r="D966">
        <v>730000</v>
      </c>
      <c r="E966" s="3">
        <f t="shared" si="165"/>
        <v>1.6760946993505943E-3</v>
      </c>
      <c r="F966" s="4">
        <f t="shared" si="156"/>
        <v>6.3001929205113057E-3</v>
      </c>
      <c r="G966" s="4">
        <f t="shared" si="157"/>
        <v>2.0978350284999846E-3</v>
      </c>
      <c r="H966" s="4">
        <f t="shared" si="158"/>
        <v>2.8175319283252419E-2</v>
      </c>
      <c r="I966" s="4">
        <f t="shared" si="159"/>
        <v>4.2803493205747056E-2</v>
      </c>
      <c r="J966" s="4">
        <f t="shared" si="160"/>
        <v>4.8925274579209699E-2</v>
      </c>
      <c r="L966" s="5">
        <f>_xlfn.STDEV.S($E$3:E966)</f>
        <v>6.5605014582367357E-3</v>
      </c>
      <c r="M966">
        <f t="shared" si="161"/>
        <v>4.8924967090829309E-2</v>
      </c>
      <c r="N966" s="6">
        <f t="shared" si="155"/>
        <v>4.9380159779595978E-2</v>
      </c>
      <c r="O966">
        <f t="shared" si="162"/>
        <v>-3.787869256766635E-3</v>
      </c>
      <c r="P966">
        <f t="shared" si="163"/>
        <v>1.4347953506357819E-5</v>
      </c>
      <c r="Q966">
        <f t="shared" si="164"/>
        <v>4.2552950975901835E-5</v>
      </c>
    </row>
    <row r="967" spans="1:17" x14ac:dyDescent="0.3">
      <c r="A967" s="2">
        <v>35390</v>
      </c>
      <c r="B967">
        <v>74.59375</v>
      </c>
      <c r="C967">
        <v>48.792366000000001</v>
      </c>
      <c r="D967">
        <v>653000</v>
      </c>
      <c r="E967" s="3">
        <f t="shared" si="165"/>
        <v>-1.4641288433382416E-3</v>
      </c>
      <c r="F967" s="4">
        <f t="shared" si="156"/>
        <v>6.30390694658835E-3</v>
      </c>
      <c r="G967" s="4">
        <f t="shared" si="157"/>
        <v>2.0914105930311907E-3</v>
      </c>
      <c r="H967" s="4">
        <f t="shared" si="158"/>
        <v>2.8191928912809375E-2</v>
      </c>
      <c r="I967" s="4">
        <f t="shared" si="159"/>
        <v>4.2669793371141074E-2</v>
      </c>
      <c r="J967" s="4">
        <f t="shared" si="160"/>
        <v>4.8769839091385991E-2</v>
      </c>
      <c r="L967" s="5">
        <f>_xlfn.STDEV.S($E$3:E967)</f>
        <v>6.5574254956871436E-3</v>
      </c>
      <c r="M967">
        <f t="shared" si="161"/>
        <v>4.8769771528998244E-2</v>
      </c>
      <c r="N967" s="6">
        <f t="shared" si="155"/>
        <v>4.9225436769586572E-2</v>
      </c>
      <c r="O967">
        <f t="shared" si="162"/>
        <v>-1.5519556183106464E-4</v>
      </c>
      <c r="P967">
        <f t="shared" si="163"/>
        <v>2.408566241205981E-8</v>
      </c>
      <c r="Q967">
        <f t="shared" si="164"/>
        <v>4.2487743945071658E-5</v>
      </c>
    </row>
    <row r="968" spans="1:17" x14ac:dyDescent="0.3">
      <c r="A968" s="2">
        <v>35391</v>
      </c>
      <c r="B968">
        <v>75.171875</v>
      </c>
      <c r="C968">
        <v>49.170513</v>
      </c>
      <c r="D968">
        <v>965100</v>
      </c>
      <c r="E968" s="3">
        <f t="shared" si="165"/>
        <v>7.7503142019270665E-3</v>
      </c>
      <c r="F968" s="4">
        <f t="shared" si="156"/>
        <v>6.0812328381301744E-3</v>
      </c>
      <c r="G968" s="4">
        <f t="shared" si="157"/>
        <v>2.734027600817274E-3</v>
      </c>
      <c r="H968" s="4">
        <f t="shared" si="158"/>
        <v>2.7196100026126092E-2</v>
      </c>
      <c r="I968" s="4">
        <f t="shared" si="159"/>
        <v>5.6124355152982641E-2</v>
      </c>
      <c r="J968" s="4">
        <f t="shared" si="160"/>
        <v>6.4380471114515503E-2</v>
      </c>
      <c r="L968" s="5">
        <f>_xlfn.STDEV.S($E$3:E968)</f>
        <v>6.5580972247020908E-3</v>
      </c>
      <c r="M968">
        <f t="shared" si="161"/>
        <v>6.4380530973451325E-2</v>
      </c>
      <c r="N968" s="6">
        <f t="shared" si="155"/>
        <v>6.4810479440984947E-2</v>
      </c>
      <c r="O968">
        <f t="shared" si="162"/>
        <v>1.561075944445308E-2</v>
      </c>
      <c r="P968">
        <f t="shared" si="163"/>
        <v>2.4369581043258103E-4</v>
      </c>
      <c r="Q968">
        <f t="shared" si="164"/>
        <v>4.7545872515666148E-5</v>
      </c>
    </row>
    <row r="969" spans="1:17" x14ac:dyDescent="0.3">
      <c r="A969" s="2">
        <v>35394</v>
      </c>
      <c r="B969">
        <v>76.125</v>
      </c>
      <c r="C969">
        <v>49.793945000000001</v>
      </c>
      <c r="D969">
        <v>2058800</v>
      </c>
      <c r="E969" s="3">
        <f t="shared" si="165"/>
        <v>1.2679276657659555E-2</v>
      </c>
      <c r="F969" s="4">
        <f t="shared" si="156"/>
        <v>6.4256136532572557E-3</v>
      </c>
      <c r="G969" s="4">
        <f t="shared" si="157"/>
        <v>3.1410142350287089E-3</v>
      </c>
      <c r="H969" s="4">
        <f t="shared" si="158"/>
        <v>2.8736217851667974E-2</v>
      </c>
      <c r="I969" s="4">
        <f t="shared" si="159"/>
        <v>6.4730623093491202E-2</v>
      </c>
      <c r="J969" s="4">
        <f t="shared" si="160"/>
        <v>7.4310228920845711E-2</v>
      </c>
      <c r="L969" s="5">
        <f>_xlfn.STDEV.S($E$3:E969)</f>
        <v>6.5662444287438292E-3</v>
      </c>
      <c r="M969">
        <f t="shared" si="161"/>
        <v>7.4310915104740902E-2</v>
      </c>
      <c r="N969" s="6">
        <f t="shared" si="155"/>
        <v>7.4795172021928202E-2</v>
      </c>
      <c r="O969">
        <f t="shared" si="162"/>
        <v>9.9303841312895769E-3</v>
      </c>
      <c r="P969">
        <f t="shared" si="163"/>
        <v>9.8612528994967849E-5</v>
      </c>
      <c r="Q969">
        <f t="shared" si="164"/>
        <v>5.072394367273261E-5</v>
      </c>
    </row>
    <row r="970" spans="1:17" x14ac:dyDescent="0.3">
      <c r="A970" s="2">
        <v>35395</v>
      </c>
      <c r="B970">
        <v>75.875</v>
      </c>
      <c r="C970">
        <v>49.630431999999999</v>
      </c>
      <c r="D970">
        <v>2861800</v>
      </c>
      <c r="E970" s="3">
        <f t="shared" si="165"/>
        <v>-3.284072249589487E-3</v>
      </c>
      <c r="F970" s="4">
        <f t="shared" si="156"/>
        <v>6.0698741299288509E-3</v>
      </c>
      <c r="G970" s="4">
        <f t="shared" si="157"/>
        <v>3.3721319412567106E-3</v>
      </c>
      <c r="H970" s="4">
        <f t="shared" si="158"/>
        <v>2.7145302338776604E-2</v>
      </c>
      <c r="I970" s="4">
        <f t="shared" si="159"/>
        <v>6.964752795400031E-2</v>
      </c>
      <c r="J970" s="4">
        <f t="shared" si="160"/>
        <v>8.0071137396845016E-2</v>
      </c>
      <c r="L970" s="5">
        <f>_xlfn.STDEV.S($E$3:E970)</f>
        <v>6.5640295729656262E-3</v>
      </c>
      <c r="M970">
        <f t="shared" si="161"/>
        <v>8.0071174377224205E-2</v>
      </c>
      <c r="N970" s="6">
        <f t="shared" si="155"/>
        <v>8.0505036519624262E-2</v>
      </c>
      <c r="O970">
        <f t="shared" si="162"/>
        <v>5.7602592724833035E-3</v>
      </c>
      <c r="P970">
        <f t="shared" si="163"/>
        <v>3.3180586886229878E-5</v>
      </c>
      <c r="Q970">
        <f t="shared" si="164"/>
        <v>4.8917384748254001E-5</v>
      </c>
    </row>
    <row r="971" spans="1:17" x14ac:dyDescent="0.3">
      <c r="A971" s="2">
        <v>35396</v>
      </c>
      <c r="B971">
        <v>75.734375</v>
      </c>
      <c r="C971">
        <v>49.538460000000001</v>
      </c>
      <c r="D971">
        <v>872000</v>
      </c>
      <c r="E971" s="3">
        <f t="shared" si="165"/>
        <v>-1.8533772652389313E-3</v>
      </c>
      <c r="F971" s="4">
        <f t="shared" si="156"/>
        <v>6.1473217162455037E-3</v>
      </c>
      <c r="G971" s="4">
        <f t="shared" si="157"/>
        <v>3.2528685942766525E-3</v>
      </c>
      <c r="H971" s="4">
        <f t="shared" si="158"/>
        <v>2.7491658474171239E-2</v>
      </c>
      <c r="I971" s="4">
        <f t="shared" si="159"/>
        <v>6.7107577084178915E-2</v>
      </c>
      <c r="J971" s="4">
        <f t="shared" si="160"/>
        <v>7.711142089959E-2</v>
      </c>
      <c r="L971" s="5">
        <f>_xlfn.STDEV.S($E$3:E971)</f>
        <v>6.561106214384921E-3</v>
      </c>
      <c r="M971">
        <f t="shared" si="161"/>
        <v>7.7111111111111116E-2</v>
      </c>
      <c r="N971" s="6">
        <f t="shared" si="155"/>
        <v>7.7554969674817675E-2</v>
      </c>
      <c r="O971">
        <f t="shared" si="162"/>
        <v>-2.9600632661130888E-3</v>
      </c>
      <c r="P971">
        <f t="shared" si="163"/>
        <v>8.7619745393920875E-6</v>
      </c>
      <c r="Q971">
        <f t="shared" si="164"/>
        <v>4.9241430092386739E-5</v>
      </c>
    </row>
    <row r="972" spans="1:17" x14ac:dyDescent="0.3">
      <c r="A972" s="2">
        <v>35398</v>
      </c>
      <c r="B972">
        <v>76.015625</v>
      </c>
      <c r="C972">
        <v>49.722434999999997</v>
      </c>
      <c r="D972">
        <v>1073400</v>
      </c>
      <c r="E972" s="3">
        <f t="shared" si="165"/>
        <v>3.7136373014234891E-3</v>
      </c>
      <c r="F972" s="4">
        <f t="shared" si="156"/>
        <v>5.7544478004418137E-3</v>
      </c>
      <c r="G972" s="4">
        <f t="shared" si="157"/>
        <v>3.7041861581066614E-3</v>
      </c>
      <c r="H972" s="4">
        <f t="shared" si="158"/>
        <v>2.5734672909524081E-2</v>
      </c>
      <c r="I972" s="4">
        <f t="shared" si="159"/>
        <v>7.6749575927152813E-2</v>
      </c>
      <c r="J972" s="4">
        <f t="shared" si="160"/>
        <v>8.8367287146458029E-2</v>
      </c>
      <c r="L972" s="5">
        <f>_xlfn.STDEV.S($E$3:E972)</f>
        <v>6.5584899033389018E-3</v>
      </c>
      <c r="M972">
        <f t="shared" si="161"/>
        <v>8.8366890380313201E-2</v>
      </c>
      <c r="N972" s="6">
        <f t="shared" si="155"/>
        <v>8.8759395504715011E-2</v>
      </c>
      <c r="O972">
        <f t="shared" si="162"/>
        <v>1.1255779269202085E-2</v>
      </c>
      <c r="P972">
        <f t="shared" si="163"/>
        <v>1.2669256695699941E-4</v>
      </c>
      <c r="Q972">
        <f t="shared" si="164"/>
        <v>5.2286385993240131E-5</v>
      </c>
    </row>
    <row r="973" spans="1:17" x14ac:dyDescent="0.3">
      <c r="A973" s="2">
        <v>35401</v>
      </c>
      <c r="B973">
        <v>76.046875</v>
      </c>
      <c r="C973">
        <v>49.742863</v>
      </c>
      <c r="D973">
        <v>1350600</v>
      </c>
      <c r="E973" s="3">
        <f t="shared" si="165"/>
        <v>4.1109969167529847E-4</v>
      </c>
      <c r="F973" s="4">
        <f t="shared" si="156"/>
        <v>5.7123766020001727E-3</v>
      </c>
      <c r="G973" s="4">
        <f t="shared" si="157"/>
        <v>3.3718995675200282E-3</v>
      </c>
      <c r="H973" s="4">
        <f t="shared" si="158"/>
        <v>2.5546524790303296E-2</v>
      </c>
      <c r="I973" s="4">
        <f t="shared" si="159"/>
        <v>6.9642573512108896E-2</v>
      </c>
      <c r="J973" s="4">
        <f t="shared" si="160"/>
        <v>8.0115719030778187E-2</v>
      </c>
      <c r="L973" s="5">
        <f>_xlfn.STDEV.S($E$3:E973)</f>
        <v>6.5551107915216298E-3</v>
      </c>
      <c r="M973">
        <f t="shared" si="161"/>
        <v>8.0115401686640039E-2</v>
      </c>
      <c r="N973" s="6">
        <f t="shared" si="155"/>
        <v>8.0499281079603024E-2</v>
      </c>
      <c r="O973">
        <f t="shared" si="162"/>
        <v>-8.2514886936731618E-3</v>
      </c>
      <c r="P973">
        <f t="shared" si="163"/>
        <v>6.8087065661816019E-5</v>
      </c>
      <c r="Q973">
        <f t="shared" si="164"/>
        <v>5.1986036774258348E-5</v>
      </c>
    </row>
    <row r="974" spans="1:17" x14ac:dyDescent="0.3">
      <c r="A974" s="2">
        <v>35402</v>
      </c>
      <c r="B974">
        <v>74.75</v>
      </c>
      <c r="C974">
        <v>48.894568999999997</v>
      </c>
      <c r="D974">
        <v>1777800</v>
      </c>
      <c r="E974" s="3">
        <f t="shared" si="165"/>
        <v>-1.7053626463940819E-2</v>
      </c>
      <c r="F974" s="4">
        <f t="shared" si="156"/>
        <v>7.0129716365597387E-3</v>
      </c>
      <c r="G974" s="4">
        <f t="shared" si="157"/>
        <v>2.7751721041714755E-3</v>
      </c>
      <c r="H974" s="4">
        <f t="shared" si="158"/>
        <v>3.1362962607251049E-2</v>
      </c>
      <c r="I974" s="4">
        <f t="shared" si="159"/>
        <v>5.6991397730781657E-2</v>
      </c>
      <c r="J974" s="4">
        <f t="shared" si="160"/>
        <v>6.5241386762829201E-2</v>
      </c>
      <c r="L974" s="5">
        <f>_xlfn.STDEV.S($E$3:E974)</f>
        <v>6.5761209447089139E-3</v>
      </c>
      <c r="M974">
        <f t="shared" si="161"/>
        <v>6.5241594299710534E-2</v>
      </c>
      <c r="N974" s="6">
        <f t="shared" si="155"/>
        <v>6.5815840958162175E-2</v>
      </c>
      <c r="O974">
        <f t="shared" si="162"/>
        <v>-1.4873807386929505E-2</v>
      </c>
      <c r="P974">
        <f t="shared" si="163"/>
        <v>2.212301461834787E-4</v>
      </c>
      <c r="Q974">
        <f t="shared" si="164"/>
        <v>6.0783636111091641E-5</v>
      </c>
    </row>
    <row r="975" spans="1:17" x14ac:dyDescent="0.3">
      <c r="A975" s="2">
        <v>35403</v>
      </c>
      <c r="B975">
        <v>74.953125</v>
      </c>
      <c r="C975">
        <v>49.027447000000002</v>
      </c>
      <c r="D975">
        <v>2365100</v>
      </c>
      <c r="E975" s="3">
        <f t="shared" si="165"/>
        <v>2.7173913043478937E-3</v>
      </c>
      <c r="F975" s="4">
        <f t="shared" si="156"/>
        <v>6.8547401977274375E-3</v>
      </c>
      <c r="G975" s="4">
        <f t="shared" si="157"/>
        <v>2.4770280319480523E-3</v>
      </c>
      <c r="H975" s="4">
        <f t="shared" si="158"/>
        <v>3.0655330100437802E-2</v>
      </c>
      <c r="I975" s="4">
        <f t="shared" si="159"/>
        <v>5.0723847358430607E-2</v>
      </c>
      <c r="J975" s="4">
        <f t="shared" si="160"/>
        <v>5.8006300719995352E-2</v>
      </c>
      <c r="L975" s="5">
        <f>_xlfn.STDEV.S($E$3:E975)</f>
        <v>6.5730983252438443E-3</v>
      </c>
      <c r="M975">
        <f t="shared" si="161"/>
        <v>5.8006175562417293E-2</v>
      </c>
      <c r="N975" s="6">
        <f t="shared" si="155"/>
        <v>5.8551221276448517E-2</v>
      </c>
      <c r="O975">
        <f t="shared" si="162"/>
        <v>-7.2354187372932408E-3</v>
      </c>
      <c r="P975">
        <f t="shared" si="163"/>
        <v>5.2351284303974115E-5</v>
      </c>
      <c r="Q975">
        <f t="shared" si="164"/>
        <v>5.806243479883735E-5</v>
      </c>
    </row>
    <row r="976" spans="1:17" x14ac:dyDescent="0.3">
      <c r="A976" s="2">
        <v>35404</v>
      </c>
      <c r="B976">
        <v>74.75</v>
      </c>
      <c r="C976">
        <v>48.894568999999997</v>
      </c>
      <c r="D976">
        <v>1697700</v>
      </c>
      <c r="E976" s="3">
        <f t="shared" si="165"/>
        <v>-2.7100271002710175E-3</v>
      </c>
      <c r="F976" s="4">
        <f t="shared" si="156"/>
        <v>6.8241865707441363E-3</v>
      </c>
      <c r="G976" s="4">
        <f t="shared" si="157"/>
        <v>2.512630888887612E-3</v>
      </c>
      <c r="H976" s="4">
        <f t="shared" si="158"/>
        <v>3.0518690126650136E-2</v>
      </c>
      <c r="I976" s="4">
        <f t="shared" si="159"/>
        <v>5.1470425960471911E-2</v>
      </c>
      <c r="J976" s="4">
        <f t="shared" si="160"/>
        <v>5.8875490520625684E-2</v>
      </c>
      <c r="L976" s="5">
        <f>_xlfn.STDEV.S($E$3:E976)</f>
        <v>6.5705606569251051E-3</v>
      </c>
      <c r="M976">
        <f t="shared" si="161"/>
        <v>5.887560867640549E-2</v>
      </c>
      <c r="N976" s="6">
        <f t="shared" si="155"/>
        <v>5.9416228641868241E-2</v>
      </c>
      <c r="O976">
        <f t="shared" si="162"/>
        <v>8.6943311398819667E-4</v>
      </c>
      <c r="P976">
        <f t="shared" si="163"/>
        <v>7.5591393969921256E-7</v>
      </c>
      <c r="Q976">
        <f t="shared" si="164"/>
        <v>5.4388302684016626E-5</v>
      </c>
    </row>
    <row r="977" spans="1:17" x14ac:dyDescent="0.3">
      <c r="A977" s="2">
        <v>35405</v>
      </c>
      <c r="B977">
        <v>74.3125</v>
      </c>
      <c r="C977">
        <v>48.608387</v>
      </c>
      <c r="D977">
        <v>3401800</v>
      </c>
      <c r="E977" s="3">
        <f t="shared" si="165"/>
        <v>-5.8528428093646001E-3</v>
      </c>
      <c r="F977" s="4">
        <f t="shared" si="156"/>
        <v>6.9762218636911025E-3</v>
      </c>
      <c r="G977" s="4">
        <f t="shared" si="157"/>
        <v>1.9694591910152442E-3</v>
      </c>
      <c r="H977" s="4">
        <f t="shared" si="158"/>
        <v>3.1198612626667156E-2</v>
      </c>
      <c r="I977" s="4">
        <f t="shared" si="159"/>
        <v>4.0134931929448614E-2</v>
      </c>
      <c r="J977" s="4">
        <f t="shared" si="160"/>
        <v>4.573404231333944E-2</v>
      </c>
      <c r="L977" s="5">
        <f>_xlfn.STDEV.S($E$3:E977)</f>
        <v>6.5704046909650276E-3</v>
      </c>
      <c r="M977">
        <f t="shared" si="161"/>
        <v>4.5734388742304309E-2</v>
      </c>
      <c r="N977" s="6">
        <f t="shared" si="155"/>
        <v>4.6292553110839574E-2</v>
      </c>
      <c r="O977">
        <f t="shared" si="162"/>
        <v>-1.3141219934101181E-2</v>
      </c>
      <c r="P977">
        <f t="shared" si="163"/>
        <v>1.7269166135641824E-4</v>
      </c>
      <c r="Q977">
        <f t="shared" si="164"/>
        <v>6.1895579655030954E-5</v>
      </c>
    </row>
    <row r="978" spans="1:17" x14ac:dyDescent="0.3">
      <c r="A978" s="2">
        <v>35408</v>
      </c>
      <c r="B978">
        <v>75.40625</v>
      </c>
      <c r="C978">
        <v>49.323833</v>
      </c>
      <c r="D978">
        <v>1864600</v>
      </c>
      <c r="E978" s="3">
        <f t="shared" si="165"/>
        <v>1.4718250630782137E-2</v>
      </c>
      <c r="F978" s="4">
        <f t="shared" si="156"/>
        <v>7.4335083720904332E-3</v>
      </c>
      <c r="G978" s="4">
        <f t="shared" si="157"/>
        <v>2.3608266709280348E-3</v>
      </c>
      <c r="H978" s="4">
        <f t="shared" si="158"/>
        <v>3.3243660062616018E-2</v>
      </c>
      <c r="I978" s="4">
        <f t="shared" si="159"/>
        <v>4.8290650759200915E-2</v>
      </c>
      <c r="J978" s="4">
        <f t="shared" si="160"/>
        <v>5.509400206206494E-2</v>
      </c>
      <c r="L978" s="5">
        <f>_xlfn.STDEV.S($E$3:E978)</f>
        <v>6.5826518283467403E-3</v>
      </c>
      <c r="M978">
        <f t="shared" si="161"/>
        <v>5.5094009619588984E-2</v>
      </c>
      <c r="N978" s="6">
        <f t="shared" si="155"/>
        <v>5.5732690086185643E-2</v>
      </c>
      <c r="O978">
        <f t="shared" si="162"/>
        <v>9.3596208772846745E-3</v>
      </c>
      <c r="P978">
        <f t="shared" si="163"/>
        <v>8.7602502966503142E-5</v>
      </c>
      <c r="Q978">
        <f t="shared" si="164"/>
        <v>6.370907375183306E-5</v>
      </c>
    </row>
    <row r="979" spans="1:17" x14ac:dyDescent="0.3">
      <c r="A979" s="2">
        <v>35409</v>
      </c>
      <c r="B979">
        <v>75.046875</v>
      </c>
      <c r="C979">
        <v>49.088752999999997</v>
      </c>
      <c r="D979">
        <v>1331600</v>
      </c>
      <c r="E979" s="3">
        <f t="shared" si="165"/>
        <v>-4.7658516369664117E-3</v>
      </c>
      <c r="F979" s="4">
        <f t="shared" si="156"/>
        <v>6.5937706596478872E-3</v>
      </c>
      <c r="G979" s="4">
        <f t="shared" si="157"/>
        <v>1.3171297318253143E-3</v>
      </c>
      <c r="H979" s="4">
        <f t="shared" si="158"/>
        <v>2.9488238846032612E-2</v>
      </c>
      <c r="I979" s="4">
        <f t="shared" si="159"/>
        <v>2.6674832015382455E-2</v>
      </c>
      <c r="J979" s="4">
        <f t="shared" si="160"/>
        <v>3.0244628766398884E-2</v>
      </c>
      <c r="L979" s="5">
        <f>_xlfn.STDEV.S($E$3:E979)</f>
        <v>6.5814973170366543E-3</v>
      </c>
      <c r="M979">
        <f t="shared" si="161"/>
        <v>3.0244530244530245E-2</v>
      </c>
      <c r="N979" s="6">
        <f t="shared" si="155"/>
        <v>3.073696952097027E-2</v>
      </c>
      <c r="O979">
        <f t="shared" si="162"/>
        <v>-2.4849479375058738E-2</v>
      </c>
      <c r="P979">
        <f t="shared" si="163"/>
        <v>6.1749662521146966E-4</v>
      </c>
      <c r="Q979">
        <f t="shared" si="164"/>
        <v>8.9082310705519214E-5</v>
      </c>
    </row>
    <row r="980" spans="1:17" x14ac:dyDescent="0.3">
      <c r="A980" s="2">
        <v>35410</v>
      </c>
      <c r="B980">
        <v>74.359375</v>
      </c>
      <c r="C980">
        <v>48.639057000000001</v>
      </c>
      <c r="D980">
        <v>1847900</v>
      </c>
      <c r="E980" s="3">
        <f t="shared" si="165"/>
        <v>-9.1609410784926348E-3</v>
      </c>
      <c r="F980" s="4">
        <f t="shared" si="156"/>
        <v>6.9394944106731127E-3</v>
      </c>
      <c r="G980" s="4">
        <f t="shared" si="157"/>
        <v>8.1624088669509363E-4</v>
      </c>
      <c r="H980" s="4">
        <f t="shared" si="158"/>
        <v>3.1034362463489847E-2</v>
      </c>
      <c r="I980" s="4">
        <f t="shared" si="159"/>
        <v>1.6452027189942209E-2</v>
      </c>
      <c r="J980" s="4">
        <f t="shared" si="160"/>
        <v>1.8403626391218841E-2</v>
      </c>
      <c r="L980" s="5">
        <f>_xlfn.STDEV.S($E$3:E980)</f>
        <v>6.5854830935368064E-3</v>
      </c>
      <c r="M980">
        <f t="shared" si="161"/>
        <v>1.8403595120907341E-2</v>
      </c>
      <c r="N980" s="6">
        <f t="shared" si="155"/>
        <v>1.8943068485583359E-2</v>
      </c>
      <c r="O980">
        <f t="shared" si="162"/>
        <v>-1.1840935123622904E-2</v>
      </c>
      <c r="P980">
        <f t="shared" si="163"/>
        <v>1.4020774460184657E-4</v>
      </c>
      <c r="Q980">
        <f t="shared" si="164"/>
        <v>9.5105741420510183E-5</v>
      </c>
    </row>
    <row r="981" spans="1:17" x14ac:dyDescent="0.3">
      <c r="A981" s="2">
        <v>35411</v>
      </c>
      <c r="B981">
        <v>73.125</v>
      </c>
      <c r="C981">
        <v>47.831654</v>
      </c>
      <c r="D981">
        <v>2540200</v>
      </c>
      <c r="E981" s="3">
        <f t="shared" si="165"/>
        <v>-1.6600126076906863E-2</v>
      </c>
      <c r="F981" s="4">
        <f t="shared" si="156"/>
        <v>7.742668699273504E-3</v>
      </c>
      <c r="G981" s="4">
        <f t="shared" si="157"/>
        <v>-1.4741144685272216E-4</v>
      </c>
      <c r="H981" s="4">
        <f t="shared" si="158"/>
        <v>3.4626267077670865E-2</v>
      </c>
      <c r="I981" s="4">
        <f t="shared" si="159"/>
        <v>-2.9441038609098191E-3</v>
      </c>
      <c r="J981" s="4">
        <f t="shared" si="160"/>
        <v>-4.0428258019737928E-3</v>
      </c>
      <c r="L981" s="5">
        <f>_xlfn.STDEV.S($E$3:E981)</f>
        <v>6.6049241593967439E-3</v>
      </c>
      <c r="M981">
        <f t="shared" si="161"/>
        <v>-4.0434134922323894E-3</v>
      </c>
      <c r="N981" s="6">
        <f t="shared" si="155"/>
        <v>-3.3849712223555928E-3</v>
      </c>
      <c r="O981">
        <f t="shared" si="162"/>
        <v>-2.2447008613139731E-2</v>
      </c>
      <c r="P981">
        <f t="shared" si="163"/>
        <v>5.0386819567836921E-4</v>
      </c>
      <c r="Q981">
        <f t="shared" si="164"/>
        <v>1.1270909526111376E-4</v>
      </c>
    </row>
    <row r="982" spans="1:17" x14ac:dyDescent="0.3">
      <c r="A982" s="2">
        <v>35412</v>
      </c>
      <c r="B982">
        <v>73.3125</v>
      </c>
      <c r="C982">
        <v>47.954300000000003</v>
      </c>
      <c r="D982">
        <v>1678300</v>
      </c>
      <c r="E982" s="3">
        <f t="shared" si="165"/>
        <v>2.564102564102555E-3</v>
      </c>
      <c r="F982" s="4">
        <f t="shared" si="156"/>
        <v>7.7600842073721043E-3</v>
      </c>
      <c r="G982" s="4">
        <f t="shared" si="157"/>
        <v>1.0334585593755378E-5</v>
      </c>
      <c r="H982" s="4">
        <f t="shared" si="158"/>
        <v>3.4704151597613205E-2</v>
      </c>
      <c r="I982" s="4">
        <f t="shared" si="159"/>
        <v>2.0671200582889071E-4</v>
      </c>
      <c r="J982" s="4">
        <f t="shared" si="160"/>
        <v>-4.257241792573474E-4</v>
      </c>
      <c r="L982" s="5">
        <f>_xlfn.STDEV.S($E$3:E982)</f>
        <v>6.6018659134385064E-3</v>
      </c>
      <c r="M982">
        <f t="shared" si="161"/>
        <v>-4.2607584149978694E-4</v>
      </c>
      <c r="N982" s="6">
        <f t="shared" si="155"/>
        <v>2.3772249193720896E-4</v>
      </c>
      <c r="O982">
        <f t="shared" si="162"/>
        <v>3.6173376507326023E-3</v>
      </c>
      <c r="P982">
        <f t="shared" si="163"/>
        <v>1.3085131679407662E-5</v>
      </c>
      <c r="Q982">
        <f t="shared" si="164"/>
        <v>1.1108434277505194E-4</v>
      </c>
    </row>
    <row r="983" spans="1:17" x14ac:dyDescent="0.3">
      <c r="A983" s="2">
        <v>35415</v>
      </c>
      <c r="B983">
        <v>72.375</v>
      </c>
      <c r="C983">
        <v>47.341053000000002</v>
      </c>
      <c r="D983">
        <v>1831100</v>
      </c>
      <c r="E983" s="3">
        <f t="shared" si="165"/>
        <v>-1.2787723785166238E-2</v>
      </c>
      <c r="F983" s="4">
        <f t="shared" si="156"/>
        <v>8.1894303487893977E-3</v>
      </c>
      <c r="G983" s="4">
        <f t="shared" si="157"/>
        <v>-4.1597814895701622E-4</v>
      </c>
      <c r="H983" s="4">
        <f t="shared" si="158"/>
        <v>3.6624245913785811E-2</v>
      </c>
      <c r="I983" s="4">
        <f t="shared" si="159"/>
        <v>-8.2867677055311617E-3</v>
      </c>
      <c r="J983" s="4">
        <f t="shared" si="160"/>
        <v>-1.0256826995779789E-2</v>
      </c>
      <c r="L983" s="5">
        <f>_xlfn.STDEV.S($E$3:E983)</f>
        <v>6.6122118835081336E-3</v>
      </c>
      <c r="M983">
        <f t="shared" si="161"/>
        <v>-1.0256410256410256E-2</v>
      </c>
      <c r="N983" s="6">
        <f t="shared" si="155"/>
        <v>-9.5238460692240734E-3</v>
      </c>
      <c r="O983">
        <f t="shared" si="162"/>
        <v>-9.8303344149104702E-3</v>
      </c>
      <c r="P983">
        <f t="shared" si="163"/>
        <v>9.6635474708973179E-5</v>
      </c>
      <c r="Q983">
        <f t="shared" si="164"/>
        <v>1.1524102586849973E-4</v>
      </c>
    </row>
    <row r="984" spans="1:17" x14ac:dyDescent="0.3">
      <c r="A984" s="2">
        <v>35416</v>
      </c>
      <c r="B984">
        <v>72.953125</v>
      </c>
      <c r="C984">
        <v>47.719200000000001</v>
      </c>
      <c r="D984">
        <v>2023200</v>
      </c>
      <c r="E984" s="3">
        <f t="shared" si="165"/>
        <v>7.9879101899826832E-3</v>
      </c>
      <c r="F984" s="4">
        <f t="shared" si="156"/>
        <v>8.3162504688402625E-3</v>
      </c>
      <c r="G984" s="4">
        <f t="shared" si="157"/>
        <v>-2.6377246622644179E-4</v>
      </c>
      <c r="H984" s="4">
        <f t="shared" si="158"/>
        <v>3.7191402732482649E-2</v>
      </c>
      <c r="I984" s="4">
        <f t="shared" si="159"/>
        <v>-5.2622507989668055E-3</v>
      </c>
      <c r="J984" s="4">
        <f t="shared" si="160"/>
        <v>-6.8072929290132755E-3</v>
      </c>
      <c r="L984" s="5">
        <f>_xlfn.STDEV.S($E$3:E984)</f>
        <v>6.6131237967628695E-3</v>
      </c>
      <c r="M984">
        <f t="shared" si="161"/>
        <v>-6.8070623271644327E-3</v>
      </c>
      <c r="N984" s="6">
        <f t="shared" si="155"/>
        <v>-6.0491964759242789E-3</v>
      </c>
      <c r="O984">
        <f t="shared" si="162"/>
        <v>3.4493479292458237E-3</v>
      </c>
      <c r="P984">
        <f t="shared" si="163"/>
        <v>1.1898001136992453E-5</v>
      </c>
      <c r="Q984">
        <f t="shared" si="164"/>
        <v>1.1283362202927884E-4</v>
      </c>
    </row>
    <row r="985" spans="1:17" x14ac:dyDescent="0.3">
      <c r="A985" s="2">
        <v>35417</v>
      </c>
      <c r="B985">
        <v>73.53125</v>
      </c>
      <c r="C985">
        <v>48.097385000000003</v>
      </c>
      <c r="D985">
        <v>1666800</v>
      </c>
      <c r="E985" s="3">
        <f t="shared" si="165"/>
        <v>7.9246091240094962E-3</v>
      </c>
      <c r="F985" s="4">
        <f t="shared" si="156"/>
        <v>8.3705636972497173E-3</v>
      </c>
      <c r="G985" s="4">
        <f t="shared" si="157"/>
        <v>-2.0593474907126819E-4</v>
      </c>
      <c r="H985" s="4">
        <f t="shared" si="158"/>
        <v>3.7434298874084677E-2</v>
      </c>
      <c r="I985" s="4">
        <f t="shared" si="159"/>
        <v>-4.1106471959542201E-3</v>
      </c>
      <c r="J985" s="4">
        <f t="shared" si="160"/>
        <v>-5.4945176507130711E-3</v>
      </c>
      <c r="L985" s="5">
        <f>_xlfn.STDEV.S($E$3:E985)</f>
        <v>6.6139528033023016E-3</v>
      </c>
      <c r="M985">
        <f t="shared" si="161"/>
        <v>-5.4945054945054949E-3</v>
      </c>
      <c r="N985" s="6">
        <f t="shared" ref="N985:N1048" si="166">(AVERAGE(E963:E985)+1)^23-1</f>
        <v>-4.725785172193353E-3</v>
      </c>
      <c r="O985">
        <f t="shared" si="162"/>
        <v>1.3125568326589378E-3</v>
      </c>
      <c r="P985">
        <f t="shared" si="163"/>
        <v>1.7228054389596628E-6</v>
      </c>
      <c r="Q985">
        <f t="shared" si="164"/>
        <v>1.1159871672502355E-4</v>
      </c>
    </row>
    <row r="986" spans="1:17" x14ac:dyDescent="0.3">
      <c r="A986" s="2">
        <v>35418</v>
      </c>
      <c r="B986">
        <v>75.046875</v>
      </c>
      <c r="C986">
        <v>49.088752999999997</v>
      </c>
      <c r="D986">
        <v>2269300</v>
      </c>
      <c r="E986" s="3">
        <f t="shared" si="165"/>
        <v>2.0611984700382502E-2</v>
      </c>
      <c r="F986" s="4">
        <f t="shared" ref="F986:F1049" si="167">_xlfn.STDEV.S(E964:E986)</f>
        <v>9.4301345303778334E-3</v>
      </c>
      <c r="G986" s="4">
        <f t="shared" ref="G986:G1049" si="168">AVERAGE(E964:E986)</f>
        <v>6.3510968110082875E-4</v>
      </c>
      <c r="H986" s="4">
        <f t="shared" ref="H986:H1049" si="169">F986*SQRT(20)</f>
        <v>4.2172843693785787E-2</v>
      </c>
      <c r="I986" s="4">
        <f t="shared" ref="I986:I1049" si="170">(G986+1)^20-1</f>
        <v>1.2779125676108505E-2</v>
      </c>
      <c r="J986" s="4">
        <f t="shared" ref="J986:J1049" si="171">C986/C963-1</f>
        <v>1.3718652576947932E-2</v>
      </c>
      <c r="L986" s="5">
        <f>_xlfn.STDEV.S($E$3:E986)</f>
        <v>6.6414657455327398E-3</v>
      </c>
      <c r="M986">
        <f t="shared" ref="M986:M1049" si="172">(B986-B963)/B963</f>
        <v>1.3718868720979317E-2</v>
      </c>
      <c r="N986" s="6">
        <f t="shared" si="166"/>
        <v>1.4710028975014611E-2</v>
      </c>
      <c r="O986">
        <f t="shared" si="162"/>
        <v>1.9213374215484812E-2</v>
      </c>
      <c r="P986">
        <f t="shared" si="163"/>
        <v>3.6915374874425664E-4</v>
      </c>
      <c r="Q986">
        <f t="shared" si="164"/>
        <v>1.2732399956297304E-4</v>
      </c>
    </row>
    <row r="987" spans="1:17" x14ac:dyDescent="0.3">
      <c r="A987" s="2">
        <v>35419</v>
      </c>
      <c r="B987">
        <v>74.84375</v>
      </c>
      <c r="C987">
        <v>49.196465000000003</v>
      </c>
      <c r="D987">
        <v>1543200</v>
      </c>
      <c r="E987" s="3">
        <f t="shared" si="165"/>
        <v>-2.7066416822818518E-3</v>
      </c>
      <c r="F987" s="4">
        <f t="shared" si="167"/>
        <v>9.4556884605820034E-3</v>
      </c>
      <c r="G987" s="4">
        <f t="shared" si="168"/>
        <v>5.0825310714143056E-4</v>
      </c>
      <c r="H987" s="4">
        <f t="shared" si="169"/>
        <v>4.2287124343843401E-2</v>
      </c>
      <c r="I987" s="4">
        <f t="shared" si="170"/>
        <v>1.0214293172156719E-2</v>
      </c>
      <c r="J987" s="4">
        <f t="shared" si="171"/>
        <v>1.572886580375954E-2</v>
      </c>
      <c r="L987" s="5">
        <f>_xlfn.STDEV.S($E$3:E987)</f>
        <v>6.6389092424853895E-3</v>
      </c>
      <c r="M987">
        <f t="shared" si="172"/>
        <v>1.0761764085250054E-2</v>
      </c>
      <c r="N987" s="6">
        <f t="shared" si="166"/>
        <v>1.1755409844309339E-2</v>
      </c>
      <c r="O987">
        <f t="shared" ref="O987:O1050" si="173">M987-M986</f>
        <v>-2.957104635729263E-3</v>
      </c>
      <c r="P987">
        <f t="shared" ref="P987:P1050" si="174">O987^2</f>
        <v>8.7444678266514969E-6</v>
      </c>
      <c r="Q987">
        <f t="shared" si="164"/>
        <v>1.2665973838325322E-4</v>
      </c>
    </row>
    <row r="988" spans="1:17" x14ac:dyDescent="0.3">
      <c r="A988" s="2">
        <v>35422</v>
      </c>
      <c r="B988">
        <v>74.65625</v>
      </c>
      <c r="C988">
        <v>49.073234999999997</v>
      </c>
      <c r="D988">
        <v>1263700</v>
      </c>
      <c r="E988" s="3">
        <f t="shared" si="165"/>
        <v>-2.5052192066805645E-3</v>
      </c>
      <c r="F988" s="4">
        <f t="shared" si="167"/>
        <v>9.3604322632562433E-3</v>
      </c>
      <c r="G988" s="4">
        <f t="shared" si="168"/>
        <v>8.739534206111351E-5</v>
      </c>
      <c r="H988" s="4">
        <f t="shared" si="169"/>
        <v>4.1861125678846339E-2</v>
      </c>
      <c r="I988" s="4">
        <f t="shared" si="170"/>
        <v>1.749358812181967E-3</v>
      </c>
      <c r="J988" s="4">
        <f t="shared" si="171"/>
        <v>5.9668742001941499E-3</v>
      </c>
      <c r="L988" s="5">
        <f>_xlfn.STDEV.S($E$3:E988)</f>
        <v>6.6362577425638251E-3</v>
      </c>
      <c r="M988">
        <f t="shared" si="172"/>
        <v>1.0475591870940709E-3</v>
      </c>
      <c r="N988" s="6">
        <f t="shared" si="166"/>
        <v>2.0120264503908913E-3</v>
      </c>
      <c r="O988">
        <f t="shared" si="173"/>
        <v>-9.7142048981559825E-3</v>
      </c>
      <c r="P988">
        <f t="shared" si="174"/>
        <v>9.4365776803357677E-5</v>
      </c>
      <c r="Q988">
        <f t="shared" si="164"/>
        <v>1.2979182840091799E-4</v>
      </c>
    </row>
    <row r="989" spans="1:17" x14ac:dyDescent="0.3">
      <c r="A989" s="2">
        <v>35423</v>
      </c>
      <c r="B989">
        <v>75.203125</v>
      </c>
      <c r="C989">
        <v>49.432709000000003</v>
      </c>
      <c r="D989">
        <v>633000</v>
      </c>
      <c r="E989" s="3">
        <f t="shared" si="165"/>
        <v>7.3252406864796615E-3</v>
      </c>
      <c r="F989" s="4">
        <f t="shared" si="167"/>
        <v>9.4773993166469735E-3</v>
      </c>
      <c r="G989" s="4">
        <f t="shared" si="168"/>
        <v>3.3301038497976862E-4</v>
      </c>
      <c r="H989" s="4">
        <f t="shared" si="169"/>
        <v>4.2384218243865374E-2</v>
      </c>
      <c r="I989" s="4">
        <f t="shared" si="170"/>
        <v>6.6813200829964892E-3</v>
      </c>
      <c r="J989" s="4">
        <f t="shared" si="171"/>
        <v>1.1640534597448404E-2</v>
      </c>
      <c r="L989" s="5">
        <f>_xlfn.STDEV.S($E$3:E989)</f>
        <v>6.636386470219198E-3</v>
      </c>
      <c r="M989">
        <f t="shared" si="172"/>
        <v>6.6931604266889776E-3</v>
      </c>
      <c r="N989" s="6">
        <f t="shared" si="166"/>
        <v>7.6873610325736141E-3</v>
      </c>
      <c r="O989">
        <f t="shared" si="173"/>
        <v>5.6456012395949065E-3</v>
      </c>
      <c r="P989">
        <f t="shared" si="174"/>
        <v>3.1872813356515544E-5</v>
      </c>
      <c r="Q989">
        <f t="shared" si="164"/>
        <v>1.3055377882918571E-4</v>
      </c>
    </row>
    <row r="990" spans="1:17" x14ac:dyDescent="0.3">
      <c r="A990" s="2">
        <v>35425</v>
      </c>
      <c r="B990">
        <v>75.78125</v>
      </c>
      <c r="C990">
        <v>49.812716999999999</v>
      </c>
      <c r="D990">
        <v>1384300</v>
      </c>
      <c r="E990" s="3">
        <f t="shared" si="165"/>
        <v>7.6875129856637248E-3</v>
      </c>
      <c r="F990" s="4">
        <f t="shared" si="167"/>
        <v>9.589960981335478E-3</v>
      </c>
      <c r="G990" s="4">
        <f t="shared" si="168"/>
        <v>7.3090785580594102E-4</v>
      </c>
      <c r="H990" s="4">
        <f t="shared" si="169"/>
        <v>4.2887609311673444E-2</v>
      </c>
      <c r="I990" s="4">
        <f t="shared" si="170"/>
        <v>1.4720106633933083E-2</v>
      </c>
      <c r="J990" s="4">
        <f t="shared" si="171"/>
        <v>2.0912103340100296E-2</v>
      </c>
      <c r="L990" s="5">
        <f>_xlfn.STDEV.S($E$3:E990)</f>
        <v>6.6368912822273793E-3</v>
      </c>
      <c r="M990">
        <f t="shared" si="172"/>
        <v>1.5919564306661083E-2</v>
      </c>
      <c r="N990" s="6">
        <f t="shared" si="166"/>
        <v>1.6946733992785346E-2</v>
      </c>
      <c r="O990">
        <f t="shared" si="173"/>
        <v>9.2264038799721049E-3</v>
      </c>
      <c r="P990">
        <f t="shared" si="174"/>
        <v>8.512652855636431E-5</v>
      </c>
      <c r="Q990">
        <f t="shared" si="164"/>
        <v>1.3425388504196626E-4</v>
      </c>
    </row>
    <row r="991" spans="1:17" x14ac:dyDescent="0.3">
      <c r="A991" s="2">
        <v>35426</v>
      </c>
      <c r="B991">
        <v>75.875</v>
      </c>
      <c r="C991">
        <v>49.874332000000003</v>
      </c>
      <c r="D991">
        <v>410400</v>
      </c>
      <c r="E991" s="3">
        <f t="shared" si="165"/>
        <v>1.2371134020618957E-3</v>
      </c>
      <c r="F991" s="4">
        <f t="shared" si="167"/>
        <v>9.4686600014347207E-3</v>
      </c>
      <c r="G991" s="4">
        <f t="shared" si="168"/>
        <v>4.477252123335423E-4</v>
      </c>
      <c r="H991" s="4">
        <f t="shared" si="169"/>
        <v>4.2345134838082582E-2</v>
      </c>
      <c r="I991" s="4">
        <f t="shared" si="170"/>
        <v>8.9926937511810578E-3</v>
      </c>
      <c r="J991" s="4">
        <f t="shared" si="171"/>
        <v>1.4313842932653698E-2</v>
      </c>
      <c r="L991" s="5">
        <f>_xlfn.STDEV.S($E$3:E991)</f>
        <v>6.6335652055168363E-3</v>
      </c>
      <c r="M991">
        <f t="shared" si="172"/>
        <v>9.3535647474537516E-3</v>
      </c>
      <c r="N991" s="6">
        <f t="shared" si="166"/>
        <v>1.0348555027462458E-2</v>
      </c>
      <c r="O991">
        <f t="shared" si="173"/>
        <v>-6.5659995592073309E-3</v>
      </c>
      <c r="P991">
        <f t="shared" si="174"/>
        <v>4.3112350211510863E-5</v>
      </c>
      <c r="Q991">
        <f t="shared" si="164"/>
        <v>1.2553286503235451E-4</v>
      </c>
    </row>
    <row r="992" spans="1:17" x14ac:dyDescent="0.3">
      <c r="A992" s="2">
        <v>35429</v>
      </c>
      <c r="B992">
        <v>75.21875</v>
      </c>
      <c r="C992">
        <v>49.442965999999998</v>
      </c>
      <c r="D992">
        <v>694100</v>
      </c>
      <c r="E992" s="3">
        <f t="shared" si="165"/>
        <v>-8.6490939044481241E-3</v>
      </c>
      <c r="F992" s="4">
        <f t="shared" si="167"/>
        <v>9.2583734134924645E-3</v>
      </c>
      <c r="G992" s="4">
        <f t="shared" si="168"/>
        <v>-4.795952468885307E-4</v>
      </c>
      <c r="H992" s="4">
        <f t="shared" si="169"/>
        <v>4.1404704627291844E-2</v>
      </c>
      <c r="I992" s="4">
        <f t="shared" si="170"/>
        <v>-9.5483282338943987E-3</v>
      </c>
      <c r="J992" s="4">
        <f t="shared" si="171"/>
        <v>-7.0486281012681617E-3</v>
      </c>
      <c r="L992" s="5">
        <f>_xlfn.STDEV.S($E$3:E992)</f>
        <v>6.6366880827089698E-3</v>
      </c>
      <c r="M992">
        <f t="shared" si="172"/>
        <v>-1.1904761904761904E-2</v>
      </c>
      <c r="N992" s="6">
        <f t="shared" si="166"/>
        <v>-1.0972692639185322E-2</v>
      </c>
      <c r="O992">
        <f t="shared" si="173"/>
        <v>-2.1258326652215657E-2</v>
      </c>
      <c r="P992">
        <f t="shared" si="174"/>
        <v>4.5191645205230256E-4</v>
      </c>
      <c r="Q992">
        <f t="shared" si="164"/>
        <v>1.4089390516528212E-4</v>
      </c>
    </row>
    <row r="993" spans="1:17" x14ac:dyDescent="0.3">
      <c r="A993" s="2">
        <v>35430</v>
      </c>
      <c r="B993">
        <v>73.84375</v>
      </c>
      <c r="C993">
        <v>48.539138999999999</v>
      </c>
      <c r="D993">
        <v>1378100</v>
      </c>
      <c r="E993" s="3">
        <f t="shared" si="165"/>
        <v>-1.8280016618196893E-2</v>
      </c>
      <c r="F993" s="4">
        <f t="shared" si="167"/>
        <v>9.9658441965118239E-3</v>
      </c>
      <c r="G993" s="4">
        <f t="shared" si="168"/>
        <v>-1.131592828132331E-3</v>
      </c>
      <c r="H993" s="4">
        <f t="shared" si="169"/>
        <v>4.4568610153144422E-2</v>
      </c>
      <c r="I993" s="4">
        <f t="shared" si="170"/>
        <v>-2.2390205072870262E-2</v>
      </c>
      <c r="J993" s="4">
        <f t="shared" si="171"/>
        <v>-2.1988384062423649E-2</v>
      </c>
      <c r="L993" s="5">
        <f>_xlfn.STDEV.S($E$3:E993)</f>
        <v>6.6602933116706167E-3</v>
      </c>
      <c r="M993">
        <f t="shared" si="172"/>
        <v>-2.6771004942339374E-2</v>
      </c>
      <c r="N993" s="6">
        <f t="shared" si="166"/>
        <v>-2.5705219692531589E-2</v>
      </c>
      <c r="O993">
        <f t="shared" si="173"/>
        <v>-1.486624303757747E-2</v>
      </c>
      <c r="P993">
        <f t="shared" si="174"/>
        <v>2.210051820523206E-4</v>
      </c>
      <c r="Q993">
        <f t="shared" si="164"/>
        <v>1.4906019191163387E-4</v>
      </c>
    </row>
    <row r="994" spans="1:17" x14ac:dyDescent="0.3">
      <c r="A994" s="2">
        <v>35432</v>
      </c>
      <c r="B994">
        <v>74.03125</v>
      </c>
      <c r="C994">
        <v>48.662402999999998</v>
      </c>
      <c r="D994">
        <v>2031900</v>
      </c>
      <c r="E994" s="3">
        <f t="shared" si="165"/>
        <v>2.5391451544647392E-3</v>
      </c>
      <c r="F994" s="4">
        <f t="shared" si="167"/>
        <v>9.9934332440454778E-3</v>
      </c>
      <c r="G994" s="4">
        <f t="shared" si="168"/>
        <v>-9.4061359249304093E-4</v>
      </c>
      <c r="H994" s="4">
        <f t="shared" si="169"/>
        <v>4.4691992124583871E-2</v>
      </c>
      <c r="I994" s="4">
        <f t="shared" si="170"/>
        <v>-1.8645113543056424E-2</v>
      </c>
      <c r="J994" s="4">
        <f t="shared" si="171"/>
        <v>-1.7684380983987058E-2</v>
      </c>
      <c r="L994" s="5">
        <f>_xlfn.STDEV.S($E$3:E994)</f>
        <v>6.6572327896880215E-3</v>
      </c>
      <c r="M994">
        <f t="shared" si="172"/>
        <v>-2.2488136991953785E-2</v>
      </c>
      <c r="N994" s="6">
        <f t="shared" si="166"/>
        <v>-2.1411736822755434E-2</v>
      </c>
      <c r="O994">
        <f t="shared" si="173"/>
        <v>4.2828679503855889E-3</v>
      </c>
      <c r="P994">
        <f t="shared" si="174"/>
        <v>1.8342957880440055E-5</v>
      </c>
      <c r="Q994">
        <f t="shared" si="164"/>
        <v>1.4947675640472293E-4</v>
      </c>
    </row>
    <row r="995" spans="1:17" x14ac:dyDescent="0.3">
      <c r="A995" s="2">
        <v>35433</v>
      </c>
      <c r="B995">
        <v>75.09375</v>
      </c>
      <c r="C995">
        <v>49.360809000000003</v>
      </c>
      <c r="D995">
        <v>2123200</v>
      </c>
      <c r="E995" s="3">
        <f t="shared" si="165"/>
        <v>1.4352047277332192E-2</v>
      </c>
      <c r="F995" s="4">
        <f t="shared" si="167"/>
        <v>1.0454216886571518E-2</v>
      </c>
      <c r="G995" s="4">
        <f t="shared" si="168"/>
        <v>-4.7807402832309733E-4</v>
      </c>
      <c r="H995" s="4">
        <f t="shared" si="169"/>
        <v>4.6752679219800246E-2</v>
      </c>
      <c r="I995" s="4">
        <f t="shared" si="170"/>
        <v>-9.5181794695704536E-3</v>
      </c>
      <c r="J995" s="4">
        <f t="shared" si="171"/>
        <v>-7.2728940165539546E-3</v>
      </c>
      <c r="L995" s="5">
        <f>_xlfn.STDEV.S($E$3:E995)</f>
        <v>6.6682802070241127E-3</v>
      </c>
      <c r="M995">
        <f t="shared" si="172"/>
        <v>-1.2127440904419322E-2</v>
      </c>
      <c r="N995" s="6">
        <f t="shared" si="166"/>
        <v>-1.0938071341508371E-2</v>
      </c>
      <c r="O995">
        <f t="shared" si="173"/>
        <v>1.0360696087534463E-2</v>
      </c>
      <c r="P995">
        <f t="shared" si="174"/>
        <v>1.0734402341825194E-4</v>
      </c>
      <c r="Q995">
        <f t="shared" si="164"/>
        <v>1.4863551538129912E-4</v>
      </c>
    </row>
    <row r="996" spans="1:17" x14ac:dyDescent="0.3">
      <c r="A996" s="2">
        <v>35436</v>
      </c>
      <c r="B996">
        <v>74.4375</v>
      </c>
      <c r="C996">
        <v>48.929423999999997</v>
      </c>
      <c r="D996">
        <v>1374100</v>
      </c>
      <c r="E996" s="3">
        <f t="shared" si="165"/>
        <v>-8.7390761548065132E-3</v>
      </c>
      <c r="F996" s="4">
        <f t="shared" si="167"/>
        <v>1.0592037303543149E-2</v>
      </c>
      <c r="G996" s="4">
        <f t="shared" si="168"/>
        <v>-8.7590776077882827E-4</v>
      </c>
      <c r="H996" s="4">
        <f t="shared" si="169"/>
        <v>4.7369030861872115E-2</v>
      </c>
      <c r="I996" s="4">
        <f t="shared" si="170"/>
        <v>-1.7373147724993987E-2</v>
      </c>
      <c r="J996" s="4">
        <f t="shared" si="171"/>
        <v>-1.6352878602906351E-2</v>
      </c>
      <c r="L996" s="5">
        <f>_xlfn.STDEV.S($E$3:E996)</f>
        <v>6.67144782792579E-3</v>
      </c>
      <c r="M996">
        <f t="shared" si="172"/>
        <v>-2.1162934045613313E-2</v>
      </c>
      <c r="N996" s="6">
        <f t="shared" si="166"/>
        <v>-1.9952958186471692E-2</v>
      </c>
      <c r="O996">
        <f t="shared" si="173"/>
        <v>-9.0354931411939909E-3</v>
      </c>
      <c r="P996">
        <f t="shared" si="174"/>
        <v>8.1640136304563649E-5</v>
      </c>
      <c r="Q996">
        <f t="shared" si="164"/>
        <v>1.4922477932228812E-4</v>
      </c>
    </row>
    <row r="997" spans="1:17" x14ac:dyDescent="0.3">
      <c r="A997" s="2">
        <v>35437</v>
      </c>
      <c r="B997">
        <v>75.34375</v>
      </c>
      <c r="C997">
        <v>49.525126999999998</v>
      </c>
      <c r="D997">
        <v>939000</v>
      </c>
      <c r="E997" s="3">
        <f t="shared" si="165"/>
        <v>1.2174643157010889E-2</v>
      </c>
      <c r="F997" s="4">
        <f t="shared" si="167"/>
        <v>1.031253158836402E-2</v>
      </c>
      <c r="G997" s="4">
        <f t="shared" si="168"/>
        <v>3.9488657056689814E-4</v>
      </c>
      <c r="H997" s="4">
        <f t="shared" si="169"/>
        <v>4.6119043303391657E-2</v>
      </c>
      <c r="I997" s="4">
        <f t="shared" si="170"/>
        <v>7.9274294535345291E-3</v>
      </c>
      <c r="J997" s="4">
        <f t="shared" si="171"/>
        <v>1.2896278930283556E-2</v>
      </c>
      <c r="L997" s="5">
        <f>_xlfn.STDEV.S($E$3:E997)</f>
        <v>6.6782621903017439E-3</v>
      </c>
      <c r="M997">
        <f t="shared" si="172"/>
        <v>7.94314381270903E-3</v>
      </c>
      <c r="N997" s="6">
        <f t="shared" si="166"/>
        <v>9.1219520483027949E-3</v>
      </c>
      <c r="O997">
        <f t="shared" si="173"/>
        <v>2.9106077858322345E-2</v>
      </c>
      <c r="P997">
        <f t="shared" si="174"/>
        <v>8.4716376829472228E-4</v>
      </c>
      <c r="Q997">
        <f t="shared" si="164"/>
        <v>1.764392846314726E-4</v>
      </c>
    </row>
    <row r="998" spans="1:17" x14ac:dyDescent="0.3">
      <c r="A998" s="2">
        <v>35438</v>
      </c>
      <c r="B998">
        <v>74.6875</v>
      </c>
      <c r="C998">
        <v>49.093764999999998</v>
      </c>
      <c r="D998">
        <v>1802200</v>
      </c>
      <c r="E998" s="3">
        <f t="shared" si="165"/>
        <v>-8.710078805474919E-3</v>
      </c>
      <c r="F998" s="4">
        <f t="shared" si="167"/>
        <v>1.0469634529897539E-2</v>
      </c>
      <c r="G998" s="4">
        <f t="shared" si="168"/>
        <v>-1.0195995594713717E-4</v>
      </c>
      <c r="H998" s="4">
        <f t="shared" si="169"/>
        <v>4.6821629016859906E-2</v>
      </c>
      <c r="I998" s="4">
        <f t="shared" si="170"/>
        <v>-2.0372251185736268E-3</v>
      </c>
      <c r="J998" s="4">
        <f t="shared" si="171"/>
        <v>1.3526708824955769E-3</v>
      </c>
      <c r="L998" s="5">
        <f>_xlfn.STDEV.S($E$3:E998)</f>
        <v>6.68137148667037E-3</v>
      </c>
      <c r="M998">
        <f t="shared" si="172"/>
        <v>-3.5438815926620805E-3</v>
      </c>
      <c r="N998" s="6">
        <f t="shared" si="166"/>
        <v>-2.3424507173608333E-3</v>
      </c>
      <c r="O998">
        <f t="shared" si="173"/>
        <v>-1.148702540537111E-2</v>
      </c>
      <c r="P998">
        <f t="shared" si="174"/>
        <v>1.3195175266364132E-4</v>
      </c>
      <c r="Q998">
        <f t="shared" si="164"/>
        <v>1.7990017456015383E-4</v>
      </c>
    </row>
    <row r="999" spans="1:17" x14ac:dyDescent="0.3">
      <c r="A999" s="2">
        <v>35439</v>
      </c>
      <c r="B999">
        <v>75.3125</v>
      </c>
      <c r="C999">
        <v>49.504593</v>
      </c>
      <c r="D999">
        <v>1415700</v>
      </c>
      <c r="E999" s="3">
        <f t="shared" si="165"/>
        <v>8.3682008368199945E-3</v>
      </c>
      <c r="F999" s="4">
        <f t="shared" si="167"/>
        <v>1.0598235456562122E-2</v>
      </c>
      <c r="G999" s="4">
        <f t="shared" si="168"/>
        <v>3.7970212827421118E-4</v>
      </c>
      <c r="H999" s="4">
        <f t="shared" si="169"/>
        <v>4.739674984484285E-2</v>
      </c>
      <c r="I999" s="4">
        <f t="shared" si="170"/>
        <v>7.6214980775906049E-3</v>
      </c>
      <c r="J999" s="4">
        <f t="shared" si="171"/>
        <v>1.2476314087153551E-2</v>
      </c>
      <c r="L999" s="5">
        <f>_xlfn.STDEV.S($E$3:E999)</f>
        <v>6.682599235615711E-3</v>
      </c>
      <c r="M999">
        <f t="shared" si="172"/>
        <v>7.525083612040134E-3</v>
      </c>
      <c r="N999" s="6">
        <f t="shared" si="166"/>
        <v>8.7697220322735525E-3</v>
      </c>
      <c r="O999">
        <f t="shared" si="173"/>
        <v>1.1068965204702214E-2</v>
      </c>
      <c r="P999">
        <f t="shared" si="174"/>
        <v>1.2252199070290833E-4</v>
      </c>
      <c r="Q999">
        <f t="shared" si="164"/>
        <v>1.8519435181072811E-4</v>
      </c>
    </row>
    <row r="1000" spans="1:17" x14ac:dyDescent="0.3">
      <c r="A1000" s="2">
        <v>35440</v>
      </c>
      <c r="B1000">
        <v>76.125</v>
      </c>
      <c r="C1000">
        <v>50.038651000000002</v>
      </c>
      <c r="D1000">
        <v>2369500</v>
      </c>
      <c r="E1000" s="3">
        <f t="shared" si="165"/>
        <v>1.0788381742738551E-2</v>
      </c>
      <c r="F1000" s="4">
        <f t="shared" si="167"/>
        <v>1.0720737402888496E-2</v>
      </c>
      <c r="G1000" s="4">
        <f t="shared" si="168"/>
        <v>1.1032336305395656E-3</v>
      </c>
      <c r="H1000" s="4">
        <f t="shared" si="169"/>
        <v>4.7944595203566455E-2</v>
      </c>
      <c r="I1000" s="4">
        <f t="shared" si="170"/>
        <v>2.2297464218604457E-2</v>
      </c>
      <c r="J1000" s="4">
        <f t="shared" si="171"/>
        <v>2.9424222614093276E-2</v>
      </c>
      <c r="L1000" s="5">
        <f>_xlfn.STDEV.S($E$3:E1000)</f>
        <v>6.6870852760494313E-3</v>
      </c>
      <c r="M1000">
        <f t="shared" si="172"/>
        <v>2.4390243902439025E-2</v>
      </c>
      <c r="N1000" s="6">
        <f t="shared" si="166"/>
        <v>2.5684697209838347E-2</v>
      </c>
      <c r="O1000">
        <f t="shared" si="173"/>
        <v>1.686516029039889E-2</v>
      </c>
      <c r="P1000">
        <f t="shared" si="174"/>
        <v>2.8443363162084754E-4</v>
      </c>
      <c r="Q1000">
        <f t="shared" si="164"/>
        <v>1.9005269834396419E-4</v>
      </c>
    </row>
    <row r="1001" spans="1:17" x14ac:dyDescent="0.3">
      <c r="A1001" s="2">
        <v>35443</v>
      </c>
      <c r="B1001">
        <v>76.015625</v>
      </c>
      <c r="C1001">
        <v>49.966782000000002</v>
      </c>
      <c r="D1001">
        <v>1364600</v>
      </c>
      <c r="E1001" s="3">
        <f t="shared" si="165"/>
        <v>-1.4367816091953589E-3</v>
      </c>
      <c r="F1001" s="4">
        <f t="shared" si="167"/>
        <v>1.0309502330917998E-2</v>
      </c>
      <c r="G1001" s="4">
        <f t="shared" si="168"/>
        <v>4.0084092445358748E-4</v>
      </c>
      <c r="H1001" s="4">
        <f t="shared" si="169"/>
        <v>4.6105496052250353E-2</v>
      </c>
      <c r="I1001" s="4">
        <f t="shared" si="170"/>
        <v>8.0474199903097787E-3</v>
      </c>
      <c r="J1001" s="4">
        <f t="shared" si="171"/>
        <v>1.303526025643631E-2</v>
      </c>
      <c r="L1001" s="5">
        <f>_xlfn.STDEV.S($E$3:E1001)</f>
        <v>6.684036723857859E-3</v>
      </c>
      <c r="M1001">
        <f t="shared" si="172"/>
        <v>8.0812266887691671E-3</v>
      </c>
      <c r="N1001" s="6">
        <f t="shared" si="166"/>
        <v>9.260105933758922E-3</v>
      </c>
      <c r="O1001">
        <f t="shared" si="173"/>
        <v>-1.6309017213669858E-2</v>
      </c>
      <c r="P1001">
        <f t="shared" si="174"/>
        <v>2.6598404247577976E-4</v>
      </c>
      <c r="Q1001">
        <f t="shared" si="164"/>
        <v>1.9780841745306317E-4</v>
      </c>
    </row>
    <row r="1002" spans="1:17" x14ac:dyDescent="0.3">
      <c r="A1002" s="2">
        <v>35444</v>
      </c>
      <c r="B1002">
        <v>76.96875</v>
      </c>
      <c r="C1002">
        <v>50.593273000000003</v>
      </c>
      <c r="D1002">
        <v>2111200</v>
      </c>
      <c r="E1002" s="3">
        <f t="shared" si="165"/>
        <v>1.2538540596094494E-2</v>
      </c>
      <c r="F1002" s="4">
        <f t="shared" si="167"/>
        <v>1.0544059652801753E-2</v>
      </c>
      <c r="G1002" s="4">
        <f t="shared" si="168"/>
        <v>1.1532058041518877E-3</v>
      </c>
      <c r="H1002" s="4">
        <f t="shared" si="169"/>
        <v>4.7154468284955106E-2</v>
      </c>
      <c r="I1002" s="4">
        <f t="shared" si="170"/>
        <v>2.3318550910299551E-2</v>
      </c>
      <c r="J1002" s="4">
        <f t="shared" si="171"/>
        <v>3.0648975743995832E-2</v>
      </c>
      <c r="L1002" s="5">
        <f>_xlfn.STDEV.S($E$3:E1002)</f>
        <v>6.6914006645820883E-3</v>
      </c>
      <c r="M1002">
        <f t="shared" si="172"/>
        <v>2.5608994378513428E-2</v>
      </c>
      <c r="N1002" s="6">
        <f t="shared" si="166"/>
        <v>2.686292584066674E-2</v>
      </c>
      <c r="O1002">
        <f t="shared" si="173"/>
        <v>1.7527767689744261E-2</v>
      </c>
      <c r="P1002">
        <f t="shared" si="174"/>
        <v>3.0722264018564289E-4</v>
      </c>
      <c r="Q1002">
        <f t="shared" si="164"/>
        <v>1.8431824419107068E-4</v>
      </c>
    </row>
    <row r="1003" spans="1:17" x14ac:dyDescent="0.3">
      <c r="A1003" s="2">
        <v>35445</v>
      </c>
      <c r="B1003">
        <v>76.78125</v>
      </c>
      <c r="C1003">
        <v>50.470039</v>
      </c>
      <c r="D1003">
        <v>1583900</v>
      </c>
      <c r="E1003" s="3">
        <f t="shared" si="165"/>
        <v>-2.4360535931789995E-3</v>
      </c>
      <c r="F1003" s="4">
        <f t="shared" si="167"/>
        <v>1.033624065328885E-2</v>
      </c>
      <c r="G1003" s="4">
        <f t="shared" si="168"/>
        <v>1.4455922165568283E-3</v>
      </c>
      <c r="H1003" s="4">
        <f t="shared" si="169"/>
        <v>4.6225073465101407E-2</v>
      </c>
      <c r="I1003" s="4">
        <f t="shared" si="170"/>
        <v>2.9312359424592538E-2</v>
      </c>
      <c r="J1003" s="4">
        <f t="shared" si="171"/>
        <v>3.7644274230069774E-2</v>
      </c>
      <c r="L1003" s="5">
        <f>_xlfn.STDEV.S($E$3:E1003)</f>
        <v>6.6887349073816759E-3</v>
      </c>
      <c r="M1003">
        <f t="shared" si="172"/>
        <v>3.2569867619247739E-2</v>
      </c>
      <c r="N1003" s="6">
        <f t="shared" si="166"/>
        <v>3.3782713315542834E-2</v>
      </c>
      <c r="O1003">
        <f t="shared" si="173"/>
        <v>6.9608732407343103E-3</v>
      </c>
      <c r="P1003">
        <f t="shared" si="174"/>
        <v>4.8453756273570981E-5</v>
      </c>
      <c r="Q1003">
        <f t="shared" si="164"/>
        <v>1.803289403507109E-4</v>
      </c>
    </row>
    <row r="1004" spans="1:17" x14ac:dyDescent="0.3">
      <c r="A1004" s="2">
        <v>35446</v>
      </c>
      <c r="B1004">
        <v>77.09375</v>
      </c>
      <c r="C1004">
        <v>50.675452999999997</v>
      </c>
      <c r="D1004">
        <v>1308400</v>
      </c>
      <c r="E1004" s="3">
        <f t="shared" si="165"/>
        <v>4.0700040700041296E-3</v>
      </c>
      <c r="F1004" s="4">
        <f t="shared" si="167"/>
        <v>9.5657924500244657E-3</v>
      </c>
      <c r="G1004" s="4">
        <f t="shared" si="168"/>
        <v>2.3442935272920888E-3</v>
      </c>
      <c r="H1004" s="4">
        <f t="shared" si="169"/>
        <v>4.2779524353817933E-2</v>
      </c>
      <c r="I1004" s="4">
        <f t="shared" si="170"/>
        <v>4.7944890551013142E-2</v>
      </c>
      <c r="J1004" s="4">
        <f t="shared" si="171"/>
        <v>5.9454331225928359E-2</v>
      </c>
      <c r="L1004" s="5">
        <f>_xlfn.STDEV.S($E$3:E1004)</f>
        <v>6.6863020328055238E-3</v>
      </c>
      <c r="M1004">
        <f t="shared" si="172"/>
        <v>5.4273504273504275E-2</v>
      </c>
      <c r="N1004" s="6">
        <f t="shared" si="166"/>
        <v>5.5332252934287007E-2</v>
      </c>
      <c r="O1004">
        <f t="shared" si="173"/>
        <v>2.1703636654256536E-2</v>
      </c>
      <c r="P1004">
        <f t="shared" si="174"/>
        <v>4.7104784401998784E-4</v>
      </c>
      <c r="Q1004">
        <f t="shared" si="164"/>
        <v>1.7890196853947692E-4</v>
      </c>
    </row>
    <row r="1005" spans="1:17" x14ac:dyDescent="0.3">
      <c r="A1005" s="2">
        <v>35447</v>
      </c>
      <c r="B1005">
        <v>77.5625</v>
      </c>
      <c r="C1005">
        <v>50.983561999999999</v>
      </c>
      <c r="D1005">
        <v>1604000</v>
      </c>
      <c r="E1005" s="3">
        <f t="shared" si="165"/>
        <v>6.0802594244020458E-3</v>
      </c>
      <c r="F1005" s="4">
        <f t="shared" si="167"/>
        <v>9.5975092937362737E-3</v>
      </c>
      <c r="G1005" s="4">
        <f t="shared" si="168"/>
        <v>2.4971699125225016E-3</v>
      </c>
      <c r="H1005" s="4">
        <f t="shared" si="169"/>
        <v>4.2921366390960614E-2</v>
      </c>
      <c r="I1005" s="4">
        <f t="shared" si="170"/>
        <v>5.1146153181705234E-2</v>
      </c>
      <c r="J1005" s="4">
        <f t="shared" si="171"/>
        <v>6.3169767883171968E-2</v>
      </c>
      <c r="L1005" s="5">
        <f>_xlfn.STDEV.S($E$3:E1005)</f>
        <v>6.6852180132936818E-3</v>
      </c>
      <c r="M1005">
        <f t="shared" si="172"/>
        <v>5.7971014492753624E-2</v>
      </c>
      <c r="N1005" s="6">
        <f t="shared" si="166"/>
        <v>5.9040505585411962E-2</v>
      </c>
      <c r="O1005">
        <f t="shared" si="173"/>
        <v>3.6975102192493489E-3</v>
      </c>
      <c r="P1005">
        <f t="shared" si="174"/>
        <v>1.3671581821453368E-5</v>
      </c>
      <c r="Q1005">
        <f t="shared" si="164"/>
        <v>1.7892746637173979E-4</v>
      </c>
    </row>
    <row r="1006" spans="1:17" x14ac:dyDescent="0.3">
      <c r="A1006" s="2">
        <v>35450</v>
      </c>
      <c r="B1006">
        <v>77.65625</v>
      </c>
      <c r="C1006">
        <v>51.045192999999998</v>
      </c>
      <c r="D1006">
        <v>1889900</v>
      </c>
      <c r="E1006" s="3">
        <f t="shared" si="165"/>
        <v>1.208702659145855E-3</v>
      </c>
      <c r="F1006" s="4">
        <f t="shared" si="167"/>
        <v>9.010052076827417E-3</v>
      </c>
      <c r="G1006" s="4">
        <f t="shared" si="168"/>
        <v>3.1057101927099841E-3</v>
      </c>
      <c r="H1006" s="4">
        <f t="shared" si="169"/>
        <v>4.0294177849198524E-2</v>
      </c>
      <c r="I1006" s="4">
        <f t="shared" si="170"/>
        <v>6.3981441681162599E-2</v>
      </c>
      <c r="J1006" s="4">
        <f t="shared" si="171"/>
        <v>7.824371798405072E-2</v>
      </c>
      <c r="L1006" s="5">
        <f>_xlfn.STDEV.S($E$3:E1006)</f>
        <v>6.6819131817620631E-3</v>
      </c>
      <c r="M1006">
        <f t="shared" si="172"/>
        <v>7.2970639032815199E-2</v>
      </c>
      <c r="N1006" s="6">
        <f t="shared" si="166"/>
        <v>7.3925515272632358E-2</v>
      </c>
      <c r="O1006">
        <f t="shared" si="173"/>
        <v>1.4999624540061575E-2</v>
      </c>
      <c r="P1006">
        <f t="shared" si="174"/>
        <v>2.2498873634281742E-4</v>
      </c>
      <c r="Q1006">
        <f t="shared" si="164"/>
        <v>1.8450804296451563E-4</v>
      </c>
    </row>
    <row r="1007" spans="1:17" x14ac:dyDescent="0.3">
      <c r="A1007" s="2">
        <v>35451</v>
      </c>
      <c r="B1007">
        <v>78.28125</v>
      </c>
      <c r="C1007">
        <v>51.456038999999997</v>
      </c>
      <c r="D1007">
        <v>2785800</v>
      </c>
      <c r="E1007" s="3">
        <f t="shared" si="165"/>
        <v>8.0482897384306362E-3</v>
      </c>
      <c r="F1007" s="4">
        <f t="shared" si="167"/>
        <v>9.0115479011434792E-3</v>
      </c>
      <c r="G1007" s="4">
        <f t="shared" si="168"/>
        <v>3.1083353904685905E-3</v>
      </c>
      <c r="H1007" s="4">
        <f t="shared" si="169"/>
        <v>4.0300867378904752E-2</v>
      </c>
      <c r="I1007" s="4">
        <f t="shared" si="170"/>
        <v>6.4037133341827035E-2</v>
      </c>
      <c r="J1007" s="4">
        <f t="shared" si="171"/>
        <v>7.8308919680128763E-2</v>
      </c>
      <c r="L1007" s="5">
        <f>_xlfn.STDEV.S($E$3:E1007)</f>
        <v>6.6827275016274994E-3</v>
      </c>
      <c r="M1007">
        <f t="shared" si="172"/>
        <v>7.303491111587064E-2</v>
      </c>
      <c r="N1007" s="6">
        <f t="shared" si="166"/>
        <v>7.3990159510767484E-2</v>
      </c>
      <c r="O1007">
        <f t="shared" si="173"/>
        <v>6.4272083055441631E-5</v>
      </c>
      <c r="P1007">
        <f t="shared" si="174"/>
        <v>4.1309006602855869E-9</v>
      </c>
      <c r="Q1007">
        <f t="shared" si="164"/>
        <v>1.8399091817163161E-4</v>
      </c>
    </row>
    <row r="1008" spans="1:17" x14ac:dyDescent="0.3">
      <c r="A1008" s="2">
        <v>35452</v>
      </c>
      <c r="B1008">
        <v>78.84375</v>
      </c>
      <c r="C1008">
        <v>51.825763999999999</v>
      </c>
      <c r="D1008">
        <v>1201600</v>
      </c>
      <c r="E1008" s="3">
        <f t="shared" si="165"/>
        <v>7.1856287425149379E-3</v>
      </c>
      <c r="F1008" s="4">
        <f t="shared" si="167"/>
        <v>8.9948975129663534E-3</v>
      </c>
      <c r="G1008" s="4">
        <f t="shared" si="168"/>
        <v>3.0762058086644794E-3</v>
      </c>
      <c r="H1008" s="4">
        <f t="shared" si="169"/>
        <v>4.0226404579273123E-2</v>
      </c>
      <c r="I1008" s="4">
        <f t="shared" si="170"/>
        <v>6.335571805910134E-2</v>
      </c>
      <c r="J1008" s="4">
        <f t="shared" si="171"/>
        <v>7.7517291220718043E-2</v>
      </c>
      <c r="L1008" s="5">
        <f>_xlfn.STDEV.S($E$3:E1008)</f>
        <v>6.6826311573407685E-3</v>
      </c>
      <c r="M1008">
        <f t="shared" si="172"/>
        <v>7.2248193795155125E-2</v>
      </c>
      <c r="N1008" s="6">
        <f t="shared" si="166"/>
        <v>7.3199239863406484E-2</v>
      </c>
      <c r="O1008">
        <f t="shared" si="173"/>
        <v>-7.8671732071551592E-4</v>
      </c>
      <c r="P1008">
        <f t="shared" si="174"/>
        <v>6.1892414271379999E-7</v>
      </c>
      <c r="Q1008">
        <f t="shared" si="164"/>
        <v>1.839429233326644E-4</v>
      </c>
    </row>
    <row r="1009" spans="1:17" x14ac:dyDescent="0.3">
      <c r="A1009" s="2">
        <v>35453</v>
      </c>
      <c r="B1009">
        <v>77.75</v>
      </c>
      <c r="C1009">
        <v>51.106814999999997</v>
      </c>
      <c r="D1009">
        <v>2601100</v>
      </c>
      <c r="E1009" s="3">
        <f t="shared" si="165"/>
        <v>-1.3872374157748668E-2</v>
      </c>
      <c r="F1009" s="4">
        <f t="shared" si="167"/>
        <v>8.8112214668683436E-3</v>
      </c>
      <c r="G1009" s="4">
        <f t="shared" si="168"/>
        <v>1.5768858583109502E-3</v>
      </c>
      <c r="H1009" s="4">
        <f t="shared" si="169"/>
        <v>3.940498032944606E-2</v>
      </c>
      <c r="I1009" s="4">
        <f t="shared" si="170"/>
        <v>3.2014665367144923E-2</v>
      </c>
      <c r="J1009" s="4">
        <f t="shared" si="171"/>
        <v>4.1110475957700565E-2</v>
      </c>
      <c r="L1009" s="5">
        <f>_xlfn.STDEV.S($E$3:E1009)</f>
        <v>6.6948688071120513E-3</v>
      </c>
      <c r="M1009">
        <f t="shared" si="172"/>
        <v>3.6019154694982305E-2</v>
      </c>
      <c r="N1009" s="6">
        <f t="shared" si="166"/>
        <v>3.690447593492685E-2</v>
      </c>
      <c r="O1009">
        <f t="shared" si="173"/>
        <v>-3.6229039100172819E-2</v>
      </c>
      <c r="P1009">
        <f t="shared" si="174"/>
        <v>1.3125432741218509E-3</v>
      </c>
      <c r="Q1009">
        <f t="shared" ref="Q1009:Q1072" si="175">AVERAGE(P987:P1009)</f>
        <v>2.2495985921864675E-4</v>
      </c>
    </row>
    <row r="1010" spans="1:17" x14ac:dyDescent="0.3">
      <c r="A1010" s="2">
        <v>35454</v>
      </c>
      <c r="B1010">
        <v>76.75</v>
      </c>
      <c r="C1010">
        <v>50.449500999999998</v>
      </c>
      <c r="D1010">
        <v>2176000</v>
      </c>
      <c r="E1010" s="3">
        <f t="shared" si="165"/>
        <v>-1.2861736334405127E-2</v>
      </c>
      <c r="F1010" s="4">
        <f t="shared" si="167"/>
        <v>9.277708347603485E-3</v>
      </c>
      <c r="G1010" s="4">
        <f t="shared" si="168"/>
        <v>1.1353600038708077E-3</v>
      </c>
      <c r="H1010" s="4">
        <f t="shared" si="169"/>
        <v>4.1491173081317285E-2</v>
      </c>
      <c r="I1010" s="4">
        <f t="shared" si="170"/>
        <v>2.2953794622551094E-2</v>
      </c>
      <c r="J1010" s="4">
        <f t="shared" si="171"/>
        <v>2.5470041394234144E-2</v>
      </c>
      <c r="L1010" s="5">
        <f>_xlfn.STDEV.S($E$3:E1010)</f>
        <v>6.704942508740497E-3</v>
      </c>
      <c r="M1010">
        <f t="shared" si="172"/>
        <v>2.5469728601252611E-2</v>
      </c>
      <c r="N1010" s="6">
        <f t="shared" si="166"/>
        <v>2.6442014484593157E-2</v>
      </c>
      <c r="O1010">
        <f t="shared" si="173"/>
        <v>-1.0549426093729695E-2</v>
      </c>
      <c r="P1010">
        <f t="shared" si="174"/>
        <v>1.1129039090706496E-4</v>
      </c>
      <c r="Q1010">
        <f t="shared" si="175"/>
        <v>2.2941837761344732E-4</v>
      </c>
    </row>
    <row r="1011" spans="1:17" x14ac:dyDescent="0.3">
      <c r="A1011" s="2">
        <v>35457</v>
      </c>
      <c r="B1011">
        <v>76.53125</v>
      </c>
      <c r="C1011">
        <v>50.305691000000003</v>
      </c>
      <c r="D1011">
        <v>2108500</v>
      </c>
      <c r="E1011" s="3">
        <f t="shared" si="165"/>
        <v>-2.8501628664494572E-3</v>
      </c>
      <c r="F1011" s="4">
        <f t="shared" si="167"/>
        <v>9.2841374747024263E-3</v>
      </c>
      <c r="G1011" s="4">
        <f t="shared" si="168"/>
        <v>1.1203624534460734E-3</v>
      </c>
      <c r="H1011" s="4">
        <f t="shared" si="169"/>
        <v>4.1519925011775718E-2</v>
      </c>
      <c r="I1011" s="4">
        <f t="shared" si="170"/>
        <v>2.2647350188455206E-2</v>
      </c>
      <c r="J1011" s="4">
        <f t="shared" si="171"/>
        <v>2.5114627148587365E-2</v>
      </c>
      <c r="L1011" s="5">
        <f>_xlfn.STDEV.S($E$3:E1011)</f>
        <v>6.7024837502330254E-3</v>
      </c>
      <c r="M1011">
        <f t="shared" si="172"/>
        <v>2.5115110925073254E-2</v>
      </c>
      <c r="N1011" s="6">
        <f t="shared" si="166"/>
        <v>2.6088409627158526E-2</v>
      </c>
      <c r="O1011">
        <f t="shared" si="173"/>
        <v>-3.5461767617935708E-4</v>
      </c>
      <c r="P1011">
        <f t="shared" si="174"/>
        <v>1.2575369625884735E-7</v>
      </c>
      <c r="Q1011">
        <f t="shared" si="175"/>
        <v>2.2532098530444301E-4</v>
      </c>
    </row>
    <row r="1012" spans="1:17" x14ac:dyDescent="0.3">
      <c r="A1012" s="2">
        <v>35458</v>
      </c>
      <c r="B1012">
        <v>76.75</v>
      </c>
      <c r="C1012">
        <v>50.449500999999998</v>
      </c>
      <c r="D1012">
        <v>4376000</v>
      </c>
      <c r="E1012" s="3">
        <f t="shared" si="165"/>
        <v>2.8583095140872761E-3</v>
      </c>
      <c r="F1012" s="4">
        <f t="shared" si="167"/>
        <v>9.1947292066223724E-3</v>
      </c>
      <c r="G1012" s="4">
        <f t="shared" si="168"/>
        <v>9.2614805464640438E-4</v>
      </c>
      <c r="H1012" s="4">
        <f t="shared" si="169"/>
        <v>4.1120079081420673E-2</v>
      </c>
      <c r="I1012" s="4">
        <f t="shared" si="170"/>
        <v>1.8686842830000883E-2</v>
      </c>
      <c r="J1012" s="4">
        <f t="shared" si="171"/>
        <v>2.0569214606466213E-2</v>
      </c>
      <c r="L1012" s="5">
        <f>_xlfn.STDEV.S($E$3:E1012)</f>
        <v>6.699547640869467E-3</v>
      </c>
      <c r="M1012">
        <f t="shared" si="172"/>
        <v>2.0569291502181591E-2</v>
      </c>
      <c r="N1012" s="6">
        <f t="shared" si="166"/>
        <v>2.1519829489179854E-2</v>
      </c>
      <c r="O1012">
        <f t="shared" si="173"/>
        <v>-4.5458194228916622E-3</v>
      </c>
      <c r="P1012">
        <f t="shared" si="174"/>
        <v>2.0664474225539084E-5</v>
      </c>
      <c r="Q1012">
        <f t="shared" si="175"/>
        <v>2.2483366621179192E-4</v>
      </c>
    </row>
    <row r="1013" spans="1:17" x14ac:dyDescent="0.3">
      <c r="A1013" s="2">
        <v>35459</v>
      </c>
      <c r="B1013">
        <v>77.5</v>
      </c>
      <c r="C1013">
        <v>50.942481999999998</v>
      </c>
      <c r="D1013">
        <v>1122700</v>
      </c>
      <c r="E1013" s="3">
        <f t="shared" si="165"/>
        <v>9.7719869706840434E-3</v>
      </c>
      <c r="F1013" s="4">
        <f t="shared" si="167"/>
        <v>9.2743313652663174E-3</v>
      </c>
      <c r="G1013" s="4">
        <f t="shared" si="168"/>
        <v>1.0167773583429399E-3</v>
      </c>
      <c r="H1013" s="4">
        <f t="shared" si="169"/>
        <v>4.1476070757187837E-2</v>
      </c>
      <c r="I1013" s="4">
        <f t="shared" si="170"/>
        <v>2.0533179586103012E-2</v>
      </c>
      <c r="J1013" s="4">
        <f t="shared" si="171"/>
        <v>2.2680252514633903E-2</v>
      </c>
      <c r="L1013" s="5">
        <f>_xlfn.STDEV.S($E$3:E1013)</f>
        <v>6.7024746073243886E-3</v>
      </c>
      <c r="M1013">
        <f t="shared" si="172"/>
        <v>2.268041237113402E-2</v>
      </c>
      <c r="N1013" s="6">
        <f t="shared" si="166"/>
        <v>2.3649310942613244E-2</v>
      </c>
      <c r="O1013">
        <f t="shared" si="173"/>
        <v>2.1111208689524284E-3</v>
      </c>
      <c r="P1013">
        <f t="shared" si="174"/>
        <v>4.4568313233264563E-6</v>
      </c>
      <c r="Q1013">
        <f t="shared" si="175"/>
        <v>2.2132628807122501E-4</v>
      </c>
    </row>
    <row r="1014" spans="1:17" x14ac:dyDescent="0.3">
      <c r="A1014" s="2">
        <v>35460</v>
      </c>
      <c r="B1014">
        <v>78.5</v>
      </c>
      <c r="C1014">
        <v>51.599795999999998</v>
      </c>
      <c r="D1014">
        <v>2126300</v>
      </c>
      <c r="E1014" s="3">
        <f t="shared" si="165"/>
        <v>1.2903225806451646E-2</v>
      </c>
      <c r="F1014" s="4">
        <f t="shared" si="167"/>
        <v>9.6002194260522769E-3</v>
      </c>
      <c r="G1014" s="4">
        <f t="shared" si="168"/>
        <v>1.5239996367946683E-3</v>
      </c>
      <c r="H1014" s="4">
        <f t="shared" si="169"/>
        <v>4.2933486471133812E-2</v>
      </c>
      <c r="I1014" s="4">
        <f t="shared" si="170"/>
        <v>3.092534337689723E-2</v>
      </c>
      <c r="J1014" s="4">
        <f t="shared" si="171"/>
        <v>3.4596232787639014E-2</v>
      </c>
      <c r="L1014" s="5">
        <f>_xlfn.STDEV.S($E$3:E1014)</f>
        <v>6.7103424862804606E-3</v>
      </c>
      <c r="M1014">
        <f t="shared" si="172"/>
        <v>3.459637561779242E-2</v>
      </c>
      <c r="N1014" s="6">
        <f t="shared" si="166"/>
        <v>3.5645919776527313E-2</v>
      </c>
      <c r="O1014">
        <f t="shared" si="173"/>
        <v>1.19159632466584E-2</v>
      </c>
      <c r="P1014">
        <f t="shared" si="174"/>
        <v>1.419901800957138E-4</v>
      </c>
      <c r="Q1014">
        <f t="shared" si="175"/>
        <v>2.2562532415314689E-4</v>
      </c>
    </row>
    <row r="1015" spans="1:17" x14ac:dyDescent="0.3">
      <c r="A1015" s="2">
        <v>35461</v>
      </c>
      <c r="B1015">
        <v>78.40625</v>
      </c>
      <c r="C1015">
        <v>51.538181000000002</v>
      </c>
      <c r="D1015">
        <v>3208100</v>
      </c>
      <c r="E1015" s="3">
        <f t="shared" si="165"/>
        <v>-1.1942675159235527E-3</v>
      </c>
      <c r="F1015" s="4">
        <f t="shared" si="167"/>
        <v>9.364084071336598E-3</v>
      </c>
      <c r="G1015" s="4">
        <f t="shared" si="168"/>
        <v>1.8481225232522584E-3</v>
      </c>
      <c r="H1015" s="4">
        <f t="shared" si="169"/>
        <v>4.1877457061063252E-2</v>
      </c>
      <c r="I1015" s="4">
        <f t="shared" si="170"/>
        <v>3.7618659225378437E-2</v>
      </c>
      <c r="J1015" s="4">
        <f t="shared" si="171"/>
        <v>4.2376401933492458E-2</v>
      </c>
      <c r="L1015" s="5">
        <f>_xlfn.STDEV.S($E$3:E1015)</f>
        <v>6.7072621769641008E-3</v>
      </c>
      <c r="M1015">
        <f t="shared" si="172"/>
        <v>4.2376402160365603E-2</v>
      </c>
      <c r="N1015" s="6">
        <f t="shared" si="166"/>
        <v>4.3382237155784376E-2</v>
      </c>
      <c r="O1015">
        <f t="shared" si="173"/>
        <v>7.7800265425731832E-3</v>
      </c>
      <c r="P1015">
        <f t="shared" si="174"/>
        <v>6.0528813003143242E-5</v>
      </c>
      <c r="Q1015">
        <f t="shared" si="175"/>
        <v>2.0860847028144434E-4</v>
      </c>
    </row>
    <row r="1016" spans="1:17" x14ac:dyDescent="0.3">
      <c r="A1016" s="2">
        <v>35464</v>
      </c>
      <c r="B1016">
        <v>78.640625</v>
      </c>
      <c r="C1016">
        <v>51.692256999999998</v>
      </c>
      <c r="D1016">
        <v>755000</v>
      </c>
      <c r="E1016" s="3">
        <f t="shared" si="165"/>
        <v>2.9892387405341392E-3</v>
      </c>
      <c r="F1016" s="4">
        <f t="shared" si="167"/>
        <v>8.2725860608909713E-3</v>
      </c>
      <c r="G1016" s="4">
        <f t="shared" si="168"/>
        <v>2.7728727562405641E-3</v>
      </c>
      <c r="H1016" s="4">
        <f t="shared" si="169"/>
        <v>3.6996129563738857E-2</v>
      </c>
      <c r="I1016" s="4">
        <f t="shared" si="170"/>
        <v>5.6942925488753682E-2</v>
      </c>
      <c r="J1016" s="4">
        <f t="shared" si="171"/>
        <v>6.496031995952789E-2</v>
      </c>
      <c r="L1016" s="5">
        <f>_xlfn.STDEV.S($E$3:E1016)</f>
        <v>6.7043726118940364E-3</v>
      </c>
      <c r="M1016">
        <f t="shared" si="172"/>
        <v>6.495979686838764E-2</v>
      </c>
      <c r="N1016" s="6">
        <f t="shared" si="166"/>
        <v>6.5759632694127435E-2</v>
      </c>
      <c r="O1016">
        <f t="shared" si="173"/>
        <v>2.2583394708022037E-2</v>
      </c>
      <c r="P1016">
        <f t="shared" si="174"/>
        <v>5.1000971653831768E-4</v>
      </c>
      <c r="Q1016">
        <f t="shared" si="175"/>
        <v>2.2117388482431377E-4</v>
      </c>
    </row>
    <row r="1017" spans="1:17" x14ac:dyDescent="0.3">
      <c r="A1017" s="2">
        <v>35465</v>
      </c>
      <c r="B1017">
        <v>79.125</v>
      </c>
      <c r="C1017">
        <v>52.010651000000003</v>
      </c>
      <c r="D1017">
        <v>654100</v>
      </c>
      <c r="E1017" s="3">
        <f t="shared" si="165"/>
        <v>6.1593483012118977E-3</v>
      </c>
      <c r="F1017" s="4">
        <f t="shared" si="167"/>
        <v>8.3023236903918204E-3</v>
      </c>
      <c r="G1017" s="4">
        <f t="shared" si="168"/>
        <v>2.9302728930556579E-3</v>
      </c>
      <c r="H1017" s="4">
        <f t="shared" si="169"/>
        <v>3.7129120285846057E-2</v>
      </c>
      <c r="I1017" s="4">
        <f t="shared" si="170"/>
        <v>6.0265936596577419E-2</v>
      </c>
      <c r="J1017" s="4">
        <f t="shared" si="171"/>
        <v>6.8805644472592187E-2</v>
      </c>
      <c r="L1017" s="5">
        <f>_xlfn.STDEV.S($E$3:E1017)</f>
        <v>6.7033401823753391E-3</v>
      </c>
      <c r="M1017">
        <f t="shared" si="172"/>
        <v>6.8805403123680872E-2</v>
      </c>
      <c r="N1017" s="6">
        <f t="shared" si="166"/>
        <v>6.9613880791956406E-2</v>
      </c>
      <c r="O1017">
        <f t="shared" si="173"/>
        <v>3.8456062552932324E-3</v>
      </c>
      <c r="P1017">
        <f t="shared" si="174"/>
        <v>1.4788687470750438E-5</v>
      </c>
      <c r="Q1017">
        <f t="shared" si="175"/>
        <v>2.2101935132824035E-4</v>
      </c>
    </row>
    <row r="1018" spans="1:17" x14ac:dyDescent="0.3">
      <c r="A1018" s="2">
        <v>35466</v>
      </c>
      <c r="B1018">
        <v>77.640625</v>
      </c>
      <c r="C1018">
        <v>51.034927000000003</v>
      </c>
      <c r="D1018">
        <v>2255400</v>
      </c>
      <c r="E1018" s="3">
        <f t="shared" si="165"/>
        <v>-1.875987361769349E-2</v>
      </c>
      <c r="F1018" s="4">
        <f t="shared" si="167"/>
        <v>9.067335784606622E-3</v>
      </c>
      <c r="G1018" s="4">
        <f t="shared" si="168"/>
        <v>1.490624158489324E-3</v>
      </c>
      <c r="H1018" s="4">
        <f t="shared" si="169"/>
        <v>4.0550358378393596E-2</v>
      </c>
      <c r="I1018" s="4">
        <f t="shared" si="170"/>
        <v>3.0238455480076087E-2</v>
      </c>
      <c r="J1018" s="4">
        <f t="shared" si="171"/>
        <v>3.3915935210867332E-2</v>
      </c>
      <c r="L1018" s="5">
        <f>_xlfn.STDEV.S($E$3:E1018)</f>
        <v>6.727517015574864E-3</v>
      </c>
      <c r="M1018">
        <f t="shared" si="172"/>
        <v>3.391593841032043E-2</v>
      </c>
      <c r="N1018" s="6">
        <f t="shared" si="166"/>
        <v>3.4852421331662775E-2</v>
      </c>
      <c r="O1018">
        <f t="shared" si="173"/>
        <v>-3.4889464713360442E-2</v>
      </c>
      <c r="P1018">
        <f t="shared" si="174"/>
        <v>1.2172747479848233E-3</v>
      </c>
      <c r="Q1018">
        <f t="shared" si="175"/>
        <v>2.6927720891809127E-4</v>
      </c>
    </row>
    <row r="1019" spans="1:17" x14ac:dyDescent="0.3">
      <c r="A1019" s="2">
        <v>35467</v>
      </c>
      <c r="B1019">
        <v>78.15625</v>
      </c>
      <c r="C1019">
        <v>51.373859000000003</v>
      </c>
      <c r="D1019">
        <v>2483100</v>
      </c>
      <c r="E1019" s="3">
        <f t="shared" si="165"/>
        <v>6.6411752867781004E-3</v>
      </c>
      <c r="F1019" s="4">
        <f t="shared" si="167"/>
        <v>8.8429768077530179E-3</v>
      </c>
      <c r="G1019" s="4">
        <f t="shared" si="168"/>
        <v>2.1593307429060462E-3</v>
      </c>
      <c r="H1019" s="4">
        <f t="shared" si="169"/>
        <v>3.9546994531179679E-2</v>
      </c>
      <c r="I1019" s="4">
        <f t="shared" si="170"/>
        <v>4.4084113581093876E-2</v>
      </c>
      <c r="J1019" s="4">
        <f t="shared" si="171"/>
        <v>4.9958384958711299E-2</v>
      </c>
      <c r="L1019" s="5">
        <f>_xlfn.STDEV.S($E$3:E1019)</f>
        <v>6.7268881876742749E-3</v>
      </c>
      <c r="M1019">
        <f t="shared" si="172"/>
        <v>4.9958018471872374E-2</v>
      </c>
      <c r="N1019" s="6">
        <f t="shared" si="166"/>
        <v>5.0862297649170385E-2</v>
      </c>
      <c r="O1019">
        <f t="shared" si="173"/>
        <v>1.6042080061551944E-2</v>
      </c>
      <c r="P1019">
        <f t="shared" si="174"/>
        <v>2.5734833270124244E-4</v>
      </c>
      <c r="Q1019">
        <f t="shared" si="175"/>
        <v>2.7691669571794684E-4</v>
      </c>
    </row>
    <row r="1020" spans="1:17" x14ac:dyDescent="0.3">
      <c r="A1020" s="2">
        <v>35468</v>
      </c>
      <c r="B1020">
        <v>79.21875</v>
      </c>
      <c r="C1020">
        <v>52.072239000000003</v>
      </c>
      <c r="D1020">
        <v>2321000</v>
      </c>
      <c r="E1020" s="3">
        <f t="shared" si="165"/>
        <v>1.3594562175129887E-2</v>
      </c>
      <c r="F1020" s="4">
        <f t="shared" si="167"/>
        <v>8.9206900204077868E-3</v>
      </c>
      <c r="G1020" s="4">
        <f t="shared" si="168"/>
        <v>2.2210663523894807E-3</v>
      </c>
      <c r="H1020" s="4">
        <f t="shared" si="169"/>
        <v>3.9894538583671597E-2</v>
      </c>
      <c r="I1020" s="4">
        <f t="shared" si="170"/>
        <v>4.5371232365350345E-2</v>
      </c>
      <c r="J1020" s="4">
        <f t="shared" si="171"/>
        <v>5.1430701025764192E-2</v>
      </c>
      <c r="L1020" s="5">
        <f>_xlfn.STDEV.S($E$3:E1020)</f>
        <v>6.7359246790049485E-3</v>
      </c>
      <c r="M1020">
        <f t="shared" si="172"/>
        <v>5.1430941518042304E-2</v>
      </c>
      <c r="N1020" s="6">
        <f t="shared" si="166"/>
        <v>5.2352231303753438E-2</v>
      </c>
      <c r="O1020">
        <f t="shared" si="173"/>
        <v>1.47292304616993E-3</v>
      </c>
      <c r="P1020">
        <f t="shared" si="174"/>
        <v>2.1695022999385059E-6</v>
      </c>
      <c r="Q1020">
        <f t="shared" si="175"/>
        <v>2.4017781458773884E-4</v>
      </c>
    </row>
    <row r="1021" spans="1:17" x14ac:dyDescent="0.3">
      <c r="A1021" s="2">
        <v>35471</v>
      </c>
      <c r="B1021">
        <v>78.46875</v>
      </c>
      <c r="C1021">
        <v>51.579265999999997</v>
      </c>
      <c r="D1021">
        <v>1670000</v>
      </c>
      <c r="E1021" s="3">
        <f t="shared" si="165"/>
        <v>-9.4674556213018013E-3</v>
      </c>
      <c r="F1021" s="4">
        <f t="shared" si="167"/>
        <v>8.9641667999146666E-3</v>
      </c>
      <c r="G1021" s="4">
        <f t="shared" si="168"/>
        <v>2.1881369256143992E-3</v>
      </c>
      <c r="H1021" s="4">
        <f t="shared" si="169"/>
        <v>4.0088972652511906E-2</v>
      </c>
      <c r="I1021" s="4">
        <f t="shared" si="170"/>
        <v>4.4684502981854779E-2</v>
      </c>
      <c r="J1021" s="4">
        <f t="shared" si="171"/>
        <v>5.0627630616637331E-2</v>
      </c>
      <c r="L1021" s="5">
        <f>_xlfn.STDEV.S($E$3:E1021)</f>
        <v>6.7400008804097793E-3</v>
      </c>
      <c r="M1021">
        <f t="shared" si="172"/>
        <v>5.0627615062761505E-2</v>
      </c>
      <c r="N1021" s="6">
        <f t="shared" si="166"/>
        <v>5.1557257806653656E-2</v>
      </c>
      <c r="O1021">
        <f t="shared" si="173"/>
        <v>-8.0332645528079921E-4</v>
      </c>
      <c r="P1021">
        <f t="shared" si="174"/>
        <v>6.453333937540139E-7</v>
      </c>
      <c r="Q1021">
        <f t="shared" si="175"/>
        <v>2.3446883983687416E-4</v>
      </c>
    </row>
    <row r="1022" spans="1:17" x14ac:dyDescent="0.3">
      <c r="A1022" s="2">
        <v>35472</v>
      </c>
      <c r="B1022">
        <v>79.375</v>
      </c>
      <c r="C1022">
        <v>52.174961000000003</v>
      </c>
      <c r="D1022">
        <v>1664300</v>
      </c>
      <c r="E1022" s="3">
        <f t="shared" si="165"/>
        <v>1.1549183592194368E-2</v>
      </c>
      <c r="F1022" s="4">
        <f t="shared" si="167"/>
        <v>9.0875398324851663E-3</v>
      </c>
      <c r="G1022" s="4">
        <f t="shared" si="168"/>
        <v>2.3264405236741543E-3</v>
      </c>
      <c r="H1022" s="4">
        <f t="shared" si="169"/>
        <v>4.0640713627347766E-2</v>
      </c>
      <c r="I1022" s="4">
        <f t="shared" si="170"/>
        <v>4.7571649565928853E-2</v>
      </c>
      <c r="J1022" s="4">
        <f t="shared" si="171"/>
        <v>5.394182313548157E-2</v>
      </c>
      <c r="L1022" s="5">
        <f>_xlfn.STDEV.S($E$3:E1022)</f>
        <v>6.745423417297316E-3</v>
      </c>
      <c r="M1022">
        <f t="shared" si="172"/>
        <v>5.3941908713692949E-2</v>
      </c>
      <c r="N1022" s="6">
        <f t="shared" si="166"/>
        <v>5.4900011563673967E-2</v>
      </c>
      <c r="O1022">
        <f t="shared" si="173"/>
        <v>3.3142936509314436E-3</v>
      </c>
      <c r="P1022">
        <f t="shared" si="174"/>
        <v>1.0984542404604477E-5</v>
      </c>
      <c r="Q1022">
        <f t="shared" si="175"/>
        <v>2.2961938556303487E-4</v>
      </c>
    </row>
    <row r="1023" spans="1:17" x14ac:dyDescent="0.3">
      <c r="A1023" s="2">
        <v>35473</v>
      </c>
      <c r="B1023">
        <v>80.5</v>
      </c>
      <c r="C1023">
        <v>52.914459000000001</v>
      </c>
      <c r="D1023">
        <v>2675400</v>
      </c>
      <c r="E1023" s="3">
        <f t="shared" si="165"/>
        <v>1.4173228346456623E-2</v>
      </c>
      <c r="F1023" s="4">
        <f t="shared" si="167"/>
        <v>9.2566392844478061E-3</v>
      </c>
      <c r="G1023" s="4">
        <f t="shared" si="168"/>
        <v>2.4736077673140704E-3</v>
      </c>
      <c r="H1023" s="4">
        <f t="shared" si="169"/>
        <v>4.1396949366440616E-2</v>
      </c>
      <c r="I1023" s="4">
        <f t="shared" si="170"/>
        <v>5.0652152206606349E-2</v>
      </c>
      <c r="J1023" s="4">
        <f t="shared" si="171"/>
        <v>5.7471733200801012E-2</v>
      </c>
      <c r="L1023" s="5">
        <f>_xlfn.STDEV.S($E$3:E1023)</f>
        <v>6.7554791739242821E-3</v>
      </c>
      <c r="M1023">
        <f t="shared" si="172"/>
        <v>5.7471264367816091E-2</v>
      </c>
      <c r="N1023" s="6">
        <f t="shared" si="166"/>
        <v>5.8468158069433951E-2</v>
      </c>
      <c r="O1023">
        <f t="shared" si="173"/>
        <v>3.5293556541231424E-3</v>
      </c>
      <c r="P1023">
        <f t="shared" si="174"/>
        <v>1.2456351333290994E-5</v>
      </c>
      <c r="Q1023">
        <f t="shared" si="175"/>
        <v>2.1779428642009762E-4</v>
      </c>
    </row>
    <row r="1024" spans="1:17" x14ac:dyDescent="0.3">
      <c r="A1024" s="2">
        <v>35474</v>
      </c>
      <c r="B1024">
        <v>81.375</v>
      </c>
      <c r="C1024">
        <v>53.489601</v>
      </c>
      <c r="D1024">
        <v>1104800</v>
      </c>
      <c r="E1024" s="3">
        <f t="shared" si="165"/>
        <v>1.0869565217391353E-2</v>
      </c>
      <c r="F1024" s="4">
        <f t="shared" si="167"/>
        <v>9.3752442362772317E-3</v>
      </c>
      <c r="G1024" s="4">
        <f t="shared" si="168"/>
        <v>3.0086663249917537E-3</v>
      </c>
      <c r="H1024" s="4">
        <f t="shared" si="169"/>
        <v>4.1927366835957984E-2</v>
      </c>
      <c r="I1024" s="4">
        <f t="shared" si="170"/>
        <v>6.1924668751672574E-2</v>
      </c>
      <c r="J1024" s="4">
        <f t="shared" si="171"/>
        <v>7.0503219518919469E-2</v>
      </c>
      <c r="L1024" s="5">
        <f>_xlfn.STDEV.S($E$3:E1024)</f>
        <v>6.7597834867450506E-3</v>
      </c>
      <c r="M1024">
        <f t="shared" si="172"/>
        <v>7.0503597122302156E-2</v>
      </c>
      <c r="N1024" s="6">
        <f t="shared" si="166"/>
        <v>7.1538466503533016E-2</v>
      </c>
      <c r="O1024">
        <f t="shared" si="173"/>
        <v>1.3032332754486065E-2</v>
      </c>
      <c r="P1024">
        <f t="shared" si="174"/>
        <v>1.6984169702365033E-4</v>
      </c>
      <c r="Q1024">
        <f t="shared" si="175"/>
        <v>2.1361418444391806E-4</v>
      </c>
    </row>
    <row r="1025" spans="1:17" x14ac:dyDescent="0.3">
      <c r="A1025" s="2">
        <v>35475</v>
      </c>
      <c r="B1025">
        <v>81.1875</v>
      </c>
      <c r="C1025">
        <v>53.366382999999999</v>
      </c>
      <c r="D1025">
        <v>1112900</v>
      </c>
      <c r="E1025" s="3">
        <f t="shared" si="165"/>
        <v>-2.3041474654378336E-3</v>
      </c>
      <c r="F1025" s="4">
        <f t="shared" si="167"/>
        <v>9.1986251204786654E-3</v>
      </c>
      <c r="G1025" s="4">
        <f t="shared" si="168"/>
        <v>2.3633320614468698E-3</v>
      </c>
      <c r="H1025" s="4">
        <f t="shared" si="169"/>
        <v>4.1137502137854977E-2</v>
      </c>
      <c r="I1025" s="4">
        <f t="shared" si="170"/>
        <v>4.8343055836338245E-2</v>
      </c>
      <c r="J1025" s="4">
        <f t="shared" si="171"/>
        <v>5.4811832395188054E-2</v>
      </c>
      <c r="L1025" s="5">
        <f>_xlfn.STDEV.S($E$3:E1025)</f>
        <v>6.7570966295281247E-3</v>
      </c>
      <c r="M1025">
        <f t="shared" si="172"/>
        <v>5.4811205846528627E-2</v>
      </c>
      <c r="N1025" s="6">
        <f t="shared" si="166"/>
        <v>5.579338399251732E-2</v>
      </c>
      <c r="O1025">
        <f t="shared" si="173"/>
        <v>-1.5692391275773529E-2</v>
      </c>
      <c r="P1025">
        <f t="shared" si="174"/>
        <v>2.4625114395197318E-4</v>
      </c>
      <c r="Q1025">
        <f t="shared" si="175"/>
        <v>2.1096324982506284E-4</v>
      </c>
    </row>
    <row r="1026" spans="1:17" x14ac:dyDescent="0.3">
      <c r="A1026" s="2">
        <v>35479</v>
      </c>
      <c r="B1026">
        <v>81.875</v>
      </c>
      <c r="C1026">
        <v>53.818275</v>
      </c>
      <c r="D1026">
        <v>833100</v>
      </c>
      <c r="E1026" s="3">
        <f t="shared" si="165"/>
        <v>8.4680523479598868E-3</v>
      </c>
      <c r="F1026" s="4">
        <f t="shared" si="167"/>
        <v>9.2209924846562985E-3</v>
      </c>
      <c r="G1026" s="4">
        <f t="shared" si="168"/>
        <v>2.8374236241050822E-3</v>
      </c>
      <c r="H1026" s="4">
        <f t="shared" si="169"/>
        <v>4.1237532031412345E-2</v>
      </c>
      <c r="I1026" s="4">
        <f t="shared" si="170"/>
        <v>5.8304516417539531E-2</v>
      </c>
      <c r="J1026" s="4">
        <f t="shared" si="171"/>
        <v>6.6341062268646223E-2</v>
      </c>
      <c r="L1026" s="5">
        <f>_xlfn.STDEV.S($E$3:E1026)</f>
        <v>6.7582410694987938E-3</v>
      </c>
      <c r="M1026">
        <f t="shared" si="172"/>
        <v>6.6341066341066346E-2</v>
      </c>
      <c r="N1026" s="6">
        <f t="shared" si="166"/>
        <v>6.7338676445309664E-2</v>
      </c>
      <c r="O1026">
        <f t="shared" si="173"/>
        <v>1.1529860494537719E-2</v>
      </c>
      <c r="P1026">
        <f t="shared" si="174"/>
        <v>1.3293768302350157E-4</v>
      </c>
      <c r="Q1026">
        <f t="shared" si="175"/>
        <v>2.1463646403158159E-4</v>
      </c>
    </row>
    <row r="1027" spans="1:17" x14ac:dyDescent="0.3">
      <c r="A1027" s="2">
        <v>35480</v>
      </c>
      <c r="B1027">
        <v>81.328125</v>
      </c>
      <c r="C1027">
        <v>53.45879</v>
      </c>
      <c r="D1027">
        <v>648100</v>
      </c>
      <c r="E1027" s="3">
        <f t="shared" si="165"/>
        <v>-6.6793893129770687E-3</v>
      </c>
      <c r="F1027" s="4">
        <f t="shared" si="167"/>
        <v>9.4258205268271614E-3</v>
      </c>
      <c r="G1027" s="4">
        <f t="shared" si="168"/>
        <v>2.3700586944102476E-3</v>
      </c>
      <c r="H1027" s="4">
        <f t="shared" si="169"/>
        <v>4.2153550883396826E-2</v>
      </c>
      <c r="I1027" s="4">
        <f t="shared" si="170"/>
        <v>4.848376865610815E-2</v>
      </c>
      <c r="J1027" s="4">
        <f t="shared" si="171"/>
        <v>5.4924758146710717E-2</v>
      </c>
      <c r="L1027" s="5">
        <f>_xlfn.STDEV.S($E$3:E1027)</f>
        <v>6.7587983673397288E-3</v>
      </c>
      <c r="M1027">
        <f t="shared" si="172"/>
        <v>5.492501013376571E-2</v>
      </c>
      <c r="N1027" s="6">
        <f t="shared" si="166"/>
        <v>5.5956355390722967E-2</v>
      </c>
      <c r="O1027">
        <f t="shared" si="173"/>
        <v>-1.1416056207300636E-2</v>
      </c>
      <c r="P1027">
        <f t="shared" si="174"/>
        <v>1.3032633932824738E-4</v>
      </c>
      <c r="Q1027">
        <f t="shared" si="175"/>
        <v>1.998224855667233E-4</v>
      </c>
    </row>
    <row r="1028" spans="1:17" x14ac:dyDescent="0.3">
      <c r="A1028" s="2">
        <v>35481</v>
      </c>
      <c r="B1028">
        <v>80.34375</v>
      </c>
      <c r="C1028">
        <v>52.811722000000003</v>
      </c>
      <c r="D1028">
        <v>1193900</v>
      </c>
      <c r="E1028" s="3">
        <f t="shared" ref="E1028:E1091" si="176">B1028/B1027-1</f>
        <v>-1.2103746397694515E-2</v>
      </c>
      <c r="F1028" s="4">
        <f t="shared" si="167"/>
        <v>9.853386690387456E-3</v>
      </c>
      <c r="G1028" s="4">
        <f t="shared" si="168"/>
        <v>1.5794497456234407E-3</v>
      </c>
      <c r="H1028" s="4">
        <f t="shared" si="169"/>
        <v>4.4065684896596055E-2</v>
      </c>
      <c r="I1028" s="4">
        <f t="shared" si="170"/>
        <v>3.2067502721746521E-2</v>
      </c>
      <c r="J1028" s="4">
        <f t="shared" si="171"/>
        <v>3.5857831981217947E-2</v>
      </c>
      <c r="L1028" s="5">
        <f>_xlfn.STDEV.S($E$3:E1028)</f>
        <v>6.7671760627865223E-3</v>
      </c>
      <c r="M1028">
        <f t="shared" si="172"/>
        <v>3.5858178887993551E-2</v>
      </c>
      <c r="N1028" s="6">
        <f t="shared" si="166"/>
        <v>3.6965527029401146E-2</v>
      </c>
      <c r="O1028">
        <f t="shared" si="173"/>
        <v>-1.9066831245772159E-2</v>
      </c>
      <c r="P1028">
        <f t="shared" si="174"/>
        <v>3.6354405375475351E-4</v>
      </c>
      <c r="Q1028">
        <f t="shared" si="175"/>
        <v>2.15034332172519E-4</v>
      </c>
    </row>
    <row r="1029" spans="1:17" x14ac:dyDescent="0.3">
      <c r="A1029" s="2">
        <v>35482</v>
      </c>
      <c r="B1029">
        <v>80.375</v>
      </c>
      <c r="C1029">
        <v>52.832272000000003</v>
      </c>
      <c r="D1029">
        <v>1844400</v>
      </c>
      <c r="E1029" s="3">
        <f t="shared" si="176"/>
        <v>3.8895371450786698E-4</v>
      </c>
      <c r="F1029" s="4">
        <f t="shared" si="167"/>
        <v>9.856270856807731E-3</v>
      </c>
      <c r="G1029" s="4">
        <f t="shared" si="168"/>
        <v>1.5438084871609195E-3</v>
      </c>
      <c r="H1029" s="4">
        <f t="shared" si="169"/>
        <v>4.407858328094437E-2</v>
      </c>
      <c r="I1029" s="4">
        <f t="shared" si="170"/>
        <v>3.1333227431033395E-2</v>
      </c>
      <c r="J1029" s="4">
        <f t="shared" si="171"/>
        <v>3.5009741269858674E-2</v>
      </c>
      <c r="L1029" s="5">
        <f>_xlfn.STDEV.S($E$3:E1029)</f>
        <v>6.7638809740024159E-3</v>
      </c>
      <c r="M1029">
        <f t="shared" si="172"/>
        <v>3.5010060362173037E-2</v>
      </c>
      <c r="N1029" s="6">
        <f t="shared" si="166"/>
        <v>3.6117148262120979E-2</v>
      </c>
      <c r="O1029">
        <f t="shared" si="173"/>
        <v>-8.48118525820514E-4</v>
      </c>
      <c r="P1029">
        <f t="shared" si="174"/>
        <v>7.193050338399619E-7</v>
      </c>
      <c r="Q1029">
        <f t="shared" si="175"/>
        <v>2.0528348733299826E-4</v>
      </c>
    </row>
    <row r="1030" spans="1:17" x14ac:dyDescent="0.3">
      <c r="A1030" s="2">
        <v>35485</v>
      </c>
      <c r="B1030">
        <v>81.328125</v>
      </c>
      <c r="C1030">
        <v>53.45879</v>
      </c>
      <c r="D1030">
        <v>787300</v>
      </c>
      <c r="E1030" s="3">
        <f t="shared" si="176"/>
        <v>1.1858475894245712E-2</v>
      </c>
      <c r="F1030" s="4">
        <f t="shared" si="167"/>
        <v>1.0001514761122605E-2</v>
      </c>
      <c r="G1030" s="4">
        <f t="shared" si="168"/>
        <v>1.7094687548050533E-3</v>
      </c>
      <c r="H1030" s="4">
        <f t="shared" si="169"/>
        <v>4.4728133767675433E-2</v>
      </c>
      <c r="I1030" s="4">
        <f t="shared" si="170"/>
        <v>3.4750345478458788E-2</v>
      </c>
      <c r="J1030" s="4">
        <f t="shared" si="171"/>
        <v>3.8921592857157128E-2</v>
      </c>
      <c r="L1030" s="5">
        <f>_xlfn.STDEV.S($E$3:E1030)</f>
        <v>6.7696821334916777E-3</v>
      </c>
      <c r="M1030">
        <f t="shared" si="172"/>
        <v>3.8922155688622756E-2</v>
      </c>
      <c r="N1030" s="6">
        <f t="shared" si="166"/>
        <v>4.0066042302812965E-2</v>
      </c>
      <c r="O1030">
        <f t="shared" si="173"/>
        <v>3.9120953264497188E-3</v>
      </c>
      <c r="P1030">
        <f t="shared" si="174"/>
        <v>1.5304489843229731E-5</v>
      </c>
      <c r="Q1030">
        <f t="shared" si="175"/>
        <v>2.0594872033050126E-4</v>
      </c>
    </row>
    <row r="1031" spans="1:17" x14ac:dyDescent="0.3">
      <c r="A1031" s="2">
        <v>35486</v>
      </c>
      <c r="B1031">
        <v>81.390625</v>
      </c>
      <c r="C1031">
        <v>53.499896999999997</v>
      </c>
      <c r="D1031">
        <v>1653900</v>
      </c>
      <c r="E1031" s="3">
        <f t="shared" si="176"/>
        <v>7.6849183477434302E-4</v>
      </c>
      <c r="F1031" s="4">
        <f t="shared" si="167"/>
        <v>9.9310652072874019E-3</v>
      </c>
      <c r="G1031" s="4">
        <f t="shared" si="168"/>
        <v>1.4304628022945925E-3</v>
      </c>
      <c r="H1031" s="4">
        <f t="shared" si="169"/>
        <v>4.4413073784955341E-2</v>
      </c>
      <c r="I1031" s="4">
        <f t="shared" si="170"/>
        <v>2.9001395786378392E-2</v>
      </c>
      <c r="J1031" s="4">
        <f t="shared" si="171"/>
        <v>3.2303103143833889E-2</v>
      </c>
      <c r="L1031" s="5">
        <f>_xlfn.STDEV.S($E$3:E1031)</f>
        <v>6.7663902254520795E-3</v>
      </c>
      <c r="M1031">
        <f t="shared" si="172"/>
        <v>3.2302814110186283E-2</v>
      </c>
      <c r="N1031" s="6">
        <f t="shared" si="166"/>
        <v>3.3423560160386279E-2</v>
      </c>
      <c r="O1031">
        <f t="shared" si="173"/>
        <v>-6.6193415784364731E-3</v>
      </c>
      <c r="P1031">
        <f t="shared" si="174"/>
        <v>4.3815682932017862E-5</v>
      </c>
      <c r="Q1031">
        <f t="shared" si="175"/>
        <v>2.0782684027786233E-4</v>
      </c>
    </row>
    <row r="1032" spans="1:17" x14ac:dyDescent="0.3">
      <c r="A1032" s="2">
        <v>35487</v>
      </c>
      <c r="B1032">
        <v>80.59375</v>
      </c>
      <c r="C1032">
        <v>52.976063000000003</v>
      </c>
      <c r="D1032">
        <v>1597800</v>
      </c>
      <c r="E1032" s="3">
        <f t="shared" si="176"/>
        <v>-9.7907467844116081E-3</v>
      </c>
      <c r="F1032" s="4">
        <f t="shared" si="167"/>
        <v>9.6784381414967841E-3</v>
      </c>
      <c r="G1032" s="4">
        <f t="shared" si="168"/>
        <v>1.6079248620048995E-3</v>
      </c>
      <c r="H1032" s="4">
        <f t="shared" si="169"/>
        <v>4.3283291200827079E-2</v>
      </c>
      <c r="I1032" s="4">
        <f t="shared" si="170"/>
        <v>3.2654499210098997E-2</v>
      </c>
      <c r="J1032" s="4">
        <f t="shared" si="171"/>
        <v>3.6575317792744588E-2</v>
      </c>
      <c r="L1032" s="5">
        <f>_xlfn.STDEV.S($E$3:E1032)</f>
        <v>6.770879862555132E-3</v>
      </c>
      <c r="M1032">
        <f t="shared" si="172"/>
        <v>3.6575562700964633E-2</v>
      </c>
      <c r="N1032" s="6">
        <f t="shared" si="166"/>
        <v>3.7643805576540235E-2</v>
      </c>
      <c r="O1032">
        <f t="shared" si="173"/>
        <v>4.2727485907783497E-3</v>
      </c>
      <c r="P1032">
        <f t="shared" si="174"/>
        <v>1.8256380519998374E-5</v>
      </c>
      <c r="Q1032">
        <f t="shared" si="175"/>
        <v>1.5155349707778173E-4</v>
      </c>
    </row>
    <row r="1033" spans="1:17" x14ac:dyDescent="0.3">
      <c r="A1033" s="2">
        <v>35488</v>
      </c>
      <c r="B1033">
        <v>79.390625</v>
      </c>
      <c r="C1033">
        <v>52.185226</v>
      </c>
      <c r="D1033">
        <v>1813100</v>
      </c>
      <c r="E1033" s="3">
        <f t="shared" si="176"/>
        <v>-1.4928266770065868E-2</v>
      </c>
      <c r="F1033" s="4">
        <f t="shared" si="167"/>
        <v>9.8273192715858625E-3</v>
      </c>
      <c r="G1033" s="4">
        <f t="shared" si="168"/>
        <v>1.5180757126283457E-3</v>
      </c>
      <c r="H1033" s="4">
        <f t="shared" si="169"/>
        <v>4.3949107855719413E-2</v>
      </c>
      <c r="I1033" s="4">
        <f t="shared" si="170"/>
        <v>3.080339362032003E-2</v>
      </c>
      <c r="J1033" s="4">
        <f t="shared" si="171"/>
        <v>3.4405196594511356E-2</v>
      </c>
      <c r="L1033" s="5">
        <f>_xlfn.STDEV.S($E$3:E1033)</f>
        <v>6.784876236876204E-3</v>
      </c>
      <c r="M1033">
        <f t="shared" si="172"/>
        <v>3.4405537459283389E-2</v>
      </c>
      <c r="N1033" s="6">
        <f t="shared" si="166"/>
        <v>3.5505036641469756E-2</v>
      </c>
      <c r="O1033">
        <f t="shared" si="173"/>
        <v>-2.1700252416812435E-3</v>
      </c>
      <c r="P1033">
        <f t="shared" si="174"/>
        <v>4.7090095495337391E-6</v>
      </c>
      <c r="Q1033">
        <f t="shared" si="175"/>
        <v>1.4691952397528039E-4</v>
      </c>
    </row>
    <row r="1034" spans="1:17" x14ac:dyDescent="0.3">
      <c r="A1034" s="2">
        <v>35489</v>
      </c>
      <c r="B1034">
        <v>79.15625</v>
      </c>
      <c r="C1034">
        <v>52.031170000000003</v>
      </c>
      <c r="D1034">
        <v>2961200</v>
      </c>
      <c r="E1034" s="3">
        <f t="shared" si="176"/>
        <v>-2.9521747687463185E-3</v>
      </c>
      <c r="F1034" s="4">
        <f t="shared" si="167"/>
        <v>9.8294031726570939E-3</v>
      </c>
      <c r="G1034" s="4">
        <f t="shared" si="168"/>
        <v>1.513640412528482E-3</v>
      </c>
      <c r="H1034" s="4">
        <f t="shared" si="169"/>
        <v>4.3958427344626731E-2</v>
      </c>
      <c r="I1034" s="4">
        <f t="shared" si="170"/>
        <v>3.0712097613527334E-2</v>
      </c>
      <c r="J1034" s="4">
        <f t="shared" si="171"/>
        <v>3.4299876727664769E-2</v>
      </c>
      <c r="L1034" s="5">
        <f>_xlfn.STDEV.S($E$3:E1034)</f>
        <v>6.7824848893505169E-3</v>
      </c>
      <c r="M1034">
        <f t="shared" si="172"/>
        <v>3.429971416904859E-2</v>
      </c>
      <c r="N1034" s="6">
        <f t="shared" si="166"/>
        <v>3.5399568057864483E-2</v>
      </c>
      <c r="O1034">
        <f t="shared" si="173"/>
        <v>-1.0582329023479942E-4</v>
      </c>
      <c r="P1034">
        <f t="shared" si="174"/>
        <v>1.1198568756118594E-8</v>
      </c>
      <c r="Q1034">
        <f t="shared" si="175"/>
        <v>1.4691454331756287E-4</v>
      </c>
    </row>
    <row r="1035" spans="1:17" x14ac:dyDescent="0.3">
      <c r="A1035" s="2">
        <v>35492</v>
      </c>
      <c r="B1035">
        <v>79.6875</v>
      </c>
      <c r="C1035">
        <v>52.380398</v>
      </c>
      <c r="D1035">
        <v>1210400</v>
      </c>
      <c r="E1035" s="3">
        <f t="shared" si="176"/>
        <v>6.7114093959732557E-3</v>
      </c>
      <c r="F1035" s="4">
        <f t="shared" si="167"/>
        <v>9.8860343201926781E-3</v>
      </c>
      <c r="G1035" s="4">
        <f t="shared" si="168"/>
        <v>1.6811664943496116E-3</v>
      </c>
      <c r="H1035" s="4">
        <f t="shared" si="169"/>
        <v>4.4211689535693502E-2</v>
      </c>
      <c r="I1035" s="4">
        <f t="shared" si="170"/>
        <v>3.4165786474911197E-2</v>
      </c>
      <c r="J1035" s="4">
        <f t="shared" si="171"/>
        <v>3.8273857257775434E-2</v>
      </c>
      <c r="L1035" s="5">
        <f>_xlfn.STDEV.S($E$3:E1035)</f>
        <v>6.7818697932383416E-3</v>
      </c>
      <c r="M1035">
        <f t="shared" si="172"/>
        <v>3.8273615635179156E-2</v>
      </c>
      <c r="N1035" s="6">
        <f t="shared" si="166"/>
        <v>3.9390374651001814E-2</v>
      </c>
      <c r="O1035">
        <f t="shared" si="173"/>
        <v>3.9739014661305666E-3</v>
      </c>
      <c r="P1035">
        <f t="shared" si="174"/>
        <v>1.5791892862514668E-5</v>
      </c>
      <c r="Q1035">
        <f t="shared" si="175"/>
        <v>1.4670269195395311E-4</v>
      </c>
    </row>
    <row r="1036" spans="1:17" x14ac:dyDescent="0.3">
      <c r="A1036" s="2">
        <v>35493</v>
      </c>
      <c r="B1036">
        <v>79.25</v>
      </c>
      <c r="C1036">
        <v>52.092799999999997</v>
      </c>
      <c r="D1036">
        <v>1478700</v>
      </c>
      <c r="E1036" s="3">
        <f t="shared" si="176"/>
        <v>-5.4901960784313752E-3</v>
      </c>
      <c r="F1036" s="4">
        <f t="shared" si="167"/>
        <v>9.8303341537843095E-3</v>
      </c>
      <c r="G1036" s="4">
        <f t="shared" si="168"/>
        <v>1.0175933183011151E-3</v>
      </c>
      <c r="H1036" s="4">
        <f t="shared" si="169"/>
        <v>4.3962590818799177E-2</v>
      </c>
      <c r="I1036" s="4">
        <f t="shared" si="170"/>
        <v>2.0549817082653909E-2</v>
      </c>
      <c r="J1036" s="4">
        <f t="shared" si="171"/>
        <v>2.2580721528252079E-2</v>
      </c>
      <c r="L1036" s="5">
        <f>_xlfn.STDEV.S($E$3:E1036)</f>
        <v>6.7812313289071918E-3</v>
      </c>
      <c r="M1036">
        <f t="shared" si="172"/>
        <v>2.2580645161290321E-2</v>
      </c>
      <c r="N1036" s="6">
        <f t="shared" si="166"/>
        <v>2.3668502508846556E-2</v>
      </c>
      <c r="O1036">
        <f t="shared" si="173"/>
        <v>-1.5692970473888835E-2</v>
      </c>
      <c r="P1036">
        <f t="shared" si="174"/>
        <v>2.4626932229434678E-4</v>
      </c>
      <c r="Q1036">
        <f t="shared" si="175"/>
        <v>1.5721627851791051E-4</v>
      </c>
    </row>
    <row r="1037" spans="1:17" x14ac:dyDescent="0.3">
      <c r="A1037" s="2">
        <v>35494</v>
      </c>
      <c r="B1037">
        <v>80.59375</v>
      </c>
      <c r="C1037">
        <v>52.976063000000003</v>
      </c>
      <c r="D1037">
        <v>1254800</v>
      </c>
      <c r="E1037" s="3">
        <f t="shared" si="176"/>
        <v>1.6955835962145116E-2</v>
      </c>
      <c r="F1037" s="4">
        <f t="shared" si="167"/>
        <v>1.0086051524671177E-2</v>
      </c>
      <c r="G1037" s="4">
        <f t="shared" si="168"/>
        <v>1.1937937598530052E-3</v>
      </c>
      <c r="H1037" s="4">
        <f t="shared" si="169"/>
        <v>4.5106193667460298E-2</v>
      </c>
      <c r="I1037" s="4">
        <f t="shared" si="170"/>
        <v>2.4148601861236241E-2</v>
      </c>
      <c r="J1037" s="4">
        <f t="shared" si="171"/>
        <v>2.6671946532501822E-2</v>
      </c>
      <c r="L1037" s="5">
        <f>_xlfn.STDEV.S($E$3:E1037)</f>
        <v>6.7970062952597676E-3</v>
      </c>
      <c r="M1037">
        <f t="shared" si="172"/>
        <v>2.6671974522292995E-2</v>
      </c>
      <c r="N1037" s="6">
        <f t="shared" si="166"/>
        <v>2.7820848910135476E-2</v>
      </c>
      <c r="O1037">
        <f t="shared" si="173"/>
        <v>4.0913293610026734E-3</v>
      </c>
      <c r="P1037">
        <f t="shared" si="174"/>
        <v>1.6738975940202545E-5</v>
      </c>
      <c r="Q1037">
        <f t="shared" si="175"/>
        <v>1.5177057398941003E-4</v>
      </c>
    </row>
    <row r="1038" spans="1:17" x14ac:dyDescent="0.3">
      <c r="A1038" s="2">
        <v>35495</v>
      </c>
      <c r="B1038">
        <v>80.125</v>
      </c>
      <c r="C1038">
        <v>52.66798</v>
      </c>
      <c r="D1038">
        <v>1528500</v>
      </c>
      <c r="E1038" s="3">
        <f t="shared" si="176"/>
        <v>-5.8162078324932587E-3</v>
      </c>
      <c r="F1038" s="4">
        <f t="shared" si="167"/>
        <v>1.0181386908772721E-2</v>
      </c>
      <c r="G1038" s="4">
        <f t="shared" si="168"/>
        <v>9.9283983304562654E-4</v>
      </c>
      <c r="H1038" s="4">
        <f t="shared" si="169"/>
        <v>4.5532546466484511E-2</v>
      </c>
      <c r="I1038" s="4">
        <f t="shared" si="170"/>
        <v>2.0045205948248102E-2</v>
      </c>
      <c r="J1038" s="4">
        <f t="shared" si="171"/>
        <v>2.1921592459772654E-2</v>
      </c>
      <c r="L1038" s="5">
        <f>_xlfn.STDEV.S($E$3:E1038)</f>
        <v>6.7966544287257642E-3</v>
      </c>
      <c r="M1038">
        <f t="shared" si="172"/>
        <v>2.19210840972499E-2</v>
      </c>
      <c r="N1038" s="6">
        <f t="shared" si="166"/>
        <v>2.3086447952797684E-2</v>
      </c>
      <c r="O1038">
        <f t="shared" si="173"/>
        <v>-4.7508904250430951E-3</v>
      </c>
      <c r="P1038">
        <f t="shared" si="174"/>
        <v>2.257095983076616E-5</v>
      </c>
      <c r="Q1038">
        <f t="shared" si="175"/>
        <v>1.5012023254713273E-4</v>
      </c>
    </row>
    <row r="1039" spans="1:17" x14ac:dyDescent="0.3">
      <c r="A1039" s="2">
        <v>35496</v>
      </c>
      <c r="B1039">
        <v>80.84375</v>
      </c>
      <c r="C1039">
        <v>53.140411</v>
      </c>
      <c r="D1039">
        <v>1859300</v>
      </c>
      <c r="E1039" s="3">
        <f t="shared" si="176"/>
        <v>8.970358814352597E-3</v>
      </c>
      <c r="F1039" s="4">
        <f t="shared" si="167"/>
        <v>1.0310263828079253E-2</v>
      </c>
      <c r="G1039" s="4">
        <f t="shared" si="168"/>
        <v>1.2528885319072988E-3</v>
      </c>
      <c r="H1039" s="4">
        <f t="shared" si="169"/>
        <v>4.6108901571084833E-2</v>
      </c>
      <c r="I1039" s="4">
        <f t="shared" si="170"/>
        <v>2.5358273296218314E-2</v>
      </c>
      <c r="J1039" s="4">
        <f t="shared" si="171"/>
        <v>2.8014911401527787E-2</v>
      </c>
      <c r="L1039" s="5">
        <f>_xlfn.STDEV.S($E$3:E1039)</f>
        <v>6.7983404888917742E-3</v>
      </c>
      <c r="M1039">
        <f t="shared" si="172"/>
        <v>2.8015100337770712E-2</v>
      </c>
      <c r="N1039" s="6">
        <f t="shared" si="166"/>
        <v>2.9217082783835835E-2</v>
      </c>
      <c r="O1039">
        <f t="shared" si="173"/>
        <v>6.0940162405208123E-3</v>
      </c>
      <c r="P1039">
        <f t="shared" si="174"/>
        <v>3.7137033939731417E-5</v>
      </c>
      <c r="Q1039">
        <f t="shared" si="175"/>
        <v>1.2956055069502029E-4</v>
      </c>
    </row>
    <row r="1040" spans="1:17" x14ac:dyDescent="0.3">
      <c r="A1040" s="2">
        <v>35499</v>
      </c>
      <c r="B1040">
        <v>81.6875</v>
      </c>
      <c r="C1040">
        <v>53.695030000000003</v>
      </c>
      <c r="D1040">
        <v>1074900</v>
      </c>
      <c r="E1040" s="3">
        <f t="shared" si="176"/>
        <v>1.0436799381523088E-2</v>
      </c>
      <c r="F1040" s="4">
        <f t="shared" si="167"/>
        <v>1.0440544333841678E-2</v>
      </c>
      <c r="G1040" s="4">
        <f t="shared" si="168"/>
        <v>1.4388646658338722E-3</v>
      </c>
      <c r="H1040" s="4">
        <f t="shared" si="169"/>
        <v>4.6691533705140502E-2</v>
      </c>
      <c r="I1040" s="4">
        <f t="shared" si="170"/>
        <v>2.9174073146327029E-2</v>
      </c>
      <c r="J1040" s="4">
        <f t="shared" si="171"/>
        <v>3.2385270470850269E-2</v>
      </c>
      <c r="L1040" s="5">
        <f>_xlfn.STDEV.S($E$3:E1040)</f>
        <v>6.8019020592506411E-3</v>
      </c>
      <c r="M1040">
        <f t="shared" si="172"/>
        <v>3.2385466034755131E-2</v>
      </c>
      <c r="N1040" s="6">
        <f t="shared" si="166"/>
        <v>3.3622995033278924E-2</v>
      </c>
      <c r="O1040">
        <f t="shared" si="173"/>
        <v>4.3703656969844192E-3</v>
      </c>
      <c r="P1040">
        <f t="shared" si="174"/>
        <v>1.9100096325378107E-5</v>
      </c>
      <c r="Q1040">
        <f t="shared" si="175"/>
        <v>1.2974800325391716E-4</v>
      </c>
    </row>
    <row r="1041" spans="1:17" x14ac:dyDescent="0.3">
      <c r="A1041" s="2">
        <v>35500</v>
      </c>
      <c r="B1041">
        <v>81.25</v>
      </c>
      <c r="C1041">
        <v>53.407429</v>
      </c>
      <c r="D1041">
        <v>624600</v>
      </c>
      <c r="E1041" s="3">
        <f t="shared" si="176"/>
        <v>-5.355776587605221E-3</v>
      </c>
      <c r="F1041" s="4">
        <f t="shared" si="167"/>
        <v>9.6022621436218647E-3</v>
      </c>
      <c r="G1041" s="4">
        <f t="shared" si="168"/>
        <v>2.0216514932290142E-3</v>
      </c>
      <c r="H1041" s="4">
        <f t="shared" si="169"/>
        <v>4.2942621781822676E-2</v>
      </c>
      <c r="I1041" s="4">
        <f t="shared" si="170"/>
        <v>4.1219074937477229E-2</v>
      </c>
      <c r="J1041" s="4">
        <f t="shared" si="171"/>
        <v>4.6487810201041313E-2</v>
      </c>
      <c r="L1041" s="5">
        <f>_xlfn.STDEV.S($E$3:E1041)</f>
        <v>6.8011526627840416E-3</v>
      </c>
      <c r="M1041">
        <f t="shared" si="172"/>
        <v>4.6488227007446169E-2</v>
      </c>
      <c r="N1041" s="6">
        <f t="shared" si="166"/>
        <v>4.7546796454176921E-2</v>
      </c>
      <c r="O1041">
        <f t="shared" si="173"/>
        <v>1.4102760972691038E-2</v>
      </c>
      <c r="P1041">
        <f t="shared" si="174"/>
        <v>1.9888786705285746E-4</v>
      </c>
      <c r="Q1041">
        <f t="shared" si="175"/>
        <v>8.5470312778614349E-5</v>
      </c>
    </row>
    <row r="1042" spans="1:17" x14ac:dyDescent="0.3">
      <c r="A1042" s="2">
        <v>35501</v>
      </c>
      <c r="B1042">
        <v>80.53125</v>
      </c>
      <c r="C1042">
        <v>52.934994000000003</v>
      </c>
      <c r="D1042">
        <v>1055600</v>
      </c>
      <c r="E1042" s="3">
        <f t="shared" si="176"/>
        <v>-8.8461538461538369E-3</v>
      </c>
      <c r="F1042" s="4">
        <f t="shared" si="167"/>
        <v>9.8044893563025131E-3</v>
      </c>
      <c r="G1042" s="4">
        <f t="shared" si="168"/>
        <v>1.3482893570145823E-3</v>
      </c>
      <c r="H1042" s="4">
        <f t="shared" si="169"/>
        <v>4.3847009370731153E-2</v>
      </c>
      <c r="I1042" s="4">
        <f t="shared" si="170"/>
        <v>2.7313995395688906E-2</v>
      </c>
      <c r="J1042" s="4">
        <f t="shared" si="171"/>
        <v>3.0387730849652517E-2</v>
      </c>
      <c r="L1042" s="5">
        <f>_xlfn.STDEV.S($E$3:E1042)</f>
        <v>6.8042066821757561E-3</v>
      </c>
      <c r="M1042">
        <f t="shared" si="172"/>
        <v>3.0387844862055178E-2</v>
      </c>
      <c r="N1042" s="6">
        <f t="shared" si="166"/>
        <v>3.1474950106194388E-2</v>
      </c>
      <c r="O1042">
        <f t="shared" si="173"/>
        <v>-1.6100382145390991E-2</v>
      </c>
      <c r="P1042">
        <f t="shared" si="174"/>
        <v>2.59222305227625E-4</v>
      </c>
      <c r="Q1042">
        <f t="shared" si="175"/>
        <v>8.5551789844978804E-5</v>
      </c>
    </row>
    <row r="1043" spans="1:17" x14ac:dyDescent="0.3">
      <c r="A1043" s="2">
        <v>35502</v>
      </c>
      <c r="B1043">
        <v>79.28125</v>
      </c>
      <c r="C1043">
        <v>52.113346</v>
      </c>
      <c r="D1043">
        <v>2514100</v>
      </c>
      <c r="E1043" s="3">
        <f t="shared" si="176"/>
        <v>-1.5521924718665092E-2</v>
      </c>
      <c r="F1043" s="4">
        <f t="shared" si="167"/>
        <v>1.0028571959297102E-2</v>
      </c>
      <c r="G1043" s="4">
        <f t="shared" si="168"/>
        <v>8.2355144240887484E-5</v>
      </c>
      <c r="H1043" s="4">
        <f t="shared" si="169"/>
        <v>4.4849137236473151E-2</v>
      </c>
      <c r="I1043" s="4">
        <f t="shared" si="170"/>
        <v>1.6483921720595873E-3</v>
      </c>
      <c r="J1043" s="4">
        <f t="shared" si="171"/>
        <v>7.894225558457979E-4</v>
      </c>
      <c r="L1043" s="5">
        <f>_xlfn.STDEV.S($E$3:E1043)</f>
        <v>6.8192795953433442E-3</v>
      </c>
      <c r="M1043">
        <f t="shared" si="172"/>
        <v>7.8895463510848124E-4</v>
      </c>
      <c r="N1043" s="6">
        <f t="shared" si="166"/>
        <v>1.8958852467163556E-3</v>
      </c>
      <c r="O1043">
        <f t="shared" si="173"/>
        <v>-2.9598890226946697E-2</v>
      </c>
      <c r="P1043">
        <f t="shared" si="174"/>
        <v>8.7609430266684071E-4</v>
      </c>
      <c r="Q1043">
        <f t="shared" si="175"/>
        <v>1.235485202957137E-4</v>
      </c>
    </row>
    <row r="1044" spans="1:17" x14ac:dyDescent="0.3">
      <c r="A1044" s="2">
        <v>35503</v>
      </c>
      <c r="B1044">
        <v>79.6875</v>
      </c>
      <c r="C1044">
        <v>52.380398</v>
      </c>
      <c r="D1044">
        <v>1642700</v>
      </c>
      <c r="E1044" s="3">
        <f t="shared" si="176"/>
        <v>5.1241623965312399E-3</v>
      </c>
      <c r="F1044" s="4">
        <f t="shared" si="167"/>
        <v>9.8570541629852595E-3</v>
      </c>
      <c r="G1044" s="4">
        <f t="shared" si="168"/>
        <v>7.1677331892928064E-4</v>
      </c>
      <c r="H1044" s="4">
        <f t="shared" si="169"/>
        <v>4.4082086332664666E-2</v>
      </c>
      <c r="I1044" s="4">
        <f t="shared" si="170"/>
        <v>1.4433502626262529E-2</v>
      </c>
      <c r="J1044" s="4">
        <f t="shared" si="171"/>
        <v>1.5532055070345496E-2</v>
      </c>
      <c r="L1044" s="5">
        <f>_xlfn.STDEV.S($E$3:E1044)</f>
        <v>6.8174503749112558E-3</v>
      </c>
      <c r="M1044">
        <f t="shared" si="172"/>
        <v>1.5531660692951015E-2</v>
      </c>
      <c r="N1044" s="6">
        <f t="shared" si="166"/>
        <v>1.6616423143575254E-2</v>
      </c>
      <c r="O1044">
        <f t="shared" si="173"/>
        <v>1.4742706057842534E-2</v>
      </c>
      <c r="P1044">
        <f t="shared" si="174"/>
        <v>2.1734738190794695E-4</v>
      </c>
      <c r="Q1044">
        <f t="shared" si="175"/>
        <v>1.3297034849198293E-4</v>
      </c>
    </row>
    <row r="1045" spans="1:17" x14ac:dyDescent="0.3">
      <c r="A1045" s="2">
        <v>35506</v>
      </c>
      <c r="B1045">
        <v>79.90625</v>
      </c>
      <c r="C1045">
        <v>52.524166000000001</v>
      </c>
      <c r="D1045">
        <v>3013500</v>
      </c>
      <c r="E1045" s="3">
        <f t="shared" si="176"/>
        <v>2.7450980392156321E-3</v>
      </c>
      <c r="F1045" s="4">
        <f t="shared" si="167"/>
        <v>9.5844482798567495E-3</v>
      </c>
      <c r="G1045" s="4">
        <f t="shared" si="168"/>
        <v>3.3398699053890078E-4</v>
      </c>
      <c r="H1045" s="4">
        <f t="shared" si="169"/>
        <v>4.2862955761181244E-2</v>
      </c>
      <c r="I1045" s="4">
        <f t="shared" si="170"/>
        <v>6.7009763311001169E-3</v>
      </c>
      <c r="J1045" s="4">
        <f t="shared" si="171"/>
        <v>6.6929613996260517E-3</v>
      </c>
      <c r="L1045" s="5">
        <f>_xlfn.STDEV.S($E$3:E1045)</f>
        <v>6.8145035560135559E-3</v>
      </c>
      <c r="M1045">
        <f t="shared" si="172"/>
        <v>6.6929133858267716E-3</v>
      </c>
      <c r="N1045" s="6">
        <f t="shared" si="166"/>
        <v>7.7099883413347392E-3</v>
      </c>
      <c r="O1045">
        <f t="shared" si="173"/>
        <v>-8.8387473071242437E-3</v>
      </c>
      <c r="P1045">
        <f t="shared" si="174"/>
        <v>7.8123453959196064E-5</v>
      </c>
      <c r="Q1045">
        <f t="shared" si="175"/>
        <v>1.3588943160305211E-4</v>
      </c>
    </row>
    <row r="1046" spans="1:17" x14ac:dyDescent="0.3">
      <c r="A1046" s="2">
        <v>35507</v>
      </c>
      <c r="B1046">
        <v>79.046875</v>
      </c>
      <c r="C1046">
        <v>51.959308999999998</v>
      </c>
      <c r="D1046">
        <v>1352500</v>
      </c>
      <c r="E1046" s="3">
        <f t="shared" si="176"/>
        <v>-1.0754790770434064E-2</v>
      </c>
      <c r="F1046" s="4">
        <f t="shared" si="167"/>
        <v>9.3550545575250502E-3</v>
      </c>
      <c r="G1046" s="4">
        <f t="shared" si="168"/>
        <v>-7.4983992758678123E-4</v>
      </c>
      <c r="H1046" s="4">
        <f t="shared" si="169"/>
        <v>4.1837075847690461E-2</v>
      </c>
      <c r="I1046" s="4">
        <f t="shared" si="170"/>
        <v>-1.4890448269121226E-2</v>
      </c>
      <c r="J1046" s="4">
        <f t="shared" si="171"/>
        <v>-1.8050831815175528E-2</v>
      </c>
      <c r="L1046" s="5">
        <f>_xlfn.STDEV.S($E$3:E1046)</f>
        <v>6.8202905981992199E-3</v>
      </c>
      <c r="M1046">
        <f t="shared" si="172"/>
        <v>-1.8051242236024844E-2</v>
      </c>
      <c r="N1046" s="6">
        <f t="shared" si="166"/>
        <v>-1.710481044640888E-2</v>
      </c>
      <c r="O1046">
        <f t="shared" si="173"/>
        <v>-2.4744155621851616E-2</v>
      </c>
      <c r="P1046">
        <f t="shared" si="174"/>
        <v>6.1227323743841093E-4</v>
      </c>
      <c r="Q1046">
        <f t="shared" si="175"/>
        <v>1.6196842665110081E-4</v>
      </c>
    </row>
    <row r="1047" spans="1:17" x14ac:dyDescent="0.3">
      <c r="A1047" s="2">
        <v>35508</v>
      </c>
      <c r="B1047">
        <v>78.78125</v>
      </c>
      <c r="C1047">
        <v>51.784686999999998</v>
      </c>
      <c r="D1047">
        <v>1510000</v>
      </c>
      <c r="E1047" s="3">
        <f t="shared" si="176"/>
        <v>-3.3603478948408538E-3</v>
      </c>
      <c r="F1047" s="4">
        <f t="shared" si="167"/>
        <v>9.0160847462674963E-3</v>
      </c>
      <c r="G1047" s="4">
        <f t="shared" si="168"/>
        <v>-1.3685318020316597E-3</v>
      </c>
      <c r="H1047" s="4">
        <f t="shared" si="169"/>
        <v>4.0321156767106132E-2</v>
      </c>
      <c r="I1047" s="4">
        <f t="shared" si="170"/>
        <v>-2.7017693982563484E-2</v>
      </c>
      <c r="J1047" s="4">
        <f t="shared" si="171"/>
        <v>-3.1873746824172433E-2</v>
      </c>
      <c r="L1047" s="5">
        <f>_xlfn.STDEV.S($E$3:E1047)</f>
        <v>6.8181163469233624E-3</v>
      </c>
      <c r="M1047">
        <f t="shared" si="172"/>
        <v>-3.1874039938556066E-2</v>
      </c>
      <c r="N1047" s="6">
        <f t="shared" si="166"/>
        <v>-3.1006901326965708E-2</v>
      </c>
      <c r="O1047">
        <f t="shared" si="173"/>
        <v>-1.3822797702531222E-2</v>
      </c>
      <c r="P1047">
        <f t="shared" si="174"/>
        <v>1.9106973632510244E-4</v>
      </c>
      <c r="Q1047">
        <f t="shared" si="175"/>
        <v>1.6289138488159873E-4</v>
      </c>
    </row>
    <row r="1048" spans="1:17" x14ac:dyDescent="0.3">
      <c r="A1048" s="2">
        <v>35509</v>
      </c>
      <c r="B1048">
        <v>78.375</v>
      </c>
      <c r="C1048">
        <v>51.517634999999999</v>
      </c>
      <c r="D1048">
        <v>1808200</v>
      </c>
      <c r="E1048" s="3">
        <f t="shared" si="176"/>
        <v>-5.1566838556128536E-3</v>
      </c>
      <c r="F1048" s="4">
        <f t="shared" si="167"/>
        <v>9.0490988743115661E-3</v>
      </c>
      <c r="G1048" s="4">
        <f t="shared" si="168"/>
        <v>-1.4925551233436172E-3</v>
      </c>
      <c r="H1048" s="4">
        <f t="shared" si="169"/>
        <v>4.0468800436154979E-2</v>
      </c>
      <c r="I1048" s="4">
        <f t="shared" si="170"/>
        <v>-2.9431602081068653E-2</v>
      </c>
      <c r="J1048" s="4">
        <f t="shared" si="171"/>
        <v>-3.4642557656568207E-2</v>
      </c>
      <c r="L1048" s="5">
        <f>_xlfn.STDEV.S($E$3:E1048)</f>
        <v>6.8171630210322473E-3</v>
      </c>
      <c r="M1048">
        <f t="shared" si="172"/>
        <v>-3.4642032332563508E-2</v>
      </c>
      <c r="N1048" s="6">
        <f t="shared" si="166"/>
        <v>-3.3770999346599995E-2</v>
      </c>
      <c r="O1048">
        <f t="shared" si="173"/>
        <v>-2.7679923940074416E-3</v>
      </c>
      <c r="P1048">
        <f t="shared" si="174"/>
        <v>7.6617818932830483E-6</v>
      </c>
      <c r="Q1048">
        <f t="shared" si="175"/>
        <v>1.5251793435730785E-4</v>
      </c>
    </row>
    <row r="1049" spans="1:17" x14ac:dyDescent="0.3">
      <c r="A1049" s="2">
        <v>35510</v>
      </c>
      <c r="B1049">
        <v>78.4375</v>
      </c>
      <c r="C1049">
        <v>51.756191000000001</v>
      </c>
      <c r="D1049">
        <v>2810600</v>
      </c>
      <c r="E1049" s="3">
        <f t="shared" si="176"/>
        <v>7.9744816586924117E-4</v>
      </c>
      <c r="F1049" s="4">
        <f t="shared" si="167"/>
        <v>8.8033269079023941E-3</v>
      </c>
      <c r="G1049" s="4">
        <f t="shared" si="168"/>
        <v>-1.8260596529997323E-3</v>
      </c>
      <c r="H1049" s="4">
        <f t="shared" si="169"/>
        <v>3.9369674788445566E-2</v>
      </c>
      <c r="I1049" s="4">
        <f t="shared" si="170"/>
        <v>-3.5894527112378283E-2</v>
      </c>
      <c r="J1049" s="4">
        <f t="shared" si="171"/>
        <v>-3.8315683659500444E-2</v>
      </c>
      <c r="L1049" s="5">
        <f>_xlfn.STDEV.S($E$3:E1049)</f>
        <v>6.8139069755988367E-3</v>
      </c>
      <c r="M1049">
        <f t="shared" si="172"/>
        <v>-4.1984732824427481E-2</v>
      </c>
      <c r="N1049" s="6">
        <f t="shared" ref="N1049:N1112" si="177">(AVERAGE(E1027:E1049)+1)^23-1</f>
        <v>-4.1166430887302097E-2</v>
      </c>
      <c r="O1049">
        <f t="shared" si="173"/>
        <v>-7.3427004918639738E-3</v>
      </c>
      <c r="P1049">
        <f t="shared" si="174"/>
        <v>5.3915250513219443E-5</v>
      </c>
      <c r="Q1049">
        <f t="shared" si="175"/>
        <v>1.4908217642207818E-4</v>
      </c>
    </row>
    <row r="1050" spans="1:17" x14ac:dyDescent="0.3">
      <c r="A1050" s="2">
        <v>35513</v>
      </c>
      <c r="B1050">
        <v>79.53125</v>
      </c>
      <c r="C1050">
        <v>52.477885999999998</v>
      </c>
      <c r="D1050">
        <v>2145600</v>
      </c>
      <c r="E1050" s="3">
        <f t="shared" si="176"/>
        <v>1.3944223107569709E-2</v>
      </c>
      <c r="F1050" s="4">
        <f t="shared" ref="F1050:F1113" si="178">_xlfn.STDEV.S(E1028:E1050)</f>
        <v>9.3215846188669117E-3</v>
      </c>
      <c r="G1050" s="4">
        <f t="shared" ref="G1050:G1113" si="179">AVERAGE(E1028:E1050)</f>
        <v>-9.2938085210639407E-4</v>
      </c>
      <c r="H1050" s="4">
        <f t="shared" ref="H1050:H1113" si="180">F1050*SQRT(20)</f>
        <v>4.1687393731605765E-2</v>
      </c>
      <c r="I1050" s="4">
        <f t="shared" ref="I1050:I1113" si="181">(G1050+1)^20-1</f>
        <v>-1.8424416308997715E-2</v>
      </c>
      <c r="J1050" s="4">
        <f t="shared" ref="J1050:J1113" si="182">C1050/C1027-1</f>
        <v>-1.8348787916823484E-2</v>
      </c>
      <c r="L1050" s="5">
        <f>_xlfn.STDEV.S($E$3:E1050)</f>
        <v>6.8231579718260969E-3</v>
      </c>
      <c r="M1050">
        <f t="shared" ref="M1050:M1113" si="183">(B1050-B1027)/B1027</f>
        <v>-2.2094140249759846E-2</v>
      </c>
      <c r="N1050" s="6">
        <f t="shared" si="177"/>
        <v>-2.1158646249987645E-2</v>
      </c>
      <c r="O1050">
        <f t="shared" si="173"/>
        <v>1.9890592574667635E-2</v>
      </c>
      <c r="P1050">
        <f t="shared" si="174"/>
        <v>3.9563567297142325E-4</v>
      </c>
      <c r="Q1050">
        <f t="shared" si="175"/>
        <v>1.6061736484134669E-4</v>
      </c>
    </row>
    <row r="1051" spans="1:17" x14ac:dyDescent="0.3">
      <c r="A1051" s="2">
        <v>35514</v>
      </c>
      <c r="B1051">
        <v>78.75</v>
      </c>
      <c r="C1051">
        <v>51.962372000000002</v>
      </c>
      <c r="D1051">
        <v>2125800</v>
      </c>
      <c r="E1051" s="3">
        <f t="shared" si="176"/>
        <v>-9.8231827111984193E-3</v>
      </c>
      <c r="F1051" s="4">
        <f t="shared" si="178"/>
        <v>9.208765124862843E-3</v>
      </c>
      <c r="G1051" s="4">
        <f t="shared" si="179"/>
        <v>-8.3022590921525948E-4</v>
      </c>
      <c r="H1051" s="4">
        <f t="shared" si="180"/>
        <v>4.1182849616045313E-2</v>
      </c>
      <c r="I1051" s="4">
        <f t="shared" si="181"/>
        <v>-1.6474205996659164E-2</v>
      </c>
      <c r="J1051" s="4">
        <f t="shared" si="182"/>
        <v>-1.6082603782546667E-2</v>
      </c>
      <c r="L1051" s="5">
        <f>_xlfn.STDEV.S($E$3:E1051)</f>
        <v>6.827475650003835E-3</v>
      </c>
      <c r="M1051">
        <f t="shared" si="183"/>
        <v>-1.9836639439906652E-2</v>
      </c>
      <c r="N1051" s="6">
        <f t="shared" si="177"/>
        <v>-1.8921818589771822E-2</v>
      </c>
      <c r="O1051">
        <f t="shared" ref="O1051:O1114" si="184">M1051-M1050</f>
        <v>2.257500809853194E-3</v>
      </c>
      <c r="P1051">
        <f t="shared" ref="P1051:P1114" si="185">O1051^2</f>
        <v>5.0963099064878266E-6</v>
      </c>
      <c r="Q1051">
        <f t="shared" si="175"/>
        <v>1.4503268032620468E-4</v>
      </c>
    </row>
    <row r="1052" spans="1:17" x14ac:dyDescent="0.3">
      <c r="A1052" s="2">
        <v>35515</v>
      </c>
      <c r="B1052">
        <v>79.09375</v>
      </c>
      <c r="C1052">
        <v>52.189213000000002</v>
      </c>
      <c r="D1052">
        <v>1335300</v>
      </c>
      <c r="E1052" s="3">
        <f t="shared" si="176"/>
        <v>4.3650793650793496E-3</v>
      </c>
      <c r="F1052" s="4">
        <f t="shared" si="178"/>
        <v>9.2698122905666338E-3</v>
      </c>
      <c r="G1052" s="4">
        <f t="shared" si="179"/>
        <v>-6.5735088092954287E-4</v>
      </c>
      <c r="H1052" s="4">
        <f t="shared" si="180"/>
        <v>4.1455860840740051E-2</v>
      </c>
      <c r="I1052" s="4">
        <f t="shared" si="181"/>
        <v>-1.3065239596239953E-2</v>
      </c>
      <c r="J1052" s="4">
        <f t="shared" si="182"/>
        <v>-1.217170823166569E-2</v>
      </c>
      <c r="L1052" s="5">
        <f>_xlfn.STDEV.S($E$3:E1052)</f>
        <v>6.8252203900063821E-3</v>
      </c>
      <c r="M1052">
        <f t="shared" si="183"/>
        <v>-1.5940902021772941E-2</v>
      </c>
      <c r="N1052" s="6">
        <f t="shared" si="177"/>
        <v>-1.5010247785418263E-2</v>
      </c>
      <c r="O1052">
        <f t="shared" si="184"/>
        <v>3.8957374181337115E-3</v>
      </c>
      <c r="P1052">
        <f t="shared" si="185"/>
        <v>1.5176770031047117E-5</v>
      </c>
      <c r="Q1052">
        <f t="shared" si="175"/>
        <v>1.4566126576086587E-4</v>
      </c>
    </row>
    <row r="1053" spans="1:17" x14ac:dyDescent="0.3">
      <c r="A1053" s="2">
        <v>35516</v>
      </c>
      <c r="B1053">
        <v>77</v>
      </c>
      <c r="C1053">
        <v>50.807625000000002</v>
      </c>
      <c r="D1053">
        <v>2898500</v>
      </c>
      <c r="E1053" s="3">
        <f t="shared" si="176"/>
        <v>-2.6471750296325536E-2</v>
      </c>
      <c r="F1053" s="4">
        <f t="shared" si="178"/>
        <v>1.0305131120414956E-2</v>
      </c>
      <c r="G1053" s="4">
        <f t="shared" si="179"/>
        <v>-2.3238824544326406E-3</v>
      </c>
      <c r="H1053" s="4">
        <f t="shared" si="180"/>
        <v>4.6085947404592827E-2</v>
      </c>
      <c r="I1053" s="4">
        <f t="shared" si="181"/>
        <v>-4.5465734153556259E-2</v>
      </c>
      <c r="J1053" s="4">
        <f t="shared" si="182"/>
        <v>-4.9592686254215645E-2</v>
      </c>
      <c r="L1053" s="5">
        <f>_xlfn.STDEV.S($E$3:E1053)</f>
        <v>6.8728251578572108E-3</v>
      </c>
      <c r="M1053">
        <f t="shared" si="183"/>
        <v>-5.3218059558117196E-2</v>
      </c>
      <c r="N1053" s="6">
        <f t="shared" si="177"/>
        <v>-5.2104957745104374E-2</v>
      </c>
      <c r="O1053">
        <f t="shared" si="184"/>
        <v>-3.7277157536344252E-2</v>
      </c>
      <c r="P1053">
        <f t="shared" si="185"/>
        <v>1.3895864739894271E-3</v>
      </c>
      <c r="Q1053">
        <f t="shared" si="175"/>
        <v>2.0541265637591795E-4</v>
      </c>
    </row>
    <row r="1054" spans="1:17" x14ac:dyDescent="0.3">
      <c r="A1054" s="2">
        <v>35520</v>
      </c>
      <c r="B1054">
        <v>75.375</v>
      </c>
      <c r="C1054">
        <v>49.735427999999999</v>
      </c>
      <c r="D1054">
        <v>4270700</v>
      </c>
      <c r="E1054" s="3">
        <f t="shared" si="176"/>
        <v>-2.1103896103896069E-2</v>
      </c>
      <c r="F1054" s="4">
        <f t="shared" si="178"/>
        <v>1.0993039281229966E-2</v>
      </c>
      <c r="G1054" s="4">
        <f t="shared" si="179"/>
        <v>-3.2748558430704846E-3</v>
      </c>
      <c r="H1054" s="4">
        <f t="shared" si="180"/>
        <v>4.9162366224311263E-2</v>
      </c>
      <c r="I1054" s="4">
        <f t="shared" si="181"/>
        <v>-6.3498914870428691E-2</v>
      </c>
      <c r="J1054" s="4">
        <f t="shared" si="182"/>
        <v>-7.036404200927715E-2</v>
      </c>
      <c r="L1054" s="5">
        <f>_xlfn.STDEV.S($E$3:E1054)</f>
        <v>6.9019423541533623E-3</v>
      </c>
      <c r="M1054">
        <f t="shared" si="183"/>
        <v>-7.3910539450950274E-2</v>
      </c>
      <c r="N1054" s="6">
        <f t="shared" si="177"/>
        <v>-7.2669534888451848E-2</v>
      </c>
      <c r="O1054">
        <f t="shared" si="184"/>
        <v>-2.0692479892833078E-2</v>
      </c>
      <c r="P1054">
        <f t="shared" si="185"/>
        <v>4.2817872411530123E-4</v>
      </c>
      <c r="Q1054">
        <f t="shared" si="175"/>
        <v>2.221240929491042E-4</v>
      </c>
    </row>
    <row r="1055" spans="1:17" x14ac:dyDescent="0.3">
      <c r="A1055" s="2">
        <v>35521</v>
      </c>
      <c r="B1055">
        <v>75.859375</v>
      </c>
      <c r="C1055">
        <v>50.055019000000001</v>
      </c>
      <c r="D1055">
        <v>3210900</v>
      </c>
      <c r="E1055" s="3">
        <f t="shared" si="176"/>
        <v>6.4262023217247499E-3</v>
      </c>
      <c r="F1055" s="4">
        <f t="shared" si="178"/>
        <v>1.107587765741202E-2</v>
      </c>
      <c r="G1055" s="4">
        <f t="shared" si="179"/>
        <v>-2.5697710993254257E-3</v>
      </c>
      <c r="H1055" s="4">
        <f t="shared" si="180"/>
        <v>4.9532830704888814E-2</v>
      </c>
      <c r="I1055" s="4">
        <f t="shared" si="181"/>
        <v>-5.0159850826810293E-2</v>
      </c>
      <c r="J1055" s="4">
        <f t="shared" si="182"/>
        <v>-5.5138940770287137E-2</v>
      </c>
      <c r="L1055" s="5">
        <f>_xlfn.STDEV.S($E$3:E1055)</f>
        <v>6.9010479839636011E-3</v>
      </c>
      <c r="M1055">
        <f t="shared" si="183"/>
        <v>-5.8743699108181467E-2</v>
      </c>
      <c r="N1055" s="6">
        <f t="shared" si="177"/>
        <v>-5.7463664793473868E-2</v>
      </c>
      <c r="O1055">
        <f t="shared" si="184"/>
        <v>1.5166840342768807E-2</v>
      </c>
      <c r="P1055">
        <f t="shared" si="185"/>
        <v>2.3003304598303944E-4</v>
      </c>
      <c r="Q1055">
        <f t="shared" si="175"/>
        <v>2.3133177405619293E-4</v>
      </c>
    </row>
    <row r="1056" spans="1:17" x14ac:dyDescent="0.3">
      <c r="A1056" s="2">
        <v>35522</v>
      </c>
      <c r="B1056">
        <v>74.5</v>
      </c>
      <c r="C1056">
        <v>49.158070000000002</v>
      </c>
      <c r="D1056">
        <v>2672700</v>
      </c>
      <c r="E1056" s="3">
        <f t="shared" si="176"/>
        <v>-1.7919670442842484E-2</v>
      </c>
      <c r="F1056" s="4">
        <f t="shared" si="178"/>
        <v>1.1243885972900403E-2</v>
      </c>
      <c r="G1056" s="4">
        <f t="shared" si="179"/>
        <v>-2.6998321285765826E-3</v>
      </c>
      <c r="H1056" s="4">
        <f t="shared" si="180"/>
        <v>5.028418673332332E-2</v>
      </c>
      <c r="I1056" s="4">
        <f t="shared" si="181"/>
        <v>-5.2633894027079187E-2</v>
      </c>
      <c r="J1056" s="4">
        <f t="shared" si="182"/>
        <v>-5.8007912047750798E-2</v>
      </c>
      <c r="L1056" s="5">
        <f>_xlfn.STDEV.S($E$3:E1056)</f>
        <v>6.9211724084799952E-3</v>
      </c>
      <c r="M1056">
        <f t="shared" si="183"/>
        <v>-6.1602046841173E-2</v>
      </c>
      <c r="N1056" s="6">
        <f t="shared" si="177"/>
        <v>-6.0286384701459528E-2</v>
      </c>
      <c r="O1056">
        <f t="shared" si="184"/>
        <v>-2.8583477329915327E-3</v>
      </c>
      <c r="P1056">
        <f t="shared" si="185"/>
        <v>8.1701517626978352E-6</v>
      </c>
      <c r="Q1056">
        <f t="shared" si="175"/>
        <v>2.3148225850024354E-4</v>
      </c>
    </row>
    <row r="1057" spans="1:17" x14ac:dyDescent="0.3">
      <c r="A1057" s="2">
        <v>35523</v>
      </c>
      <c r="B1057">
        <v>74.90625</v>
      </c>
      <c r="C1057">
        <v>49.426121000000002</v>
      </c>
      <c r="D1057">
        <v>2284200</v>
      </c>
      <c r="E1057" s="3">
        <f t="shared" si="176"/>
        <v>5.4530201342282147E-3</v>
      </c>
      <c r="F1057" s="4">
        <f t="shared" si="178"/>
        <v>1.1371181837490141E-2</v>
      </c>
      <c r="G1057" s="4">
        <f t="shared" si="179"/>
        <v>-2.3343888719255163E-3</v>
      </c>
      <c r="H1057" s="4">
        <f t="shared" si="180"/>
        <v>5.0853471146277848E-2</v>
      </c>
      <c r="I1057" s="4">
        <f t="shared" si="181"/>
        <v>-4.5666755949827831E-2</v>
      </c>
      <c r="J1057" s="4">
        <f t="shared" si="182"/>
        <v>-5.0067084787830063E-2</v>
      </c>
      <c r="L1057" s="5">
        <f>_xlfn.STDEV.S($E$3:E1057)</f>
        <v>6.9195518492995685E-3</v>
      </c>
      <c r="M1057">
        <f t="shared" si="183"/>
        <v>-5.3691275167785234E-2</v>
      </c>
      <c r="N1057" s="6">
        <f t="shared" si="177"/>
        <v>-5.2334521256039102E-2</v>
      </c>
      <c r="O1057">
        <f t="shared" si="184"/>
        <v>7.9107716733877662E-3</v>
      </c>
      <c r="P1057">
        <f t="shared" si="185"/>
        <v>6.2580308468474275E-5</v>
      </c>
      <c r="Q1057">
        <f t="shared" si="175"/>
        <v>2.3420265458284E-4</v>
      </c>
    </row>
    <row r="1058" spans="1:17" x14ac:dyDescent="0.3">
      <c r="A1058" s="2">
        <v>35524</v>
      </c>
      <c r="B1058">
        <v>75.84375</v>
      </c>
      <c r="C1058">
        <v>50.044708</v>
      </c>
      <c r="D1058">
        <v>3706700</v>
      </c>
      <c r="E1058" s="3">
        <f t="shared" si="176"/>
        <v>1.2515644555694649E-2</v>
      </c>
      <c r="F1058" s="4">
        <f t="shared" si="178"/>
        <v>1.1642233777807456E-2</v>
      </c>
      <c r="G1058" s="4">
        <f t="shared" si="179"/>
        <v>-2.082030821502847E-3</v>
      </c>
      <c r="H1058" s="4">
        <f t="shared" si="180"/>
        <v>5.2065652274243313E-2</v>
      </c>
      <c r="I1058" s="4">
        <f t="shared" si="181"/>
        <v>-4.0827192884080432E-2</v>
      </c>
      <c r="J1058" s="4">
        <f t="shared" si="182"/>
        <v>-4.4590917388600215E-2</v>
      </c>
      <c r="L1058" s="5">
        <f>_xlfn.STDEV.S($E$3:E1058)</f>
        <v>6.9260997144910737E-3</v>
      </c>
      <c r="M1058">
        <f t="shared" si="183"/>
        <v>-4.8235294117647057E-2</v>
      </c>
      <c r="N1058" s="6">
        <f t="shared" si="177"/>
        <v>-4.6805809966120271E-2</v>
      </c>
      <c r="O1058">
        <f t="shared" si="184"/>
        <v>5.455981050138177E-3</v>
      </c>
      <c r="P1058">
        <f t="shared" si="185"/>
        <v>2.9767729219466883E-5</v>
      </c>
      <c r="Q1058">
        <f t="shared" si="175"/>
        <v>2.3481029964183791E-4</v>
      </c>
    </row>
    <row r="1059" spans="1:17" x14ac:dyDescent="0.3">
      <c r="A1059" s="2">
        <v>35527</v>
      </c>
      <c r="B1059">
        <v>76.140625</v>
      </c>
      <c r="C1059">
        <v>50.240603999999998</v>
      </c>
      <c r="D1059">
        <v>2596200</v>
      </c>
      <c r="E1059" s="3">
        <f t="shared" si="176"/>
        <v>3.9142974866088753E-3</v>
      </c>
      <c r="F1059" s="4">
        <f t="shared" si="178"/>
        <v>1.1682174282305349E-2</v>
      </c>
      <c r="G1059" s="4">
        <f t="shared" si="179"/>
        <v>-1.6731397969358794E-3</v>
      </c>
      <c r="H1059" s="4">
        <f t="shared" si="180"/>
        <v>5.2244271640469159E-2</v>
      </c>
      <c r="I1059" s="4">
        <f t="shared" si="181"/>
        <v>-3.2936212296164613E-2</v>
      </c>
      <c r="J1059" s="4">
        <f t="shared" si="182"/>
        <v>-3.5555700595859663E-2</v>
      </c>
      <c r="L1059" s="5">
        <f>_xlfn.STDEV.S($E$3:E1059)</f>
        <v>6.9235969878260898E-3</v>
      </c>
      <c r="M1059">
        <f t="shared" si="183"/>
        <v>-3.9235015772870661E-2</v>
      </c>
      <c r="N1059" s="6">
        <f t="shared" si="177"/>
        <v>-3.7782193968068811E-2</v>
      </c>
      <c r="O1059">
        <f t="shared" si="184"/>
        <v>9.0002783447763954E-3</v>
      </c>
      <c r="P1059">
        <f t="shared" si="185"/>
        <v>8.1005010283450931E-5</v>
      </c>
      <c r="Q1059">
        <f t="shared" si="175"/>
        <v>2.2762489477179895E-4</v>
      </c>
    </row>
    <row r="1060" spans="1:17" x14ac:dyDescent="0.3">
      <c r="A1060" s="2">
        <v>35528</v>
      </c>
      <c r="B1060">
        <v>76.6875</v>
      </c>
      <c r="C1060">
        <v>50.601452000000002</v>
      </c>
      <c r="D1060">
        <v>1822700</v>
      </c>
      <c r="E1060" s="3">
        <f t="shared" si="176"/>
        <v>7.1824338190027426E-3</v>
      </c>
      <c r="F1060" s="4">
        <f t="shared" si="178"/>
        <v>1.1138874882936391E-2</v>
      </c>
      <c r="G1060" s="4">
        <f t="shared" si="179"/>
        <v>-2.0980703248985912E-3</v>
      </c>
      <c r="H1060" s="4">
        <f t="shared" si="180"/>
        <v>4.9814562862221565E-2</v>
      </c>
      <c r="I1060" s="4">
        <f t="shared" si="181"/>
        <v>-4.1135480881015485E-2</v>
      </c>
      <c r="J1060" s="4">
        <f t="shared" si="182"/>
        <v>-4.4824225612990598E-2</v>
      </c>
      <c r="L1060" s="5">
        <f>_xlfn.STDEV.S($E$3:E1060)</f>
        <v>6.9233296544900019E-3</v>
      </c>
      <c r="M1060">
        <f t="shared" si="183"/>
        <v>-4.8468398604110119E-2</v>
      </c>
      <c r="N1060" s="6">
        <f t="shared" si="177"/>
        <v>-4.7158122841530759E-2</v>
      </c>
      <c r="O1060">
        <f t="shared" si="184"/>
        <v>-9.2333828312394575E-3</v>
      </c>
      <c r="P1060">
        <f t="shared" si="185"/>
        <v>8.5255358508227577E-5</v>
      </c>
      <c r="Q1060">
        <f t="shared" si="175"/>
        <v>2.3060386792693048E-4</v>
      </c>
    </row>
    <row r="1061" spans="1:17" x14ac:dyDescent="0.3">
      <c r="A1061" s="2">
        <v>35529</v>
      </c>
      <c r="B1061">
        <v>76.0625</v>
      </c>
      <c r="C1061">
        <v>50.189064000000002</v>
      </c>
      <c r="D1061">
        <v>2453200</v>
      </c>
      <c r="E1061" s="3">
        <f t="shared" si="176"/>
        <v>-8.1499592502037865E-3</v>
      </c>
      <c r="F1061" s="4">
        <f t="shared" si="178"/>
        <v>1.1184818756804276E-2</v>
      </c>
      <c r="G1061" s="4">
        <f t="shared" si="179"/>
        <v>-2.1995377778425275E-3</v>
      </c>
      <c r="H1061" s="4">
        <f t="shared" si="180"/>
        <v>5.0020030112458105E-2</v>
      </c>
      <c r="I1061" s="4">
        <f t="shared" si="181"/>
        <v>-4.3083560396649512E-2</v>
      </c>
      <c r="J1061" s="4">
        <f t="shared" si="182"/>
        <v>-4.7066851624079753E-2</v>
      </c>
      <c r="L1061" s="5">
        <f>_xlfn.STDEV.S($E$3:E1061)</f>
        <v>6.925219866423052E-3</v>
      </c>
      <c r="M1061">
        <f t="shared" si="183"/>
        <v>-5.0702028081123243E-2</v>
      </c>
      <c r="N1061" s="6">
        <f t="shared" si="177"/>
        <v>-4.9384003568062051E-2</v>
      </c>
      <c r="O1061">
        <f t="shared" si="184"/>
        <v>-2.2336294770131243E-3</v>
      </c>
      <c r="P1061">
        <f t="shared" si="185"/>
        <v>4.9891006405819235E-6</v>
      </c>
      <c r="Q1061">
        <f t="shared" si="175"/>
        <v>2.2983943926648771E-4</v>
      </c>
    </row>
    <row r="1062" spans="1:17" x14ac:dyDescent="0.3">
      <c r="A1062" s="2">
        <v>35530</v>
      </c>
      <c r="B1062">
        <v>75.78125</v>
      </c>
      <c r="C1062">
        <v>50.003483000000003</v>
      </c>
      <c r="D1062">
        <v>1996500</v>
      </c>
      <c r="E1062" s="3">
        <f t="shared" si="176"/>
        <v>-3.697617091207861E-3</v>
      </c>
      <c r="F1062" s="4">
        <f t="shared" si="178"/>
        <v>1.0918508302002515E-2</v>
      </c>
      <c r="G1062" s="4">
        <f t="shared" si="179"/>
        <v>-2.7503193389538517E-3</v>
      </c>
      <c r="H1062" s="4">
        <f t="shared" si="180"/>
        <v>4.882905355234686E-2</v>
      </c>
      <c r="I1062" s="4">
        <f t="shared" si="181"/>
        <v>-5.3592619950308729E-2</v>
      </c>
      <c r="J1062" s="4">
        <f t="shared" si="182"/>
        <v>-5.9030932222183918E-2</v>
      </c>
      <c r="L1062" s="5">
        <f>_xlfn.STDEV.S($E$3:E1062)</f>
        <v>6.9231743501443699E-3</v>
      </c>
      <c r="M1062">
        <f t="shared" si="183"/>
        <v>-6.2620796289137998E-2</v>
      </c>
      <c r="N1062" s="6">
        <f t="shared" si="177"/>
        <v>-6.1379930594687493E-2</v>
      </c>
      <c r="O1062">
        <f t="shared" si="184"/>
        <v>-1.1918768208014754E-2</v>
      </c>
      <c r="P1062">
        <f t="shared" si="185"/>
        <v>1.4205703559638325E-4</v>
      </c>
      <c r="Q1062">
        <f t="shared" si="175"/>
        <v>2.3440117846895085E-4</v>
      </c>
    </row>
    <row r="1063" spans="1:17" x14ac:dyDescent="0.3">
      <c r="A1063" s="2">
        <v>35531</v>
      </c>
      <c r="B1063">
        <v>73.375</v>
      </c>
      <c r="C1063">
        <v>48.415737</v>
      </c>
      <c r="D1063">
        <v>4221600</v>
      </c>
      <c r="E1063" s="3">
        <f t="shared" si="176"/>
        <v>-3.1752577319587583E-2</v>
      </c>
      <c r="F1063" s="4">
        <f t="shared" si="178"/>
        <v>1.2084073172458819E-2</v>
      </c>
      <c r="G1063" s="4">
        <f t="shared" si="179"/>
        <v>-4.5846400650890982E-3</v>
      </c>
      <c r="H1063" s="4">
        <f t="shared" si="180"/>
        <v>5.4041618117398917E-2</v>
      </c>
      <c r="I1063" s="4">
        <f t="shared" si="181"/>
        <v>-8.7806951382339626E-2</v>
      </c>
      <c r="J1063" s="4">
        <f t="shared" si="182"/>
        <v>-9.8319956241760265E-2</v>
      </c>
      <c r="L1063" s="5">
        <f>_xlfn.STDEV.S($E$3:E1063)</f>
        <v>6.990556550999995E-3</v>
      </c>
      <c r="M1063">
        <f t="shared" si="183"/>
        <v>-0.10175975516449885</v>
      </c>
      <c r="N1063" s="6">
        <f t="shared" si="177"/>
        <v>-0.10029574972793365</v>
      </c>
      <c r="O1063">
        <f t="shared" si="184"/>
        <v>-3.9138958875360855E-2</v>
      </c>
      <c r="P1063">
        <f t="shared" si="185"/>
        <v>1.5318581018471883E-3</v>
      </c>
      <c r="Q1063">
        <f t="shared" si="175"/>
        <v>3.0017326566555129E-4</v>
      </c>
    </row>
    <row r="1064" spans="1:17" x14ac:dyDescent="0.3">
      <c r="A1064" s="2">
        <v>35534</v>
      </c>
      <c r="B1064">
        <v>74.359375</v>
      </c>
      <c r="C1064">
        <v>49.065289</v>
      </c>
      <c r="D1064">
        <v>3988500</v>
      </c>
      <c r="E1064" s="3">
        <f t="shared" si="176"/>
        <v>1.3415672913117627E-2</v>
      </c>
      <c r="F1064" s="4">
        <f t="shared" si="178"/>
        <v>1.2650264882774674E-2</v>
      </c>
      <c r="G1064" s="4">
        <f t="shared" si="179"/>
        <v>-3.7684900867968004E-3</v>
      </c>
      <c r="H1064" s="4">
        <f t="shared" si="180"/>
        <v>5.6573704422525163E-2</v>
      </c>
      <c r="I1064" s="4">
        <f t="shared" si="181"/>
        <v>-7.273155876025994E-2</v>
      </c>
      <c r="J1064" s="4">
        <f t="shared" si="182"/>
        <v>-8.1302172400023243E-2</v>
      </c>
      <c r="L1064" s="5">
        <f>_xlfn.STDEV.S($E$3:E1064)</f>
        <v>6.9984788562420311E-3</v>
      </c>
      <c r="M1064">
        <f t="shared" si="183"/>
        <v>-8.4807692307692306E-2</v>
      </c>
      <c r="N1064" s="6">
        <f t="shared" si="177"/>
        <v>-8.3175308314822893E-2</v>
      </c>
      <c r="O1064">
        <f t="shared" si="184"/>
        <v>1.6952062856806546E-2</v>
      </c>
      <c r="P1064">
        <f t="shared" si="185"/>
        <v>2.873724351011201E-4</v>
      </c>
      <c r="Q1064">
        <f t="shared" si="175"/>
        <v>3.0402042079808443E-4</v>
      </c>
    </row>
    <row r="1065" spans="1:17" x14ac:dyDescent="0.3">
      <c r="A1065" s="2">
        <v>35535</v>
      </c>
      <c r="B1065">
        <v>75.625</v>
      </c>
      <c r="C1065">
        <v>49.900398000000003</v>
      </c>
      <c r="D1065">
        <v>2760400</v>
      </c>
      <c r="E1065" s="3">
        <f t="shared" si="176"/>
        <v>1.7020382433284409E-2</v>
      </c>
      <c r="F1065" s="4">
        <f t="shared" si="178"/>
        <v>1.3310875000191289E-2</v>
      </c>
      <c r="G1065" s="4">
        <f t="shared" si="179"/>
        <v>-2.6438580746473116E-3</v>
      </c>
      <c r="H1065" s="4">
        <f t="shared" si="180"/>
        <v>5.9528042680860503E-2</v>
      </c>
      <c r="I1065" s="4">
        <f t="shared" si="181"/>
        <v>-5.1569897311580903E-2</v>
      </c>
      <c r="J1065" s="4">
        <f t="shared" si="182"/>
        <v>-5.7326841295193165E-2</v>
      </c>
      <c r="L1065" s="5">
        <f>_xlfn.STDEV.S($E$3:E1065)</f>
        <v>7.0134664650818388E-3</v>
      </c>
      <c r="M1065">
        <f t="shared" si="183"/>
        <v>-6.0923554520760571E-2</v>
      </c>
      <c r="N1065" s="6">
        <f t="shared" si="177"/>
        <v>-5.9072570056715068E-2</v>
      </c>
      <c r="O1065">
        <f t="shared" si="184"/>
        <v>2.3884137786931735E-2</v>
      </c>
      <c r="P1065">
        <f t="shared" si="185"/>
        <v>5.7045203782514031E-4</v>
      </c>
      <c r="Q1065">
        <f t="shared" si="175"/>
        <v>3.1755214830232422E-4</v>
      </c>
    </row>
    <row r="1066" spans="1:17" x14ac:dyDescent="0.3">
      <c r="A1066" s="2">
        <v>35536</v>
      </c>
      <c r="B1066">
        <v>76.5</v>
      </c>
      <c r="C1066">
        <v>50.477710999999999</v>
      </c>
      <c r="D1066">
        <v>2273300</v>
      </c>
      <c r="E1066" s="3">
        <f t="shared" si="176"/>
        <v>1.1570247933884392E-2</v>
      </c>
      <c r="F1066" s="4">
        <f t="shared" si="178"/>
        <v>1.3318187213143071E-2</v>
      </c>
      <c r="G1066" s="4">
        <f t="shared" si="179"/>
        <v>-1.4659375245364642E-3</v>
      </c>
      <c r="H1066" s="4">
        <f t="shared" si="180"/>
        <v>5.956074389131278E-2</v>
      </c>
      <c r="I1066" s="4">
        <f t="shared" si="181"/>
        <v>-2.8914014680069045E-2</v>
      </c>
      <c r="J1066" s="4">
        <f t="shared" si="182"/>
        <v>-3.1386105969860356E-2</v>
      </c>
      <c r="L1066" s="5">
        <f>_xlfn.STDEV.S($E$3:E1066)</f>
        <v>7.0183244534311453E-3</v>
      </c>
      <c r="M1066">
        <f t="shared" si="183"/>
        <v>-3.5080804099329919E-2</v>
      </c>
      <c r="N1066" s="6">
        <f t="shared" si="177"/>
        <v>-3.3178411383356199E-2</v>
      </c>
      <c r="O1066">
        <f t="shared" si="184"/>
        <v>2.5842750421430652E-2</v>
      </c>
      <c r="P1066">
        <f t="shared" si="185"/>
        <v>6.678477493443541E-4</v>
      </c>
      <c r="Q1066">
        <f t="shared" si="175"/>
        <v>3.0849795033178134E-4</v>
      </c>
    </row>
    <row r="1067" spans="1:17" x14ac:dyDescent="0.3">
      <c r="A1067" s="2">
        <v>35537</v>
      </c>
      <c r="B1067">
        <v>76.1875</v>
      </c>
      <c r="C1067">
        <v>50.271529999999998</v>
      </c>
      <c r="D1067">
        <v>1386000</v>
      </c>
      <c r="E1067" s="3">
        <f t="shared" si="176"/>
        <v>-4.0849673202614234E-3</v>
      </c>
      <c r="F1067" s="4">
        <f t="shared" si="178"/>
        <v>1.3249310491285995E-2</v>
      </c>
      <c r="G1067" s="4">
        <f t="shared" si="179"/>
        <v>-1.866334468744841E-3</v>
      </c>
      <c r="H1067" s="4">
        <f t="shared" si="180"/>
        <v>5.9252717827033244E-2</v>
      </c>
      <c r="I1067" s="4">
        <f t="shared" si="181"/>
        <v>-3.6672233054734549E-2</v>
      </c>
      <c r="J1067" s="4">
        <f t="shared" si="182"/>
        <v>-4.0260633376630772E-2</v>
      </c>
      <c r="L1067" s="5">
        <f>_xlfn.STDEV.S($E$3:E1067)</f>
        <v>7.0164606891022305E-3</v>
      </c>
      <c r="M1067">
        <f t="shared" si="183"/>
        <v>-4.3921568627450981E-2</v>
      </c>
      <c r="N1067" s="6">
        <f t="shared" si="177"/>
        <v>-4.2055848363203308E-2</v>
      </c>
      <c r="O1067">
        <f t="shared" si="184"/>
        <v>-8.8407645281210617E-3</v>
      </c>
      <c r="P1067">
        <f t="shared" si="185"/>
        <v>7.8159117441683624E-5</v>
      </c>
      <c r="Q1067">
        <f t="shared" si="175"/>
        <v>3.024462866593351E-4</v>
      </c>
    </row>
    <row r="1068" spans="1:17" x14ac:dyDescent="0.3">
      <c r="A1068" s="2">
        <v>35538</v>
      </c>
      <c r="B1068">
        <v>76.5625</v>
      </c>
      <c r="C1068">
        <v>50.518967000000004</v>
      </c>
      <c r="D1068">
        <v>1702100</v>
      </c>
      <c r="E1068" s="3">
        <f t="shared" si="176"/>
        <v>4.9220672682526168E-3</v>
      </c>
      <c r="F1068" s="4">
        <f t="shared" si="178"/>
        <v>1.3291460114211491E-2</v>
      </c>
      <c r="G1068" s="4">
        <f t="shared" si="179"/>
        <v>-1.7716836326997546E-3</v>
      </c>
      <c r="H1068" s="4">
        <f t="shared" si="180"/>
        <v>5.9441216671208025E-2</v>
      </c>
      <c r="I1068" s="4">
        <f t="shared" si="181"/>
        <v>-3.4843580860425716E-2</v>
      </c>
      <c r="J1068" s="4">
        <f t="shared" si="182"/>
        <v>-3.8176693752738466E-2</v>
      </c>
      <c r="L1068" s="5">
        <f>_xlfn.STDEV.S($E$3:E1068)</f>
        <v>7.0144490173440245E-3</v>
      </c>
      <c r="M1068">
        <f t="shared" si="183"/>
        <v>-4.1845913179507234E-2</v>
      </c>
      <c r="N1068" s="6">
        <f t="shared" si="177"/>
        <v>-3.9964353239070216E-2</v>
      </c>
      <c r="O1068">
        <f t="shared" si="184"/>
        <v>2.0756554479437472E-3</v>
      </c>
      <c r="P1068">
        <f t="shared" si="185"/>
        <v>4.3083455385785579E-6</v>
      </c>
      <c r="Q1068">
        <f t="shared" si="175"/>
        <v>2.9923693411930825E-4</v>
      </c>
    </row>
    <row r="1069" spans="1:17" x14ac:dyDescent="0.3">
      <c r="A1069" s="2">
        <v>35541</v>
      </c>
      <c r="B1069">
        <v>76.0625</v>
      </c>
      <c r="C1069">
        <v>50.189064000000002</v>
      </c>
      <c r="D1069">
        <v>2809400</v>
      </c>
      <c r="E1069" s="3">
        <f t="shared" si="176"/>
        <v>-6.5306122448979265E-3</v>
      </c>
      <c r="F1069" s="4">
        <f t="shared" si="178"/>
        <v>1.3190491476506912E-2</v>
      </c>
      <c r="G1069" s="4">
        <f t="shared" si="179"/>
        <v>-1.5880236968068792E-3</v>
      </c>
      <c r="H1069" s="4">
        <f t="shared" si="180"/>
        <v>5.8989671196202055E-2</v>
      </c>
      <c r="I1069" s="4">
        <f t="shared" si="181"/>
        <v>-3.1285862988229995E-2</v>
      </c>
      <c r="J1069" s="4">
        <f t="shared" si="182"/>
        <v>-3.4069833376729419E-2</v>
      </c>
      <c r="L1069" s="5">
        <f>_xlfn.STDEV.S($E$3:E1069)</f>
        <v>7.0145041789026249E-3</v>
      </c>
      <c r="M1069">
        <f t="shared" si="183"/>
        <v>-3.7754496936153389E-2</v>
      </c>
      <c r="N1069" s="6">
        <f t="shared" si="177"/>
        <v>-3.5893561116758343E-2</v>
      </c>
      <c r="O1069">
        <f t="shared" si="184"/>
        <v>4.0914162433538445E-3</v>
      </c>
      <c r="P1069">
        <f t="shared" si="185"/>
        <v>1.6739686876379684E-5</v>
      </c>
      <c r="Q1069">
        <f t="shared" si="175"/>
        <v>2.7334417105139382E-4</v>
      </c>
    </row>
    <row r="1070" spans="1:17" x14ac:dyDescent="0.3">
      <c r="A1070" s="2">
        <v>35542</v>
      </c>
      <c r="B1070">
        <v>77.734375</v>
      </c>
      <c r="C1070">
        <v>51.292220999999998</v>
      </c>
      <c r="D1070">
        <v>3215000</v>
      </c>
      <c r="E1070" s="3">
        <f t="shared" si="176"/>
        <v>2.1980279375513501E-2</v>
      </c>
      <c r="F1070" s="4">
        <f t="shared" si="178"/>
        <v>1.406504979066669E-2</v>
      </c>
      <c r="G1070" s="4">
        <f t="shared" si="179"/>
        <v>-4.8625729374799411E-4</v>
      </c>
      <c r="H1070" s="4">
        <f t="shared" si="180"/>
        <v>6.2900814877699815E-2</v>
      </c>
      <c r="I1070" s="4">
        <f t="shared" si="181"/>
        <v>-9.6803519049053488E-3</v>
      </c>
      <c r="J1070" s="4">
        <f t="shared" si="182"/>
        <v>-9.509876925586136E-3</v>
      </c>
      <c r="L1070" s="5">
        <f>_xlfn.STDEV.S($E$3:E1070)</f>
        <v>7.0418470153090339E-3</v>
      </c>
      <c r="M1070">
        <f t="shared" si="183"/>
        <v>-1.3288377627925426E-2</v>
      </c>
      <c r="N1070" s="6">
        <f t="shared" si="177"/>
        <v>-1.112430000302933E-2</v>
      </c>
      <c r="O1070">
        <f t="shared" si="184"/>
        <v>2.4466119308227965E-2</v>
      </c>
      <c r="P1070">
        <f t="shared" si="185"/>
        <v>5.9859099400444524E-4</v>
      </c>
      <c r="Q1070">
        <f t="shared" si="175"/>
        <v>2.9106248660266959E-4</v>
      </c>
    </row>
    <row r="1071" spans="1:17" x14ac:dyDescent="0.3">
      <c r="A1071" s="2">
        <v>35543</v>
      </c>
      <c r="B1071">
        <v>77.8125</v>
      </c>
      <c r="C1071">
        <v>51.343777000000003</v>
      </c>
      <c r="D1071">
        <v>2047700</v>
      </c>
      <c r="E1071" s="3">
        <f t="shared" si="176"/>
        <v>1.0050251256281673E-3</v>
      </c>
      <c r="F1071" s="4">
        <f t="shared" si="178"/>
        <v>1.4030687273792114E-2</v>
      </c>
      <c r="G1071" s="4">
        <f t="shared" si="179"/>
        <v>-2.183569032592541E-4</v>
      </c>
      <c r="H1071" s="4">
        <f t="shared" si="180"/>
        <v>6.2747141030480749E-2</v>
      </c>
      <c r="I1071" s="4">
        <f t="shared" si="181"/>
        <v>-4.3580907728777429E-3</v>
      </c>
      <c r="J1071" s="4">
        <f t="shared" si="182"/>
        <v>-3.3747278965735594E-3</v>
      </c>
      <c r="L1071" s="5">
        <f>_xlfn.STDEV.S($E$3:E1071)</f>
        <v>7.0385627090329079E-3</v>
      </c>
      <c r="M1071">
        <f t="shared" si="183"/>
        <v>-7.1770334928229667E-3</v>
      </c>
      <c r="N1071" s="6">
        <f t="shared" si="177"/>
        <v>-5.0101642195716778E-3</v>
      </c>
      <c r="O1071">
        <f t="shared" si="184"/>
        <v>6.1113441351024591E-3</v>
      </c>
      <c r="P1071">
        <f t="shared" si="185"/>
        <v>3.7348527137651226E-5</v>
      </c>
      <c r="Q1071">
        <f t="shared" si="175"/>
        <v>2.9235321465677258E-4</v>
      </c>
    </row>
    <row r="1072" spans="1:17" x14ac:dyDescent="0.3">
      <c r="A1072" s="2">
        <v>35544</v>
      </c>
      <c r="B1072">
        <v>77.421875</v>
      </c>
      <c r="C1072">
        <v>51.086039999999997</v>
      </c>
      <c r="D1072">
        <v>2689900</v>
      </c>
      <c r="E1072" s="3">
        <f t="shared" si="176"/>
        <v>-5.020080321285092E-3</v>
      </c>
      <c r="F1072" s="4">
        <f t="shared" si="178"/>
        <v>1.4063940517871566E-2</v>
      </c>
      <c r="G1072" s="4">
        <f t="shared" si="179"/>
        <v>-4.712929244398773E-4</v>
      </c>
      <c r="H1072" s="4">
        <f t="shared" si="180"/>
        <v>6.2895854058948833E-2</v>
      </c>
      <c r="I1072" s="4">
        <f t="shared" si="181"/>
        <v>-9.3837753538917879E-3</v>
      </c>
      <c r="J1072" s="4">
        <f t="shared" si="182"/>
        <v>-1.2948228744267598E-2</v>
      </c>
      <c r="L1072" s="5">
        <f>_xlfn.STDEV.S($E$3:E1072)</f>
        <v>7.0373373641238572E-3</v>
      </c>
      <c r="M1072">
        <f t="shared" si="183"/>
        <v>-1.2948207171314742E-2</v>
      </c>
      <c r="N1072" s="6">
        <f t="shared" si="177"/>
        <v>-1.0783726611951594E-2</v>
      </c>
      <c r="O1072">
        <f t="shared" si="184"/>
        <v>-5.771173678491775E-3</v>
      </c>
      <c r="P1072">
        <f t="shared" si="185"/>
        <v>3.3306445627316287E-5</v>
      </c>
      <c r="Q1072">
        <f t="shared" si="175"/>
        <v>2.9145717966173331E-4</v>
      </c>
    </row>
    <row r="1073" spans="1:17" x14ac:dyDescent="0.3">
      <c r="A1073" s="2">
        <v>35545</v>
      </c>
      <c r="B1073">
        <v>76.53125</v>
      </c>
      <c r="C1073">
        <v>50.498322000000002</v>
      </c>
      <c r="D1073">
        <v>1606200</v>
      </c>
      <c r="E1073" s="3">
        <f t="shared" si="176"/>
        <v>-1.1503531786074661E-2</v>
      </c>
      <c r="F1073" s="4">
        <f t="shared" si="178"/>
        <v>1.3878080305834225E-2</v>
      </c>
      <c r="G1073" s="4">
        <f t="shared" si="179"/>
        <v>-1.5777170502505021E-3</v>
      </c>
      <c r="H1073" s="4">
        <f t="shared" si="180"/>
        <v>6.2064661922092798E-2</v>
      </c>
      <c r="I1073" s="4">
        <f t="shared" si="181"/>
        <v>-3.1085841881496767E-2</v>
      </c>
      <c r="J1073" s="4">
        <f t="shared" si="182"/>
        <v>-3.7721870122588319E-2</v>
      </c>
      <c r="L1073" s="5">
        <f>_xlfn.STDEV.S($E$3:E1073)</f>
        <v>7.0436912991148713E-3</v>
      </c>
      <c r="M1073">
        <f t="shared" si="183"/>
        <v>-3.7721021611001965E-2</v>
      </c>
      <c r="N1073" s="6">
        <f t="shared" si="177"/>
        <v>-3.5664627411662431E-2</v>
      </c>
      <c r="O1073">
        <f t="shared" si="184"/>
        <v>-2.4772814439687221E-2</v>
      </c>
      <c r="P1073">
        <f t="shared" si="185"/>
        <v>6.1369233526317572E-4</v>
      </c>
      <c r="Q1073">
        <f t="shared" ref="Q1073:Q1136" si="186">AVERAGE(P1051:P1073)</f>
        <v>3.0093790410920084E-4</v>
      </c>
    </row>
    <row r="1074" spans="1:17" x14ac:dyDescent="0.3">
      <c r="A1074" s="2">
        <v>35548</v>
      </c>
      <c r="B1074">
        <v>77.28125</v>
      </c>
      <c r="C1074">
        <v>50.99324</v>
      </c>
      <c r="D1074">
        <v>1666500</v>
      </c>
      <c r="E1074" s="3">
        <f t="shared" si="176"/>
        <v>9.7999183340138352E-3</v>
      </c>
      <c r="F1074" s="4">
        <f t="shared" si="178"/>
        <v>1.395112469286822E-2</v>
      </c>
      <c r="G1074" s="4">
        <f t="shared" si="179"/>
        <v>-7.2453874393692578E-4</v>
      </c>
      <c r="H1074" s="4">
        <f t="shared" si="180"/>
        <v>6.2391326351658435E-2</v>
      </c>
      <c r="I1074" s="4">
        <f t="shared" si="181"/>
        <v>-1.4391465432688433E-2</v>
      </c>
      <c r="J1074" s="4">
        <f t="shared" si="182"/>
        <v>-1.8650649743241154E-2</v>
      </c>
      <c r="L1074" s="5">
        <f>_xlfn.STDEV.S($E$3:E1074)</f>
        <v>7.0460766427930966E-3</v>
      </c>
      <c r="M1074">
        <f t="shared" si="183"/>
        <v>-1.865079365079365E-2</v>
      </c>
      <c r="N1074" s="6">
        <f t="shared" si="177"/>
        <v>-1.6532248312013609E-2</v>
      </c>
      <c r="O1074">
        <f t="shared" si="184"/>
        <v>1.9070227960208314E-2</v>
      </c>
      <c r="P1074">
        <f t="shared" si="185"/>
        <v>3.6367359445431098E-4</v>
      </c>
      <c r="Q1074">
        <f t="shared" si="186"/>
        <v>3.1652822082867143E-4</v>
      </c>
    </row>
    <row r="1075" spans="1:17" x14ac:dyDescent="0.3">
      <c r="A1075" s="2">
        <v>35549</v>
      </c>
      <c r="B1075">
        <v>79.71875</v>
      </c>
      <c r="C1075">
        <v>52.601582000000001</v>
      </c>
      <c r="D1075">
        <v>3197400</v>
      </c>
      <c r="E1075" s="3">
        <f t="shared" si="176"/>
        <v>3.1540638900121376E-2</v>
      </c>
      <c r="F1075" s="4">
        <f t="shared" si="178"/>
        <v>1.5469873456522405E-2</v>
      </c>
      <c r="G1075" s="4">
        <f t="shared" si="179"/>
        <v>4.5700732280403193E-4</v>
      </c>
      <c r="H1075" s="4">
        <f t="shared" si="180"/>
        <v>6.9183377304207469E-2</v>
      </c>
      <c r="I1075" s="4">
        <f t="shared" si="181"/>
        <v>9.1799380608055259E-3</v>
      </c>
      <c r="J1075" s="4">
        <f t="shared" si="182"/>
        <v>7.9014220812259062E-3</v>
      </c>
      <c r="L1075" s="5">
        <f>_xlfn.STDEV.S($E$3:E1075)</f>
        <v>7.1060440550874569E-3</v>
      </c>
      <c r="M1075">
        <f t="shared" si="183"/>
        <v>7.9020150138285269E-3</v>
      </c>
      <c r="N1075" s="6">
        <f t="shared" si="177"/>
        <v>1.05641783412187E-2</v>
      </c>
      <c r="O1075">
        <f t="shared" si="184"/>
        <v>2.6552808664622177E-2</v>
      </c>
      <c r="P1075">
        <f t="shared" si="185"/>
        <v>7.0505164798003459E-4</v>
      </c>
      <c r="Q1075">
        <f t="shared" si="186"/>
        <v>3.4652278073949691E-4</v>
      </c>
    </row>
    <row r="1076" spans="1:17" x14ac:dyDescent="0.3">
      <c r="A1076" s="2">
        <v>35550</v>
      </c>
      <c r="B1076">
        <v>80.09375</v>
      </c>
      <c r="C1076">
        <v>52.849041</v>
      </c>
      <c r="D1076">
        <v>3372200</v>
      </c>
      <c r="E1076" s="3">
        <f t="shared" si="176"/>
        <v>4.7040376323010946E-3</v>
      </c>
      <c r="F1076" s="4">
        <f t="shared" si="178"/>
        <v>1.4326699691217613E-2</v>
      </c>
      <c r="G1076" s="4">
        <f t="shared" si="179"/>
        <v>1.8124763631791028E-3</v>
      </c>
      <c r="H1076" s="4">
        <f t="shared" si="180"/>
        <v>6.4070948805575664E-2</v>
      </c>
      <c r="I1076" s="4">
        <f t="shared" si="181"/>
        <v>3.6880530950231583E-2</v>
      </c>
      <c r="J1076" s="4">
        <f t="shared" si="182"/>
        <v>4.0179323477529172E-2</v>
      </c>
      <c r="L1076" s="5">
        <f>_xlfn.STDEV.S($E$3:E1076)</f>
        <v>7.1038463365636784E-3</v>
      </c>
      <c r="M1076">
        <f t="shared" si="183"/>
        <v>4.0178571428571432E-2</v>
      </c>
      <c r="N1076" s="6">
        <f t="shared" si="177"/>
        <v>4.2528720162440026E-2</v>
      </c>
      <c r="O1076">
        <f t="shared" si="184"/>
        <v>3.2276556414742905E-2</v>
      </c>
      <c r="P1076">
        <f t="shared" si="185"/>
        <v>1.0417760939940813E-3</v>
      </c>
      <c r="Q1076">
        <f t="shared" si="186"/>
        <v>3.3140059030491663E-4</v>
      </c>
    </row>
    <row r="1077" spans="1:17" x14ac:dyDescent="0.3">
      <c r="A1077" s="2">
        <v>35551</v>
      </c>
      <c r="B1077">
        <v>80</v>
      </c>
      <c r="C1077">
        <v>52.787185999999998</v>
      </c>
      <c r="D1077">
        <v>2149500</v>
      </c>
      <c r="E1077" s="3">
        <f t="shared" si="176"/>
        <v>-1.170503316426097E-3</v>
      </c>
      <c r="F1077" s="4">
        <f t="shared" si="178"/>
        <v>1.3453721200405075E-2</v>
      </c>
      <c r="G1077" s="4">
        <f t="shared" si="179"/>
        <v>2.6791456148082321E-3</v>
      </c>
      <c r="H1077" s="4">
        <f t="shared" si="180"/>
        <v>6.0166870308871641E-2</v>
      </c>
      <c r="I1077" s="4">
        <f t="shared" si="181"/>
        <v>5.4968872791481438E-2</v>
      </c>
      <c r="J1077" s="4">
        <f t="shared" si="182"/>
        <v>6.135984192193944E-2</v>
      </c>
      <c r="L1077" s="5">
        <f>_xlfn.STDEV.S($E$3:E1077)</f>
        <v>7.1007401178845644E-3</v>
      </c>
      <c r="M1077">
        <f t="shared" si="183"/>
        <v>6.1359867330016582E-2</v>
      </c>
      <c r="N1077" s="6">
        <f t="shared" si="177"/>
        <v>6.3470855900781942E-2</v>
      </c>
      <c r="O1077">
        <f t="shared" si="184"/>
        <v>2.118129590144515E-2</v>
      </c>
      <c r="P1077">
        <f t="shared" si="185"/>
        <v>4.4864729606457714E-4</v>
      </c>
      <c r="Q1077">
        <f t="shared" si="186"/>
        <v>3.3229052821575478E-4</v>
      </c>
    </row>
    <row r="1078" spans="1:17" x14ac:dyDescent="0.3">
      <c r="A1078" s="2">
        <v>35552</v>
      </c>
      <c r="B1078">
        <v>81.4375</v>
      </c>
      <c r="C1078">
        <v>53.735695</v>
      </c>
      <c r="D1078">
        <v>1448300</v>
      </c>
      <c r="E1078" s="3">
        <f t="shared" si="176"/>
        <v>1.7968750000000089E-2</v>
      </c>
      <c r="F1078" s="4">
        <f t="shared" si="178"/>
        <v>1.3810398672648286E-2</v>
      </c>
      <c r="G1078" s="4">
        <f t="shared" si="179"/>
        <v>3.1809955138636815E-3</v>
      </c>
      <c r="H1078" s="4">
        <f t="shared" si="180"/>
        <v>6.1761980456828867E-2</v>
      </c>
      <c r="I1078" s="4">
        <f t="shared" si="181"/>
        <v>6.55796645205593E-2</v>
      </c>
      <c r="J1078" s="4">
        <f t="shared" si="182"/>
        <v>7.353260619079971E-2</v>
      </c>
      <c r="L1078" s="5">
        <f>_xlfn.STDEV.S($E$3:E1078)</f>
        <v>7.1171994458485719E-3</v>
      </c>
      <c r="M1078">
        <f t="shared" si="183"/>
        <v>7.3532440782698244E-2</v>
      </c>
      <c r="N1078" s="6">
        <f t="shared" si="177"/>
        <v>7.5780858163187581E-2</v>
      </c>
      <c r="O1078">
        <f t="shared" si="184"/>
        <v>1.2172573452681662E-2</v>
      </c>
      <c r="P1078">
        <f t="shared" si="185"/>
        <v>1.4817154446093036E-4</v>
      </c>
      <c r="Q1078">
        <f t="shared" si="186"/>
        <v>3.2873133249740219E-4</v>
      </c>
    </row>
    <row r="1079" spans="1:17" x14ac:dyDescent="0.3">
      <c r="A1079" s="2">
        <v>35555</v>
      </c>
      <c r="B1079">
        <v>83.375</v>
      </c>
      <c r="C1079">
        <v>55.014153</v>
      </c>
      <c r="D1079">
        <v>3636200</v>
      </c>
      <c r="E1079" s="3">
        <f t="shared" si="176"/>
        <v>2.379125095932455E-2</v>
      </c>
      <c r="F1079" s="4">
        <f t="shared" si="178"/>
        <v>1.3651336029308223E-2</v>
      </c>
      <c r="G1079" s="4">
        <f t="shared" si="179"/>
        <v>4.9945138356970306E-3</v>
      </c>
      <c r="H1079" s="4">
        <f t="shared" si="180"/>
        <v>6.1050630690450497E-2</v>
      </c>
      <c r="I1079" s="4">
        <f t="shared" si="181"/>
        <v>0.10477495381693425</v>
      </c>
      <c r="J1079" s="4">
        <f t="shared" si="182"/>
        <v>0.11912760203970585</v>
      </c>
      <c r="L1079" s="5">
        <f>_xlfn.STDEV.S($E$3:E1079)</f>
        <v>7.1489073928115449E-3</v>
      </c>
      <c r="M1079">
        <f t="shared" si="183"/>
        <v>0.11912751677852348</v>
      </c>
      <c r="N1079" s="6">
        <f t="shared" si="177"/>
        <v>0.1214112092282229</v>
      </c>
      <c r="O1079">
        <f t="shared" si="184"/>
        <v>4.5595075995825241E-2</v>
      </c>
      <c r="P1079">
        <f t="shared" si="185"/>
        <v>2.0789109550650789E-3</v>
      </c>
      <c r="Q1079">
        <f t="shared" si="186"/>
        <v>4.1876354133663611E-4</v>
      </c>
    </row>
    <row r="1080" spans="1:17" x14ac:dyDescent="0.3">
      <c r="A1080" s="2">
        <v>35556</v>
      </c>
      <c r="B1080">
        <v>83.3125</v>
      </c>
      <c r="C1080">
        <v>54.972884999999998</v>
      </c>
      <c r="D1080">
        <v>1721100</v>
      </c>
      <c r="E1080" s="3">
        <f t="shared" si="176"/>
        <v>-7.496251874062887E-4</v>
      </c>
      <c r="F1080" s="4">
        <f t="shared" si="178"/>
        <v>1.3703034887368133E-2</v>
      </c>
      <c r="G1080" s="4">
        <f t="shared" si="179"/>
        <v>4.7248336043216174E-3</v>
      </c>
      <c r="H1080" s="4">
        <f t="shared" si="180"/>
        <v>6.128183501241264E-2</v>
      </c>
      <c r="I1080" s="4">
        <f t="shared" si="181"/>
        <v>9.8860937865496767E-2</v>
      </c>
      <c r="J1080" s="4">
        <f t="shared" si="182"/>
        <v>0.1122233322740418</v>
      </c>
      <c r="L1080" s="5">
        <f>_xlfn.STDEV.S($E$3:E1080)</f>
        <v>7.1457095773268782E-3</v>
      </c>
      <c r="M1080">
        <f t="shared" si="183"/>
        <v>0.11222361284939508</v>
      </c>
      <c r="N1080" s="6">
        <f t="shared" si="177"/>
        <v>0.11451045211573141</v>
      </c>
      <c r="O1080">
        <f t="shared" si="184"/>
        <v>-6.9039039291284021E-3</v>
      </c>
      <c r="P1080">
        <f t="shared" si="185"/>
        <v>4.7663889462634589E-5</v>
      </c>
      <c r="Q1080">
        <f t="shared" si="186"/>
        <v>4.1811500137986052E-4</v>
      </c>
    </row>
    <row r="1081" spans="1:17" x14ac:dyDescent="0.3">
      <c r="A1081" s="2">
        <v>35557</v>
      </c>
      <c r="B1081">
        <v>81.5</v>
      </c>
      <c r="C1081">
        <v>53.776958</v>
      </c>
      <c r="D1081">
        <v>2327200</v>
      </c>
      <c r="E1081" s="3">
        <f t="shared" si="176"/>
        <v>-2.1755438859714982E-2</v>
      </c>
      <c r="F1081" s="4">
        <f t="shared" si="178"/>
        <v>1.4648071853564343E-2</v>
      </c>
      <c r="G1081" s="4">
        <f t="shared" si="179"/>
        <v>3.2347864993038074E-3</v>
      </c>
      <c r="H1081" s="4">
        <f t="shared" si="180"/>
        <v>6.5508168807742434E-2</v>
      </c>
      <c r="I1081" s="4">
        <f t="shared" si="181"/>
        <v>6.6722983375512079E-2</v>
      </c>
      <c r="J1081" s="4">
        <f t="shared" si="182"/>
        <v>7.4578315053811517E-2</v>
      </c>
      <c r="L1081" s="5">
        <f>_xlfn.STDEV.S($E$3:E1081)</f>
        <v>7.1748011367493269E-3</v>
      </c>
      <c r="M1081">
        <f t="shared" si="183"/>
        <v>7.4577667902760617E-2</v>
      </c>
      <c r="N1081" s="6">
        <f t="shared" si="177"/>
        <v>7.7108368865328014E-2</v>
      </c>
      <c r="O1081">
        <f t="shared" si="184"/>
        <v>-3.7645944946634466E-2</v>
      </c>
      <c r="P1081">
        <f t="shared" si="185"/>
        <v>1.4172171709250332E-3</v>
      </c>
      <c r="Q1081">
        <f t="shared" si="186"/>
        <v>4.7843889014966771E-4</v>
      </c>
    </row>
    <row r="1082" spans="1:17" x14ac:dyDescent="0.3">
      <c r="A1082" s="2">
        <v>35558</v>
      </c>
      <c r="B1082">
        <v>82.0625</v>
      </c>
      <c r="C1082">
        <v>54.148083</v>
      </c>
      <c r="D1082">
        <v>2923700</v>
      </c>
      <c r="E1082" s="3">
        <f t="shared" si="176"/>
        <v>6.9018404907974507E-3</v>
      </c>
      <c r="F1082" s="4">
        <f t="shared" si="178"/>
        <v>1.4667604512463928E-2</v>
      </c>
      <c r="G1082" s="4">
        <f t="shared" si="179"/>
        <v>3.3646796733989631E-3</v>
      </c>
      <c r="H1082" s="4">
        <f t="shared" si="180"/>
        <v>6.5595521513904007E-2</v>
      </c>
      <c r="I1082" s="4">
        <f t="shared" si="181"/>
        <v>6.9488648965456479E-2</v>
      </c>
      <c r="J1082" s="4">
        <f t="shared" si="182"/>
        <v>7.7775318943219762E-2</v>
      </c>
      <c r="L1082" s="5">
        <f>_xlfn.STDEV.S($E$3:E1082)</f>
        <v>7.1740401085795078E-3</v>
      </c>
      <c r="M1082">
        <f t="shared" si="183"/>
        <v>7.7775497640057464E-2</v>
      </c>
      <c r="N1082" s="6">
        <f t="shared" si="177"/>
        <v>8.0320473123835612E-2</v>
      </c>
      <c r="O1082">
        <f t="shared" si="184"/>
        <v>3.1978297372968478E-3</v>
      </c>
      <c r="P1082">
        <f t="shared" si="185"/>
        <v>1.0226115028740027E-5</v>
      </c>
      <c r="Q1082">
        <f t="shared" si="186"/>
        <v>4.7536154687772382E-4</v>
      </c>
    </row>
    <row r="1083" spans="1:17" x14ac:dyDescent="0.3">
      <c r="A1083" s="2">
        <v>35559</v>
      </c>
      <c r="B1083">
        <v>82.625</v>
      </c>
      <c r="C1083">
        <v>54.519252999999999</v>
      </c>
      <c r="D1083">
        <v>2558200</v>
      </c>
      <c r="E1083" s="3">
        <f t="shared" si="176"/>
        <v>6.8545316070067752E-3</v>
      </c>
      <c r="F1083" s="4">
        <f t="shared" si="178"/>
        <v>1.466388394534314E-2</v>
      </c>
      <c r="G1083" s="4">
        <f t="shared" si="179"/>
        <v>3.3504230554860948E-3</v>
      </c>
      <c r="H1083" s="4">
        <f t="shared" si="180"/>
        <v>6.557888263191014E-2</v>
      </c>
      <c r="I1083" s="4">
        <f t="shared" si="181"/>
        <v>6.9184766770295614E-2</v>
      </c>
      <c r="J1083" s="4">
        <f t="shared" si="182"/>
        <v>7.7424675481644334E-2</v>
      </c>
      <c r="L1083" s="5">
        <f>_xlfn.STDEV.S($E$3:E1083)</f>
        <v>7.1732373926014269E-3</v>
      </c>
      <c r="M1083">
        <f t="shared" si="183"/>
        <v>7.7424612876935611E-2</v>
      </c>
      <c r="N1083" s="6">
        <f t="shared" si="177"/>
        <v>7.9967476731845011E-2</v>
      </c>
      <c r="O1083">
        <f t="shared" si="184"/>
        <v>-3.5088476312185313E-4</v>
      </c>
      <c r="P1083">
        <f t="shared" si="185"/>
        <v>1.2312011699107898E-7</v>
      </c>
      <c r="Q1083">
        <f t="shared" si="186"/>
        <v>4.7166014520853958E-4</v>
      </c>
    </row>
    <row r="1084" spans="1:17" x14ac:dyDescent="0.3">
      <c r="A1084" s="2">
        <v>35562</v>
      </c>
      <c r="B1084">
        <v>84</v>
      </c>
      <c r="C1084">
        <v>55.426521000000001</v>
      </c>
      <c r="D1084">
        <v>2357900</v>
      </c>
      <c r="E1084" s="3">
        <f t="shared" si="176"/>
        <v>1.6641452344931862E-2</v>
      </c>
      <c r="F1084" s="4">
        <f t="shared" si="178"/>
        <v>1.4691245300704371E-2</v>
      </c>
      <c r="G1084" s="4">
        <f t="shared" si="179"/>
        <v>4.4283105161441669E-3</v>
      </c>
      <c r="H1084" s="4">
        <f t="shared" si="180"/>
        <v>6.5701246332998633E-2</v>
      </c>
      <c r="I1084" s="4">
        <f t="shared" si="181"/>
        <v>9.239298394707407E-2</v>
      </c>
      <c r="J1084" s="4">
        <f t="shared" si="182"/>
        <v>0.1043545462413884</v>
      </c>
      <c r="L1084" s="5">
        <f>_xlfn.STDEV.S($E$3:E1084)</f>
        <v>7.18646375062525E-3</v>
      </c>
      <c r="M1084">
        <f t="shared" si="183"/>
        <v>0.10435497124075596</v>
      </c>
      <c r="N1084" s="6">
        <f t="shared" si="177"/>
        <v>0.1069697100880207</v>
      </c>
      <c r="O1084">
        <f t="shared" si="184"/>
        <v>2.693035836382035E-2</v>
      </c>
      <c r="P1084">
        <f t="shared" si="185"/>
        <v>7.2524420160378867E-4</v>
      </c>
      <c r="Q1084">
        <f t="shared" si="186"/>
        <v>5.0297558438085286E-4</v>
      </c>
    </row>
    <row r="1085" spans="1:17" x14ac:dyDescent="0.3">
      <c r="A1085" s="2">
        <v>35563</v>
      </c>
      <c r="B1085">
        <v>83.65625</v>
      </c>
      <c r="C1085">
        <v>55.199688000000002</v>
      </c>
      <c r="D1085">
        <v>1195100</v>
      </c>
      <c r="E1085" s="3">
        <f t="shared" si="176"/>
        <v>-4.0922619047618625E-3</v>
      </c>
      <c r="F1085" s="4">
        <f t="shared" si="178"/>
        <v>1.4701394228994722E-2</v>
      </c>
      <c r="G1085" s="4">
        <f t="shared" si="179"/>
        <v>4.411152045989645E-3</v>
      </c>
      <c r="H1085" s="4">
        <f t="shared" si="180"/>
        <v>6.5746633720110623E-2</v>
      </c>
      <c r="I1085" s="4">
        <f t="shared" si="181"/>
        <v>9.2019821409591751E-2</v>
      </c>
      <c r="J1085" s="4">
        <f t="shared" si="182"/>
        <v>0.10391686115145227</v>
      </c>
      <c r="L1085" s="5">
        <f>_xlfn.STDEV.S($E$3:E1085)</f>
        <v>7.1845721222040422E-3</v>
      </c>
      <c r="M1085">
        <f t="shared" si="183"/>
        <v>0.10391752577319588</v>
      </c>
      <c r="N1085" s="6">
        <f t="shared" si="177"/>
        <v>0.10653485797433637</v>
      </c>
      <c r="O1085">
        <f t="shared" si="184"/>
        <v>-4.3744546756008251E-4</v>
      </c>
      <c r="P1085">
        <f t="shared" si="185"/>
        <v>1.9135853708885921E-7</v>
      </c>
      <c r="Q1085">
        <f t="shared" si="186"/>
        <v>4.9680751146523143E-4</v>
      </c>
    </row>
    <row r="1086" spans="1:17" x14ac:dyDescent="0.3">
      <c r="A1086" s="2">
        <v>35564</v>
      </c>
      <c r="B1086">
        <v>83.8125</v>
      </c>
      <c r="C1086">
        <v>55.302818000000002</v>
      </c>
      <c r="D1086">
        <v>2772000</v>
      </c>
      <c r="E1086" s="3">
        <f t="shared" si="176"/>
        <v>1.8677624206200338E-3</v>
      </c>
      <c r="F1086" s="4">
        <f t="shared" si="178"/>
        <v>1.2439655571900625E-2</v>
      </c>
      <c r="G1086" s="4">
        <f t="shared" si="179"/>
        <v>5.8729059477378017E-3</v>
      </c>
      <c r="H1086" s="4">
        <f t="shared" si="180"/>
        <v>5.5631830950907644E-2</v>
      </c>
      <c r="I1086" s="4">
        <f t="shared" si="181"/>
        <v>0.12424820855398422</v>
      </c>
      <c r="J1086" s="4">
        <f t="shared" si="182"/>
        <v>0.14224881054686822</v>
      </c>
      <c r="L1086" s="5">
        <f>_xlfn.STDEV.S($E$3:E1086)</f>
        <v>7.1813542856193563E-3</v>
      </c>
      <c r="M1086">
        <f t="shared" si="183"/>
        <v>0.14224872231686542</v>
      </c>
      <c r="N1086" s="6">
        <f t="shared" si="177"/>
        <v>0.14417257767355296</v>
      </c>
      <c r="O1086">
        <f t="shared" si="184"/>
        <v>3.8331196543669538E-2</v>
      </c>
      <c r="P1086">
        <f t="shared" si="185"/>
        <v>1.4692806284694235E-3</v>
      </c>
      <c r="Q1086">
        <f t="shared" si="186"/>
        <v>4.9408675175315476E-4</v>
      </c>
    </row>
    <row r="1087" spans="1:17" x14ac:dyDescent="0.3">
      <c r="A1087" s="2">
        <v>35565</v>
      </c>
      <c r="B1087">
        <v>84.375</v>
      </c>
      <c r="C1087">
        <v>55.673980999999998</v>
      </c>
      <c r="D1087">
        <v>884100</v>
      </c>
      <c r="E1087" s="3">
        <f t="shared" si="176"/>
        <v>6.7114093959732557E-3</v>
      </c>
      <c r="F1087" s="4">
        <f t="shared" si="178"/>
        <v>1.2332968025693558E-2</v>
      </c>
      <c r="G1087" s="4">
        <f t="shared" si="179"/>
        <v>5.5814162296010904E-3</v>
      </c>
      <c r="H1087" s="4">
        <f t="shared" si="180"/>
        <v>5.5154709739564343E-2</v>
      </c>
      <c r="I1087" s="4">
        <f t="shared" si="181"/>
        <v>0.11775024670341749</v>
      </c>
      <c r="J1087" s="4">
        <f t="shared" si="182"/>
        <v>0.13469179810598897</v>
      </c>
      <c r="L1087" s="5">
        <f>_xlfn.STDEV.S($E$3:E1087)</f>
        <v>7.1804214905318584E-3</v>
      </c>
      <c r="M1087">
        <f t="shared" si="183"/>
        <v>0.13469216221895355</v>
      </c>
      <c r="N1087" s="6">
        <f t="shared" si="177"/>
        <v>0.13657079031487296</v>
      </c>
      <c r="O1087">
        <f t="shared" si="184"/>
        <v>-7.556560097911863E-3</v>
      </c>
      <c r="P1087">
        <f t="shared" si="185"/>
        <v>5.7101600513353746E-5</v>
      </c>
      <c r="Q1087">
        <f t="shared" si="186"/>
        <v>4.8407497633629526E-4</v>
      </c>
    </row>
    <row r="1088" spans="1:17" x14ac:dyDescent="0.3">
      <c r="A1088" s="2">
        <v>35566</v>
      </c>
      <c r="B1088">
        <v>83.21875</v>
      </c>
      <c r="C1088">
        <v>54.911040999999997</v>
      </c>
      <c r="D1088">
        <v>1934200</v>
      </c>
      <c r="E1088" s="3">
        <f t="shared" si="176"/>
        <v>-1.3703703703703662E-2</v>
      </c>
      <c r="F1088" s="4">
        <f t="shared" si="178"/>
        <v>1.269622341720354E-2</v>
      </c>
      <c r="G1088" s="4">
        <f t="shared" si="179"/>
        <v>4.2455863975581305E-3</v>
      </c>
      <c r="H1088" s="4">
        <f t="shared" si="180"/>
        <v>5.6779237236783582E-2</v>
      </c>
      <c r="I1088" s="4">
        <f t="shared" si="181"/>
        <v>8.842531489442762E-2</v>
      </c>
      <c r="J1088" s="4">
        <f t="shared" si="182"/>
        <v>0.10041288648639624</v>
      </c>
      <c r="L1088" s="5">
        <f>_xlfn.STDEV.S($E$3:E1088)</f>
        <v>7.1902745865833409E-3</v>
      </c>
      <c r="M1088">
        <f t="shared" si="183"/>
        <v>0.10041322314049586</v>
      </c>
      <c r="N1088" s="6">
        <f t="shared" si="177"/>
        <v>0.10234726593456256</v>
      </c>
      <c r="O1088">
        <f t="shared" si="184"/>
        <v>-3.4278939078457693E-2</v>
      </c>
      <c r="P1088">
        <f t="shared" si="185"/>
        <v>1.175045664344614E-3</v>
      </c>
      <c r="Q1088">
        <f t="shared" si="186"/>
        <v>5.1036165575018546E-4</v>
      </c>
    </row>
    <row r="1089" spans="1:17" x14ac:dyDescent="0.3">
      <c r="A1089" s="2">
        <v>35569</v>
      </c>
      <c r="B1089">
        <v>83.46875</v>
      </c>
      <c r="C1089">
        <v>55.076003999999998</v>
      </c>
      <c r="D1089">
        <v>1375800</v>
      </c>
      <c r="E1089" s="3">
        <f t="shared" si="176"/>
        <v>3.0041306796846357E-3</v>
      </c>
      <c r="F1089" s="4">
        <f t="shared" si="178"/>
        <v>1.2596843293785661E-2</v>
      </c>
      <c r="G1089" s="4">
        <f t="shared" si="179"/>
        <v>3.8731465169407498E-3</v>
      </c>
      <c r="H1089" s="4">
        <f t="shared" si="180"/>
        <v>5.6334795813634188E-2</v>
      </c>
      <c r="I1089" s="4">
        <f t="shared" si="181"/>
        <v>8.0380510827920304E-2</v>
      </c>
      <c r="J1089" s="4">
        <f t="shared" si="182"/>
        <v>9.1095513423736563E-2</v>
      </c>
      <c r="L1089" s="5">
        <f>_xlfn.STDEV.S($E$3:E1089)</f>
        <v>7.1873289557480586E-3</v>
      </c>
      <c r="M1089">
        <f t="shared" si="183"/>
        <v>9.1094771241830061E-2</v>
      </c>
      <c r="N1089" s="6">
        <f t="shared" si="177"/>
        <v>9.2982610857342385E-2</v>
      </c>
      <c r="O1089">
        <f t="shared" si="184"/>
        <v>-9.3184518986657999E-3</v>
      </c>
      <c r="P1089">
        <f t="shared" si="185"/>
        <v>8.6833545787748248E-5</v>
      </c>
      <c r="Q1089">
        <f t="shared" si="186"/>
        <v>4.851001686390286E-4</v>
      </c>
    </row>
    <row r="1090" spans="1:17" x14ac:dyDescent="0.3">
      <c r="A1090" s="2">
        <v>35570</v>
      </c>
      <c r="B1090">
        <v>84.46875</v>
      </c>
      <c r="C1090">
        <v>55.735840000000003</v>
      </c>
      <c r="D1090">
        <v>1756400</v>
      </c>
      <c r="E1090" s="3">
        <f t="shared" si="176"/>
        <v>1.1980531636091252E-2</v>
      </c>
      <c r="F1090" s="4">
        <f t="shared" si="178"/>
        <v>1.2580913589879946E-2</v>
      </c>
      <c r="G1090" s="4">
        <f t="shared" si="179"/>
        <v>4.5716464715647789E-3</v>
      </c>
      <c r="H1090" s="4">
        <f t="shared" si="180"/>
        <v>5.6263556012044941E-2</v>
      </c>
      <c r="I1090" s="4">
        <f t="shared" si="181"/>
        <v>9.5514991656900472E-2</v>
      </c>
      <c r="J1090" s="4">
        <f t="shared" si="182"/>
        <v>0.10869591595879435</v>
      </c>
      <c r="L1090" s="5">
        <f>_xlfn.STDEV.S($E$3:E1090)</f>
        <v>7.1922787358801961E-3</v>
      </c>
      <c r="M1090">
        <f t="shared" si="183"/>
        <v>0.10869565217391304</v>
      </c>
      <c r="N1090" s="6">
        <f t="shared" si="177"/>
        <v>0.11060870669919409</v>
      </c>
      <c r="O1090">
        <f t="shared" si="184"/>
        <v>1.760088093208298E-2</v>
      </c>
      <c r="P1090">
        <f t="shared" si="185"/>
        <v>3.097910095853622E-4</v>
      </c>
      <c r="Q1090">
        <f t="shared" si="186"/>
        <v>4.9517112047136257E-4</v>
      </c>
    </row>
    <row r="1091" spans="1:17" x14ac:dyDescent="0.3">
      <c r="A1091" s="2">
        <v>35571</v>
      </c>
      <c r="B1091">
        <v>84.28125</v>
      </c>
      <c r="C1091">
        <v>55.612136999999997</v>
      </c>
      <c r="D1091">
        <v>1208000</v>
      </c>
      <c r="E1091" s="3">
        <f t="shared" si="176"/>
        <v>-2.2197558268590711E-3</v>
      </c>
      <c r="F1091" s="4">
        <f t="shared" si="178"/>
        <v>1.2659759481199856E-2</v>
      </c>
      <c r="G1091" s="4">
        <f t="shared" si="179"/>
        <v>4.2611324239512274E-3</v>
      </c>
      <c r="H1091" s="4">
        <f t="shared" si="180"/>
        <v>5.6616165557520699E-2</v>
      </c>
      <c r="I1091" s="4">
        <f t="shared" si="181"/>
        <v>8.876234753938772E-2</v>
      </c>
      <c r="J1091" s="4">
        <f t="shared" si="182"/>
        <v>0.10081698622222413</v>
      </c>
      <c r="L1091" s="5">
        <f>_xlfn.STDEV.S($E$3:E1091)</f>
        <v>7.1894901860876468E-3</v>
      </c>
      <c r="M1091">
        <f t="shared" si="183"/>
        <v>0.10081632653061225</v>
      </c>
      <c r="N1091" s="6">
        <f t="shared" si="177"/>
        <v>0.10273982018953043</v>
      </c>
      <c r="O1091">
        <f t="shared" si="184"/>
        <v>-7.8793256433007941E-3</v>
      </c>
      <c r="P1091">
        <f t="shared" si="185"/>
        <v>6.2083772593177471E-5</v>
      </c>
      <c r="Q1091">
        <f t="shared" si="186"/>
        <v>4.9768309556069289E-4</v>
      </c>
    </row>
    <row r="1092" spans="1:17" x14ac:dyDescent="0.3">
      <c r="A1092" s="2">
        <v>35572</v>
      </c>
      <c r="B1092">
        <v>84</v>
      </c>
      <c r="C1092">
        <v>55.426521000000001</v>
      </c>
      <c r="D1092">
        <v>907600</v>
      </c>
      <c r="E1092" s="3">
        <f t="shared" ref="E1092:E1155" si="187">B1092/B1091-1</f>
        <v>-3.3370411568409697E-3</v>
      </c>
      <c r="F1092" s="4">
        <f t="shared" si="178"/>
        <v>1.2553080536760679E-2</v>
      </c>
      <c r="G1092" s="4">
        <f t="shared" si="179"/>
        <v>4.3999833408232695E-3</v>
      </c>
      <c r="H1092" s="4">
        <f t="shared" si="180"/>
        <v>5.6139082814452852E-2</v>
      </c>
      <c r="I1092" s="4">
        <f t="shared" si="181"/>
        <v>9.1776989396233244E-2</v>
      </c>
      <c r="J1092" s="4">
        <f t="shared" si="182"/>
        <v>0.1043545462413884</v>
      </c>
      <c r="L1092" s="5">
        <f>_xlfn.STDEV.S($E$3:E1092)</f>
        <v>7.187190019874736E-3</v>
      </c>
      <c r="M1092">
        <f t="shared" si="183"/>
        <v>0.10435497124075596</v>
      </c>
      <c r="N1092" s="6">
        <f t="shared" si="177"/>
        <v>0.10625189402019974</v>
      </c>
      <c r="O1092">
        <f t="shared" si="184"/>
        <v>3.5386447101437152E-3</v>
      </c>
      <c r="P1092">
        <f t="shared" si="185"/>
        <v>1.2522006384628098E-5</v>
      </c>
      <c r="Q1092">
        <f t="shared" si="186"/>
        <v>4.9749971814800806E-4</v>
      </c>
    </row>
    <row r="1093" spans="1:17" x14ac:dyDescent="0.3">
      <c r="A1093" s="2">
        <v>35573</v>
      </c>
      <c r="B1093">
        <v>84.78125</v>
      </c>
      <c r="C1093">
        <v>55.942062</v>
      </c>
      <c r="D1093">
        <v>644400</v>
      </c>
      <c r="E1093" s="3">
        <f t="shared" si="187"/>
        <v>9.3005952380953438E-3</v>
      </c>
      <c r="F1093" s="4">
        <f t="shared" si="178"/>
        <v>1.2012711598006185E-2</v>
      </c>
      <c r="G1093" s="4">
        <f t="shared" si="179"/>
        <v>3.8486927261529146E-3</v>
      </c>
      <c r="H1093" s="4">
        <f t="shared" si="180"/>
        <v>5.3722479454483919E-2</v>
      </c>
      <c r="I1093" s="4">
        <f t="shared" si="181"/>
        <v>7.9854283263598447E-2</v>
      </c>
      <c r="J1093" s="4">
        <f t="shared" si="182"/>
        <v>9.0653921966061812E-2</v>
      </c>
      <c r="L1093" s="5">
        <f>_xlfn.STDEV.S($E$3:E1093)</f>
        <v>7.1886972875017602E-3</v>
      </c>
      <c r="M1093">
        <f t="shared" si="183"/>
        <v>9.0653266331658294E-2</v>
      </c>
      <c r="N1093" s="6">
        <f t="shared" si="177"/>
        <v>9.237041261680079E-2</v>
      </c>
      <c r="O1093">
        <f t="shared" si="184"/>
        <v>-1.3701704909097667E-2</v>
      </c>
      <c r="P1093">
        <f t="shared" si="185"/>
        <v>1.8773671741599112E-4</v>
      </c>
      <c r="Q1093">
        <f t="shared" si="186"/>
        <v>4.7963648873111875E-4</v>
      </c>
    </row>
    <row r="1094" spans="1:17" x14ac:dyDescent="0.3">
      <c r="A1094" s="2">
        <v>35577</v>
      </c>
      <c r="B1094">
        <v>85.125</v>
      </c>
      <c r="C1094">
        <v>56.168854000000003</v>
      </c>
      <c r="D1094">
        <v>1531000</v>
      </c>
      <c r="E1094" s="3">
        <f t="shared" si="187"/>
        <v>4.0545521562844744E-3</v>
      </c>
      <c r="F1094" s="4">
        <f t="shared" si="178"/>
        <v>1.1996717127088108E-2</v>
      </c>
      <c r="G1094" s="4">
        <f t="shared" si="179"/>
        <v>3.9812808579205803E-3</v>
      </c>
      <c r="H1094" s="4">
        <f t="shared" si="180"/>
        <v>5.3650950006009987E-2</v>
      </c>
      <c r="I1094" s="4">
        <f t="shared" si="181"/>
        <v>8.2710404042678931E-2</v>
      </c>
      <c r="J1094" s="4">
        <f t="shared" si="182"/>
        <v>9.3975887282308879E-2</v>
      </c>
      <c r="L1094" s="5">
        <f>_xlfn.STDEV.S($E$3:E1094)</f>
        <v>7.1861499164937517E-3</v>
      </c>
      <c r="M1094">
        <f t="shared" si="183"/>
        <v>9.3975903614457831E-2</v>
      </c>
      <c r="N1094" s="6">
        <f t="shared" si="177"/>
        <v>9.5693679806436505E-2</v>
      </c>
      <c r="O1094">
        <f t="shared" si="184"/>
        <v>3.3226372827995371E-3</v>
      </c>
      <c r="P1094">
        <f t="shared" si="185"/>
        <v>1.1039918513049491E-5</v>
      </c>
      <c r="Q1094">
        <f t="shared" si="186"/>
        <v>4.7849263618222296E-4</v>
      </c>
    </row>
    <row r="1095" spans="1:17" x14ac:dyDescent="0.3">
      <c r="A1095" s="2">
        <v>35578</v>
      </c>
      <c r="B1095">
        <v>85.109375</v>
      </c>
      <c r="C1095">
        <v>56.158549999999998</v>
      </c>
      <c r="D1095">
        <v>716700</v>
      </c>
      <c r="E1095" s="3">
        <f t="shared" si="187"/>
        <v>-1.8355359765054313E-4</v>
      </c>
      <c r="F1095" s="4">
        <f t="shared" si="178"/>
        <v>1.1873521305236485E-2</v>
      </c>
      <c r="G1095" s="4">
        <f t="shared" si="179"/>
        <v>4.1915646285133864E-3</v>
      </c>
      <c r="H1095" s="4">
        <f t="shared" si="180"/>
        <v>5.3100001541601625E-2</v>
      </c>
      <c r="I1095" s="4">
        <f t="shared" si="181"/>
        <v>8.7254911495586729E-2</v>
      </c>
      <c r="J1095" s="4">
        <f t="shared" si="182"/>
        <v>9.9293466473424186E-2</v>
      </c>
      <c r="L1095" s="5">
        <f>_xlfn.STDEV.S($E$3:E1095)</f>
        <v>7.1829011239889695E-3</v>
      </c>
      <c r="M1095">
        <f t="shared" si="183"/>
        <v>9.9293642785065583E-2</v>
      </c>
      <c r="N1095" s="6">
        <f t="shared" si="177"/>
        <v>0.10098419589411112</v>
      </c>
      <c r="O1095">
        <f t="shared" si="184"/>
        <v>5.317739170607752E-3</v>
      </c>
      <c r="P1095">
        <f t="shared" si="185"/>
        <v>2.8278349886616024E-5</v>
      </c>
      <c r="Q1095">
        <f t="shared" si="186"/>
        <v>4.7827402332393165E-4</v>
      </c>
    </row>
    <row r="1096" spans="1:17" x14ac:dyDescent="0.3">
      <c r="A1096" s="2">
        <v>35579</v>
      </c>
      <c r="B1096">
        <v>84.609375</v>
      </c>
      <c r="C1096">
        <v>55.828654999999998</v>
      </c>
      <c r="D1096">
        <v>1282700</v>
      </c>
      <c r="E1096" s="3">
        <f t="shared" si="187"/>
        <v>-5.8747934642923161E-3</v>
      </c>
      <c r="F1096" s="4">
        <f t="shared" si="178"/>
        <v>1.1589943104019278E-2</v>
      </c>
      <c r="G1096" s="4">
        <f t="shared" si="179"/>
        <v>4.4362923816343583E-3</v>
      </c>
      <c r="H1096" s="4">
        <f t="shared" si="180"/>
        <v>5.1831801271884047E-2</v>
      </c>
      <c r="I1096" s="4">
        <f t="shared" si="181"/>
        <v>9.2566614898183852E-2</v>
      </c>
      <c r="J1096" s="4">
        <f t="shared" si="182"/>
        <v>0.10555465585569346</v>
      </c>
      <c r="L1096" s="5">
        <f>_xlfn.STDEV.S($E$3:E1096)</f>
        <v>7.1823082534810184E-3</v>
      </c>
      <c r="M1096">
        <f t="shared" si="183"/>
        <v>0.10555328705594121</v>
      </c>
      <c r="N1096" s="6">
        <f t="shared" si="177"/>
        <v>0.10717205253457673</v>
      </c>
      <c r="O1096">
        <f t="shared" si="184"/>
        <v>6.2596442708756223E-3</v>
      </c>
      <c r="P1096">
        <f t="shared" si="185"/>
        <v>3.9183146397905999E-5</v>
      </c>
      <c r="Q1096">
        <f t="shared" si="186"/>
        <v>4.5329536293848514E-4</v>
      </c>
    </row>
    <row r="1097" spans="1:17" x14ac:dyDescent="0.3">
      <c r="A1097" s="2">
        <v>35580</v>
      </c>
      <c r="B1097">
        <v>85.15625</v>
      </c>
      <c r="C1097">
        <v>56.189480000000003</v>
      </c>
      <c r="D1097">
        <v>2143300</v>
      </c>
      <c r="E1097" s="3">
        <f t="shared" si="187"/>
        <v>6.4635272391504461E-3</v>
      </c>
      <c r="F1097" s="4">
        <f t="shared" si="178"/>
        <v>1.1540534107510976E-2</v>
      </c>
      <c r="G1097" s="4">
        <f t="shared" si="179"/>
        <v>4.2912318992489934E-3</v>
      </c>
      <c r="H1097" s="4">
        <f t="shared" si="180"/>
        <v>5.1610837522098815E-2</v>
      </c>
      <c r="I1097" s="4">
        <f t="shared" si="181"/>
        <v>8.9415175912377576E-2</v>
      </c>
      <c r="J1097" s="4">
        <f t="shared" si="182"/>
        <v>0.10190056564360295</v>
      </c>
      <c r="L1097" s="5">
        <f>_xlfn.STDEV.S($E$3:E1097)</f>
        <v>7.1811928114054674E-3</v>
      </c>
      <c r="M1097">
        <f t="shared" si="183"/>
        <v>0.101900525677315</v>
      </c>
      <c r="N1097" s="6">
        <f t="shared" si="177"/>
        <v>0.10350024512977507</v>
      </c>
      <c r="O1097">
        <f t="shared" si="184"/>
        <v>-3.6527613786262042E-3</v>
      </c>
      <c r="P1097">
        <f t="shared" si="185"/>
        <v>1.3342665689183209E-5</v>
      </c>
      <c r="Q1097">
        <f t="shared" si="186"/>
        <v>4.3806358342695788E-4</v>
      </c>
    </row>
    <row r="1098" spans="1:17" x14ac:dyDescent="0.3">
      <c r="A1098" s="2">
        <v>35583</v>
      </c>
      <c r="B1098">
        <v>84.78125</v>
      </c>
      <c r="C1098">
        <v>55.942062</v>
      </c>
      <c r="D1098">
        <v>1479100</v>
      </c>
      <c r="E1098" s="3">
        <f t="shared" si="187"/>
        <v>-4.4036697247706869E-3</v>
      </c>
      <c r="F1098" s="4">
        <f t="shared" si="178"/>
        <v>1.0015769190131203E-2</v>
      </c>
      <c r="G1098" s="4">
        <f t="shared" si="179"/>
        <v>2.7284358720797734E-3</v>
      </c>
      <c r="H1098" s="4">
        <f t="shared" si="180"/>
        <v>4.4791881512162776E-2</v>
      </c>
      <c r="I1098" s="4">
        <f t="shared" si="181"/>
        <v>5.6006572213570083E-2</v>
      </c>
      <c r="J1098" s="4">
        <f t="shared" si="182"/>
        <v>6.3505314345868813E-2</v>
      </c>
      <c r="L1098" s="5">
        <f>_xlfn.STDEV.S($E$3:E1098)</f>
        <v>7.1795233668166987E-3</v>
      </c>
      <c r="M1098">
        <f t="shared" si="183"/>
        <v>6.3504508036064292E-2</v>
      </c>
      <c r="N1098" s="6">
        <f t="shared" si="177"/>
        <v>6.4673916187519165E-2</v>
      </c>
      <c r="O1098">
        <f t="shared" si="184"/>
        <v>-3.839601764125071E-2</v>
      </c>
      <c r="P1098">
        <f t="shared" si="185"/>
        <v>1.4742541707072358E-3</v>
      </c>
      <c r="Q1098">
        <f t="shared" si="186"/>
        <v>4.7150717137161891E-4</v>
      </c>
    </row>
    <row r="1099" spans="1:17" x14ac:dyDescent="0.3">
      <c r="A1099" s="2">
        <v>35584</v>
      </c>
      <c r="B1099">
        <v>84.5</v>
      </c>
      <c r="C1099">
        <v>55.756466000000003</v>
      </c>
      <c r="D1099">
        <v>1562100</v>
      </c>
      <c r="E1099" s="3">
        <f t="shared" si="187"/>
        <v>-3.3173608551418932E-3</v>
      </c>
      <c r="F1099" s="4">
        <f t="shared" si="178"/>
        <v>1.0083278362045832E-2</v>
      </c>
      <c r="G1099" s="4">
        <f t="shared" si="179"/>
        <v>2.3796794161039911E-3</v>
      </c>
      <c r="H1099" s="4">
        <f t="shared" si="180"/>
        <v>4.5093791707174431E-2</v>
      </c>
      <c r="I1099" s="4">
        <f t="shared" si="181"/>
        <v>4.8685053406382295E-2</v>
      </c>
      <c r="J1099" s="4">
        <f t="shared" si="182"/>
        <v>5.5013770259331629E-2</v>
      </c>
      <c r="L1099" s="5">
        <f>_xlfn.STDEV.S($E$3:E1099)</f>
        <v>7.177234706018382E-3</v>
      </c>
      <c r="M1099">
        <f t="shared" si="183"/>
        <v>5.5013655872024968E-2</v>
      </c>
      <c r="N1099" s="6">
        <f t="shared" si="177"/>
        <v>5.6189485959337482E-2</v>
      </c>
      <c r="O1099">
        <f t="shared" si="184"/>
        <v>-8.4908521640393239E-3</v>
      </c>
      <c r="P1099">
        <f t="shared" si="185"/>
        <v>7.2094570471571272E-5</v>
      </c>
      <c r="Q1099">
        <f t="shared" si="186"/>
        <v>4.2934710513150979E-4</v>
      </c>
    </row>
    <row r="1100" spans="1:17" x14ac:dyDescent="0.3">
      <c r="A1100" s="2">
        <v>35585</v>
      </c>
      <c r="B1100">
        <v>84.40625</v>
      </c>
      <c r="C1100">
        <v>55.694598999999997</v>
      </c>
      <c r="D1100">
        <v>1063100</v>
      </c>
      <c r="E1100" s="3">
        <f t="shared" si="187"/>
        <v>-1.1094674556213491E-3</v>
      </c>
      <c r="F1100" s="4">
        <f t="shared" si="178"/>
        <v>1.0082309534454778E-2</v>
      </c>
      <c r="G1100" s="4">
        <f t="shared" si="179"/>
        <v>2.3823331491824584E-3</v>
      </c>
      <c r="H1100" s="4">
        <f t="shared" si="180"/>
        <v>4.508945897847029E-2</v>
      </c>
      <c r="I1100" s="4">
        <f t="shared" si="181"/>
        <v>4.8740581272034955E-2</v>
      </c>
      <c r="J1100" s="4">
        <f t="shared" si="182"/>
        <v>5.5078006999653262E-2</v>
      </c>
      <c r="L1100" s="5">
        <f>_xlfn.STDEV.S($E$3:E1100)</f>
        <v>7.1741529764185342E-3</v>
      </c>
      <c r="M1100">
        <f t="shared" si="183"/>
        <v>5.5078124999999999E-2</v>
      </c>
      <c r="N1100" s="6">
        <f t="shared" si="177"/>
        <v>5.625380022383486E-2</v>
      </c>
      <c r="O1100">
        <f t="shared" si="184"/>
        <v>6.4469127975030904E-5</v>
      </c>
      <c r="P1100">
        <f t="shared" si="185"/>
        <v>4.1562684618609127E-9</v>
      </c>
      <c r="Q1100">
        <f t="shared" si="186"/>
        <v>4.098408816621134E-4</v>
      </c>
    </row>
    <row r="1101" spans="1:17" x14ac:dyDescent="0.3">
      <c r="A1101" s="2">
        <v>35586</v>
      </c>
      <c r="B1101">
        <v>84.71875</v>
      </c>
      <c r="C1101">
        <v>55.900803000000003</v>
      </c>
      <c r="D1101">
        <v>1180800</v>
      </c>
      <c r="E1101" s="3">
        <f t="shared" si="187"/>
        <v>3.7023324694558379E-3</v>
      </c>
      <c r="F1101" s="4">
        <f t="shared" si="178"/>
        <v>9.5019665201420914E-3</v>
      </c>
      <c r="G1101" s="4">
        <f t="shared" si="179"/>
        <v>1.7620541261153171E-3</v>
      </c>
      <c r="H1101" s="4">
        <f t="shared" si="180"/>
        <v>4.2494086117929687E-2</v>
      </c>
      <c r="I1101" s="4">
        <f t="shared" si="181"/>
        <v>3.5837284904890465E-2</v>
      </c>
      <c r="J1101" s="4">
        <f t="shared" si="182"/>
        <v>4.0291802311294367E-2</v>
      </c>
      <c r="L1101" s="5">
        <f>_xlfn.STDEV.S($E$3:E1101)</f>
        <v>7.1714878659017564E-3</v>
      </c>
      <c r="M1101">
        <f t="shared" si="183"/>
        <v>4.0291634689178818E-2</v>
      </c>
      <c r="N1101" s="6">
        <f t="shared" si="177"/>
        <v>4.1322542968163622E-2</v>
      </c>
      <c r="O1101">
        <f t="shared" si="184"/>
        <v>-1.4786490310821181E-2</v>
      </c>
      <c r="P1101">
        <f t="shared" si="185"/>
        <v>2.1864029571200865E-4</v>
      </c>
      <c r="Q1101">
        <f t="shared" si="186"/>
        <v>4.129047404121602E-4</v>
      </c>
    </row>
    <row r="1102" spans="1:17" x14ac:dyDescent="0.3">
      <c r="A1102" s="2">
        <v>35587</v>
      </c>
      <c r="B1102">
        <v>86.375</v>
      </c>
      <c r="C1102">
        <v>56.993628999999999</v>
      </c>
      <c r="D1102">
        <v>1511100</v>
      </c>
      <c r="E1102" s="3">
        <f t="shared" si="187"/>
        <v>1.9549981556621132E-2</v>
      </c>
      <c r="F1102" s="4">
        <f t="shared" si="178"/>
        <v>9.0871158460220872E-3</v>
      </c>
      <c r="G1102" s="4">
        <f t="shared" si="179"/>
        <v>1.5776511086064728E-3</v>
      </c>
      <c r="H1102" s="4">
        <f t="shared" si="180"/>
        <v>4.0638817502241797E-2</v>
      </c>
      <c r="I1102" s="4">
        <f t="shared" si="181"/>
        <v>3.2030435604481378E-2</v>
      </c>
      <c r="J1102" s="4">
        <f t="shared" si="182"/>
        <v>3.5981213779661347E-2</v>
      </c>
      <c r="L1102" s="5">
        <f>_xlfn.STDEV.S($E$3:E1102)</f>
        <v>7.1909035643542736E-3</v>
      </c>
      <c r="M1102">
        <f t="shared" si="183"/>
        <v>3.5982008995502246E-2</v>
      </c>
      <c r="N1102" s="6">
        <f t="shared" si="177"/>
        <v>3.6922697658237302E-2</v>
      </c>
      <c r="O1102">
        <f t="shared" si="184"/>
        <v>-4.309625693676572E-3</v>
      </c>
      <c r="P1102">
        <f t="shared" si="185"/>
        <v>1.8572873619597275E-5</v>
      </c>
      <c r="Q1102">
        <f t="shared" si="186"/>
        <v>3.2332482382757413E-4</v>
      </c>
    </row>
    <row r="1103" spans="1:17" x14ac:dyDescent="0.3">
      <c r="A1103" s="2">
        <v>35590</v>
      </c>
      <c r="B1103">
        <v>86.8125</v>
      </c>
      <c r="C1103">
        <v>57.282333000000001</v>
      </c>
      <c r="D1103">
        <v>1823400</v>
      </c>
      <c r="E1103" s="3">
        <f t="shared" si="187"/>
        <v>5.0651230101301792E-3</v>
      </c>
      <c r="F1103" s="4">
        <f t="shared" si="178"/>
        <v>9.1003022569946298E-3</v>
      </c>
      <c r="G1103" s="4">
        <f t="shared" si="179"/>
        <v>1.8304662476297975E-3</v>
      </c>
      <c r="H1103" s="4">
        <f t="shared" si="180"/>
        <v>4.0697788924869506E-2</v>
      </c>
      <c r="I1103" s="4">
        <f t="shared" si="181"/>
        <v>3.7252986751862949E-2</v>
      </c>
      <c r="J1103" s="4">
        <f t="shared" si="182"/>
        <v>4.201067489908894E-2</v>
      </c>
      <c r="L1103" s="5">
        <f>_xlfn.STDEV.S($E$3:E1103)</f>
        <v>7.188871048922298E-3</v>
      </c>
      <c r="M1103">
        <f t="shared" si="183"/>
        <v>4.2010502625656414E-2</v>
      </c>
      <c r="N1103" s="6">
        <f t="shared" si="177"/>
        <v>4.2959389141392412E-2</v>
      </c>
      <c r="O1103">
        <f t="shared" si="184"/>
        <v>6.0284936301541678E-3</v>
      </c>
      <c r="P1103">
        <f t="shared" si="185"/>
        <v>3.6342735448809375E-5</v>
      </c>
      <c r="Q1103">
        <f t="shared" si="186"/>
        <v>3.2283259974001649E-4</v>
      </c>
    </row>
    <row r="1104" spans="1:17" x14ac:dyDescent="0.3">
      <c r="A1104" s="2">
        <v>35591</v>
      </c>
      <c r="B1104">
        <v>87.078125</v>
      </c>
      <c r="C1104">
        <v>57.457580999999998</v>
      </c>
      <c r="D1104">
        <v>1217500</v>
      </c>
      <c r="E1104" s="3">
        <f t="shared" si="187"/>
        <v>3.0597552195823496E-3</v>
      </c>
      <c r="F1104" s="4">
        <f t="shared" si="178"/>
        <v>7.5087331318257925E-3</v>
      </c>
      <c r="G1104" s="4">
        <f t="shared" si="179"/>
        <v>2.9093877293383773E-3</v>
      </c>
      <c r="H1104" s="4">
        <f t="shared" si="180"/>
        <v>3.3580075415334726E-2</v>
      </c>
      <c r="I1104" s="4">
        <f t="shared" si="181"/>
        <v>5.9824441347786195E-2</v>
      </c>
      <c r="J1104" s="4">
        <f t="shared" si="182"/>
        <v>6.8442380098926225E-2</v>
      </c>
      <c r="L1104" s="5">
        <f>_xlfn.STDEV.S($E$3:E1104)</f>
        <v>7.1859739250315817E-3</v>
      </c>
      <c r="M1104">
        <f t="shared" si="183"/>
        <v>6.8443251533742325E-2</v>
      </c>
      <c r="N1104" s="6">
        <f t="shared" si="177"/>
        <v>6.9101700891874174E-2</v>
      </c>
      <c r="O1104">
        <f t="shared" si="184"/>
        <v>2.6432748908085911E-2</v>
      </c>
      <c r="P1104">
        <f t="shared" si="185"/>
        <v>6.9869021483791695E-4</v>
      </c>
      <c r="Q1104">
        <f t="shared" si="186"/>
        <v>2.9159229730144618E-4</v>
      </c>
    </row>
    <row r="1105" spans="1:17" x14ac:dyDescent="0.3">
      <c r="A1105" s="2">
        <v>35592</v>
      </c>
      <c r="B1105">
        <v>87.28125</v>
      </c>
      <c r="C1105">
        <v>57.591633000000002</v>
      </c>
      <c r="D1105">
        <v>1673800</v>
      </c>
      <c r="E1105" s="3">
        <f t="shared" si="187"/>
        <v>2.332675399246309E-3</v>
      </c>
      <c r="F1105" s="4">
        <f t="shared" si="178"/>
        <v>7.4585790203854198E-3</v>
      </c>
      <c r="G1105" s="4">
        <f t="shared" si="179"/>
        <v>2.7107283775318057E-3</v>
      </c>
      <c r="H1105" s="4">
        <f t="shared" si="180"/>
        <v>3.335577941027118E-2</v>
      </c>
      <c r="I1105" s="4">
        <f t="shared" si="181"/>
        <v>5.5633667781303187E-2</v>
      </c>
      <c r="J1105" s="4">
        <f t="shared" si="182"/>
        <v>6.3595049154371752E-2</v>
      </c>
      <c r="L1105" s="5">
        <f>_xlfn.STDEV.S($E$3:E1105)</f>
        <v>7.1828921453322659E-3</v>
      </c>
      <c r="M1105">
        <f t="shared" si="183"/>
        <v>6.3594821020563588E-2</v>
      </c>
      <c r="N1105" s="6">
        <f t="shared" si="177"/>
        <v>6.4241567768257513E-2</v>
      </c>
      <c r="O1105">
        <f t="shared" si="184"/>
        <v>-4.8484305131787364E-3</v>
      </c>
      <c r="P1105">
        <f t="shared" si="185"/>
        <v>2.3507278441122627E-5</v>
      </c>
      <c r="Q1105">
        <f t="shared" si="186"/>
        <v>2.9216973918894107E-4</v>
      </c>
    </row>
    <row r="1106" spans="1:17" x14ac:dyDescent="0.3">
      <c r="A1106" s="2">
        <v>35593</v>
      </c>
      <c r="B1106">
        <v>88.96875</v>
      </c>
      <c r="C1106">
        <v>58.705115999999997</v>
      </c>
      <c r="D1106">
        <v>4273300</v>
      </c>
      <c r="E1106" s="3">
        <f t="shared" si="187"/>
        <v>1.9334049409237331E-2</v>
      </c>
      <c r="F1106" s="4">
        <f t="shared" si="178"/>
        <v>8.1916290025783774E-3</v>
      </c>
      <c r="G1106" s="4">
        <f t="shared" si="179"/>
        <v>3.253316108063569E-3</v>
      </c>
      <c r="H1106" s="4">
        <f t="shared" si="180"/>
        <v>3.6634078592448105E-2</v>
      </c>
      <c r="I1106" s="4">
        <f t="shared" si="181"/>
        <v>6.7117097064465003E-2</v>
      </c>
      <c r="J1106" s="4">
        <f t="shared" si="182"/>
        <v>7.6777702731913866E-2</v>
      </c>
      <c r="L1106" s="5">
        <f>_xlfn.STDEV.S($E$3:E1106)</f>
        <v>7.2016269220794822E-3</v>
      </c>
      <c r="M1106">
        <f t="shared" si="183"/>
        <v>7.6777609682299547E-2</v>
      </c>
      <c r="N1106" s="6">
        <f t="shared" si="177"/>
        <v>7.7566024844441861E-2</v>
      </c>
      <c r="O1106">
        <f t="shared" si="184"/>
        <v>1.3182788661735959E-2</v>
      </c>
      <c r="P1106">
        <f t="shared" si="185"/>
        <v>1.7378591689999414E-4</v>
      </c>
      <c r="Q1106">
        <f t="shared" si="186"/>
        <v>2.9972029557081078E-4</v>
      </c>
    </row>
    <row r="1107" spans="1:17" x14ac:dyDescent="0.3">
      <c r="A1107" s="2">
        <v>35594</v>
      </c>
      <c r="B1107">
        <v>89.71875</v>
      </c>
      <c r="C1107">
        <v>59.200004999999997</v>
      </c>
      <c r="D1107">
        <v>2132900</v>
      </c>
      <c r="E1107" s="3">
        <f t="shared" si="187"/>
        <v>8.4299262381453133E-3</v>
      </c>
      <c r="F1107" s="4">
        <f t="shared" si="178"/>
        <v>7.7485619886973221E-3</v>
      </c>
      <c r="G1107" s="4">
        <f t="shared" si="179"/>
        <v>2.8962932338554583E-3</v>
      </c>
      <c r="H1107" s="4">
        <f t="shared" si="180"/>
        <v>3.4652622669196338E-2</v>
      </c>
      <c r="I1107" s="4">
        <f t="shared" si="181"/>
        <v>5.9547723524661311E-2</v>
      </c>
      <c r="J1107" s="4">
        <f t="shared" si="182"/>
        <v>6.8080838052238413E-2</v>
      </c>
      <c r="L1107" s="5">
        <f>_xlfn.STDEV.S($E$3:E1107)</f>
        <v>7.2021534743547423E-3</v>
      </c>
      <c r="M1107">
        <f t="shared" si="183"/>
        <v>6.8080357142857137E-2</v>
      </c>
      <c r="N1107" s="6">
        <f t="shared" si="177"/>
        <v>6.8780696069096425E-2</v>
      </c>
      <c r="O1107">
        <f t="shared" si="184"/>
        <v>-8.6972525394424099E-3</v>
      </c>
      <c r="P1107">
        <f t="shared" si="185"/>
        <v>7.5642201734837445E-5</v>
      </c>
      <c r="Q1107">
        <f t="shared" si="186"/>
        <v>2.714767303591173E-4</v>
      </c>
    </row>
    <row r="1108" spans="1:17" x14ac:dyDescent="0.3">
      <c r="A1108" s="2">
        <v>35597</v>
      </c>
      <c r="B1108">
        <v>89.75</v>
      </c>
      <c r="C1108">
        <v>59.220596</v>
      </c>
      <c r="D1108">
        <v>800400</v>
      </c>
      <c r="E1108" s="3">
        <f t="shared" si="187"/>
        <v>3.4831069313834284E-4</v>
      </c>
      <c r="F1108" s="4">
        <f t="shared" si="178"/>
        <v>7.6207839659085076E-3</v>
      </c>
      <c r="G1108" s="4">
        <f t="shared" si="179"/>
        <v>3.0893616076772064E-3</v>
      </c>
      <c r="H1108" s="4">
        <f t="shared" si="180"/>
        <v>3.4081181979223725E-2</v>
      </c>
      <c r="I1108" s="4">
        <f t="shared" si="181"/>
        <v>6.3634680658025244E-2</v>
      </c>
      <c r="J1108" s="4">
        <f t="shared" si="182"/>
        <v>7.2842947952894255E-2</v>
      </c>
      <c r="L1108" s="5">
        <f>_xlfn.STDEV.S($E$3:E1108)</f>
        <v>7.1989004323100621E-3</v>
      </c>
      <c r="M1108">
        <f t="shared" si="183"/>
        <v>7.284273440418379E-2</v>
      </c>
      <c r="N1108" s="6">
        <f t="shared" si="177"/>
        <v>7.3523022943942085E-2</v>
      </c>
      <c r="O1108">
        <f t="shared" si="184"/>
        <v>4.762377261326653E-3</v>
      </c>
      <c r="P1108">
        <f t="shared" si="185"/>
        <v>2.2680237179201151E-5</v>
      </c>
      <c r="Q1108">
        <f t="shared" si="186"/>
        <v>2.7245450769138301E-4</v>
      </c>
    </row>
    <row r="1109" spans="1:17" x14ac:dyDescent="0.3">
      <c r="A1109" s="2">
        <v>35598</v>
      </c>
      <c r="B1109">
        <v>89.625</v>
      </c>
      <c r="C1109">
        <v>59.138103000000001</v>
      </c>
      <c r="D1109">
        <v>2048100</v>
      </c>
      <c r="E1109" s="3">
        <f t="shared" si="187"/>
        <v>-1.3927576601671099E-3</v>
      </c>
      <c r="F1109" s="4">
        <f t="shared" si="178"/>
        <v>7.6746765793859317E-3</v>
      </c>
      <c r="G1109" s="4">
        <f t="shared" si="179"/>
        <v>2.9475998650342868E-3</v>
      </c>
      <c r="H1109" s="4">
        <f t="shared" si="180"/>
        <v>3.432219707366501E-2</v>
      </c>
      <c r="I1109" s="4">
        <f t="shared" si="181"/>
        <v>6.0632347186846181E-2</v>
      </c>
      <c r="J1109" s="4">
        <f t="shared" si="182"/>
        <v>6.9350625134509292E-2</v>
      </c>
      <c r="L1109" s="5">
        <f>_xlfn.STDEV.S($E$3:E1109)</f>
        <v>7.1959127991456434E-3</v>
      </c>
      <c r="M1109">
        <f t="shared" si="183"/>
        <v>6.9351230425055935E-2</v>
      </c>
      <c r="N1109" s="6">
        <f t="shared" si="177"/>
        <v>7.0038979058785644E-2</v>
      </c>
      <c r="O1109">
        <f t="shared" si="184"/>
        <v>-3.4915039791278552E-3</v>
      </c>
      <c r="P1109">
        <f t="shared" si="185"/>
        <v>1.2190600036265646E-5</v>
      </c>
      <c r="Q1109">
        <f t="shared" si="186"/>
        <v>2.0910276732472402E-4</v>
      </c>
    </row>
    <row r="1110" spans="1:17" x14ac:dyDescent="0.3">
      <c r="A1110" s="2">
        <v>35599</v>
      </c>
      <c r="B1110">
        <v>89.3125</v>
      </c>
      <c r="C1110">
        <v>58.931927000000002</v>
      </c>
      <c r="D1110">
        <v>1971900</v>
      </c>
      <c r="E1110" s="3">
        <f t="shared" si="187"/>
        <v>-3.4867503486750717E-3</v>
      </c>
      <c r="F1110" s="4">
        <f t="shared" si="178"/>
        <v>7.741644432623351E-3</v>
      </c>
      <c r="G1110" s="4">
        <f t="shared" si="179"/>
        <v>2.5042016152669682E-3</v>
      </c>
      <c r="H1110" s="4">
        <f t="shared" si="180"/>
        <v>3.4621686417957209E-2</v>
      </c>
      <c r="I1110" s="4">
        <f t="shared" si="181"/>
        <v>5.1293621724330052E-2</v>
      </c>
      <c r="J1110" s="4">
        <f t="shared" si="182"/>
        <v>5.8518287025316251E-2</v>
      </c>
      <c r="L1110" s="5">
        <f>_xlfn.STDEV.S($E$3:E1110)</f>
        <v>7.1937458760537873E-3</v>
      </c>
      <c r="M1110">
        <f t="shared" si="183"/>
        <v>5.8518518518518518E-2</v>
      </c>
      <c r="N1110" s="6">
        <f t="shared" si="177"/>
        <v>5.9211369858733987E-2</v>
      </c>
      <c r="O1110">
        <f t="shared" si="184"/>
        <v>-1.0832711906537416E-2</v>
      </c>
      <c r="P1110">
        <f t="shared" si="185"/>
        <v>1.173476472500375E-4</v>
      </c>
      <c r="Q1110">
        <f t="shared" si="186"/>
        <v>2.1172216066110157E-4</v>
      </c>
    </row>
    <row r="1111" spans="1:17" x14ac:dyDescent="0.3">
      <c r="A1111" s="2">
        <v>35600</v>
      </c>
      <c r="B1111">
        <v>90.234375</v>
      </c>
      <c r="C1111">
        <v>59.540233999999998</v>
      </c>
      <c r="D1111">
        <v>2029900</v>
      </c>
      <c r="E1111" s="3">
        <f t="shared" si="187"/>
        <v>1.0321903428971213E-2</v>
      </c>
      <c r="F1111" s="4">
        <f t="shared" si="178"/>
        <v>7.0448259754678222E-3</v>
      </c>
      <c r="G1111" s="4">
        <f t="shared" si="179"/>
        <v>3.5487932297310933E-3</v>
      </c>
      <c r="H1111" s="4">
        <f t="shared" si="180"/>
        <v>3.1505419541604636E-2</v>
      </c>
      <c r="I1111" s="4">
        <f t="shared" si="181"/>
        <v>7.3420439517243752E-2</v>
      </c>
      <c r="J1111" s="4">
        <f t="shared" si="182"/>
        <v>8.430350100264894E-2</v>
      </c>
      <c r="L1111" s="5">
        <f>_xlfn.STDEV.S($E$3:E1111)</f>
        <v>7.1963422068509622E-3</v>
      </c>
      <c r="M1111">
        <f t="shared" si="183"/>
        <v>8.4303417198648145E-2</v>
      </c>
      <c r="N1111" s="6">
        <f t="shared" si="177"/>
        <v>8.4889084813685844E-2</v>
      </c>
      <c r="O1111">
        <f t="shared" si="184"/>
        <v>2.5784898680129627E-2</v>
      </c>
      <c r="P1111">
        <f t="shared" si="185"/>
        <v>6.6486099994455053E-4</v>
      </c>
      <c r="Q1111">
        <f t="shared" si="186"/>
        <v>1.8954021873066398E-4</v>
      </c>
    </row>
    <row r="1112" spans="1:17" x14ac:dyDescent="0.3">
      <c r="A1112" s="2">
        <v>35601</v>
      </c>
      <c r="B1112">
        <v>89.578125</v>
      </c>
      <c r="C1112">
        <v>59.337367999999998</v>
      </c>
      <c r="D1112">
        <v>1396900</v>
      </c>
      <c r="E1112" s="3">
        <f t="shared" si="187"/>
        <v>-7.2727272727273196E-3</v>
      </c>
      <c r="F1112" s="4">
        <f t="shared" si="178"/>
        <v>7.3979952766029993E-3</v>
      </c>
      <c r="G1112" s="4">
        <f t="shared" si="179"/>
        <v>3.1019733187566604E-3</v>
      </c>
      <c r="H1112" s="4">
        <f t="shared" si="180"/>
        <v>3.3084840671413332E-2</v>
      </c>
      <c r="I1112" s="4">
        <f t="shared" si="181"/>
        <v>6.390217139513088E-2</v>
      </c>
      <c r="J1112" s="4">
        <f t="shared" si="182"/>
        <v>7.7372425203542372E-2</v>
      </c>
      <c r="L1112" s="5">
        <f>_xlfn.STDEV.S($E$3:E1112)</f>
        <v>7.1970515270548402E-3</v>
      </c>
      <c r="M1112">
        <f t="shared" si="183"/>
        <v>7.3193560464245605E-2</v>
      </c>
      <c r="N1112" s="6">
        <f t="shared" si="177"/>
        <v>7.3833502959917086E-2</v>
      </c>
      <c r="O1112">
        <f t="shared" si="184"/>
        <v>-1.110985673440254E-2</v>
      </c>
      <c r="P1112">
        <f t="shared" si="185"/>
        <v>1.2342891665894948E-4</v>
      </c>
      <c r="Q1112">
        <f t="shared" si="186"/>
        <v>1.9113132181202056E-4</v>
      </c>
    </row>
    <row r="1113" spans="1:17" x14ac:dyDescent="0.3">
      <c r="A1113" s="2">
        <v>35604</v>
      </c>
      <c r="B1113">
        <v>87.40625</v>
      </c>
      <c r="C1113">
        <v>57.898670000000003</v>
      </c>
      <c r="D1113">
        <v>3991500</v>
      </c>
      <c r="E1113" s="3">
        <f t="shared" si="187"/>
        <v>-2.4245595674167064E-2</v>
      </c>
      <c r="F1113" s="4">
        <f t="shared" si="178"/>
        <v>9.0856284028026941E-3</v>
      </c>
      <c r="G1113" s="4">
        <f t="shared" si="179"/>
        <v>1.5269243052671686E-3</v>
      </c>
      <c r="H1113" s="4">
        <f t="shared" si="180"/>
        <v>4.0632165453939328E-2</v>
      </c>
      <c r="I1113" s="4">
        <f t="shared" si="181"/>
        <v>3.0985555583442403E-2</v>
      </c>
      <c r="J1113" s="4">
        <f t="shared" si="182"/>
        <v>3.8805013075966954E-2</v>
      </c>
      <c r="L1113" s="5">
        <f>_xlfn.STDEV.S($E$3:E1113)</f>
        <v>7.2325344186749034E-3</v>
      </c>
      <c r="M1113">
        <f t="shared" si="183"/>
        <v>3.477617462079171E-2</v>
      </c>
      <c r="N1113" s="6">
        <f t="shared" ref="N1113:N1176" si="188">(AVERAGE(E1091:E1113)+1)^23-1</f>
        <v>3.5715481185140563E-2</v>
      </c>
      <c r="O1113">
        <f t="shared" si="184"/>
        <v>-3.8417385843453895E-2</v>
      </c>
      <c r="P1113">
        <f t="shared" si="185"/>
        <v>1.4758955350448117E-3</v>
      </c>
      <c r="Q1113">
        <f t="shared" si="186"/>
        <v>2.4183151857112706E-4</v>
      </c>
    </row>
    <row r="1114" spans="1:17" x14ac:dyDescent="0.3">
      <c r="A1114" s="2">
        <v>35605</v>
      </c>
      <c r="B1114">
        <v>89.625</v>
      </c>
      <c r="C1114">
        <v>59.368423</v>
      </c>
      <c r="D1114">
        <v>4895100</v>
      </c>
      <c r="E1114" s="3">
        <f t="shared" si="187"/>
        <v>2.5384340364676516E-2</v>
      </c>
      <c r="F1114" s="4">
        <f t="shared" ref="F1114:F1177" si="189">_xlfn.STDEV.S(E1092:E1114)</f>
        <v>1.0309040634877073E-2</v>
      </c>
      <c r="G1114" s="4">
        <f t="shared" ref="G1114:G1177" si="190">AVERAGE(E1092:E1114)</f>
        <v>2.7271024005513247E-3</v>
      </c>
      <c r="H1114" s="4">
        <f t="shared" ref="H1114:H1177" si="191">F1114*SQRT(20)</f>
        <v>4.6103431284785452E-2</v>
      </c>
      <c r="I1114" s="4">
        <f t="shared" ref="I1114:I1177" si="192">(G1114+1)^20-1</f>
        <v>5.597848610654732E-2</v>
      </c>
      <c r="J1114" s="4">
        <f t="shared" ref="J1114:J1177" si="193">C1114/C1091-1</f>
        <v>6.7544356369545699E-2</v>
      </c>
      <c r="L1114" s="5">
        <f>_xlfn.STDEV.S($E$3:E1114)</f>
        <v>7.267244511894244E-3</v>
      </c>
      <c r="M1114">
        <f t="shared" ref="M1114:M1177" si="194">(B1114-B1091)/B1091</f>
        <v>6.3403781979977758E-2</v>
      </c>
      <c r="N1114" s="6">
        <f t="shared" si="188"/>
        <v>6.4641352129968022E-2</v>
      </c>
      <c r="O1114">
        <f t="shared" si="184"/>
        <v>2.8627607359186048E-2</v>
      </c>
      <c r="P1114">
        <f t="shared" si="185"/>
        <v>8.195399031117232E-4</v>
      </c>
      <c r="Q1114">
        <f t="shared" si="186"/>
        <v>2.7476439381106388E-4</v>
      </c>
    </row>
    <row r="1115" spans="1:17" x14ac:dyDescent="0.3">
      <c r="A1115" s="2">
        <v>35606</v>
      </c>
      <c r="B1115">
        <v>89</v>
      </c>
      <c r="C1115">
        <v>58.954411</v>
      </c>
      <c r="D1115">
        <v>4708900</v>
      </c>
      <c r="E1115" s="3">
        <f t="shared" si="187"/>
        <v>-6.9735006973500324E-3</v>
      </c>
      <c r="F1115" s="4">
        <f t="shared" si="189"/>
        <v>1.0433407723084364E-2</v>
      </c>
      <c r="G1115" s="4">
        <f t="shared" si="190"/>
        <v>2.5689954640074524E-3</v>
      </c>
      <c r="H1115" s="4">
        <f t="shared" si="191"/>
        <v>4.6659617811575883E-2</v>
      </c>
      <c r="I1115" s="4">
        <f t="shared" si="192"/>
        <v>5.2653400573161369E-2</v>
      </c>
      <c r="J1115" s="4">
        <f t="shared" si="193"/>
        <v>6.36498545524804E-2</v>
      </c>
      <c r="L1115" s="5">
        <f>_xlfn.STDEV.S($E$3:E1115)</f>
        <v>7.2675861812006798E-3</v>
      </c>
      <c r="M1115">
        <f t="shared" si="194"/>
        <v>5.9523809523809521E-2</v>
      </c>
      <c r="N1115" s="6">
        <f t="shared" si="188"/>
        <v>6.0787045563292841E-2</v>
      </c>
      <c r="O1115">
        <f t="shared" ref="O1115:O1178" si="195">M1115-M1114</f>
        <v>-3.8799724561682375E-3</v>
      </c>
      <c r="P1115">
        <f t="shared" ref="P1115:P1178" si="196">O1115^2</f>
        <v>1.5054186260624185E-5</v>
      </c>
      <c r="Q1115">
        <f t="shared" si="186"/>
        <v>2.7487448858828109E-4</v>
      </c>
    </row>
    <row r="1116" spans="1:17" x14ac:dyDescent="0.3">
      <c r="A1116" s="2">
        <v>35607</v>
      </c>
      <c r="B1116">
        <v>88.5625</v>
      </c>
      <c r="C1116">
        <v>58.664597000000001</v>
      </c>
      <c r="D1116">
        <v>2569900</v>
      </c>
      <c r="E1116" s="3">
        <f t="shared" si="187"/>
        <v>-4.9157303370787053E-3</v>
      </c>
      <c r="F1116" s="4">
        <f t="shared" si="189"/>
        <v>1.043758829229384E-2</v>
      </c>
      <c r="G1116" s="4">
        <f t="shared" si="190"/>
        <v>1.9508943520433631E-3</v>
      </c>
      <c r="H1116" s="4">
        <f t="shared" si="191"/>
        <v>4.6678313885449942E-2</v>
      </c>
      <c r="I1116" s="4">
        <f t="shared" si="192"/>
        <v>3.9749560123965688E-2</v>
      </c>
      <c r="J1116" s="4">
        <f t="shared" si="193"/>
        <v>4.8667047703747413E-2</v>
      </c>
      <c r="L1116" s="5">
        <f>_xlfn.STDEV.S($E$3:E1116)</f>
        <v>7.2662417393808904E-3</v>
      </c>
      <c r="M1116">
        <f t="shared" si="194"/>
        <v>4.4600073719130114E-2</v>
      </c>
      <c r="N1116" s="6">
        <f t="shared" si="188"/>
        <v>4.5846764302805099E-2</v>
      </c>
      <c r="O1116">
        <f t="shared" si="195"/>
        <v>-1.4923735804679407E-2</v>
      </c>
      <c r="P1116">
        <f t="shared" si="196"/>
        <v>2.2271789036787011E-4</v>
      </c>
      <c r="Q1116">
        <f t="shared" si="186"/>
        <v>2.7639540915140625E-4</v>
      </c>
    </row>
    <row r="1117" spans="1:17" x14ac:dyDescent="0.3">
      <c r="A1117" s="2">
        <v>35608</v>
      </c>
      <c r="B1117">
        <v>88.90625</v>
      </c>
      <c r="C1117">
        <v>58.892288000000001</v>
      </c>
      <c r="D1117">
        <v>2617900</v>
      </c>
      <c r="E1117" s="3">
        <f t="shared" si="187"/>
        <v>3.881439661256092E-3</v>
      </c>
      <c r="F1117" s="4">
        <f t="shared" si="189"/>
        <v>1.0436064679725892E-2</v>
      </c>
      <c r="G1117" s="4">
        <f t="shared" si="190"/>
        <v>1.9433677218247379E-3</v>
      </c>
      <c r="H1117" s="4">
        <f t="shared" si="191"/>
        <v>4.6671500082903335E-2</v>
      </c>
      <c r="I1117" s="4">
        <f t="shared" si="192"/>
        <v>3.9593359814169338E-2</v>
      </c>
      <c r="J1117" s="4">
        <f t="shared" si="193"/>
        <v>4.8486550927316463E-2</v>
      </c>
      <c r="L1117" s="5">
        <f>_xlfn.STDEV.S($E$3:E1117)</f>
        <v>7.2636220563203702E-3</v>
      </c>
      <c r="M1117">
        <f t="shared" si="194"/>
        <v>4.4419970631424374E-2</v>
      </c>
      <c r="N1117" s="6">
        <f t="shared" si="188"/>
        <v>4.5666082610528846E-2</v>
      </c>
      <c r="O1117">
        <f t="shared" si="195"/>
        <v>-1.8010308770573941E-4</v>
      </c>
      <c r="P1117">
        <f t="shared" si="196"/>
        <v>3.2437122201141262E-8</v>
      </c>
      <c r="Q1117">
        <f t="shared" si="186"/>
        <v>2.7591682300397808E-4</v>
      </c>
    </row>
    <row r="1118" spans="1:17" x14ac:dyDescent="0.3">
      <c r="A1118" s="2">
        <v>35611</v>
      </c>
      <c r="B1118">
        <v>88.3125</v>
      </c>
      <c r="C1118">
        <v>58.498984999999998</v>
      </c>
      <c r="D1118">
        <v>2384900</v>
      </c>
      <c r="E1118" s="3">
        <f t="shared" si="187"/>
        <v>-6.6783831282952733E-3</v>
      </c>
      <c r="F1118" s="4">
        <f t="shared" si="189"/>
        <v>1.0583066599235356E-2</v>
      </c>
      <c r="G1118" s="4">
        <f t="shared" si="190"/>
        <v>1.6609838291880106E-3</v>
      </c>
      <c r="H1118" s="4">
        <f t="shared" si="191"/>
        <v>4.7328912652595562E-2</v>
      </c>
      <c r="I1118" s="4">
        <f t="shared" si="192"/>
        <v>3.3749122415618782E-2</v>
      </c>
      <c r="J1118" s="4">
        <f t="shared" si="193"/>
        <v>4.1675488416278439E-2</v>
      </c>
      <c r="L1118" s="5">
        <f>_xlfn.STDEV.S($E$3:E1118)</f>
        <v>7.26368529528489E-3</v>
      </c>
      <c r="M1118">
        <f t="shared" si="194"/>
        <v>3.7635395630622362E-2</v>
      </c>
      <c r="N1118" s="6">
        <f t="shared" si="188"/>
        <v>3.8908804809906217E-2</v>
      </c>
      <c r="O1118">
        <f t="shared" si="195"/>
        <v>-6.7845750008020123E-3</v>
      </c>
      <c r="P1118">
        <f t="shared" si="196"/>
        <v>4.6030457941507622E-5</v>
      </c>
      <c r="Q1118">
        <f t="shared" si="186"/>
        <v>2.7668865378897335E-4</v>
      </c>
    </row>
    <row r="1119" spans="1:17" x14ac:dyDescent="0.3">
      <c r="A1119" s="2">
        <v>35612</v>
      </c>
      <c r="B1119">
        <v>89.34375</v>
      </c>
      <c r="C1119">
        <v>59.182098000000003</v>
      </c>
      <c r="D1119">
        <v>1749000</v>
      </c>
      <c r="E1119" s="3">
        <f t="shared" si="187"/>
        <v>1.1677282377919429E-2</v>
      </c>
      <c r="F1119" s="4">
        <f t="shared" si="189"/>
        <v>1.0647603841023987E-2</v>
      </c>
      <c r="G1119" s="4">
        <f t="shared" si="190"/>
        <v>2.4241175614580861E-3</v>
      </c>
      <c r="H1119" s="4">
        <f t="shared" si="191"/>
        <v>4.7617531972034999E-2</v>
      </c>
      <c r="I1119" s="4">
        <f t="shared" si="192"/>
        <v>4.9615264817447935E-2</v>
      </c>
      <c r="J1119" s="4">
        <f t="shared" si="193"/>
        <v>6.0066698723084233E-2</v>
      </c>
      <c r="L1119" s="5">
        <f>_xlfn.STDEV.S($E$3:E1119)</f>
        <v>7.2679205417355962E-3</v>
      </c>
      <c r="M1119">
        <f t="shared" si="194"/>
        <v>5.5955678670360109E-2</v>
      </c>
      <c r="N1119" s="6">
        <f t="shared" si="188"/>
        <v>5.726695586506092E-2</v>
      </c>
      <c r="O1119">
        <f t="shared" si="195"/>
        <v>1.8320283039737748E-2</v>
      </c>
      <c r="P1119">
        <f t="shared" si="196"/>
        <v>3.3563277065610256E-4</v>
      </c>
      <c r="Q1119">
        <f t="shared" si="186"/>
        <v>2.8957776788715583E-4</v>
      </c>
    </row>
    <row r="1120" spans="1:17" x14ac:dyDescent="0.3">
      <c r="A1120" s="2">
        <v>35613</v>
      </c>
      <c r="B1120">
        <v>90.8125</v>
      </c>
      <c r="C1120">
        <v>60.155022000000002</v>
      </c>
      <c r="D1120">
        <v>1961800</v>
      </c>
      <c r="E1120" s="3">
        <f t="shared" si="187"/>
        <v>1.6439314445610309E-2</v>
      </c>
      <c r="F1120" s="4">
        <f t="shared" si="189"/>
        <v>1.1016422456749105E-2</v>
      </c>
      <c r="G1120" s="4">
        <f t="shared" si="190"/>
        <v>2.8578474399998193E-3</v>
      </c>
      <c r="H1120" s="4">
        <f t="shared" si="191"/>
        <v>4.9266938964292475E-2</v>
      </c>
      <c r="I1120" s="4">
        <f t="shared" si="192"/>
        <v>5.8735669035955729E-2</v>
      </c>
      <c r="J1120" s="4">
        <f t="shared" si="193"/>
        <v>7.0574456286123244E-2</v>
      </c>
      <c r="L1120" s="5">
        <f>_xlfn.STDEV.S($E$3:E1120)</f>
        <v>7.2799746023423147E-3</v>
      </c>
      <c r="M1120">
        <f t="shared" si="194"/>
        <v>6.6422018348623851E-2</v>
      </c>
      <c r="N1120" s="6">
        <f t="shared" si="188"/>
        <v>6.7838749821993449E-2</v>
      </c>
      <c r="O1120">
        <f t="shared" si="195"/>
        <v>1.0466339678263742E-2</v>
      </c>
      <c r="P1120">
        <f t="shared" si="196"/>
        <v>1.0954426626079796E-4</v>
      </c>
      <c r="Q1120">
        <f t="shared" si="186"/>
        <v>2.9376044617287816E-4</v>
      </c>
    </row>
    <row r="1121" spans="1:17" x14ac:dyDescent="0.3">
      <c r="A1121" s="2">
        <v>35614</v>
      </c>
      <c r="B1121">
        <v>92.0625</v>
      </c>
      <c r="C1121">
        <v>60.983040000000003</v>
      </c>
      <c r="D1121">
        <v>2539100</v>
      </c>
      <c r="E1121" s="3">
        <f t="shared" si="187"/>
        <v>1.3764624913971124E-2</v>
      </c>
      <c r="F1121" s="4">
        <f t="shared" si="189"/>
        <v>1.1122930778104846E-2</v>
      </c>
      <c r="G1121" s="4">
        <f t="shared" si="190"/>
        <v>3.6477732938581591E-3</v>
      </c>
      <c r="H1121" s="4">
        <f t="shared" si="191"/>
        <v>4.974325865773413E-2</v>
      </c>
      <c r="I1121" s="4">
        <f t="shared" si="192"/>
        <v>7.5539854850028121E-2</v>
      </c>
      <c r="J1121" s="4">
        <f t="shared" si="193"/>
        <v>9.0110693452808421E-2</v>
      </c>
      <c r="L1121" s="5">
        <f>_xlfn.STDEV.S($E$3:E1121)</f>
        <v>7.2872297409312965E-3</v>
      </c>
      <c r="M1121">
        <f t="shared" si="194"/>
        <v>8.588278658311832E-2</v>
      </c>
      <c r="N1121" s="6">
        <f t="shared" si="188"/>
        <v>8.7352817938377125E-2</v>
      </c>
      <c r="O1121">
        <f t="shared" si="195"/>
        <v>1.9460768234494469E-2</v>
      </c>
      <c r="P1121">
        <f t="shared" si="196"/>
        <v>3.7872150027670894E-4</v>
      </c>
      <c r="Q1121">
        <f t="shared" si="186"/>
        <v>2.461285909367684E-4</v>
      </c>
    </row>
    <row r="1122" spans="1:17" x14ac:dyDescent="0.3">
      <c r="A1122" s="2">
        <v>35618</v>
      </c>
      <c r="B1122">
        <v>91.125</v>
      </c>
      <c r="C1122">
        <v>60.362006999999998</v>
      </c>
      <c r="D1122">
        <v>1158600</v>
      </c>
      <c r="E1122" s="3">
        <f t="shared" si="187"/>
        <v>-1.0183299389002087E-2</v>
      </c>
      <c r="F1122" s="4">
        <f t="shared" si="189"/>
        <v>1.1406869589620078E-2</v>
      </c>
      <c r="G1122" s="4">
        <f t="shared" si="190"/>
        <v>3.3492542271685855E-3</v>
      </c>
      <c r="H1122" s="4">
        <f t="shared" si="191"/>
        <v>5.1013071625731252E-2</v>
      </c>
      <c r="I1122" s="4">
        <f t="shared" si="192"/>
        <v>6.9159856637737827E-2</v>
      </c>
      <c r="J1122" s="4">
        <f t="shared" si="193"/>
        <v>8.2601020660096891E-2</v>
      </c>
      <c r="L1122" s="5">
        <f>_xlfn.STDEV.S($E$3:E1122)</f>
        <v>7.2912124881977366E-3</v>
      </c>
      <c r="M1122">
        <f t="shared" si="194"/>
        <v>7.8402366863905323E-2</v>
      </c>
      <c r="N1122" s="6">
        <f t="shared" si="188"/>
        <v>7.9938541228968596E-2</v>
      </c>
      <c r="O1122">
        <f t="shared" si="195"/>
        <v>-7.4804197192129968E-3</v>
      </c>
      <c r="P1122">
        <f t="shared" si="196"/>
        <v>5.595667917559065E-5</v>
      </c>
      <c r="Q1122">
        <f t="shared" si="186"/>
        <v>2.45426943489117E-4</v>
      </c>
    </row>
    <row r="1123" spans="1:17" x14ac:dyDescent="0.3">
      <c r="A1123" s="2">
        <v>35619</v>
      </c>
      <c r="B1123">
        <v>92.078125</v>
      </c>
      <c r="C1123">
        <v>60.993378</v>
      </c>
      <c r="D1123">
        <v>3396500</v>
      </c>
      <c r="E1123" s="3">
        <f t="shared" si="187"/>
        <v>1.0459533607681815E-2</v>
      </c>
      <c r="F1123" s="4">
        <f t="shared" si="189"/>
        <v>1.1456287456152375E-2</v>
      </c>
      <c r="G1123" s="4">
        <f t="shared" si="190"/>
        <v>3.8522542733991577E-3</v>
      </c>
      <c r="H1123" s="4">
        <f t="shared" si="191"/>
        <v>5.1234075043469711E-2</v>
      </c>
      <c r="I1123" s="4">
        <f t="shared" si="192"/>
        <v>7.9930909984482046E-2</v>
      </c>
      <c r="J1123" s="4">
        <f t="shared" si="193"/>
        <v>9.5139907551897496E-2</v>
      </c>
      <c r="L1123" s="5">
        <f>_xlfn.STDEV.S($E$3:E1123)</f>
        <v>7.2938099029869361E-3</v>
      </c>
      <c r="M1123">
        <f t="shared" si="194"/>
        <v>9.0892262125138831E-2</v>
      </c>
      <c r="N1123" s="6">
        <f t="shared" si="188"/>
        <v>9.2459555189921439E-2</v>
      </c>
      <c r="O1123">
        <f t="shared" si="195"/>
        <v>1.2489895261233508E-2</v>
      </c>
      <c r="P1123">
        <f t="shared" si="196"/>
        <v>1.5599748363658323E-4</v>
      </c>
      <c r="Q1123">
        <f t="shared" si="186"/>
        <v>2.522092620703397E-4</v>
      </c>
    </row>
    <row r="1124" spans="1:17" x14ac:dyDescent="0.3">
      <c r="A1124" s="2">
        <v>35620</v>
      </c>
      <c r="B1124">
        <v>91.0625</v>
      </c>
      <c r="C1124">
        <v>60.320647999999998</v>
      </c>
      <c r="D1124">
        <v>5390300</v>
      </c>
      <c r="E1124" s="3">
        <f t="shared" si="187"/>
        <v>-1.1030035635499758E-2</v>
      </c>
      <c r="F1124" s="4">
        <f t="shared" si="189"/>
        <v>1.1869454549533812E-2</v>
      </c>
      <c r="G1124" s="4">
        <f t="shared" si="190"/>
        <v>3.2117165297054361E-3</v>
      </c>
      <c r="H1124" s="4">
        <f t="shared" si="191"/>
        <v>5.3081814457203502E-2</v>
      </c>
      <c r="I1124" s="4">
        <f t="shared" si="192"/>
        <v>6.6232492180890778E-2</v>
      </c>
      <c r="J1124" s="4">
        <f t="shared" si="193"/>
        <v>7.9065858857161553E-2</v>
      </c>
      <c r="L1124" s="5">
        <f>_xlfn.STDEV.S($E$3:E1124)</f>
        <v>7.2989425798763372E-3</v>
      </c>
      <c r="M1124">
        <f t="shared" si="194"/>
        <v>7.4880118037624496E-2</v>
      </c>
      <c r="N1124" s="6">
        <f t="shared" si="188"/>
        <v>7.6538832021439296E-2</v>
      </c>
      <c r="O1124">
        <f t="shared" si="195"/>
        <v>-1.6012144087514335E-2</v>
      </c>
      <c r="P1124">
        <f t="shared" si="196"/>
        <v>2.5638875827932027E-4</v>
      </c>
      <c r="Q1124">
        <f t="shared" si="186"/>
        <v>2.5385049957326634E-4</v>
      </c>
    </row>
    <row r="1125" spans="1:17" x14ac:dyDescent="0.3">
      <c r="A1125" s="2">
        <v>35621</v>
      </c>
      <c r="B1125">
        <v>91.46875</v>
      </c>
      <c r="C1125">
        <v>60.589745000000001</v>
      </c>
      <c r="D1125">
        <v>2072200</v>
      </c>
      <c r="E1125" s="3">
        <f t="shared" si="187"/>
        <v>4.461221688400796E-3</v>
      </c>
      <c r="F1125" s="4">
        <f t="shared" si="189"/>
        <v>1.1330109850136529E-2</v>
      </c>
      <c r="G1125" s="4">
        <f t="shared" si="190"/>
        <v>2.5556834919567258E-3</v>
      </c>
      <c r="H1125" s="4">
        <f t="shared" si="191"/>
        <v>5.0669791634890465E-2</v>
      </c>
      <c r="I1125" s="4">
        <f t="shared" si="192"/>
        <v>5.23738961147171E-2</v>
      </c>
      <c r="J1125" s="4">
        <f t="shared" si="193"/>
        <v>6.3096806837831032E-2</v>
      </c>
      <c r="L1125" s="5">
        <f>_xlfn.STDEV.S($E$3:E1125)</f>
        <v>7.2965633711216654E-3</v>
      </c>
      <c r="M1125">
        <f t="shared" si="194"/>
        <v>5.897250361794501E-2</v>
      </c>
      <c r="N1125" s="6">
        <f t="shared" si="188"/>
        <v>6.046313825994698E-2</v>
      </c>
      <c r="O1125">
        <f t="shared" si="195"/>
        <v>-1.5907614419679486E-2</v>
      </c>
      <c r="P1125">
        <f t="shared" si="196"/>
        <v>2.5305219652519469E-4</v>
      </c>
      <c r="Q1125">
        <f t="shared" si="186"/>
        <v>2.6404525274307487E-4</v>
      </c>
    </row>
    <row r="1126" spans="1:17" x14ac:dyDescent="0.3">
      <c r="A1126" s="2">
        <v>35622</v>
      </c>
      <c r="B1126">
        <v>91.78125</v>
      </c>
      <c r="C1126">
        <v>60.796726</v>
      </c>
      <c r="D1126">
        <v>2258900</v>
      </c>
      <c r="E1126" s="3">
        <f t="shared" si="187"/>
        <v>3.416467372736598E-3</v>
      </c>
      <c r="F1126" s="4">
        <f t="shared" si="189"/>
        <v>1.1318721515084059E-2</v>
      </c>
      <c r="G1126" s="4">
        <f t="shared" si="190"/>
        <v>2.4840028120700487E-3</v>
      </c>
      <c r="H1126" s="4">
        <f t="shared" si="191"/>
        <v>5.0618861452234737E-2</v>
      </c>
      <c r="I1126" s="4">
        <f t="shared" si="192"/>
        <v>5.0870066214592224E-2</v>
      </c>
      <c r="J1126" s="4">
        <f t="shared" si="193"/>
        <v>6.1352127539916923E-2</v>
      </c>
      <c r="L1126" s="5">
        <f>_xlfn.STDEV.S($E$3:E1126)</f>
        <v>7.2937707536680253E-3</v>
      </c>
      <c r="M1126">
        <f t="shared" si="194"/>
        <v>5.7235421166306692E-2</v>
      </c>
      <c r="N1126" s="6">
        <f t="shared" si="188"/>
        <v>5.8720627376072754E-2</v>
      </c>
      <c r="O1126">
        <f t="shared" si="195"/>
        <v>-1.7370824516383179E-3</v>
      </c>
      <c r="P1126">
        <f t="shared" si="196"/>
        <v>3.0174554437897889E-6</v>
      </c>
      <c r="Q1126">
        <f t="shared" si="186"/>
        <v>2.6259632752546533E-4</v>
      </c>
    </row>
    <row r="1127" spans="1:17" x14ac:dyDescent="0.3">
      <c r="A1127" s="2">
        <v>35625</v>
      </c>
      <c r="B1127">
        <v>92.0625</v>
      </c>
      <c r="C1127">
        <v>60.983040000000003</v>
      </c>
      <c r="D1127">
        <v>3186400</v>
      </c>
      <c r="E1127" s="3">
        <f t="shared" si="187"/>
        <v>3.0643513789581078E-3</v>
      </c>
      <c r="F1127" s="4">
        <f t="shared" si="189"/>
        <v>1.1318732182654431E-2</v>
      </c>
      <c r="G1127" s="4">
        <f t="shared" si="190"/>
        <v>2.4842026450863858E-3</v>
      </c>
      <c r="H1127" s="4">
        <f t="shared" si="191"/>
        <v>5.0618909159059748E-2</v>
      </c>
      <c r="I1127" s="4">
        <f t="shared" si="192"/>
        <v>5.0874255786341527E-2</v>
      </c>
      <c r="J1127" s="4">
        <f t="shared" si="193"/>
        <v>6.1357595266671616E-2</v>
      </c>
      <c r="L1127" s="5">
        <f>_xlfn.STDEV.S($E$3:E1127)</f>
        <v>7.2908714049356449E-3</v>
      </c>
      <c r="M1127">
        <f t="shared" si="194"/>
        <v>5.7240265566122377E-2</v>
      </c>
      <c r="N1127" s="6">
        <f t="shared" si="188"/>
        <v>5.8725481378127498E-2</v>
      </c>
      <c r="O1127">
        <f t="shared" si="195"/>
        <v>4.8443998156844081E-6</v>
      </c>
      <c r="P1127">
        <f t="shared" si="196"/>
        <v>2.3468209574203127E-11</v>
      </c>
      <c r="Q1127">
        <f t="shared" si="186"/>
        <v>2.3221849311808669E-4</v>
      </c>
    </row>
    <row r="1128" spans="1:17" x14ac:dyDescent="0.3">
      <c r="A1128" s="2">
        <v>35626</v>
      </c>
      <c r="B1128">
        <v>92.53125</v>
      </c>
      <c r="C1128">
        <v>61.293526</v>
      </c>
      <c r="D1128">
        <v>2983100</v>
      </c>
      <c r="E1128" s="3">
        <f t="shared" si="187"/>
        <v>5.0916496945010437E-3</v>
      </c>
      <c r="F1128" s="4">
        <f t="shared" si="189"/>
        <v>1.1331665661545571E-2</v>
      </c>
      <c r="G1128" s="4">
        <f t="shared" si="190"/>
        <v>2.6041580492278961E-3</v>
      </c>
      <c r="H1128" s="4">
        <f t="shared" si="191"/>
        <v>5.0676749435032045E-2</v>
      </c>
      <c r="I1128" s="4">
        <f t="shared" si="192"/>
        <v>5.3392030040386729E-2</v>
      </c>
      <c r="J1128" s="4">
        <f t="shared" si="193"/>
        <v>6.4278312788942804E-2</v>
      </c>
      <c r="L1128" s="5">
        <f>_xlfn.STDEV.S($E$3:E1128)</f>
        <v>7.2888137866807465E-3</v>
      </c>
      <c r="M1128">
        <f t="shared" si="194"/>
        <v>6.0150375939849621E-2</v>
      </c>
      <c r="N1128" s="6">
        <f t="shared" si="188"/>
        <v>6.164307781972056E-2</v>
      </c>
      <c r="O1128">
        <f t="shared" si="195"/>
        <v>2.9101103737272441E-3</v>
      </c>
      <c r="P1128">
        <f t="shared" si="196"/>
        <v>8.4687423872749194E-6</v>
      </c>
      <c r="Q1128">
        <f t="shared" si="186"/>
        <v>2.3156464372444118E-4</v>
      </c>
    </row>
    <row r="1129" spans="1:17" x14ac:dyDescent="0.3">
      <c r="A1129" s="2">
        <v>35627</v>
      </c>
      <c r="B1129">
        <v>93.75</v>
      </c>
      <c r="C1129">
        <v>62.100838000000003</v>
      </c>
      <c r="D1129">
        <v>2621300</v>
      </c>
      <c r="E1129" s="3">
        <f t="shared" si="187"/>
        <v>1.3171225937183451E-2</v>
      </c>
      <c r="F1129" s="4">
        <f t="shared" si="189"/>
        <v>1.098566951661213E-2</v>
      </c>
      <c r="G1129" s="4">
        <f t="shared" si="190"/>
        <v>2.3362092026168579E-3</v>
      </c>
      <c r="H1129" s="4">
        <f t="shared" si="191"/>
        <v>4.9129407634983954E-2</v>
      </c>
      <c r="I1129" s="4">
        <f t="shared" si="192"/>
        <v>4.7775861252563834E-2</v>
      </c>
      <c r="J1129" s="4">
        <f t="shared" si="193"/>
        <v>5.7843715017955377E-2</v>
      </c>
      <c r="L1129" s="5">
        <f>_xlfn.STDEV.S($E$3:E1129)</f>
        <v>7.2950593060414999E-3</v>
      </c>
      <c r="M1129">
        <f t="shared" si="194"/>
        <v>5.3740779768177031E-2</v>
      </c>
      <c r="N1129" s="6">
        <f t="shared" si="188"/>
        <v>5.5136501324616782E-2</v>
      </c>
      <c r="O1129">
        <f t="shared" si="195"/>
        <v>-6.4095961716725894E-3</v>
      </c>
      <c r="P1129">
        <f t="shared" si="196"/>
        <v>4.1082923083919913E-5</v>
      </c>
      <c r="Q1129">
        <f t="shared" si="186"/>
        <v>2.2579494834113357E-4</v>
      </c>
    </row>
    <row r="1130" spans="1:17" x14ac:dyDescent="0.3">
      <c r="A1130" s="2">
        <v>35628</v>
      </c>
      <c r="B1130">
        <v>93.28125</v>
      </c>
      <c r="C1130">
        <v>61.790343999999997</v>
      </c>
      <c r="D1130">
        <v>1794800</v>
      </c>
      <c r="E1130" s="3">
        <f t="shared" si="187"/>
        <v>-5.0000000000000044E-3</v>
      </c>
      <c r="F1130" s="4">
        <f t="shared" si="189"/>
        <v>1.1003952339837638E-2</v>
      </c>
      <c r="G1130" s="4">
        <f t="shared" si="190"/>
        <v>1.7522993661757569E-3</v>
      </c>
      <c r="H1130" s="4">
        <f t="shared" si="191"/>
        <v>4.9211170906089653E-2</v>
      </c>
      <c r="I1130" s="4">
        <f t="shared" si="192"/>
        <v>3.5635572146077932E-2</v>
      </c>
      <c r="J1130" s="4">
        <f t="shared" si="193"/>
        <v>4.3755722655766771E-2</v>
      </c>
      <c r="L1130" s="5">
        <f>_xlfn.STDEV.S($E$3:E1130)</f>
        <v>7.2937963702100752E-3</v>
      </c>
      <c r="M1130">
        <f t="shared" si="194"/>
        <v>3.9707419017763847E-2</v>
      </c>
      <c r="N1130" s="6">
        <f t="shared" si="188"/>
        <v>4.1089348310278773E-2</v>
      </c>
      <c r="O1130">
        <f t="shared" si="195"/>
        <v>-1.4033360750413185E-2</v>
      </c>
      <c r="P1130">
        <f t="shared" si="196"/>
        <v>1.9693521395123731E-4</v>
      </c>
      <c r="Q1130">
        <f t="shared" si="186"/>
        <v>2.3106855756793357E-4</v>
      </c>
    </row>
    <row r="1131" spans="1:17" x14ac:dyDescent="0.3">
      <c r="A1131" s="2">
        <v>35629</v>
      </c>
      <c r="B1131">
        <v>91.296875</v>
      </c>
      <c r="C1131">
        <v>60.475883000000003</v>
      </c>
      <c r="D1131">
        <v>3961900</v>
      </c>
      <c r="E1131" s="3">
        <f t="shared" si="187"/>
        <v>-2.1273031825795652E-2</v>
      </c>
      <c r="F1131" s="4">
        <f t="shared" si="189"/>
        <v>1.2007161962071553E-2</v>
      </c>
      <c r="G1131" s="4">
        <f t="shared" si="190"/>
        <v>8.1224099578732249E-4</v>
      </c>
      <c r="H1131" s="4">
        <f t="shared" si="191"/>
        <v>5.3697660728083491E-2</v>
      </c>
      <c r="I1131" s="4">
        <f t="shared" si="192"/>
        <v>1.6370782647874504E-2</v>
      </c>
      <c r="J1131" s="4">
        <f t="shared" si="193"/>
        <v>2.1196797816759538E-2</v>
      </c>
      <c r="L1131" s="5">
        <f>_xlfn.STDEV.S($E$3:E1131)</f>
        <v>7.3198173680845821E-3</v>
      </c>
      <c r="M1131">
        <f t="shared" si="194"/>
        <v>1.7235376044568245E-2</v>
      </c>
      <c r="N1131" s="6">
        <f t="shared" si="188"/>
        <v>1.8849408849734406E-2</v>
      </c>
      <c r="O1131">
        <f t="shared" si="195"/>
        <v>-2.2472042973195602E-2</v>
      </c>
      <c r="P1131">
        <f t="shared" si="196"/>
        <v>5.0499271538914983E-4</v>
      </c>
      <c r="Q1131">
        <f t="shared" si="186"/>
        <v>2.5203866531619222E-4</v>
      </c>
    </row>
    <row r="1132" spans="1:17" x14ac:dyDescent="0.3">
      <c r="A1132" s="2">
        <v>35632</v>
      </c>
      <c r="B1132">
        <v>91.3125</v>
      </c>
      <c r="C1132">
        <v>60.486224999999997</v>
      </c>
      <c r="D1132">
        <v>3810300</v>
      </c>
      <c r="E1132" s="3">
        <f t="shared" si="187"/>
        <v>1.7114495978098887E-4</v>
      </c>
      <c r="F1132" s="4">
        <f t="shared" si="189"/>
        <v>1.1998532657888351E-2</v>
      </c>
      <c r="G1132" s="4">
        <f t="shared" si="190"/>
        <v>8.8023676187202245E-4</v>
      </c>
      <c r="H1132" s="4">
        <f t="shared" si="191"/>
        <v>5.3659069306579162E-2</v>
      </c>
      <c r="I1132" s="4">
        <f t="shared" si="192"/>
        <v>1.7752730843426878E-2</v>
      </c>
      <c r="J1132" s="4">
        <f t="shared" si="193"/>
        <v>2.2796165781644895E-2</v>
      </c>
      <c r="L1132" s="5">
        <f>_xlfn.STDEV.S($E$3:E1132)</f>
        <v>7.3165902637878652E-3</v>
      </c>
      <c r="M1132">
        <f t="shared" si="194"/>
        <v>1.8828451882845189E-2</v>
      </c>
      <c r="N1132" s="6">
        <f t="shared" si="188"/>
        <v>2.0442687357719924E-2</v>
      </c>
      <c r="O1132">
        <f t="shared" si="195"/>
        <v>1.5930758382769437E-3</v>
      </c>
      <c r="P1132">
        <f t="shared" si="196"/>
        <v>2.5378906265017869E-6</v>
      </c>
      <c r="Q1132">
        <f t="shared" si="186"/>
        <v>2.5161898229837638E-4</v>
      </c>
    </row>
    <row r="1133" spans="1:17" x14ac:dyDescent="0.3">
      <c r="A1133" s="2">
        <v>35633</v>
      </c>
      <c r="B1133">
        <v>93.734375</v>
      </c>
      <c r="C1133">
        <v>62.090477</v>
      </c>
      <c r="D1133">
        <v>4243400</v>
      </c>
      <c r="E1133" s="3">
        <f t="shared" si="187"/>
        <v>2.6522929500342185E-2</v>
      </c>
      <c r="F1133" s="4">
        <f t="shared" si="189"/>
        <v>1.3084596625165538E-2</v>
      </c>
      <c r="G1133" s="4">
        <f t="shared" si="190"/>
        <v>2.185005450959729E-3</v>
      </c>
      <c r="H1133" s="4">
        <f t="shared" si="191"/>
        <v>5.8516095024068959E-2</v>
      </c>
      <c r="I1133" s="4">
        <f t="shared" si="192"/>
        <v>4.4619219711857561E-2</v>
      </c>
      <c r="J1133" s="4">
        <f t="shared" si="193"/>
        <v>5.3596584411706116E-2</v>
      </c>
      <c r="L1133" s="5">
        <f>_xlfn.STDEV.S($E$3:E1133)</f>
        <v>7.3536303482085808E-3</v>
      </c>
      <c r="M1133">
        <f t="shared" si="194"/>
        <v>4.9510146955913228E-2</v>
      </c>
      <c r="N1133" s="6">
        <f t="shared" si="188"/>
        <v>5.1481688493050903E-2</v>
      </c>
      <c r="O1133">
        <f t="shared" si="195"/>
        <v>3.068169507306804E-2</v>
      </c>
      <c r="P1133">
        <f t="shared" si="196"/>
        <v>9.4136641255672762E-4</v>
      </c>
      <c r="Q1133">
        <f t="shared" si="186"/>
        <v>2.8744588513779769E-4</v>
      </c>
    </row>
    <row r="1134" spans="1:17" x14ac:dyDescent="0.3">
      <c r="A1134" s="2">
        <v>35634</v>
      </c>
      <c r="B1134">
        <v>93.65625</v>
      </c>
      <c r="C1134">
        <v>62.038715000000003</v>
      </c>
      <c r="D1134">
        <v>3204300</v>
      </c>
      <c r="E1134" s="3">
        <f t="shared" si="187"/>
        <v>-8.3347224537422271E-4</v>
      </c>
      <c r="F1134" s="4">
        <f t="shared" si="189"/>
        <v>1.2975568430429869E-2</v>
      </c>
      <c r="G1134" s="4">
        <f t="shared" si="190"/>
        <v>1.6999891172925364E-3</v>
      </c>
      <c r="H1134" s="4">
        <f t="shared" si="191"/>
        <v>5.8028506114282875E-2</v>
      </c>
      <c r="I1134" s="4">
        <f t="shared" si="192"/>
        <v>3.4554516714039307E-2</v>
      </c>
      <c r="J1134" s="4">
        <f t="shared" si="193"/>
        <v>4.196290192611607E-2</v>
      </c>
      <c r="L1134" s="5">
        <f>_xlfn.STDEV.S($E$3:E1134)</f>
        <v>7.3505194769302928E-3</v>
      </c>
      <c r="M1134">
        <f t="shared" si="194"/>
        <v>3.7922077922077919E-2</v>
      </c>
      <c r="N1134" s="6">
        <f t="shared" si="188"/>
        <v>3.9839685528508362E-2</v>
      </c>
      <c r="O1134">
        <f t="shared" si="195"/>
        <v>-1.1588069033835309E-2</v>
      </c>
      <c r="P1134">
        <f t="shared" si="196"/>
        <v>1.3428334393293279E-4</v>
      </c>
      <c r="Q1134">
        <f t="shared" si="186"/>
        <v>2.6437729139816216E-4</v>
      </c>
    </row>
    <row r="1135" spans="1:17" x14ac:dyDescent="0.3">
      <c r="A1135" s="2">
        <v>35635</v>
      </c>
      <c r="B1135">
        <v>94.09375</v>
      </c>
      <c r="C1135">
        <v>62.328529000000003</v>
      </c>
      <c r="D1135">
        <v>4152700</v>
      </c>
      <c r="E1135" s="3">
        <f t="shared" si="187"/>
        <v>4.6713380046712327E-3</v>
      </c>
      <c r="F1135" s="4">
        <f t="shared" si="189"/>
        <v>1.2838427597552951E-2</v>
      </c>
      <c r="G1135" s="4">
        <f t="shared" si="190"/>
        <v>2.2192963032663863E-3</v>
      </c>
      <c r="H1135" s="4">
        <f t="shared" si="191"/>
        <v>5.7415193664675422E-2</v>
      </c>
      <c r="I1135" s="4">
        <f t="shared" si="192"/>
        <v>4.5334307829440146E-2</v>
      </c>
      <c r="J1135" s="4">
        <f t="shared" si="193"/>
        <v>5.0409398003632422E-2</v>
      </c>
      <c r="L1135" s="5">
        <f>_xlfn.STDEV.S($E$3:E1135)</f>
        <v>7.3482212880061114E-3</v>
      </c>
      <c r="M1135">
        <f t="shared" si="194"/>
        <v>5.0409907552764699E-2</v>
      </c>
      <c r="N1135" s="6">
        <f t="shared" si="188"/>
        <v>5.2309484630941538E-2</v>
      </c>
      <c r="O1135">
        <f t="shared" si="195"/>
        <v>1.2487829630686779E-2</v>
      </c>
      <c r="P1135">
        <f t="shared" si="196"/>
        <v>1.5594588888505871E-4</v>
      </c>
      <c r="Q1135">
        <f t="shared" si="186"/>
        <v>2.6579107279929727E-4</v>
      </c>
    </row>
    <row r="1136" spans="1:17" x14ac:dyDescent="0.3">
      <c r="A1136" s="2">
        <v>35636</v>
      </c>
      <c r="B1136">
        <v>94.03125</v>
      </c>
      <c r="C1136">
        <v>62.287148000000002</v>
      </c>
      <c r="D1136">
        <v>2364800</v>
      </c>
      <c r="E1136" s="3">
        <f t="shared" si="187"/>
        <v>-6.6423115244107489E-4</v>
      </c>
      <c r="F1136" s="4">
        <f t="shared" si="189"/>
        <v>1.1500793864075968E-2</v>
      </c>
      <c r="G1136" s="4">
        <f t="shared" si="190"/>
        <v>3.2445730216022991E-3</v>
      </c>
      <c r="H1136" s="4">
        <f t="shared" si="191"/>
        <v>5.1433113750572683E-2</v>
      </c>
      <c r="I1136" s="4">
        <f t="shared" si="192"/>
        <v>6.693111961464715E-2</v>
      </c>
      <c r="J1136" s="4">
        <f t="shared" si="193"/>
        <v>7.5795834342999635E-2</v>
      </c>
      <c r="L1136" s="5">
        <f>_xlfn.STDEV.S($E$3:E1136)</f>
        <v>7.3450893716341687E-3</v>
      </c>
      <c r="M1136">
        <f t="shared" si="194"/>
        <v>7.5795495173400076E-2</v>
      </c>
      <c r="N1136" s="6">
        <f t="shared" si="188"/>
        <v>7.7350059402035543E-2</v>
      </c>
      <c r="O1136">
        <f t="shared" si="195"/>
        <v>2.5385587620635378E-2</v>
      </c>
      <c r="P1136">
        <f t="shared" si="196"/>
        <v>6.4442805884495609E-4</v>
      </c>
      <c r="Q1136">
        <f t="shared" si="186"/>
        <v>2.29640312964521E-4</v>
      </c>
    </row>
    <row r="1137" spans="1:17" x14ac:dyDescent="0.3">
      <c r="A1137" s="2">
        <v>35639</v>
      </c>
      <c r="B1137">
        <v>93.96875</v>
      </c>
      <c r="C1137">
        <v>62.245742999999997</v>
      </c>
      <c r="D1137">
        <v>2794700</v>
      </c>
      <c r="E1137" s="3">
        <f t="shared" si="187"/>
        <v>-6.6467264872049903E-4</v>
      </c>
      <c r="F1137" s="4">
        <f t="shared" si="189"/>
        <v>1.0456647281140204E-2</v>
      </c>
      <c r="G1137" s="4">
        <f t="shared" si="190"/>
        <v>2.1120072384111246E-3</v>
      </c>
      <c r="H1137" s="4">
        <f t="shared" si="191"/>
        <v>4.6763548274735708E-2</v>
      </c>
      <c r="I1137" s="4">
        <f t="shared" si="192"/>
        <v>4.3098490665089972E-2</v>
      </c>
      <c r="J1137" s="4">
        <f t="shared" si="193"/>
        <v>4.8465494864163627E-2</v>
      </c>
      <c r="L1137" s="5">
        <f>_xlfn.STDEV.S($E$3:E1137)</f>
        <v>7.3419615220547928E-3</v>
      </c>
      <c r="M1137">
        <f t="shared" si="194"/>
        <v>4.8465829846582986E-2</v>
      </c>
      <c r="N1137" s="6">
        <f t="shared" si="188"/>
        <v>4.9721553635678095E-2</v>
      </c>
      <c r="O1137">
        <f t="shared" si="195"/>
        <v>-2.732966532681709E-2</v>
      </c>
      <c r="P1137">
        <f t="shared" si="196"/>
        <v>7.4691060687582828E-4</v>
      </c>
      <c r="Q1137">
        <f t="shared" ref="Q1137:Q1200" si="197">AVERAGE(P1115:P1137)</f>
        <v>2.264825174760038E-4</v>
      </c>
    </row>
    <row r="1138" spans="1:17" x14ac:dyDescent="0.3">
      <c r="A1138" s="2">
        <v>35640</v>
      </c>
      <c r="B1138">
        <v>94.28125</v>
      </c>
      <c r="C1138">
        <v>62.452765999999997</v>
      </c>
      <c r="D1138">
        <v>2737100</v>
      </c>
      <c r="E1138" s="3">
        <f t="shared" si="187"/>
        <v>3.3255736614565823E-3</v>
      </c>
      <c r="F1138" s="4">
        <f t="shared" si="189"/>
        <v>1.0268723257144168E-2</v>
      </c>
      <c r="G1138" s="4">
        <f t="shared" si="190"/>
        <v>2.5597930800983688E-3</v>
      </c>
      <c r="H1138" s="4">
        <f t="shared" si="191"/>
        <v>4.5923126490214829E-2</v>
      </c>
      <c r="I1138" s="4">
        <f t="shared" si="192"/>
        <v>5.2460175446129353E-2</v>
      </c>
      <c r="J1138" s="4">
        <f t="shared" si="193"/>
        <v>5.9340004261937196E-2</v>
      </c>
      <c r="L1138" s="5">
        <f>_xlfn.STDEV.S($E$3:E1138)</f>
        <v>7.339140862183755E-3</v>
      </c>
      <c r="M1138">
        <f t="shared" si="194"/>
        <v>5.9339887640449437E-2</v>
      </c>
      <c r="N1138" s="6">
        <f t="shared" si="188"/>
        <v>6.0563122785887602E-2</v>
      </c>
      <c r="O1138">
        <f t="shared" si="195"/>
        <v>1.0874057793866451E-2</v>
      </c>
      <c r="P1138">
        <f t="shared" si="196"/>
        <v>1.1824513290434771E-4</v>
      </c>
      <c r="Q1138">
        <f t="shared" si="197"/>
        <v>2.3096908037355699E-4</v>
      </c>
    </row>
    <row r="1139" spans="1:17" x14ac:dyDescent="0.3">
      <c r="A1139" s="2">
        <v>35641</v>
      </c>
      <c r="B1139">
        <v>95.40625</v>
      </c>
      <c r="C1139">
        <v>63.197941</v>
      </c>
      <c r="D1139">
        <v>4839800</v>
      </c>
      <c r="E1139" s="3">
        <f t="shared" si="187"/>
        <v>1.193238316208145E-2</v>
      </c>
      <c r="F1139" s="4">
        <f t="shared" si="189"/>
        <v>1.0312056498984328E-2</v>
      </c>
      <c r="G1139" s="4">
        <f t="shared" si="190"/>
        <v>3.292319753974897E-3</v>
      </c>
      <c r="H1139" s="4">
        <f t="shared" si="191"/>
        <v>4.6116918639094895E-2</v>
      </c>
      <c r="I1139" s="4">
        <f t="shared" si="192"/>
        <v>6.794713335736402E-2</v>
      </c>
      <c r="J1139" s="4">
        <f t="shared" si="193"/>
        <v>7.7275635252382235E-2</v>
      </c>
      <c r="L1139" s="5">
        <f>_xlfn.STDEV.S($E$3:E1139)</f>
        <v>7.3434700876350732E-3</v>
      </c>
      <c r="M1139">
        <f t="shared" si="194"/>
        <v>7.7275935074100216E-2</v>
      </c>
      <c r="N1139" s="6">
        <f t="shared" si="188"/>
        <v>7.8529969419214751E-2</v>
      </c>
      <c r="O1139">
        <f t="shared" si="195"/>
        <v>1.7936047433650779E-2</v>
      </c>
      <c r="P1139">
        <f t="shared" si="196"/>
        <v>3.2170179754217068E-4</v>
      </c>
      <c r="Q1139">
        <f t="shared" si="197"/>
        <v>2.3527272851157007E-4</v>
      </c>
    </row>
    <row r="1140" spans="1:17" x14ac:dyDescent="0.3">
      <c r="A1140" s="2">
        <v>35642</v>
      </c>
      <c r="B1140">
        <v>95.3125</v>
      </c>
      <c r="C1140">
        <v>63.135852999999997</v>
      </c>
      <c r="D1140">
        <v>2138700</v>
      </c>
      <c r="E1140" s="3">
        <f t="shared" si="187"/>
        <v>-9.8264002620374047E-4</v>
      </c>
      <c r="F1140" s="4">
        <f t="shared" si="189"/>
        <v>1.034923527726676E-2</v>
      </c>
      <c r="G1140" s="4">
        <f t="shared" si="190"/>
        <v>3.0808380284331654E-3</v>
      </c>
      <c r="H1140" s="4">
        <f t="shared" si="191"/>
        <v>4.6283187190214722E-2</v>
      </c>
      <c r="I1140" s="4">
        <f t="shared" si="192"/>
        <v>6.3453934195655259E-2</v>
      </c>
      <c r="J1140" s="4">
        <f t="shared" si="193"/>
        <v>7.2056378587294745E-2</v>
      </c>
      <c r="L1140" s="5">
        <f>_xlfn.STDEV.S($E$3:E1140)</f>
        <v>7.3404113757234817E-3</v>
      </c>
      <c r="M1140">
        <f t="shared" si="194"/>
        <v>7.2056239015817217E-2</v>
      </c>
      <c r="N1140" s="6">
        <f t="shared" si="188"/>
        <v>7.3313234778917824E-2</v>
      </c>
      <c r="O1140">
        <f t="shared" si="195"/>
        <v>-5.2196960582829993E-3</v>
      </c>
      <c r="P1140">
        <f t="shared" si="196"/>
        <v>2.7245226940855079E-5</v>
      </c>
      <c r="Q1140">
        <f t="shared" si="197"/>
        <v>2.3645589328629419E-4</v>
      </c>
    </row>
    <row r="1141" spans="1:17" x14ac:dyDescent="0.3">
      <c r="A1141" s="2">
        <v>35643</v>
      </c>
      <c r="B1141">
        <v>94.9375</v>
      </c>
      <c r="C1141">
        <v>62.887466000000003</v>
      </c>
      <c r="D1141">
        <v>7077700</v>
      </c>
      <c r="E1141" s="3">
        <f t="shared" si="187"/>
        <v>-3.9344262295082366E-3</v>
      </c>
      <c r="F1141" s="4">
        <f t="shared" si="189"/>
        <v>1.0246930654213051E-2</v>
      </c>
      <c r="G1141" s="4">
        <f t="shared" si="190"/>
        <v>3.2001405022934713E-3</v>
      </c>
      <c r="H1141" s="4">
        <f t="shared" si="191"/>
        <v>4.5825667007093548E-2</v>
      </c>
      <c r="I1141" s="4">
        <f t="shared" si="192"/>
        <v>6.598645471074871E-2</v>
      </c>
      <c r="J1141" s="4">
        <f t="shared" si="193"/>
        <v>7.5018070826357253E-2</v>
      </c>
      <c r="L1141" s="5">
        <f>_xlfn.STDEV.S($E$3:E1141)</f>
        <v>7.3384746810481781E-3</v>
      </c>
      <c r="M1141">
        <f t="shared" si="194"/>
        <v>7.5017692852087758E-2</v>
      </c>
      <c r="N1141" s="6">
        <f t="shared" si="188"/>
        <v>7.6253158911046226E-2</v>
      </c>
      <c r="O1141">
        <f t="shared" si="195"/>
        <v>2.9614538362705417E-3</v>
      </c>
      <c r="P1141">
        <f t="shared" si="196"/>
        <v>8.7702088243615087E-6</v>
      </c>
      <c r="Q1141">
        <f t="shared" si="197"/>
        <v>2.3483588245511392E-4</v>
      </c>
    </row>
    <row r="1142" spans="1:17" x14ac:dyDescent="0.3">
      <c r="A1142" s="2">
        <v>35646</v>
      </c>
      <c r="B1142">
        <v>95.1875</v>
      </c>
      <c r="C1142">
        <v>63.053051000000004</v>
      </c>
      <c r="D1142">
        <v>2339500</v>
      </c>
      <c r="E1142" s="3">
        <f t="shared" si="187"/>
        <v>2.6333113890717463E-3</v>
      </c>
      <c r="F1142" s="4">
        <f t="shared" si="189"/>
        <v>1.0078992684837144E-2</v>
      </c>
      <c r="G1142" s="4">
        <f t="shared" si="190"/>
        <v>2.8069243723435719E-3</v>
      </c>
      <c r="H1142" s="4">
        <f t="shared" si="191"/>
        <v>4.507462557603794E-2</v>
      </c>
      <c r="I1142" s="4">
        <f t="shared" si="192"/>
        <v>5.7660978968419929E-2</v>
      </c>
      <c r="J1142" s="4">
        <f t="shared" si="193"/>
        <v>6.5407498733823122E-2</v>
      </c>
      <c r="L1142" s="5">
        <f>_xlfn.STDEV.S($E$3:E1142)</f>
        <v>7.3354751765491522E-3</v>
      </c>
      <c r="M1142">
        <f t="shared" si="194"/>
        <v>6.5407485134662463E-2</v>
      </c>
      <c r="N1142" s="6">
        <f t="shared" si="188"/>
        <v>6.6592324872987829E-2</v>
      </c>
      <c r="O1142">
        <f t="shared" si="195"/>
        <v>-9.6102077174252953E-3</v>
      </c>
      <c r="P1142">
        <f t="shared" si="196"/>
        <v>9.2356092372060706E-5</v>
      </c>
      <c r="Q1142">
        <f t="shared" si="197"/>
        <v>2.2425863557319904E-4</v>
      </c>
    </row>
    <row r="1143" spans="1:17" x14ac:dyDescent="0.3">
      <c r="A1143" s="2">
        <v>35647</v>
      </c>
      <c r="B1143">
        <v>95.25</v>
      </c>
      <c r="C1143">
        <v>63.094456000000001</v>
      </c>
      <c r="D1143">
        <v>1466700</v>
      </c>
      <c r="E1143" s="3">
        <f t="shared" si="187"/>
        <v>6.5659881812218934E-4</v>
      </c>
      <c r="F1143" s="4">
        <f t="shared" si="189"/>
        <v>9.6362141754512912E-3</v>
      </c>
      <c r="G1143" s="4">
        <f t="shared" si="190"/>
        <v>2.1207193450614799E-3</v>
      </c>
      <c r="H1143" s="4">
        <f t="shared" si="191"/>
        <v>4.3094459884112347E-2</v>
      </c>
      <c r="I1143" s="4">
        <f t="shared" si="192"/>
        <v>4.3279874299252841E-2</v>
      </c>
      <c r="J1143" s="4">
        <f t="shared" si="193"/>
        <v>4.8864315933589086E-2</v>
      </c>
      <c r="L1143" s="5">
        <f>_xlfn.STDEV.S($E$3:E1143)</f>
        <v>7.332257298593171E-3</v>
      </c>
      <c r="M1143">
        <f t="shared" si="194"/>
        <v>4.8864418444597386E-2</v>
      </c>
      <c r="N1143" s="6">
        <f t="shared" si="188"/>
        <v>4.9931471984002052E-2</v>
      </c>
      <c r="O1143">
        <f t="shared" si="195"/>
        <v>-1.6543066690065077E-2</v>
      </c>
      <c r="P1143">
        <f t="shared" si="196"/>
        <v>2.7367305551194069E-4</v>
      </c>
      <c r="Q1143">
        <f t="shared" si="197"/>
        <v>2.3139466988846612E-4</v>
      </c>
    </row>
    <row r="1144" spans="1:17" x14ac:dyDescent="0.3">
      <c r="A1144" s="2">
        <v>35648</v>
      </c>
      <c r="B1144">
        <v>96.03125</v>
      </c>
      <c r="C1144">
        <v>63.611972999999999</v>
      </c>
      <c r="D1144">
        <v>2478200</v>
      </c>
      <c r="E1144" s="3">
        <f t="shared" si="187"/>
        <v>8.2020997375327198E-3</v>
      </c>
      <c r="F1144" s="4">
        <f t="shared" si="189"/>
        <v>9.3975409739211289E-3</v>
      </c>
      <c r="G1144" s="4">
        <f t="shared" si="190"/>
        <v>1.8788704243467666E-3</v>
      </c>
      <c r="H1144" s="4">
        <f t="shared" si="191"/>
        <v>4.202708087805445E-2</v>
      </c>
      <c r="I1144" s="4">
        <f t="shared" si="192"/>
        <v>3.8255759783949239E-2</v>
      </c>
      <c r="J1144" s="4">
        <f t="shared" si="193"/>
        <v>4.3109248079465923E-2</v>
      </c>
      <c r="L1144" s="5">
        <f>_xlfn.STDEV.S($E$3:E1144)</f>
        <v>7.3324002476688466E-3</v>
      </c>
      <c r="M1144">
        <f t="shared" si="194"/>
        <v>4.3109300746775291E-2</v>
      </c>
      <c r="N1144" s="6">
        <f t="shared" si="188"/>
        <v>4.4119006398680716E-2</v>
      </c>
      <c r="O1144">
        <f t="shared" si="195"/>
        <v>-5.7551176978220958E-3</v>
      </c>
      <c r="P1144">
        <f t="shared" si="196"/>
        <v>3.3121379715785097E-5</v>
      </c>
      <c r="Q1144">
        <f t="shared" si="197"/>
        <v>2.1636857769016509E-4</v>
      </c>
    </row>
    <row r="1145" spans="1:17" x14ac:dyDescent="0.3">
      <c r="A1145" s="2">
        <v>35649</v>
      </c>
      <c r="B1145">
        <v>95.3125</v>
      </c>
      <c r="C1145">
        <v>63.135852999999997</v>
      </c>
      <c r="D1145">
        <v>3641900</v>
      </c>
      <c r="E1145" s="3">
        <f t="shared" si="187"/>
        <v>-7.4845427920599006E-3</v>
      </c>
      <c r="F1145" s="4">
        <f t="shared" si="189"/>
        <v>9.2558678725718057E-3</v>
      </c>
      <c r="G1145" s="4">
        <f t="shared" si="190"/>
        <v>1.996207667692079E-3</v>
      </c>
      <c r="H1145" s="4">
        <f t="shared" si="191"/>
        <v>4.1393499507653843E-2</v>
      </c>
      <c r="I1145" s="4">
        <f t="shared" si="192"/>
        <v>4.0690419560640345E-2</v>
      </c>
      <c r="J1145" s="4">
        <f t="shared" si="193"/>
        <v>4.595350847098234E-2</v>
      </c>
      <c r="L1145" s="5">
        <f>_xlfn.STDEV.S($E$3:E1145)</f>
        <v>7.3331977729338051E-3</v>
      </c>
      <c r="M1145">
        <f t="shared" si="194"/>
        <v>4.5953360768175584E-2</v>
      </c>
      <c r="N1145" s="6">
        <f t="shared" si="188"/>
        <v>4.693517139476433E-2</v>
      </c>
      <c r="O1145">
        <f t="shared" si="195"/>
        <v>2.8440600214002937E-3</v>
      </c>
      <c r="P1145">
        <f t="shared" si="196"/>
        <v>8.0886774053274386E-6</v>
      </c>
      <c r="Q1145">
        <f t="shared" si="197"/>
        <v>2.1428736022189283E-4</v>
      </c>
    </row>
    <row r="1146" spans="1:17" x14ac:dyDescent="0.3">
      <c r="A1146" s="2">
        <v>35650</v>
      </c>
      <c r="B1146">
        <v>93.375</v>
      </c>
      <c r="C1146">
        <v>61.852474000000001</v>
      </c>
      <c r="D1146">
        <v>7113100</v>
      </c>
      <c r="E1146" s="3">
        <f t="shared" si="187"/>
        <v>-2.0327868852458963E-2</v>
      </c>
      <c r="F1146" s="4">
        <f t="shared" si="189"/>
        <v>1.0158491753112155E-2</v>
      </c>
      <c r="G1146" s="4">
        <f t="shared" si="190"/>
        <v>6.5762495203378426E-4</v>
      </c>
      <c r="H1146" s="4">
        <f t="shared" si="191"/>
        <v>4.5430156217659577E-2</v>
      </c>
      <c r="I1146" s="4">
        <f t="shared" si="192"/>
        <v>1.3234993578408183E-2</v>
      </c>
      <c r="J1146" s="4">
        <f t="shared" si="193"/>
        <v>1.4085070021863766E-2</v>
      </c>
      <c r="L1146" s="5">
        <f>_xlfn.STDEV.S($E$3:E1146)</f>
        <v>7.356318706085713E-3</v>
      </c>
      <c r="M1146">
        <f t="shared" si="194"/>
        <v>1.4084507042253521E-2</v>
      </c>
      <c r="N1146" s="6">
        <f t="shared" si="188"/>
        <v>1.5235294291697343E-2</v>
      </c>
      <c r="O1146">
        <f t="shared" si="195"/>
        <v>-3.1868853725922061E-2</v>
      </c>
      <c r="P1146">
        <f t="shared" si="196"/>
        <v>1.0156238378042164E-3</v>
      </c>
      <c r="Q1146">
        <f t="shared" si="197"/>
        <v>2.5166241909874642E-4</v>
      </c>
    </row>
    <row r="1147" spans="1:17" x14ac:dyDescent="0.3">
      <c r="A1147" s="2">
        <v>35653</v>
      </c>
      <c r="B1147">
        <v>94.0625</v>
      </c>
      <c r="C1147">
        <v>62.307853999999999</v>
      </c>
      <c r="D1147">
        <v>6355900</v>
      </c>
      <c r="E1147" s="3">
        <f t="shared" si="187"/>
        <v>7.3627844712182977E-3</v>
      </c>
      <c r="F1147" s="4">
        <f t="shared" si="189"/>
        <v>9.9177028203320319E-3</v>
      </c>
      <c r="G1147" s="4">
        <f t="shared" si="190"/>
        <v>1.4573127827606563E-3</v>
      </c>
      <c r="H1147" s="4">
        <f t="shared" si="191"/>
        <v>4.4353315373807614E-2</v>
      </c>
      <c r="I1147" s="4">
        <f t="shared" si="192"/>
        <v>2.9553320395139915E-2</v>
      </c>
      <c r="J1147" s="4">
        <f t="shared" si="193"/>
        <v>3.2944042643573646E-2</v>
      </c>
      <c r="L1147" s="5">
        <f>_xlfn.STDEV.S($E$3:E1147)</f>
        <v>7.3557496200050013E-3</v>
      </c>
      <c r="M1147">
        <f t="shared" si="194"/>
        <v>3.2944406314344546E-2</v>
      </c>
      <c r="N1147" s="6">
        <f t="shared" si="188"/>
        <v>3.4061026798794858E-2</v>
      </c>
      <c r="O1147">
        <f t="shared" si="195"/>
        <v>1.8859899272091023E-2</v>
      </c>
      <c r="P1147">
        <f t="shared" si="196"/>
        <v>3.5569580055341951E-4</v>
      </c>
      <c r="Q1147">
        <f t="shared" si="197"/>
        <v>2.559801165889246E-4</v>
      </c>
    </row>
    <row r="1148" spans="1:17" x14ac:dyDescent="0.3">
      <c r="A1148" s="2">
        <v>35654</v>
      </c>
      <c r="B1148">
        <v>92.5625</v>
      </c>
      <c r="C1148">
        <v>61.314239999999998</v>
      </c>
      <c r="D1148">
        <v>6132500</v>
      </c>
      <c r="E1148" s="3">
        <f t="shared" si="187"/>
        <v>-1.5946843853820614E-2</v>
      </c>
      <c r="F1148" s="4">
        <f t="shared" si="189"/>
        <v>1.0530715289502023E-2</v>
      </c>
      <c r="G1148" s="4">
        <f t="shared" si="190"/>
        <v>5.7000558527276889E-4</v>
      </c>
      <c r="H1148" s="4">
        <f t="shared" si="191"/>
        <v>4.7094790478045802E-2</v>
      </c>
      <c r="I1148" s="4">
        <f t="shared" si="192"/>
        <v>1.1462055553851602E-2</v>
      </c>
      <c r="J1148" s="4">
        <f t="shared" si="193"/>
        <v>1.1957386518131052E-2</v>
      </c>
      <c r="L1148" s="5">
        <f>_xlfn.STDEV.S($E$3:E1148)</f>
        <v>7.3689469909097903E-3</v>
      </c>
      <c r="M1148">
        <f t="shared" si="194"/>
        <v>1.1957635804578067E-2</v>
      </c>
      <c r="N1148" s="6">
        <f t="shared" si="188"/>
        <v>1.3192658695430959E-2</v>
      </c>
      <c r="O1148">
        <f t="shared" si="195"/>
        <v>-2.0986770509766481E-2</v>
      </c>
      <c r="P1148">
        <f t="shared" si="196"/>
        <v>4.4044453642960404E-4</v>
      </c>
      <c r="Q1148">
        <f t="shared" si="197"/>
        <v>2.6412760962824672E-4</v>
      </c>
    </row>
    <row r="1149" spans="1:17" x14ac:dyDescent="0.3">
      <c r="A1149" s="2">
        <v>35655</v>
      </c>
      <c r="B1149">
        <v>92.28125</v>
      </c>
      <c r="C1149">
        <v>61.127949000000001</v>
      </c>
      <c r="D1149">
        <v>6982300</v>
      </c>
      <c r="E1149" s="3">
        <f t="shared" si="187"/>
        <v>-3.0384875084402685E-3</v>
      </c>
      <c r="F1149" s="4">
        <f t="shared" si="189"/>
        <v>1.0537419281327235E-2</v>
      </c>
      <c r="G1149" s="4">
        <f t="shared" si="190"/>
        <v>2.8935537304768772E-4</v>
      </c>
      <c r="H1149" s="4">
        <f t="shared" si="191"/>
        <v>4.7124771640929361E-2</v>
      </c>
      <c r="I1149" s="4">
        <f t="shared" si="192"/>
        <v>5.803043154474663E-3</v>
      </c>
      <c r="J1149" s="4">
        <f t="shared" si="193"/>
        <v>5.4480400803162965E-3</v>
      </c>
      <c r="L1149" s="5">
        <f>_xlfn.STDEV.S($E$3:E1149)</f>
        <v>7.3665484127770249E-3</v>
      </c>
      <c r="M1149">
        <f t="shared" si="194"/>
        <v>5.4477357848144361E-3</v>
      </c>
      <c r="N1149" s="6">
        <f t="shared" si="188"/>
        <v>6.6763993603369265E-3</v>
      </c>
      <c r="O1149">
        <f t="shared" si="195"/>
        <v>-6.5099000197636307E-3</v>
      </c>
      <c r="P1149">
        <f t="shared" si="196"/>
        <v>4.2378798267318519E-5</v>
      </c>
      <c r="Q1149">
        <f t="shared" si="197"/>
        <v>2.6583897235970448E-4</v>
      </c>
    </row>
    <row r="1150" spans="1:17" x14ac:dyDescent="0.3">
      <c r="A1150" s="2">
        <v>35656</v>
      </c>
      <c r="B1150">
        <v>92.625</v>
      </c>
      <c r="C1150">
        <v>61.355629</v>
      </c>
      <c r="D1150">
        <v>3462700</v>
      </c>
      <c r="E1150" s="3">
        <f t="shared" si="187"/>
        <v>3.7250253979004277E-3</v>
      </c>
      <c r="F1150" s="4">
        <f t="shared" si="189"/>
        <v>1.0546224572813106E-2</v>
      </c>
      <c r="G1150" s="4">
        <f t="shared" si="190"/>
        <v>3.1808033039300602E-4</v>
      </c>
      <c r="H1150" s="4">
        <f t="shared" si="191"/>
        <v>4.7164150101577575E-2</v>
      </c>
      <c r="I1150" s="4">
        <f t="shared" si="192"/>
        <v>6.3808666131179859E-3</v>
      </c>
      <c r="J1150" s="4">
        <f t="shared" si="193"/>
        <v>6.1097150945574885E-3</v>
      </c>
      <c r="L1150" s="5">
        <f>_xlfn.STDEV.S($E$3:E1150)</f>
        <v>7.3638869676251537E-3</v>
      </c>
      <c r="M1150">
        <f t="shared" si="194"/>
        <v>6.1099796334012219E-3</v>
      </c>
      <c r="N1150" s="6">
        <f t="shared" si="188"/>
        <v>7.3415019832099304E-3</v>
      </c>
      <c r="O1150">
        <f t="shared" si="195"/>
        <v>6.6224384858678577E-4</v>
      </c>
      <c r="P1150">
        <f t="shared" si="196"/>
        <v>4.3856691499103762E-7</v>
      </c>
      <c r="Q1150">
        <f t="shared" si="197"/>
        <v>2.6585803946608627E-4</v>
      </c>
    </row>
    <row r="1151" spans="1:17" x14ac:dyDescent="0.3">
      <c r="A1151" s="2">
        <v>35657</v>
      </c>
      <c r="B1151">
        <v>89.78125</v>
      </c>
      <c r="C1151">
        <v>59.471908999999997</v>
      </c>
      <c r="D1151">
        <v>4907100</v>
      </c>
      <c r="E1151" s="3">
        <f t="shared" si="187"/>
        <v>-3.0701754385964897E-2</v>
      </c>
      <c r="F1151" s="4">
        <f t="shared" si="189"/>
        <v>1.2304180728650754E-2</v>
      </c>
      <c r="G1151" s="4">
        <f t="shared" si="190"/>
        <v>-1.2381546296272522E-3</v>
      </c>
      <c r="H1151" s="4">
        <f t="shared" si="191"/>
        <v>5.5025969033411962E-2</v>
      </c>
      <c r="I1151" s="4">
        <f t="shared" si="192"/>
        <v>-2.4473970004179946E-2</v>
      </c>
      <c r="J1151" s="4">
        <f t="shared" si="193"/>
        <v>-2.9719566141455211E-2</v>
      </c>
      <c r="L1151" s="5">
        <f>_xlfn.STDEV.S($E$3:E1151)</f>
        <v>7.4186612936271703E-3</v>
      </c>
      <c r="M1151">
        <f t="shared" si="194"/>
        <v>-2.971968929415738E-2</v>
      </c>
      <c r="N1151" s="6">
        <f t="shared" si="188"/>
        <v>-2.8093041544034913E-2</v>
      </c>
      <c r="O1151">
        <f t="shared" si="195"/>
        <v>-3.5829668927558601E-2</v>
      </c>
      <c r="P1151">
        <f t="shared" si="196"/>
        <v>1.2837651754584584E-3</v>
      </c>
      <c r="Q1151">
        <f t="shared" si="197"/>
        <v>3.2130571046918124E-4</v>
      </c>
    </row>
    <row r="1152" spans="1:17" x14ac:dyDescent="0.3">
      <c r="A1152" s="2">
        <v>35660</v>
      </c>
      <c r="B1152">
        <v>91.78125</v>
      </c>
      <c r="C1152">
        <v>60.796726</v>
      </c>
      <c r="D1152">
        <v>5638900</v>
      </c>
      <c r="E1152" s="3">
        <f t="shared" si="187"/>
        <v>2.2276366167768957E-2</v>
      </c>
      <c r="F1152" s="4">
        <f t="shared" si="189"/>
        <v>1.2919929867995712E-2</v>
      </c>
      <c r="G1152" s="4">
        <f t="shared" si="190"/>
        <v>-8.4227896742788239E-4</v>
      </c>
      <c r="H1152" s="4">
        <f t="shared" si="191"/>
        <v>5.7779682898736598E-2</v>
      </c>
      <c r="I1152" s="4">
        <f t="shared" si="192"/>
        <v>-1.671146568042825E-2</v>
      </c>
      <c r="J1152" s="4">
        <f t="shared" si="193"/>
        <v>-2.0999909856288967E-2</v>
      </c>
      <c r="L1152" s="5">
        <f>_xlfn.STDEV.S($E$3:E1152)</f>
        <v>7.4428048613341203E-3</v>
      </c>
      <c r="M1152">
        <f t="shared" si="194"/>
        <v>-2.1000000000000001E-2</v>
      </c>
      <c r="N1152" s="6">
        <f t="shared" si="188"/>
        <v>-1.9193983287556504E-2</v>
      </c>
      <c r="O1152">
        <f t="shared" si="195"/>
        <v>8.7196892941573782E-3</v>
      </c>
      <c r="P1152">
        <f t="shared" si="196"/>
        <v>7.6032981386642802E-5</v>
      </c>
      <c r="Q1152">
        <f t="shared" si="197"/>
        <v>3.2282527822147358E-4</v>
      </c>
    </row>
    <row r="1153" spans="1:17" x14ac:dyDescent="0.3">
      <c r="A1153" s="2">
        <v>35661</v>
      </c>
      <c r="B1153">
        <v>92.84375</v>
      </c>
      <c r="C1153">
        <v>61.500518999999997</v>
      </c>
      <c r="D1153">
        <v>3802800</v>
      </c>
      <c r="E1153" s="3">
        <f t="shared" si="187"/>
        <v>1.1576438542730605E-2</v>
      </c>
      <c r="F1153" s="4">
        <f t="shared" si="189"/>
        <v>1.3137960178997554E-2</v>
      </c>
      <c r="G1153" s="4">
        <f t="shared" si="190"/>
        <v>-1.2156424817872549E-4</v>
      </c>
      <c r="H1153" s="4">
        <f t="shared" si="191"/>
        <v>5.8754744091847673E-2</v>
      </c>
      <c r="I1153" s="4">
        <f t="shared" si="192"/>
        <v>-2.4284792158590918E-3</v>
      </c>
      <c r="J1153" s="4">
        <f t="shared" si="193"/>
        <v>-4.6904577841483386E-3</v>
      </c>
      <c r="L1153" s="5">
        <f>_xlfn.STDEV.S($E$3:E1153)</f>
        <v>7.4465125225633647E-3</v>
      </c>
      <c r="M1153">
        <f t="shared" si="194"/>
        <v>-4.6901172529313232E-3</v>
      </c>
      <c r="N1153" s="6">
        <f t="shared" si="188"/>
        <v>-2.7922420875010623E-3</v>
      </c>
      <c r="O1153">
        <f t="shared" si="195"/>
        <v>1.6309882747068679E-2</v>
      </c>
      <c r="P1153">
        <f t="shared" si="196"/>
        <v>2.6601227522312856E-4</v>
      </c>
      <c r="Q1153">
        <f t="shared" si="197"/>
        <v>3.2582862871155581E-4</v>
      </c>
    </row>
    <row r="1154" spans="1:17" x14ac:dyDescent="0.3">
      <c r="A1154" s="2">
        <v>35662</v>
      </c>
      <c r="B1154">
        <v>94.25</v>
      </c>
      <c r="C1154">
        <v>62.432068000000001</v>
      </c>
      <c r="D1154">
        <v>3564600</v>
      </c>
      <c r="E1154" s="3">
        <f t="shared" si="187"/>
        <v>1.5146415348367581E-2</v>
      </c>
      <c r="F1154" s="4">
        <f t="shared" si="189"/>
        <v>1.2658791485839479E-2</v>
      </c>
      <c r="G1154" s="4">
        <f t="shared" si="190"/>
        <v>1.4618899767848933E-3</v>
      </c>
      <c r="H1154" s="4">
        <f t="shared" si="191"/>
        <v>5.6611836550665283E-2</v>
      </c>
      <c r="I1154" s="4">
        <f t="shared" si="192"/>
        <v>2.96474366368773E-2</v>
      </c>
      <c r="J1154" s="4">
        <f t="shared" si="193"/>
        <v>3.2346530599644208E-2</v>
      </c>
      <c r="L1154" s="5">
        <f>_xlfn.STDEV.S($E$3:E1154)</f>
        <v>7.4554737437870708E-3</v>
      </c>
      <c r="M1154">
        <f t="shared" si="194"/>
        <v>3.2346397398596613E-2</v>
      </c>
      <c r="N1154" s="6">
        <f t="shared" si="188"/>
        <v>3.4169735102972609E-2</v>
      </c>
      <c r="O1154">
        <f t="shared" si="195"/>
        <v>3.7036514651527935E-2</v>
      </c>
      <c r="P1154">
        <f t="shared" si="196"/>
        <v>1.3717034175328435E-3</v>
      </c>
      <c r="Q1154">
        <f t="shared" si="197"/>
        <v>3.6351170271780328E-4</v>
      </c>
    </row>
    <row r="1155" spans="1:17" x14ac:dyDescent="0.3">
      <c r="A1155" s="2">
        <v>35663</v>
      </c>
      <c r="B1155">
        <v>92.59375</v>
      </c>
      <c r="C1155">
        <v>61.334915000000002</v>
      </c>
      <c r="D1155">
        <v>5392600</v>
      </c>
      <c r="E1155" s="3">
        <f t="shared" si="187"/>
        <v>-1.7572944297082227E-2</v>
      </c>
      <c r="F1155" s="4">
        <f t="shared" si="189"/>
        <v>1.3267115337893225E-2</v>
      </c>
      <c r="G1155" s="4">
        <f t="shared" si="190"/>
        <v>6.9040783518214478E-4</v>
      </c>
      <c r="H1155" s="4">
        <f t="shared" si="191"/>
        <v>5.9332343521718685E-2</v>
      </c>
      <c r="I1155" s="4">
        <f t="shared" si="192"/>
        <v>1.3899098937601995E-2</v>
      </c>
      <c r="J1155" s="4">
        <f t="shared" si="193"/>
        <v>1.403112857514266E-2</v>
      </c>
      <c r="L1155" s="5">
        <f>_xlfn.STDEV.S($E$3:E1155)</f>
        <v>7.4716216703851028E-3</v>
      </c>
      <c r="M1155">
        <f t="shared" si="194"/>
        <v>1.403148528405202E-2</v>
      </c>
      <c r="N1155" s="6">
        <f t="shared" si="188"/>
        <v>1.6000560781734174E-2</v>
      </c>
      <c r="O1155">
        <f t="shared" si="195"/>
        <v>-1.8314912114544592E-2</v>
      </c>
      <c r="P1155">
        <f t="shared" si="196"/>
        <v>3.3543600576349227E-4</v>
      </c>
      <c r="Q1155">
        <f t="shared" si="197"/>
        <v>3.7798553381071596E-4</v>
      </c>
    </row>
    <row r="1156" spans="1:17" x14ac:dyDescent="0.3">
      <c r="A1156" s="2">
        <v>35664</v>
      </c>
      <c r="B1156">
        <v>92.5625</v>
      </c>
      <c r="C1156">
        <v>61.314239999999998</v>
      </c>
      <c r="D1156">
        <v>8087800</v>
      </c>
      <c r="E1156" s="3">
        <f t="shared" ref="E1156:E1219" si="198">B1156/B1155-1</f>
        <v>-3.3749578130271018E-4</v>
      </c>
      <c r="F1156" s="4">
        <f t="shared" si="189"/>
        <v>1.2012736223781713E-2</v>
      </c>
      <c r="G1156" s="4">
        <f t="shared" si="190"/>
        <v>-4.7743674228067668E-4</v>
      </c>
      <c r="H1156" s="4">
        <f t="shared" si="191"/>
        <v>5.3722589584300075E-2</v>
      </c>
      <c r="I1156" s="4">
        <f t="shared" si="192"/>
        <v>-9.5055489499880075E-3</v>
      </c>
      <c r="J1156" s="4">
        <f t="shared" si="193"/>
        <v>-1.2501707790068983E-2</v>
      </c>
      <c r="L1156" s="5">
        <f>_xlfn.STDEV.S($E$3:E1156)</f>
        <v>7.4684403220453251E-3</v>
      </c>
      <c r="M1156">
        <f t="shared" si="194"/>
        <v>-1.2502083680613436E-2</v>
      </c>
      <c r="N1156" s="6">
        <f t="shared" si="188"/>
        <v>-1.092356705237485E-2</v>
      </c>
      <c r="O1156">
        <f t="shared" si="195"/>
        <v>-2.6533568964665456E-2</v>
      </c>
      <c r="P1156">
        <f t="shared" si="196"/>
        <v>7.040302820026579E-4</v>
      </c>
      <c r="Q1156">
        <f t="shared" si="197"/>
        <v>3.6766657161271295E-4</v>
      </c>
    </row>
    <row r="1157" spans="1:17" x14ac:dyDescent="0.3">
      <c r="A1157" s="2">
        <v>35667</v>
      </c>
      <c r="B1157">
        <v>92.21875</v>
      </c>
      <c r="C1157">
        <v>61.086533000000003</v>
      </c>
      <c r="D1157">
        <v>3888000</v>
      </c>
      <c r="E1157" s="3">
        <f t="shared" si="198"/>
        <v>-3.7137069547602541E-3</v>
      </c>
      <c r="F1157" s="4">
        <f t="shared" si="189"/>
        <v>1.2031614214883742E-2</v>
      </c>
      <c r="G1157" s="4">
        <f t="shared" si="190"/>
        <v>-6.0266433834093897E-4</v>
      </c>
      <c r="H1157" s="4">
        <f t="shared" si="191"/>
        <v>5.3807014527065621E-2</v>
      </c>
      <c r="I1157" s="4">
        <f t="shared" si="192"/>
        <v>-1.1984526845935761E-2</v>
      </c>
      <c r="J1157" s="4">
        <f t="shared" si="193"/>
        <v>-1.5348190238949955E-2</v>
      </c>
      <c r="L1157" s="5">
        <f>_xlfn.STDEV.S($E$3:E1157)</f>
        <v>7.4663199380225077E-3</v>
      </c>
      <c r="M1157">
        <f t="shared" si="194"/>
        <v>-1.5348682015348681E-2</v>
      </c>
      <c r="N1157" s="6">
        <f t="shared" si="188"/>
        <v>-1.376977558198067E-2</v>
      </c>
      <c r="O1157">
        <f t="shared" si="195"/>
        <v>-2.8465983347352453E-3</v>
      </c>
      <c r="P1157">
        <f t="shared" si="196"/>
        <v>8.1031220793174719E-6</v>
      </c>
      <c r="Q1157">
        <f t="shared" si="197"/>
        <v>3.6218047501038186E-4</v>
      </c>
    </row>
    <row r="1158" spans="1:17" x14ac:dyDescent="0.3">
      <c r="A1158" s="2">
        <v>35668</v>
      </c>
      <c r="B1158">
        <v>90.859375</v>
      </c>
      <c r="C1158">
        <v>60.186069000000003</v>
      </c>
      <c r="D1158">
        <v>4290000</v>
      </c>
      <c r="E1158" s="3">
        <f t="shared" si="198"/>
        <v>-1.4740765842087389E-2</v>
      </c>
      <c r="F1158" s="4">
        <f t="shared" si="189"/>
        <v>1.2322192108088003E-2</v>
      </c>
      <c r="G1158" s="4">
        <f t="shared" si="190"/>
        <v>-1.4466688534174007E-3</v>
      </c>
      <c r="H1158" s="4">
        <f t="shared" si="191"/>
        <v>5.5106518370992424E-2</v>
      </c>
      <c r="I1158" s="4">
        <f t="shared" si="192"/>
        <v>-2.8539165833149638E-2</v>
      </c>
      <c r="J1158" s="4">
        <f t="shared" si="193"/>
        <v>-3.4373665388445107E-2</v>
      </c>
      <c r="L1158" s="5">
        <f>_xlfn.STDEV.S($E$3:E1158)</f>
        <v>7.4768382847983893E-3</v>
      </c>
      <c r="M1158">
        <f t="shared" si="194"/>
        <v>-3.4373962138824314E-2</v>
      </c>
      <c r="N1158" s="6">
        <f t="shared" si="188"/>
        <v>-3.2749215800048193E-2</v>
      </c>
      <c r="O1158">
        <f t="shared" si="195"/>
        <v>-1.9025280123475631E-2</v>
      </c>
      <c r="P1158">
        <f t="shared" si="196"/>
        <v>3.6196128377671691E-4</v>
      </c>
      <c r="Q1158">
        <f t="shared" si="197"/>
        <v>3.7113766609262795E-4</v>
      </c>
    </row>
    <row r="1159" spans="1:17" x14ac:dyDescent="0.3">
      <c r="A1159" s="2">
        <v>35669</v>
      </c>
      <c r="B1159">
        <v>91.40625</v>
      </c>
      <c r="C1159">
        <v>60.548340000000003</v>
      </c>
      <c r="D1159">
        <v>5484300</v>
      </c>
      <c r="E1159" s="3">
        <f t="shared" si="198"/>
        <v>6.0189165950128576E-3</v>
      </c>
      <c r="F1159" s="4">
        <f t="shared" si="189"/>
        <v>1.2419892452675127E-2</v>
      </c>
      <c r="G1159" s="4">
        <f t="shared" si="190"/>
        <v>-1.1560972122237514E-3</v>
      </c>
      <c r="H1159" s="4">
        <f t="shared" si="191"/>
        <v>5.554344759483635E-2</v>
      </c>
      <c r="I1159" s="4">
        <f t="shared" si="192"/>
        <v>-2.2869750597497074E-2</v>
      </c>
      <c r="J1159" s="4">
        <f t="shared" si="193"/>
        <v>-2.7915999621623389E-2</v>
      </c>
      <c r="L1159" s="5">
        <f>_xlfn.STDEV.S($E$3:E1159)</f>
        <v>7.4752661321913806E-3</v>
      </c>
      <c r="M1159">
        <f t="shared" si="194"/>
        <v>-2.7916251246261216E-2</v>
      </c>
      <c r="N1159" s="6">
        <f t="shared" si="188"/>
        <v>-2.6254806797436081E-2</v>
      </c>
      <c r="O1159">
        <f t="shared" si="195"/>
        <v>6.4577108925630983E-3</v>
      </c>
      <c r="P1159">
        <f t="shared" si="196"/>
        <v>4.1702029971928085E-5</v>
      </c>
      <c r="Q1159">
        <f t="shared" si="197"/>
        <v>3.4493218657640938E-4</v>
      </c>
    </row>
    <row r="1160" spans="1:17" x14ac:dyDescent="0.3">
      <c r="A1160" s="2">
        <v>35670</v>
      </c>
      <c r="B1160">
        <v>90.015625</v>
      </c>
      <c r="C1160">
        <v>59.627167</v>
      </c>
      <c r="D1160">
        <v>4287900</v>
      </c>
      <c r="E1160" s="3">
        <f t="shared" si="198"/>
        <v>-1.5213675213675226E-2</v>
      </c>
      <c r="F1160" s="4">
        <f t="shared" si="189"/>
        <v>1.2759582556517374E-2</v>
      </c>
      <c r="G1160" s="4">
        <f t="shared" si="190"/>
        <v>-1.7886625411348265E-3</v>
      </c>
      <c r="H1160" s="4">
        <f t="shared" si="191"/>
        <v>5.7062587921786805E-2</v>
      </c>
      <c r="I1160" s="4">
        <f t="shared" si="192"/>
        <v>-3.5171855554911979E-2</v>
      </c>
      <c r="J1160" s="4">
        <f t="shared" si="193"/>
        <v>-4.2068354778896255E-2</v>
      </c>
      <c r="L1160" s="5">
        <f>_xlfn.STDEV.S($E$3:E1160)</f>
        <v>7.486583719817713E-3</v>
      </c>
      <c r="M1160">
        <f t="shared" si="194"/>
        <v>-4.2068506817426007E-2</v>
      </c>
      <c r="N1160" s="6">
        <f t="shared" si="188"/>
        <v>-4.0339856594276968E-2</v>
      </c>
      <c r="O1160">
        <f t="shared" si="195"/>
        <v>-1.4152255571164792E-2</v>
      </c>
      <c r="P1160">
        <f t="shared" si="196"/>
        <v>2.0028633775156488E-4</v>
      </c>
      <c r="Q1160">
        <f t="shared" si="197"/>
        <v>3.2116591400578912E-4</v>
      </c>
    </row>
    <row r="1161" spans="1:17" x14ac:dyDescent="0.3">
      <c r="A1161" s="2">
        <v>35671</v>
      </c>
      <c r="B1161">
        <v>90.375</v>
      </c>
      <c r="C1161">
        <v>59.865214999999999</v>
      </c>
      <c r="D1161">
        <v>2652300</v>
      </c>
      <c r="E1161" s="3">
        <f t="shared" si="198"/>
        <v>3.9923624370767907E-3</v>
      </c>
      <c r="F1161" s="4">
        <f t="shared" si="189"/>
        <v>1.277248167933471E-2</v>
      </c>
      <c r="G1161" s="4">
        <f t="shared" si="190"/>
        <v>-1.7596717248035132E-3</v>
      </c>
      <c r="H1161" s="4">
        <f t="shared" si="191"/>
        <v>5.7120274552726169E-2</v>
      </c>
      <c r="I1161" s="4">
        <f t="shared" si="192"/>
        <v>-3.4611275380377338E-2</v>
      </c>
      <c r="J1161" s="4">
        <f t="shared" si="193"/>
        <v>-4.1432128082205311E-2</v>
      </c>
      <c r="L1161" s="5">
        <f>_xlfn.STDEV.S($E$3:E1161)</f>
        <v>7.4839953959510387E-3</v>
      </c>
      <c r="M1161">
        <f t="shared" si="194"/>
        <v>-4.1431885979449787E-2</v>
      </c>
      <c r="N1161" s="6">
        <f t="shared" si="188"/>
        <v>-3.9698614548938638E-2</v>
      </c>
      <c r="O1161">
        <f t="shared" si="195"/>
        <v>6.366208379762206E-4</v>
      </c>
      <c r="P1161">
        <f t="shared" si="196"/>
        <v>4.052860913455453E-7</v>
      </c>
      <c r="Q1161">
        <f t="shared" si="197"/>
        <v>3.1604244240522378E-4</v>
      </c>
    </row>
    <row r="1162" spans="1:17" x14ac:dyDescent="0.3">
      <c r="A1162" s="2">
        <v>35675</v>
      </c>
      <c r="B1162">
        <v>93.3125</v>
      </c>
      <c r="C1162">
        <v>61.811062</v>
      </c>
      <c r="D1162">
        <v>7294000</v>
      </c>
      <c r="E1162" s="3">
        <f t="shared" si="198"/>
        <v>3.2503457814661241E-2</v>
      </c>
      <c r="F1162" s="4">
        <f t="shared" si="189"/>
        <v>1.4392373869566152E-2</v>
      </c>
      <c r="G1162" s="4">
        <f t="shared" si="190"/>
        <v>-8.6527717469134843E-4</v>
      </c>
      <c r="H1162" s="4">
        <f t="shared" si="191"/>
        <v>6.4364652659883212E-2</v>
      </c>
      <c r="I1162" s="4">
        <f t="shared" si="192"/>
        <v>-1.7164025447676923E-2</v>
      </c>
      <c r="J1162" s="4">
        <f t="shared" si="193"/>
        <v>-2.1945002923433821E-2</v>
      </c>
      <c r="L1162" s="5">
        <f>_xlfn.STDEV.S($E$3:E1162)</f>
        <v>7.5390004226621272E-3</v>
      </c>
      <c r="M1162">
        <f t="shared" si="194"/>
        <v>-2.1945627251883395E-2</v>
      </c>
      <c r="N1162" s="6">
        <f t="shared" si="188"/>
        <v>-1.9713095128717995E-2</v>
      </c>
      <c r="O1162">
        <f t="shared" si="195"/>
        <v>1.9486258727566392E-2</v>
      </c>
      <c r="P1162">
        <f t="shared" si="196"/>
        <v>3.7971427919765736E-4</v>
      </c>
      <c r="Q1162">
        <f t="shared" si="197"/>
        <v>3.1856472421633189E-4</v>
      </c>
    </row>
    <row r="1163" spans="1:17" x14ac:dyDescent="0.3">
      <c r="A1163" s="2">
        <v>35676</v>
      </c>
      <c r="B1163">
        <v>92.8125</v>
      </c>
      <c r="C1163">
        <v>61.479858</v>
      </c>
      <c r="D1163">
        <v>2812500</v>
      </c>
      <c r="E1163" s="3">
        <f t="shared" si="198"/>
        <v>-5.3583389149364224E-3</v>
      </c>
      <c r="F1163" s="4">
        <f t="shared" si="189"/>
        <v>1.442288384667529E-2</v>
      </c>
      <c r="G1163" s="4">
        <f t="shared" si="190"/>
        <v>-1.0555249524623347E-3</v>
      </c>
      <c r="H1163" s="4">
        <f t="shared" si="191"/>
        <v>6.4501097425499213E-2</v>
      </c>
      <c r="I1163" s="4">
        <f t="shared" si="192"/>
        <v>-2.090014843406196E-2</v>
      </c>
      <c r="J1163" s="4">
        <f t="shared" si="193"/>
        <v>-2.6229074627375337E-2</v>
      </c>
      <c r="L1163" s="5">
        <f>_xlfn.STDEV.S($E$3:E1163)</f>
        <v>7.5378321851314609E-3</v>
      </c>
      <c r="M1163">
        <f t="shared" si="194"/>
        <v>-2.6229508196721311E-2</v>
      </c>
      <c r="N1163" s="6">
        <f t="shared" si="188"/>
        <v>-2.3997270016173355E-2</v>
      </c>
      <c r="O1163">
        <f t="shared" si="195"/>
        <v>-4.2838809448379166E-3</v>
      </c>
      <c r="P1163">
        <f t="shared" si="196"/>
        <v>1.8351635949545402E-5</v>
      </c>
      <c r="Q1163">
        <f t="shared" si="197"/>
        <v>3.1817804634714451E-4</v>
      </c>
    </row>
    <row r="1164" spans="1:17" x14ac:dyDescent="0.3">
      <c r="A1164" s="2">
        <v>35677</v>
      </c>
      <c r="B1164">
        <v>93.40625</v>
      </c>
      <c r="C1164">
        <v>61.873131000000001</v>
      </c>
      <c r="D1164">
        <v>2473700</v>
      </c>
      <c r="E1164" s="3">
        <f t="shared" si="198"/>
        <v>6.3973063973064015E-3</v>
      </c>
      <c r="F1164" s="4">
        <f t="shared" si="189"/>
        <v>1.4489880912202047E-2</v>
      </c>
      <c r="G1164" s="4">
        <f t="shared" si="190"/>
        <v>-6.0631918607908944E-4</v>
      </c>
      <c r="H1164" s="4">
        <f t="shared" si="191"/>
        <v>6.4800717411120881E-2</v>
      </c>
      <c r="I1164" s="4">
        <f t="shared" si="192"/>
        <v>-1.2056788808948116E-2</v>
      </c>
      <c r="J1164" s="4">
        <f t="shared" si="193"/>
        <v>-1.6129366700830428E-2</v>
      </c>
      <c r="L1164" s="5">
        <f>_xlfn.STDEV.S($E$3:E1164)</f>
        <v>7.5364564964534499E-3</v>
      </c>
      <c r="M1164">
        <f t="shared" si="194"/>
        <v>-1.6129032258064516E-2</v>
      </c>
      <c r="N1164" s="6">
        <f t="shared" si="188"/>
        <v>-1.385272622845346E-2</v>
      </c>
      <c r="O1164">
        <f t="shared" si="195"/>
        <v>1.0100475938656796E-2</v>
      </c>
      <c r="P1164">
        <f t="shared" si="196"/>
        <v>1.0201961418738488E-4</v>
      </c>
      <c r="Q1164">
        <f t="shared" si="197"/>
        <v>3.2223236831944985E-4</v>
      </c>
    </row>
    <row r="1165" spans="1:17" x14ac:dyDescent="0.3">
      <c r="A1165" s="2">
        <v>35678</v>
      </c>
      <c r="B1165">
        <v>93.140625</v>
      </c>
      <c r="C1165">
        <v>61.697178000000001</v>
      </c>
      <c r="D1165">
        <v>3663300</v>
      </c>
      <c r="E1165" s="3">
        <f t="shared" si="198"/>
        <v>-2.843760455001676E-3</v>
      </c>
      <c r="F1165" s="4">
        <f t="shared" si="189"/>
        <v>1.4479221691249837E-2</v>
      </c>
      <c r="G1165" s="4">
        <f t="shared" si="190"/>
        <v>-8.444527445170643E-4</v>
      </c>
      <c r="H1165" s="4">
        <f t="shared" si="191"/>
        <v>6.4753047925848226E-2</v>
      </c>
      <c r="I1165" s="4">
        <f t="shared" si="192"/>
        <v>-1.6754249834844526E-2</v>
      </c>
      <c r="J1165" s="4">
        <f t="shared" si="193"/>
        <v>-2.1503685840674081E-2</v>
      </c>
      <c r="L1165" s="5">
        <f>_xlfn.STDEV.S($E$3:E1165)</f>
        <v>7.5339205743554915E-3</v>
      </c>
      <c r="M1165">
        <f t="shared" si="194"/>
        <v>-2.1503611293499671E-2</v>
      </c>
      <c r="N1165" s="6">
        <f t="shared" si="188"/>
        <v>-1.9243060684795643E-2</v>
      </c>
      <c r="O1165">
        <f t="shared" si="195"/>
        <v>-5.3745790354351557E-3</v>
      </c>
      <c r="P1165">
        <f t="shared" si="196"/>
        <v>2.8886099808139087E-5</v>
      </c>
      <c r="Q1165">
        <f t="shared" si="197"/>
        <v>3.1947280342536634E-4</v>
      </c>
    </row>
    <row r="1166" spans="1:17" x14ac:dyDescent="0.3">
      <c r="A1166" s="2">
        <v>35681</v>
      </c>
      <c r="B1166">
        <v>93.546875</v>
      </c>
      <c r="C1166">
        <v>61.966301000000001</v>
      </c>
      <c r="D1166">
        <v>803500</v>
      </c>
      <c r="E1166" s="3">
        <f t="shared" si="198"/>
        <v>4.3616842811609047E-3</v>
      </c>
      <c r="F1166" s="4">
        <f t="shared" si="189"/>
        <v>1.4517241770147529E-2</v>
      </c>
      <c r="G1166" s="4">
        <f t="shared" si="190"/>
        <v>-6.8336207221103324E-4</v>
      </c>
      <c r="H1166" s="4">
        <f t="shared" si="191"/>
        <v>6.4923078887698507E-2</v>
      </c>
      <c r="I1166" s="4">
        <f t="shared" si="192"/>
        <v>-1.3578877278447976E-2</v>
      </c>
      <c r="J1166" s="4">
        <f t="shared" si="193"/>
        <v>-1.7880414088996988E-2</v>
      </c>
      <c r="L1166" s="5">
        <f>_xlfn.STDEV.S($E$3:E1166)</f>
        <v>7.5314562668842445E-3</v>
      </c>
      <c r="M1166">
        <f t="shared" si="194"/>
        <v>-1.7880577427821523E-2</v>
      </c>
      <c r="N1166" s="6">
        <f t="shared" si="188"/>
        <v>-1.559974401289943E-2</v>
      </c>
      <c r="O1166">
        <f t="shared" si="195"/>
        <v>3.6230338656781484E-3</v>
      </c>
      <c r="P1166">
        <f t="shared" si="196"/>
        <v>1.3126374391850747E-5</v>
      </c>
      <c r="Q1166">
        <f t="shared" si="197"/>
        <v>3.0814468685492753E-4</v>
      </c>
    </row>
    <row r="1167" spans="1:17" x14ac:dyDescent="0.3">
      <c r="A1167" s="2">
        <v>35682</v>
      </c>
      <c r="B1167">
        <v>93.59375</v>
      </c>
      <c r="C1167">
        <v>61.997345000000003</v>
      </c>
      <c r="D1167">
        <v>1885200</v>
      </c>
      <c r="E1167" s="3">
        <f t="shared" si="198"/>
        <v>5.010856856522139E-4</v>
      </c>
      <c r="F1167" s="4">
        <f t="shared" si="189"/>
        <v>1.4391253292597422E-2</v>
      </c>
      <c r="G1167" s="4">
        <f t="shared" si="190"/>
        <v>-1.0181887701188814E-3</v>
      </c>
      <c r="H1167" s="4">
        <f t="shared" si="191"/>
        <v>6.4359641287331015E-2</v>
      </c>
      <c r="I1167" s="4">
        <f t="shared" si="192"/>
        <v>-2.0167998965360701E-2</v>
      </c>
      <c r="J1167" s="4">
        <f t="shared" si="193"/>
        <v>-2.5382454337644855E-2</v>
      </c>
      <c r="L1167" s="5">
        <f>_xlfn.STDEV.S($E$3:E1167)</f>
        <v>7.5282221902285874E-3</v>
      </c>
      <c r="M1167">
        <f t="shared" si="194"/>
        <v>-2.538236251220306E-2</v>
      </c>
      <c r="N1167" s="6">
        <f t="shared" si="188"/>
        <v>-2.315791441969195E-2</v>
      </c>
      <c r="O1167">
        <f t="shared" si="195"/>
        <v>-7.5017850843815369E-3</v>
      </c>
      <c r="P1167">
        <f t="shared" si="196"/>
        <v>5.62767794522493E-5</v>
      </c>
      <c r="Q1167">
        <f t="shared" si="197"/>
        <v>3.0915144336520866E-4</v>
      </c>
    </row>
    <row r="1168" spans="1:17" x14ac:dyDescent="0.3">
      <c r="A1168" s="2">
        <v>35683</v>
      </c>
      <c r="B1168">
        <v>91.65625</v>
      </c>
      <c r="C1168">
        <v>60.713917000000002</v>
      </c>
      <c r="D1168">
        <v>3623700</v>
      </c>
      <c r="E1168" s="3">
        <f t="shared" si="198"/>
        <v>-2.0701168614357224E-2</v>
      </c>
      <c r="F1168" s="4">
        <f t="shared" si="189"/>
        <v>1.4915505938397708E-2</v>
      </c>
      <c r="G1168" s="4">
        <f t="shared" si="190"/>
        <v>-1.5928246754361563E-3</v>
      </c>
      <c r="H1168" s="4">
        <f t="shared" si="191"/>
        <v>6.6704170394118134E-2</v>
      </c>
      <c r="I1168" s="4">
        <f t="shared" si="192"/>
        <v>-3.1379022195655137E-2</v>
      </c>
      <c r="J1168" s="4">
        <f t="shared" si="193"/>
        <v>-3.8360707663203542E-2</v>
      </c>
      <c r="L1168" s="5">
        <f>_xlfn.STDEV.S($E$3:E1168)</f>
        <v>7.5509910647867636E-3</v>
      </c>
      <c r="M1168">
        <f t="shared" si="194"/>
        <v>-3.8360655737704918E-2</v>
      </c>
      <c r="N1168" s="6">
        <f t="shared" si="188"/>
        <v>-3.600018385667636E-2</v>
      </c>
      <c r="O1168">
        <f t="shared" si="195"/>
        <v>-1.2978293225501859E-2</v>
      </c>
      <c r="P1168">
        <f t="shared" si="196"/>
        <v>1.6843609504710744E-4</v>
      </c>
      <c r="Q1168">
        <f t="shared" si="197"/>
        <v>3.1612307021919908E-4</v>
      </c>
    </row>
    <row r="1169" spans="1:17" x14ac:dyDescent="0.3">
      <c r="A1169" s="2">
        <v>35684</v>
      </c>
      <c r="B1169">
        <v>91.1875</v>
      </c>
      <c r="C1169">
        <v>60.403430999999998</v>
      </c>
      <c r="D1169">
        <v>7055900</v>
      </c>
      <c r="E1169" s="3">
        <f t="shared" si="198"/>
        <v>-5.1142175247187449E-3</v>
      </c>
      <c r="F1169" s="4">
        <f t="shared" si="189"/>
        <v>1.4374418630236474E-2</v>
      </c>
      <c r="G1169" s="4">
        <f t="shared" si="190"/>
        <v>-9.3136157423005979E-4</v>
      </c>
      <c r="H1169" s="4">
        <f t="shared" si="191"/>
        <v>6.4284354388496348E-2</v>
      </c>
      <c r="I1169" s="4">
        <f t="shared" si="192"/>
        <v>-1.8463336317644408E-2</v>
      </c>
      <c r="J1169" s="4">
        <f t="shared" si="193"/>
        <v>-2.3427405668526746E-2</v>
      </c>
      <c r="L1169" s="5">
        <f>_xlfn.STDEV.S($E$3:E1169)</f>
        <v>7.549644326027791E-3</v>
      </c>
      <c r="M1169">
        <f t="shared" si="194"/>
        <v>-2.3427041499330656E-2</v>
      </c>
      <c r="N1169" s="6">
        <f t="shared" si="188"/>
        <v>-2.1203279451430301E-2</v>
      </c>
      <c r="O1169">
        <f t="shared" si="195"/>
        <v>1.4933614238374263E-2</v>
      </c>
      <c r="P1169">
        <f t="shared" si="196"/>
        <v>2.2301283422057451E-4</v>
      </c>
      <c r="Q1169">
        <f t="shared" si="197"/>
        <v>2.8166172223730154E-4</v>
      </c>
    </row>
    <row r="1170" spans="1:17" x14ac:dyDescent="0.3">
      <c r="A1170" s="2">
        <v>35685</v>
      </c>
      <c r="B1170">
        <v>92.65625</v>
      </c>
      <c r="C1170">
        <v>61.376316000000003</v>
      </c>
      <c r="D1170">
        <v>6708000</v>
      </c>
      <c r="E1170" s="3">
        <f t="shared" si="198"/>
        <v>1.6106922549691483E-2</v>
      </c>
      <c r="F1170" s="4">
        <f t="shared" si="189"/>
        <v>1.4715347527234754E-2</v>
      </c>
      <c r="G1170" s="4">
        <f t="shared" si="190"/>
        <v>-5.5118165777470393E-4</v>
      </c>
      <c r="H1170" s="4">
        <f t="shared" si="191"/>
        <v>6.5809034766860702E-2</v>
      </c>
      <c r="I1170" s="4">
        <f t="shared" si="192"/>
        <v>-1.0966101369949022E-2</v>
      </c>
      <c r="J1170" s="4">
        <f t="shared" si="193"/>
        <v>-1.4950571078888308E-2</v>
      </c>
      <c r="L1170" s="5">
        <f>_xlfn.STDEV.S($E$3:E1170)</f>
        <v>7.559942143262899E-3</v>
      </c>
      <c r="M1170">
        <f t="shared" si="194"/>
        <v>-1.4950166112956811E-2</v>
      </c>
      <c r="N1170" s="6">
        <f t="shared" si="188"/>
        <v>-1.2600612157974589E-2</v>
      </c>
      <c r="O1170">
        <f t="shared" si="195"/>
        <v>8.4768753863738444E-3</v>
      </c>
      <c r="P1170">
        <f t="shared" si="196"/>
        <v>7.1857416316110708E-5</v>
      </c>
      <c r="Q1170">
        <f t="shared" si="197"/>
        <v>2.6932092292263602E-4</v>
      </c>
    </row>
    <row r="1171" spans="1:17" x14ac:dyDescent="0.3">
      <c r="A1171" s="2">
        <v>35688</v>
      </c>
      <c r="B1171">
        <v>92.5</v>
      </c>
      <c r="C1171">
        <v>61.272838999999998</v>
      </c>
      <c r="D1171">
        <v>2060500</v>
      </c>
      <c r="E1171" s="3">
        <f t="shared" si="198"/>
        <v>-1.6863406408094139E-3</v>
      </c>
      <c r="F1171" s="4">
        <f t="shared" si="189"/>
        <v>1.4332626971841891E-2</v>
      </c>
      <c r="G1171" s="4">
        <f t="shared" si="190"/>
        <v>6.8840221051870003E-5</v>
      </c>
      <c r="H1171" s="4">
        <f t="shared" si="191"/>
        <v>6.4097456410370873E-2</v>
      </c>
      <c r="I1171" s="4">
        <f t="shared" si="192"/>
        <v>1.3777051984971145E-3</v>
      </c>
      <c r="J1171" s="4">
        <f t="shared" si="193"/>
        <v>-6.7522650529472372E-4</v>
      </c>
      <c r="L1171" s="5">
        <f>_xlfn.STDEV.S($E$3:E1171)</f>
        <v>7.5570187907932265E-3</v>
      </c>
      <c r="M1171">
        <f t="shared" si="194"/>
        <v>-6.7521944632005406E-4</v>
      </c>
      <c r="N1171" s="6">
        <f t="shared" si="188"/>
        <v>1.5845246230852261E-3</v>
      </c>
      <c r="O1171">
        <f t="shared" si="195"/>
        <v>1.4274946666636758E-2</v>
      </c>
      <c r="P1171">
        <f t="shared" si="196"/>
        <v>2.0377410233532388E-4</v>
      </c>
      <c r="Q1171">
        <f t="shared" si="197"/>
        <v>2.5903090404897163E-4</v>
      </c>
    </row>
    <row r="1172" spans="1:17" x14ac:dyDescent="0.3">
      <c r="A1172" s="2">
        <v>35689</v>
      </c>
      <c r="B1172">
        <v>94.8125</v>
      </c>
      <c r="C1172">
        <v>62.804614999999998</v>
      </c>
      <c r="D1172">
        <v>6979000</v>
      </c>
      <c r="E1172" s="3">
        <f t="shared" si="198"/>
        <v>2.4999999999999911E-2</v>
      </c>
      <c r="F1172" s="4">
        <f t="shared" si="189"/>
        <v>1.5221185628725327E-2</v>
      </c>
      <c r="G1172" s="4">
        <f t="shared" si="190"/>
        <v>1.2879048953318777E-3</v>
      </c>
      <c r="H1172" s="4">
        <f t="shared" si="191"/>
        <v>6.8071211527945416E-2</v>
      </c>
      <c r="I1172" s="4">
        <f t="shared" si="192"/>
        <v>2.6075699426513221E-2</v>
      </c>
      <c r="J1172" s="4">
        <f t="shared" si="193"/>
        <v>2.7428795296239983E-2</v>
      </c>
      <c r="L1172" s="5">
        <f>_xlfn.STDEV.S($E$3:E1172)</f>
        <v>7.5872131865776871E-3</v>
      </c>
      <c r="M1172">
        <f t="shared" si="194"/>
        <v>2.7429732475448696E-2</v>
      </c>
      <c r="N1172" s="6">
        <f t="shared" si="188"/>
        <v>3.0045271219550695E-2</v>
      </c>
      <c r="O1172">
        <f t="shared" si="195"/>
        <v>2.8104951921768751E-2</v>
      </c>
      <c r="P1172">
        <f t="shared" si="196"/>
        <v>7.8988832252493307E-4</v>
      </c>
      <c r="Q1172">
        <f t="shared" si="197"/>
        <v>2.9153131814712874E-4</v>
      </c>
    </row>
    <row r="1173" spans="1:17" x14ac:dyDescent="0.3">
      <c r="A1173" s="2">
        <v>35690</v>
      </c>
      <c r="B1173">
        <v>94.8125</v>
      </c>
      <c r="C1173">
        <v>62.804614999999998</v>
      </c>
      <c r="D1173">
        <v>2220000</v>
      </c>
      <c r="E1173" s="3">
        <f t="shared" si="198"/>
        <v>0</v>
      </c>
      <c r="F1173" s="4">
        <f t="shared" si="189"/>
        <v>1.521389118412942E-2</v>
      </c>
      <c r="G1173" s="4">
        <f t="shared" si="190"/>
        <v>1.125947269336207E-3</v>
      </c>
      <c r="H1173" s="4">
        <f t="shared" si="191"/>
        <v>6.8038589779996314E-2</v>
      </c>
      <c r="I1173" s="4">
        <f t="shared" si="192"/>
        <v>2.2761454347627108E-2</v>
      </c>
      <c r="J1173" s="4">
        <f t="shared" si="193"/>
        <v>2.3616186870156541E-2</v>
      </c>
      <c r="L1173" s="5">
        <f>_xlfn.STDEV.S($E$3:E1173)</f>
        <v>7.5839966183174545E-3</v>
      </c>
      <c r="M1173">
        <f t="shared" si="194"/>
        <v>2.3616734143049933E-2</v>
      </c>
      <c r="N1173" s="6">
        <f t="shared" si="188"/>
        <v>2.6220072047417053E-2</v>
      </c>
      <c r="O1173">
        <f t="shared" si="195"/>
        <v>-3.8129983323987628E-3</v>
      </c>
      <c r="P1173">
        <f t="shared" si="196"/>
        <v>1.4538956282875745E-5</v>
      </c>
      <c r="Q1173">
        <f t="shared" si="197"/>
        <v>2.9214437855442808E-4</v>
      </c>
    </row>
    <row r="1174" spans="1:17" x14ac:dyDescent="0.3">
      <c r="A1174" s="2">
        <v>35691</v>
      </c>
      <c r="B1174">
        <v>95.21875</v>
      </c>
      <c r="C1174">
        <v>63.073760999999998</v>
      </c>
      <c r="D1174">
        <v>5045400</v>
      </c>
      <c r="E1174" s="3">
        <f t="shared" si="198"/>
        <v>4.2847725774555201E-3</v>
      </c>
      <c r="F1174" s="4">
        <f t="shared" si="189"/>
        <v>1.3544422504015961E-2</v>
      </c>
      <c r="G1174" s="4">
        <f t="shared" si="190"/>
        <v>2.6471006155718772E-3</v>
      </c>
      <c r="H1174" s="4">
        <f t="shared" si="191"/>
        <v>6.0572498869915219E-2</v>
      </c>
      <c r="I1174" s="4">
        <f t="shared" si="192"/>
        <v>5.4294754560999969E-2</v>
      </c>
      <c r="J1174" s="4">
        <f t="shared" si="193"/>
        <v>6.056392102698438E-2</v>
      </c>
      <c r="L1174" s="5">
        <f>_xlfn.STDEV.S($E$3:E1174)</f>
        <v>7.5814865731162733E-3</v>
      </c>
      <c r="M1174">
        <f t="shared" si="194"/>
        <v>6.0563870518621651E-2</v>
      </c>
      <c r="N1174" s="6">
        <f t="shared" si="188"/>
        <v>6.2689409776197413E-2</v>
      </c>
      <c r="O1174">
        <f t="shared" si="195"/>
        <v>3.6947136375571718E-2</v>
      </c>
      <c r="P1174">
        <f t="shared" si="196"/>
        <v>1.3650908863550948E-3</v>
      </c>
      <c r="Q1174">
        <f t="shared" si="197"/>
        <v>2.9568027902819496E-4</v>
      </c>
    </row>
    <row r="1175" spans="1:17" x14ac:dyDescent="0.3">
      <c r="A1175" s="2">
        <v>35692</v>
      </c>
      <c r="B1175">
        <v>95.03125</v>
      </c>
      <c r="C1175">
        <v>63.180481</v>
      </c>
      <c r="D1175">
        <v>1566400</v>
      </c>
      <c r="E1175" s="3">
        <f t="shared" si="198"/>
        <v>-1.9691499835904347E-3</v>
      </c>
      <c r="F1175" s="4">
        <f t="shared" si="189"/>
        <v>1.2874170060049171E-2</v>
      </c>
      <c r="G1175" s="4">
        <f t="shared" si="190"/>
        <v>1.5929477394258167E-3</v>
      </c>
      <c r="H1175" s="4">
        <f t="shared" si="191"/>
        <v>5.7575038816324996E-2</v>
      </c>
      <c r="I1175" s="4">
        <f t="shared" si="192"/>
        <v>3.2345715787141627E-2</v>
      </c>
      <c r="J1175" s="4">
        <f t="shared" si="193"/>
        <v>3.9208608042479165E-2</v>
      </c>
      <c r="L1175" s="5">
        <f>_xlfn.STDEV.S($E$3:E1175)</f>
        <v>7.5786488378405143E-3</v>
      </c>
      <c r="M1175">
        <f t="shared" si="194"/>
        <v>3.5410282601293835E-2</v>
      </c>
      <c r="N1175" s="6">
        <f t="shared" si="188"/>
        <v>3.7286996960334662E-2</v>
      </c>
      <c r="O1175">
        <f t="shared" si="195"/>
        <v>-2.5153587917327816E-2</v>
      </c>
      <c r="P1175">
        <f t="shared" si="196"/>
        <v>6.3270298511473985E-4</v>
      </c>
      <c r="Q1175">
        <f t="shared" si="197"/>
        <v>3.1988332266854702E-4</v>
      </c>
    </row>
    <row r="1176" spans="1:17" x14ac:dyDescent="0.3">
      <c r="A1176" s="2">
        <v>35695</v>
      </c>
      <c r="B1176">
        <v>95.5625</v>
      </c>
      <c r="C1176">
        <v>63.533676</v>
      </c>
      <c r="D1176">
        <v>3259000</v>
      </c>
      <c r="E1176" s="3">
        <f t="shared" si="198"/>
        <v>5.590266359750018E-3</v>
      </c>
      <c r="F1176" s="4">
        <f t="shared" si="189"/>
        <v>1.2722785680732407E-2</v>
      </c>
      <c r="G1176" s="4">
        <f t="shared" si="190"/>
        <v>1.3326793836440521E-3</v>
      </c>
      <c r="H1176" s="4">
        <f t="shared" si="191"/>
        <v>5.68980272905572E-2</v>
      </c>
      <c r="I1176" s="4">
        <f t="shared" si="192"/>
        <v>2.6993747793526701E-2</v>
      </c>
      <c r="J1176" s="4">
        <f t="shared" si="193"/>
        <v>3.3059184427370436E-2</v>
      </c>
      <c r="L1176" s="5">
        <f>_xlfn.STDEV.S($E$3:E1176)</f>
        <v>7.5767694555439668E-3</v>
      </c>
      <c r="M1176">
        <f t="shared" si="194"/>
        <v>2.9283069673510603E-2</v>
      </c>
      <c r="N1176" s="6">
        <f t="shared" si="188"/>
        <v>3.1105182337237469E-2</v>
      </c>
      <c r="O1176">
        <f t="shared" si="195"/>
        <v>-6.1272129277832321E-3</v>
      </c>
      <c r="P1176">
        <f t="shared" si="196"/>
        <v>3.7542738262393968E-5</v>
      </c>
      <c r="Q1176">
        <f t="shared" si="197"/>
        <v>3.0994986453981941E-4</v>
      </c>
    </row>
    <row r="1177" spans="1:17" x14ac:dyDescent="0.3">
      <c r="A1177" s="2">
        <v>35696</v>
      </c>
      <c r="B1177">
        <v>95.125</v>
      </c>
      <c r="C1177">
        <v>63.242794000000004</v>
      </c>
      <c r="D1177">
        <v>1872800</v>
      </c>
      <c r="E1177" s="3">
        <f t="shared" si="198"/>
        <v>-4.5781556572923598E-3</v>
      </c>
      <c r="F1177" s="4">
        <f t="shared" si="189"/>
        <v>1.2410272750609708E-2</v>
      </c>
      <c r="G1177" s="4">
        <f t="shared" si="190"/>
        <v>4.750893399197069E-4</v>
      </c>
      <c r="H1177" s="4">
        <f t="shared" si="191"/>
        <v>5.5500426979353208E-2</v>
      </c>
      <c r="I1177" s="4">
        <f t="shared" si="192"/>
        <v>9.5447941678594717E-3</v>
      </c>
      <c r="J1177" s="4">
        <f t="shared" si="193"/>
        <v>1.2985730346142033E-2</v>
      </c>
      <c r="L1177" s="5">
        <f>_xlfn.STDEV.S($E$3:E1177)</f>
        <v>7.575101531769839E-3</v>
      </c>
      <c r="M1177">
        <f t="shared" si="194"/>
        <v>9.2838196286472146E-3</v>
      </c>
      <c r="N1177" s="6">
        <f t="shared" ref="N1177:N1240" si="199">(AVERAGE(E1155:E1177)+1)^23-1</f>
        <v>1.0984349778462965E-2</v>
      </c>
      <c r="O1177">
        <f t="shared" si="195"/>
        <v>-1.9999250044863387E-2</v>
      </c>
      <c r="P1177">
        <f t="shared" si="196"/>
        <v>3.9997000235696817E-4</v>
      </c>
      <c r="Q1177">
        <f t="shared" si="197"/>
        <v>2.677005856191292E-4</v>
      </c>
    </row>
    <row r="1178" spans="1:17" x14ac:dyDescent="0.3">
      <c r="A1178" s="2">
        <v>35697</v>
      </c>
      <c r="B1178">
        <v>94.34375</v>
      </c>
      <c r="C1178">
        <v>62.723407999999999</v>
      </c>
      <c r="D1178">
        <v>2793100</v>
      </c>
      <c r="E1178" s="3">
        <f t="shared" si="198"/>
        <v>-8.2128777923784479E-3</v>
      </c>
      <c r="F1178" s="4">
        <f t="shared" ref="F1178:F1241" si="200">_xlfn.STDEV.S(E1156:E1178)</f>
        <v>1.1935941182252852E-2</v>
      </c>
      <c r="G1178" s="4">
        <f t="shared" ref="G1178:G1241" si="201">AVERAGE(E1156:E1178)</f>
        <v>8.8204875316769734E-4</v>
      </c>
      <c r="H1178" s="4">
        <f t="shared" ref="H1178:H1241" si="202">F1178*SQRT(20)</f>
        <v>5.3379151717913166E-2</v>
      </c>
      <c r="I1178" s="4">
        <f t="shared" ref="I1178:I1241" si="203">(G1178+1)^20-1</f>
        <v>1.7789582221628519E-2</v>
      </c>
      <c r="J1178" s="4">
        <f t="shared" ref="J1178:J1241" si="204">C1178/C1155-1</f>
        <v>2.2637889039220038E-2</v>
      </c>
      <c r="L1178" s="5">
        <f>_xlfn.STDEV.S($E$3:E1178)</f>
        <v>7.5763229908315938E-3</v>
      </c>
      <c r="M1178">
        <f t="shared" ref="M1178:M1241" si="205">(B1178-B1155)/B1155</f>
        <v>1.8899763752953089E-2</v>
      </c>
      <c r="N1178" s="6">
        <f t="shared" si="199"/>
        <v>2.0485178567464013E-2</v>
      </c>
      <c r="O1178">
        <f t="shared" si="195"/>
        <v>9.6159441243058742E-3</v>
      </c>
      <c r="P1178">
        <f t="shared" si="196"/>
        <v>9.2466381401772664E-5</v>
      </c>
      <c r="Q1178">
        <f t="shared" si="197"/>
        <v>2.5713668890775006E-4</v>
      </c>
    </row>
    <row r="1179" spans="1:17" x14ac:dyDescent="0.3">
      <c r="A1179" s="2">
        <v>35698</v>
      </c>
      <c r="B1179">
        <v>93.6875</v>
      </c>
      <c r="C1179">
        <v>62.287067</v>
      </c>
      <c r="D1179">
        <v>6327800</v>
      </c>
      <c r="E1179" s="3">
        <f t="shared" si="198"/>
        <v>-6.9559456773765627E-3</v>
      </c>
      <c r="F1179" s="4">
        <f t="shared" si="200"/>
        <v>1.2045952872378963E-2</v>
      </c>
      <c r="G1179" s="4">
        <f t="shared" si="201"/>
        <v>5.9429006203405154E-4</v>
      </c>
      <c r="H1179" s="4">
        <f t="shared" si="202"/>
        <v>5.3871138952796424E-2</v>
      </c>
      <c r="I1179" s="4">
        <f t="shared" si="203"/>
        <v>1.1953145451585101E-2</v>
      </c>
      <c r="J1179" s="4">
        <f t="shared" si="204"/>
        <v>1.5866249014910849E-2</v>
      </c>
      <c r="L1179" s="5">
        <f>_xlfn.STDEV.S($E$3:E1179)</f>
        <v>7.576370009332015E-3</v>
      </c>
      <c r="M1179">
        <f t="shared" si="205"/>
        <v>1.2153950033760972E-2</v>
      </c>
      <c r="N1179" s="6">
        <f t="shared" si="199"/>
        <v>1.3758398963637397E-2</v>
      </c>
      <c r="O1179">
        <f t="shared" ref="O1179:O1242" si="206">M1179-M1178</f>
        <v>-6.7458137191921171E-3</v>
      </c>
      <c r="P1179">
        <f t="shared" ref="P1179:P1242" si="207">O1179^2</f>
        <v>4.5506002734040582E-5</v>
      </c>
      <c r="Q1179">
        <f t="shared" si="197"/>
        <v>2.2850519850476671E-4</v>
      </c>
    </row>
    <row r="1180" spans="1:17" x14ac:dyDescent="0.3">
      <c r="A1180" s="2">
        <v>35699</v>
      </c>
      <c r="B1180">
        <v>94.46875</v>
      </c>
      <c r="C1180">
        <v>62.806502999999999</v>
      </c>
      <c r="D1180">
        <v>3995800</v>
      </c>
      <c r="E1180" s="3">
        <f t="shared" si="198"/>
        <v>8.3388925950633741E-3</v>
      </c>
      <c r="F1180" s="4">
        <f t="shared" si="200"/>
        <v>1.2112003300694393E-2</v>
      </c>
      <c r="G1180" s="4">
        <f t="shared" si="201"/>
        <v>1.1183161294176876E-3</v>
      </c>
      <c r="H1180" s="4">
        <f t="shared" si="202"/>
        <v>5.4166525448108981E-2</v>
      </c>
      <c r="I1180" s="4">
        <f t="shared" si="203"/>
        <v>2.2605544481804296E-2</v>
      </c>
      <c r="J1180" s="4">
        <f t="shared" si="204"/>
        <v>2.8156287736938568E-2</v>
      </c>
      <c r="L1180" s="5">
        <f>_xlfn.STDEV.S($E$3:E1180)</f>
        <v>7.5764443840012838E-3</v>
      </c>
      <c r="M1180">
        <f t="shared" si="205"/>
        <v>2.4398508980006776E-2</v>
      </c>
      <c r="N1180" s="6">
        <f t="shared" si="199"/>
        <v>2.6040171441776838E-2</v>
      </c>
      <c r="O1180">
        <f t="shared" si="206"/>
        <v>1.2244558946245805E-2</v>
      </c>
      <c r="P1180">
        <f t="shared" si="207"/>
        <v>1.4992922378808817E-4</v>
      </c>
      <c r="Q1180">
        <f t="shared" si="197"/>
        <v>2.3467155075297411E-4</v>
      </c>
    </row>
    <row r="1181" spans="1:17" x14ac:dyDescent="0.3">
      <c r="A1181" s="2">
        <v>35702</v>
      </c>
      <c r="B1181">
        <v>95.375</v>
      </c>
      <c r="C1181">
        <v>63.408988999999998</v>
      </c>
      <c r="D1181">
        <v>2065000</v>
      </c>
      <c r="E1181" s="3">
        <f t="shared" si="198"/>
        <v>9.593119417796947E-3</v>
      </c>
      <c r="F1181" s="4">
        <f t="shared" si="200"/>
        <v>1.1720185399596288E-2</v>
      </c>
      <c r="G1181" s="4">
        <f t="shared" si="201"/>
        <v>2.1763111407170064E-3</v>
      </c>
      <c r="H1181" s="4">
        <f t="shared" si="202"/>
        <v>5.2414262524795675E-2</v>
      </c>
      <c r="I1181" s="4">
        <f t="shared" si="203"/>
        <v>4.4437985806931257E-2</v>
      </c>
      <c r="J1181" s="4">
        <f t="shared" si="204"/>
        <v>5.3549269017718837E-2</v>
      </c>
      <c r="L1181" s="5">
        <f>_xlfn.STDEV.S($E$3:E1181)</f>
        <v>7.5776765630307091E-3</v>
      </c>
      <c r="M1181">
        <f t="shared" si="205"/>
        <v>4.9699054170249356E-2</v>
      </c>
      <c r="N1181" s="6">
        <f t="shared" si="199"/>
        <v>5.127190305507634E-2</v>
      </c>
      <c r="O1181">
        <f t="shared" si="206"/>
        <v>2.5300545190242579E-2</v>
      </c>
      <c r="P1181">
        <f t="shared" si="207"/>
        <v>6.4011758692350692E-4</v>
      </c>
      <c r="Q1181">
        <f t="shared" si="197"/>
        <v>2.4676530306370415E-4</v>
      </c>
    </row>
    <row r="1182" spans="1:17" x14ac:dyDescent="0.3">
      <c r="A1182" s="2">
        <v>35703</v>
      </c>
      <c r="B1182">
        <v>94.375</v>
      </c>
      <c r="C1182">
        <v>62.744155999999997</v>
      </c>
      <c r="D1182">
        <v>4137600</v>
      </c>
      <c r="E1182" s="3">
        <f t="shared" si="198"/>
        <v>-1.0484927916120546E-2</v>
      </c>
      <c r="F1182" s="4">
        <f t="shared" si="200"/>
        <v>1.1976642594109722E-2</v>
      </c>
      <c r="G1182" s="4">
        <f t="shared" si="201"/>
        <v>1.4587526837112064E-3</v>
      </c>
      <c r="H1182" s="4">
        <f t="shared" si="202"/>
        <v>5.3561173965297526E-2</v>
      </c>
      <c r="I1182" s="4">
        <f t="shared" si="203"/>
        <v>2.9582926750502114E-2</v>
      </c>
      <c r="J1182" s="4">
        <f t="shared" si="204"/>
        <v>3.6265502902309121E-2</v>
      </c>
      <c r="L1182" s="5">
        <f>_xlfn.STDEV.S($E$3:E1182)</f>
        <v>7.5814403881167211E-3</v>
      </c>
      <c r="M1182">
        <f t="shared" si="205"/>
        <v>3.2478632478632481E-2</v>
      </c>
      <c r="N1182" s="6">
        <f t="shared" si="199"/>
        <v>3.4095223250978135E-2</v>
      </c>
      <c r="O1182">
        <f t="shared" si="206"/>
        <v>-1.7220421691616875E-2</v>
      </c>
      <c r="P1182">
        <f t="shared" si="207"/>
        <v>2.96542923237109E-4</v>
      </c>
      <c r="Q1182">
        <f t="shared" si="197"/>
        <v>2.5784534190132066E-4</v>
      </c>
    </row>
    <row r="1183" spans="1:17" x14ac:dyDescent="0.3">
      <c r="A1183" s="2">
        <v>35704</v>
      </c>
      <c r="B1183">
        <v>95.625</v>
      </c>
      <c r="C1183">
        <v>63.575229999999998</v>
      </c>
      <c r="D1183">
        <v>3567500</v>
      </c>
      <c r="E1183" s="3">
        <f t="shared" si="198"/>
        <v>1.3245033112582849E-2</v>
      </c>
      <c r="F1183" s="4">
        <f t="shared" si="200"/>
        <v>1.164125283512131E-2</v>
      </c>
      <c r="G1183" s="4">
        <f t="shared" si="201"/>
        <v>2.6960878283311227E-3</v>
      </c>
      <c r="H1183" s="4">
        <f t="shared" si="202"/>
        <v>5.2061265365186807E-2</v>
      </c>
      <c r="I1183" s="4">
        <f t="shared" si="203"/>
        <v>5.5325445027865294E-2</v>
      </c>
      <c r="J1183" s="4">
        <f t="shared" si="204"/>
        <v>6.6212486667360793E-2</v>
      </c>
      <c r="L1183" s="5">
        <f>_xlfn.STDEV.S($E$3:E1183)</f>
        <v>7.5870467777924763E-3</v>
      </c>
      <c r="M1183">
        <f t="shared" si="205"/>
        <v>6.2315570213504597E-2</v>
      </c>
      <c r="N1183" s="6">
        <f t="shared" si="199"/>
        <v>6.388422910386371E-2</v>
      </c>
      <c r="O1183">
        <f t="shared" si="206"/>
        <v>2.9836937734872115E-2</v>
      </c>
      <c r="P1183">
        <f t="shared" si="207"/>
        <v>8.9024285339463552E-4</v>
      </c>
      <c r="Q1183">
        <f t="shared" si="197"/>
        <v>2.8784345127710637E-4</v>
      </c>
    </row>
    <row r="1184" spans="1:17" x14ac:dyDescent="0.3">
      <c r="A1184" s="2">
        <v>35705</v>
      </c>
      <c r="B1184">
        <v>96.15625</v>
      </c>
      <c r="C1184">
        <v>63.928421</v>
      </c>
      <c r="D1184">
        <v>2577500</v>
      </c>
      <c r="E1184" s="3">
        <f t="shared" si="198"/>
        <v>5.5555555555555358E-3</v>
      </c>
      <c r="F1184" s="4">
        <f t="shared" si="200"/>
        <v>1.1653721356670459E-2</v>
      </c>
      <c r="G1184" s="4">
        <f t="shared" si="201"/>
        <v>2.7640527465258506E-3</v>
      </c>
      <c r="H1184" s="4">
        <f t="shared" si="202"/>
        <v>5.211702628871244E-2</v>
      </c>
      <c r="I1184" s="4">
        <f t="shared" si="203"/>
        <v>5.6757011644989142E-2</v>
      </c>
      <c r="J1184" s="4">
        <f t="shared" si="204"/>
        <v>6.7872570072620597E-2</v>
      </c>
      <c r="L1184" s="5">
        <f>_xlfn.STDEV.S($E$3:E1184)</f>
        <v>7.5851556966210982E-3</v>
      </c>
      <c r="M1184">
        <f t="shared" si="205"/>
        <v>6.3969571230982014E-2</v>
      </c>
      <c r="N1184" s="6">
        <f t="shared" si="199"/>
        <v>6.5544051153567651E-2</v>
      </c>
      <c r="O1184">
        <f t="shared" si="206"/>
        <v>1.6540010174774175E-3</v>
      </c>
      <c r="P1184">
        <f t="shared" si="207"/>
        <v>2.7357193658163324E-6</v>
      </c>
      <c r="Q1184">
        <f t="shared" si="197"/>
        <v>2.8794477446295291E-4</v>
      </c>
    </row>
    <row r="1185" spans="1:17" x14ac:dyDescent="0.3">
      <c r="A1185" s="2">
        <v>35706</v>
      </c>
      <c r="B1185">
        <v>96.640625</v>
      </c>
      <c r="C1185">
        <v>64.250427000000002</v>
      </c>
      <c r="D1185">
        <v>6499900</v>
      </c>
      <c r="E1185" s="3">
        <f t="shared" si="198"/>
        <v>5.0373740656484145E-3</v>
      </c>
      <c r="F1185" s="4">
        <f t="shared" si="200"/>
        <v>9.7134846930154225E-3</v>
      </c>
      <c r="G1185" s="4">
        <f t="shared" si="201"/>
        <v>1.5698751922209452E-3</v>
      </c>
      <c r="H1185" s="4">
        <f t="shared" si="202"/>
        <v>4.3440024143972328E-2</v>
      </c>
      <c r="I1185" s="4">
        <f t="shared" si="203"/>
        <v>3.18702005890108E-2</v>
      </c>
      <c r="J1185" s="4">
        <f t="shared" si="204"/>
        <v>3.9464861483855529E-2</v>
      </c>
      <c r="L1185" s="5">
        <f>_xlfn.STDEV.S($E$3:E1185)</f>
        <v>7.5829991212601399E-3</v>
      </c>
      <c r="M1185">
        <f t="shared" si="205"/>
        <v>3.5666443402545212E-2</v>
      </c>
      <c r="N1185" s="6">
        <f t="shared" si="199"/>
        <v>3.6737556027237828E-2</v>
      </c>
      <c r="O1185">
        <f t="shared" si="206"/>
        <v>-2.8303127828436803E-2</v>
      </c>
      <c r="P1185">
        <f t="shared" si="207"/>
        <v>8.0106704487283378E-4</v>
      </c>
      <c r="Q1185">
        <f t="shared" si="197"/>
        <v>3.0626445992709103E-4</v>
      </c>
    </row>
    <row r="1186" spans="1:17" x14ac:dyDescent="0.3">
      <c r="A1186" s="2">
        <v>35709</v>
      </c>
      <c r="B1186">
        <v>97.28125</v>
      </c>
      <c r="C1186">
        <v>64.676353000000006</v>
      </c>
      <c r="D1186">
        <v>2272100</v>
      </c>
      <c r="E1186" s="3">
        <f t="shared" si="198"/>
        <v>6.6289409862569926E-3</v>
      </c>
      <c r="F1186" s="4">
        <f t="shared" si="200"/>
        <v>9.6462090055488559E-3</v>
      </c>
      <c r="G1186" s="4">
        <f t="shared" si="201"/>
        <v>2.0910612748815285E-3</v>
      </c>
      <c r="H1186" s="4">
        <f t="shared" si="202"/>
        <v>4.3139158123155774E-2</v>
      </c>
      <c r="I1186" s="4">
        <f t="shared" si="203"/>
        <v>4.2662524128575186E-2</v>
      </c>
      <c r="J1186" s="4">
        <f t="shared" si="204"/>
        <v>5.1992556651643707E-2</v>
      </c>
      <c r="L1186" s="5">
        <f>_xlfn.STDEV.S($E$3:E1186)</f>
        <v>7.5817547949170241E-3</v>
      </c>
      <c r="M1186">
        <f t="shared" si="205"/>
        <v>4.8148148148148148E-2</v>
      </c>
      <c r="N1186" s="6">
        <f t="shared" si="199"/>
        <v>4.9217024585013203E-2</v>
      </c>
      <c r="O1186">
        <f t="shared" si="206"/>
        <v>1.2481704745602937E-2</v>
      </c>
      <c r="P1186">
        <f t="shared" si="207"/>
        <v>1.5579295335640687E-4</v>
      </c>
      <c r="Q1186">
        <f t="shared" si="197"/>
        <v>3.1224016937956325E-4</v>
      </c>
    </row>
    <row r="1187" spans="1:17" x14ac:dyDescent="0.3">
      <c r="A1187" s="2">
        <v>35710</v>
      </c>
      <c r="B1187">
        <v>98.1875</v>
      </c>
      <c r="C1187">
        <v>65.278839000000005</v>
      </c>
      <c r="D1187">
        <v>1832800</v>
      </c>
      <c r="E1187" s="3">
        <f t="shared" si="198"/>
        <v>9.3157725666559443E-3</v>
      </c>
      <c r="F1187" s="4">
        <f t="shared" si="200"/>
        <v>9.7243089084684785E-3</v>
      </c>
      <c r="G1187" s="4">
        <f t="shared" si="201"/>
        <v>2.2179511083315088E-3</v>
      </c>
      <c r="H1187" s="4">
        <f t="shared" si="202"/>
        <v>4.3488431507084598E-2</v>
      </c>
      <c r="I1187" s="4">
        <f t="shared" si="203"/>
        <v>4.5306246895249647E-2</v>
      </c>
      <c r="J1187" s="4">
        <f t="shared" si="204"/>
        <v>5.5043408099066493E-2</v>
      </c>
      <c r="L1187" s="5">
        <f>_xlfn.STDEV.S($E$3:E1187)</f>
        <v>7.5826838631552363E-3</v>
      </c>
      <c r="M1187">
        <f t="shared" si="205"/>
        <v>5.1187688190030112E-2</v>
      </c>
      <c r="N1187" s="6">
        <f t="shared" si="199"/>
        <v>5.2276999294286197E-2</v>
      </c>
      <c r="O1187">
        <f t="shared" si="206"/>
        <v>3.0395400418819635E-3</v>
      </c>
      <c r="P1187">
        <f t="shared" si="207"/>
        <v>9.2388036662038087E-6</v>
      </c>
      <c r="Q1187">
        <f t="shared" si="197"/>
        <v>3.0820622109603362E-4</v>
      </c>
    </row>
    <row r="1188" spans="1:17" x14ac:dyDescent="0.3">
      <c r="A1188" s="2">
        <v>35711</v>
      </c>
      <c r="B1188">
        <v>97.5</v>
      </c>
      <c r="C1188">
        <v>64.821799999999996</v>
      </c>
      <c r="D1188">
        <v>4439400</v>
      </c>
      <c r="E1188" s="3">
        <f t="shared" si="198"/>
        <v>-7.0019096117123203E-3</v>
      </c>
      <c r="F1188" s="4">
        <f t="shared" si="200"/>
        <v>9.8603918467450816E-3</v>
      </c>
      <c r="G1188" s="4">
        <f t="shared" si="201"/>
        <v>2.0371620145614804E-3</v>
      </c>
      <c r="H1188" s="4">
        <f t="shared" si="202"/>
        <v>4.4097012908213384E-2</v>
      </c>
      <c r="I1188" s="4">
        <f t="shared" si="203"/>
        <v>4.1541467687145062E-2</v>
      </c>
      <c r="J1188" s="4">
        <f t="shared" si="204"/>
        <v>5.0644488148225975E-2</v>
      </c>
      <c r="L1188" s="5">
        <f>_xlfn.STDEV.S($E$3:E1188)</f>
        <v>7.5827889488224234E-3</v>
      </c>
      <c r="M1188">
        <f t="shared" si="205"/>
        <v>4.6804227478610974E-2</v>
      </c>
      <c r="N1188" s="6">
        <f t="shared" si="199"/>
        <v>4.7919809918434808E-2</v>
      </c>
      <c r="O1188">
        <f t="shared" si="206"/>
        <v>-4.3834607114191376E-3</v>
      </c>
      <c r="P1188">
        <f t="shared" si="207"/>
        <v>1.9214727808555173E-5</v>
      </c>
      <c r="Q1188">
        <f t="shared" si="197"/>
        <v>3.0778572666126912E-4</v>
      </c>
    </row>
    <row r="1189" spans="1:17" x14ac:dyDescent="0.3">
      <c r="A1189" s="2">
        <v>35712</v>
      </c>
      <c r="B1189">
        <v>97.15625</v>
      </c>
      <c r="C1189">
        <v>64.593238999999997</v>
      </c>
      <c r="D1189">
        <v>3607600</v>
      </c>
      <c r="E1189" s="3">
        <f t="shared" si="198"/>
        <v>-3.5256410256410131E-3</v>
      </c>
      <c r="F1189" s="4">
        <f t="shared" si="200"/>
        <v>9.9128882998200784E-3</v>
      </c>
      <c r="G1189" s="4">
        <f t="shared" si="201"/>
        <v>1.6942348273092233E-3</v>
      </c>
      <c r="H1189" s="4">
        <f t="shared" si="202"/>
        <v>4.4331784183520025E-2</v>
      </c>
      <c r="I1189" s="4">
        <f t="shared" si="203"/>
        <v>3.4435662728040217E-2</v>
      </c>
      <c r="J1189" s="4">
        <f t="shared" si="204"/>
        <v>4.2393009710229412E-2</v>
      </c>
      <c r="L1189" s="5">
        <f>_xlfn.STDEV.S($E$3:E1189)</f>
        <v>7.5805842455935512E-3</v>
      </c>
      <c r="M1189">
        <f t="shared" si="205"/>
        <v>3.8583597795222982E-2</v>
      </c>
      <c r="N1189" s="6">
        <f t="shared" si="199"/>
        <v>3.9702306368504914E-2</v>
      </c>
      <c r="O1189">
        <f t="shared" si="206"/>
        <v>-8.2206296833879922E-3</v>
      </c>
      <c r="P1189">
        <f t="shared" si="207"/>
        <v>6.7578752391399762E-5</v>
      </c>
      <c r="Q1189">
        <f t="shared" si="197"/>
        <v>3.1015322135690169E-4</v>
      </c>
    </row>
    <row r="1190" spans="1:17" x14ac:dyDescent="0.3">
      <c r="A1190" s="2">
        <v>35713</v>
      </c>
      <c r="B1190">
        <v>96.875</v>
      </c>
      <c r="C1190">
        <v>64.406265000000005</v>
      </c>
      <c r="D1190">
        <v>2858100</v>
      </c>
      <c r="E1190" s="3">
        <f t="shared" si="198"/>
        <v>-2.8948214860083921E-3</v>
      </c>
      <c r="F1190" s="4">
        <f t="shared" si="200"/>
        <v>9.9566611585725686E-3</v>
      </c>
      <c r="G1190" s="4">
        <f t="shared" si="201"/>
        <v>1.5465866894109361E-3</v>
      </c>
      <c r="H1190" s="4">
        <f t="shared" si="202"/>
        <v>4.4527542359000152E-2</v>
      </c>
      <c r="I1190" s="4">
        <f t="shared" si="203"/>
        <v>3.1390445653056709E-2</v>
      </c>
      <c r="J1190" s="4">
        <f t="shared" si="204"/>
        <v>3.8855212267557615E-2</v>
      </c>
      <c r="L1190" s="5">
        <f>_xlfn.STDEV.S($E$3:E1190)</f>
        <v>7.5781071409325197E-3</v>
      </c>
      <c r="M1190">
        <f t="shared" si="205"/>
        <v>3.5058430717863104E-2</v>
      </c>
      <c r="N1190" s="6">
        <f t="shared" si="199"/>
        <v>3.6183254715451474E-2</v>
      </c>
      <c r="O1190">
        <f t="shared" si="206"/>
        <v>-3.5251670773598781E-3</v>
      </c>
      <c r="P1190">
        <f t="shared" si="207"/>
        <v>1.2426802923301984E-5</v>
      </c>
      <c r="Q1190">
        <f t="shared" si="197"/>
        <v>3.0824670063825182E-4</v>
      </c>
    </row>
    <row r="1191" spans="1:17" x14ac:dyDescent="0.3">
      <c r="A1191" s="2">
        <v>35716</v>
      </c>
      <c r="B1191">
        <v>96.96875</v>
      </c>
      <c r="C1191">
        <v>64.468597000000003</v>
      </c>
      <c r="D1191">
        <v>1760300</v>
      </c>
      <c r="E1191" s="3">
        <f t="shared" si="198"/>
        <v>9.6774193548387899E-4</v>
      </c>
      <c r="F1191" s="4">
        <f t="shared" si="200"/>
        <v>8.7019585588908842E-3</v>
      </c>
      <c r="G1191" s="4">
        <f t="shared" si="201"/>
        <v>2.4887132350562015E-3</v>
      </c>
      <c r="H1191" s="4">
        <f t="shared" si="202"/>
        <v>3.8916341750132248E-2</v>
      </c>
      <c r="I1191" s="4">
        <f t="shared" si="203"/>
        <v>5.0968826164243586E-2</v>
      </c>
      <c r="J1191" s="4">
        <f t="shared" si="204"/>
        <v>6.1842163799117111E-2</v>
      </c>
      <c r="L1191" s="5">
        <f>_xlfn.STDEV.S($E$3:E1191)</f>
        <v>7.5749211764224262E-3</v>
      </c>
      <c r="M1191">
        <f t="shared" si="205"/>
        <v>5.7961131946812135E-2</v>
      </c>
      <c r="N1191" s="6">
        <f t="shared" si="199"/>
        <v>5.8835050582711101E-2</v>
      </c>
      <c r="O1191">
        <f t="shared" si="206"/>
        <v>2.2902701228949031E-2</v>
      </c>
      <c r="P1191">
        <f t="shared" si="207"/>
        <v>5.2453372358250347E-4</v>
      </c>
      <c r="Q1191">
        <f t="shared" si="197"/>
        <v>3.2372920622674735E-4</v>
      </c>
    </row>
    <row r="1192" spans="1:17" x14ac:dyDescent="0.3">
      <c r="A1192" s="2">
        <v>35717</v>
      </c>
      <c r="B1192">
        <v>97</v>
      </c>
      <c r="C1192">
        <v>64.489365000000006</v>
      </c>
      <c r="D1192">
        <v>2235700</v>
      </c>
      <c r="E1192" s="3">
        <f t="shared" si="198"/>
        <v>3.2226877215602023E-4</v>
      </c>
      <c r="F1192" s="4">
        <f t="shared" si="200"/>
        <v>8.5587109520704231E-3</v>
      </c>
      <c r="G1192" s="4">
        <f t="shared" si="201"/>
        <v>2.7250822044855389E-3</v>
      </c>
      <c r="H1192" s="4">
        <f t="shared" si="202"/>
        <v>3.8275718977202826E-2</v>
      </c>
      <c r="I1192" s="4">
        <f t="shared" si="203"/>
        <v>5.5935937286469617E-2</v>
      </c>
      <c r="J1192" s="4">
        <f t="shared" si="204"/>
        <v>6.7644071410446927E-2</v>
      </c>
      <c r="L1192" s="5">
        <f>_xlfn.STDEV.S($E$3:E1192)</f>
        <v>7.5717427861661706E-3</v>
      </c>
      <c r="M1192">
        <f t="shared" si="205"/>
        <v>6.3742289239204941E-2</v>
      </c>
      <c r="N1192" s="6">
        <f t="shared" si="199"/>
        <v>6.4592019722541805E-2</v>
      </c>
      <c r="O1192">
        <f t="shared" si="206"/>
        <v>5.7811572923928065E-3</v>
      </c>
      <c r="P1192">
        <f t="shared" si="207"/>
        <v>3.3421779639386522E-5</v>
      </c>
      <c r="Q1192">
        <f t="shared" si="197"/>
        <v>3.1548611689713045E-4</v>
      </c>
    </row>
    <row r="1193" spans="1:17" x14ac:dyDescent="0.3">
      <c r="A1193" s="2">
        <v>35718</v>
      </c>
      <c r="B1193">
        <v>96.78125</v>
      </c>
      <c r="C1193">
        <v>64.343941000000001</v>
      </c>
      <c r="D1193">
        <v>2601700</v>
      </c>
      <c r="E1193" s="3">
        <f t="shared" si="198"/>
        <v>-2.2551546391752497E-3</v>
      </c>
      <c r="F1193" s="4">
        <f t="shared" si="200"/>
        <v>8.0977085746198035E-3</v>
      </c>
      <c r="G1193" s="4">
        <f t="shared" si="201"/>
        <v>1.9267310223608986E-3</v>
      </c>
      <c r="H1193" s="4">
        <f t="shared" si="202"/>
        <v>3.6214053669665618E-2</v>
      </c>
      <c r="I1193" s="4">
        <f t="shared" si="203"/>
        <v>3.924817714401585E-2</v>
      </c>
      <c r="J1193" s="4">
        <f t="shared" si="204"/>
        <v>4.8351305412335233E-2</v>
      </c>
      <c r="L1193" s="5">
        <f>_xlfn.STDEV.S($E$3:E1193)</f>
        <v>7.5690432577425002E-3</v>
      </c>
      <c r="M1193">
        <f t="shared" si="205"/>
        <v>4.451939291736931E-2</v>
      </c>
      <c r="N1193" s="6">
        <f t="shared" si="199"/>
        <v>4.5266813665267858E-2</v>
      </c>
      <c r="O1193">
        <f t="shared" si="206"/>
        <v>-1.9222896321835631E-2</v>
      </c>
      <c r="P1193">
        <f t="shared" si="207"/>
        <v>3.6951974300004182E-4</v>
      </c>
      <c r="Q1193">
        <f t="shared" si="197"/>
        <v>3.284279571877362E-4</v>
      </c>
    </row>
    <row r="1194" spans="1:17" x14ac:dyDescent="0.3">
      <c r="A1194" s="2">
        <v>35719</v>
      </c>
      <c r="B1194">
        <v>95.25</v>
      </c>
      <c r="C1194">
        <v>63.325878000000003</v>
      </c>
      <c r="D1194">
        <v>9488100</v>
      </c>
      <c r="E1194" s="3">
        <f t="shared" si="198"/>
        <v>-1.5821762996448219E-2</v>
      </c>
      <c r="F1194" s="4">
        <f t="shared" si="200"/>
        <v>8.8827483618403678E-3</v>
      </c>
      <c r="G1194" s="4">
        <f t="shared" si="201"/>
        <v>1.3121474416809505E-3</v>
      </c>
      <c r="H1194" s="4">
        <f t="shared" si="202"/>
        <v>3.9724858328199927E-2</v>
      </c>
      <c r="I1194" s="4">
        <f t="shared" si="203"/>
        <v>2.6572667576967302E-2</v>
      </c>
      <c r="J1194" s="4">
        <f t="shared" si="204"/>
        <v>3.3506510119434951E-2</v>
      </c>
      <c r="L1194" s="5">
        <f>_xlfn.STDEV.S($E$3:E1194)</f>
        <v>7.5809688803075191E-3</v>
      </c>
      <c r="M1194">
        <f t="shared" si="205"/>
        <v>2.9729729729729731E-2</v>
      </c>
      <c r="N1194" s="6">
        <f t="shared" si="199"/>
        <v>3.061901644022158E-2</v>
      </c>
      <c r="O1194">
        <f t="shared" si="206"/>
        <v>-1.4789663187639579E-2</v>
      </c>
      <c r="P1194">
        <f t="shared" si="207"/>
        <v>2.1873413720382133E-4</v>
      </c>
      <c r="Q1194">
        <f t="shared" si="197"/>
        <v>3.2907839348636649E-4</v>
      </c>
    </row>
    <row r="1195" spans="1:17" x14ac:dyDescent="0.3">
      <c r="A1195" s="2">
        <v>35720</v>
      </c>
      <c r="B1195">
        <v>94.28125</v>
      </c>
      <c r="C1195">
        <v>62.681835</v>
      </c>
      <c r="D1195">
        <v>8151300</v>
      </c>
      <c r="E1195" s="3">
        <f t="shared" si="198"/>
        <v>-1.0170603674540701E-2</v>
      </c>
      <c r="F1195" s="4">
        <f t="shared" si="200"/>
        <v>7.5463075163413156E-3</v>
      </c>
      <c r="G1195" s="4">
        <f t="shared" si="201"/>
        <v>-2.1700923982081527E-4</v>
      </c>
      <c r="H1195" s="4">
        <f t="shared" si="202"/>
        <v>3.3748113171313578E-2</v>
      </c>
      <c r="I1195" s="4">
        <f t="shared" si="203"/>
        <v>-4.3312487641118391E-3</v>
      </c>
      <c r="J1195" s="4">
        <f t="shared" si="204"/>
        <v>-1.9549518773420704E-3</v>
      </c>
      <c r="L1195" s="5">
        <f>_xlfn.STDEV.S($E$3:E1195)</f>
        <v>7.5842948481139446E-3</v>
      </c>
      <c r="M1195">
        <f t="shared" si="205"/>
        <v>-5.6031641397495053E-3</v>
      </c>
      <c r="N1195" s="6">
        <f t="shared" si="199"/>
        <v>-4.9793160636284473E-3</v>
      </c>
      <c r="O1195">
        <f t="shared" si="206"/>
        <v>-3.5332893869479236E-2</v>
      </c>
      <c r="P1195">
        <f t="shared" si="207"/>
        <v>1.2484133891918834E-3</v>
      </c>
      <c r="Q1195">
        <f t="shared" si="197"/>
        <v>3.4901426595014692E-4</v>
      </c>
    </row>
    <row r="1196" spans="1:17" x14ac:dyDescent="0.3">
      <c r="A1196" s="2">
        <v>35723</v>
      </c>
      <c r="B1196">
        <v>95.625</v>
      </c>
      <c r="C1196">
        <v>63.575229999999998</v>
      </c>
      <c r="D1196">
        <v>3636400</v>
      </c>
      <c r="E1196" s="3">
        <f t="shared" si="198"/>
        <v>1.4252568776930818E-2</v>
      </c>
      <c r="F1196" s="4">
        <f t="shared" si="200"/>
        <v>8.1277254566600177E-3</v>
      </c>
      <c r="G1196" s="4">
        <f t="shared" si="201"/>
        <v>4.0266766352400294E-4</v>
      </c>
      <c r="H1196" s="4">
        <f t="shared" si="202"/>
        <v>3.634829324709464E-2</v>
      </c>
      <c r="I1196" s="4">
        <f t="shared" si="203"/>
        <v>8.0842346644995899E-3</v>
      </c>
      <c r="J1196" s="4">
        <f t="shared" si="204"/>
        <v>1.2270037798973732E-2</v>
      </c>
      <c r="L1196" s="5">
        <f>_xlfn.STDEV.S($E$3:E1196)</f>
        <v>7.5913007646870147E-3</v>
      </c>
      <c r="M1196">
        <f t="shared" si="205"/>
        <v>8.569545154911009E-3</v>
      </c>
      <c r="N1196" s="6">
        <f t="shared" si="199"/>
        <v>9.3024938566450555E-3</v>
      </c>
      <c r="O1196">
        <f t="shared" si="206"/>
        <v>1.4172709294660513E-2</v>
      </c>
      <c r="P1196">
        <f t="shared" si="207"/>
        <v>2.0086568875095652E-4</v>
      </c>
      <c r="Q1196">
        <f t="shared" si="197"/>
        <v>3.5711542823136787E-4</v>
      </c>
    </row>
    <row r="1197" spans="1:17" x14ac:dyDescent="0.3">
      <c r="A1197" s="2">
        <v>35724</v>
      </c>
      <c r="B1197">
        <v>97.484375</v>
      </c>
      <c r="C1197">
        <v>64.811394000000007</v>
      </c>
      <c r="D1197">
        <v>5225400</v>
      </c>
      <c r="E1197" s="3">
        <f t="shared" si="198"/>
        <v>1.9444444444444375E-2</v>
      </c>
      <c r="F1197" s="4">
        <f t="shared" si="200"/>
        <v>9.0223077166719859E-3</v>
      </c>
      <c r="G1197" s="4">
        <f t="shared" si="201"/>
        <v>1.0617838316539531E-3</v>
      </c>
      <c r="H1197" s="4">
        <f t="shared" si="202"/>
        <v>4.0348986736798952E-2</v>
      </c>
      <c r="I1197" s="4">
        <f t="shared" si="203"/>
        <v>2.1451250568552682E-2</v>
      </c>
      <c r="J1197" s="4">
        <f t="shared" si="204"/>
        <v>2.7549221299804971E-2</v>
      </c>
      <c r="L1197" s="5">
        <f>_xlfn.STDEV.S($E$3:E1197)</f>
        <v>7.6075107879813048E-3</v>
      </c>
      <c r="M1197">
        <f t="shared" si="205"/>
        <v>2.3793895635050868E-2</v>
      </c>
      <c r="N1197" s="6">
        <f t="shared" si="199"/>
        <v>2.4708387765462803E-2</v>
      </c>
      <c r="O1197">
        <f t="shared" si="206"/>
        <v>1.522435048013986E-2</v>
      </c>
      <c r="P1197">
        <f t="shared" si="207"/>
        <v>2.3178084754213476E-4</v>
      </c>
      <c r="Q1197">
        <f t="shared" si="197"/>
        <v>3.0784107871776088E-4</v>
      </c>
    </row>
    <row r="1198" spans="1:17" x14ac:dyDescent="0.3">
      <c r="A1198" s="2">
        <v>35725</v>
      </c>
      <c r="B1198">
        <v>96.84375</v>
      </c>
      <c r="C1198">
        <v>64.385506000000007</v>
      </c>
      <c r="D1198">
        <v>4485200</v>
      </c>
      <c r="E1198" s="3">
        <f t="shared" si="198"/>
        <v>-6.5715659560826589E-3</v>
      </c>
      <c r="F1198" s="4">
        <f t="shared" si="200"/>
        <v>9.1428196026414506E-3</v>
      </c>
      <c r="G1198" s="4">
        <f t="shared" si="201"/>
        <v>8.6167878937168255E-4</v>
      </c>
      <c r="H1198" s="4">
        <f t="shared" si="202"/>
        <v>4.0887932275047799E-2</v>
      </c>
      <c r="I1198" s="4">
        <f t="shared" si="203"/>
        <v>1.7375380988190914E-2</v>
      </c>
      <c r="J1198" s="4">
        <f t="shared" si="204"/>
        <v>1.9072741785552516E-2</v>
      </c>
      <c r="L1198" s="5">
        <f>_xlfn.STDEV.S($E$3:E1198)</f>
        <v>7.6072302636597594E-3</v>
      </c>
      <c r="M1198">
        <f t="shared" si="205"/>
        <v>1.9072673462676749E-2</v>
      </c>
      <c r="N1198" s="6">
        <f t="shared" si="199"/>
        <v>2.0007600173140405E-2</v>
      </c>
      <c r="O1198">
        <f t="shared" si="206"/>
        <v>-4.7212221723741191E-3</v>
      </c>
      <c r="P1198">
        <f t="shared" si="207"/>
        <v>2.2289938800916996E-5</v>
      </c>
      <c r="Q1198">
        <f t="shared" si="197"/>
        <v>2.8130138105194246E-4</v>
      </c>
    </row>
    <row r="1199" spans="1:17" x14ac:dyDescent="0.3">
      <c r="A1199" s="2">
        <v>35726</v>
      </c>
      <c r="B1199">
        <v>94.9375</v>
      </c>
      <c r="C1199">
        <v>63.118122</v>
      </c>
      <c r="D1199">
        <v>8054100</v>
      </c>
      <c r="E1199" s="3">
        <f t="shared" si="198"/>
        <v>-1.9683768957728276E-2</v>
      </c>
      <c r="F1199" s="4">
        <f t="shared" si="200"/>
        <v>1.0024942262381684E-2</v>
      </c>
      <c r="G1199" s="4">
        <f t="shared" si="201"/>
        <v>-2.3719231138824329E-4</v>
      </c>
      <c r="H1199" s="4">
        <f t="shared" si="202"/>
        <v>4.4832904738391958E-2</v>
      </c>
      <c r="I1199" s="4">
        <f t="shared" si="203"/>
        <v>-4.733171988562046E-3</v>
      </c>
      <c r="J1199" s="4">
        <f t="shared" si="204"/>
        <v>-6.540688752213919E-3</v>
      </c>
      <c r="L1199" s="5">
        <f>_xlfn.STDEV.S($E$3:E1199)</f>
        <v>7.6268171746867288E-3</v>
      </c>
      <c r="M1199">
        <f t="shared" si="205"/>
        <v>-6.5402223675604968E-3</v>
      </c>
      <c r="N1199" s="6">
        <f t="shared" si="199"/>
        <v>-5.4412129382852559E-3</v>
      </c>
      <c r="O1199">
        <f t="shared" si="206"/>
        <v>-2.5612895830237247E-2</v>
      </c>
      <c r="P1199">
        <f t="shared" si="207"/>
        <v>6.5602043281058457E-4</v>
      </c>
      <c r="Q1199">
        <f t="shared" si="197"/>
        <v>3.0819171559751601E-4</v>
      </c>
    </row>
    <row r="1200" spans="1:17" x14ac:dyDescent="0.3">
      <c r="A1200" s="2">
        <v>35727</v>
      </c>
      <c r="B1200">
        <v>94</v>
      </c>
      <c r="C1200">
        <v>62.494835000000002</v>
      </c>
      <c r="D1200">
        <v>6778700</v>
      </c>
      <c r="E1200" s="3">
        <f t="shared" si="198"/>
        <v>-9.8749177090190488E-3</v>
      </c>
      <c r="F1200" s="4">
        <f t="shared" si="200"/>
        <v>1.0188697520353581E-2</v>
      </c>
      <c r="G1200" s="4">
        <f t="shared" si="201"/>
        <v>-4.6748631363722977E-4</v>
      </c>
      <c r="H1200" s="4">
        <f t="shared" si="202"/>
        <v>4.5565240515388315E-2</v>
      </c>
      <c r="I1200" s="4">
        <f t="shared" si="203"/>
        <v>-9.3083192548579774E-3</v>
      </c>
      <c r="J1200" s="4">
        <f t="shared" si="204"/>
        <v>-1.1826786147367319E-2</v>
      </c>
      <c r="L1200" s="5">
        <f>_xlfn.STDEV.S($E$3:E1200)</f>
        <v>7.629719145584044E-3</v>
      </c>
      <c r="M1200">
        <f t="shared" si="205"/>
        <v>-1.1826544021024968E-2</v>
      </c>
      <c r="N1200" s="6">
        <f t="shared" si="199"/>
        <v>-1.0697074233877335E-2</v>
      </c>
      <c r="O1200">
        <f t="shared" si="206"/>
        <v>-5.286321653464471E-3</v>
      </c>
      <c r="P1200">
        <f t="shared" si="207"/>
        <v>2.7945196623887339E-5</v>
      </c>
      <c r="Q1200">
        <f t="shared" si="197"/>
        <v>2.9201672404390375E-4</v>
      </c>
    </row>
    <row r="1201" spans="1:17" x14ac:dyDescent="0.3">
      <c r="A1201" s="2">
        <v>35730</v>
      </c>
      <c r="B1201">
        <v>87.1875</v>
      </c>
      <c r="C1201">
        <v>57.965651999999999</v>
      </c>
      <c r="D1201">
        <v>10840700</v>
      </c>
      <c r="E1201" s="3">
        <f t="shared" si="198"/>
        <v>-7.2473404255319118E-2</v>
      </c>
      <c r="F1201" s="4">
        <f t="shared" si="200"/>
        <v>1.8127241670836007E-2</v>
      </c>
      <c r="G1201" s="4">
        <f t="shared" si="201"/>
        <v>-3.2614222468085631E-3</v>
      </c>
      <c r="H1201" s="4">
        <f t="shared" si="202"/>
        <v>8.1067489241112359E-2</v>
      </c>
      <c r="I1201" s="4">
        <f t="shared" si="203"/>
        <v>-6.3246444297604509E-2</v>
      </c>
      <c r="J1201" s="4">
        <f t="shared" si="204"/>
        <v>-7.5852957479606298E-2</v>
      </c>
      <c r="L1201" s="5">
        <f>_xlfn.STDEV.S($E$3:E1201)</f>
        <v>7.9136163094198145E-3</v>
      </c>
      <c r="M1201">
        <f t="shared" si="205"/>
        <v>-7.5852931434249746E-2</v>
      </c>
      <c r="N1201" s="6">
        <f t="shared" si="199"/>
        <v>-7.2382031062240393E-2</v>
      </c>
      <c r="O1201">
        <f t="shared" si="206"/>
        <v>-6.4026387413224778E-2</v>
      </c>
      <c r="P1201">
        <f t="shared" si="207"/>
        <v>4.0993782851883485E-3</v>
      </c>
      <c r="Q1201">
        <f t="shared" ref="Q1201:Q1264" si="208">AVERAGE(P1179:P1201)</f>
        <v>4.6623028507810271E-4</v>
      </c>
    </row>
    <row r="1202" spans="1:17" x14ac:dyDescent="0.3">
      <c r="A1202" s="2">
        <v>35731</v>
      </c>
      <c r="B1202">
        <v>92.21875</v>
      </c>
      <c r="C1202">
        <v>61.310616000000003</v>
      </c>
      <c r="D1202">
        <v>19548000</v>
      </c>
      <c r="E1202" s="3">
        <f t="shared" si="198"/>
        <v>5.7706093189964225E-2</v>
      </c>
      <c r="F1202" s="4">
        <f t="shared" si="200"/>
        <v>2.2105870903792783E-2</v>
      </c>
      <c r="G1202" s="4">
        <f t="shared" si="201"/>
        <v>-4.5002925257635508E-4</v>
      </c>
      <c r="H1202" s="4">
        <f t="shared" si="202"/>
        <v>9.8860460085430757E-2</v>
      </c>
      <c r="I1202" s="4">
        <f t="shared" si="203"/>
        <v>-8.9622087534922956E-3</v>
      </c>
      <c r="J1202" s="4">
        <f t="shared" si="204"/>
        <v>-1.567662513311141E-2</v>
      </c>
      <c r="L1202" s="5">
        <f>_xlfn.STDEV.S($E$3:E1202)</f>
        <v>8.0802464001351205E-3</v>
      </c>
      <c r="M1202">
        <f t="shared" si="205"/>
        <v>-1.5677118078719146E-2</v>
      </c>
      <c r="N1202" s="6">
        <f t="shared" si="199"/>
        <v>-1.0299594699492043E-2</v>
      </c>
      <c r="O1202">
        <f t="shared" si="206"/>
        <v>6.01758133555306E-2</v>
      </c>
      <c r="P1202">
        <f t="shared" si="207"/>
        <v>3.6211285129996548E-3</v>
      </c>
      <c r="Q1202">
        <f t="shared" si="208"/>
        <v>6.216921333505207E-4</v>
      </c>
    </row>
    <row r="1203" spans="1:17" x14ac:dyDescent="0.3">
      <c r="A1203" s="2">
        <v>35732</v>
      </c>
      <c r="B1203">
        <v>91.96875</v>
      </c>
      <c r="C1203">
        <v>61.144385999999997</v>
      </c>
      <c r="D1203">
        <v>10134400</v>
      </c>
      <c r="E1203" s="3">
        <f t="shared" si="198"/>
        <v>-2.7109454422229451E-3</v>
      </c>
      <c r="F1203" s="4">
        <f t="shared" si="200"/>
        <v>2.2026108032372232E-2</v>
      </c>
      <c r="G1203" s="4">
        <f t="shared" si="201"/>
        <v>-9.304569933279342E-4</v>
      </c>
      <c r="H1203" s="4">
        <f t="shared" si="202"/>
        <v>9.8503749680276906E-2</v>
      </c>
      <c r="I1203" s="4">
        <f t="shared" si="203"/>
        <v>-1.8445562024195006E-2</v>
      </c>
      <c r="J1203" s="4">
        <f t="shared" si="204"/>
        <v>-2.6464090828301701E-2</v>
      </c>
      <c r="L1203" s="5">
        <f>_xlfn.STDEV.S($E$3:E1203)</f>
        <v>8.077461402814257E-3</v>
      </c>
      <c r="M1203">
        <f t="shared" si="205"/>
        <v>-2.6463777704267284E-2</v>
      </c>
      <c r="N1203" s="6">
        <f t="shared" si="199"/>
        <v>-2.1182896045418342E-2</v>
      </c>
      <c r="O1203">
        <f t="shared" si="206"/>
        <v>-1.0786659625548138E-2</v>
      </c>
      <c r="P1203">
        <f t="shared" si="207"/>
        <v>1.163520258774303E-4</v>
      </c>
      <c r="Q1203">
        <f t="shared" si="208"/>
        <v>6.2023225518049205E-4</v>
      </c>
    </row>
    <row r="1204" spans="1:17" x14ac:dyDescent="0.3">
      <c r="A1204" s="2">
        <v>35733</v>
      </c>
      <c r="B1204">
        <v>89.9375</v>
      </c>
      <c r="C1204">
        <v>59.793925999999999</v>
      </c>
      <c r="D1204">
        <v>9772900</v>
      </c>
      <c r="E1204" s="3">
        <f t="shared" si="198"/>
        <v>-2.2086306489976226E-2</v>
      </c>
      <c r="F1204" s="4">
        <f t="shared" si="200"/>
        <v>2.232658189813351E-2</v>
      </c>
      <c r="G1204" s="4">
        <f t="shared" si="201"/>
        <v>-2.307823337144159E-3</v>
      </c>
      <c r="H1204" s="4">
        <f t="shared" si="202"/>
        <v>9.9847509658885628E-2</v>
      </c>
      <c r="I1204" s="4">
        <f t="shared" si="203"/>
        <v>-4.5158393489612592E-2</v>
      </c>
      <c r="J1204" s="4">
        <f t="shared" si="204"/>
        <v>-5.7011837864186732E-2</v>
      </c>
      <c r="L1204" s="5">
        <f>_xlfn.STDEV.S($E$3:E1204)</f>
        <v>8.1006817228296921E-3</v>
      </c>
      <c r="M1204">
        <f t="shared" si="205"/>
        <v>-5.7011795543905633E-2</v>
      </c>
      <c r="N1204" s="6">
        <f t="shared" si="199"/>
        <v>-5.1753965856189299E-2</v>
      </c>
      <c r="O1204">
        <f t="shared" si="206"/>
        <v>-3.0548017839638349E-2</v>
      </c>
      <c r="P1204">
        <f t="shared" si="207"/>
        <v>9.3318139393086281E-4</v>
      </c>
      <c r="Q1204">
        <f t="shared" si="208"/>
        <v>6.3297415983298584E-4</v>
      </c>
    </row>
    <row r="1205" spans="1:17" x14ac:dyDescent="0.3">
      <c r="A1205" s="2">
        <v>35734</v>
      </c>
      <c r="B1205">
        <v>92.0625</v>
      </c>
      <c r="C1205">
        <v>61.206744999999998</v>
      </c>
      <c r="D1205">
        <v>7072700</v>
      </c>
      <c r="E1205" s="3">
        <f t="shared" si="198"/>
        <v>2.3627519110493322E-2</v>
      </c>
      <c r="F1205" s="4">
        <f t="shared" si="200"/>
        <v>2.2884751553632374E-2</v>
      </c>
      <c r="G1205" s="4">
        <f t="shared" si="201"/>
        <v>-8.2467346642181702E-4</v>
      </c>
      <c r="H1205" s="4">
        <f t="shared" si="202"/>
        <v>0.10234372024423183</v>
      </c>
      <c r="I1205" s="4">
        <f t="shared" si="203"/>
        <v>-1.6364890059486936E-2</v>
      </c>
      <c r="J1205" s="4">
        <f t="shared" si="204"/>
        <v>-2.4502855692249637E-2</v>
      </c>
      <c r="L1205" s="5">
        <f>_xlfn.STDEV.S($E$3:E1205)</f>
        <v>8.1244155676863695E-3</v>
      </c>
      <c r="M1205">
        <f t="shared" si="205"/>
        <v>-2.4503311258278145E-2</v>
      </c>
      <c r="N1205" s="6">
        <f t="shared" si="199"/>
        <v>-1.8796417068219551E-2</v>
      </c>
      <c r="O1205">
        <f t="shared" si="206"/>
        <v>3.2508484285627484E-2</v>
      </c>
      <c r="P1205">
        <f t="shared" si="207"/>
        <v>1.056801550548889E-3</v>
      </c>
      <c r="Q1205">
        <f t="shared" si="208"/>
        <v>6.6602888275958498E-4</v>
      </c>
    </row>
    <row r="1206" spans="1:17" x14ac:dyDescent="0.3">
      <c r="A1206" s="2">
        <v>35737</v>
      </c>
      <c r="B1206">
        <v>94</v>
      </c>
      <c r="C1206">
        <v>62.494835000000002</v>
      </c>
      <c r="D1206">
        <v>5548500</v>
      </c>
      <c r="E1206" s="3">
        <f t="shared" si="198"/>
        <v>2.1045485403937469E-2</v>
      </c>
      <c r="F1206" s="4">
        <f t="shared" si="200"/>
        <v>2.3158900176425679E-2</v>
      </c>
      <c r="G1206" s="4">
        <f t="shared" si="201"/>
        <v>-4.8552336679770312E-4</v>
      </c>
      <c r="H1206" s="4">
        <f t="shared" si="202"/>
        <v>0.10356975015723939</v>
      </c>
      <c r="I1206" s="4">
        <f t="shared" si="203"/>
        <v>-9.6658082859814032E-3</v>
      </c>
      <c r="J1206" s="4">
        <f t="shared" si="204"/>
        <v>-1.6993961327391172E-2</v>
      </c>
      <c r="L1206" s="5">
        <f>_xlfn.STDEV.S($E$3:E1206)</f>
        <v>8.1422858482412697E-3</v>
      </c>
      <c r="M1206">
        <f t="shared" si="205"/>
        <v>-1.699346405228758E-2</v>
      </c>
      <c r="N1206" s="6">
        <f t="shared" si="199"/>
        <v>-1.1107599209205787E-2</v>
      </c>
      <c r="O1206">
        <f t="shared" si="206"/>
        <v>7.5098472059905649E-3</v>
      </c>
      <c r="P1206">
        <f t="shared" si="207"/>
        <v>5.6397805057324294E-5</v>
      </c>
      <c r="Q1206">
        <f t="shared" si="208"/>
        <v>6.2977475022318017E-4</v>
      </c>
    </row>
    <row r="1207" spans="1:17" x14ac:dyDescent="0.3">
      <c r="A1207" s="2">
        <v>35738</v>
      </c>
      <c r="B1207">
        <v>94</v>
      </c>
      <c r="C1207">
        <v>62.494835000000002</v>
      </c>
      <c r="D1207">
        <v>3455700</v>
      </c>
      <c r="E1207" s="3">
        <f t="shared" si="198"/>
        <v>0</v>
      </c>
      <c r="F1207" s="4">
        <f t="shared" si="200"/>
        <v>2.3121970700021262E-2</v>
      </c>
      <c r="G1207" s="4">
        <f t="shared" si="201"/>
        <v>-7.2706926051750904E-4</v>
      </c>
      <c r="H1207" s="4">
        <f t="shared" si="202"/>
        <v>0.10340459651801188</v>
      </c>
      <c r="I1207" s="4">
        <f t="shared" si="203"/>
        <v>-1.4441382374209444E-2</v>
      </c>
      <c r="J1207" s="4">
        <f t="shared" si="204"/>
        <v>-2.2424861705875654E-2</v>
      </c>
      <c r="L1207" s="5">
        <f>_xlfn.STDEV.S($E$3:E1207)</f>
        <v>8.1389263477755231E-3</v>
      </c>
      <c r="M1207">
        <f t="shared" si="205"/>
        <v>-2.2424439389015276E-2</v>
      </c>
      <c r="N1207" s="6">
        <f t="shared" si="199"/>
        <v>-1.658952789225332E-2</v>
      </c>
      <c r="O1207">
        <f t="shared" si="206"/>
        <v>-5.4309753367276954E-3</v>
      </c>
      <c r="P1207">
        <f t="shared" si="207"/>
        <v>2.9495493108144505E-5</v>
      </c>
      <c r="Q1207">
        <f t="shared" si="208"/>
        <v>6.309382186467596E-4</v>
      </c>
    </row>
    <row r="1208" spans="1:17" x14ac:dyDescent="0.3">
      <c r="A1208" s="2">
        <v>35739</v>
      </c>
      <c r="B1208">
        <v>94.3125</v>
      </c>
      <c r="C1208">
        <v>62.702613999999997</v>
      </c>
      <c r="D1208">
        <v>4774900</v>
      </c>
      <c r="E1208" s="3">
        <f t="shared" si="198"/>
        <v>3.3244680851063357E-3</v>
      </c>
      <c r="F1208" s="4">
        <f t="shared" si="200"/>
        <v>2.3105312474430952E-2</v>
      </c>
      <c r="G1208" s="4">
        <f t="shared" si="201"/>
        <v>-8.0154343358455589E-4</v>
      </c>
      <c r="H1208" s="4">
        <f t="shared" si="202"/>
        <v>0.10333009866840297</v>
      </c>
      <c r="I1208" s="4">
        <f t="shared" si="203"/>
        <v>-1.5909384085302514E-2</v>
      </c>
      <c r="J1208" s="4">
        <f t="shared" si="204"/>
        <v>-2.4090314606002639E-2</v>
      </c>
      <c r="L1208" s="5">
        <f>_xlfn.STDEV.S($E$3:E1208)</f>
        <v>8.135909056797605E-3</v>
      </c>
      <c r="M1208">
        <f t="shared" si="205"/>
        <v>-2.4090541632983024E-2</v>
      </c>
      <c r="N1208" s="6">
        <f t="shared" si="199"/>
        <v>-1.8273861954162141E-2</v>
      </c>
      <c r="O1208">
        <f t="shared" si="206"/>
        <v>-1.6661022439677479E-3</v>
      </c>
      <c r="P1208">
        <f t="shared" si="207"/>
        <v>2.775896687354365E-6</v>
      </c>
      <c r="Q1208">
        <f t="shared" si="208"/>
        <v>5.9622990785608673E-4</v>
      </c>
    </row>
    <row r="1209" spans="1:17" x14ac:dyDescent="0.3">
      <c r="A1209" s="2">
        <v>35740</v>
      </c>
      <c r="B1209">
        <v>93.953125</v>
      </c>
      <c r="C1209">
        <v>62.463684000000001</v>
      </c>
      <c r="D1209">
        <v>3679800</v>
      </c>
      <c r="E1209" s="3">
        <f t="shared" si="198"/>
        <v>-3.810470510271724E-3</v>
      </c>
      <c r="F1209" s="4">
        <f t="shared" si="200"/>
        <v>2.3055194095724076E-2</v>
      </c>
      <c r="G1209" s="4">
        <f t="shared" si="201"/>
        <v>-1.2554308899553697E-3</v>
      </c>
      <c r="H1209" s="4">
        <f t="shared" si="202"/>
        <v>0.10310596246498166</v>
      </c>
      <c r="I1209" s="4">
        <f t="shared" si="203"/>
        <v>-2.4811401245176667E-2</v>
      </c>
      <c r="J1209" s="4">
        <f t="shared" si="204"/>
        <v>-3.4211406447113735E-2</v>
      </c>
      <c r="L1209" s="5">
        <f>_xlfn.STDEV.S($E$3:E1209)</f>
        <v>8.1335562479616895E-3</v>
      </c>
      <c r="M1209">
        <f t="shared" si="205"/>
        <v>-3.4211371667202055E-2</v>
      </c>
      <c r="N1209" s="6">
        <f t="shared" si="199"/>
        <v>-2.8479637842093175E-2</v>
      </c>
      <c r="O1209">
        <f t="shared" si="206"/>
        <v>-1.0120830034219031E-2</v>
      </c>
      <c r="P1209">
        <f t="shared" si="207"/>
        <v>1.0243120058155E-4</v>
      </c>
      <c r="Q1209">
        <f t="shared" si="208"/>
        <v>5.9390983164848423E-4</v>
      </c>
    </row>
    <row r="1210" spans="1:17" x14ac:dyDescent="0.3">
      <c r="A1210" s="2">
        <v>35741</v>
      </c>
      <c r="B1210">
        <v>92.9375</v>
      </c>
      <c r="C1210">
        <v>61.788432999999998</v>
      </c>
      <c r="D1210">
        <v>10606800</v>
      </c>
      <c r="E1210" s="3">
        <f t="shared" si="198"/>
        <v>-1.0809911857641796E-2</v>
      </c>
      <c r="F1210" s="4">
        <f t="shared" si="200"/>
        <v>2.3017632210478783E-2</v>
      </c>
      <c r="G1210" s="4">
        <f t="shared" si="201"/>
        <v>-2.1304606475335323E-3</v>
      </c>
      <c r="H1210" s="4">
        <f t="shared" si="202"/>
        <v>0.10293798060743861</v>
      </c>
      <c r="I1210" s="4">
        <f t="shared" si="203"/>
        <v>-4.175775357555922E-2</v>
      </c>
      <c r="J1210" s="4">
        <f t="shared" si="204"/>
        <v>-5.3469180112103554E-2</v>
      </c>
      <c r="L1210" s="5">
        <f>_xlfn.STDEV.S($E$3:E1210)</f>
        <v>8.1368846320509624E-3</v>
      </c>
      <c r="M1210">
        <f t="shared" si="205"/>
        <v>-5.3469127943984722E-2</v>
      </c>
      <c r="N1210" s="6">
        <f t="shared" si="199"/>
        <v>-4.7869207042471773E-2</v>
      </c>
      <c r="O1210">
        <f t="shared" si="206"/>
        <v>-1.9257756276782667E-2</v>
      </c>
      <c r="P1210">
        <f t="shared" si="207"/>
        <v>3.7086117681596221E-4</v>
      </c>
      <c r="Q1210">
        <f t="shared" si="208"/>
        <v>6.0963254352456068E-4</v>
      </c>
    </row>
    <row r="1211" spans="1:17" x14ac:dyDescent="0.3">
      <c r="A1211" s="2">
        <v>35744</v>
      </c>
      <c r="B1211">
        <v>92.375</v>
      </c>
      <c r="C1211">
        <v>61.414482</v>
      </c>
      <c r="D1211">
        <v>4347900</v>
      </c>
      <c r="E1211" s="3">
        <f t="shared" si="198"/>
        <v>-6.0524546065904294E-3</v>
      </c>
      <c r="F1211" s="4">
        <f t="shared" si="200"/>
        <v>2.3009348361217919E-2</v>
      </c>
      <c r="G1211" s="4">
        <f t="shared" si="201"/>
        <v>-2.0891799951369282E-3</v>
      </c>
      <c r="H1211" s="4">
        <f t="shared" si="202"/>
        <v>0.10290093410731331</v>
      </c>
      <c r="I1211" s="4">
        <f t="shared" si="203"/>
        <v>-4.0964615527534054E-2</v>
      </c>
      <c r="J1211" s="4">
        <f t="shared" si="204"/>
        <v>-5.2564384204079495E-2</v>
      </c>
      <c r="L1211" s="5">
        <f>_xlfn.STDEV.S($E$3:E1211)</f>
        <v>8.1358022864992489E-3</v>
      </c>
      <c r="M1211">
        <f t="shared" si="205"/>
        <v>-5.2564102564102565E-2</v>
      </c>
      <c r="N1211" s="6">
        <f t="shared" si="199"/>
        <v>-4.6962859264491397E-2</v>
      </c>
      <c r="O1211">
        <f t="shared" si="206"/>
        <v>9.0502537988215725E-4</v>
      </c>
      <c r="P1211">
        <f t="shared" si="207"/>
        <v>8.19070938230843E-7</v>
      </c>
      <c r="Q1211">
        <f t="shared" si="208"/>
        <v>6.0883273235628566E-4</v>
      </c>
    </row>
    <row r="1212" spans="1:17" x14ac:dyDescent="0.3">
      <c r="A1212" s="2">
        <v>35745</v>
      </c>
      <c r="B1212">
        <v>92.40625</v>
      </c>
      <c r="C1212">
        <v>61.435260999999997</v>
      </c>
      <c r="D1212">
        <v>3212400</v>
      </c>
      <c r="E1212" s="3">
        <f t="shared" si="198"/>
        <v>3.382949932340118E-4</v>
      </c>
      <c r="F1212" s="4">
        <f t="shared" si="200"/>
        <v>2.3012489245662279E-2</v>
      </c>
      <c r="G1212" s="4">
        <f t="shared" si="201"/>
        <v>-1.9211827769249708E-3</v>
      </c>
      <c r="H1212" s="4">
        <f t="shared" si="202"/>
        <v>0.10291498056956744</v>
      </c>
      <c r="I1212" s="4">
        <f t="shared" si="203"/>
        <v>-3.7730394432105796E-2</v>
      </c>
      <c r="J1212" s="4">
        <f t="shared" si="204"/>
        <v>-4.8890225182855462E-2</v>
      </c>
      <c r="L1212" s="5">
        <f>_xlfn.STDEV.S($E$3:E1212)</f>
        <v>8.1324417805627488E-3</v>
      </c>
      <c r="M1212">
        <f t="shared" si="205"/>
        <v>-4.8890318430363462E-2</v>
      </c>
      <c r="N1212" s="6">
        <f t="shared" si="199"/>
        <v>-4.3265833586911606E-2</v>
      </c>
      <c r="O1212">
        <f t="shared" si="206"/>
        <v>3.6737841337391025E-3</v>
      </c>
      <c r="P1212">
        <f t="shared" si="207"/>
        <v>1.3496689861313168E-5</v>
      </c>
      <c r="Q1212">
        <f t="shared" si="208"/>
        <v>6.0648133833323846E-4</v>
      </c>
    </row>
    <row r="1213" spans="1:17" x14ac:dyDescent="0.3">
      <c r="A1213" s="2">
        <v>35746</v>
      </c>
      <c r="B1213">
        <v>90.5</v>
      </c>
      <c r="C1213">
        <v>60.167900000000003</v>
      </c>
      <c r="D1213">
        <v>6775300</v>
      </c>
      <c r="E1213" s="3">
        <f t="shared" si="198"/>
        <v>-2.0629015894487623E-2</v>
      </c>
      <c r="F1213" s="4">
        <f t="shared" si="200"/>
        <v>2.3341344133393171E-2</v>
      </c>
      <c r="G1213" s="4">
        <f t="shared" si="201"/>
        <v>-2.6922347077284157E-3</v>
      </c>
      <c r="H1213" s="4">
        <f t="shared" si="202"/>
        <v>0.10438566433696611</v>
      </c>
      <c r="I1213" s="4">
        <f t="shared" si="203"/>
        <v>-5.2489543105413872E-2</v>
      </c>
      <c r="J1213" s="4">
        <f t="shared" si="204"/>
        <v>-6.5806719268692304E-2</v>
      </c>
      <c r="L1213" s="5">
        <f>_xlfn.STDEV.S($E$3:E1213)</f>
        <v>8.1520410594526829E-3</v>
      </c>
      <c r="M1213">
        <f t="shared" si="205"/>
        <v>-6.580645161290323E-2</v>
      </c>
      <c r="N1213" s="6">
        <f t="shared" si="199"/>
        <v>-6.0121720178346161E-2</v>
      </c>
      <c r="O1213">
        <f t="shared" si="206"/>
        <v>-1.6916133182539768E-2</v>
      </c>
      <c r="P1213">
        <f t="shared" si="207"/>
        <v>2.8615556184942301E-4</v>
      </c>
      <c r="Q1213">
        <f t="shared" si="208"/>
        <v>6.1838258872133069E-4</v>
      </c>
    </row>
    <row r="1214" spans="1:17" x14ac:dyDescent="0.3">
      <c r="A1214" s="2">
        <v>35747</v>
      </c>
      <c r="B1214">
        <v>91.8125</v>
      </c>
      <c r="C1214">
        <v>61.040520000000001</v>
      </c>
      <c r="D1214">
        <v>8589600</v>
      </c>
      <c r="E1214" s="3">
        <f t="shared" si="198"/>
        <v>1.4502762430939287E-2</v>
      </c>
      <c r="F1214" s="4">
        <f t="shared" si="200"/>
        <v>2.3606924091310311E-2</v>
      </c>
      <c r="G1214" s="4">
        <f t="shared" si="201"/>
        <v>-2.1037555557520933E-3</v>
      </c>
      <c r="H1214" s="4">
        <f t="shared" si="202"/>
        <v>0.10557337401569462</v>
      </c>
      <c r="I1214" s="4">
        <f t="shared" si="203"/>
        <v>-4.1244731518793043E-2</v>
      </c>
      <c r="J1214" s="4">
        <f t="shared" si="204"/>
        <v>-5.3174369530641474E-2</v>
      </c>
      <c r="L1214" s="5">
        <f>_xlfn.STDEV.S($E$3:E1214)</f>
        <v>8.158411825736487E-3</v>
      </c>
      <c r="M1214">
        <f t="shared" si="205"/>
        <v>-5.3174347405736386E-2</v>
      </c>
      <c r="N1214" s="6">
        <f t="shared" si="199"/>
        <v>-4.7282970872498109E-2</v>
      </c>
      <c r="O1214">
        <f t="shared" si="206"/>
        <v>1.2632104207166844E-2</v>
      </c>
      <c r="P1214">
        <f t="shared" si="207"/>
        <v>1.5957005670072229E-4</v>
      </c>
      <c r="Q1214">
        <f t="shared" si="208"/>
        <v>6.0251460320473146E-4</v>
      </c>
    </row>
    <row r="1215" spans="1:17" x14ac:dyDescent="0.3">
      <c r="A1215" s="2">
        <v>35748</v>
      </c>
      <c r="B1215">
        <v>93.0625</v>
      </c>
      <c r="C1215">
        <v>61.871555000000001</v>
      </c>
      <c r="D1215">
        <v>5827900</v>
      </c>
      <c r="E1215" s="3">
        <f t="shared" si="198"/>
        <v>1.3614703880190593E-2</v>
      </c>
      <c r="F1215" s="4">
        <f t="shared" si="200"/>
        <v>2.3830665196026057E-2</v>
      </c>
      <c r="G1215" s="4">
        <f t="shared" si="201"/>
        <v>-1.5258235945331991E-3</v>
      </c>
      <c r="H1215" s="4">
        <f t="shared" si="202"/>
        <v>0.10657397465470524</v>
      </c>
      <c r="I1215" s="4">
        <f t="shared" si="203"/>
        <v>-3.0078149258672693E-2</v>
      </c>
      <c r="J1215" s="4">
        <f t="shared" si="204"/>
        <v>-4.0592894657902168E-2</v>
      </c>
      <c r="L1215" s="5">
        <f>_xlfn.STDEV.S($E$3:E1215)</f>
        <v>8.1635479224727737E-3</v>
      </c>
      <c r="M1215">
        <f t="shared" si="205"/>
        <v>-4.0592783505154641E-2</v>
      </c>
      <c r="N1215" s="6">
        <f t="shared" si="199"/>
        <v>-3.4511167303585388E-2</v>
      </c>
      <c r="O1215">
        <f t="shared" si="206"/>
        <v>1.2581563900581745E-2</v>
      </c>
      <c r="P1215">
        <f t="shared" si="207"/>
        <v>1.5829575018442175E-4</v>
      </c>
      <c r="Q1215">
        <f t="shared" si="208"/>
        <v>6.0794390627190692E-4</v>
      </c>
    </row>
    <row r="1216" spans="1:17" x14ac:dyDescent="0.3">
      <c r="A1216" s="2">
        <v>35751</v>
      </c>
      <c r="B1216">
        <v>94.78125</v>
      </c>
      <c r="C1216">
        <v>63.014248000000002</v>
      </c>
      <c r="D1216">
        <v>5149900</v>
      </c>
      <c r="E1216" s="3">
        <f t="shared" si="198"/>
        <v>1.8468770987239758E-2</v>
      </c>
      <c r="F1216" s="4">
        <f t="shared" si="200"/>
        <v>2.419089994076723E-2</v>
      </c>
      <c r="G1216" s="4">
        <f t="shared" si="201"/>
        <v>-6.2478334990645967E-4</v>
      </c>
      <c r="H1216" s="4">
        <f t="shared" si="202"/>
        <v>0.10818499340890234</v>
      </c>
      <c r="I1216" s="4">
        <f t="shared" si="203"/>
        <v>-1.242177698780067E-2</v>
      </c>
      <c r="J1216" s="4">
        <f t="shared" si="204"/>
        <v>-2.0665395674163034E-2</v>
      </c>
      <c r="L1216" s="5">
        <f>_xlfn.STDEV.S($E$3:E1216)</f>
        <v>8.1761877353578975E-3</v>
      </c>
      <c r="M1216">
        <f t="shared" si="205"/>
        <v>-2.0665159832095575E-2</v>
      </c>
      <c r="N1216" s="6">
        <f t="shared" si="199"/>
        <v>-1.427168800403944E-2</v>
      </c>
      <c r="O1216">
        <f t="shared" si="206"/>
        <v>1.9927623673059065E-2</v>
      </c>
      <c r="P1216">
        <f t="shared" si="207"/>
        <v>3.9711018525506405E-4</v>
      </c>
      <c r="Q1216">
        <f t="shared" si="208"/>
        <v>6.0914349071777753E-4</v>
      </c>
    </row>
    <row r="1217" spans="1:17" x14ac:dyDescent="0.3">
      <c r="A1217" s="2">
        <v>35752</v>
      </c>
      <c r="B1217">
        <v>94.1875</v>
      </c>
      <c r="C1217">
        <v>62.619514000000002</v>
      </c>
      <c r="D1217">
        <v>3433600</v>
      </c>
      <c r="E1217" s="3">
        <f t="shared" si="198"/>
        <v>-6.2644246620507937E-3</v>
      </c>
      <c r="F1217" s="4">
        <f t="shared" si="200"/>
        <v>2.3999316297163422E-2</v>
      </c>
      <c r="G1217" s="4">
        <f t="shared" si="201"/>
        <v>-2.0924690058483244E-4</v>
      </c>
      <c r="H1217" s="4">
        <f t="shared" si="202"/>
        <v>0.10732820530795191</v>
      </c>
      <c r="I1217" s="4">
        <f t="shared" si="203"/>
        <v>-4.1766294363515533E-3</v>
      </c>
      <c r="J1217" s="4">
        <f t="shared" si="204"/>
        <v>-1.11544288418709E-2</v>
      </c>
      <c r="L1217" s="5">
        <f>_xlfn.STDEV.S($E$3:E1217)</f>
        <v>8.1752383677770289E-3</v>
      </c>
      <c r="M1217">
        <f t="shared" si="205"/>
        <v>-1.1154855643044619E-2</v>
      </c>
      <c r="N1217" s="6">
        <f t="shared" si="199"/>
        <v>-4.801617502751987E-3</v>
      </c>
      <c r="O1217">
        <f t="shared" si="206"/>
        <v>9.5103041890509561E-3</v>
      </c>
      <c r="P1217">
        <f t="shared" si="207"/>
        <v>9.0445885768280167E-5</v>
      </c>
      <c r="Q1217">
        <f t="shared" si="208"/>
        <v>6.0356574065536259E-4</v>
      </c>
    </row>
    <row r="1218" spans="1:17" x14ac:dyDescent="0.3">
      <c r="A1218" s="2">
        <v>35753</v>
      </c>
      <c r="B1218">
        <v>94.65625</v>
      </c>
      <c r="C1218">
        <v>62.931159999999998</v>
      </c>
      <c r="D1218">
        <v>4387900</v>
      </c>
      <c r="E1218" s="3">
        <f t="shared" si="198"/>
        <v>4.9767750497677898E-3</v>
      </c>
      <c r="F1218" s="4">
        <f t="shared" si="200"/>
        <v>2.3921242394001452E-2</v>
      </c>
      <c r="G1218" s="4">
        <f t="shared" si="201"/>
        <v>4.4933478308075412E-4</v>
      </c>
      <c r="H1218" s="4">
        <f t="shared" si="202"/>
        <v>0.10697904819847412</v>
      </c>
      <c r="I1218" s="4">
        <f t="shared" si="203"/>
        <v>9.0251606138715967E-3</v>
      </c>
      <c r="J1218" s="4">
        <f t="shared" si="204"/>
        <v>3.9776276492224927E-3</v>
      </c>
      <c r="L1218" s="5">
        <f>_xlfn.STDEV.S($E$3:E1218)</f>
        <v>8.1728104169389998E-3</v>
      </c>
      <c r="M1218">
        <f t="shared" si="205"/>
        <v>3.9774610540271793E-3</v>
      </c>
      <c r="N1218" s="6">
        <f t="shared" si="199"/>
        <v>1.0385942182243202E-2</v>
      </c>
      <c r="O1218">
        <f t="shared" si="206"/>
        <v>1.5132316697071799E-2</v>
      </c>
      <c r="P1218">
        <f t="shared" si="207"/>
        <v>2.2898700862047797E-4</v>
      </c>
      <c r="Q1218">
        <f t="shared" si="208"/>
        <v>5.5924285454356237E-4</v>
      </c>
    </row>
    <row r="1219" spans="1:17" x14ac:dyDescent="0.3">
      <c r="A1219" s="2">
        <v>35754</v>
      </c>
      <c r="B1219">
        <v>96.09375</v>
      </c>
      <c r="C1219">
        <v>63.886870999999999</v>
      </c>
      <c r="D1219">
        <v>4822700</v>
      </c>
      <c r="E1219" s="3">
        <f t="shared" si="198"/>
        <v>1.5186530207989435E-2</v>
      </c>
      <c r="F1219" s="4">
        <f t="shared" si="200"/>
        <v>2.3946518216937118E-2</v>
      </c>
      <c r="G1219" s="4">
        <f t="shared" si="201"/>
        <v>4.8994180182243313E-4</v>
      </c>
      <c r="H1219" s="4">
        <f t="shared" si="202"/>
        <v>0.1070920851150169</v>
      </c>
      <c r="I1219" s="4">
        <f t="shared" si="203"/>
        <v>9.8445785522798257E-3</v>
      </c>
      <c r="J1219" s="4">
        <f t="shared" si="204"/>
        <v>4.9019248534374338E-3</v>
      </c>
      <c r="L1219" s="5">
        <f>_xlfn.STDEV.S($E$3:E1219)</f>
        <v>8.1800476299438273E-3</v>
      </c>
      <c r="M1219">
        <f t="shared" si="205"/>
        <v>4.9019607843137254E-3</v>
      </c>
      <c r="N1219" s="6">
        <f t="shared" si="199"/>
        <v>1.1329601106447873E-2</v>
      </c>
      <c r="O1219">
        <f t="shared" si="206"/>
        <v>9.2449973028654615E-4</v>
      </c>
      <c r="P1219">
        <f t="shared" si="207"/>
        <v>8.5469975129989656E-7</v>
      </c>
      <c r="Q1219">
        <f t="shared" si="208"/>
        <v>5.5054672458705557E-4</v>
      </c>
    </row>
    <row r="1220" spans="1:17" x14ac:dyDescent="0.3">
      <c r="A1220" s="2">
        <v>35755</v>
      </c>
      <c r="B1220">
        <v>96.75</v>
      </c>
      <c r="C1220">
        <v>64.323134999999994</v>
      </c>
      <c r="D1220">
        <v>5436500</v>
      </c>
      <c r="E1220" s="3">
        <f t="shared" ref="E1220:E1283" si="209">B1220/B1219-1</f>
        <v>6.8292682926829329E-3</v>
      </c>
      <c r="F1220" s="4">
        <f t="shared" si="200"/>
        <v>2.3635086405928707E-2</v>
      </c>
      <c r="G1220" s="4">
        <f t="shared" si="201"/>
        <v>-5.8544117819368743E-5</v>
      </c>
      <c r="H1220" s="4">
        <f t="shared" si="202"/>
        <v>0.10569931971547555</v>
      </c>
      <c r="I1220" s="4">
        <f t="shared" si="203"/>
        <v>-1.1702313764686556E-3</v>
      </c>
      <c r="J1220" s="4">
        <f t="shared" si="204"/>
        <v>-7.5335364642830083E-3</v>
      </c>
      <c r="L1220" s="5">
        <f>_xlfn.STDEV.S($E$3:E1220)</f>
        <v>8.1785864135169462E-3</v>
      </c>
      <c r="M1220">
        <f t="shared" si="205"/>
        <v>-7.5332585350216382E-3</v>
      </c>
      <c r="N1220" s="6">
        <f t="shared" si="199"/>
        <v>-1.3456479294279289E-3</v>
      </c>
      <c r="O1220">
        <f t="shared" si="206"/>
        <v>-1.2435219319335365E-2</v>
      </c>
      <c r="P1220">
        <f t="shared" si="207"/>
        <v>1.546346795199715E-4</v>
      </c>
      <c r="Q1220">
        <f t="shared" si="208"/>
        <v>5.4719254336870068E-4</v>
      </c>
    </row>
    <row r="1221" spans="1:17" x14ac:dyDescent="0.3">
      <c r="A1221" s="2">
        <v>35758</v>
      </c>
      <c r="B1221">
        <v>95</v>
      </c>
      <c r="C1221">
        <v>63.159657000000003</v>
      </c>
      <c r="D1221">
        <v>4337200</v>
      </c>
      <c r="E1221" s="3">
        <f t="shared" si="209"/>
        <v>-1.8087855297157618E-2</v>
      </c>
      <c r="F1221" s="4">
        <f t="shared" si="200"/>
        <v>2.3899839400757253E-2</v>
      </c>
      <c r="G1221" s="4">
        <f t="shared" si="201"/>
        <v>-5.592523500400191E-4</v>
      </c>
      <c r="H1221" s="4">
        <f t="shared" si="202"/>
        <v>0.10688333110284212</v>
      </c>
      <c r="I1221" s="4">
        <f t="shared" si="203"/>
        <v>-1.1125820922858187E-2</v>
      </c>
      <c r="J1221" s="4">
        <f t="shared" si="204"/>
        <v>-1.9039207364464961E-2</v>
      </c>
      <c r="L1221" s="5">
        <f>_xlfn.STDEV.S($E$3:E1221)</f>
        <v>8.1928850402683759E-3</v>
      </c>
      <c r="M1221">
        <f t="shared" si="205"/>
        <v>-1.9038399483704421E-2</v>
      </c>
      <c r="N1221" s="6">
        <f t="shared" si="199"/>
        <v>-1.2783983871122895E-2</v>
      </c>
      <c r="O1221">
        <f t="shared" si="206"/>
        <v>-1.1505140948682782E-2</v>
      </c>
      <c r="P1221">
        <f t="shared" si="207"/>
        <v>1.3236826824905736E-4</v>
      </c>
      <c r="Q1221">
        <f t="shared" si="208"/>
        <v>5.5197855769253284E-4</v>
      </c>
    </row>
    <row r="1222" spans="1:17" x14ac:dyDescent="0.3">
      <c r="A1222" s="2">
        <v>35759</v>
      </c>
      <c r="B1222">
        <v>95.25</v>
      </c>
      <c r="C1222">
        <v>63.325878000000003</v>
      </c>
      <c r="D1222">
        <v>4525000</v>
      </c>
      <c r="E1222" s="3">
        <f t="shared" si="209"/>
        <v>2.6315789473683182E-3</v>
      </c>
      <c r="F1222" s="4">
        <f t="shared" si="200"/>
        <v>2.3538396395440173E-2</v>
      </c>
      <c r="G1222" s="4">
        <f t="shared" si="201"/>
        <v>4.1098016757287628E-4</v>
      </c>
      <c r="H1222" s="4">
        <f t="shared" si="202"/>
        <v>0.1052669088430805</v>
      </c>
      <c r="I1222" s="4">
        <f t="shared" si="203"/>
        <v>8.2517745172978607E-3</v>
      </c>
      <c r="J1222" s="4">
        <f t="shared" si="204"/>
        <v>3.2915427997051161E-3</v>
      </c>
      <c r="L1222" s="5">
        <f>_xlfn.STDEV.S($E$3:E1222)</f>
        <v>8.1897171229928841E-3</v>
      </c>
      <c r="M1222">
        <f t="shared" si="205"/>
        <v>3.2916392363396972E-3</v>
      </c>
      <c r="N1222" s="6">
        <f t="shared" si="199"/>
        <v>9.4953999324123295E-3</v>
      </c>
      <c r="O1222">
        <f t="shared" si="206"/>
        <v>2.2330038720044118E-2</v>
      </c>
      <c r="P1222">
        <f t="shared" si="207"/>
        <v>4.9863062923866954E-4</v>
      </c>
      <c r="Q1222">
        <f t="shared" si="208"/>
        <v>5.4513552275462353E-4</v>
      </c>
    </row>
    <row r="1223" spans="1:17" x14ac:dyDescent="0.3">
      <c r="A1223" s="2">
        <v>35760</v>
      </c>
      <c r="B1223">
        <v>95.53125</v>
      </c>
      <c r="C1223">
        <v>63.512881999999998</v>
      </c>
      <c r="D1223">
        <v>2681100</v>
      </c>
      <c r="E1223" s="3">
        <f t="shared" si="209"/>
        <v>2.9527559055118058E-3</v>
      </c>
      <c r="F1223" s="4">
        <f t="shared" si="200"/>
        <v>2.3435347159206386E-2</v>
      </c>
      <c r="G1223" s="4">
        <f t="shared" si="201"/>
        <v>9.6870510733508737E-4</v>
      </c>
      <c r="H1223" s="4">
        <f t="shared" si="202"/>
        <v>0.10480605864858414</v>
      </c>
      <c r="I1223" s="4">
        <f t="shared" si="203"/>
        <v>1.9553436733462437E-2</v>
      </c>
      <c r="J1223" s="4">
        <f t="shared" si="204"/>
        <v>1.6290098213716409E-2</v>
      </c>
      <c r="L1223" s="5">
        <f>_xlfn.STDEV.S($E$3:E1223)</f>
        <v>8.186621111688084E-3</v>
      </c>
      <c r="M1223">
        <f t="shared" si="205"/>
        <v>1.6289893617021278E-2</v>
      </c>
      <c r="N1223" s="6">
        <f t="shared" si="199"/>
        <v>2.2519247739332782E-2</v>
      </c>
      <c r="O1223">
        <f t="shared" si="206"/>
        <v>1.2998254380681581E-2</v>
      </c>
      <c r="P1223">
        <f t="shared" si="207"/>
        <v>1.6895461694490792E-4</v>
      </c>
      <c r="Q1223">
        <f t="shared" si="208"/>
        <v>5.5126636711640695E-4</v>
      </c>
    </row>
    <row r="1224" spans="1:17" x14ac:dyDescent="0.3">
      <c r="A1224" s="2">
        <v>35762</v>
      </c>
      <c r="B1224">
        <v>95.625</v>
      </c>
      <c r="C1224">
        <v>63.575229999999998</v>
      </c>
      <c r="D1224">
        <v>1564700</v>
      </c>
      <c r="E1224" s="3">
        <f t="shared" si="209"/>
        <v>9.8135426889101041E-4</v>
      </c>
      <c r="F1224" s="4">
        <f t="shared" si="200"/>
        <v>1.7128400502498926E-2</v>
      </c>
      <c r="G1224" s="4">
        <f t="shared" si="201"/>
        <v>4.162390260561615E-3</v>
      </c>
      <c r="H1224" s="4">
        <f t="shared" si="202"/>
        <v>7.6600535738858319E-2</v>
      </c>
      <c r="I1224" s="4">
        <f t="shared" si="203"/>
        <v>8.66233343585745E-2</v>
      </c>
      <c r="J1224" s="4">
        <f t="shared" si="204"/>
        <v>9.677417240126962E-2</v>
      </c>
      <c r="L1224" s="5">
        <f>_xlfn.STDEV.S($E$3:E1224)</f>
        <v>8.1832728514853337E-3</v>
      </c>
      <c r="M1224">
        <f t="shared" si="205"/>
        <v>9.6774193548387094E-2</v>
      </c>
      <c r="N1224" s="6">
        <f t="shared" si="199"/>
        <v>0.10024874272629769</v>
      </c>
      <c r="O1224">
        <f t="shared" si="206"/>
        <v>8.0484299931365813E-2</v>
      </c>
      <c r="P1224">
        <f t="shared" si="207"/>
        <v>6.4777225354420509E-3</v>
      </c>
      <c r="Q1224">
        <f t="shared" si="208"/>
        <v>6.5467263886656785E-4</v>
      </c>
    </row>
    <row r="1225" spans="1:17" x14ac:dyDescent="0.3">
      <c r="A1225" s="2">
        <v>35765</v>
      </c>
      <c r="B1225">
        <v>98.09375</v>
      </c>
      <c r="C1225">
        <v>65.216553000000005</v>
      </c>
      <c r="D1225">
        <v>4850900</v>
      </c>
      <c r="E1225" s="3">
        <f t="shared" si="209"/>
        <v>2.5816993464052196E-2</v>
      </c>
      <c r="F1225" s="4">
        <f t="shared" si="200"/>
        <v>1.350452166319877E-2</v>
      </c>
      <c r="G1225" s="4">
        <f t="shared" si="201"/>
        <v>2.775907663782831E-3</v>
      </c>
      <c r="H1225" s="4">
        <f t="shared" si="202"/>
        <v>6.0394056885061942E-2</v>
      </c>
      <c r="I1225" s="4">
        <f t="shared" si="203"/>
        <v>5.7006904409068859E-2</v>
      </c>
      <c r="J1225" s="4">
        <f t="shared" si="204"/>
        <v>6.3707352084017677E-2</v>
      </c>
      <c r="L1225" s="5">
        <f>_xlfn.STDEV.S($E$3:E1225)</f>
        <v>8.2114684943222823E-3</v>
      </c>
      <c r="M1225">
        <f t="shared" si="205"/>
        <v>6.3707217892239917E-2</v>
      </c>
      <c r="N1225" s="6">
        <f t="shared" si="199"/>
        <v>6.5833822536646824E-2</v>
      </c>
      <c r="O1225">
        <f t="shared" si="206"/>
        <v>-3.3066975656147177E-2</v>
      </c>
      <c r="P1225">
        <f t="shared" si="207"/>
        <v>1.0934248790442299E-3</v>
      </c>
      <c r="Q1225">
        <f t="shared" si="208"/>
        <v>5.4477248086850605E-4</v>
      </c>
    </row>
    <row r="1226" spans="1:17" x14ac:dyDescent="0.3">
      <c r="A1226" s="2">
        <v>35766</v>
      </c>
      <c r="B1226">
        <v>97.5</v>
      </c>
      <c r="C1226">
        <v>64.821799999999996</v>
      </c>
      <c r="D1226">
        <v>1974900</v>
      </c>
      <c r="E1226" s="3">
        <f t="shared" si="209"/>
        <v>-6.0528830837845993E-3</v>
      </c>
      <c r="F1226" s="4">
        <f t="shared" si="200"/>
        <v>1.358398575493895E-2</v>
      </c>
      <c r="G1226" s="4">
        <f t="shared" si="201"/>
        <v>2.6306060271931936E-3</v>
      </c>
      <c r="H1226" s="4">
        <f t="shared" si="202"/>
        <v>6.0749431106864586E-2</v>
      </c>
      <c r="I1226" s="4">
        <f t="shared" si="203"/>
        <v>5.3947923847682544E-2</v>
      </c>
      <c r="J1226" s="4">
        <f t="shared" si="204"/>
        <v>6.0143117636343613E-2</v>
      </c>
      <c r="L1226" s="5">
        <f>_xlfn.STDEV.S($E$3:E1226)</f>
        <v>8.2103736053181064E-3</v>
      </c>
      <c r="M1226">
        <f t="shared" si="205"/>
        <v>6.0142711518858305E-2</v>
      </c>
      <c r="N1226" s="6">
        <f t="shared" si="199"/>
        <v>6.2287388553605494E-2</v>
      </c>
      <c r="O1226">
        <f t="shared" si="206"/>
        <v>-3.5645063733816124E-3</v>
      </c>
      <c r="P1226">
        <f t="shared" si="207"/>
        <v>1.2705705685878134E-5</v>
      </c>
      <c r="Q1226">
        <f t="shared" si="208"/>
        <v>5.402661191210473E-4</v>
      </c>
    </row>
    <row r="1227" spans="1:17" x14ac:dyDescent="0.3">
      <c r="A1227" s="2">
        <v>35767</v>
      </c>
      <c r="B1227">
        <v>97.78125</v>
      </c>
      <c r="C1227">
        <v>65.008788999999993</v>
      </c>
      <c r="D1227">
        <v>3302500</v>
      </c>
      <c r="E1227" s="3">
        <f t="shared" si="209"/>
        <v>2.8846153846153744E-3</v>
      </c>
      <c r="F1227" s="4">
        <f t="shared" si="200"/>
        <v>1.2471004074307802E-2</v>
      </c>
      <c r="G1227" s="4">
        <f t="shared" si="201"/>
        <v>3.7162982826102198E-3</v>
      </c>
      <c r="H1227" s="4">
        <f t="shared" si="202"/>
        <v>5.5772025715658168E-2</v>
      </c>
      <c r="I1227" s="4">
        <f t="shared" si="203"/>
        <v>7.7009477605779697E-2</v>
      </c>
      <c r="J1227" s="4">
        <f t="shared" si="204"/>
        <v>8.7213925374292955E-2</v>
      </c>
      <c r="L1227" s="5">
        <f>_xlfn.STDEV.S($E$3:E1227)</f>
        <v>8.2072595929300919E-3</v>
      </c>
      <c r="M1227">
        <f t="shared" si="205"/>
        <v>8.7213342599027105E-2</v>
      </c>
      <c r="N1227" s="6">
        <f t="shared" si="199"/>
        <v>8.9061621622686937E-2</v>
      </c>
      <c r="O1227">
        <f t="shared" si="206"/>
        <v>2.70706310801688E-2</v>
      </c>
      <c r="P1227">
        <f t="shared" si="207"/>
        <v>7.3281906707860103E-4</v>
      </c>
      <c r="Q1227">
        <f t="shared" si="208"/>
        <v>5.3155471360573153E-4</v>
      </c>
    </row>
    <row r="1228" spans="1:17" x14ac:dyDescent="0.3">
      <c r="A1228" s="2">
        <v>35768</v>
      </c>
      <c r="B1228">
        <v>97.6875</v>
      </c>
      <c r="C1228">
        <v>64.946404000000001</v>
      </c>
      <c r="D1228">
        <v>2872500</v>
      </c>
      <c r="E1228" s="3">
        <f t="shared" si="209"/>
        <v>-9.5877277085332224E-4</v>
      </c>
      <c r="F1228" s="4">
        <f t="shared" si="200"/>
        <v>1.1717679577740104E-2</v>
      </c>
      <c r="G1228" s="4">
        <f t="shared" si="201"/>
        <v>2.6473290703777569E-3</v>
      </c>
      <c r="H1228" s="4">
        <f t="shared" si="202"/>
        <v>5.2403056148775808E-2</v>
      </c>
      <c r="I1228" s="4">
        <f t="shared" si="203"/>
        <v>5.4299559027589206E-2</v>
      </c>
      <c r="J1228" s="4">
        <f t="shared" si="204"/>
        <v>6.1098805368591469E-2</v>
      </c>
      <c r="L1228" s="5">
        <f>_xlfn.STDEV.S($E$3:E1228)</f>
        <v>8.2040436488490381E-3</v>
      </c>
      <c r="M1228">
        <f t="shared" si="205"/>
        <v>6.1099796334012219E-2</v>
      </c>
      <c r="N1228" s="6">
        <f t="shared" si="199"/>
        <v>6.2694978907704257E-2</v>
      </c>
      <c r="O1228">
        <f t="shared" si="206"/>
        <v>-2.6113546265014886E-2</v>
      </c>
      <c r="P1228">
        <f t="shared" si="207"/>
        <v>6.8191729853507295E-4</v>
      </c>
      <c r="Q1228">
        <f t="shared" si="208"/>
        <v>5.1525539830078293E-4</v>
      </c>
    </row>
    <row r="1229" spans="1:17" x14ac:dyDescent="0.3">
      <c r="A1229" s="2">
        <v>35769</v>
      </c>
      <c r="B1229">
        <v>98.9375</v>
      </c>
      <c r="C1229">
        <v>65.777495999999999</v>
      </c>
      <c r="D1229">
        <v>3458800</v>
      </c>
      <c r="E1229" s="3">
        <f t="shared" si="209"/>
        <v>1.2795905310300615E-2</v>
      </c>
      <c r="F1229" s="4">
        <f t="shared" si="200"/>
        <v>1.1245667506012786E-2</v>
      </c>
      <c r="G1229" s="4">
        <f t="shared" si="201"/>
        <v>2.2886516750022417E-3</v>
      </c>
      <c r="H1229" s="4">
        <f t="shared" si="202"/>
        <v>5.0292153991610231E-2</v>
      </c>
      <c r="I1229" s="4">
        <f t="shared" si="203"/>
        <v>4.6782039518693086E-2</v>
      </c>
      <c r="J1229" s="4">
        <f t="shared" si="204"/>
        <v>5.2526916824406245E-2</v>
      </c>
      <c r="L1229" s="5">
        <f>_xlfn.STDEV.S($E$3:E1229)</f>
        <v>8.207981443996655E-3</v>
      </c>
      <c r="M1229">
        <f t="shared" si="205"/>
        <v>5.2526595744680854E-2</v>
      </c>
      <c r="N1229" s="6">
        <f t="shared" si="199"/>
        <v>5.3985659373736228E-2</v>
      </c>
      <c r="O1229">
        <f t="shared" si="206"/>
        <v>-8.5732005893313645E-3</v>
      </c>
      <c r="P1229">
        <f t="shared" si="207"/>
        <v>7.3499768344911657E-5</v>
      </c>
      <c r="Q1229">
        <f t="shared" si="208"/>
        <v>5.1599896192198232E-4</v>
      </c>
    </row>
    <row r="1230" spans="1:17" x14ac:dyDescent="0.3">
      <c r="A1230" s="2">
        <v>35772</v>
      </c>
      <c r="B1230">
        <v>98.65625</v>
      </c>
      <c r="C1230">
        <v>65.590500000000006</v>
      </c>
      <c r="D1230">
        <v>2289200</v>
      </c>
      <c r="E1230" s="3">
        <f t="shared" si="209"/>
        <v>-2.8427037271004929E-3</v>
      </c>
      <c r="F1230" s="4">
        <f t="shared" si="200"/>
        <v>1.1287507905803891E-2</v>
      </c>
      <c r="G1230" s="4">
        <f t="shared" si="201"/>
        <v>2.1650558607804811E-3</v>
      </c>
      <c r="H1230" s="4">
        <f t="shared" si="202"/>
        <v>5.0479269947887588E-2</v>
      </c>
      <c r="I1230" s="4">
        <f t="shared" si="203"/>
        <v>4.4203412555946064E-2</v>
      </c>
      <c r="J1230" s="4">
        <f t="shared" si="204"/>
        <v>4.9534733550380627E-2</v>
      </c>
      <c r="L1230" s="5">
        <f>_xlfn.STDEV.S($E$3:E1230)</f>
        <v>8.2052572690954288E-3</v>
      </c>
      <c r="M1230">
        <f t="shared" si="205"/>
        <v>4.9534574468085103E-2</v>
      </c>
      <c r="N1230" s="6">
        <f t="shared" si="199"/>
        <v>5.1000383314519171E-2</v>
      </c>
      <c r="O1230">
        <f t="shared" si="206"/>
        <v>-2.9920212765957507E-3</v>
      </c>
      <c r="P1230">
        <f t="shared" si="207"/>
        <v>8.9521913196016661E-6</v>
      </c>
      <c r="Q1230">
        <f t="shared" si="208"/>
        <v>5.1510577488769781E-4</v>
      </c>
    </row>
    <row r="1231" spans="1:17" x14ac:dyDescent="0.3">
      <c r="A1231" s="2">
        <v>35773</v>
      </c>
      <c r="B1231">
        <v>98.0625</v>
      </c>
      <c r="C1231">
        <v>65.195778000000004</v>
      </c>
      <c r="D1231">
        <v>1703000</v>
      </c>
      <c r="E1231" s="3">
        <f t="shared" si="209"/>
        <v>-6.0183718720303592E-3</v>
      </c>
      <c r="F1231" s="4">
        <f t="shared" si="200"/>
        <v>1.1411321048549304E-2</v>
      </c>
      <c r="G1231" s="4">
        <f t="shared" si="201"/>
        <v>1.7588454278614943E-3</v>
      </c>
      <c r="H1231" s="4">
        <f t="shared" si="202"/>
        <v>5.1032979155260845E-2</v>
      </c>
      <c r="I1231" s="4">
        <f t="shared" si="203"/>
        <v>3.577093006265808E-2</v>
      </c>
      <c r="J1231" s="4">
        <f t="shared" si="204"/>
        <v>3.9761723490507217E-2</v>
      </c>
      <c r="L1231" s="5">
        <f>_xlfn.STDEV.S($E$3:E1231)</f>
        <v>8.2041493443591705E-3</v>
      </c>
      <c r="M1231">
        <f t="shared" si="205"/>
        <v>3.9761431411530816E-2</v>
      </c>
      <c r="N1231" s="6">
        <f t="shared" si="199"/>
        <v>4.1245831180130921E-2</v>
      </c>
      <c r="O1231">
        <f t="shared" si="206"/>
        <v>-9.7731430565542871E-3</v>
      </c>
      <c r="P1231">
        <f t="shared" si="207"/>
        <v>9.551432520387527E-5</v>
      </c>
      <c r="Q1231">
        <f t="shared" si="208"/>
        <v>5.1913788047537265E-4</v>
      </c>
    </row>
    <row r="1232" spans="1:17" x14ac:dyDescent="0.3">
      <c r="A1232" s="2">
        <v>35774</v>
      </c>
      <c r="B1232">
        <v>97.21875</v>
      </c>
      <c r="C1232">
        <v>64.634804000000003</v>
      </c>
      <c r="D1232">
        <v>3558400</v>
      </c>
      <c r="E1232" s="3">
        <f t="shared" si="209"/>
        <v>-8.6042065009560575E-3</v>
      </c>
      <c r="F1232" s="4">
        <f t="shared" si="200"/>
        <v>1.1560469274398055E-2</v>
      </c>
      <c r="G1232" s="4">
        <f t="shared" si="201"/>
        <v>1.5504221239186972E-3</v>
      </c>
      <c r="H1232" s="4">
        <f t="shared" si="202"/>
        <v>5.1699990298703445E-2</v>
      </c>
      <c r="I1232" s="4">
        <f t="shared" si="203"/>
        <v>3.1469442965347483E-2</v>
      </c>
      <c r="J1232" s="4">
        <f t="shared" si="204"/>
        <v>3.4758116412090034E-2</v>
      </c>
      <c r="L1232" s="5">
        <f>_xlfn.STDEV.S($E$3:E1232)</f>
        <v>8.2050890588892863E-3</v>
      </c>
      <c r="M1232">
        <f t="shared" si="205"/>
        <v>3.4758024280725094E-2</v>
      </c>
      <c r="N1232" s="6">
        <f t="shared" si="199"/>
        <v>3.6274524308963274E-2</v>
      </c>
      <c r="O1232">
        <f t="shared" si="206"/>
        <v>-5.0034071308057218E-3</v>
      </c>
      <c r="P1232">
        <f t="shared" si="207"/>
        <v>2.5034082916597546E-5</v>
      </c>
      <c r="Q1232">
        <f t="shared" si="208"/>
        <v>5.1577278840298348E-4</v>
      </c>
    </row>
    <row r="1233" spans="1:17" x14ac:dyDescent="0.3">
      <c r="A1233" s="2">
        <v>35775</v>
      </c>
      <c r="B1233">
        <v>95.5625</v>
      </c>
      <c r="C1233">
        <v>63.533676</v>
      </c>
      <c r="D1233">
        <v>5072800</v>
      </c>
      <c r="E1233" s="3">
        <f t="shared" si="209"/>
        <v>-1.7036322725811681E-2</v>
      </c>
      <c r="F1233" s="4">
        <f t="shared" si="200"/>
        <v>1.1930064297185692E-2</v>
      </c>
      <c r="G1233" s="4">
        <f t="shared" si="201"/>
        <v>1.2797086079113108E-3</v>
      </c>
      <c r="H1233" s="4">
        <f t="shared" si="202"/>
        <v>5.3352869488900924E-2</v>
      </c>
      <c r="I1233" s="4">
        <f t="shared" si="203"/>
        <v>2.590772860937296E-2</v>
      </c>
      <c r="J1233" s="4">
        <f t="shared" si="204"/>
        <v>2.8245464648698926E-2</v>
      </c>
      <c r="L1233" s="5">
        <f>_xlfn.STDEV.S($E$3:E1233)</f>
        <v>8.2172812115170295E-3</v>
      </c>
      <c r="M1233">
        <f t="shared" si="205"/>
        <v>2.824478816408877E-2</v>
      </c>
      <c r="N1233" s="6">
        <f t="shared" si="199"/>
        <v>2.9851359859119908E-2</v>
      </c>
      <c r="O1233">
        <f t="shared" si="206"/>
        <v>-6.5132361166363242E-3</v>
      </c>
      <c r="P1233">
        <f t="shared" si="207"/>
        <v>4.2422244711055823E-5</v>
      </c>
      <c r="Q1233">
        <f t="shared" si="208"/>
        <v>5.0149283483320493E-4</v>
      </c>
    </row>
    <row r="1234" spans="1:17" x14ac:dyDescent="0.3">
      <c r="A1234" s="2">
        <v>35776</v>
      </c>
      <c r="B1234">
        <v>95.75</v>
      </c>
      <c r="C1234">
        <v>63.658313999999997</v>
      </c>
      <c r="D1234">
        <v>4478400</v>
      </c>
      <c r="E1234" s="3">
        <f t="shared" si="209"/>
        <v>1.9620667102682177E-3</v>
      </c>
      <c r="F1234" s="4">
        <f t="shared" si="200"/>
        <v>1.1822732007173778E-2</v>
      </c>
      <c r="G1234" s="4">
        <f t="shared" si="201"/>
        <v>1.6281660564703825E-3</v>
      </c>
      <c r="H1234" s="4">
        <f t="shared" si="202"/>
        <v>5.2872864895606199E-2</v>
      </c>
      <c r="I1234" s="4">
        <f t="shared" si="203"/>
        <v>3.3071951455714732E-2</v>
      </c>
      <c r="J1234" s="4">
        <f t="shared" si="204"/>
        <v>3.6535877645275772E-2</v>
      </c>
      <c r="L1234" s="5">
        <f>_xlfn.STDEV.S($E$3:E1234)</f>
        <v>8.2140259863246797E-3</v>
      </c>
      <c r="M1234">
        <f t="shared" si="205"/>
        <v>3.6535859269282815E-2</v>
      </c>
      <c r="N1234" s="6">
        <f t="shared" si="199"/>
        <v>3.8126209758241103E-2</v>
      </c>
      <c r="O1234">
        <f t="shared" si="206"/>
        <v>8.291071105194045E-3</v>
      </c>
      <c r="P1234">
        <f t="shared" si="207"/>
        <v>6.8741860071383604E-5</v>
      </c>
      <c r="Q1234">
        <f t="shared" si="208"/>
        <v>5.0444599957812455E-4</v>
      </c>
    </row>
    <row r="1235" spans="1:17" x14ac:dyDescent="0.3">
      <c r="A1235" s="2">
        <v>35779</v>
      </c>
      <c r="B1235">
        <v>96.71875</v>
      </c>
      <c r="C1235">
        <v>64.302383000000006</v>
      </c>
      <c r="D1235">
        <v>4674700</v>
      </c>
      <c r="E1235" s="3">
        <f t="shared" si="209"/>
        <v>1.0117493472584949E-2</v>
      </c>
      <c r="F1235" s="4">
        <f t="shared" si="200"/>
        <v>1.1949402409250239E-2</v>
      </c>
      <c r="G1235" s="4">
        <f t="shared" si="201"/>
        <v>2.0533485990508579E-3</v>
      </c>
      <c r="H1235" s="4">
        <f t="shared" si="202"/>
        <v>5.3439352155166597E-2</v>
      </c>
      <c r="I1235" s="4">
        <f t="shared" si="203"/>
        <v>4.1878013816107007E-2</v>
      </c>
      <c r="J1235" s="4">
        <f t="shared" si="204"/>
        <v>4.666899681601433E-2</v>
      </c>
      <c r="L1235" s="5">
        <f>_xlfn.STDEV.S($E$3:E1235)</f>
        <v>8.2151021884463334E-3</v>
      </c>
      <c r="M1235">
        <f t="shared" si="205"/>
        <v>4.6668921203922895E-2</v>
      </c>
      <c r="N1235" s="6">
        <f t="shared" si="199"/>
        <v>4.8309217540964511E-2</v>
      </c>
      <c r="O1235">
        <f t="shared" si="206"/>
        <v>1.0133061934640079E-2</v>
      </c>
      <c r="P1235">
        <f t="shared" si="207"/>
        <v>1.0267894417125174E-4</v>
      </c>
      <c r="Q1235">
        <f t="shared" si="208"/>
        <v>5.0832348889594801E-4</v>
      </c>
    </row>
    <row r="1236" spans="1:17" x14ac:dyDescent="0.3">
      <c r="A1236" s="2">
        <v>35780</v>
      </c>
      <c r="B1236">
        <v>97.3125</v>
      </c>
      <c r="C1236">
        <v>64.697113000000002</v>
      </c>
      <c r="D1236">
        <v>2885800</v>
      </c>
      <c r="E1236" s="3">
        <f t="shared" si="209"/>
        <v>6.1389337641357677E-3</v>
      </c>
      <c r="F1236" s="4">
        <f t="shared" si="200"/>
        <v>1.0897017861959835E-2</v>
      </c>
      <c r="G1236" s="4">
        <f t="shared" si="201"/>
        <v>3.217172497251875E-3</v>
      </c>
      <c r="H1236" s="4">
        <f t="shared" si="202"/>
        <v>4.8732945382743226E-2</v>
      </c>
      <c r="I1236" s="4">
        <f t="shared" si="203"/>
        <v>6.6348472294458505E-2</v>
      </c>
      <c r="J1236" s="4">
        <f t="shared" si="204"/>
        <v>7.5276235334788222E-2</v>
      </c>
      <c r="L1236" s="5">
        <f>_xlfn.STDEV.S($E$3:E1236)</f>
        <v>8.2132436994578686E-3</v>
      </c>
      <c r="M1236">
        <f t="shared" si="205"/>
        <v>7.5276243093922654E-2</v>
      </c>
      <c r="N1236" s="6">
        <f t="shared" si="199"/>
        <v>7.6673499491068053E-2</v>
      </c>
      <c r="O1236">
        <f t="shared" si="206"/>
        <v>2.8607321889999759E-2</v>
      </c>
      <c r="P1236">
        <f t="shared" si="207"/>
        <v>8.1837886571805944E-4</v>
      </c>
      <c r="Q1236">
        <f t="shared" si="208"/>
        <v>5.3146363254241052E-4</v>
      </c>
    </row>
    <row r="1237" spans="1:17" x14ac:dyDescent="0.3">
      <c r="A1237" s="2">
        <v>35781</v>
      </c>
      <c r="B1237">
        <v>96.8125</v>
      </c>
      <c r="C1237">
        <v>64.364699999999999</v>
      </c>
      <c r="D1237">
        <v>2236300</v>
      </c>
      <c r="E1237" s="3">
        <f t="shared" si="209"/>
        <v>-5.138086062941527E-3</v>
      </c>
      <c r="F1237" s="4">
        <f t="shared" si="200"/>
        <v>1.0740880839146373E-2</v>
      </c>
      <c r="G1237" s="4">
        <f t="shared" si="201"/>
        <v>2.3632225627353179E-3</v>
      </c>
      <c r="H1237" s="4">
        <f t="shared" si="202"/>
        <v>4.8034679389112551E-2</v>
      </c>
      <c r="I1237" s="4">
        <f t="shared" si="203"/>
        <v>4.8340765407486108E-2</v>
      </c>
      <c r="J1237" s="4">
        <f t="shared" si="204"/>
        <v>5.445857931747633E-2</v>
      </c>
      <c r="L1237" s="5">
        <f>_xlfn.STDEV.S($E$3:E1237)</f>
        <v>8.2115832814643238E-3</v>
      </c>
      <c r="M1237">
        <f t="shared" si="205"/>
        <v>5.445881552076242E-2</v>
      </c>
      <c r="N1237" s="6">
        <f t="shared" si="199"/>
        <v>5.5790731280600081E-2</v>
      </c>
      <c r="O1237">
        <f t="shared" si="206"/>
        <v>-2.0817427573160234E-2</v>
      </c>
      <c r="P1237">
        <f t="shared" si="207"/>
        <v>4.3336529076377201E-4</v>
      </c>
      <c r="Q1237">
        <f t="shared" si="208"/>
        <v>5.4336777315384737E-4</v>
      </c>
    </row>
    <row r="1238" spans="1:17" x14ac:dyDescent="0.3">
      <c r="A1238" s="2">
        <v>35782</v>
      </c>
      <c r="B1238">
        <v>95.875</v>
      </c>
      <c r="C1238">
        <v>63.741425</v>
      </c>
      <c r="D1238">
        <v>4658300</v>
      </c>
      <c r="E1238" s="3">
        <f t="shared" si="209"/>
        <v>-9.6836668818592875E-3</v>
      </c>
      <c r="F1238" s="4">
        <f t="shared" si="200"/>
        <v>1.0730149892387826E-2</v>
      </c>
      <c r="G1238" s="4">
        <f t="shared" si="201"/>
        <v>1.3502499209070622E-3</v>
      </c>
      <c r="H1238" s="4">
        <f t="shared" si="202"/>
        <v>4.798668913628247E-2</v>
      </c>
      <c r="I1238" s="4">
        <f t="shared" si="203"/>
        <v>2.7354224199403809E-2</v>
      </c>
      <c r="J1238" s="4">
        <f t="shared" si="204"/>
        <v>3.0221803864473706E-2</v>
      </c>
      <c r="L1238" s="5">
        <f>_xlfn.STDEV.S($E$3:E1238)</f>
        <v>8.2135432038243673E-3</v>
      </c>
      <c r="M1238">
        <f t="shared" si="205"/>
        <v>3.0221625251846879E-2</v>
      </c>
      <c r="N1238" s="6">
        <f t="shared" si="199"/>
        <v>3.1521400747538175E-2</v>
      </c>
      <c r="O1238">
        <f t="shared" si="206"/>
        <v>-2.4237190268915541E-2</v>
      </c>
      <c r="P1238">
        <f t="shared" si="207"/>
        <v>5.8744139213161425E-4</v>
      </c>
      <c r="Q1238">
        <f t="shared" si="208"/>
        <v>5.6202627932546453E-4</v>
      </c>
    </row>
    <row r="1239" spans="1:17" x14ac:dyDescent="0.3">
      <c r="A1239" s="2">
        <v>35783</v>
      </c>
      <c r="B1239">
        <v>94.78125</v>
      </c>
      <c r="C1239">
        <v>63.265006999999997</v>
      </c>
      <c r="D1239">
        <v>8556000</v>
      </c>
      <c r="E1239" s="3">
        <f t="shared" si="209"/>
        <v>-1.1408083441981742E-2</v>
      </c>
      <c r="F1239" s="4">
        <f t="shared" si="200"/>
        <v>1.036584432727485E-2</v>
      </c>
      <c r="G1239" s="4">
        <f t="shared" si="201"/>
        <v>5.1256250071344795E-5</v>
      </c>
      <c r="H1239" s="4">
        <f t="shared" si="202"/>
        <v>4.6357465119934285E-2</v>
      </c>
      <c r="I1239" s="4">
        <f t="shared" si="203"/>
        <v>1.0256243235771123E-3</v>
      </c>
      <c r="J1239" s="4">
        <f t="shared" si="204"/>
        <v>3.9794016108865016E-3</v>
      </c>
      <c r="L1239" s="5">
        <f>_xlfn.STDEV.S($E$3:E1239)</f>
        <v>8.2173930780418247E-3</v>
      </c>
      <c r="M1239">
        <f t="shared" si="205"/>
        <v>0</v>
      </c>
      <c r="N1239" s="6">
        <f t="shared" si="199"/>
        <v>1.1795586725895646E-3</v>
      </c>
      <c r="O1239">
        <f t="shared" si="206"/>
        <v>-3.0221625251846879E-2</v>
      </c>
      <c r="P1239">
        <f t="shared" si="207"/>
        <v>9.1334663286306891E-4</v>
      </c>
      <c r="Q1239">
        <f t="shared" si="208"/>
        <v>5.8447134226494288E-4</v>
      </c>
    </row>
    <row r="1240" spans="1:17" x14ac:dyDescent="0.3">
      <c r="A1240" s="2">
        <v>35786</v>
      </c>
      <c r="B1240">
        <v>95.390625</v>
      </c>
      <c r="C1240">
        <v>63.671756999999999</v>
      </c>
      <c r="D1240">
        <v>5136800</v>
      </c>
      <c r="E1240" s="3">
        <f t="shared" si="209"/>
        <v>6.4292779426311508E-3</v>
      </c>
      <c r="F1240" s="4">
        <f t="shared" si="200"/>
        <v>1.0352210367844786E-2</v>
      </c>
      <c r="G1240" s="4">
        <f t="shared" si="201"/>
        <v>6.0315636331838588E-4</v>
      </c>
      <c r="H1240" s="4">
        <f t="shared" si="202"/>
        <v>4.6296492199758094E-2</v>
      </c>
      <c r="I1240" s="4">
        <f t="shared" si="203"/>
        <v>1.2132499599168733E-2</v>
      </c>
      <c r="J1240" s="4">
        <f t="shared" si="204"/>
        <v>1.6803755455527813E-2</v>
      </c>
      <c r="L1240" s="5">
        <f>_xlfn.STDEV.S($E$3:E1240)</f>
        <v>8.2157098585694029E-3</v>
      </c>
      <c r="M1240">
        <f t="shared" si="205"/>
        <v>1.2773722627737226E-2</v>
      </c>
      <c r="N1240" s="6">
        <f t="shared" si="199"/>
        <v>1.3965026928340452E-2</v>
      </c>
      <c r="O1240">
        <f t="shared" si="206"/>
        <v>1.2773722627737226E-2</v>
      </c>
      <c r="P1240">
        <f t="shared" si="207"/>
        <v>1.6316798977036604E-4</v>
      </c>
      <c r="Q1240">
        <f t="shared" si="208"/>
        <v>5.8763317287372928E-4</v>
      </c>
    </row>
    <row r="1241" spans="1:17" x14ac:dyDescent="0.3">
      <c r="A1241" s="2">
        <v>35787</v>
      </c>
      <c r="B1241">
        <v>93.6875</v>
      </c>
      <c r="C1241">
        <v>62.534953999999999</v>
      </c>
      <c r="D1241">
        <v>4436500</v>
      </c>
      <c r="E1241" s="3">
        <f t="shared" si="209"/>
        <v>-1.7854217854217813E-2</v>
      </c>
      <c r="F1241" s="4">
        <f t="shared" si="200"/>
        <v>1.0988805468829995E-2</v>
      </c>
      <c r="G1241" s="4">
        <f t="shared" si="201"/>
        <v>-3.8949550207229255E-4</v>
      </c>
      <c r="H1241" s="4">
        <f t="shared" si="202"/>
        <v>4.9143432039650631E-2</v>
      </c>
      <c r="I1241" s="4">
        <f t="shared" si="203"/>
        <v>-7.7611530098812276E-3</v>
      </c>
      <c r="J1241" s="4">
        <f t="shared" si="204"/>
        <v>-6.2958636071541729E-3</v>
      </c>
      <c r="L1241" s="5">
        <f>_xlfn.STDEV.S($E$3:E1241)</f>
        <v>8.2292179146007984E-3</v>
      </c>
      <c r="M1241">
        <f t="shared" si="205"/>
        <v>-1.0234400792340706E-2</v>
      </c>
      <c r="N1241" s="6">
        <f t="shared" ref="N1241:N1304" si="210">(AVERAGE(E1219:E1241)+1)^23-1</f>
        <v>-8.9201191841833394E-3</v>
      </c>
      <c r="O1241">
        <f t="shared" si="206"/>
        <v>-2.3008123420077933E-2</v>
      </c>
      <c r="P1241">
        <f t="shared" si="207"/>
        <v>5.2937374331353862E-4</v>
      </c>
      <c r="Q1241">
        <f t="shared" si="208"/>
        <v>6.0069346568647106E-4</v>
      </c>
    </row>
    <row r="1242" spans="1:17" x14ac:dyDescent="0.3">
      <c r="A1242" s="2">
        <v>35788</v>
      </c>
      <c r="B1242">
        <v>93.40625</v>
      </c>
      <c r="C1242">
        <v>62.347172</v>
      </c>
      <c r="D1242">
        <v>2019200</v>
      </c>
      <c r="E1242" s="3">
        <f t="shared" si="209"/>
        <v>-3.0020013342227925E-3</v>
      </c>
      <c r="F1242" s="4">
        <f t="shared" ref="F1242:F1305" si="211">_xlfn.STDEV.S(E1220:E1242)</f>
        <v>1.0458605892960585E-2</v>
      </c>
      <c r="G1242" s="4">
        <f t="shared" ref="G1242:G1305" si="212">AVERAGE(E1220:E1242)</f>
        <v>-1.1803012212989112E-3</v>
      </c>
      <c r="H1242" s="4">
        <f t="shared" ref="H1242:H1305" si="213">F1242*SQRT(20)</f>
        <v>4.6772307453079517E-2</v>
      </c>
      <c r="I1242" s="4">
        <f t="shared" ref="I1242:I1305" si="214">(G1242+1)^20-1</f>
        <v>-2.3343198464808479E-2</v>
      </c>
      <c r="J1242" s="4">
        <f t="shared" ref="J1242:J1305" si="215">C1242/C1219-1</f>
        <v>-2.4100397717083388E-2</v>
      </c>
      <c r="L1242" s="5">
        <f>_xlfn.STDEV.S($E$3:E1242)</f>
        <v>8.2265483731561242E-3</v>
      </c>
      <c r="M1242">
        <f t="shared" ref="M1242:M1305" si="216">(B1242-B1219)/B1219</f>
        <v>-2.796747967479675E-2</v>
      </c>
      <c r="N1242" s="6">
        <f t="shared" si="210"/>
        <v>-2.6797365943720175E-2</v>
      </c>
      <c r="O1242">
        <f t="shared" si="206"/>
        <v>-1.7733078882456045E-2</v>
      </c>
      <c r="P1242">
        <f t="shared" si="207"/>
        <v>3.1446208665140854E-4</v>
      </c>
      <c r="Q1242">
        <f t="shared" si="208"/>
        <v>6.1432856946473668E-4</v>
      </c>
    </row>
    <row r="1243" spans="1:17" x14ac:dyDescent="0.3">
      <c r="A1243" s="2">
        <v>35790</v>
      </c>
      <c r="B1243">
        <v>93.78125</v>
      </c>
      <c r="C1243">
        <v>62.597552999999998</v>
      </c>
      <c r="D1243">
        <v>941800</v>
      </c>
      <c r="E1243" s="3">
        <f t="shared" si="209"/>
        <v>4.0147206423553072E-3</v>
      </c>
      <c r="F1243" s="4">
        <f t="shared" si="211"/>
        <v>1.0376775305931058E-2</v>
      </c>
      <c r="G1243" s="4">
        <f t="shared" si="212"/>
        <v>-1.3026728582696775E-3</v>
      </c>
      <c r="H1243" s="4">
        <f t="shared" si="213"/>
        <v>4.6406349942606048E-2</v>
      </c>
      <c r="I1243" s="4">
        <f t="shared" si="214"/>
        <v>-2.5733541582396491E-2</v>
      </c>
      <c r="J1243" s="4">
        <f t="shared" si="215"/>
        <v>-2.6826770803381916E-2</v>
      </c>
      <c r="L1243" s="5">
        <f>_xlfn.STDEV.S($E$3:E1243)</f>
        <v>8.2237877687244103E-3</v>
      </c>
      <c r="M1243">
        <f t="shared" si="216"/>
        <v>-3.0684754521963824E-2</v>
      </c>
      <c r="N1243" s="6">
        <f t="shared" si="210"/>
        <v>-2.9536035288780016E-2</v>
      </c>
      <c r="O1243">
        <f t="shared" ref="O1243:O1306" si="217">M1243-M1242</f>
        <v>-2.7172748471670748E-3</v>
      </c>
      <c r="P1243">
        <f t="shared" ref="P1243:P1306" si="218">O1243^2</f>
        <v>7.3835825950468498E-6</v>
      </c>
      <c r="Q1243">
        <f t="shared" si="208"/>
        <v>6.0792634785930522E-4</v>
      </c>
    </row>
    <row r="1244" spans="1:17" x14ac:dyDescent="0.3">
      <c r="A1244" s="2">
        <v>35793</v>
      </c>
      <c r="B1244">
        <v>95.625</v>
      </c>
      <c r="C1244">
        <v>63.828178000000001</v>
      </c>
      <c r="D1244">
        <v>2080000</v>
      </c>
      <c r="E1244" s="3">
        <f t="shared" si="209"/>
        <v>1.9660113295568049E-2</v>
      </c>
      <c r="F1244" s="4">
        <f t="shared" si="211"/>
        <v>1.0584396168041814E-2</v>
      </c>
      <c r="G1244" s="4">
        <f t="shared" si="212"/>
        <v>3.3854316750100375E-4</v>
      </c>
      <c r="H1244" s="4">
        <f t="shared" si="213"/>
        <v>4.733485866505957E-2</v>
      </c>
      <c r="I1244" s="4">
        <f t="shared" si="214"/>
        <v>6.7926838272835965E-3</v>
      </c>
      <c r="J1244" s="4">
        <f t="shared" si="215"/>
        <v>1.0584620495959873E-2</v>
      </c>
      <c r="L1244" s="5">
        <f>_xlfn.STDEV.S($E$3:E1244)</f>
        <v>8.2381618694641907E-3</v>
      </c>
      <c r="M1244">
        <f t="shared" si="216"/>
        <v>6.5789473684210523E-3</v>
      </c>
      <c r="N1244" s="6">
        <f t="shared" si="210"/>
        <v>7.8155583889343294E-3</v>
      </c>
      <c r="O1244">
        <f t="shared" si="217"/>
        <v>3.7263701890384873E-2</v>
      </c>
      <c r="P1244">
        <f t="shared" si="218"/>
        <v>1.3885834785754732E-3</v>
      </c>
      <c r="Q1244">
        <f t="shared" si="208"/>
        <v>6.6254440048219281E-4</v>
      </c>
    </row>
    <row r="1245" spans="1:17" x14ac:dyDescent="0.3">
      <c r="A1245" s="2">
        <v>35794</v>
      </c>
      <c r="B1245">
        <v>97.125</v>
      </c>
      <c r="C1245">
        <v>64.829407000000003</v>
      </c>
      <c r="D1245">
        <v>3616000</v>
      </c>
      <c r="E1245" s="3">
        <f t="shared" si="209"/>
        <v>1.5686274509803866E-2</v>
      </c>
      <c r="F1245" s="4">
        <f t="shared" si="211"/>
        <v>1.105262779875135E-2</v>
      </c>
      <c r="G1245" s="4">
        <f t="shared" si="212"/>
        <v>9.0613862673733186E-4</v>
      </c>
      <c r="H1245" s="4">
        <f t="shared" si="213"/>
        <v>4.9428854176023773E-2</v>
      </c>
      <c r="I1245" s="4">
        <f t="shared" si="214"/>
        <v>1.8279630562200833E-2</v>
      </c>
      <c r="J1245" s="4">
        <f t="shared" si="215"/>
        <v>2.374272647273834E-2</v>
      </c>
      <c r="L1245" s="5">
        <f>_xlfn.STDEV.S($E$3:E1245)</f>
        <v>8.2458661258141223E-3</v>
      </c>
      <c r="M1245">
        <f t="shared" si="216"/>
        <v>1.968503937007874E-2</v>
      </c>
      <c r="N1245" s="6">
        <f t="shared" si="210"/>
        <v>2.1050247127182065E-2</v>
      </c>
      <c r="O1245">
        <f t="shared" si="217"/>
        <v>1.3106092001657688E-2</v>
      </c>
      <c r="P1245">
        <f t="shared" si="218"/>
        <v>1.717696475559156E-4</v>
      </c>
      <c r="Q1245">
        <f t="shared" si="208"/>
        <v>6.483330534525079E-4</v>
      </c>
    </row>
    <row r="1246" spans="1:17" x14ac:dyDescent="0.3">
      <c r="A1246" s="2">
        <v>35795</v>
      </c>
      <c r="B1246">
        <v>97.0625</v>
      </c>
      <c r="C1246">
        <v>64.787743000000006</v>
      </c>
      <c r="D1246">
        <v>4359500</v>
      </c>
      <c r="E1246" s="3">
        <f t="shared" si="209"/>
        <v>-6.4350064350060521E-4</v>
      </c>
      <c r="F1246" s="4">
        <f t="shared" si="211"/>
        <v>1.1047795379097421E-2</v>
      </c>
      <c r="G1246" s="4">
        <f t="shared" si="212"/>
        <v>7.4977964634548799E-4</v>
      </c>
      <c r="H1246" s="4">
        <f t="shared" si="213"/>
        <v>4.9407242938339785E-2</v>
      </c>
      <c r="I1246" s="4">
        <f t="shared" si="214"/>
        <v>1.5102887183933822E-2</v>
      </c>
      <c r="J1246" s="4">
        <f t="shared" si="215"/>
        <v>2.0072479154701339E-2</v>
      </c>
      <c r="L1246" s="5">
        <f>_xlfn.STDEV.S($E$3:E1246)</f>
        <v>8.2426329745790995E-3</v>
      </c>
      <c r="M1246">
        <f t="shared" si="216"/>
        <v>1.602878639188747E-2</v>
      </c>
      <c r="N1246" s="6">
        <f t="shared" si="210"/>
        <v>1.7387910042776955E-2</v>
      </c>
      <c r="O1246">
        <f t="shared" si="217"/>
        <v>-3.6562529781912698E-3</v>
      </c>
      <c r="P1246">
        <f t="shared" si="218"/>
        <v>1.3368185840532529E-5</v>
      </c>
      <c r="Q1246">
        <f t="shared" si="208"/>
        <v>6.415684260131871E-4</v>
      </c>
    </row>
    <row r="1247" spans="1:17" x14ac:dyDescent="0.3">
      <c r="A1247" s="2">
        <v>35797</v>
      </c>
      <c r="B1247">
        <v>97.5625</v>
      </c>
      <c r="C1247">
        <v>65.121459999999999</v>
      </c>
      <c r="D1247">
        <v>2360900</v>
      </c>
      <c r="E1247" s="3">
        <f t="shared" si="209"/>
        <v>5.1513200257566893E-3</v>
      </c>
      <c r="F1247" s="4">
        <f t="shared" si="211"/>
        <v>1.1085918841725405E-2</v>
      </c>
      <c r="G1247" s="4">
        <f t="shared" si="212"/>
        <v>9.3108250533964791E-4</v>
      </c>
      <c r="H1247" s="4">
        <f t="shared" si="213"/>
        <v>4.9577736246287474E-2</v>
      </c>
      <c r="I1247" s="4">
        <f t="shared" si="214"/>
        <v>1.8787287711631961E-2</v>
      </c>
      <c r="J1247" s="4">
        <f t="shared" si="215"/>
        <v>2.432126474414642E-2</v>
      </c>
      <c r="L1247" s="5">
        <f>_xlfn.STDEV.S($E$3:E1247)</f>
        <v>8.2402975685793405E-3</v>
      </c>
      <c r="M1247">
        <f t="shared" si="216"/>
        <v>2.0261437908496733E-2</v>
      </c>
      <c r="N1247" s="6">
        <f t="shared" si="210"/>
        <v>2.1635663199537136E-2</v>
      </c>
      <c r="O1247">
        <f t="shared" si="217"/>
        <v>4.2326515166092628E-3</v>
      </c>
      <c r="P1247">
        <f t="shared" si="218"/>
        <v>1.7915338861054692E-5</v>
      </c>
      <c r="Q1247">
        <f t="shared" si="208"/>
        <v>3.6070724355314379E-4</v>
      </c>
    </row>
    <row r="1248" spans="1:17" x14ac:dyDescent="0.3">
      <c r="A1248" s="2">
        <v>35800</v>
      </c>
      <c r="B1248">
        <v>97.78125</v>
      </c>
      <c r="C1248">
        <v>65.267432999999997</v>
      </c>
      <c r="D1248">
        <v>4191800</v>
      </c>
      <c r="E1248" s="3">
        <f t="shared" si="209"/>
        <v>2.2421524663676085E-3</v>
      </c>
      <c r="F1248" s="4">
        <f t="shared" si="211"/>
        <v>9.6812692058345293E-3</v>
      </c>
      <c r="G1248" s="4">
        <f t="shared" si="212"/>
        <v>-9.3910581516203735E-5</v>
      </c>
      <c r="H1248" s="4">
        <f t="shared" si="213"/>
        <v>4.3295952105442827E-2</v>
      </c>
      <c r="I1248" s="4">
        <f t="shared" si="214"/>
        <v>-1.8765369266220411E-3</v>
      </c>
      <c r="J1248" s="4">
        <f t="shared" si="215"/>
        <v>7.8017002830543802E-4</v>
      </c>
      <c r="L1248" s="5">
        <f>_xlfn.STDEV.S($E$3:E1248)</f>
        <v>8.2371072031075365E-3</v>
      </c>
      <c r="M1248">
        <f t="shared" si="216"/>
        <v>-3.1857279388340237E-3</v>
      </c>
      <c r="N1248" s="6">
        <f t="shared" si="210"/>
        <v>-2.1577135840319395E-3</v>
      </c>
      <c r="O1248">
        <f t="shared" si="217"/>
        <v>-2.3447165847330757E-2</v>
      </c>
      <c r="P1248">
        <f t="shared" si="218"/>
        <v>5.4976958627223386E-4</v>
      </c>
      <c r="Q1248">
        <f t="shared" si="208"/>
        <v>3.3707005691088326E-4</v>
      </c>
    </row>
    <row r="1249" spans="1:17" x14ac:dyDescent="0.3">
      <c r="A1249" s="2">
        <v>35801</v>
      </c>
      <c r="B1249">
        <v>96.21875</v>
      </c>
      <c r="C1249">
        <v>64.224518000000003</v>
      </c>
      <c r="D1249">
        <v>3154900</v>
      </c>
      <c r="E1249" s="3">
        <f t="shared" si="209"/>
        <v>-1.5979546180888482E-2</v>
      </c>
      <c r="F1249" s="4">
        <f t="shared" si="211"/>
        <v>1.0168027412155257E-2</v>
      </c>
      <c r="G1249" s="4">
        <f t="shared" si="212"/>
        <v>-5.2550462921637257E-4</v>
      </c>
      <c r="H1249" s="4">
        <f t="shared" si="213"/>
        <v>4.5472800981320859E-2</v>
      </c>
      <c r="I1249" s="4">
        <f t="shared" si="214"/>
        <v>-1.0457788181251204E-2</v>
      </c>
      <c r="J1249" s="4">
        <f t="shared" si="215"/>
        <v>-9.2142149708893673E-3</v>
      </c>
      <c r="L1249" s="5">
        <f>_xlfn.STDEV.S($E$3:E1249)</f>
        <v>8.2472993128167929E-3</v>
      </c>
      <c r="M1249">
        <f t="shared" si="216"/>
        <v>-1.3141025641025641E-2</v>
      </c>
      <c r="N1249" s="6">
        <f t="shared" si="210"/>
        <v>-1.2016995562770916E-2</v>
      </c>
      <c r="O1249">
        <f t="shared" si="217"/>
        <v>-9.9552977021916175E-3</v>
      </c>
      <c r="P1249">
        <f t="shared" si="218"/>
        <v>9.9107952339261702E-5</v>
      </c>
      <c r="Q1249">
        <f t="shared" si="208"/>
        <v>3.4082667633059561E-4</v>
      </c>
    </row>
    <row r="1250" spans="1:17" x14ac:dyDescent="0.3">
      <c r="A1250" s="2">
        <v>35802</v>
      </c>
      <c r="B1250">
        <v>96.46875</v>
      </c>
      <c r="C1250">
        <v>64.391388000000006</v>
      </c>
      <c r="D1250">
        <v>4424200</v>
      </c>
      <c r="E1250" s="3">
        <f t="shared" si="209"/>
        <v>2.5982461838258697E-3</v>
      </c>
      <c r="F1250" s="4">
        <f t="shared" si="211"/>
        <v>1.0163836353135756E-2</v>
      </c>
      <c r="G1250" s="4">
        <f t="shared" si="212"/>
        <v>-5.3795546403330756E-4</v>
      </c>
      <c r="H1250" s="4">
        <f t="shared" si="213"/>
        <v>4.545405799559022E-2</v>
      </c>
      <c r="I1250" s="4">
        <f t="shared" si="214"/>
        <v>-1.0704301097863023E-2</v>
      </c>
      <c r="J1250" s="4">
        <f t="shared" si="215"/>
        <v>-9.4971927565054015E-3</v>
      </c>
      <c r="L1250" s="5">
        <f>_xlfn.STDEV.S($E$3:E1250)</f>
        <v>8.2441738283693389E-3</v>
      </c>
      <c r="M1250">
        <f t="shared" si="216"/>
        <v>-1.3422818791946308E-2</v>
      </c>
      <c r="N1250" s="6">
        <f t="shared" si="210"/>
        <v>-1.230003343729047E-2</v>
      </c>
      <c r="O1250">
        <f t="shared" si="217"/>
        <v>-2.8179315092066726E-4</v>
      </c>
      <c r="P1250">
        <f t="shared" si="218"/>
        <v>7.9407379905797952E-8</v>
      </c>
      <c r="Q1250">
        <f t="shared" si="208"/>
        <v>3.0896843025673927E-4</v>
      </c>
    </row>
    <row r="1251" spans="1:17" x14ac:dyDescent="0.3">
      <c r="A1251" s="2">
        <v>35803</v>
      </c>
      <c r="B1251">
        <v>95.625</v>
      </c>
      <c r="C1251">
        <v>63.828178000000001</v>
      </c>
      <c r="D1251">
        <v>3831000</v>
      </c>
      <c r="E1251" s="3">
        <f t="shared" si="209"/>
        <v>-8.7463556851311575E-3</v>
      </c>
      <c r="F1251" s="4">
        <f t="shared" si="211"/>
        <v>1.0307196232830221E-2</v>
      </c>
      <c r="G1251" s="4">
        <f t="shared" si="212"/>
        <v>-8.7654602552364816E-4</v>
      </c>
      <c r="H1251" s="4">
        <f t="shared" si="213"/>
        <v>4.6095182868076255E-2</v>
      </c>
      <c r="I1251" s="4">
        <f t="shared" si="214"/>
        <v>-1.7385702166945016E-2</v>
      </c>
      <c r="J1251" s="4">
        <f t="shared" si="215"/>
        <v>-1.7217673822248925E-2</v>
      </c>
      <c r="L1251" s="5">
        <f>_xlfn.STDEV.S($E$3:E1251)</f>
        <v>8.2451712161425404E-3</v>
      </c>
      <c r="M1251">
        <f t="shared" si="216"/>
        <v>-2.1113243761996161E-2</v>
      </c>
      <c r="N1251" s="6">
        <f t="shared" si="210"/>
        <v>-1.9967357876098379E-2</v>
      </c>
      <c r="O1251">
        <f t="shared" si="217"/>
        <v>-7.6904249700498525E-3</v>
      </c>
      <c r="P1251">
        <f t="shared" si="218"/>
        <v>5.9142636219966274E-5</v>
      </c>
      <c r="Q1251">
        <f t="shared" si="208"/>
        <v>2.8189127102564766E-4</v>
      </c>
    </row>
    <row r="1252" spans="1:17" x14ac:dyDescent="0.3">
      <c r="A1252" s="2">
        <v>35804</v>
      </c>
      <c r="B1252">
        <v>92.3125</v>
      </c>
      <c r="C1252">
        <v>61.617142000000001</v>
      </c>
      <c r="D1252">
        <v>10258800</v>
      </c>
      <c r="E1252" s="3">
        <f t="shared" si="209"/>
        <v>-3.4640522875816981E-2</v>
      </c>
      <c r="F1252" s="4">
        <f t="shared" si="211"/>
        <v>1.2046269238864161E-2</v>
      </c>
      <c r="G1252" s="4">
        <f t="shared" si="212"/>
        <v>-2.9389994249200656E-3</v>
      </c>
      <c r="H1252" s="4">
        <f t="shared" si="213"/>
        <v>5.3872553786729838E-2</v>
      </c>
      <c r="I1252" s="4">
        <f t="shared" si="214"/>
        <v>-5.7167404360993546E-2</v>
      </c>
      <c r="J1252" s="4">
        <f t="shared" si="215"/>
        <v>-6.3248895944594707E-2</v>
      </c>
      <c r="L1252" s="5">
        <f>_xlfn.STDEV.S($E$3:E1252)</f>
        <v>8.3021167693472162E-3</v>
      </c>
      <c r="M1252">
        <f t="shared" si="216"/>
        <v>-6.6961465571699311E-2</v>
      </c>
      <c r="N1252" s="6">
        <f t="shared" si="210"/>
        <v>-6.5455949899940302E-2</v>
      </c>
      <c r="O1252">
        <f t="shared" si="217"/>
        <v>-4.5848221809703146E-2</v>
      </c>
      <c r="P1252">
        <f t="shared" si="218"/>
        <v>2.1020594431117394E-3</v>
      </c>
      <c r="Q1252">
        <f t="shared" si="208"/>
        <v>3.700895177546402E-4</v>
      </c>
    </row>
    <row r="1253" spans="1:17" x14ac:dyDescent="0.3">
      <c r="A1253" s="2">
        <v>35807</v>
      </c>
      <c r="B1253">
        <v>94</v>
      </c>
      <c r="C1253">
        <v>62.743549000000002</v>
      </c>
      <c r="D1253">
        <v>12097900</v>
      </c>
      <c r="E1253" s="3">
        <f t="shared" si="209"/>
        <v>1.8280297901150933E-2</v>
      </c>
      <c r="F1253" s="4">
        <f t="shared" si="211"/>
        <v>1.2833421176919997E-2</v>
      </c>
      <c r="G1253" s="4">
        <f t="shared" si="212"/>
        <v>-2.0206080497786991E-3</v>
      </c>
      <c r="H1253" s="4">
        <f t="shared" si="213"/>
        <v>5.7392804270956943E-2</v>
      </c>
      <c r="I1253" s="4">
        <f t="shared" si="214"/>
        <v>-3.9645742774103154E-2</v>
      </c>
      <c r="J1253" s="4">
        <f t="shared" si="215"/>
        <v>-4.3404929067471731E-2</v>
      </c>
      <c r="L1253" s="5">
        <f>_xlfn.STDEV.S($E$3:E1253)</f>
        <v>8.3137878708529379E-3</v>
      </c>
      <c r="M1253">
        <f t="shared" si="216"/>
        <v>-4.71967057332911E-2</v>
      </c>
      <c r="N1253" s="6">
        <f t="shared" si="210"/>
        <v>-4.5455486358264463E-2</v>
      </c>
      <c r="O1253">
        <f t="shared" si="217"/>
        <v>1.9764759838408211E-2</v>
      </c>
      <c r="P1253">
        <f t="shared" si="218"/>
        <v>3.9064573146995417E-4</v>
      </c>
      <c r="Q1253">
        <f t="shared" si="208"/>
        <v>3.8668488906552507E-4</v>
      </c>
    </row>
    <row r="1254" spans="1:17" x14ac:dyDescent="0.3">
      <c r="A1254" s="2">
        <v>35808</v>
      </c>
      <c r="B1254">
        <v>95.3125</v>
      </c>
      <c r="C1254">
        <v>63.619598000000003</v>
      </c>
      <c r="D1254">
        <v>5224900</v>
      </c>
      <c r="E1254" s="3">
        <f t="shared" si="209"/>
        <v>1.3962765957446832E-2</v>
      </c>
      <c r="F1254" s="4">
        <f t="shared" si="211"/>
        <v>1.3220945835590164E-2</v>
      </c>
      <c r="G1254" s="4">
        <f t="shared" si="212"/>
        <v>-1.1518629267579517E-3</v>
      </c>
      <c r="H1254" s="4">
        <f t="shared" si="213"/>
        <v>5.9125867230444731E-2</v>
      </c>
      <c r="I1254" s="4">
        <f t="shared" si="214"/>
        <v>-2.2786902516222285E-2</v>
      </c>
      <c r="J1254" s="4">
        <f t="shared" si="215"/>
        <v>-2.41761053913645E-2</v>
      </c>
      <c r="L1254" s="5">
        <f>_xlfn.STDEV.S($E$3:E1254)</f>
        <v>8.3189860903275948E-3</v>
      </c>
      <c r="M1254">
        <f t="shared" si="216"/>
        <v>-2.8043339706819631E-2</v>
      </c>
      <c r="N1254" s="6">
        <f t="shared" si="210"/>
        <v>-2.6159860960851433E-2</v>
      </c>
      <c r="O1254">
        <f t="shared" si="217"/>
        <v>1.9153366026471469E-2</v>
      </c>
      <c r="P1254">
        <f t="shared" si="218"/>
        <v>3.6685143014399146E-4</v>
      </c>
      <c r="Q1254">
        <f t="shared" si="208"/>
        <v>3.9848215449770399E-4</v>
      </c>
    </row>
    <row r="1255" spans="1:17" x14ac:dyDescent="0.3">
      <c r="A1255" s="2">
        <v>35809</v>
      </c>
      <c r="B1255">
        <v>95.75</v>
      </c>
      <c r="C1255">
        <v>63.911613000000003</v>
      </c>
      <c r="D1255">
        <v>3770400</v>
      </c>
      <c r="E1255" s="3">
        <f t="shared" si="209"/>
        <v>4.590163934426128E-3</v>
      </c>
      <c r="F1255" s="4">
        <f t="shared" si="211"/>
        <v>1.3169039533665459E-2</v>
      </c>
      <c r="G1255" s="4">
        <f t="shared" si="212"/>
        <v>-5.7819464695872615E-4</v>
      </c>
      <c r="H1255" s="4">
        <f t="shared" si="213"/>
        <v>5.8893735191316202E-2</v>
      </c>
      <c r="I1255" s="4">
        <f t="shared" si="214"/>
        <v>-1.1500594036330525E-2</v>
      </c>
      <c r="J1255" s="4">
        <f t="shared" si="215"/>
        <v>-1.1188878982289485E-2</v>
      </c>
      <c r="L1255" s="5">
        <f>_xlfn.STDEV.S($E$3:E1255)</f>
        <v>8.3164068300067111E-3</v>
      </c>
      <c r="M1255">
        <f t="shared" si="216"/>
        <v>-1.5107682417229186E-2</v>
      </c>
      <c r="N1255" s="6">
        <f t="shared" si="210"/>
        <v>-1.3214238029662151E-2</v>
      </c>
      <c r="O1255">
        <f t="shared" si="217"/>
        <v>1.2935657289590445E-2</v>
      </c>
      <c r="P1255">
        <f t="shared" si="218"/>
        <v>1.6733122951373441E-4</v>
      </c>
      <c r="Q1255">
        <f t="shared" si="208"/>
        <v>4.0466898695844906E-4</v>
      </c>
    </row>
    <row r="1256" spans="1:17" x14ac:dyDescent="0.3">
      <c r="A1256" s="2">
        <v>35810</v>
      </c>
      <c r="B1256">
        <v>94.953125</v>
      </c>
      <c r="C1256">
        <v>63.379733999999999</v>
      </c>
      <c r="D1256">
        <v>2875400</v>
      </c>
      <c r="E1256" s="3">
        <f t="shared" si="209"/>
        <v>-8.3224543080939739E-3</v>
      </c>
      <c r="F1256" s="4">
        <f t="shared" si="211"/>
        <v>1.2794035288892721E-2</v>
      </c>
      <c r="G1256" s="4">
        <f t="shared" si="212"/>
        <v>-1.9933080271013022E-4</v>
      </c>
      <c r="H1256" s="4">
        <f t="shared" si="213"/>
        <v>5.7216665224990568E-2</v>
      </c>
      <c r="I1256" s="4">
        <f t="shared" si="214"/>
        <v>-3.979075849226299E-3</v>
      </c>
      <c r="J1256" s="4">
        <f t="shared" si="215"/>
        <v>-2.4229984740691268E-3</v>
      </c>
      <c r="L1256" s="5">
        <f>_xlfn.STDEV.S($E$3:E1256)</f>
        <v>8.3169535717136939E-3</v>
      </c>
      <c r="M1256">
        <f t="shared" si="216"/>
        <v>-6.3767168083714845E-3</v>
      </c>
      <c r="N1256" s="6">
        <f t="shared" si="210"/>
        <v>-4.5745700840885695E-3</v>
      </c>
      <c r="O1256">
        <f t="shared" si="217"/>
        <v>8.7309656088577006E-3</v>
      </c>
      <c r="P1256">
        <f t="shared" si="218"/>
        <v>7.6229760463055921E-5</v>
      </c>
      <c r="Q1256">
        <f t="shared" si="208"/>
        <v>4.061388789476665E-4</v>
      </c>
    </row>
    <row r="1257" spans="1:17" x14ac:dyDescent="0.3">
      <c r="A1257" s="2">
        <v>35811</v>
      </c>
      <c r="B1257">
        <v>96.3125</v>
      </c>
      <c r="C1257">
        <v>64.287109000000001</v>
      </c>
      <c r="D1257">
        <v>4374800</v>
      </c>
      <c r="E1257" s="3">
        <f t="shared" si="209"/>
        <v>1.4316274477538249E-2</v>
      </c>
      <c r="F1257" s="4">
        <f t="shared" si="211"/>
        <v>1.3143468274582324E-2</v>
      </c>
      <c r="G1257" s="4">
        <f t="shared" si="212"/>
        <v>3.3780866543204507E-4</v>
      </c>
      <c r="H1257" s="4">
        <f t="shared" si="213"/>
        <v>5.8779377044155902E-2</v>
      </c>
      <c r="I1257" s="4">
        <f t="shared" si="214"/>
        <v>6.7778991095266417E-3</v>
      </c>
      <c r="J1257" s="4">
        <f t="shared" si="215"/>
        <v>9.8776571431031801E-3</v>
      </c>
      <c r="L1257" s="5">
        <f>_xlfn.STDEV.S($E$3:E1257)</f>
        <v>8.3225830296704915E-3</v>
      </c>
      <c r="M1257">
        <f t="shared" si="216"/>
        <v>5.8746736292428197E-3</v>
      </c>
      <c r="N1257" s="6">
        <f t="shared" si="210"/>
        <v>7.7985387082473157E-3</v>
      </c>
      <c r="O1257">
        <f t="shared" si="217"/>
        <v>1.2251390437614303E-2</v>
      </c>
      <c r="P1257">
        <f t="shared" si="218"/>
        <v>1.5009656765486718E-4</v>
      </c>
      <c r="Q1257">
        <f t="shared" si="208"/>
        <v>4.0967604014694841E-4</v>
      </c>
    </row>
    <row r="1258" spans="1:17" x14ac:dyDescent="0.3">
      <c r="A1258" s="2">
        <v>35815</v>
      </c>
      <c r="B1258">
        <v>97.875</v>
      </c>
      <c r="C1258">
        <v>65.330078</v>
      </c>
      <c r="D1258">
        <v>5091700</v>
      </c>
      <c r="E1258" s="3">
        <f t="shared" si="209"/>
        <v>1.6223231667748195E-2</v>
      </c>
      <c r="F1258" s="4">
        <f t="shared" si="211"/>
        <v>1.3408952640353484E-2</v>
      </c>
      <c r="G1258" s="4">
        <f t="shared" si="212"/>
        <v>6.0327554348262101E-4</v>
      </c>
      <c r="H1258" s="4">
        <f t="shared" si="213"/>
        <v>5.9966659221811359E-2</v>
      </c>
      <c r="I1258" s="4">
        <f t="shared" si="214"/>
        <v>1.2134910669993282E-2</v>
      </c>
      <c r="J1258" s="4">
        <f t="shared" si="215"/>
        <v>1.5982222618405872E-2</v>
      </c>
      <c r="L1258" s="5">
        <f>_xlfn.STDEV.S($E$3:E1258)</f>
        <v>8.3308484781516815E-3</v>
      </c>
      <c r="M1258">
        <f t="shared" si="216"/>
        <v>1.1954765751211632E-2</v>
      </c>
      <c r="N1258" s="6">
        <f t="shared" si="210"/>
        <v>1.3967804680483642E-2</v>
      </c>
      <c r="O1258">
        <f t="shared" si="217"/>
        <v>6.0800921219688123E-3</v>
      </c>
      <c r="P1258">
        <f t="shared" si="218"/>
        <v>3.6967520211627214E-5</v>
      </c>
      <c r="Q1258">
        <f t="shared" si="208"/>
        <v>4.0681902171392124E-4</v>
      </c>
    </row>
    <row r="1259" spans="1:17" x14ac:dyDescent="0.3">
      <c r="A1259" s="2">
        <v>35816</v>
      </c>
      <c r="B1259">
        <v>96.9375</v>
      </c>
      <c r="C1259">
        <v>64.704284999999999</v>
      </c>
      <c r="D1259">
        <v>4699400</v>
      </c>
      <c r="E1259" s="3">
        <f t="shared" si="209"/>
        <v>-9.5785440613026518E-3</v>
      </c>
      <c r="F1259" s="4">
        <f t="shared" si="211"/>
        <v>1.3514109373912208E-2</v>
      </c>
      <c r="G1259" s="4">
        <f t="shared" si="212"/>
        <v>-8.0093057623397285E-5</v>
      </c>
      <c r="H1259" s="4">
        <f t="shared" si="213"/>
        <v>6.0436934430869643E-2</v>
      </c>
      <c r="I1259" s="4">
        <f t="shared" si="214"/>
        <v>-1.6006429073902595E-3</v>
      </c>
      <c r="J1259" s="4">
        <f t="shared" si="215"/>
        <v>1.1085502377827794E-4</v>
      </c>
      <c r="L1259" s="5">
        <f>_xlfn.STDEV.S($E$3:E1259)</f>
        <v>8.3325494507877872E-3</v>
      </c>
      <c r="M1259">
        <f t="shared" si="216"/>
        <v>-3.8535645472061657E-3</v>
      </c>
      <c r="N1259" s="6">
        <f t="shared" si="210"/>
        <v>-1.8405182657297292E-3</v>
      </c>
      <c r="O1259">
        <f t="shared" si="217"/>
        <v>-1.5808330298417796E-2</v>
      </c>
      <c r="P1259">
        <f t="shared" si="218"/>
        <v>2.4990330682387408E-4</v>
      </c>
      <c r="Q1259">
        <f t="shared" si="208"/>
        <v>3.8210269306634801E-4</v>
      </c>
    </row>
    <row r="1260" spans="1:17" x14ac:dyDescent="0.3">
      <c r="A1260" s="2">
        <v>35817</v>
      </c>
      <c r="B1260">
        <v>96.078125</v>
      </c>
      <c r="C1260">
        <v>64.130629999999996</v>
      </c>
      <c r="D1260">
        <v>4543400</v>
      </c>
      <c r="E1260" s="3">
        <f t="shared" si="209"/>
        <v>-8.8652482269503396E-3</v>
      </c>
      <c r="F1260" s="4">
        <f t="shared" si="211"/>
        <v>1.359959393987523E-2</v>
      </c>
      <c r="G1260" s="4">
        <f t="shared" si="212"/>
        <v>-2.4214358649334564E-4</v>
      </c>
      <c r="H1260" s="4">
        <f t="shared" si="213"/>
        <v>6.0819233031910405E-2</v>
      </c>
      <c r="I1260" s="4">
        <f t="shared" si="214"/>
        <v>-4.8317475305035273E-3</v>
      </c>
      <c r="J1260" s="4">
        <f t="shared" si="215"/>
        <v>-3.6366206942626267E-3</v>
      </c>
      <c r="L1260" s="5">
        <f>_xlfn.STDEV.S($E$3:E1260)</f>
        <v>8.3335667709010207E-3</v>
      </c>
      <c r="M1260">
        <f t="shared" si="216"/>
        <v>-7.5855390574564238E-3</v>
      </c>
      <c r="N1260" s="6">
        <f t="shared" si="210"/>
        <v>-5.5544933234420446E-3</v>
      </c>
      <c r="O1260">
        <f t="shared" si="217"/>
        <v>-3.7319745102502582E-3</v>
      </c>
      <c r="P1260">
        <f t="shared" si="218"/>
        <v>1.3927633745157654E-5</v>
      </c>
      <c r="Q1260">
        <f t="shared" si="208"/>
        <v>3.6386627319597345E-4</v>
      </c>
    </row>
    <row r="1261" spans="1:17" x14ac:dyDescent="0.3">
      <c r="A1261" s="2">
        <v>35818</v>
      </c>
      <c r="B1261">
        <v>95.9375</v>
      </c>
      <c r="C1261">
        <v>64.036797000000007</v>
      </c>
      <c r="D1261">
        <v>6350300</v>
      </c>
      <c r="E1261" s="3">
        <f t="shared" si="209"/>
        <v>-1.4636526264433236E-3</v>
      </c>
      <c r="F1261" s="4">
        <f t="shared" si="211"/>
        <v>1.3447353529319901E-2</v>
      </c>
      <c r="G1261" s="4">
        <f t="shared" si="212"/>
        <v>1.1524833765517451E-4</v>
      </c>
      <c r="H1261" s="4">
        <f t="shared" si="213"/>
        <v>6.0138393218062025E-2</v>
      </c>
      <c r="I1261" s="4">
        <f t="shared" si="214"/>
        <v>2.3074921130865622E-3</v>
      </c>
      <c r="J1261" s="4">
        <f t="shared" si="215"/>
        <v>4.6339095807790276E-3</v>
      </c>
      <c r="L1261" s="5">
        <f>_xlfn.STDEV.S($E$3:E1261)</f>
        <v>8.3304682621273829E-3</v>
      </c>
      <c r="M1261">
        <f t="shared" si="216"/>
        <v>6.5189048239895696E-4</v>
      </c>
      <c r="N1261" s="6">
        <f t="shared" si="210"/>
        <v>2.6540748699606098E-3</v>
      </c>
      <c r="O1261">
        <f t="shared" si="217"/>
        <v>8.2374295398553801E-3</v>
      </c>
      <c r="P1261">
        <f t="shared" si="218"/>
        <v>6.7855245424082024E-5</v>
      </c>
      <c r="Q1261">
        <f t="shared" si="208"/>
        <v>3.4127557116521109E-4</v>
      </c>
    </row>
    <row r="1262" spans="1:17" x14ac:dyDescent="0.3">
      <c r="A1262" s="2">
        <v>35821</v>
      </c>
      <c r="B1262">
        <v>95.875</v>
      </c>
      <c r="C1262">
        <v>63.995063999999999</v>
      </c>
      <c r="D1262">
        <v>4362900</v>
      </c>
      <c r="E1262" s="3">
        <f t="shared" si="209"/>
        <v>-6.514657980456473E-4</v>
      </c>
      <c r="F1262" s="4">
        <f t="shared" si="211"/>
        <v>1.3213386812955525E-2</v>
      </c>
      <c r="G1262" s="4">
        <f t="shared" si="212"/>
        <v>5.8292736565239607E-4</v>
      </c>
      <c r="H1262" s="4">
        <f t="shared" si="213"/>
        <v>5.9092062253535707E-2</v>
      </c>
      <c r="I1262" s="4">
        <f t="shared" si="214"/>
        <v>1.172333650572388E-2</v>
      </c>
      <c r="J1262" s="4">
        <f t="shared" si="215"/>
        <v>1.1539665205442917E-2</v>
      </c>
      <c r="L1262" s="5">
        <f>_xlfn.STDEV.S($E$3:E1262)</f>
        <v>8.3272406039005507E-3</v>
      </c>
      <c r="M1262">
        <f t="shared" si="216"/>
        <v>1.1539729640619849E-2</v>
      </c>
      <c r="N1262" s="6">
        <f t="shared" si="210"/>
        <v>1.3493651727943812E-2</v>
      </c>
      <c r="O1262">
        <f t="shared" si="217"/>
        <v>1.0887839158220893E-2</v>
      </c>
      <c r="P1262">
        <f t="shared" si="218"/>
        <v>1.1854504153528824E-4</v>
      </c>
      <c r="Q1262">
        <f t="shared" si="208"/>
        <v>3.0671898023791627E-4</v>
      </c>
    </row>
    <row r="1263" spans="1:17" x14ac:dyDescent="0.3">
      <c r="A1263" s="2">
        <v>35822</v>
      </c>
      <c r="B1263">
        <v>96.84375</v>
      </c>
      <c r="C1263">
        <v>64.641677999999999</v>
      </c>
      <c r="D1263">
        <v>7044200</v>
      </c>
      <c r="E1263" s="3">
        <f t="shared" si="209"/>
        <v>1.0104302477183857E-2</v>
      </c>
      <c r="F1263" s="4">
        <f t="shared" si="211"/>
        <v>1.3309170733560667E-2</v>
      </c>
      <c r="G1263" s="4">
        <f t="shared" si="212"/>
        <v>7.427110410677311E-4</v>
      </c>
      <c r="H1263" s="4">
        <f t="shared" si="213"/>
        <v>5.9520420968784793E-2</v>
      </c>
      <c r="I1263" s="4">
        <f t="shared" si="214"/>
        <v>1.495949709152411E-2</v>
      </c>
      <c r="J1263" s="4">
        <f t="shared" si="215"/>
        <v>1.5233143322870735E-2</v>
      </c>
      <c r="L1263" s="5">
        <f>_xlfn.STDEV.S($E$3:E1263)</f>
        <v>8.3281884330773069E-3</v>
      </c>
      <c r="M1263">
        <f t="shared" si="216"/>
        <v>1.5233415233415233E-2</v>
      </c>
      <c r="N1263" s="6">
        <f t="shared" si="210"/>
        <v>1.72226419964574E-2</v>
      </c>
      <c r="O1263">
        <f t="shared" si="217"/>
        <v>3.6936855927953843E-3</v>
      </c>
      <c r="P1263">
        <f t="shared" si="218"/>
        <v>1.364331325842419E-5</v>
      </c>
      <c r="Q1263">
        <f t="shared" si="208"/>
        <v>3.0021790734609277E-4</v>
      </c>
    </row>
    <row r="1264" spans="1:17" x14ac:dyDescent="0.3">
      <c r="A1264" s="2">
        <v>35823</v>
      </c>
      <c r="B1264">
        <v>97.71875</v>
      </c>
      <c r="C1264">
        <v>65.225723000000002</v>
      </c>
      <c r="D1264">
        <v>4268600</v>
      </c>
      <c r="E1264" s="3">
        <f t="shared" si="209"/>
        <v>9.0351726363342433E-3</v>
      </c>
      <c r="F1264" s="4">
        <f t="shared" si="211"/>
        <v>1.2771472518306341E-2</v>
      </c>
      <c r="G1264" s="4">
        <f t="shared" si="212"/>
        <v>1.9118149754395596E-3</v>
      </c>
      <c r="H1264" s="4">
        <f t="shared" si="213"/>
        <v>5.7115761447406814E-2</v>
      </c>
      <c r="I1264" s="4">
        <f t="shared" si="214"/>
        <v>3.8938787606509928E-2</v>
      </c>
      <c r="J1264" s="4">
        <f t="shared" si="215"/>
        <v>4.3028239854466133E-2</v>
      </c>
      <c r="L1264" s="5">
        <f>_xlfn.STDEV.S($E$3:E1264)</f>
        <v>8.3282218146083394E-3</v>
      </c>
      <c r="M1264">
        <f t="shared" si="216"/>
        <v>4.3028685790527016E-2</v>
      </c>
      <c r="N1264" s="6">
        <f t="shared" si="210"/>
        <v>4.4908963142062719E-2</v>
      </c>
      <c r="O1264">
        <f t="shared" si="217"/>
        <v>2.7795270557111784E-2</v>
      </c>
      <c r="P1264">
        <f t="shared" si="218"/>
        <v>7.725770653430452E-4</v>
      </c>
      <c r="Q1264">
        <f t="shared" si="208"/>
        <v>3.1079196482563653E-4</v>
      </c>
    </row>
    <row r="1265" spans="1:17" x14ac:dyDescent="0.3">
      <c r="A1265" s="2">
        <v>35824</v>
      </c>
      <c r="B1265">
        <v>98.25</v>
      </c>
      <c r="C1265">
        <v>65.580330000000004</v>
      </c>
      <c r="D1265">
        <v>8007700</v>
      </c>
      <c r="E1265" s="3">
        <f t="shared" si="209"/>
        <v>5.4365206267987798E-3</v>
      </c>
      <c r="F1265" s="4">
        <f t="shared" si="211"/>
        <v>1.2745075978064546E-2</v>
      </c>
      <c r="G1265" s="4">
        <f t="shared" si="212"/>
        <v>2.2787072346144104E-3</v>
      </c>
      <c r="H1265" s="4">
        <f t="shared" si="213"/>
        <v>5.699771253070389E-2</v>
      </c>
      <c r="I1265" s="4">
        <f t="shared" si="214"/>
        <v>4.6574341258234897E-2</v>
      </c>
      <c r="J1265" s="4">
        <f t="shared" si="215"/>
        <v>5.1857332037450021E-2</v>
      </c>
      <c r="L1265" s="5">
        <f>_xlfn.STDEV.S($E$3:E1265)</f>
        <v>8.3260026552266428E-3</v>
      </c>
      <c r="M1265">
        <f t="shared" si="216"/>
        <v>5.185680829708933E-2</v>
      </c>
      <c r="N1265" s="6">
        <f t="shared" si="210"/>
        <v>5.3745166243190257E-2</v>
      </c>
      <c r="O1265">
        <f t="shared" si="217"/>
        <v>8.8281225065623137E-3</v>
      </c>
      <c r="P1265">
        <f t="shared" si="218"/>
        <v>7.7935746990872063E-5</v>
      </c>
      <c r="Q1265">
        <f t="shared" ref="Q1265:Q1328" si="219">AVERAGE(P1243:P1265)</f>
        <v>3.0050821092735236E-4</v>
      </c>
    </row>
    <row r="1266" spans="1:17" x14ac:dyDescent="0.3">
      <c r="A1266" s="2">
        <v>35825</v>
      </c>
      <c r="B1266">
        <v>98.3125</v>
      </c>
      <c r="C1266">
        <v>65.622055000000003</v>
      </c>
      <c r="D1266">
        <v>3649100</v>
      </c>
      <c r="E1266" s="3">
        <f t="shared" si="209"/>
        <v>6.3613231552173133E-4</v>
      </c>
      <c r="F1266" s="4">
        <f t="shared" si="211"/>
        <v>1.2743627941941746E-2</v>
      </c>
      <c r="G1266" s="4">
        <f t="shared" si="212"/>
        <v>2.1318120899694727E-3</v>
      </c>
      <c r="H1266" s="4">
        <f t="shared" si="213"/>
        <v>5.6991236716294975E-2</v>
      </c>
      <c r="I1266" s="4">
        <f t="shared" si="214"/>
        <v>4.3510865523122888E-2</v>
      </c>
      <c r="J1266" s="4">
        <f t="shared" si="215"/>
        <v>4.8316617104825266E-2</v>
      </c>
      <c r="L1266" s="5">
        <f>_xlfn.STDEV.S($E$3:E1266)</f>
        <v>8.3227059425759302E-3</v>
      </c>
      <c r="M1266">
        <f t="shared" si="216"/>
        <v>4.8317227590803064E-2</v>
      </c>
      <c r="N1266" s="6">
        <f t="shared" si="210"/>
        <v>5.0198809960133595E-2</v>
      </c>
      <c r="O1266">
        <f t="shared" si="217"/>
        <v>-3.5395807062862661E-3</v>
      </c>
      <c r="P1266">
        <f t="shared" si="218"/>
        <v>1.2528631576313982E-5</v>
      </c>
      <c r="Q1266">
        <f t="shared" si="219"/>
        <v>3.0073190870914655E-4</v>
      </c>
    </row>
    <row r="1267" spans="1:17" x14ac:dyDescent="0.3">
      <c r="A1267" s="2">
        <v>35828</v>
      </c>
      <c r="B1267">
        <v>99.9375</v>
      </c>
      <c r="C1267">
        <v>66.706717999999995</v>
      </c>
      <c r="D1267">
        <v>5756300</v>
      </c>
      <c r="E1267" s="3">
        <f t="shared" si="209"/>
        <v>1.6528925619834656E-2</v>
      </c>
      <c r="F1267" s="4">
        <f t="shared" si="211"/>
        <v>1.25633131632726E-2</v>
      </c>
      <c r="G1267" s="4">
        <f t="shared" si="212"/>
        <v>1.9956734953723685E-3</v>
      </c>
      <c r="H1267" s="4">
        <f t="shared" si="213"/>
        <v>5.61848445113909E-2</v>
      </c>
      <c r="I1267" s="4">
        <f t="shared" si="214"/>
        <v>4.06793236064662E-2</v>
      </c>
      <c r="J1267" s="4">
        <f t="shared" si="215"/>
        <v>4.5098263654024251E-2</v>
      </c>
      <c r="L1267" s="5">
        <f>_xlfn.STDEV.S($E$3:E1267)</f>
        <v>8.331350489428133E-3</v>
      </c>
      <c r="M1267">
        <f t="shared" si="216"/>
        <v>4.5098039215686274E-2</v>
      </c>
      <c r="N1267" s="6">
        <f t="shared" si="210"/>
        <v>4.6922334488174622E-2</v>
      </c>
      <c r="O1267">
        <f t="shared" si="217"/>
        <v>-3.2191883751167896E-3</v>
      </c>
      <c r="P1267">
        <f t="shared" si="218"/>
        <v>1.0363173794487076E-5</v>
      </c>
      <c r="Q1267">
        <f t="shared" si="219"/>
        <v>2.4080928676214718E-4</v>
      </c>
    </row>
    <row r="1268" spans="1:17" x14ac:dyDescent="0.3">
      <c r="A1268" s="2">
        <v>35829</v>
      </c>
      <c r="B1268">
        <v>100.6875</v>
      </c>
      <c r="C1268">
        <v>67.207329000000001</v>
      </c>
      <c r="D1268">
        <v>2759600</v>
      </c>
      <c r="E1268" s="3">
        <f t="shared" si="209"/>
        <v>7.5046904315196894E-3</v>
      </c>
      <c r="F1268" s="4">
        <f t="shared" si="211"/>
        <v>1.2270468572698907E-2</v>
      </c>
      <c r="G1268" s="4">
        <f t="shared" si="212"/>
        <v>1.6399524484904478E-3</v>
      </c>
      <c r="H1268" s="4">
        <f t="shared" si="213"/>
        <v>5.4875203688659155E-2</v>
      </c>
      <c r="I1268" s="4">
        <f t="shared" si="214"/>
        <v>3.3315106603989175E-2</v>
      </c>
      <c r="J1268" s="4">
        <f t="shared" si="215"/>
        <v>3.6679681490839444E-2</v>
      </c>
      <c r="L1268" s="5">
        <f>_xlfn.STDEV.S($E$3:E1268)</f>
        <v>8.3302623601612166E-3</v>
      </c>
      <c r="M1268">
        <f t="shared" si="216"/>
        <v>3.6679536679536683E-2</v>
      </c>
      <c r="N1268" s="6">
        <f t="shared" si="210"/>
        <v>3.8407211208343783E-2</v>
      </c>
      <c r="O1268">
        <f t="shared" si="217"/>
        <v>-8.4185025361495913E-3</v>
      </c>
      <c r="P1268">
        <f t="shared" si="218"/>
        <v>7.0871184951157098E-5</v>
      </c>
      <c r="Q1268">
        <f t="shared" si="219"/>
        <v>2.3642239708367941E-4</v>
      </c>
    </row>
    <row r="1269" spans="1:17" x14ac:dyDescent="0.3">
      <c r="A1269" s="2">
        <v>35830</v>
      </c>
      <c r="B1269">
        <v>100.5625</v>
      </c>
      <c r="C1269">
        <v>67.123901000000004</v>
      </c>
      <c r="D1269">
        <v>3374000</v>
      </c>
      <c r="E1269" s="3">
        <f t="shared" si="209"/>
        <v>-1.2414649286157653E-3</v>
      </c>
      <c r="F1269" s="4">
        <f t="shared" si="211"/>
        <v>1.2276158785877867E-2</v>
      </c>
      <c r="G1269" s="4">
        <f t="shared" si="212"/>
        <v>1.6139540013115278E-3</v>
      </c>
      <c r="H1269" s="4">
        <f t="shared" si="213"/>
        <v>5.4900651095608391E-2</v>
      </c>
      <c r="I1269" s="4">
        <f t="shared" si="214"/>
        <v>3.277882677827848E-2</v>
      </c>
      <c r="J1269" s="4">
        <f t="shared" si="215"/>
        <v>3.6058641524215451E-2</v>
      </c>
      <c r="L1269" s="5">
        <f>_xlfn.STDEV.S($E$3:E1269)</f>
        <v>8.327148511040083E-3</v>
      </c>
      <c r="M1269">
        <f t="shared" si="216"/>
        <v>3.6059240180296201E-2</v>
      </c>
      <c r="N1269" s="6">
        <f t="shared" si="210"/>
        <v>3.7787474374125996E-2</v>
      </c>
      <c r="O1269">
        <f t="shared" si="217"/>
        <v>-6.2029649924048164E-4</v>
      </c>
      <c r="P1269">
        <f t="shared" si="218"/>
        <v>3.8476774696999683E-7</v>
      </c>
      <c r="Q1269">
        <f t="shared" si="219"/>
        <v>2.3585790064482886E-4</v>
      </c>
    </row>
    <row r="1270" spans="1:17" x14ac:dyDescent="0.3">
      <c r="A1270" s="2">
        <v>35831</v>
      </c>
      <c r="B1270">
        <v>100.5</v>
      </c>
      <c r="C1270">
        <v>67.082183999999998</v>
      </c>
      <c r="D1270">
        <v>5076200</v>
      </c>
      <c r="E1270" s="3">
        <f t="shared" si="209"/>
        <v>-6.2150403977623281E-4</v>
      </c>
      <c r="F1270" s="4">
        <f t="shared" si="211"/>
        <v>1.2259551043563435E-2</v>
      </c>
      <c r="G1270" s="4">
        <f t="shared" si="212"/>
        <v>1.3629616506361834E-3</v>
      </c>
      <c r="H1270" s="4">
        <f t="shared" si="213"/>
        <v>5.4826379014072654E-2</v>
      </c>
      <c r="I1270" s="4">
        <f t="shared" si="214"/>
        <v>2.7615092448177059E-2</v>
      </c>
      <c r="J1270" s="4">
        <f t="shared" si="215"/>
        <v>3.010872299238998E-2</v>
      </c>
      <c r="L1270" s="5">
        <f>_xlfn.STDEV.S($E$3:E1270)</f>
        <v>8.3239429855273498E-3</v>
      </c>
      <c r="M1270">
        <f t="shared" si="216"/>
        <v>3.0108904548366431E-2</v>
      </c>
      <c r="N1270" s="6">
        <f t="shared" si="210"/>
        <v>3.1822621829997733E-2</v>
      </c>
      <c r="O1270">
        <f t="shared" si="217"/>
        <v>-5.95033563192977E-3</v>
      </c>
      <c r="P1270">
        <f t="shared" si="218"/>
        <v>3.5406494132613055E-5</v>
      </c>
      <c r="Q1270">
        <f t="shared" si="219"/>
        <v>2.3661838565663574E-4</v>
      </c>
    </row>
    <row r="1271" spans="1:17" x14ac:dyDescent="0.3">
      <c r="A1271" s="2">
        <v>35832</v>
      </c>
      <c r="B1271">
        <v>101.625</v>
      </c>
      <c r="C1271">
        <v>67.833145000000002</v>
      </c>
      <c r="D1271">
        <v>5701200</v>
      </c>
      <c r="E1271" s="3">
        <f t="shared" si="209"/>
        <v>1.1194029850746245E-2</v>
      </c>
      <c r="F1271" s="4">
        <f t="shared" si="211"/>
        <v>1.2429652533356792E-2</v>
      </c>
      <c r="G1271" s="4">
        <f t="shared" si="212"/>
        <v>1.7521737108265587E-3</v>
      </c>
      <c r="H1271" s="4">
        <f t="shared" si="213"/>
        <v>5.5587096002576525E-2</v>
      </c>
      <c r="I1271" s="4">
        <f t="shared" si="214"/>
        <v>3.563297403885235E-2</v>
      </c>
      <c r="J1271" s="4">
        <f t="shared" si="215"/>
        <v>3.9310753955958511E-2</v>
      </c>
      <c r="L1271" s="5">
        <f>_xlfn.STDEV.S($E$3:E1271)</f>
        <v>8.3258856616632102E-3</v>
      </c>
      <c r="M1271">
        <f t="shared" si="216"/>
        <v>3.9309683604985615E-2</v>
      </c>
      <c r="N1271" s="6">
        <f t="shared" si="210"/>
        <v>4.1086344753312742E-2</v>
      </c>
      <c r="O1271">
        <f t="shared" si="217"/>
        <v>9.2007790566191842E-3</v>
      </c>
      <c r="P1271">
        <f t="shared" si="218"/>
        <v>8.4654335248722208E-5</v>
      </c>
      <c r="Q1271">
        <f t="shared" si="219"/>
        <v>2.1639598343822225E-4</v>
      </c>
    </row>
    <row r="1272" spans="1:17" x14ac:dyDescent="0.3">
      <c r="A1272" s="2">
        <v>35835</v>
      </c>
      <c r="B1272">
        <v>101.28125</v>
      </c>
      <c r="C1272">
        <v>67.603652999999994</v>
      </c>
      <c r="D1272">
        <v>2322200</v>
      </c>
      <c r="E1272" s="3">
        <f t="shared" si="209"/>
        <v>-3.3825338253382631E-3</v>
      </c>
      <c r="F1272" s="4">
        <f t="shared" si="211"/>
        <v>1.1878111576453109E-2</v>
      </c>
      <c r="G1272" s="4">
        <f t="shared" si="212"/>
        <v>2.2998699001983073E-3</v>
      </c>
      <c r="H1272" s="4">
        <f t="shared" si="213"/>
        <v>5.3120529858552687E-2</v>
      </c>
      <c r="I1272" s="4">
        <f t="shared" si="214"/>
        <v>4.7016388882011206E-2</v>
      </c>
      <c r="J1272" s="4">
        <f t="shared" si="215"/>
        <v>5.2614408098788479E-2</v>
      </c>
      <c r="L1272" s="5">
        <f>_xlfn.STDEV.S($E$3:E1272)</f>
        <v>8.3233912648791649E-3</v>
      </c>
      <c r="M1272">
        <f t="shared" si="216"/>
        <v>5.2614485222474833E-2</v>
      </c>
      <c r="N1272" s="6">
        <f t="shared" si="210"/>
        <v>5.425702032266555E-2</v>
      </c>
      <c r="O1272">
        <f t="shared" si="217"/>
        <v>1.3304801617489218E-2</v>
      </c>
      <c r="P1272">
        <f t="shared" si="218"/>
        <v>1.770177460807437E-4</v>
      </c>
      <c r="Q1272">
        <f t="shared" si="219"/>
        <v>2.1978336577480842E-4</v>
      </c>
    </row>
    <row r="1273" spans="1:17" x14ac:dyDescent="0.3">
      <c r="A1273" s="2">
        <v>35836</v>
      </c>
      <c r="B1273">
        <v>102.25</v>
      </c>
      <c r="C1273">
        <v>68.250275000000002</v>
      </c>
      <c r="D1273">
        <v>3660400</v>
      </c>
      <c r="E1273" s="3">
        <f t="shared" si="209"/>
        <v>9.5649490897871114E-3</v>
      </c>
      <c r="F1273" s="4">
        <f t="shared" si="211"/>
        <v>1.1974503014421666E-2</v>
      </c>
      <c r="G1273" s="4">
        <f t="shared" si="212"/>
        <v>2.6027700265444484E-3</v>
      </c>
      <c r="H1273" s="4">
        <f t="shared" si="213"/>
        <v>5.3551605474045985E-2</v>
      </c>
      <c r="I1273" s="4">
        <f t="shared" si="214"/>
        <v>5.3362863737996591E-2</v>
      </c>
      <c r="J1273" s="4">
        <f t="shared" si="215"/>
        <v>5.9928619647086956E-2</v>
      </c>
      <c r="L1273" s="5">
        <f>_xlfn.STDEV.S($E$3:E1273)</f>
        <v>8.3238349181715514E-3</v>
      </c>
      <c r="M1273">
        <f t="shared" si="216"/>
        <v>5.9928733398121152E-2</v>
      </c>
      <c r="N1273" s="6">
        <f t="shared" si="210"/>
        <v>6.1609273919052798E-2</v>
      </c>
      <c r="O1273">
        <f t="shared" si="217"/>
        <v>7.3142481756463193E-3</v>
      </c>
      <c r="P1273">
        <f t="shared" si="218"/>
        <v>5.3498226374945511E-5</v>
      </c>
      <c r="Q1273">
        <f t="shared" si="219"/>
        <v>2.2210592312241884E-4</v>
      </c>
    </row>
    <row r="1274" spans="1:17" x14ac:dyDescent="0.3">
      <c r="A1274" s="2">
        <v>35837</v>
      </c>
      <c r="B1274">
        <v>102.15625</v>
      </c>
      <c r="C1274">
        <v>68.187720999999996</v>
      </c>
      <c r="D1274">
        <v>4073200</v>
      </c>
      <c r="E1274" s="3">
        <f t="shared" si="209"/>
        <v>-9.1687041564791905E-4</v>
      </c>
      <c r="F1274" s="4">
        <f t="shared" si="211"/>
        <v>1.1746318290233745E-2</v>
      </c>
      <c r="G1274" s="4">
        <f t="shared" si="212"/>
        <v>2.9431824295654586E-3</v>
      </c>
      <c r="H1274" s="4">
        <f t="shared" si="213"/>
        <v>5.253113236462352E-2</v>
      </c>
      <c r="I1274" s="4">
        <f t="shared" si="214"/>
        <v>6.0538920991636491E-2</v>
      </c>
      <c r="J1274" s="4">
        <f t="shared" si="215"/>
        <v>6.830122896505042E-2</v>
      </c>
      <c r="L1274" s="5">
        <f>_xlfn.STDEV.S($E$3:E1274)</f>
        <v>8.3206831743852117E-3</v>
      </c>
      <c r="M1274">
        <f t="shared" si="216"/>
        <v>6.8300653594771235E-2</v>
      </c>
      <c r="N1274" s="6">
        <f t="shared" si="210"/>
        <v>6.9930586775729164E-2</v>
      </c>
      <c r="O1274">
        <f t="shared" si="217"/>
        <v>8.3719201966500831E-3</v>
      </c>
      <c r="P1274">
        <f t="shared" si="218"/>
        <v>7.0089047779077569E-5</v>
      </c>
      <c r="Q1274">
        <f t="shared" si="219"/>
        <v>2.2258185405977152E-4</v>
      </c>
    </row>
    <row r="1275" spans="1:17" x14ac:dyDescent="0.3">
      <c r="A1275" s="2">
        <v>35838</v>
      </c>
      <c r="B1275">
        <v>102.59375</v>
      </c>
      <c r="C1275">
        <v>68.479736000000003</v>
      </c>
      <c r="D1275">
        <v>5024700</v>
      </c>
      <c r="E1275" s="3">
        <f t="shared" si="209"/>
        <v>4.282655246252709E-3</v>
      </c>
      <c r="F1275" s="4">
        <f t="shared" si="211"/>
        <v>8.4176788319692969E-3</v>
      </c>
      <c r="G1275" s="4">
        <f t="shared" si="212"/>
        <v>4.6354945218293588E-3</v>
      </c>
      <c r="H1275" s="4">
        <f t="shared" si="213"/>
        <v>3.7645004162088755E-2</v>
      </c>
      <c r="I1275" s="4">
        <f t="shared" si="214"/>
        <v>9.6908396418676102E-2</v>
      </c>
      <c r="J1275" s="4">
        <f t="shared" si="215"/>
        <v>0.11137475347363557</v>
      </c>
      <c r="L1275" s="5">
        <f>_xlfn.STDEV.S($E$3:E1275)</f>
        <v>8.3180185354782329E-3</v>
      </c>
      <c r="M1275">
        <f t="shared" si="216"/>
        <v>0.11137440758293839</v>
      </c>
      <c r="N1275" s="6">
        <f t="shared" si="210"/>
        <v>0.11223335474151819</v>
      </c>
      <c r="O1275">
        <f t="shared" si="217"/>
        <v>4.3073753988167152E-2</v>
      </c>
      <c r="P1275">
        <f t="shared" si="218"/>
        <v>1.8553482826331456E-3</v>
      </c>
      <c r="Q1275">
        <f t="shared" si="219"/>
        <v>2.1185528186505001E-4</v>
      </c>
    </row>
    <row r="1276" spans="1:17" x14ac:dyDescent="0.3">
      <c r="A1276" s="2">
        <v>35839</v>
      </c>
      <c r="B1276">
        <v>102</v>
      </c>
      <c r="C1276">
        <v>68.083411999999996</v>
      </c>
      <c r="D1276">
        <v>2101300</v>
      </c>
      <c r="E1276" s="3">
        <f t="shared" si="209"/>
        <v>-5.7873895826987543E-3</v>
      </c>
      <c r="F1276" s="4">
        <f t="shared" si="211"/>
        <v>8.1355892888747942E-3</v>
      </c>
      <c r="G1276" s="4">
        <f t="shared" si="212"/>
        <v>3.589073326879372E-3</v>
      </c>
      <c r="H1276" s="4">
        <f t="shared" si="213"/>
        <v>3.6383461373886428E-2</v>
      </c>
      <c r="I1276" s="4">
        <f t="shared" si="214"/>
        <v>7.4282459792352817E-2</v>
      </c>
      <c r="J1276" s="4">
        <f t="shared" si="215"/>
        <v>8.5106167647609476E-2</v>
      </c>
      <c r="L1276" s="5">
        <f>_xlfn.STDEV.S($E$3:E1276)</f>
        <v>8.31673769942993E-3</v>
      </c>
      <c r="M1276">
        <f t="shared" si="216"/>
        <v>8.5106382978723402E-2</v>
      </c>
      <c r="N1276" s="6">
        <f t="shared" si="210"/>
        <v>8.5891059963818295E-2</v>
      </c>
      <c r="O1276">
        <f t="shared" si="217"/>
        <v>-2.6268024604214985E-2</v>
      </c>
      <c r="P1276">
        <f t="shared" si="218"/>
        <v>6.9000911660764379E-4</v>
      </c>
      <c r="Q1276">
        <f t="shared" si="219"/>
        <v>2.248710812188626E-4</v>
      </c>
    </row>
    <row r="1277" spans="1:17" x14ac:dyDescent="0.3">
      <c r="A1277" s="2">
        <v>35843</v>
      </c>
      <c r="B1277">
        <v>102.5</v>
      </c>
      <c r="C1277">
        <v>68.417175</v>
      </c>
      <c r="D1277">
        <v>3055500</v>
      </c>
      <c r="E1277" s="3">
        <f t="shared" si="209"/>
        <v>4.9019607843137081E-3</v>
      </c>
      <c r="F1277" s="4">
        <f t="shared" si="211"/>
        <v>7.823834725444288E-3</v>
      </c>
      <c r="G1277" s="4">
        <f t="shared" si="212"/>
        <v>3.195125275873584E-3</v>
      </c>
      <c r="H1277" s="4">
        <f t="shared" si="213"/>
        <v>3.4989252581633663E-2</v>
      </c>
      <c r="I1277" s="4">
        <f t="shared" si="214"/>
        <v>6.5879877581834112E-2</v>
      </c>
      <c r="J1277" s="4">
        <f t="shared" si="215"/>
        <v>7.5410363328608288E-2</v>
      </c>
      <c r="L1277" s="5">
        <f>_xlfn.STDEV.S($E$3:E1277)</f>
        <v>8.3143074849582783E-3</v>
      </c>
      <c r="M1277">
        <f t="shared" si="216"/>
        <v>7.5409836065573776E-2</v>
      </c>
      <c r="N1277" s="6">
        <f t="shared" si="210"/>
        <v>7.6129415708045656E-2</v>
      </c>
      <c r="O1277">
        <f t="shared" si="217"/>
        <v>-9.6965469131496257E-3</v>
      </c>
      <c r="P1277">
        <f t="shared" si="218"/>
        <v>9.4023022038911539E-5</v>
      </c>
      <c r="Q1277">
        <f t="shared" si="219"/>
        <v>2.1300897651864174E-4</v>
      </c>
    </row>
    <row r="1278" spans="1:17" x14ac:dyDescent="0.3">
      <c r="A1278" s="2">
        <v>35844</v>
      </c>
      <c r="B1278">
        <v>103.4375</v>
      </c>
      <c r="C1278">
        <v>69.042914999999994</v>
      </c>
      <c r="D1278">
        <v>3007400</v>
      </c>
      <c r="E1278" s="3">
        <f t="shared" si="209"/>
        <v>9.1463414634145312E-3</v>
      </c>
      <c r="F1278" s="4">
        <f t="shared" si="211"/>
        <v>7.9178763870917986E-3</v>
      </c>
      <c r="G1278" s="4">
        <f t="shared" si="212"/>
        <v>3.3932199510469927E-3</v>
      </c>
      <c r="H1278" s="4">
        <f t="shared" si="213"/>
        <v>3.5409819677955402E-2</v>
      </c>
      <c r="I1278" s="4">
        <f t="shared" si="214"/>
        <v>7.0097236315090905E-2</v>
      </c>
      <c r="J1278" s="4">
        <f t="shared" si="215"/>
        <v>8.0287474515781554E-2</v>
      </c>
      <c r="L1278" s="5">
        <f>_xlfn.STDEV.S($E$3:E1278)</f>
        <v>8.3144098432993887E-3</v>
      </c>
      <c r="M1278">
        <f t="shared" si="216"/>
        <v>8.0287206266318537E-2</v>
      </c>
      <c r="N1278" s="6">
        <f t="shared" si="210"/>
        <v>8.1027467109925366E-2</v>
      </c>
      <c r="O1278">
        <f t="shared" si="217"/>
        <v>4.87737020074476E-3</v>
      </c>
      <c r="P1278">
        <f t="shared" si="218"/>
        <v>2.3788740075112982E-5</v>
      </c>
      <c r="Q1278">
        <f t="shared" si="219"/>
        <v>2.0676799871696252E-4</v>
      </c>
    </row>
    <row r="1279" spans="1:17" x14ac:dyDescent="0.3">
      <c r="A1279" s="2">
        <v>35845</v>
      </c>
      <c r="B1279">
        <v>102.890625</v>
      </c>
      <c r="C1279">
        <v>68.677848999999995</v>
      </c>
      <c r="D1279">
        <v>3387800</v>
      </c>
      <c r="E1279" s="3">
        <f t="shared" si="209"/>
        <v>-5.287009063444148E-3</v>
      </c>
      <c r="F1279" s="4">
        <f t="shared" si="211"/>
        <v>7.7369526812669275E-3</v>
      </c>
      <c r="G1279" s="4">
        <f t="shared" si="212"/>
        <v>3.525195831249159E-3</v>
      </c>
      <c r="H1279" s="4">
        <f t="shared" si="213"/>
        <v>3.4600704268024231E-2</v>
      </c>
      <c r="I1279" s="4">
        <f t="shared" si="214"/>
        <v>7.2915745125605946E-2</v>
      </c>
      <c r="J1279" s="4">
        <f t="shared" si="215"/>
        <v>8.35932034678466E-2</v>
      </c>
      <c r="L1279" s="5">
        <f>_xlfn.STDEV.S($E$3:E1279)</f>
        <v>8.3128429759128982E-3</v>
      </c>
      <c r="M1279">
        <f t="shared" si="216"/>
        <v>8.3593878558499257E-2</v>
      </c>
      <c r="N1279" s="6">
        <f t="shared" si="210"/>
        <v>8.4302505853571574E-2</v>
      </c>
      <c r="O1279">
        <f t="shared" si="217"/>
        <v>3.3066722921807207E-3</v>
      </c>
      <c r="P1279">
        <f t="shared" si="218"/>
        <v>1.0934081647875702E-5</v>
      </c>
      <c r="Q1279">
        <f t="shared" si="219"/>
        <v>2.0392905615978078E-4</v>
      </c>
    </row>
    <row r="1280" spans="1:17" x14ac:dyDescent="0.3">
      <c r="A1280" s="2">
        <v>35846</v>
      </c>
      <c r="B1280">
        <v>103.65625</v>
      </c>
      <c r="C1280">
        <v>69.188941999999997</v>
      </c>
      <c r="D1280">
        <v>3707000</v>
      </c>
      <c r="E1280" s="3">
        <f t="shared" si="209"/>
        <v>7.4411541381929069E-3</v>
      </c>
      <c r="F1280" s="4">
        <f t="shared" si="211"/>
        <v>7.4277179335928787E-3</v>
      </c>
      <c r="G1280" s="4">
        <f t="shared" si="212"/>
        <v>3.2262775556254485E-3</v>
      </c>
      <c r="H1280" s="4">
        <f t="shared" si="213"/>
        <v>3.3217764434415896E-2</v>
      </c>
      <c r="I1280" s="4">
        <f t="shared" si="214"/>
        <v>6.6542049568242057E-2</v>
      </c>
      <c r="J1280" s="4">
        <f t="shared" si="215"/>
        <v>7.6249081289376353E-2</v>
      </c>
      <c r="L1280" s="5">
        <f>_xlfn.STDEV.S($E$3:E1280)</f>
        <v>8.3117260781241584E-3</v>
      </c>
      <c r="M1280">
        <f t="shared" si="216"/>
        <v>7.6249188838416609E-2</v>
      </c>
      <c r="N1280" s="6">
        <f t="shared" si="210"/>
        <v>7.6898271897305248E-2</v>
      </c>
      <c r="O1280">
        <f t="shared" si="217"/>
        <v>-7.3446897200826478E-3</v>
      </c>
      <c r="P1280">
        <f t="shared" si="218"/>
        <v>5.3944467084287721E-5</v>
      </c>
      <c r="Q1280">
        <f t="shared" si="219"/>
        <v>1.9974853004801646E-4</v>
      </c>
    </row>
    <row r="1281" spans="1:17" x14ac:dyDescent="0.3">
      <c r="A1281" s="2">
        <v>35849</v>
      </c>
      <c r="B1281">
        <v>104.0625</v>
      </c>
      <c r="C1281">
        <v>69.460082999999997</v>
      </c>
      <c r="D1281">
        <v>3227800</v>
      </c>
      <c r="E1281" s="3">
        <f t="shared" si="209"/>
        <v>3.9192041000903899E-3</v>
      </c>
      <c r="F1281" s="4">
        <f t="shared" si="211"/>
        <v>6.8713471548269714E-3</v>
      </c>
      <c r="G1281" s="4">
        <f t="shared" si="212"/>
        <v>2.6913198352925007E-3</v>
      </c>
      <c r="H1281" s="4">
        <f t="shared" si="213"/>
        <v>3.0729598670385761E-2</v>
      </c>
      <c r="I1281" s="4">
        <f t="shared" si="214"/>
        <v>5.522508446724439E-2</v>
      </c>
      <c r="J1281" s="4">
        <f t="shared" si="215"/>
        <v>6.321751215420246E-2</v>
      </c>
      <c r="L1281" s="5">
        <f>_xlfn.STDEV.S($E$3:E1281)</f>
        <v>8.3089592470305257E-3</v>
      </c>
      <c r="M1281">
        <f t="shared" si="216"/>
        <v>6.3218390804597707E-2</v>
      </c>
      <c r="N1281" s="6">
        <f t="shared" si="210"/>
        <v>6.3767879265908656E-2</v>
      </c>
      <c r="O1281">
        <f t="shared" si="217"/>
        <v>-1.3030798033818902E-2</v>
      </c>
      <c r="P1281">
        <f t="shared" si="218"/>
        <v>1.6980169739817856E-4</v>
      </c>
      <c r="Q1281">
        <f t="shared" si="219"/>
        <v>2.0552392905612738E-4</v>
      </c>
    </row>
    <row r="1282" spans="1:17" x14ac:dyDescent="0.3">
      <c r="A1282" s="2">
        <v>35850</v>
      </c>
      <c r="B1282">
        <v>103.25</v>
      </c>
      <c r="C1282">
        <v>68.917786000000007</v>
      </c>
      <c r="D1282">
        <v>3386800</v>
      </c>
      <c r="E1282" s="3">
        <f t="shared" si="209"/>
        <v>-7.8078078078077651E-3</v>
      </c>
      <c r="F1282" s="4">
        <f t="shared" si="211"/>
        <v>6.7362143830815091E-3</v>
      </c>
      <c r="G1282" s="4">
        <f t="shared" si="212"/>
        <v>2.768308368053148E-3</v>
      </c>
      <c r="H1282" s="4">
        <f t="shared" si="213"/>
        <v>3.0125266543164129E-2</v>
      </c>
      <c r="I1282" s="4">
        <f t="shared" si="214"/>
        <v>5.68467104967183E-2</v>
      </c>
      <c r="J1282" s="4">
        <f t="shared" si="215"/>
        <v>6.5119350287233813E-2</v>
      </c>
      <c r="L1282" s="5">
        <f>_xlfn.STDEV.S($E$3:E1282)</f>
        <v>8.3091210700405212E-3</v>
      </c>
      <c r="M1282">
        <f t="shared" si="216"/>
        <v>6.5119277885235333E-2</v>
      </c>
      <c r="N1282" s="6">
        <f t="shared" si="210"/>
        <v>6.5648063228276543E-2</v>
      </c>
      <c r="O1282">
        <f t="shared" si="217"/>
        <v>1.9008870806376255E-3</v>
      </c>
      <c r="P1282">
        <f t="shared" si="218"/>
        <v>3.6133716933350343E-6</v>
      </c>
      <c r="Q1282">
        <f t="shared" si="219"/>
        <v>1.9481567100697355E-4</v>
      </c>
    </row>
    <row r="1283" spans="1:17" x14ac:dyDescent="0.3">
      <c r="A1283" s="2">
        <v>35851</v>
      </c>
      <c r="B1283">
        <v>104.53125</v>
      </c>
      <c r="C1283">
        <v>69.772987000000001</v>
      </c>
      <c r="D1283">
        <v>3481800</v>
      </c>
      <c r="E1283" s="3">
        <f t="shared" si="209"/>
        <v>1.2409200968523049E-2</v>
      </c>
      <c r="F1283" s="4">
        <f t="shared" si="211"/>
        <v>6.5234321271516052E-3</v>
      </c>
      <c r="G1283" s="4">
        <f t="shared" si="212"/>
        <v>3.6932844200302517E-3</v>
      </c>
      <c r="H1283" s="4">
        <f t="shared" si="213"/>
        <v>2.9173675365834081E-2</v>
      </c>
      <c r="I1283" s="4">
        <f t="shared" si="214"/>
        <v>7.6515697641730274E-2</v>
      </c>
      <c r="J1283" s="4">
        <f t="shared" si="215"/>
        <v>8.7982248108275263E-2</v>
      </c>
      <c r="L1283" s="5">
        <f>_xlfn.STDEV.S($E$3:E1283)</f>
        <v>8.3123127057704339E-3</v>
      </c>
      <c r="M1283">
        <f t="shared" si="216"/>
        <v>8.7981785656204264E-2</v>
      </c>
      <c r="N1283" s="6">
        <f t="shared" si="210"/>
        <v>8.8487439988227612E-2</v>
      </c>
      <c r="O1283">
        <f t="shared" si="217"/>
        <v>2.2862507770968932E-2</v>
      </c>
      <c r="P1283">
        <f t="shared" si="218"/>
        <v>5.226942615776148E-4</v>
      </c>
      <c r="Q1283">
        <f t="shared" si="219"/>
        <v>2.1693595917360211E-4</v>
      </c>
    </row>
    <row r="1284" spans="1:17" x14ac:dyDescent="0.3">
      <c r="A1284" s="2">
        <v>35852</v>
      </c>
      <c r="B1284">
        <v>105.125</v>
      </c>
      <c r="C1284">
        <v>70.169319000000002</v>
      </c>
      <c r="D1284">
        <v>3187600</v>
      </c>
      <c r="E1284" s="3">
        <f t="shared" ref="E1284:E1347" si="220">B1284/B1283-1</f>
        <v>5.6801195814648597E-3</v>
      </c>
      <c r="F1284" s="4">
        <f t="shared" si="211"/>
        <v>6.4362197227452794E-3</v>
      </c>
      <c r="G1284" s="4">
        <f t="shared" si="212"/>
        <v>4.0038832116784332E-3</v>
      </c>
      <c r="H1284" s="4">
        <f t="shared" si="213"/>
        <v>2.8783649636366589E-2</v>
      </c>
      <c r="I1284" s="4">
        <f t="shared" si="214"/>
        <v>8.3198003533816012E-2</v>
      </c>
      <c r="J1284" s="4">
        <f t="shared" si="215"/>
        <v>9.5765595521587255E-2</v>
      </c>
      <c r="L1284" s="5">
        <f>_xlfn.STDEV.S($E$3:E1284)</f>
        <v>8.3102263459044878E-3</v>
      </c>
      <c r="M1284">
        <f t="shared" si="216"/>
        <v>9.576547231270359E-2</v>
      </c>
      <c r="N1284" s="6">
        <f t="shared" si="210"/>
        <v>9.626116246846661E-2</v>
      </c>
      <c r="O1284">
        <f t="shared" si="217"/>
        <v>7.7836866564993251E-3</v>
      </c>
      <c r="P1284">
        <f t="shared" si="218"/>
        <v>6.0585777966565643E-5</v>
      </c>
      <c r="Q1284">
        <f t="shared" si="219"/>
        <v>2.1661989537110138E-4</v>
      </c>
    </row>
    <row r="1285" spans="1:17" x14ac:dyDescent="0.3">
      <c r="A1285" s="2">
        <v>35853</v>
      </c>
      <c r="B1285">
        <v>105.125</v>
      </c>
      <c r="C1285">
        <v>70.169319000000002</v>
      </c>
      <c r="D1285">
        <v>3442900</v>
      </c>
      <c r="E1285" s="3">
        <f t="shared" si="220"/>
        <v>0</v>
      </c>
      <c r="F1285" s="4">
        <f t="shared" si="211"/>
        <v>6.4162035252035227E-3</v>
      </c>
      <c r="G1285" s="4">
        <f t="shared" si="212"/>
        <v>4.032207811593462E-3</v>
      </c>
      <c r="H1285" s="4">
        <f t="shared" si="213"/>
        <v>2.8694134479657726E-2</v>
      </c>
      <c r="I1285" s="4">
        <f t="shared" si="214"/>
        <v>8.3809343287735372E-2</v>
      </c>
      <c r="J1285" s="4">
        <f t="shared" si="215"/>
        <v>9.648017540852849E-2</v>
      </c>
      <c r="L1285" s="5">
        <f>_xlfn.STDEV.S($E$3:E1285)</f>
        <v>8.307008599124371E-3</v>
      </c>
      <c r="M1285">
        <f t="shared" si="216"/>
        <v>9.647979139504563E-2</v>
      </c>
      <c r="N1285" s="6">
        <f t="shared" si="210"/>
        <v>9.6972711833827052E-2</v>
      </c>
      <c r="O1285">
        <f t="shared" si="217"/>
        <v>7.1431908234204089E-4</v>
      </c>
      <c r="P1285">
        <f t="shared" si="218"/>
        <v>5.1025175139797537E-7</v>
      </c>
      <c r="Q1285">
        <f t="shared" si="219"/>
        <v>2.1148794798919317E-4</v>
      </c>
    </row>
    <row r="1286" spans="1:17" x14ac:dyDescent="0.3">
      <c r="A1286" s="2">
        <v>35856</v>
      </c>
      <c r="B1286">
        <v>104.90625</v>
      </c>
      <c r="C1286">
        <v>70.023308</v>
      </c>
      <c r="D1286">
        <v>4252300</v>
      </c>
      <c r="E1286" s="3">
        <f t="shared" si="220"/>
        <v>-2.0808561236622669E-3</v>
      </c>
      <c r="F1286" s="4">
        <f t="shared" si="211"/>
        <v>6.3950703201869526E-3</v>
      </c>
      <c r="G1286" s="4">
        <f t="shared" si="212"/>
        <v>3.5024183072088475E-3</v>
      </c>
      <c r="H1286" s="4">
        <f t="shared" si="213"/>
        <v>2.8599623913658744E-2</v>
      </c>
      <c r="I1286" s="4">
        <f t="shared" si="214"/>
        <v>7.2428799796444343E-2</v>
      </c>
      <c r="J1286" s="4">
        <f t="shared" si="215"/>
        <v>8.3253253419566242E-2</v>
      </c>
      <c r="L1286" s="5">
        <f>_xlfn.STDEV.S($E$3:E1286)</f>
        <v>8.3041371261809247E-3</v>
      </c>
      <c r="M1286">
        <f t="shared" si="216"/>
        <v>8.325266214908035E-2</v>
      </c>
      <c r="N1286" s="6">
        <f t="shared" si="210"/>
        <v>8.3736594896876015E-2</v>
      </c>
      <c r="O1286">
        <f t="shared" si="217"/>
        <v>-1.322712924596528E-2</v>
      </c>
      <c r="P1286">
        <f t="shared" si="218"/>
        <v>1.7495694808947003E-4</v>
      </c>
      <c r="Q1286">
        <f t="shared" si="219"/>
        <v>2.1850158428619512E-4</v>
      </c>
    </row>
    <row r="1287" spans="1:17" x14ac:dyDescent="0.3">
      <c r="A1287" s="2">
        <v>35857</v>
      </c>
      <c r="B1287">
        <v>105.5</v>
      </c>
      <c r="C1287">
        <v>70.419585999999995</v>
      </c>
      <c r="D1287">
        <v>3349200</v>
      </c>
      <c r="E1287" s="3">
        <f t="shared" si="220"/>
        <v>5.6598153112898952E-3</v>
      </c>
      <c r="F1287" s="4">
        <f t="shared" si="211"/>
        <v>6.3003606633121835E-3</v>
      </c>
      <c r="G1287" s="4">
        <f t="shared" si="212"/>
        <v>3.3556636409025715E-3</v>
      </c>
      <c r="H1287" s="4">
        <f t="shared" si="213"/>
        <v>2.8176069451863416E-2</v>
      </c>
      <c r="I1287" s="4">
        <f t="shared" si="214"/>
        <v>6.9296461189331637E-2</v>
      </c>
      <c r="J1287" s="4">
        <f t="shared" si="215"/>
        <v>7.9629059841927585E-2</v>
      </c>
      <c r="L1287" s="5">
        <f>_xlfn.STDEV.S($E$3:E1287)</f>
        <v>8.302049999351949E-3</v>
      </c>
      <c r="M1287">
        <f t="shared" si="216"/>
        <v>7.9629037416053719E-2</v>
      </c>
      <c r="N1287" s="6">
        <f t="shared" si="210"/>
        <v>8.0097221731989521E-2</v>
      </c>
      <c r="O1287">
        <f t="shared" si="217"/>
        <v>-3.6236247330266314E-3</v>
      </c>
      <c r="P1287">
        <f t="shared" si="218"/>
        <v>1.3130656205802325E-5</v>
      </c>
      <c r="Q1287">
        <f t="shared" si="219"/>
        <v>1.8548217519327145E-4</v>
      </c>
    </row>
    <row r="1288" spans="1:17" x14ac:dyDescent="0.3">
      <c r="A1288" s="2">
        <v>35858</v>
      </c>
      <c r="B1288">
        <v>104.8125</v>
      </c>
      <c r="C1288">
        <v>69.960685999999995</v>
      </c>
      <c r="D1288">
        <v>4404100</v>
      </c>
      <c r="E1288" s="3">
        <f t="shared" si="220"/>
        <v>-6.5165876777251164E-3</v>
      </c>
      <c r="F1288" s="4">
        <f t="shared" si="211"/>
        <v>6.6064683328762299E-3</v>
      </c>
      <c r="G1288" s="4">
        <f t="shared" si="212"/>
        <v>2.8359632798363151E-3</v>
      </c>
      <c r="H1288" s="4">
        <f t="shared" si="213"/>
        <v>2.9545024567021919E-2</v>
      </c>
      <c r="I1288" s="4">
        <f t="shared" si="214"/>
        <v>5.827369452121367E-2</v>
      </c>
      <c r="J1288" s="4">
        <f t="shared" si="215"/>
        <v>6.6793747454457542E-2</v>
      </c>
      <c r="L1288" s="5">
        <f>_xlfn.STDEV.S($E$3:E1288)</f>
        <v>8.3012696756282374E-3</v>
      </c>
      <c r="M1288">
        <f t="shared" si="216"/>
        <v>6.6793893129770993E-2</v>
      </c>
      <c r="N1288" s="6">
        <f t="shared" si="210"/>
        <v>6.7302928766724834E-2</v>
      </c>
      <c r="O1288">
        <f t="shared" si="217"/>
        <v>-1.2835144286282726E-2</v>
      </c>
      <c r="P1288">
        <f t="shared" si="218"/>
        <v>1.6474092884969613E-4</v>
      </c>
      <c r="Q1288">
        <f t="shared" si="219"/>
        <v>1.8925631353495948E-4</v>
      </c>
    </row>
    <row r="1289" spans="1:17" x14ac:dyDescent="0.3">
      <c r="A1289" s="2">
        <v>35859</v>
      </c>
      <c r="B1289">
        <v>103.84375</v>
      </c>
      <c r="C1289">
        <v>69.314079000000007</v>
      </c>
      <c r="D1289">
        <v>7268000</v>
      </c>
      <c r="E1289" s="3">
        <f t="shared" si="220"/>
        <v>-9.2426952892069592E-3</v>
      </c>
      <c r="F1289" s="4">
        <f t="shared" si="211"/>
        <v>7.0614541501455071E-3</v>
      </c>
      <c r="G1289" s="4">
        <f t="shared" si="212"/>
        <v>2.4064490361524592E-3</v>
      </c>
      <c r="H1289" s="4">
        <f t="shared" si="213"/>
        <v>3.1579782999446721E-2</v>
      </c>
      <c r="I1289" s="4">
        <f t="shared" si="214"/>
        <v>4.9245320627630429E-2</v>
      </c>
      <c r="J1289" s="4">
        <f t="shared" si="215"/>
        <v>5.6261938154786639E-2</v>
      </c>
      <c r="L1289" s="5">
        <f>_xlfn.STDEV.S($E$3:E1289)</f>
        <v>8.3026785756562214E-3</v>
      </c>
      <c r="M1289">
        <f t="shared" si="216"/>
        <v>5.6261919898283531E-2</v>
      </c>
      <c r="N1289" s="6">
        <f t="shared" si="210"/>
        <v>5.6838429950571978E-2</v>
      </c>
      <c r="O1289">
        <f t="shared" si="217"/>
        <v>-1.0531973231487461E-2</v>
      </c>
      <c r="P1289">
        <f t="shared" si="218"/>
        <v>1.1092246014876843E-4</v>
      </c>
      <c r="Q1289">
        <f t="shared" si="219"/>
        <v>1.9353430608158793E-4</v>
      </c>
    </row>
    <row r="1290" spans="1:17" x14ac:dyDescent="0.3">
      <c r="A1290" s="2">
        <v>35860</v>
      </c>
      <c r="B1290">
        <v>105.9375</v>
      </c>
      <c r="C1290">
        <v>70.711617000000004</v>
      </c>
      <c r="D1290">
        <v>6896300</v>
      </c>
      <c r="E1290" s="3">
        <f t="shared" si="220"/>
        <v>2.0162503761661066E-2</v>
      </c>
      <c r="F1290" s="4">
        <f t="shared" si="211"/>
        <v>7.4231519266640868E-3</v>
      </c>
      <c r="G1290" s="4">
        <f t="shared" si="212"/>
        <v>2.564430694492738E-3</v>
      </c>
      <c r="H1290" s="4">
        <f t="shared" si="213"/>
        <v>3.3197344630658862E-2</v>
      </c>
      <c r="I1290" s="4">
        <f t="shared" si="214"/>
        <v>5.2557548570193235E-2</v>
      </c>
      <c r="J1290" s="4">
        <f t="shared" si="215"/>
        <v>6.0037416321396808E-2</v>
      </c>
      <c r="L1290" s="5">
        <f>_xlfn.STDEV.S($E$3:E1290)</f>
        <v>8.3171454211239063E-3</v>
      </c>
      <c r="M1290">
        <f t="shared" si="216"/>
        <v>6.0037523452157598E-2</v>
      </c>
      <c r="N1290" s="6">
        <f t="shared" si="210"/>
        <v>6.067596479458226E-2</v>
      </c>
      <c r="O1290">
        <f t="shared" si="217"/>
        <v>3.775603553874067E-3</v>
      </c>
      <c r="P1290">
        <f t="shared" si="218"/>
        <v>1.4255182196026485E-5</v>
      </c>
      <c r="Q1290">
        <f t="shared" si="219"/>
        <v>1.937035238381766E-4</v>
      </c>
    </row>
    <row r="1291" spans="1:17" x14ac:dyDescent="0.3">
      <c r="A1291" s="2">
        <v>35863</v>
      </c>
      <c r="B1291">
        <v>105.5625</v>
      </c>
      <c r="C1291">
        <v>70.461310999999995</v>
      </c>
      <c r="D1291">
        <v>3362800</v>
      </c>
      <c r="E1291" s="3">
        <f t="shared" si="220"/>
        <v>-3.5398230088495852E-3</v>
      </c>
      <c r="F1291" s="4">
        <f t="shared" si="211"/>
        <v>7.4462384426831453E-3</v>
      </c>
      <c r="G1291" s="4">
        <f t="shared" si="212"/>
        <v>2.0842344579549434E-3</v>
      </c>
      <c r="H1291" s="4">
        <f t="shared" si="213"/>
        <v>3.3300590669023369E-2</v>
      </c>
      <c r="I1291" s="4">
        <f t="shared" si="214"/>
        <v>4.2520469064220023E-2</v>
      </c>
      <c r="J1291" s="4">
        <f t="shared" si="215"/>
        <v>4.8417070703702381E-2</v>
      </c>
      <c r="L1291" s="5">
        <f>_xlfn.STDEV.S($E$3:E1291)</f>
        <v>8.3147619474356182E-3</v>
      </c>
      <c r="M1291">
        <f t="shared" si="216"/>
        <v>4.8417132216014895E-2</v>
      </c>
      <c r="N1291" s="6">
        <f t="shared" si="210"/>
        <v>4.9052635988249493E-2</v>
      </c>
      <c r="O1291">
        <f t="shared" si="217"/>
        <v>-1.1620391236142703E-2</v>
      </c>
      <c r="P1291">
        <f t="shared" si="218"/>
        <v>1.3503349248102214E-4</v>
      </c>
      <c r="Q1291">
        <f t="shared" si="219"/>
        <v>1.9649318938295333E-4</v>
      </c>
    </row>
    <row r="1292" spans="1:17" x14ac:dyDescent="0.3">
      <c r="A1292" s="2">
        <v>35864</v>
      </c>
      <c r="B1292">
        <v>106.5625</v>
      </c>
      <c r="C1292">
        <v>71.128806999999995</v>
      </c>
      <c r="D1292">
        <v>5481900</v>
      </c>
      <c r="E1292" s="3">
        <f t="shared" si="220"/>
        <v>9.4730609828301837E-3</v>
      </c>
      <c r="F1292" s="4">
        <f t="shared" si="211"/>
        <v>7.5629641950009947E-3</v>
      </c>
      <c r="G1292" s="4">
        <f t="shared" si="212"/>
        <v>2.5500834106265062E-3</v>
      </c>
      <c r="H1292" s="4">
        <f t="shared" si="213"/>
        <v>3.3822604102838397E-2</v>
      </c>
      <c r="I1292" s="4">
        <f t="shared" si="214"/>
        <v>5.2256335229420969E-2</v>
      </c>
      <c r="J1292" s="4">
        <f t="shared" si="215"/>
        <v>5.9664380948300177E-2</v>
      </c>
      <c r="L1292" s="5">
        <f>_xlfn.STDEV.S($E$3:E1292)</f>
        <v>8.3151123575392668E-3</v>
      </c>
      <c r="M1292">
        <f t="shared" si="216"/>
        <v>5.966438781852082E-2</v>
      </c>
      <c r="N1292" s="6">
        <f t="shared" si="210"/>
        <v>6.0326905184928004E-2</v>
      </c>
      <c r="O1292">
        <f t="shared" si="217"/>
        <v>1.1247255602505925E-2</v>
      </c>
      <c r="P1292">
        <f t="shared" si="218"/>
        <v>1.265007585881009E-4</v>
      </c>
      <c r="Q1292">
        <f t="shared" si="219"/>
        <v>2.0197649333256773E-4</v>
      </c>
    </row>
    <row r="1293" spans="1:17" x14ac:dyDescent="0.3">
      <c r="A1293" s="2">
        <v>35865</v>
      </c>
      <c r="B1293">
        <v>107.0625</v>
      </c>
      <c r="C1293">
        <v>71.462563000000003</v>
      </c>
      <c r="D1293">
        <v>3439600</v>
      </c>
      <c r="E1293" s="3">
        <f t="shared" si="220"/>
        <v>4.6920821114369016E-3</v>
      </c>
      <c r="F1293" s="4">
        <f t="shared" si="211"/>
        <v>7.5428081965809649E-3</v>
      </c>
      <c r="G1293" s="4">
        <f t="shared" si="212"/>
        <v>2.7811088954618601E-3</v>
      </c>
      <c r="H1293" s="4">
        <f t="shared" si="213"/>
        <v>3.3732463737595267E-2</v>
      </c>
      <c r="I1293" s="4">
        <f t="shared" si="214"/>
        <v>5.7116560188855914E-2</v>
      </c>
      <c r="J1293" s="4">
        <f t="shared" si="215"/>
        <v>6.5298693912529737E-2</v>
      </c>
      <c r="L1293" s="5">
        <f>_xlfn.STDEV.S($E$3:E1293)</f>
        <v>8.3126233357879147E-3</v>
      </c>
      <c r="M1293">
        <f t="shared" si="216"/>
        <v>6.5298507462686561E-2</v>
      </c>
      <c r="N1293" s="6">
        <f t="shared" si="210"/>
        <v>6.5960980750984222E-2</v>
      </c>
      <c r="O1293">
        <f t="shared" si="217"/>
        <v>5.6341196441657415E-3</v>
      </c>
      <c r="P1293">
        <f t="shared" si="218"/>
        <v>3.1743304164774304E-5</v>
      </c>
      <c r="Q1293">
        <f t="shared" si="219"/>
        <v>2.0181722420353122E-4</v>
      </c>
    </row>
    <row r="1294" spans="1:17" x14ac:dyDescent="0.3">
      <c r="A1294" s="2">
        <v>35866</v>
      </c>
      <c r="B1294">
        <v>107.5</v>
      </c>
      <c r="C1294">
        <v>71.754570000000001</v>
      </c>
      <c r="D1294">
        <v>3191300</v>
      </c>
      <c r="E1294" s="3">
        <f t="shared" si="220"/>
        <v>4.086398131932345E-3</v>
      </c>
      <c r="F1294" s="4">
        <f t="shared" si="211"/>
        <v>7.3249173385357682E-3</v>
      </c>
      <c r="G1294" s="4">
        <f t="shared" si="212"/>
        <v>2.4720814294264732E-3</v>
      </c>
      <c r="H1294" s="4">
        <f t="shared" si="213"/>
        <v>3.2758026197065637E-2</v>
      </c>
      <c r="I1294" s="4">
        <f t="shared" si="214"/>
        <v>5.0620158805914528E-2</v>
      </c>
      <c r="J1294" s="4">
        <f t="shared" si="215"/>
        <v>5.7809865663754678E-2</v>
      </c>
      <c r="L1294" s="5">
        <f>_xlfn.STDEV.S($E$3:E1294)</f>
        <v>8.3099295627060629E-3</v>
      </c>
      <c r="M1294">
        <f t="shared" si="216"/>
        <v>5.7810578105781059E-2</v>
      </c>
      <c r="N1294" s="6">
        <f t="shared" si="210"/>
        <v>5.8431092037386501E-2</v>
      </c>
      <c r="O1294">
        <f t="shared" si="217"/>
        <v>-7.4879293569055025E-3</v>
      </c>
      <c r="P1294">
        <f t="shared" si="218"/>
        <v>5.6069086054007251E-5</v>
      </c>
      <c r="Q1294">
        <f t="shared" si="219"/>
        <v>2.005743872820219E-4</v>
      </c>
    </row>
    <row r="1295" spans="1:17" x14ac:dyDescent="0.3">
      <c r="A1295" s="2">
        <v>35867</v>
      </c>
      <c r="B1295">
        <v>107.09375</v>
      </c>
      <c r="C1295">
        <v>71.483429000000001</v>
      </c>
      <c r="D1295">
        <v>2879400</v>
      </c>
      <c r="E1295" s="3">
        <f t="shared" si="220"/>
        <v>-3.7790697674419116E-3</v>
      </c>
      <c r="F1295" s="4">
        <f t="shared" si="211"/>
        <v>7.3397753350268047E-3</v>
      </c>
      <c r="G1295" s="4">
        <f t="shared" si="212"/>
        <v>2.4548407362915319E-3</v>
      </c>
      <c r="H1295" s="4">
        <f t="shared" si="213"/>
        <v>3.2824473177392462E-2</v>
      </c>
      <c r="I1295" s="4">
        <f t="shared" si="214"/>
        <v>5.0258842795601888E-2</v>
      </c>
      <c r="J1295" s="4">
        <f t="shared" si="215"/>
        <v>5.7390034825484992E-2</v>
      </c>
      <c r="L1295" s="5">
        <f>_xlfn.STDEV.S($E$3:E1295)</f>
        <v>8.3076583376915526E-3</v>
      </c>
      <c r="M1295">
        <f t="shared" si="216"/>
        <v>5.7389694538722613E-2</v>
      </c>
      <c r="N1295" s="6">
        <f t="shared" si="210"/>
        <v>5.8012500250532728E-2</v>
      </c>
      <c r="O1295">
        <f t="shared" si="217"/>
        <v>-4.2088356705844571E-4</v>
      </c>
      <c r="P1295">
        <f t="shared" si="218"/>
        <v>1.7714297701984117E-7</v>
      </c>
      <c r="Q1295">
        <f t="shared" si="219"/>
        <v>1.9288566540794693E-4</v>
      </c>
    </row>
    <row r="1296" spans="1:17" x14ac:dyDescent="0.3">
      <c r="A1296" s="2">
        <v>35870</v>
      </c>
      <c r="B1296">
        <v>108.25</v>
      </c>
      <c r="C1296">
        <v>72.255179999999996</v>
      </c>
      <c r="D1296">
        <v>3223600</v>
      </c>
      <c r="E1296" s="3">
        <f t="shared" si="220"/>
        <v>1.0796615115261199E-2</v>
      </c>
      <c r="F1296" s="4">
        <f t="shared" si="211"/>
        <v>7.3982683653555058E-3</v>
      </c>
      <c r="G1296" s="4">
        <f t="shared" si="212"/>
        <v>2.5083914330512745E-3</v>
      </c>
      <c r="H1296" s="4">
        <f t="shared" si="213"/>
        <v>3.3086061961442322E-2</v>
      </c>
      <c r="I1296" s="4">
        <f t="shared" si="214"/>
        <v>5.1381499732118474E-2</v>
      </c>
      <c r="J1296" s="4">
        <f t="shared" si="215"/>
        <v>5.8679690301614018E-2</v>
      </c>
      <c r="L1296" s="5">
        <f>_xlfn.STDEV.S($E$3:E1296)</f>
        <v>8.309164706997562E-3</v>
      </c>
      <c r="M1296">
        <f t="shared" si="216"/>
        <v>5.8679706601466992E-2</v>
      </c>
      <c r="N1296" s="6">
        <f t="shared" si="210"/>
        <v>5.9313191330508497E-2</v>
      </c>
      <c r="O1296">
        <f t="shared" si="217"/>
        <v>1.2900120627443792E-3</v>
      </c>
      <c r="P1296">
        <f t="shared" si="218"/>
        <v>1.6641311220260083E-6</v>
      </c>
      <c r="Q1296">
        <f t="shared" si="219"/>
        <v>1.9063200909260261E-4</v>
      </c>
    </row>
    <row r="1297" spans="1:17" x14ac:dyDescent="0.3">
      <c r="A1297" s="2">
        <v>35871</v>
      </c>
      <c r="B1297">
        <v>108.5625</v>
      </c>
      <c r="C1297">
        <v>72.463783000000006</v>
      </c>
      <c r="D1297">
        <v>4581900</v>
      </c>
      <c r="E1297" s="3">
        <f t="shared" si="220"/>
        <v>2.8868360277136684E-3</v>
      </c>
      <c r="F1297" s="4">
        <f t="shared" si="211"/>
        <v>7.360638546549972E-3</v>
      </c>
      <c r="G1297" s="4">
        <f t="shared" si="212"/>
        <v>2.6737699740669958E-3</v>
      </c>
      <c r="H1297" s="4">
        <f t="shared" si="213"/>
        <v>3.2917776295781978E-2</v>
      </c>
      <c r="I1297" s="4">
        <f t="shared" si="214"/>
        <v>5.4855758943556321E-2</v>
      </c>
      <c r="J1297" s="4">
        <f t="shared" si="215"/>
        <v>6.271014688993648E-2</v>
      </c>
      <c r="L1297" s="5">
        <f>_xlfn.STDEV.S($E$3:E1297)</f>
        <v>8.3061693513247215E-3</v>
      </c>
      <c r="M1297">
        <f t="shared" si="216"/>
        <v>6.2710308962985628E-2</v>
      </c>
      <c r="N1297" s="6">
        <f t="shared" si="210"/>
        <v>6.3339727709362137E-2</v>
      </c>
      <c r="O1297">
        <f t="shared" si="217"/>
        <v>4.0306023615186357E-3</v>
      </c>
      <c r="P1297">
        <f t="shared" si="218"/>
        <v>1.6245755396679603E-5</v>
      </c>
      <c r="Q1297">
        <f t="shared" si="219"/>
        <v>1.8829099638032444E-4</v>
      </c>
    </row>
    <row r="1298" spans="1:17" x14ac:dyDescent="0.3">
      <c r="A1298" s="2">
        <v>35872</v>
      </c>
      <c r="B1298">
        <v>108.96875</v>
      </c>
      <c r="C1298">
        <v>72.734932000000001</v>
      </c>
      <c r="D1298">
        <v>1944100</v>
      </c>
      <c r="E1298" s="3">
        <f t="shared" si="220"/>
        <v>3.7420840529649446E-3</v>
      </c>
      <c r="F1298" s="4">
        <f t="shared" si="211"/>
        <v>7.3561293983035007E-3</v>
      </c>
      <c r="G1298" s="4">
        <f t="shared" si="212"/>
        <v>2.6502668787066583E-3</v>
      </c>
      <c r="H1298" s="4">
        <f t="shared" si="213"/>
        <v>3.2897610771782507E-2</v>
      </c>
      <c r="I1298" s="4">
        <f t="shared" si="214"/>
        <v>5.4361343787857841E-2</v>
      </c>
      <c r="J1298" s="4">
        <f t="shared" si="215"/>
        <v>6.213803160689757E-2</v>
      </c>
      <c r="L1298" s="5">
        <f>_xlfn.STDEV.S($E$3:E1298)</f>
        <v>8.3033823523063315E-3</v>
      </c>
      <c r="M1298">
        <f t="shared" si="216"/>
        <v>6.2138288151081328E-2</v>
      </c>
      <c r="N1298" s="6">
        <f t="shared" si="210"/>
        <v>6.2766597489827047E-2</v>
      </c>
      <c r="O1298">
        <f t="shared" si="217"/>
        <v>-5.7202081190430021E-4</v>
      </c>
      <c r="P1298">
        <f t="shared" si="218"/>
        <v>3.2720780925165478E-7</v>
      </c>
      <c r="Q1298">
        <f t="shared" si="219"/>
        <v>1.0763790617058997E-4</v>
      </c>
    </row>
    <row r="1299" spans="1:17" x14ac:dyDescent="0.3">
      <c r="A1299" s="2">
        <v>35873</v>
      </c>
      <c r="B1299">
        <v>109.25</v>
      </c>
      <c r="C1299">
        <v>72.922638000000006</v>
      </c>
      <c r="D1299">
        <v>2554800</v>
      </c>
      <c r="E1299" s="3">
        <f t="shared" si="220"/>
        <v>2.5810151993117536E-3</v>
      </c>
      <c r="F1299" s="4">
        <f t="shared" si="211"/>
        <v>7.1230867668320317E-3</v>
      </c>
      <c r="G1299" s="4">
        <f t="shared" si="212"/>
        <v>3.0141105648810282E-3</v>
      </c>
      <c r="H1299" s="4">
        <f t="shared" si="213"/>
        <v>3.1855412440531236E-2</v>
      </c>
      <c r="I1299" s="4">
        <f t="shared" si="214"/>
        <v>6.2039955308254235E-2</v>
      </c>
      <c r="J1299" s="4">
        <f t="shared" si="215"/>
        <v>7.1077900737407385E-2</v>
      </c>
      <c r="L1299" s="5">
        <f>_xlfn.STDEV.S($E$3:E1299)</f>
        <v>8.3003364376758957E-3</v>
      </c>
      <c r="M1299">
        <f t="shared" si="216"/>
        <v>7.1078431372549017E-2</v>
      </c>
      <c r="N1299" s="6">
        <f t="shared" si="210"/>
        <v>7.1672247399604094E-2</v>
      </c>
      <c r="O1299">
        <f t="shared" si="217"/>
        <v>8.940143221467689E-3</v>
      </c>
      <c r="P1299">
        <f t="shared" si="218"/>
        <v>7.9926160820354667E-5</v>
      </c>
      <c r="Q1299">
        <f t="shared" si="219"/>
        <v>8.1112560266794782E-5</v>
      </c>
    </row>
    <row r="1300" spans="1:17" x14ac:dyDescent="0.3">
      <c r="A1300" s="2">
        <v>35874</v>
      </c>
      <c r="B1300">
        <v>109.875</v>
      </c>
      <c r="C1300">
        <v>73.550583000000003</v>
      </c>
      <c r="D1300">
        <v>3123300</v>
      </c>
      <c r="E1300" s="3">
        <f t="shared" si="220"/>
        <v>5.7208237986270394E-3</v>
      </c>
      <c r="F1300" s="4">
        <f t="shared" si="211"/>
        <v>7.1349880430680197E-3</v>
      </c>
      <c r="G1300" s="4">
        <f t="shared" si="212"/>
        <v>3.0497133046337816E-3</v>
      </c>
      <c r="H1300" s="4">
        <f t="shared" si="213"/>
        <v>3.1908636565896577E-2</v>
      </c>
      <c r="I1300" s="4">
        <f t="shared" si="214"/>
        <v>6.2794167733912776E-2</v>
      </c>
      <c r="J1300" s="4">
        <f t="shared" si="215"/>
        <v>7.5030984544451007E-2</v>
      </c>
      <c r="L1300" s="5">
        <f>_xlfn.STDEV.S($E$3:E1300)</f>
        <v>8.2982890710978259E-3</v>
      </c>
      <c r="M1300">
        <f t="shared" si="216"/>
        <v>7.1951219512195116E-2</v>
      </c>
      <c r="N1300" s="6">
        <f t="shared" si="210"/>
        <v>7.2547504772468629E-2</v>
      </c>
      <c r="O1300">
        <f t="shared" si="217"/>
        <v>8.7278813964609958E-4</v>
      </c>
      <c r="P1300">
        <f t="shared" si="218"/>
        <v>7.6175913670689945E-7</v>
      </c>
      <c r="Q1300">
        <f t="shared" si="219"/>
        <v>7.7057722749307632E-5</v>
      </c>
    </row>
    <row r="1301" spans="1:17" x14ac:dyDescent="0.3">
      <c r="A1301" s="2">
        <v>35877</v>
      </c>
      <c r="B1301">
        <v>109.625</v>
      </c>
      <c r="C1301">
        <v>73.383232000000007</v>
      </c>
      <c r="D1301">
        <v>4453100</v>
      </c>
      <c r="E1301" s="3">
        <f t="shared" si="220"/>
        <v>-2.2753128555176305E-3</v>
      </c>
      <c r="F1301" s="4">
        <f t="shared" si="211"/>
        <v>7.088698764272902E-3</v>
      </c>
      <c r="G1301" s="4">
        <f t="shared" si="212"/>
        <v>2.5531196385932529E-3</v>
      </c>
      <c r="H1301" s="4">
        <f t="shared" si="213"/>
        <v>3.1701624617865937E-2</v>
      </c>
      <c r="I1301" s="4">
        <f t="shared" si="214"/>
        <v>5.2320072335175549E-2</v>
      </c>
      <c r="J1301" s="4">
        <f t="shared" si="215"/>
        <v>6.2864046224004433E-2</v>
      </c>
      <c r="L1301" s="5">
        <f>_xlfn.STDEV.S($E$3:E1301)</f>
        <v>8.2955140165960027E-3</v>
      </c>
      <c r="M1301">
        <f t="shared" si="216"/>
        <v>5.9818731117824771E-2</v>
      </c>
      <c r="N1301" s="6">
        <f t="shared" si="210"/>
        <v>6.0400765368769482E-2</v>
      </c>
      <c r="O1301">
        <f t="shared" si="217"/>
        <v>-1.2132488394370346E-2</v>
      </c>
      <c r="P1301">
        <f t="shared" si="218"/>
        <v>1.4719727463953112E-4</v>
      </c>
      <c r="Q1301">
        <f t="shared" si="219"/>
        <v>8.2423311208630148E-5</v>
      </c>
    </row>
    <row r="1302" spans="1:17" x14ac:dyDescent="0.3">
      <c r="A1302" s="2">
        <v>35878</v>
      </c>
      <c r="B1302">
        <v>110.5625</v>
      </c>
      <c r="C1302">
        <v>74.010750000000002</v>
      </c>
      <c r="D1302">
        <v>3333600</v>
      </c>
      <c r="E1302" s="3">
        <f t="shared" si="220"/>
        <v>8.5518814139111665E-3</v>
      </c>
      <c r="F1302" s="4">
        <f t="shared" si="211"/>
        <v>6.9794604317155885E-3</v>
      </c>
      <c r="G1302" s="4">
        <f t="shared" si="212"/>
        <v>3.1548105289130493E-3</v>
      </c>
      <c r="H1302" s="4">
        <f t="shared" si="213"/>
        <v>3.1213095943172172E-2</v>
      </c>
      <c r="I1302" s="4">
        <f t="shared" si="214"/>
        <v>6.5023528193774327E-2</v>
      </c>
      <c r="J1302" s="4">
        <f t="shared" si="215"/>
        <v>7.7650961374751359E-2</v>
      </c>
      <c r="L1302" s="5">
        <f>_xlfn.STDEV.S($E$3:E1302)</f>
        <v>8.2951514211315816E-3</v>
      </c>
      <c r="M1302">
        <f t="shared" si="216"/>
        <v>7.4563401670463172E-2</v>
      </c>
      <c r="N1302" s="6">
        <f t="shared" si="210"/>
        <v>7.513520394829909E-2</v>
      </c>
      <c r="O1302">
        <f t="shared" si="217"/>
        <v>1.4744670552638402E-2</v>
      </c>
      <c r="P1302">
        <f t="shared" si="218"/>
        <v>2.1740530970584202E-4</v>
      </c>
      <c r="Q1302">
        <f t="shared" si="219"/>
        <v>9.1400321124193899E-5</v>
      </c>
    </row>
    <row r="1303" spans="1:17" x14ac:dyDescent="0.3">
      <c r="A1303" s="2">
        <v>35879</v>
      </c>
      <c r="B1303">
        <v>110.15625</v>
      </c>
      <c r="C1303">
        <v>73.738831000000005</v>
      </c>
      <c r="D1303">
        <v>4597600</v>
      </c>
      <c r="E1303" s="3">
        <f t="shared" si="220"/>
        <v>-3.6743923120406974E-3</v>
      </c>
      <c r="F1303" s="4">
        <f t="shared" si="211"/>
        <v>7.0536141328247925E-3</v>
      </c>
      <c r="G1303" s="4">
        <f t="shared" si="212"/>
        <v>2.6715259006420229E-3</v>
      </c>
      <c r="H1303" s="4">
        <f t="shared" si="213"/>
        <v>3.1544721376098935E-2</v>
      </c>
      <c r="I1303" s="4">
        <f t="shared" si="214"/>
        <v>5.4808542719956055E-2</v>
      </c>
      <c r="J1303" s="4">
        <f t="shared" si="215"/>
        <v>6.5760349392248285E-2</v>
      </c>
      <c r="L1303" s="5">
        <f>_xlfn.STDEV.S($E$3:E1303)</f>
        <v>8.2928653692019988E-3</v>
      </c>
      <c r="M1303">
        <f t="shared" si="216"/>
        <v>6.2707265601447085E-2</v>
      </c>
      <c r="N1303" s="6">
        <f t="shared" si="210"/>
        <v>6.3284992524028416E-2</v>
      </c>
      <c r="O1303">
        <f t="shared" si="217"/>
        <v>-1.1856136069016088E-2</v>
      </c>
      <c r="P1303">
        <f t="shared" si="218"/>
        <v>1.4056796248702424E-4</v>
      </c>
      <c r="Q1303">
        <f t="shared" si="219"/>
        <v>9.5166560054747671E-5</v>
      </c>
    </row>
    <row r="1304" spans="1:17" x14ac:dyDescent="0.3">
      <c r="A1304" s="2">
        <v>35880</v>
      </c>
      <c r="B1304">
        <v>110.09375</v>
      </c>
      <c r="C1304">
        <v>73.696983000000003</v>
      </c>
      <c r="D1304">
        <v>3333500</v>
      </c>
      <c r="E1304" s="3">
        <f t="shared" si="220"/>
        <v>-5.6737588652477911E-4</v>
      </c>
      <c r="F1304" s="4">
        <f t="shared" si="211"/>
        <v>7.0795319052998932E-3</v>
      </c>
      <c r="G1304" s="4">
        <f t="shared" si="212"/>
        <v>2.4764572055717983E-3</v>
      </c>
      <c r="H1304" s="4">
        <f t="shared" si="213"/>
        <v>3.1660629178258334E-2</v>
      </c>
      <c r="I1304" s="4">
        <f t="shared" si="214"/>
        <v>5.0711881445492768E-2</v>
      </c>
      <c r="J1304" s="4">
        <f t="shared" si="215"/>
        <v>6.0997623627947695E-2</v>
      </c>
      <c r="L1304" s="5">
        <f>_xlfn.STDEV.S($E$3:E1304)</f>
        <v>8.2897569666616853E-3</v>
      </c>
      <c r="M1304">
        <f t="shared" si="216"/>
        <v>5.795795795795796E-2</v>
      </c>
      <c r="N1304" s="6">
        <f t="shared" si="210"/>
        <v>5.8537357977245685E-2</v>
      </c>
      <c r="O1304">
        <f t="shared" si="217"/>
        <v>-4.7493076434891243E-3</v>
      </c>
      <c r="P1304">
        <f t="shared" si="218"/>
        <v>2.2555923092504219E-5</v>
      </c>
      <c r="Q1304">
        <f t="shared" si="219"/>
        <v>8.8764569867544449E-5</v>
      </c>
    </row>
    <row r="1305" spans="1:17" x14ac:dyDescent="0.3">
      <c r="A1305" s="2">
        <v>35881</v>
      </c>
      <c r="B1305">
        <v>109.625</v>
      </c>
      <c r="C1305">
        <v>73.383232000000007</v>
      </c>
      <c r="D1305">
        <v>2611300</v>
      </c>
      <c r="E1305" s="3">
        <f t="shared" si="220"/>
        <v>-4.257734885041109E-3</v>
      </c>
      <c r="F1305" s="4">
        <f t="shared" si="211"/>
        <v>6.8810354100420955E-3</v>
      </c>
      <c r="G1305" s="4">
        <f t="shared" si="212"/>
        <v>2.630808202213827E-3</v>
      </c>
      <c r="H1305" s="4">
        <f t="shared" si="213"/>
        <v>3.0772925864874529E-2</v>
      </c>
      <c r="I1305" s="4">
        <f t="shared" si="214"/>
        <v>5.395217431340682E-2</v>
      </c>
      <c r="J1305" s="4">
        <f t="shared" si="215"/>
        <v>6.4793810990968259E-2</v>
      </c>
      <c r="L1305" s="5">
        <f>_xlfn.STDEV.S($E$3:E1305)</f>
        <v>8.2877295152743308E-3</v>
      </c>
      <c r="M1305">
        <f t="shared" si="216"/>
        <v>6.1743341404358353E-2</v>
      </c>
      <c r="N1305" s="6">
        <f t="shared" ref="N1305:N1368" si="221">(AVERAGE(E1283:E1305)+1)^23-1</f>
        <v>6.2292315267732157E-2</v>
      </c>
      <c r="O1305">
        <f t="shared" si="217"/>
        <v>3.7853834464003921E-3</v>
      </c>
      <c r="P1305">
        <f t="shared" si="218"/>
        <v>1.4329127836282111E-5</v>
      </c>
      <c r="Q1305">
        <f t="shared" si="219"/>
        <v>8.9230472308542128E-5</v>
      </c>
    </row>
    <row r="1306" spans="1:17" x14ac:dyDescent="0.3">
      <c r="A1306" s="2">
        <v>35884</v>
      </c>
      <c r="B1306">
        <v>109.5625</v>
      </c>
      <c r="C1306">
        <v>73.341362000000004</v>
      </c>
      <c r="D1306">
        <v>3108700</v>
      </c>
      <c r="E1306" s="3">
        <f t="shared" si="220"/>
        <v>-5.7012542759404816E-4</v>
      </c>
      <c r="F1306" s="4">
        <f t="shared" ref="F1306:F1369" si="222">_xlfn.STDEV.S(E1284:E1306)</f>
        <v>6.5677407192456906E-3</v>
      </c>
      <c r="G1306" s="4">
        <f t="shared" ref="G1306:G1369" si="223">AVERAGE(E1284:E1306)</f>
        <v>2.0664896632522139E-3</v>
      </c>
      <c r="H1306" s="4">
        <f t="shared" ref="H1306:H1369" si="224">F1306*SQRT(20)</f>
        <v>2.9371829413653454E-2</v>
      </c>
      <c r="I1306" s="4">
        <f t="shared" ref="I1306:I1369" si="225">(G1306+1)^20-1</f>
        <v>4.2151314469305534E-2</v>
      </c>
      <c r="J1306" s="4">
        <f t="shared" ref="J1306:J1369" si="226">C1306/C1283-1</f>
        <v>5.1142643498980567E-2</v>
      </c>
      <c r="L1306" s="5">
        <f>_xlfn.STDEV.S($E$3:E1306)</f>
        <v>8.28462765201427E-3</v>
      </c>
      <c r="M1306">
        <f t="shared" ref="M1306:M1369" si="227">(B1306-B1283)/B1283</f>
        <v>4.8131539611360241E-2</v>
      </c>
      <c r="N1306" s="6">
        <f t="shared" si="221"/>
        <v>4.8625459567576357E-2</v>
      </c>
      <c r="O1306">
        <f t="shared" si="217"/>
        <v>-1.3611801792998111E-2</v>
      </c>
      <c r="P1306">
        <f t="shared" si="218"/>
        <v>1.8528114805186659E-4</v>
      </c>
      <c r="Q1306">
        <f t="shared" si="219"/>
        <v>7.4560336937857421E-5</v>
      </c>
    </row>
    <row r="1307" spans="1:17" x14ac:dyDescent="0.3">
      <c r="A1307" s="2">
        <v>35885</v>
      </c>
      <c r="B1307">
        <v>109.9375</v>
      </c>
      <c r="C1307">
        <v>73.592383999999996</v>
      </c>
      <c r="D1307">
        <v>5926500</v>
      </c>
      <c r="E1307" s="3">
        <f t="shared" si="220"/>
        <v>3.4227039361094391E-3</v>
      </c>
      <c r="F1307" s="4">
        <f t="shared" si="222"/>
        <v>6.5280312826846232E-3</v>
      </c>
      <c r="G1307" s="4">
        <f t="shared" si="223"/>
        <v>1.968341156932413E-3</v>
      </c>
      <c r="H1307" s="4">
        <f t="shared" si="224"/>
        <v>2.9194243414655929E-2</v>
      </c>
      <c r="I1307" s="4">
        <f t="shared" si="225"/>
        <v>4.0111719765310472E-2</v>
      </c>
      <c r="J1307" s="4">
        <f t="shared" si="226"/>
        <v>4.8782930328852059E-2</v>
      </c>
      <c r="L1307" s="5">
        <f>_xlfn.STDEV.S($E$3:E1307)</f>
        <v>8.2817845419885308E-3</v>
      </c>
      <c r="M1307">
        <f t="shared" si="227"/>
        <v>4.5778834720570746E-2</v>
      </c>
      <c r="N1307" s="6">
        <f t="shared" si="221"/>
        <v>4.6265701138036519E-2</v>
      </c>
      <c r="O1307">
        <f t="shared" ref="O1307:O1370" si="228">M1307-M1306</f>
        <v>-2.3527048907894949E-3</v>
      </c>
      <c r="P1307">
        <f t="shared" ref="P1307:P1370" si="229">O1307^2</f>
        <v>5.5352203031448092E-6</v>
      </c>
      <c r="Q1307">
        <f t="shared" si="219"/>
        <v>7.2166834430752156E-5</v>
      </c>
    </row>
    <row r="1308" spans="1:17" x14ac:dyDescent="0.3">
      <c r="A1308" s="2">
        <v>35886</v>
      </c>
      <c r="B1308">
        <v>110.828125</v>
      </c>
      <c r="C1308">
        <v>74.188591000000002</v>
      </c>
      <c r="D1308">
        <v>2929000</v>
      </c>
      <c r="E1308" s="3">
        <f t="shared" si="220"/>
        <v>8.1011938601478484E-3</v>
      </c>
      <c r="F1308" s="4">
        <f t="shared" si="222"/>
        <v>6.6346826296927938E-3</v>
      </c>
      <c r="G1308" s="4">
        <f t="shared" si="223"/>
        <v>2.3205669769388411E-3</v>
      </c>
      <c r="H1308" s="4">
        <f t="shared" si="224"/>
        <v>2.9671202738260304E-2</v>
      </c>
      <c r="I1308" s="4">
        <f t="shared" si="225"/>
        <v>4.7448882805012582E-2</v>
      </c>
      <c r="J1308" s="4">
        <f t="shared" si="226"/>
        <v>5.7279621026391947E-2</v>
      </c>
      <c r="L1308" s="5">
        <f>_xlfn.STDEV.S($E$3:E1308)</f>
        <v>8.2811181515748764E-3</v>
      </c>
      <c r="M1308">
        <f t="shared" si="227"/>
        <v>5.4250891795481572E-2</v>
      </c>
      <c r="N1308" s="6">
        <f t="shared" si="221"/>
        <v>5.475784339109202E-2</v>
      </c>
      <c r="O1308">
        <f t="shared" si="228"/>
        <v>8.4720570749108257E-3</v>
      </c>
      <c r="P1308">
        <f t="shared" si="229"/>
        <v>7.1775751080546576E-5</v>
      </c>
      <c r="Q1308">
        <f t="shared" si="219"/>
        <v>7.5265334401584702E-5</v>
      </c>
    </row>
    <row r="1309" spans="1:17" x14ac:dyDescent="0.3">
      <c r="A1309" s="2">
        <v>35887</v>
      </c>
      <c r="B1309">
        <v>112.03125</v>
      </c>
      <c r="C1309">
        <v>74.993979999999993</v>
      </c>
      <c r="D1309">
        <v>3920900</v>
      </c>
      <c r="E1309" s="3">
        <f t="shared" si="220"/>
        <v>1.0855773297617333E-2</v>
      </c>
      <c r="F1309" s="4">
        <f t="shared" si="222"/>
        <v>6.7911009830800336E-3</v>
      </c>
      <c r="G1309" s="4">
        <f t="shared" si="223"/>
        <v>2.8830291256901281E-3</v>
      </c>
      <c r="H1309" s="4">
        <f t="shared" si="224"/>
        <v>3.0370726880465208E-2</v>
      </c>
      <c r="I1309" s="4">
        <f t="shared" si="225"/>
        <v>5.9267491360374791E-2</v>
      </c>
      <c r="J1309" s="4">
        <f t="shared" si="226"/>
        <v>7.0985963702257404E-2</v>
      </c>
      <c r="L1309" s="5">
        <f>_xlfn.STDEV.S($E$3:E1309)</f>
        <v>8.2826719662751156E-3</v>
      </c>
      <c r="M1309">
        <f t="shared" si="227"/>
        <v>6.7917783735478104E-2</v>
      </c>
      <c r="N1309" s="6">
        <f t="shared" si="221"/>
        <v>6.8455627271959196E-2</v>
      </c>
      <c r="O1309">
        <f t="shared" si="228"/>
        <v>1.3666891939996532E-2</v>
      </c>
      <c r="P1309">
        <f t="shared" si="229"/>
        <v>1.8678393529954218E-4</v>
      </c>
      <c r="Q1309">
        <f t="shared" si="219"/>
        <v>7.5779551236805219E-5</v>
      </c>
    </row>
    <row r="1310" spans="1:17" x14ac:dyDescent="0.3">
      <c r="A1310" s="2">
        <v>35888</v>
      </c>
      <c r="B1310">
        <v>112.59375</v>
      </c>
      <c r="C1310">
        <v>75.370514</v>
      </c>
      <c r="D1310">
        <v>3787600</v>
      </c>
      <c r="E1310" s="3">
        <f t="shared" si="220"/>
        <v>5.0209205020921299E-3</v>
      </c>
      <c r="F1310" s="4">
        <f t="shared" si="222"/>
        <v>6.7805250773710262E-3</v>
      </c>
      <c r="G1310" s="4">
        <f t="shared" si="223"/>
        <v>2.8552510905076166E-3</v>
      </c>
      <c r="H1310" s="4">
        <f t="shared" si="224"/>
        <v>3.0323429992287272E-2</v>
      </c>
      <c r="I1310" s="4">
        <f t="shared" si="225"/>
        <v>5.868085009592594E-2</v>
      </c>
      <c r="J1310" s="4">
        <f t="shared" si="226"/>
        <v>7.0306121936019483E-2</v>
      </c>
      <c r="L1310" s="5">
        <f>_xlfn.STDEV.S($E$3:E1310)</f>
        <v>8.2803446091072597E-3</v>
      </c>
      <c r="M1310">
        <f t="shared" si="227"/>
        <v>6.7239336492890989E-2</v>
      </c>
      <c r="N1310" s="6">
        <f t="shared" si="221"/>
        <v>6.7775166250389152E-2</v>
      </c>
      <c r="O1310">
        <f t="shared" si="228"/>
        <v>-6.7844724258711575E-4</v>
      </c>
      <c r="P1310">
        <f t="shared" si="229"/>
        <v>4.6029066097406069E-7</v>
      </c>
      <c r="Q1310">
        <f t="shared" si="219"/>
        <v>7.5228665778334433E-5</v>
      </c>
    </row>
    <row r="1311" spans="1:17" x14ac:dyDescent="0.3">
      <c r="A1311" s="2">
        <v>35891</v>
      </c>
      <c r="B1311">
        <v>111.6875</v>
      </c>
      <c r="C1311">
        <v>74.763863000000001</v>
      </c>
      <c r="D1311">
        <v>4550500</v>
      </c>
      <c r="E1311" s="3">
        <f t="shared" si="220"/>
        <v>-8.0488481820705227E-3</v>
      </c>
      <c r="F1311" s="4">
        <f t="shared" si="222"/>
        <v>6.8835356499369104E-3</v>
      </c>
      <c r="G1311" s="4">
        <f t="shared" si="223"/>
        <v>2.7886310685795554E-3</v>
      </c>
      <c r="H1311" s="4">
        <f t="shared" si="224"/>
        <v>3.0784107277604257E-2</v>
      </c>
      <c r="I1311" s="4">
        <f t="shared" si="225"/>
        <v>5.7275166696140856E-2</v>
      </c>
      <c r="J1311" s="4">
        <f t="shared" si="226"/>
        <v>6.8655373104832051E-2</v>
      </c>
      <c r="L1311" s="5">
        <f>_xlfn.STDEV.S($E$3:E1311)</f>
        <v>8.2807539556640688E-3</v>
      </c>
      <c r="M1311">
        <f t="shared" si="227"/>
        <v>6.559332140727489E-2</v>
      </c>
      <c r="N1311" s="6">
        <f t="shared" si="221"/>
        <v>6.6144906341933485E-2</v>
      </c>
      <c r="O1311">
        <f t="shared" si="228"/>
        <v>-1.6460150856160982E-3</v>
      </c>
      <c r="P1311">
        <f t="shared" si="229"/>
        <v>2.7093656620757713E-6</v>
      </c>
      <c r="Q1311">
        <f t="shared" si="219"/>
        <v>6.8183815204959629E-5</v>
      </c>
    </row>
    <row r="1312" spans="1:17" x14ac:dyDescent="0.3">
      <c r="A1312" s="2">
        <v>35892</v>
      </c>
      <c r="B1312">
        <v>110.9375</v>
      </c>
      <c r="C1312">
        <v>74.261809999999997</v>
      </c>
      <c r="D1312">
        <v>5583700</v>
      </c>
      <c r="E1312" s="3">
        <f t="shared" si="220"/>
        <v>-6.7151650811415609E-3</v>
      </c>
      <c r="F1312" s="4">
        <f t="shared" si="222"/>
        <v>6.7004713449667491E-3</v>
      </c>
      <c r="G1312" s="4">
        <f t="shared" si="223"/>
        <v>2.8985236863215292E-3</v>
      </c>
      <c r="H1312" s="4">
        <f t="shared" si="224"/>
        <v>2.996541881727019E-2</v>
      </c>
      <c r="I1312" s="4">
        <f t="shared" si="225"/>
        <v>5.9594853437910711E-2</v>
      </c>
      <c r="J1312" s="4">
        <f t="shared" si="226"/>
        <v>7.1381327882896528E-2</v>
      </c>
      <c r="L1312" s="5">
        <f>_xlfn.STDEV.S($E$3:E1312)</f>
        <v>8.2801577334938974E-3</v>
      </c>
      <c r="M1312">
        <f t="shared" si="227"/>
        <v>6.8311766476075841E-2</v>
      </c>
      <c r="N1312" s="6">
        <f t="shared" si="221"/>
        <v>6.883536794906342E-2</v>
      </c>
      <c r="O1312">
        <f t="shared" si="228"/>
        <v>2.7184450688009509E-3</v>
      </c>
      <c r="P1312">
        <f t="shared" si="229"/>
        <v>7.3899435920882065E-6</v>
      </c>
      <c r="Q1312">
        <f t="shared" si="219"/>
        <v>6.3682401441625714E-5</v>
      </c>
    </row>
    <row r="1313" spans="1:17" x14ac:dyDescent="0.3">
      <c r="A1313" s="2">
        <v>35893</v>
      </c>
      <c r="B1313">
        <v>110.3125</v>
      </c>
      <c r="C1313">
        <v>73.843429999999998</v>
      </c>
      <c r="D1313">
        <v>4854800</v>
      </c>
      <c r="E1313" s="3">
        <f t="shared" si="220"/>
        <v>-5.6338028169014009E-3</v>
      </c>
      <c r="F1313" s="4">
        <f t="shared" si="222"/>
        <v>5.7743238913632857E-3</v>
      </c>
      <c r="G1313" s="4">
        <f t="shared" si="223"/>
        <v>1.7769451394275091E-3</v>
      </c>
      <c r="H1313" s="4">
        <f t="shared" si="224"/>
        <v>2.5823561490378837E-2</v>
      </c>
      <c r="I1313" s="4">
        <f t="shared" si="225"/>
        <v>3.6145279106430506E-2</v>
      </c>
      <c r="J1313" s="4">
        <f t="shared" si="226"/>
        <v>4.4289936121811424E-2</v>
      </c>
      <c r="L1313" s="5">
        <f>_xlfn.STDEV.S($E$3:E1313)</f>
        <v>8.2788694328052859E-3</v>
      </c>
      <c r="M1313">
        <f t="shared" si="227"/>
        <v>4.1297935103244837E-2</v>
      </c>
      <c r="N1313" s="6">
        <f t="shared" si="221"/>
        <v>4.16786198642769E-2</v>
      </c>
      <c r="O1313">
        <f t="shared" si="228"/>
        <v>-2.7013831372831004E-2</v>
      </c>
      <c r="P1313">
        <f t="shared" si="229"/>
        <v>7.2974708543974858E-4</v>
      </c>
      <c r="Q1313">
        <f t="shared" si="219"/>
        <v>9.4790745060917983E-5</v>
      </c>
    </row>
    <row r="1314" spans="1:17" x14ac:dyDescent="0.3">
      <c r="A1314" s="2">
        <v>35894</v>
      </c>
      <c r="B1314">
        <v>111.1875</v>
      </c>
      <c r="C1314">
        <v>74.429160999999993</v>
      </c>
      <c r="D1314">
        <v>4481200</v>
      </c>
      <c r="E1314" s="3">
        <f t="shared" si="220"/>
        <v>7.9320113314447216E-3</v>
      </c>
      <c r="F1314" s="4">
        <f t="shared" si="222"/>
        <v>5.7896337939847466E-3</v>
      </c>
      <c r="G1314" s="4">
        <f t="shared" si="223"/>
        <v>2.2757205455272616E-3</v>
      </c>
      <c r="H1314" s="4">
        <f t="shared" si="224"/>
        <v>2.5892029456359815E-2</v>
      </c>
      <c r="I1314" s="4">
        <f t="shared" si="225"/>
        <v>4.6511969312093226E-2</v>
      </c>
      <c r="J1314" s="4">
        <f t="shared" si="226"/>
        <v>5.6312463445365113E-2</v>
      </c>
      <c r="L1314" s="5">
        <f>_xlfn.STDEV.S($E$3:E1314)</f>
        <v>8.2780951286679332E-3</v>
      </c>
      <c r="M1314">
        <f t="shared" si="227"/>
        <v>5.328596802841918E-2</v>
      </c>
      <c r="N1314" s="6">
        <f t="shared" si="221"/>
        <v>5.3672947370196677E-2</v>
      </c>
      <c r="O1314">
        <f t="shared" si="228"/>
        <v>1.1988032925174343E-2</v>
      </c>
      <c r="P1314">
        <f t="shared" si="229"/>
        <v>1.437129334150641E-4</v>
      </c>
      <c r="Q1314">
        <f t="shared" si="219"/>
        <v>9.5168112058050238E-5</v>
      </c>
    </row>
    <row r="1315" spans="1:17" x14ac:dyDescent="0.3">
      <c r="A1315" s="2">
        <v>35898</v>
      </c>
      <c r="B1315">
        <v>110.875</v>
      </c>
      <c r="C1315">
        <v>74.219977999999998</v>
      </c>
      <c r="D1315">
        <v>4350200</v>
      </c>
      <c r="E1315" s="3">
        <f t="shared" si="220"/>
        <v>-2.8105677346823565E-3</v>
      </c>
      <c r="F1315" s="4">
        <f t="shared" si="222"/>
        <v>5.6606504598099589E-3</v>
      </c>
      <c r="G1315" s="4">
        <f t="shared" si="223"/>
        <v>1.7416497317223683E-3</v>
      </c>
      <c r="H1315" s="4">
        <f t="shared" si="224"/>
        <v>2.531519845000102E-2</v>
      </c>
      <c r="I1315" s="4">
        <f t="shared" si="225"/>
        <v>3.541539742893085E-2</v>
      </c>
      <c r="J1315" s="4">
        <f t="shared" si="226"/>
        <v>4.3458777538613935E-2</v>
      </c>
      <c r="L1315" s="5">
        <f>_xlfn.STDEV.S($E$3:E1315)</f>
        <v>8.275520615886732E-3</v>
      </c>
      <c r="M1315">
        <f t="shared" si="227"/>
        <v>4.0469208211143692E-2</v>
      </c>
      <c r="N1315" s="6">
        <f t="shared" si="221"/>
        <v>4.0834818059104716E-2</v>
      </c>
      <c r="O1315">
        <f t="shared" si="228"/>
        <v>-1.2816759817275487E-2</v>
      </c>
      <c r="P1315">
        <f t="shared" si="229"/>
        <v>1.6426933221372759E-4</v>
      </c>
      <c r="Q1315">
        <f t="shared" si="219"/>
        <v>9.6810223954816636E-5</v>
      </c>
    </row>
    <row r="1316" spans="1:17" x14ac:dyDescent="0.3">
      <c r="A1316" s="2">
        <v>35899</v>
      </c>
      <c r="B1316">
        <v>111.8125</v>
      </c>
      <c r="C1316">
        <v>74.847565000000003</v>
      </c>
      <c r="D1316">
        <v>3279100</v>
      </c>
      <c r="E1316" s="3">
        <f t="shared" si="220"/>
        <v>8.455467869222133E-3</v>
      </c>
      <c r="F1316" s="4">
        <f t="shared" si="222"/>
        <v>5.8024278493047244E-3</v>
      </c>
      <c r="G1316" s="4">
        <f t="shared" si="223"/>
        <v>1.9052751994521611E-3</v>
      </c>
      <c r="H1316" s="4">
        <f t="shared" si="224"/>
        <v>2.5949246211166541E-2</v>
      </c>
      <c r="I1316" s="4">
        <f t="shared" si="225"/>
        <v>3.8803166775760012E-2</v>
      </c>
      <c r="J1316" s="4">
        <f t="shared" si="226"/>
        <v>4.7367486665710556E-2</v>
      </c>
      <c r="L1316" s="5">
        <f>_xlfn.STDEV.S($E$3:E1316)</f>
        <v>8.2751067528374547E-3</v>
      </c>
      <c r="M1316">
        <f t="shared" si="227"/>
        <v>4.4366608289550497E-2</v>
      </c>
      <c r="N1316" s="6">
        <f t="shared" si="221"/>
        <v>4.4752104488543276E-2</v>
      </c>
      <c r="O1316">
        <f t="shared" si="228"/>
        <v>3.8974000784068041E-3</v>
      </c>
      <c r="P1316">
        <f t="shared" si="229"/>
        <v>1.5189727371165364E-5</v>
      </c>
      <c r="Q1316">
        <f t="shared" si="219"/>
        <v>9.6090503224659734E-5</v>
      </c>
    </row>
    <row r="1317" spans="1:17" x14ac:dyDescent="0.3">
      <c r="A1317" s="2">
        <v>35900</v>
      </c>
      <c r="B1317">
        <v>112.125</v>
      </c>
      <c r="C1317">
        <v>75.056702000000001</v>
      </c>
      <c r="D1317">
        <v>3867200</v>
      </c>
      <c r="E1317" s="3">
        <f t="shared" si="220"/>
        <v>2.7948574622693734E-3</v>
      </c>
      <c r="F1317" s="4">
        <f t="shared" si="222"/>
        <v>5.7865881416984096E-3</v>
      </c>
      <c r="G1317" s="4">
        <f t="shared" si="223"/>
        <v>1.8491212572929014E-3</v>
      </c>
      <c r="H1317" s="4">
        <f t="shared" si="224"/>
        <v>2.587840888526366E-2</v>
      </c>
      <c r="I1317" s="4">
        <f t="shared" si="225"/>
        <v>3.7639347289113001E-2</v>
      </c>
      <c r="J1317" s="4">
        <f t="shared" si="226"/>
        <v>4.6019814487077371E-2</v>
      </c>
      <c r="L1317" s="5">
        <f>_xlfn.STDEV.S($E$3:E1317)</f>
        <v>8.2721503999685156E-3</v>
      </c>
      <c r="M1317">
        <f t="shared" si="227"/>
        <v>4.3023255813953491E-2</v>
      </c>
      <c r="N1317" s="6">
        <f t="shared" si="221"/>
        <v>4.3406160616348499E-2</v>
      </c>
      <c r="O1317">
        <f t="shared" si="228"/>
        <v>-1.3433524755970053E-3</v>
      </c>
      <c r="P1317">
        <f t="shared" si="229"/>
        <v>1.8045958736926025E-6</v>
      </c>
      <c r="Q1317">
        <f t="shared" si="219"/>
        <v>9.3731177564646052E-5</v>
      </c>
    </row>
    <row r="1318" spans="1:17" x14ac:dyDescent="0.3">
      <c r="A1318" s="2">
        <v>35901</v>
      </c>
      <c r="B1318">
        <v>110.8125</v>
      </c>
      <c r="C1318">
        <v>74.178107999999995</v>
      </c>
      <c r="D1318">
        <v>7177900</v>
      </c>
      <c r="E1318" s="3">
        <f t="shared" si="220"/>
        <v>-1.1705685618729089E-2</v>
      </c>
      <c r="F1318" s="4">
        <f t="shared" si="222"/>
        <v>6.3460285122338995E-3</v>
      </c>
      <c r="G1318" s="4">
        <f t="shared" si="223"/>
        <v>1.5044857854978068E-3</v>
      </c>
      <c r="H1318" s="4">
        <f t="shared" si="224"/>
        <v>2.8380302281013712E-2</v>
      </c>
      <c r="I1318" s="4">
        <f t="shared" si="225"/>
        <v>3.0523683494861453E-2</v>
      </c>
      <c r="J1318" s="4">
        <f t="shared" si="226"/>
        <v>3.7696554819719008E-2</v>
      </c>
      <c r="L1318" s="5">
        <f>_xlfn.STDEV.S($E$3:E1318)</f>
        <v>8.276126404045429E-3</v>
      </c>
      <c r="M1318">
        <f t="shared" si="227"/>
        <v>3.4724248613948058E-2</v>
      </c>
      <c r="N1318" s="6">
        <f t="shared" si="221"/>
        <v>3.518190940593291E-2</v>
      </c>
      <c r="O1318">
        <f t="shared" si="228"/>
        <v>-8.299007200005433E-3</v>
      </c>
      <c r="P1318">
        <f t="shared" si="229"/>
        <v>6.8873520505742013E-5</v>
      </c>
      <c r="Q1318">
        <f t="shared" si="219"/>
        <v>9.6717976587633978E-5</v>
      </c>
    </row>
    <row r="1319" spans="1:17" x14ac:dyDescent="0.3">
      <c r="A1319" s="2">
        <v>35902</v>
      </c>
      <c r="B1319">
        <v>112.28125</v>
      </c>
      <c r="C1319">
        <v>75.161331000000004</v>
      </c>
      <c r="D1319">
        <v>5688800</v>
      </c>
      <c r="E1319" s="3">
        <f t="shared" si="220"/>
        <v>1.3254371122391362E-2</v>
      </c>
      <c r="F1319" s="4">
        <f t="shared" si="222"/>
        <v>6.5277004792301425E-3</v>
      </c>
      <c r="G1319" s="4">
        <f t="shared" si="223"/>
        <v>1.6113447423295529E-3</v>
      </c>
      <c r="H1319" s="4">
        <f t="shared" si="224"/>
        <v>2.9192764016633108E-2</v>
      </c>
      <c r="I1319" s="4">
        <f t="shared" si="225"/>
        <v>3.2725019206412354E-2</v>
      </c>
      <c r="J1319" s="4">
        <f t="shared" si="226"/>
        <v>4.0220659612224541E-2</v>
      </c>
      <c r="L1319" s="5">
        <f>_xlfn.STDEV.S($E$3:E1319)</f>
        <v>8.2801680267762644E-3</v>
      </c>
      <c r="M1319">
        <f t="shared" si="227"/>
        <v>3.7240184757505776E-2</v>
      </c>
      <c r="N1319" s="6">
        <f t="shared" si="221"/>
        <v>3.7725295817469195E-2</v>
      </c>
      <c r="O1319">
        <f t="shared" si="228"/>
        <v>2.5159361435577177E-3</v>
      </c>
      <c r="P1319">
        <f t="shared" si="229"/>
        <v>6.3299346784600803E-6</v>
      </c>
      <c r="Q1319">
        <f t="shared" si="219"/>
        <v>9.6920837611826768E-5</v>
      </c>
    </row>
    <row r="1320" spans="1:17" x14ac:dyDescent="0.3">
      <c r="A1320" s="2">
        <v>35905</v>
      </c>
      <c r="B1320">
        <v>112.25</v>
      </c>
      <c r="C1320">
        <v>75.140427000000003</v>
      </c>
      <c r="D1320">
        <v>3688300</v>
      </c>
      <c r="E1320" s="3">
        <f t="shared" si="220"/>
        <v>-2.7831895352070646E-4</v>
      </c>
      <c r="F1320" s="4">
        <f t="shared" si="222"/>
        <v>6.5329500322036079E-3</v>
      </c>
      <c r="G1320" s="4">
        <f t="shared" si="223"/>
        <v>1.4737293083628409E-3</v>
      </c>
      <c r="H1320" s="4">
        <f t="shared" si="224"/>
        <v>2.9216240731233415E-2</v>
      </c>
      <c r="I1320" s="4">
        <f t="shared" si="225"/>
        <v>2.9890914830509319E-2</v>
      </c>
      <c r="J1320" s="4">
        <f t="shared" si="226"/>
        <v>3.693767961300054E-2</v>
      </c>
      <c r="L1320" s="5">
        <f>_xlfn.STDEV.S($E$3:E1320)</f>
        <v>8.2770720403727051E-3</v>
      </c>
      <c r="M1320">
        <f t="shared" si="227"/>
        <v>3.3966609096142776E-2</v>
      </c>
      <c r="N1320" s="6">
        <f t="shared" si="221"/>
        <v>3.4450969796241182E-2</v>
      </c>
      <c r="O1320">
        <f t="shared" si="228"/>
        <v>-3.2735756613629999E-3</v>
      </c>
      <c r="P1320">
        <f t="shared" si="229"/>
        <v>1.0716297610668201E-5</v>
      </c>
      <c r="Q1320">
        <f t="shared" si="219"/>
        <v>9.668042640373932E-5</v>
      </c>
    </row>
    <row r="1321" spans="1:17" x14ac:dyDescent="0.3">
      <c r="A1321" s="2">
        <v>35906</v>
      </c>
      <c r="B1321">
        <v>112.78125</v>
      </c>
      <c r="C1321">
        <v>75.496025000000003</v>
      </c>
      <c r="D1321">
        <v>4573200</v>
      </c>
      <c r="E1321" s="3">
        <f t="shared" si="220"/>
        <v>4.732739420935328E-3</v>
      </c>
      <c r="F1321" s="4">
        <f t="shared" si="222"/>
        <v>6.5518236146255319E-3</v>
      </c>
      <c r="G1321" s="4">
        <f t="shared" si="223"/>
        <v>1.5168012808832924E-3</v>
      </c>
      <c r="H1321" s="4">
        <f t="shared" si="224"/>
        <v>2.9300645957782152E-2</v>
      </c>
      <c r="I1321" s="4">
        <f t="shared" si="225"/>
        <v>3.0777159991214997E-2</v>
      </c>
      <c r="J1321" s="4">
        <f t="shared" si="226"/>
        <v>3.7961030884032576E-2</v>
      </c>
      <c r="L1321" s="5">
        <f>_xlfn.STDEV.S($E$3:E1321)</f>
        <v>8.274659520470495E-3</v>
      </c>
      <c r="M1321">
        <f t="shared" si="227"/>
        <v>3.498709492400344E-2</v>
      </c>
      <c r="N1321" s="6">
        <f t="shared" si="221"/>
        <v>3.5474730422172973E-2</v>
      </c>
      <c r="O1321">
        <f t="shared" si="228"/>
        <v>1.0204858278606635E-3</v>
      </c>
      <c r="P1321">
        <f t="shared" si="229"/>
        <v>1.0413913248644638E-6</v>
      </c>
      <c r="Q1321">
        <f t="shared" si="219"/>
        <v>9.6711477860939894E-5</v>
      </c>
    </row>
    <row r="1322" spans="1:17" x14ac:dyDescent="0.3">
      <c r="A1322" s="2">
        <v>35907</v>
      </c>
      <c r="B1322">
        <v>113.09375</v>
      </c>
      <c r="C1322">
        <v>75.705223000000004</v>
      </c>
      <c r="D1322">
        <v>2386100</v>
      </c>
      <c r="E1322" s="3">
        <f t="shared" si="220"/>
        <v>2.7708506511499031E-3</v>
      </c>
      <c r="F1322" s="4">
        <f t="shared" si="222"/>
        <v>6.5533446027364918E-3</v>
      </c>
      <c r="G1322" s="4">
        <f t="shared" si="223"/>
        <v>1.5250549961806034E-3</v>
      </c>
      <c r="H1322" s="4">
        <f t="shared" si="224"/>
        <v>2.9307448023400302E-2</v>
      </c>
      <c r="I1322" s="4">
        <f t="shared" si="225"/>
        <v>3.0947070417473688E-2</v>
      </c>
      <c r="J1322" s="4">
        <f t="shared" si="226"/>
        <v>3.8158040854199493E-2</v>
      </c>
      <c r="L1322" s="5">
        <f>_xlfn.STDEV.S($E$3:E1322)</f>
        <v>8.2717093646299186E-3</v>
      </c>
      <c r="M1322">
        <f t="shared" si="227"/>
        <v>3.5183066361556062E-2</v>
      </c>
      <c r="N1322" s="6">
        <f t="shared" si="221"/>
        <v>3.567102032345626E-2</v>
      </c>
      <c r="O1322">
        <f t="shared" si="228"/>
        <v>1.9597143755262225E-4</v>
      </c>
      <c r="P1322">
        <f t="shared" si="229"/>
        <v>3.8404804336441324E-8</v>
      </c>
      <c r="Q1322">
        <f t="shared" si="219"/>
        <v>9.3238097164591251E-5</v>
      </c>
    </row>
    <row r="1323" spans="1:17" x14ac:dyDescent="0.3">
      <c r="A1323" s="2">
        <v>35908</v>
      </c>
      <c r="B1323">
        <v>112</v>
      </c>
      <c r="C1323">
        <v>74.973044999999999</v>
      </c>
      <c r="D1323">
        <v>5062000</v>
      </c>
      <c r="E1323" s="3">
        <f t="shared" si="220"/>
        <v>-9.6711798839458352E-3</v>
      </c>
      <c r="F1323" s="4">
        <f t="shared" si="222"/>
        <v>6.8830151996195996E-3</v>
      </c>
      <c r="G1323" s="4">
        <f t="shared" si="223"/>
        <v>8.5583744476439136E-4</v>
      </c>
      <c r="H1323" s="4">
        <f t="shared" si="224"/>
        <v>3.078177975302742E-2</v>
      </c>
      <c r="I1323" s="4">
        <f t="shared" si="225"/>
        <v>1.7256633096611074E-2</v>
      </c>
      <c r="J1323" s="4">
        <f t="shared" si="226"/>
        <v>1.9339914681573589E-2</v>
      </c>
      <c r="L1323" s="5">
        <f>_xlfn.STDEV.S($E$3:E1323)</f>
        <v>8.2735460869823862E-3</v>
      </c>
      <c r="M1323">
        <f t="shared" si="227"/>
        <v>1.9340159271899887E-2</v>
      </c>
      <c r="N1323" s="6">
        <f t="shared" si="221"/>
        <v>1.9870687979369084E-2</v>
      </c>
      <c r="O1323">
        <f t="shared" si="228"/>
        <v>-1.5842907089656175E-2</v>
      </c>
      <c r="P1323">
        <f t="shared" si="229"/>
        <v>2.509977050514779E-4</v>
      </c>
      <c r="Q1323">
        <f t="shared" si="219"/>
        <v>1.0411792090001608E-4</v>
      </c>
    </row>
    <row r="1324" spans="1:17" x14ac:dyDescent="0.3">
      <c r="A1324" s="2">
        <v>35909</v>
      </c>
      <c r="B1324">
        <v>110.8125</v>
      </c>
      <c r="C1324">
        <v>74.178107999999995</v>
      </c>
      <c r="D1324">
        <v>11039700</v>
      </c>
      <c r="E1324" s="3">
        <f t="shared" si="220"/>
        <v>-1.0602678571428603E-2</v>
      </c>
      <c r="F1324" s="4">
        <f t="shared" si="222"/>
        <v>7.2636963025698078E-3</v>
      </c>
      <c r="G1324" s="4">
        <f t="shared" si="223"/>
        <v>4.9377806581174034E-4</v>
      </c>
      <c r="H1324" s="4">
        <f t="shared" si="224"/>
        <v>3.2484237400919942E-2</v>
      </c>
      <c r="I1324" s="4">
        <f t="shared" si="225"/>
        <v>9.9220240387498659E-3</v>
      </c>
      <c r="J1324" s="4">
        <f t="shared" si="226"/>
        <v>1.0831847798690397E-2</v>
      </c>
      <c r="L1324" s="5">
        <f>_xlfn.STDEV.S($E$3:E1324)</f>
        <v>8.2762984295697943E-3</v>
      </c>
      <c r="M1324">
        <f t="shared" si="227"/>
        <v>1.0832383124287344E-2</v>
      </c>
      <c r="N1324" s="6">
        <f t="shared" si="221"/>
        <v>1.1418794899089812E-2</v>
      </c>
      <c r="O1324">
        <f t="shared" si="228"/>
        <v>-8.5077761476125436E-3</v>
      </c>
      <c r="P1324">
        <f t="shared" si="229"/>
        <v>7.2382254977884929E-5</v>
      </c>
      <c r="Q1324">
        <f t="shared" si="219"/>
        <v>1.0086509395820536E-4</v>
      </c>
    </row>
    <row r="1325" spans="1:17" x14ac:dyDescent="0.3">
      <c r="A1325" s="2">
        <v>35912</v>
      </c>
      <c r="B1325">
        <v>108.71875</v>
      </c>
      <c r="C1325">
        <v>72.776566000000003</v>
      </c>
      <c r="D1325">
        <v>14510200</v>
      </c>
      <c r="E1325" s="3">
        <f t="shared" si="220"/>
        <v>-1.8894529046813324E-2</v>
      </c>
      <c r="F1325" s="4">
        <f t="shared" si="222"/>
        <v>8.0875023109429917E-3</v>
      </c>
      <c r="G1325" s="4">
        <f t="shared" si="223"/>
        <v>-6.9954412813280273E-4</v>
      </c>
      <c r="H1325" s="4">
        <f t="shared" si="224"/>
        <v>3.6168409870910342E-2</v>
      </c>
      <c r="I1325" s="4">
        <f t="shared" si="225"/>
        <v>-1.3898292883969932E-2</v>
      </c>
      <c r="J1325" s="4">
        <f t="shared" si="226"/>
        <v>-1.6675739672952883E-2</v>
      </c>
      <c r="L1325" s="5">
        <f>_xlfn.STDEV.S($E$3:E1325)</f>
        <v>8.2907495101717122E-3</v>
      </c>
      <c r="M1325">
        <f t="shared" si="227"/>
        <v>-1.6676088185415491E-2</v>
      </c>
      <c r="N1325" s="6">
        <f t="shared" si="221"/>
        <v>-1.5966310516333682E-2</v>
      </c>
      <c r="O1325">
        <f t="shared" si="228"/>
        <v>-2.7508471309702832E-2</v>
      </c>
      <c r="P1325">
        <f t="shared" si="229"/>
        <v>7.5671599379674383E-4</v>
      </c>
      <c r="Q1325">
        <f t="shared" si="219"/>
        <v>1.2431338457085324E-4</v>
      </c>
    </row>
    <row r="1326" spans="1:17" x14ac:dyDescent="0.3">
      <c r="A1326" s="2">
        <v>35913</v>
      </c>
      <c r="B1326">
        <v>108.5625</v>
      </c>
      <c r="C1326">
        <v>72.671982</v>
      </c>
      <c r="D1326">
        <v>6511400</v>
      </c>
      <c r="E1326" s="3">
        <f t="shared" si="220"/>
        <v>-1.4371945961483279E-3</v>
      </c>
      <c r="F1326" s="4">
        <f t="shared" si="222"/>
        <v>8.0635150673711888E-3</v>
      </c>
      <c r="G1326" s="4">
        <f t="shared" si="223"/>
        <v>-6.0227466222443878E-4</v>
      </c>
      <c r="H1326" s="4">
        <f t="shared" si="224"/>
        <v>3.6061135656471552E-2</v>
      </c>
      <c r="I1326" s="4">
        <f t="shared" si="225"/>
        <v>-1.1976822053357039E-2</v>
      </c>
      <c r="J1326" s="4">
        <f t="shared" si="226"/>
        <v>-1.4467940236264409E-2</v>
      </c>
      <c r="L1326" s="5">
        <f>_xlfn.STDEV.S($E$3:E1326)</f>
        <v>8.2878275405894632E-3</v>
      </c>
      <c r="M1326">
        <f t="shared" si="227"/>
        <v>-1.4468085106382979E-2</v>
      </c>
      <c r="N1326" s="6">
        <f t="shared" si="221"/>
        <v>-1.3760931075432636E-2</v>
      </c>
      <c r="O1326">
        <f t="shared" si="228"/>
        <v>2.2080030790325115E-3</v>
      </c>
      <c r="P1326">
        <f t="shared" si="229"/>
        <v>4.8752775970170513E-6</v>
      </c>
      <c r="Q1326">
        <f t="shared" si="219"/>
        <v>1.1841370261911382E-4</v>
      </c>
    </row>
    <row r="1327" spans="1:17" x14ac:dyDescent="0.3">
      <c r="A1327" s="2">
        <v>35914</v>
      </c>
      <c r="B1327">
        <v>109.3125</v>
      </c>
      <c r="C1327">
        <v>73.174048999999997</v>
      </c>
      <c r="D1327">
        <v>7703100</v>
      </c>
      <c r="E1327" s="3">
        <f t="shared" si="220"/>
        <v>6.9084628670121884E-3</v>
      </c>
      <c r="F1327" s="4">
        <f t="shared" si="222"/>
        <v>8.2142506309186396E-3</v>
      </c>
      <c r="G1327" s="4">
        <f t="shared" si="223"/>
        <v>-2.7723819467935328E-4</v>
      </c>
      <c r="H1327" s="4">
        <f t="shared" si="224"/>
        <v>3.6735245589909232E-2</v>
      </c>
      <c r="I1327" s="4">
        <f t="shared" si="225"/>
        <v>-5.5301845638819902E-3</v>
      </c>
      <c r="J1327" s="4">
        <f t="shared" si="226"/>
        <v>-7.095731449413667E-3</v>
      </c>
      <c r="L1327" s="5">
        <f>_xlfn.STDEV.S($E$3:E1327)</f>
        <v>8.2864425339829739E-3</v>
      </c>
      <c r="M1327">
        <f t="shared" si="227"/>
        <v>-7.0962248084019304E-3</v>
      </c>
      <c r="N1327" s="6">
        <f t="shared" si="221"/>
        <v>-6.3570703260740213E-3</v>
      </c>
      <c r="O1327">
        <f t="shared" si="228"/>
        <v>7.3718602979810487E-3</v>
      </c>
      <c r="P1327">
        <f t="shared" si="229"/>
        <v>5.4344324252949239E-5</v>
      </c>
      <c r="Q1327">
        <f t="shared" si="219"/>
        <v>1.1979580701739402E-4</v>
      </c>
    </row>
    <row r="1328" spans="1:17" x14ac:dyDescent="0.3">
      <c r="A1328" s="2">
        <v>35915</v>
      </c>
      <c r="B1328">
        <v>111.34375</v>
      </c>
      <c r="C1328">
        <v>74.533752000000007</v>
      </c>
      <c r="D1328">
        <v>8684500</v>
      </c>
      <c r="E1328" s="3">
        <f t="shared" si="220"/>
        <v>1.8582046883933723E-2</v>
      </c>
      <c r="F1328" s="4">
        <f t="shared" si="222"/>
        <v>9.0492935323470032E-3</v>
      </c>
      <c r="G1328" s="4">
        <f t="shared" si="223"/>
        <v>7.1579579527607424E-4</v>
      </c>
      <c r="H1328" s="4">
        <f t="shared" si="224"/>
        <v>4.0469670973354181E-2</v>
      </c>
      <c r="I1328" s="4">
        <f t="shared" si="225"/>
        <v>1.4413684360643053E-2</v>
      </c>
      <c r="J1328" s="4">
        <f t="shared" si="226"/>
        <v>1.5678241045583796E-2</v>
      </c>
      <c r="L1328" s="5">
        <f>_xlfn.STDEV.S($E$3:E1328)</f>
        <v>8.2978221655397727E-3</v>
      </c>
      <c r="M1328">
        <f t="shared" si="227"/>
        <v>1.5678449258836945E-2</v>
      </c>
      <c r="N1328" s="6">
        <f t="shared" si="221"/>
        <v>1.6593583128489131E-2</v>
      </c>
      <c r="O1328">
        <f t="shared" si="228"/>
        <v>2.2774674067238876E-2</v>
      </c>
      <c r="P1328">
        <f t="shared" si="229"/>
        <v>5.1868577886896299E-4</v>
      </c>
      <c r="Q1328">
        <f t="shared" si="219"/>
        <v>1.4172435706229317E-4</v>
      </c>
    </row>
    <row r="1329" spans="1:17" x14ac:dyDescent="0.3">
      <c r="A1329" s="2">
        <v>35916</v>
      </c>
      <c r="B1329">
        <v>112.59375</v>
      </c>
      <c r="C1329">
        <v>75.370514</v>
      </c>
      <c r="D1329">
        <v>4008800</v>
      </c>
      <c r="E1329" s="3">
        <f t="shared" si="220"/>
        <v>1.1226494527083908E-2</v>
      </c>
      <c r="F1329" s="4">
        <f t="shared" si="222"/>
        <v>9.303822393072236E-3</v>
      </c>
      <c r="G1329" s="4">
        <f t="shared" si="223"/>
        <v>1.2286923150446811E-3</v>
      </c>
      <c r="H1329" s="4">
        <f t="shared" si="224"/>
        <v>4.1607958642988579E-2</v>
      </c>
      <c r="I1329" s="4">
        <f t="shared" si="225"/>
        <v>2.4862812129329726E-2</v>
      </c>
      <c r="J1329" s="4">
        <f t="shared" si="226"/>
        <v>2.7667225487304048E-2</v>
      </c>
      <c r="L1329" s="5">
        <f>_xlfn.STDEV.S($E$3:E1329)</f>
        <v>8.2996902945305234E-3</v>
      </c>
      <c r="M1329">
        <f t="shared" si="227"/>
        <v>2.7666856816885341E-2</v>
      </c>
      <c r="N1329" s="6">
        <f t="shared" si="221"/>
        <v>2.8645178873546007E-2</v>
      </c>
      <c r="O1329">
        <f t="shared" si="228"/>
        <v>1.1988407558048395E-2</v>
      </c>
      <c r="P1329">
        <f t="shared" si="229"/>
        <v>1.4372191577787189E-4</v>
      </c>
      <c r="Q1329">
        <f t="shared" ref="Q1329:Q1392" si="230">AVERAGE(P1307:P1329)</f>
        <v>1.3991743391994558E-4</v>
      </c>
    </row>
    <row r="1330" spans="1:17" x14ac:dyDescent="0.3">
      <c r="A1330" s="2">
        <v>35919</v>
      </c>
      <c r="B1330">
        <v>112.3125</v>
      </c>
      <c r="C1330">
        <v>75.182259000000002</v>
      </c>
      <c r="D1330">
        <v>4537200</v>
      </c>
      <c r="E1330" s="3">
        <f t="shared" si="220"/>
        <v>-2.4979184013321776E-3</v>
      </c>
      <c r="F1330" s="4">
        <f t="shared" si="222"/>
        <v>9.3222468716976613E-3</v>
      </c>
      <c r="G1330" s="4">
        <f t="shared" si="223"/>
        <v>9.7127395254721942E-4</v>
      </c>
      <c r="H1330" s="4">
        <f t="shared" si="224"/>
        <v>4.1690355416301464E-2</v>
      </c>
      <c r="I1330" s="4">
        <f t="shared" si="225"/>
        <v>1.960576881549958E-2</v>
      </c>
      <c r="J1330" s="4">
        <f t="shared" si="226"/>
        <v>2.1603798023447807E-2</v>
      </c>
      <c r="L1330" s="5">
        <f>_xlfn.STDEV.S($E$3:E1330)</f>
        <v>8.2970393717310565E-3</v>
      </c>
      <c r="M1330">
        <f t="shared" si="227"/>
        <v>2.1603183627060828E-2</v>
      </c>
      <c r="N1330" s="6">
        <f t="shared" si="221"/>
        <v>2.2579604931026065E-2</v>
      </c>
      <c r="O1330">
        <f t="shared" si="228"/>
        <v>-6.0636731898245123E-3</v>
      </c>
      <c r="P1330">
        <f t="shared" si="229"/>
        <v>3.6768132552996578E-5</v>
      </c>
      <c r="Q1330">
        <f t="shared" si="230"/>
        <v>1.4127538662646089E-4</v>
      </c>
    </row>
    <row r="1331" spans="1:17" x14ac:dyDescent="0.3">
      <c r="A1331" s="2">
        <v>35920</v>
      </c>
      <c r="B1331">
        <v>111.53125</v>
      </c>
      <c r="C1331">
        <v>74.659294000000003</v>
      </c>
      <c r="D1331">
        <v>5146400</v>
      </c>
      <c r="E1331" s="3">
        <f t="shared" si="220"/>
        <v>-6.9560378408458634E-3</v>
      </c>
      <c r="F1331" s="4">
        <f t="shared" si="222"/>
        <v>9.3274848540119658E-3</v>
      </c>
      <c r="G1331" s="4">
        <f t="shared" si="223"/>
        <v>3.1661170467792756E-4</v>
      </c>
      <c r="H1331" s="4">
        <f t="shared" si="224"/>
        <v>4.1713780385340918E-2</v>
      </c>
      <c r="I1331" s="4">
        <f t="shared" si="225"/>
        <v>6.351316488318659E-3</v>
      </c>
      <c r="J1331" s="4">
        <f t="shared" si="226"/>
        <v>6.344681758412074E-3</v>
      </c>
      <c r="L1331" s="5">
        <f>_xlfn.STDEV.S($E$3:E1331)</f>
        <v>8.2966021675551279E-3</v>
      </c>
      <c r="M1331">
        <f t="shared" si="227"/>
        <v>6.3442830960101513E-3</v>
      </c>
      <c r="N1331" s="6">
        <f t="shared" si="221"/>
        <v>7.3074869766522887E-3</v>
      </c>
      <c r="O1331">
        <f t="shared" si="228"/>
        <v>-1.5258900531050678E-2</v>
      </c>
      <c r="P1331">
        <f t="shared" si="229"/>
        <v>2.3283404541649867E-4</v>
      </c>
      <c r="Q1331">
        <f t="shared" si="230"/>
        <v>1.4827792116280664E-4</v>
      </c>
    </row>
    <row r="1332" spans="1:17" x14ac:dyDescent="0.3">
      <c r="A1332" s="2">
        <v>35921</v>
      </c>
      <c r="B1332">
        <v>110.21875</v>
      </c>
      <c r="C1332">
        <v>73.780670000000001</v>
      </c>
      <c r="D1332">
        <v>5526100</v>
      </c>
      <c r="E1332" s="3">
        <f t="shared" si="220"/>
        <v>-1.1768002241524189E-2</v>
      </c>
      <c r="F1332" s="4">
        <f t="shared" si="222"/>
        <v>9.3584033296885711E-3</v>
      </c>
      <c r="G1332" s="4">
        <f t="shared" si="223"/>
        <v>-6.6703071006735603E-4</v>
      </c>
      <c r="H1332" s="4">
        <f t="shared" si="224"/>
        <v>4.1852052012088047E-2</v>
      </c>
      <c r="I1332" s="4">
        <f t="shared" si="225"/>
        <v>-1.3256414881734568E-2</v>
      </c>
      <c r="J1332" s="4">
        <f t="shared" si="226"/>
        <v>-1.6178765282226504E-2</v>
      </c>
      <c r="L1332" s="5">
        <f>_xlfn.STDEV.S($E$3:E1332)</f>
        <v>8.3005640585454496E-3</v>
      </c>
      <c r="M1332">
        <f t="shared" si="227"/>
        <v>-1.6178521617852163E-2</v>
      </c>
      <c r="N1332" s="6">
        <f t="shared" si="221"/>
        <v>-1.5229662901914076E-2</v>
      </c>
      <c r="O1332">
        <f t="shared" si="228"/>
        <v>-2.2522804713862313E-2</v>
      </c>
      <c r="P1332">
        <f t="shared" si="229"/>
        <v>5.0727673217877841E-4</v>
      </c>
      <c r="Q1332">
        <f t="shared" si="230"/>
        <v>1.6221239059233862E-4</v>
      </c>
    </row>
    <row r="1333" spans="1:17" x14ac:dyDescent="0.3">
      <c r="A1333" s="2">
        <v>35922</v>
      </c>
      <c r="B1333">
        <v>109.34375</v>
      </c>
      <c r="C1333">
        <v>73.194930999999997</v>
      </c>
      <c r="D1333">
        <v>6940400</v>
      </c>
      <c r="E1333" s="3">
        <f t="shared" si="220"/>
        <v>-7.9387581514034355E-3</v>
      </c>
      <c r="F1333" s="4">
        <f t="shared" si="222"/>
        <v>9.3904608228779617E-3</v>
      </c>
      <c r="G1333" s="4">
        <f t="shared" si="223"/>
        <v>-1.2304949993497719E-3</v>
      </c>
      <c r="H1333" s="4">
        <f t="shared" si="224"/>
        <v>4.1995417480007471E-2</v>
      </c>
      <c r="I1333" s="4">
        <f t="shared" si="225"/>
        <v>-2.4324330464522648E-2</v>
      </c>
      <c r="J1333" s="4">
        <f t="shared" si="226"/>
        <v>-2.8865173985678338E-2</v>
      </c>
      <c r="L1333" s="5">
        <f>_xlfn.STDEV.S($E$3:E1333)</f>
        <v>8.3008415247511191E-3</v>
      </c>
      <c r="M1333">
        <f t="shared" si="227"/>
        <v>-2.8864834859839022E-2</v>
      </c>
      <c r="N1333" s="6">
        <f t="shared" si="221"/>
        <v>-2.79215925152555E-2</v>
      </c>
      <c r="O1333">
        <f t="shared" si="228"/>
        <v>-1.2686313241986859E-2</v>
      </c>
      <c r="P1333">
        <f t="shared" si="229"/>
        <v>1.6094254367381112E-4</v>
      </c>
      <c r="Q1333">
        <f t="shared" si="230"/>
        <v>1.6918987985376632E-4</v>
      </c>
    </row>
    <row r="1334" spans="1:17" x14ac:dyDescent="0.3">
      <c r="A1334" s="2">
        <v>35923</v>
      </c>
      <c r="B1334">
        <v>111.125</v>
      </c>
      <c r="C1334">
        <v>74.387321</v>
      </c>
      <c r="D1334">
        <v>7951000</v>
      </c>
      <c r="E1334" s="3">
        <f t="shared" si="220"/>
        <v>1.629036867676481E-2</v>
      </c>
      <c r="F1334" s="4">
        <f t="shared" si="222"/>
        <v>9.9423586693688313E-3</v>
      </c>
      <c r="G1334" s="4">
        <f t="shared" si="223"/>
        <v>-1.7226817940040956E-4</v>
      </c>
      <c r="H1334" s="4">
        <f t="shared" si="224"/>
        <v>4.4463579682786129E-2</v>
      </c>
      <c r="I1334" s="4">
        <f t="shared" si="225"/>
        <v>-3.4397309098801454E-3</v>
      </c>
      <c r="J1334" s="4">
        <f t="shared" si="226"/>
        <v>-5.0364171257443191E-3</v>
      </c>
      <c r="L1334" s="5">
        <f>_xlfn.STDEV.S($E$3:E1334)</f>
        <v>8.308683232547175E-3</v>
      </c>
      <c r="M1334">
        <f t="shared" si="227"/>
        <v>-5.0363738108561837E-3</v>
      </c>
      <c r="N1334" s="6">
        <f t="shared" si="221"/>
        <v>-3.954669061890459E-3</v>
      </c>
      <c r="O1334">
        <f t="shared" si="228"/>
        <v>2.3828461048982837E-2</v>
      </c>
      <c r="P1334">
        <f t="shared" si="229"/>
        <v>5.6779555596289221E-4</v>
      </c>
      <c r="Q1334">
        <f t="shared" si="230"/>
        <v>1.9375884464945399E-4</v>
      </c>
    </row>
    <row r="1335" spans="1:17" x14ac:dyDescent="0.3">
      <c r="A1335" s="2">
        <v>35926</v>
      </c>
      <c r="B1335">
        <v>110.75</v>
      </c>
      <c r="C1335">
        <v>74.136298999999994</v>
      </c>
      <c r="D1335">
        <v>6336300</v>
      </c>
      <c r="E1335" s="3">
        <f t="shared" si="220"/>
        <v>-3.3745781777277939E-3</v>
      </c>
      <c r="F1335" s="4">
        <f t="shared" si="222"/>
        <v>9.8665435665819066E-3</v>
      </c>
      <c r="G1335" s="4">
        <f t="shared" si="223"/>
        <v>-2.7025270556332739E-5</v>
      </c>
      <c r="H1335" s="4">
        <f t="shared" si="224"/>
        <v>4.412452423568073E-2</v>
      </c>
      <c r="I1335" s="4">
        <f t="shared" si="225"/>
        <v>-5.4036666422851987E-4</v>
      </c>
      <c r="J1335" s="4">
        <f t="shared" si="226"/>
        <v>-1.6901150133561416E-3</v>
      </c>
      <c r="L1335" s="5">
        <f>_xlfn.STDEV.S($E$3:E1335)</f>
        <v>8.3063251286484754E-3</v>
      </c>
      <c r="M1335">
        <f t="shared" si="227"/>
        <v>-1.6901408450704226E-3</v>
      </c>
      <c r="N1335" s="6">
        <f t="shared" si="221"/>
        <v>-6.2139647533965281E-4</v>
      </c>
      <c r="O1335">
        <f t="shared" si="228"/>
        <v>3.346232965785761E-3</v>
      </c>
      <c r="P1335">
        <f t="shared" si="229"/>
        <v>1.1197275061311371E-5</v>
      </c>
      <c r="Q1335">
        <f t="shared" si="230"/>
        <v>1.9392438080028979E-4</v>
      </c>
    </row>
    <row r="1336" spans="1:17" x14ac:dyDescent="0.3">
      <c r="A1336" s="2">
        <v>35927</v>
      </c>
      <c r="B1336">
        <v>111.9375</v>
      </c>
      <c r="C1336">
        <v>74.931206000000003</v>
      </c>
      <c r="D1336">
        <v>6045200</v>
      </c>
      <c r="E1336" s="3">
        <f t="shared" si="220"/>
        <v>1.0722347629796847E-2</v>
      </c>
      <c r="F1336" s="4">
        <f t="shared" si="222"/>
        <v>1.0032113442834016E-2</v>
      </c>
      <c r="G1336" s="4">
        <f t="shared" si="223"/>
        <v>6.8411170538706934E-4</v>
      </c>
      <c r="H1336" s="4">
        <f t="shared" si="224"/>
        <v>4.4864975232332627E-2</v>
      </c>
      <c r="I1336" s="4">
        <f t="shared" si="225"/>
        <v>1.3771521842275147E-2</v>
      </c>
      <c r="J1336" s="4">
        <f t="shared" si="226"/>
        <v>1.4730843353295109E-2</v>
      </c>
      <c r="L1336" s="5">
        <f>_xlfn.STDEV.S($E$3:E1336)</f>
        <v>8.307716331364616E-3</v>
      </c>
      <c r="M1336">
        <f t="shared" si="227"/>
        <v>1.4730878186968839E-2</v>
      </c>
      <c r="N1336" s="6">
        <f t="shared" si="221"/>
        <v>1.5853544422953503E-2</v>
      </c>
      <c r="O1336">
        <f t="shared" si="228"/>
        <v>1.6421019032039262E-2</v>
      </c>
      <c r="P1336">
        <f t="shared" si="229"/>
        <v>2.6964986605059567E-4</v>
      </c>
      <c r="Q1336">
        <f t="shared" si="230"/>
        <v>1.7392015387032665E-4</v>
      </c>
    </row>
    <row r="1337" spans="1:17" x14ac:dyDescent="0.3">
      <c r="A1337" s="2">
        <v>35928</v>
      </c>
      <c r="B1337">
        <v>112.21875</v>
      </c>
      <c r="C1337">
        <v>75.119476000000006</v>
      </c>
      <c r="D1337">
        <v>4441500</v>
      </c>
      <c r="E1337" s="3">
        <f t="shared" si="220"/>
        <v>2.5125628140703071E-3</v>
      </c>
      <c r="F1337" s="4">
        <f t="shared" si="222"/>
        <v>9.9171266284997332E-3</v>
      </c>
      <c r="G1337" s="4">
        <f t="shared" si="223"/>
        <v>4.4848350897948612E-4</v>
      </c>
      <c r="H1337" s="4">
        <f t="shared" si="224"/>
        <v>4.4350738565597417E-2</v>
      </c>
      <c r="I1337" s="4">
        <f t="shared" si="225"/>
        <v>9.007989328659427E-3</v>
      </c>
      <c r="J1337" s="4">
        <f t="shared" si="226"/>
        <v>9.2747921745350848E-3</v>
      </c>
      <c r="L1337" s="5">
        <f>_xlfn.STDEV.S($E$3:E1337)</f>
        <v>8.3047442780999955E-3</v>
      </c>
      <c r="M1337">
        <f t="shared" si="227"/>
        <v>9.2748735244519397E-3</v>
      </c>
      <c r="N1337" s="6">
        <f t="shared" si="221"/>
        <v>1.0366168598512138E-2</v>
      </c>
      <c r="O1337">
        <f t="shared" si="228"/>
        <v>-5.4560046625168994E-3</v>
      </c>
      <c r="P1337">
        <f t="shared" si="229"/>
        <v>2.9767986877406145E-5</v>
      </c>
      <c r="Q1337">
        <f t="shared" si="230"/>
        <v>1.6896602575999369E-4</v>
      </c>
    </row>
    <row r="1338" spans="1:17" x14ac:dyDescent="0.3">
      <c r="A1338" s="2">
        <v>35929</v>
      </c>
      <c r="B1338">
        <v>111.65625</v>
      </c>
      <c r="C1338">
        <v>74.742965999999996</v>
      </c>
      <c r="D1338">
        <v>4187500</v>
      </c>
      <c r="E1338" s="3">
        <f t="shared" si="220"/>
        <v>-5.0125313283208017E-3</v>
      </c>
      <c r="F1338" s="4">
        <f t="shared" si="222"/>
        <v>9.9605523530108039E-3</v>
      </c>
      <c r="G1338" s="4">
        <f t="shared" si="223"/>
        <v>3.5274596142998848E-4</v>
      </c>
      <c r="H1338" s="4">
        <f t="shared" si="224"/>
        <v>4.454494430955528E-2</v>
      </c>
      <c r="I1338" s="4">
        <f t="shared" si="225"/>
        <v>7.0786109861971092E-3</v>
      </c>
      <c r="J1338" s="4">
        <f t="shared" si="226"/>
        <v>7.0464585694163251E-3</v>
      </c>
      <c r="L1338" s="5">
        <f>_xlfn.STDEV.S($E$3:E1338)</f>
        <v>8.3031235241968274E-3</v>
      </c>
      <c r="M1338">
        <f t="shared" si="227"/>
        <v>7.0462232243517471E-3</v>
      </c>
      <c r="N1338" s="6">
        <f t="shared" si="221"/>
        <v>8.1447157005121174E-3</v>
      </c>
      <c r="O1338">
        <f t="shared" si="228"/>
        <v>-2.2286503001001925E-3</v>
      </c>
      <c r="P1338">
        <f t="shared" si="229"/>
        <v>4.9668821601366784E-6</v>
      </c>
      <c r="Q1338">
        <f t="shared" si="230"/>
        <v>1.6203983227940278E-4</v>
      </c>
    </row>
    <row r="1339" spans="1:17" x14ac:dyDescent="0.3">
      <c r="A1339" s="2">
        <v>35930</v>
      </c>
      <c r="B1339">
        <v>111.03125</v>
      </c>
      <c r="C1339">
        <v>74.324569999999994</v>
      </c>
      <c r="D1339">
        <v>6716100</v>
      </c>
      <c r="E1339" s="3">
        <f t="shared" si="220"/>
        <v>-5.5975370836831573E-3</v>
      </c>
      <c r="F1339" s="4">
        <f t="shared" si="222"/>
        <v>9.8715446125927885E-3</v>
      </c>
      <c r="G1339" s="4">
        <f t="shared" si="223"/>
        <v>-2.5825425391371977E-4</v>
      </c>
      <c r="H1339" s="4">
        <f t="shared" si="224"/>
        <v>4.4146889593358607E-2</v>
      </c>
      <c r="I1339" s="4">
        <f t="shared" si="225"/>
        <v>-5.1524325931445736E-3</v>
      </c>
      <c r="J1339" s="4">
        <f t="shared" si="226"/>
        <v>-6.9874684634030348E-3</v>
      </c>
      <c r="L1339" s="5">
        <f>_xlfn.STDEV.S($E$3:E1339)</f>
        <v>8.30182088890828E-3</v>
      </c>
      <c r="M1339">
        <f t="shared" si="227"/>
        <v>-6.9871436556735609E-3</v>
      </c>
      <c r="N1339" s="6">
        <f t="shared" si="221"/>
        <v>-5.9230044042651864E-3</v>
      </c>
      <c r="O1339">
        <f t="shared" si="228"/>
        <v>-1.4033366880025308E-2</v>
      </c>
      <c r="P1339">
        <f t="shared" si="229"/>
        <v>1.9693538598939124E-4</v>
      </c>
      <c r="Q1339">
        <f t="shared" si="230"/>
        <v>1.6994181743671695E-4</v>
      </c>
    </row>
    <row r="1340" spans="1:17" x14ac:dyDescent="0.3">
      <c r="A1340" s="2">
        <v>35933</v>
      </c>
      <c r="B1340">
        <v>110.59375</v>
      </c>
      <c r="C1340">
        <v>74.031738000000004</v>
      </c>
      <c r="D1340">
        <v>4847200</v>
      </c>
      <c r="E1340" s="3">
        <f t="shared" si="220"/>
        <v>-3.9403321137067016E-3</v>
      </c>
      <c r="F1340" s="4">
        <f t="shared" si="222"/>
        <v>9.8767554442840914E-3</v>
      </c>
      <c r="G1340" s="4">
        <f t="shared" si="223"/>
        <v>-5.5108858330398392E-4</v>
      </c>
      <c r="H1340" s="4">
        <f t="shared" si="224"/>
        <v>4.417019314112073E-2</v>
      </c>
      <c r="I1340" s="4">
        <f t="shared" si="225"/>
        <v>-1.0964259276859512E-2</v>
      </c>
      <c r="J1340" s="4">
        <f t="shared" si="226"/>
        <v>-1.365586247048256E-2</v>
      </c>
      <c r="L1340" s="5">
        <f>_xlfn.STDEV.S($E$3:E1340)</f>
        <v>8.2996970127669316E-3</v>
      </c>
      <c r="M1340">
        <f t="shared" si="227"/>
        <v>-1.3656633221850614E-2</v>
      </c>
      <c r="N1340" s="6">
        <f t="shared" si="221"/>
        <v>-1.2598497251577134E-2</v>
      </c>
      <c r="O1340">
        <f t="shared" si="228"/>
        <v>-6.669489566177053E-3</v>
      </c>
      <c r="P1340">
        <f t="shared" si="229"/>
        <v>4.4482091073344577E-5</v>
      </c>
      <c r="Q1340">
        <f t="shared" si="230"/>
        <v>1.7179736070626703E-4</v>
      </c>
    </row>
    <row r="1341" spans="1:17" x14ac:dyDescent="0.3">
      <c r="A1341" s="2">
        <v>35934</v>
      </c>
      <c r="B1341">
        <v>111.34375</v>
      </c>
      <c r="C1341">
        <v>74.533752000000007</v>
      </c>
      <c r="D1341">
        <v>5918700</v>
      </c>
      <c r="E1341" s="3">
        <f t="shared" si="220"/>
        <v>6.7815767165866347E-3</v>
      </c>
      <c r="F1341" s="4">
        <f t="shared" si="222"/>
        <v>9.6779730055202434E-3</v>
      </c>
      <c r="G1341" s="4">
        <f t="shared" si="223"/>
        <v>2.5270543127496061E-4</v>
      </c>
      <c r="H1341" s="4">
        <f t="shared" si="224"/>
        <v>4.3281211049502423E-2</v>
      </c>
      <c r="I1341" s="4">
        <f t="shared" si="225"/>
        <v>5.066260448987725E-3</v>
      </c>
      <c r="J1341" s="4">
        <f t="shared" si="226"/>
        <v>4.7944603817613451E-3</v>
      </c>
      <c r="L1341" s="5">
        <f>_xlfn.STDEV.S($E$3:E1341)</f>
        <v>8.2982459254148551E-3</v>
      </c>
      <c r="M1341">
        <f t="shared" si="227"/>
        <v>4.7941342357586013E-3</v>
      </c>
      <c r="N1341" s="6">
        <f t="shared" si="221"/>
        <v>5.8284101243268882E-3</v>
      </c>
      <c r="O1341">
        <f t="shared" si="228"/>
        <v>1.8450767457609214E-2</v>
      </c>
      <c r="P1341">
        <f t="shared" si="229"/>
        <v>3.404308197747712E-4</v>
      </c>
      <c r="Q1341">
        <f t="shared" si="230"/>
        <v>1.8360419980492044E-4</v>
      </c>
    </row>
    <row r="1342" spans="1:17" x14ac:dyDescent="0.3">
      <c r="A1342" s="2">
        <v>35935</v>
      </c>
      <c r="B1342">
        <v>112.40625</v>
      </c>
      <c r="C1342">
        <v>75.245002999999997</v>
      </c>
      <c r="D1342">
        <v>5716600</v>
      </c>
      <c r="E1342" s="3">
        <f t="shared" si="220"/>
        <v>9.5425203480212772E-3</v>
      </c>
      <c r="F1342" s="4">
        <f t="shared" si="222"/>
        <v>9.4802374994015538E-3</v>
      </c>
      <c r="G1342" s="4">
        <f t="shared" si="223"/>
        <v>9.1320614998000401E-5</v>
      </c>
      <c r="H1342" s="4">
        <f t="shared" si="224"/>
        <v>4.2396910983008997E-2</v>
      </c>
      <c r="I1342" s="4">
        <f t="shared" si="225"/>
        <v>1.8279976648762908E-3</v>
      </c>
      <c r="J1342" s="4">
        <f t="shared" si="226"/>
        <v>1.1132320155424758E-3</v>
      </c>
      <c r="L1342" s="5">
        <f>_xlfn.STDEV.S($E$3:E1342)</f>
        <v>8.2986399504153333E-3</v>
      </c>
      <c r="M1342">
        <f t="shared" si="227"/>
        <v>1.113275814082939E-3</v>
      </c>
      <c r="N1342" s="6">
        <f t="shared" si="221"/>
        <v>2.1024853763433882E-3</v>
      </c>
      <c r="O1342">
        <f t="shared" si="228"/>
        <v>-3.6808584216756622E-3</v>
      </c>
      <c r="P1342">
        <f t="shared" si="229"/>
        <v>1.3548718720420646E-5</v>
      </c>
      <c r="Q1342">
        <f t="shared" si="230"/>
        <v>1.8391805998065787E-4</v>
      </c>
    </row>
    <row r="1343" spans="1:17" x14ac:dyDescent="0.3">
      <c r="A1343" s="2">
        <v>35936</v>
      </c>
      <c r="B1343">
        <v>111.6875</v>
      </c>
      <c r="C1343">
        <v>74.763863000000001</v>
      </c>
      <c r="D1343">
        <v>6301500</v>
      </c>
      <c r="E1343" s="3">
        <f t="shared" si="220"/>
        <v>-6.3942174033917443E-3</v>
      </c>
      <c r="F1343" s="4">
        <f t="shared" si="222"/>
        <v>9.5763609685548031E-3</v>
      </c>
      <c r="G1343" s="4">
        <f t="shared" si="223"/>
        <v>-1.7458801325726211E-4</v>
      </c>
      <c r="H1343" s="4">
        <f t="shared" si="224"/>
        <v>4.2826788205528536E-2</v>
      </c>
      <c r="I1343" s="4">
        <f t="shared" si="225"/>
        <v>-3.4859749421544128E-3</v>
      </c>
      <c r="J1343" s="4">
        <f t="shared" si="226"/>
        <v>-5.0114700572569948E-3</v>
      </c>
      <c r="L1343" s="5">
        <f>_xlfn.STDEV.S($E$3:E1343)</f>
        <v>8.297827463420877E-3</v>
      </c>
      <c r="M1343">
        <f t="shared" si="227"/>
        <v>-5.0111358574610248E-3</v>
      </c>
      <c r="N1343" s="6">
        <f t="shared" si="221"/>
        <v>-4.0078220347558036E-3</v>
      </c>
      <c r="O1343">
        <f t="shared" si="228"/>
        <v>-6.1244116715439643E-3</v>
      </c>
      <c r="P1343">
        <f t="shared" si="229"/>
        <v>3.7508418322543937E-5</v>
      </c>
      <c r="Q1343">
        <f t="shared" si="230"/>
        <v>1.8508293479421769E-4</v>
      </c>
    </row>
    <row r="1344" spans="1:17" x14ac:dyDescent="0.3">
      <c r="A1344" s="2">
        <v>35937</v>
      </c>
      <c r="B1344">
        <v>111.25</v>
      </c>
      <c r="C1344">
        <v>74.471007999999998</v>
      </c>
      <c r="D1344">
        <v>4862200</v>
      </c>
      <c r="E1344" s="3">
        <f t="shared" si="220"/>
        <v>-3.9171796306659568E-3</v>
      </c>
      <c r="F1344" s="4">
        <f t="shared" si="222"/>
        <v>9.544677729172401E-3</v>
      </c>
      <c r="G1344" s="4">
        <f t="shared" si="223"/>
        <v>-5.5067145028340494E-4</v>
      </c>
      <c r="H1344" s="4">
        <f t="shared" si="224"/>
        <v>4.2685096451515636E-2</v>
      </c>
      <c r="I1344" s="4">
        <f t="shared" si="225"/>
        <v>-1.095600350516257E-2</v>
      </c>
      <c r="J1344" s="4">
        <f t="shared" si="226"/>
        <v>-1.3577098926731646E-2</v>
      </c>
      <c r="L1344" s="5">
        <f>_xlfn.STDEV.S($E$3:E1344)</f>
        <v>8.295703158515794E-3</v>
      </c>
      <c r="M1344">
        <f t="shared" si="227"/>
        <v>-1.3577168190634524E-2</v>
      </c>
      <c r="N1344" s="6">
        <f t="shared" si="221"/>
        <v>-1.2589018795875706E-2</v>
      </c>
      <c r="O1344">
        <f t="shared" si="228"/>
        <v>-8.5660323331735004E-3</v>
      </c>
      <c r="P1344">
        <f t="shared" si="229"/>
        <v>7.3376909932973842E-5</v>
      </c>
      <c r="Q1344">
        <f t="shared" si="230"/>
        <v>1.8822795734239631E-4</v>
      </c>
    </row>
    <row r="1345" spans="1:17" x14ac:dyDescent="0.3">
      <c r="A1345" s="2">
        <v>35941</v>
      </c>
      <c r="B1345">
        <v>109.46875</v>
      </c>
      <c r="C1345">
        <v>73.278640999999993</v>
      </c>
      <c r="D1345">
        <v>6899300</v>
      </c>
      <c r="E1345" s="3">
        <f t="shared" si="220"/>
        <v>-1.6011235955056158E-2</v>
      </c>
      <c r="F1345" s="4">
        <f t="shared" si="222"/>
        <v>1.0038285947379422E-2</v>
      </c>
      <c r="G1345" s="4">
        <f t="shared" si="223"/>
        <v>-1.3672839114227989E-3</v>
      </c>
      <c r="H1345" s="4">
        <f t="shared" si="224"/>
        <v>4.4892579511842536E-2</v>
      </c>
      <c r="I1345" s="4">
        <f t="shared" si="225"/>
        <v>-2.6993376905949162E-2</v>
      </c>
      <c r="J1345" s="4">
        <f t="shared" si="226"/>
        <v>-3.2053032853492924E-2</v>
      </c>
      <c r="L1345" s="5">
        <f>_xlfn.STDEV.S($E$3:E1345)</f>
        <v>8.3051804935134824E-3</v>
      </c>
      <c r="M1345">
        <f t="shared" si="227"/>
        <v>-3.2053053329649077E-2</v>
      </c>
      <c r="N1345" s="6">
        <f t="shared" si="221"/>
        <v>-3.0979051291095017E-2</v>
      </c>
      <c r="O1345">
        <f t="shared" si="228"/>
        <v>-1.8475885139014554E-2</v>
      </c>
      <c r="P1345">
        <f t="shared" si="229"/>
        <v>3.4135833167005887E-4</v>
      </c>
      <c r="Q1345">
        <f t="shared" si="230"/>
        <v>2.0306795416264511E-4</v>
      </c>
    </row>
    <row r="1346" spans="1:17" x14ac:dyDescent="0.3">
      <c r="A1346" s="2">
        <v>35942</v>
      </c>
      <c r="B1346">
        <v>109.625</v>
      </c>
      <c r="C1346">
        <v>73.383232000000007</v>
      </c>
      <c r="D1346">
        <v>10202600</v>
      </c>
      <c r="E1346" s="3">
        <f t="shared" si="220"/>
        <v>1.4273479874393757E-3</v>
      </c>
      <c r="F1346" s="4">
        <f t="shared" si="222"/>
        <v>9.8865790760313162E-3</v>
      </c>
      <c r="G1346" s="4">
        <f t="shared" si="223"/>
        <v>-8.8473922136257232E-4</v>
      </c>
      <c r="H1346" s="4">
        <f t="shared" si="224"/>
        <v>4.4214125757866173E-2</v>
      </c>
      <c r="I1346" s="4">
        <f t="shared" si="225"/>
        <v>-1.7546845901329156E-2</v>
      </c>
      <c r="J1346" s="4">
        <f t="shared" si="226"/>
        <v>-2.1205127789594158E-2</v>
      </c>
      <c r="L1346" s="5">
        <f>_xlfn.STDEV.S($E$3:E1346)</f>
        <v>8.3021106634742128E-3</v>
      </c>
      <c r="M1346">
        <f t="shared" si="227"/>
        <v>-2.1205357142857144E-2</v>
      </c>
      <c r="N1346" s="6">
        <f t="shared" si="221"/>
        <v>-2.0152184012087737E-2</v>
      </c>
      <c r="O1346">
        <f t="shared" si="228"/>
        <v>1.0847696186791933E-2</v>
      </c>
      <c r="P1346">
        <f t="shared" si="229"/>
        <v>1.1767251256094025E-4</v>
      </c>
      <c r="Q1346">
        <f t="shared" si="230"/>
        <v>1.9727120666305649E-4</v>
      </c>
    </row>
    <row r="1347" spans="1:17" x14ac:dyDescent="0.3">
      <c r="A1347" s="2">
        <v>35943</v>
      </c>
      <c r="B1347">
        <v>110.125</v>
      </c>
      <c r="C1347">
        <v>73.717911000000001</v>
      </c>
      <c r="D1347">
        <v>4907600</v>
      </c>
      <c r="E1347" s="3">
        <f t="shared" si="220"/>
        <v>4.5610034207526073E-3</v>
      </c>
      <c r="F1347" s="4">
        <f t="shared" si="222"/>
        <v>9.7131548664012596E-3</v>
      </c>
      <c r="G1347" s="4">
        <f t="shared" si="223"/>
        <v>-2.2544869996338925E-4</v>
      </c>
      <c r="H1347" s="4">
        <f t="shared" si="224"/>
        <v>4.3438549114512212E-2</v>
      </c>
      <c r="I1347" s="4">
        <f t="shared" si="225"/>
        <v>-4.4993298978162066E-3</v>
      </c>
      <c r="J1347" s="4">
        <f t="shared" si="226"/>
        <v>-6.2039463179620613E-3</v>
      </c>
      <c r="L1347" s="5">
        <f>_xlfn.STDEV.S($E$3:E1347)</f>
        <v>8.2996840547200877E-3</v>
      </c>
      <c r="M1347">
        <f t="shared" si="227"/>
        <v>-6.2041737168640719E-3</v>
      </c>
      <c r="N1347" s="6">
        <f t="shared" si="221"/>
        <v>-5.1724811096002243E-3</v>
      </c>
      <c r="O1347">
        <f t="shared" si="228"/>
        <v>1.5001183425993072E-2</v>
      </c>
      <c r="P1347">
        <f t="shared" si="229"/>
        <v>2.2503550418028924E-4</v>
      </c>
      <c r="Q1347">
        <f t="shared" si="230"/>
        <v>2.0390830445446537E-4</v>
      </c>
    </row>
    <row r="1348" spans="1:17" x14ac:dyDescent="0.3">
      <c r="A1348" s="2">
        <v>35944</v>
      </c>
      <c r="B1348">
        <v>109.03125</v>
      </c>
      <c r="C1348">
        <v>72.985748000000001</v>
      </c>
      <c r="D1348">
        <v>4772600</v>
      </c>
      <c r="E1348" s="3">
        <f t="shared" ref="E1348:E1411" si="231">B1348/B1347-1</f>
        <v>-9.9318955732122793E-3</v>
      </c>
      <c r="F1348" s="4">
        <f t="shared" si="222"/>
        <v>9.0899202354950085E-3</v>
      </c>
      <c r="G1348" s="4">
        <f t="shared" si="223"/>
        <v>1.6423101628013445E-4</v>
      </c>
      <c r="H1348" s="4">
        <f t="shared" si="224"/>
        <v>4.0651359113235475E-2</v>
      </c>
      <c r="I1348" s="4">
        <f t="shared" si="225"/>
        <v>3.2897500259607693E-3</v>
      </c>
      <c r="J1348" s="4">
        <f t="shared" si="226"/>
        <v>2.8743043468140161E-3</v>
      </c>
      <c r="L1348" s="5">
        <f>_xlfn.STDEV.S($E$3:E1348)</f>
        <v>8.301674698021436E-3</v>
      </c>
      <c r="M1348">
        <f t="shared" si="227"/>
        <v>2.8743891922966371E-3</v>
      </c>
      <c r="N1348" s="6">
        <f t="shared" si="221"/>
        <v>3.7841450978877145E-3</v>
      </c>
      <c r="O1348">
        <f t="shared" si="228"/>
        <v>9.0785629091607086E-3</v>
      </c>
      <c r="P1348">
        <f t="shared" si="229"/>
        <v>8.2420304495588547E-5</v>
      </c>
      <c r="Q1348">
        <f t="shared" si="230"/>
        <v>1.7459110057180653E-4</v>
      </c>
    </row>
    <row r="1349" spans="1:17" x14ac:dyDescent="0.3">
      <c r="A1349" s="2">
        <v>35947</v>
      </c>
      <c r="B1349">
        <v>109.53125</v>
      </c>
      <c r="C1349">
        <v>73.320442</v>
      </c>
      <c r="D1349">
        <v>6092200</v>
      </c>
      <c r="E1349" s="3">
        <f t="shared" si="231"/>
        <v>4.5858412152479655E-3</v>
      </c>
      <c r="F1349" s="4">
        <f t="shared" si="222"/>
        <v>9.1283651606627707E-3</v>
      </c>
      <c r="G1349" s="4">
        <f t="shared" si="223"/>
        <v>4.2610213851475591E-4</v>
      </c>
      <c r="H1349" s="4">
        <f t="shared" si="224"/>
        <v>4.0823290045365494E-2</v>
      </c>
      <c r="I1349" s="4">
        <f t="shared" si="225"/>
        <v>8.5566281018065737E-3</v>
      </c>
      <c r="J1349" s="4">
        <f t="shared" si="226"/>
        <v>8.9231087711354462E-3</v>
      </c>
      <c r="L1349" s="5">
        <f>_xlfn.STDEV.S($E$3:E1349)</f>
        <v>8.2992622161858643E-3</v>
      </c>
      <c r="M1349">
        <f t="shared" si="227"/>
        <v>8.9234312032239489E-3</v>
      </c>
      <c r="N1349" s="6">
        <f t="shared" si="221"/>
        <v>9.8464219377745188E-3</v>
      </c>
      <c r="O1349">
        <f t="shared" si="228"/>
        <v>6.0490420109273121E-3</v>
      </c>
      <c r="P1349">
        <f t="shared" si="229"/>
        <v>3.6590909249963543E-5</v>
      </c>
      <c r="Q1349">
        <f t="shared" si="230"/>
        <v>1.7597004107845638E-4</v>
      </c>
    </row>
    <row r="1350" spans="1:17" x14ac:dyDescent="0.3">
      <c r="A1350" s="2">
        <v>35948</v>
      </c>
      <c r="B1350">
        <v>109.625</v>
      </c>
      <c r="C1350">
        <v>73.383232000000007</v>
      </c>
      <c r="D1350">
        <v>6701100</v>
      </c>
      <c r="E1350" s="3">
        <f t="shared" si="231"/>
        <v>8.5592011412272129E-4</v>
      </c>
      <c r="F1350" s="4">
        <f t="shared" si="222"/>
        <v>9.0195900506138474E-3</v>
      </c>
      <c r="G1350" s="4">
        <f t="shared" si="223"/>
        <v>1.6294810578043123E-4</v>
      </c>
      <c r="H1350" s="4">
        <f t="shared" si="224"/>
        <v>4.0336832964706665E-2</v>
      </c>
      <c r="I1350" s="4">
        <f t="shared" si="225"/>
        <v>3.2640119475455531E-3</v>
      </c>
      <c r="J1350" s="4">
        <f t="shared" si="226"/>
        <v>2.8587047301429358E-3</v>
      </c>
      <c r="L1350" s="5">
        <f>_xlfn.STDEV.S($E$3:E1350)</f>
        <v>8.2961819127193078E-3</v>
      </c>
      <c r="M1350">
        <f t="shared" si="227"/>
        <v>2.858776443682104E-3</v>
      </c>
      <c r="N1350" s="6">
        <f t="shared" si="221"/>
        <v>3.754531779174064E-3</v>
      </c>
      <c r="O1350">
        <f t="shared" si="228"/>
        <v>-6.0646547595418453E-3</v>
      </c>
      <c r="P1350">
        <f t="shared" si="229"/>
        <v>3.6780037352433555E-5</v>
      </c>
      <c r="Q1350">
        <f t="shared" si="230"/>
        <v>1.7520637643060792E-4</v>
      </c>
    </row>
    <row r="1351" spans="1:17" x14ac:dyDescent="0.3">
      <c r="A1351" s="2">
        <v>35949</v>
      </c>
      <c r="B1351">
        <v>107.875</v>
      </c>
      <c r="C1351">
        <v>72.211746000000005</v>
      </c>
      <c r="D1351">
        <v>6445100</v>
      </c>
      <c r="E1351" s="3">
        <f t="shared" si="231"/>
        <v>-1.5963511972634015E-2</v>
      </c>
      <c r="F1351" s="4">
        <f t="shared" si="222"/>
        <v>8.6830002435078091E-3</v>
      </c>
      <c r="G1351" s="4">
        <f t="shared" si="223"/>
        <v>-1.3390327140703399E-3</v>
      </c>
      <c r="H1351" s="4">
        <f t="shared" si="224"/>
        <v>3.8831557586261375E-2</v>
      </c>
      <c r="I1351" s="4">
        <f t="shared" si="225"/>
        <v>-2.644270415884642E-2</v>
      </c>
      <c r="J1351" s="4">
        <f t="shared" si="226"/>
        <v>-3.1153751658711593E-2</v>
      </c>
      <c r="L1351" s="5">
        <f>_xlfn.STDEV.S($E$3:E1351)</f>
        <v>8.3055241868647441E-3</v>
      </c>
      <c r="M1351">
        <f t="shared" si="227"/>
        <v>-3.1153522312657871E-2</v>
      </c>
      <c r="N1351" s="6">
        <f t="shared" si="221"/>
        <v>-3.0348344910877456E-2</v>
      </c>
      <c r="O1351">
        <f t="shared" si="228"/>
        <v>-3.4012298756339973E-2</v>
      </c>
      <c r="P1351">
        <f t="shared" si="229"/>
        <v>1.1568364666905257E-3</v>
      </c>
      <c r="Q1351">
        <f t="shared" si="230"/>
        <v>2.0295205850980624E-4</v>
      </c>
    </row>
    <row r="1352" spans="1:17" x14ac:dyDescent="0.3">
      <c r="A1352" s="2">
        <v>35950</v>
      </c>
      <c r="B1352">
        <v>109.875</v>
      </c>
      <c r="C1352">
        <v>73.550583000000003</v>
      </c>
      <c r="D1352">
        <v>6566300</v>
      </c>
      <c r="E1352" s="3">
        <f t="shared" si="231"/>
        <v>1.8539976825028948E-2</v>
      </c>
      <c r="F1352" s="4">
        <f t="shared" si="222"/>
        <v>9.2776267382806282E-3</v>
      </c>
      <c r="G1352" s="4">
        <f t="shared" si="223"/>
        <v>-1.0210552228553382E-3</v>
      </c>
      <c r="H1352" s="4">
        <f t="shared" si="224"/>
        <v>4.1490808113330273E-2</v>
      </c>
      <c r="I1352" s="4">
        <f t="shared" si="225"/>
        <v>-2.0224227527872785E-2</v>
      </c>
      <c r="J1352" s="4">
        <f t="shared" si="226"/>
        <v>-2.4146458653579006E-2</v>
      </c>
      <c r="L1352" s="5">
        <f>_xlfn.STDEV.S($E$3:E1352)</f>
        <v>8.3166298844037402E-3</v>
      </c>
      <c r="M1352">
        <f t="shared" si="227"/>
        <v>-2.4146544546211492E-2</v>
      </c>
      <c r="N1352" s="6">
        <f t="shared" si="221"/>
        <v>-2.3222379673207838E-2</v>
      </c>
      <c r="O1352">
        <f t="shared" si="228"/>
        <v>7.0069777664463796E-3</v>
      </c>
      <c r="P1352">
        <f t="shared" si="229"/>
        <v>4.9097737419473894E-5</v>
      </c>
      <c r="Q1352">
        <f t="shared" si="230"/>
        <v>1.9883796379857157E-4</v>
      </c>
    </row>
    <row r="1353" spans="1:17" x14ac:dyDescent="0.3">
      <c r="A1353" s="2">
        <v>35951</v>
      </c>
      <c r="B1353">
        <v>112</v>
      </c>
      <c r="C1353">
        <v>74.973044999999999</v>
      </c>
      <c r="D1353">
        <v>8463200</v>
      </c>
      <c r="E1353" s="3">
        <f t="shared" si="231"/>
        <v>1.9340159271899804E-2</v>
      </c>
      <c r="F1353" s="4">
        <f t="shared" si="222"/>
        <v>1.0192017711695169E-2</v>
      </c>
      <c r="G1353" s="4">
        <f t="shared" si="223"/>
        <v>-7.1573584888730345E-5</v>
      </c>
      <c r="H1353" s="4">
        <f t="shared" si="224"/>
        <v>4.5580088862464507E-2</v>
      </c>
      <c r="I1353" s="4">
        <f t="shared" si="225"/>
        <v>-1.430498787804324E-3</v>
      </c>
      <c r="J1353" s="4">
        <f t="shared" si="226"/>
        <v>-2.7827575651857561E-3</v>
      </c>
      <c r="L1353" s="5">
        <f>_xlfn.STDEV.S($E$3:E1353)</f>
        <v>8.3289796179433894E-3</v>
      </c>
      <c r="M1353">
        <f t="shared" si="227"/>
        <v>-2.7824151363383415E-3</v>
      </c>
      <c r="N1353" s="6">
        <f t="shared" si="221"/>
        <v>-1.6448970387075157E-3</v>
      </c>
      <c r="O1353">
        <f t="shared" si="228"/>
        <v>2.1364129409873152E-2</v>
      </c>
      <c r="P1353">
        <f t="shared" si="229"/>
        <v>4.5642602544180693E-4</v>
      </c>
      <c r="Q1353">
        <f t="shared" si="230"/>
        <v>2.1708395914156331E-4</v>
      </c>
    </row>
    <row r="1354" spans="1:17" x14ac:dyDescent="0.3">
      <c r="A1354" s="2">
        <v>35954</v>
      </c>
      <c r="B1354">
        <v>111.875</v>
      </c>
      <c r="C1354">
        <v>74.889381</v>
      </c>
      <c r="D1354">
        <v>4159900</v>
      </c>
      <c r="E1354" s="3">
        <f t="shared" si="231"/>
        <v>-1.1160714285713969E-3</v>
      </c>
      <c r="F1354" s="4">
        <f t="shared" si="222"/>
        <v>1.0084892488988043E-2</v>
      </c>
      <c r="G1354" s="4">
        <f t="shared" si="223"/>
        <v>1.8233799825363776E-4</v>
      </c>
      <c r="H1354" s="4">
        <f t="shared" si="224"/>
        <v>4.5101010302308626E-2</v>
      </c>
      <c r="I1354" s="4">
        <f t="shared" si="225"/>
        <v>3.6530838390276266E-3</v>
      </c>
      <c r="J1354" s="4">
        <f t="shared" si="226"/>
        <v>3.0818266242913506E-3</v>
      </c>
      <c r="L1354" s="5">
        <f>_xlfn.STDEV.S($E$3:E1354)</f>
        <v>8.3260475041949701E-3</v>
      </c>
      <c r="M1354">
        <f t="shared" si="227"/>
        <v>3.0820958251611096E-3</v>
      </c>
      <c r="N1354" s="6">
        <f t="shared" si="221"/>
        <v>4.2021962336578067E-3</v>
      </c>
      <c r="O1354">
        <f t="shared" si="228"/>
        <v>5.8645109614994511E-3</v>
      </c>
      <c r="P1354">
        <f t="shared" si="229"/>
        <v>3.4392488817547216E-5</v>
      </c>
      <c r="Q1354">
        <f t="shared" si="230"/>
        <v>2.0845606537639154E-4</v>
      </c>
    </row>
    <row r="1355" spans="1:17" x14ac:dyDescent="0.3">
      <c r="A1355" s="2">
        <v>35955</v>
      </c>
      <c r="B1355">
        <v>112.21875</v>
      </c>
      <c r="C1355">
        <v>75.119476000000006</v>
      </c>
      <c r="D1355">
        <v>2725300</v>
      </c>
      <c r="E1355" s="3">
        <f t="shared" si="231"/>
        <v>3.0726256983240052E-3</v>
      </c>
      <c r="F1355" s="4">
        <f t="shared" si="222"/>
        <v>9.7549021197294514E-3</v>
      </c>
      <c r="G1355" s="4">
        <f t="shared" si="223"/>
        <v>8.2758269129051582E-4</v>
      </c>
      <c r="H1355" s="4">
        <f t="shared" si="224"/>
        <v>4.3625248507143694E-2</v>
      </c>
      <c r="I1355" s="4">
        <f t="shared" si="225"/>
        <v>1.66824319540817E-2</v>
      </c>
      <c r="J1355" s="4">
        <f t="shared" si="226"/>
        <v>1.8145755521060014E-2</v>
      </c>
      <c r="L1355" s="5">
        <f>_xlfn.STDEV.S($E$3:E1355)</f>
        <v>8.3232122254011231E-3</v>
      </c>
      <c r="M1355">
        <f t="shared" si="227"/>
        <v>1.814573291749362E-2</v>
      </c>
      <c r="N1355" s="6">
        <f t="shared" si="221"/>
        <v>1.9208687836396843E-2</v>
      </c>
      <c r="O1355">
        <f t="shared" si="228"/>
        <v>1.5063637092332511E-2</v>
      </c>
      <c r="P1355">
        <f t="shared" si="229"/>
        <v>2.2691316244949586E-4</v>
      </c>
      <c r="Q1355">
        <f t="shared" si="230"/>
        <v>1.9626634495337924E-4</v>
      </c>
    </row>
    <row r="1356" spans="1:17" x14ac:dyDescent="0.3">
      <c r="A1356" s="2">
        <v>35956</v>
      </c>
      <c r="B1356">
        <v>111.5</v>
      </c>
      <c r="C1356">
        <v>74.638358999999994</v>
      </c>
      <c r="D1356">
        <v>6186900</v>
      </c>
      <c r="E1356" s="3">
        <f t="shared" si="231"/>
        <v>-6.4049011417433022E-3</v>
      </c>
      <c r="F1356" s="4">
        <f t="shared" si="222"/>
        <v>9.6973200060827547E-3</v>
      </c>
      <c r="G1356" s="4">
        <f t="shared" si="223"/>
        <v>8.9427212649313031E-4</v>
      </c>
      <c r="H1356" s="4">
        <f t="shared" si="224"/>
        <v>4.3367733466339431E-2</v>
      </c>
      <c r="I1356" s="4">
        <f t="shared" si="225"/>
        <v>1.8038208231695885E-2</v>
      </c>
      <c r="J1356" s="4">
        <f t="shared" si="226"/>
        <v>1.9720327354362688E-2</v>
      </c>
      <c r="L1356" s="5">
        <f>_xlfn.STDEV.S($E$3:E1356)</f>
        <v>8.3223936437120637E-3</v>
      </c>
      <c r="M1356">
        <f t="shared" si="227"/>
        <v>1.9719919977136326E-2</v>
      </c>
      <c r="N1356" s="6">
        <f t="shared" si="221"/>
        <v>2.0771860984344359E-2</v>
      </c>
      <c r="O1356">
        <f t="shared" si="228"/>
        <v>1.5741870596427052E-3</v>
      </c>
      <c r="P1356">
        <f t="shared" si="229"/>
        <v>2.4780648987465456E-6</v>
      </c>
      <c r="Q1356">
        <f t="shared" si="230"/>
        <v>1.8937658500663731E-4</v>
      </c>
    </row>
    <row r="1357" spans="1:17" x14ac:dyDescent="0.3">
      <c r="A1357" s="2">
        <v>35957</v>
      </c>
      <c r="B1357">
        <v>109.40625</v>
      </c>
      <c r="C1357">
        <v>73.236794000000003</v>
      </c>
      <c r="D1357">
        <v>8056600</v>
      </c>
      <c r="E1357" s="3">
        <f t="shared" si="231"/>
        <v>-1.8778026905829637E-2</v>
      </c>
      <c r="F1357" s="4">
        <f t="shared" si="222"/>
        <v>9.9208839951998584E-3</v>
      </c>
      <c r="G1357" s="4">
        <f t="shared" si="223"/>
        <v>-6.3044072492401959E-4</v>
      </c>
      <c r="H1357" s="4">
        <f t="shared" si="224"/>
        <v>4.4367542020313164E-2</v>
      </c>
      <c r="I1357" s="4">
        <f t="shared" si="225"/>
        <v>-1.253358284043915E-2</v>
      </c>
      <c r="J1357" s="4">
        <f t="shared" si="226"/>
        <v>-1.5466708365529103E-2</v>
      </c>
      <c r="L1357" s="5">
        <f>_xlfn.STDEV.S($E$3:E1357)</f>
        <v>8.3361699984661961E-3</v>
      </c>
      <c r="M1357">
        <f t="shared" si="227"/>
        <v>-1.546681664791901E-2</v>
      </c>
      <c r="N1357" s="6">
        <f t="shared" si="221"/>
        <v>-1.4400022797589118E-2</v>
      </c>
      <c r="O1357">
        <f t="shared" si="228"/>
        <v>-3.5186736625055337E-2</v>
      </c>
      <c r="P1357">
        <f t="shared" si="229"/>
        <v>1.2381064343210107E-3</v>
      </c>
      <c r="Q1357">
        <f t="shared" si="230"/>
        <v>2.1852053623959894E-4</v>
      </c>
    </row>
    <row r="1358" spans="1:17" x14ac:dyDescent="0.3">
      <c r="A1358" s="2">
        <v>35958</v>
      </c>
      <c r="B1358">
        <v>110.4375</v>
      </c>
      <c r="C1358">
        <v>73.927077999999995</v>
      </c>
      <c r="D1358">
        <v>9779000</v>
      </c>
      <c r="E1358" s="3">
        <f t="shared" si="231"/>
        <v>9.425878320479919E-3</v>
      </c>
      <c r="F1358" s="4">
        <f t="shared" si="222"/>
        <v>1.0117046684202834E-2</v>
      </c>
      <c r="G1358" s="4">
        <f t="shared" si="223"/>
        <v>-7.3899138045423378E-5</v>
      </c>
      <c r="H1358" s="4">
        <f t="shared" si="224"/>
        <v>4.5244808234832776E-2</v>
      </c>
      <c r="I1358" s="4">
        <f t="shared" si="225"/>
        <v>-1.4769456151390026E-3</v>
      </c>
      <c r="J1358" s="4">
        <f t="shared" si="226"/>
        <v>-2.8221128222222225E-3</v>
      </c>
      <c r="L1358" s="5">
        <f>_xlfn.STDEV.S($E$3:E1358)</f>
        <v>8.336455431979117E-3</v>
      </c>
      <c r="M1358">
        <f t="shared" si="227"/>
        <v>-2.8216704288939053E-3</v>
      </c>
      <c r="N1358" s="6">
        <f t="shared" si="221"/>
        <v>-1.6982992356041615E-3</v>
      </c>
      <c r="O1358">
        <f t="shared" si="228"/>
        <v>1.2645146219025105E-2</v>
      </c>
      <c r="P1358">
        <f t="shared" si="229"/>
        <v>1.5989972290052489E-4</v>
      </c>
      <c r="Q1358">
        <f t="shared" si="230"/>
        <v>2.2498586005869522E-4</v>
      </c>
    </row>
    <row r="1359" spans="1:17" x14ac:dyDescent="0.3">
      <c r="A1359" s="2">
        <v>35961</v>
      </c>
      <c r="B1359">
        <v>107.53125</v>
      </c>
      <c r="C1359">
        <v>71.981650999999999</v>
      </c>
      <c r="D1359">
        <v>10234200</v>
      </c>
      <c r="E1359" s="3">
        <f t="shared" si="231"/>
        <v>-2.6315789473684181E-2</v>
      </c>
      <c r="F1359" s="4">
        <f t="shared" si="222"/>
        <v>1.1209239896359458E-2</v>
      </c>
      <c r="G1359" s="4">
        <f t="shared" si="223"/>
        <v>-1.6842529251532943E-3</v>
      </c>
      <c r="H1359" s="4">
        <f t="shared" si="224"/>
        <v>5.0129244768724893E-2</v>
      </c>
      <c r="I1359" s="4">
        <f t="shared" si="225"/>
        <v>-3.3151491837313918E-2</v>
      </c>
      <c r="J1359" s="4">
        <f t="shared" si="226"/>
        <v>-3.9363506307372176E-2</v>
      </c>
      <c r="L1359" s="5">
        <f>_xlfn.STDEV.S($E$3:E1359)</f>
        <v>8.3656241702787498E-3</v>
      </c>
      <c r="M1359">
        <f t="shared" si="227"/>
        <v>-3.9363484087102177E-2</v>
      </c>
      <c r="N1359" s="6">
        <f t="shared" si="221"/>
        <v>-3.802852074036811E-2</v>
      </c>
      <c r="O1359">
        <f t="shared" si="228"/>
        <v>-3.6541813658208272E-2</v>
      </c>
      <c r="P1359">
        <f t="shared" si="229"/>
        <v>1.3353041454312166E-3</v>
      </c>
      <c r="Q1359">
        <f t="shared" si="230"/>
        <v>2.7131865481437432E-4</v>
      </c>
    </row>
    <row r="1360" spans="1:17" x14ac:dyDescent="0.3">
      <c r="A1360" s="2">
        <v>35962</v>
      </c>
      <c r="B1360">
        <v>109.1875</v>
      </c>
      <c r="C1360">
        <v>73.090346999999994</v>
      </c>
      <c r="D1360">
        <v>7471500</v>
      </c>
      <c r="E1360" s="3">
        <f t="shared" si="231"/>
        <v>1.540249927346693E-2</v>
      </c>
      <c r="F1360" s="4">
        <f t="shared" si="222"/>
        <v>1.173835051989029E-2</v>
      </c>
      <c r="G1360" s="4">
        <f t="shared" si="223"/>
        <v>-1.1238209051795279E-3</v>
      </c>
      <c r="H1360" s="4">
        <f t="shared" si="224"/>
        <v>5.2495499412389374E-2</v>
      </c>
      <c r="I1360" s="4">
        <f t="shared" si="225"/>
        <v>-2.223806351769253E-2</v>
      </c>
      <c r="J1360" s="4">
        <f t="shared" si="226"/>
        <v>-2.7012022820819603E-2</v>
      </c>
      <c r="L1360" s="5">
        <f>_xlfn.STDEV.S($E$3:E1360)</f>
        <v>8.3720598173063158E-3</v>
      </c>
      <c r="M1360">
        <f t="shared" si="227"/>
        <v>-2.7011974380395432E-2</v>
      </c>
      <c r="N1360" s="6">
        <f t="shared" si="221"/>
        <v>-2.5530848156976593E-2</v>
      </c>
      <c r="O1360">
        <f t="shared" si="228"/>
        <v>1.2351509706706745E-2</v>
      </c>
      <c r="P1360">
        <f t="shared" si="229"/>
        <v>1.5255979203487096E-4</v>
      </c>
      <c r="Q1360">
        <f t="shared" si="230"/>
        <v>2.7665742895165542E-4</v>
      </c>
    </row>
    <row r="1361" spans="1:17" x14ac:dyDescent="0.3">
      <c r="A1361" s="2">
        <v>35963</v>
      </c>
      <c r="B1361">
        <v>111.46875</v>
      </c>
      <c r="C1361">
        <v>74.617431999999994</v>
      </c>
      <c r="D1361">
        <v>12057700</v>
      </c>
      <c r="E1361" s="3">
        <f t="shared" si="231"/>
        <v>2.0892959358900898E-2</v>
      </c>
      <c r="F1361" s="4">
        <f t="shared" si="222"/>
        <v>1.2562197494116911E-2</v>
      </c>
      <c r="G1361" s="4">
        <f t="shared" si="223"/>
        <v>2.5047768735894045E-6</v>
      </c>
      <c r="H1361" s="4">
        <f t="shared" si="224"/>
        <v>5.6179855087245857E-2</v>
      </c>
      <c r="I1361" s="4">
        <f t="shared" si="225"/>
        <v>5.0096729533599671E-5</v>
      </c>
      <c r="J1361" s="4">
        <f t="shared" si="226"/>
        <v>-1.6795426609107489E-3</v>
      </c>
      <c r="L1361" s="5">
        <f>_xlfn.STDEV.S($E$3:E1361)</f>
        <v>8.3868733831879618E-3</v>
      </c>
      <c r="M1361">
        <f t="shared" si="227"/>
        <v>-1.6792611251049538E-3</v>
      </c>
      <c r="N1361" s="6">
        <f t="shared" si="221"/>
        <v>5.7611455420714108E-5</v>
      </c>
      <c r="O1361">
        <f t="shared" si="228"/>
        <v>2.5332713255290476E-2</v>
      </c>
      <c r="P1361">
        <f t="shared" si="229"/>
        <v>6.4174636087476974E-4</v>
      </c>
      <c r="Q1361">
        <f t="shared" si="230"/>
        <v>3.0434349324359597E-4</v>
      </c>
    </row>
    <row r="1362" spans="1:17" x14ac:dyDescent="0.3">
      <c r="A1362" s="2">
        <v>35964</v>
      </c>
      <c r="B1362">
        <v>110.96875</v>
      </c>
      <c r="C1362">
        <v>74.282745000000006</v>
      </c>
      <c r="D1362">
        <v>3844600</v>
      </c>
      <c r="E1362" s="3">
        <f t="shared" si="231"/>
        <v>-4.4855620970002397E-3</v>
      </c>
      <c r="F1362" s="4">
        <f t="shared" si="222"/>
        <v>1.2541788774200863E-2</v>
      </c>
      <c r="G1362" s="4">
        <f t="shared" si="223"/>
        <v>5.0851515425020608E-5</v>
      </c>
      <c r="H1362" s="4">
        <f t="shared" si="224"/>
        <v>5.6088584517113786E-2</v>
      </c>
      <c r="I1362" s="4">
        <f t="shared" si="225"/>
        <v>1.0175217749948118E-3</v>
      </c>
      <c r="J1362" s="4">
        <f t="shared" si="226"/>
        <v>-5.6273450354293875E-4</v>
      </c>
      <c r="L1362" s="5">
        <f>_xlfn.STDEV.S($E$3:E1362)</f>
        <v>8.3849755800962898E-3</v>
      </c>
      <c r="M1362">
        <f t="shared" si="227"/>
        <v>-5.6290458767238951E-4</v>
      </c>
      <c r="N1362" s="6">
        <f t="shared" si="221"/>
        <v>1.1702393144972234E-3</v>
      </c>
      <c r="O1362">
        <f t="shared" si="228"/>
        <v>1.1163565374325644E-3</v>
      </c>
      <c r="P1362">
        <f t="shared" si="229"/>
        <v>1.2462519186684245E-6</v>
      </c>
      <c r="Q1362">
        <f t="shared" si="230"/>
        <v>2.9583527002312977E-4</v>
      </c>
    </row>
    <row r="1363" spans="1:17" x14ac:dyDescent="0.3">
      <c r="A1363" s="2">
        <v>35965</v>
      </c>
      <c r="B1363">
        <v>110.0625</v>
      </c>
      <c r="C1363">
        <v>73.910522</v>
      </c>
      <c r="D1363">
        <v>3549100</v>
      </c>
      <c r="E1363" s="3">
        <f t="shared" si="231"/>
        <v>-8.1667136018023223E-3</v>
      </c>
      <c r="F1363" s="4">
        <f t="shared" si="222"/>
        <v>1.2633549224874243E-2</v>
      </c>
      <c r="G1363" s="4">
        <f t="shared" si="223"/>
        <v>-1.3290420144870203E-4</v>
      </c>
      <c r="H1363" s="4">
        <f t="shared" si="224"/>
        <v>5.6498949727817174E-2</v>
      </c>
      <c r="I1363" s="4">
        <f t="shared" si="225"/>
        <v>-2.6547306335934495E-3</v>
      </c>
      <c r="J1363" s="4">
        <f t="shared" si="226"/>
        <v>-1.6373518071398641E-3</v>
      </c>
      <c r="L1363" s="5">
        <f>_xlfn.STDEV.S($E$3:E1363)</f>
        <v>8.3853503973229434E-3</v>
      </c>
      <c r="M1363">
        <f t="shared" si="227"/>
        <v>-4.8036168409155127E-3</v>
      </c>
      <c r="N1363" s="6">
        <f t="shared" si="221"/>
        <v>-3.052331915811668E-3</v>
      </c>
      <c r="O1363">
        <f t="shared" si="228"/>
        <v>-4.2407122532431233E-3</v>
      </c>
      <c r="P1363">
        <f t="shared" si="229"/>
        <v>1.7983640414806367E-5</v>
      </c>
      <c r="Q1363">
        <f t="shared" si="230"/>
        <v>2.9468316347275851E-4</v>
      </c>
    </row>
    <row r="1364" spans="1:17" x14ac:dyDescent="0.3">
      <c r="A1364" s="2">
        <v>35968</v>
      </c>
      <c r="B1364">
        <v>110.59375</v>
      </c>
      <c r="C1364">
        <v>74.267311000000007</v>
      </c>
      <c r="D1364">
        <v>5438300</v>
      </c>
      <c r="E1364" s="3">
        <f t="shared" si="231"/>
        <v>4.8268029528677481E-3</v>
      </c>
      <c r="F1364" s="4">
        <f t="shared" si="222"/>
        <v>1.2591423784988261E-2</v>
      </c>
      <c r="G1364" s="4">
        <f t="shared" si="223"/>
        <v>-2.1789436508865364E-4</v>
      </c>
      <c r="H1364" s="4">
        <f t="shared" si="224"/>
        <v>5.63105590334829E-2</v>
      </c>
      <c r="I1364" s="4">
        <f t="shared" si="225"/>
        <v>-4.3488782730390918E-3</v>
      </c>
      <c r="J1364" s="4">
        <f t="shared" si="226"/>
        <v>-3.5747697231182096E-3</v>
      </c>
      <c r="L1364" s="5">
        <f>_xlfn.STDEV.S($E$3:E1364)</f>
        <v>8.3830114148849937E-3</v>
      </c>
      <c r="M1364">
        <f t="shared" si="227"/>
        <v>-6.7358967162503506E-3</v>
      </c>
      <c r="N1364" s="6">
        <f t="shared" si="221"/>
        <v>-4.9995767759594134E-3</v>
      </c>
      <c r="O1364">
        <f t="shared" si="228"/>
        <v>-1.9322798753348379E-3</v>
      </c>
      <c r="P1364">
        <f t="shared" si="229"/>
        <v>3.7337055166240168E-6</v>
      </c>
      <c r="Q1364">
        <f t="shared" si="230"/>
        <v>2.8004415850501301E-4</v>
      </c>
    </row>
    <row r="1365" spans="1:17" x14ac:dyDescent="0.3">
      <c r="A1365" s="2">
        <v>35969</v>
      </c>
      <c r="B1365">
        <v>111.90625</v>
      </c>
      <c r="C1365">
        <v>75.148643000000007</v>
      </c>
      <c r="D1365">
        <v>5004600</v>
      </c>
      <c r="E1365" s="3">
        <f t="shared" si="231"/>
        <v>1.1867759254026611E-2</v>
      </c>
      <c r="F1365" s="4">
        <f t="shared" si="222"/>
        <v>1.2682359289189636E-2</v>
      </c>
      <c r="G1365" s="4">
        <f t="shared" si="223"/>
        <v>-1.167970213492913E-4</v>
      </c>
      <c r="H1365" s="4">
        <f t="shared" si="224"/>
        <v>5.6717234971407883E-2</v>
      </c>
      <c r="I1365" s="4">
        <f t="shared" si="225"/>
        <v>-2.3333503490389207E-3</v>
      </c>
      <c r="J1365" s="4">
        <f t="shared" si="226"/>
        <v>-1.2806166012112596E-3</v>
      </c>
      <c r="L1365" s="5">
        <f>_xlfn.STDEV.S($E$3:E1365)</f>
        <v>8.3853784133849935E-3</v>
      </c>
      <c r="M1365">
        <f t="shared" si="227"/>
        <v>-4.4481512371420629E-3</v>
      </c>
      <c r="N1365" s="6">
        <f t="shared" si="221"/>
        <v>-2.6828830004235193E-3</v>
      </c>
      <c r="O1365">
        <f t="shared" si="228"/>
        <v>2.2877454791082876E-3</v>
      </c>
      <c r="P1365">
        <f t="shared" si="229"/>
        <v>5.2337793771804085E-6</v>
      </c>
      <c r="Q1365">
        <f t="shared" si="230"/>
        <v>2.7968263940313299E-4</v>
      </c>
    </row>
    <row r="1366" spans="1:17" x14ac:dyDescent="0.3">
      <c r="A1366" s="2">
        <v>35970</v>
      </c>
      <c r="B1366">
        <v>113.40625</v>
      </c>
      <c r="C1366">
        <v>76.155945000000003</v>
      </c>
      <c r="D1366">
        <v>8291900</v>
      </c>
      <c r="E1366" s="3">
        <f t="shared" si="231"/>
        <v>1.3404077073443155E-2</v>
      </c>
      <c r="F1366" s="4">
        <f t="shared" si="222"/>
        <v>1.2906825124829793E-2</v>
      </c>
      <c r="G1366" s="4">
        <f t="shared" si="223"/>
        <v>7.4399839068700862E-4</v>
      </c>
      <c r="H1366" s="4">
        <f t="shared" si="224"/>
        <v>5.7721076705643255E-2</v>
      </c>
      <c r="I1366" s="4">
        <f t="shared" si="225"/>
        <v>1.4985610170848984E-2</v>
      </c>
      <c r="J1366" s="4">
        <f t="shared" si="226"/>
        <v>1.861971738940249E-2</v>
      </c>
      <c r="L1366" s="5">
        <f>_xlfn.STDEV.S($E$3:E1366)</f>
        <v>8.3893330743784276E-3</v>
      </c>
      <c r="M1366">
        <f t="shared" si="227"/>
        <v>1.5388919977616116E-2</v>
      </c>
      <c r="N1366" s="6">
        <f t="shared" si="221"/>
        <v>1.7252739056393462E-2</v>
      </c>
      <c r="O1366">
        <f t="shared" si="228"/>
        <v>1.9837071214758178E-2</v>
      </c>
      <c r="P1366">
        <f t="shared" si="229"/>
        <v>3.9350939437938749E-4</v>
      </c>
      <c r="Q1366">
        <f t="shared" si="230"/>
        <v>2.951609427099523E-4</v>
      </c>
    </row>
    <row r="1367" spans="1:17" x14ac:dyDescent="0.3">
      <c r="A1367" s="2">
        <v>35971</v>
      </c>
      <c r="B1367">
        <v>113.21875</v>
      </c>
      <c r="C1367">
        <v>76.030036999999993</v>
      </c>
      <c r="D1367">
        <v>5854800</v>
      </c>
      <c r="E1367" s="3">
        <f t="shared" si="231"/>
        <v>-1.6533480297602487E-3</v>
      </c>
      <c r="F1367" s="4">
        <f t="shared" si="222"/>
        <v>1.287826363186702E-2</v>
      </c>
      <c r="G1367" s="4">
        <f t="shared" si="223"/>
        <v>8.4242585159595245E-4</v>
      </c>
      <c r="H1367" s="4">
        <f t="shared" si="224"/>
        <v>5.7593345826035966E-2</v>
      </c>
      <c r="I1367" s="4">
        <f t="shared" si="225"/>
        <v>1.698404048204849E-2</v>
      </c>
      <c r="J1367" s="4">
        <f t="shared" si="226"/>
        <v>2.0934710592342087E-2</v>
      </c>
      <c r="L1367" s="5">
        <f>_xlfn.STDEV.S($E$3:E1367)</f>
        <v>8.3865054827536138E-3</v>
      </c>
      <c r="M1367">
        <f t="shared" si="227"/>
        <v>1.7696629213483146E-2</v>
      </c>
      <c r="N1367" s="6">
        <f t="shared" si="221"/>
        <v>1.9556407232859119E-2</v>
      </c>
      <c r="O1367">
        <f t="shared" si="228"/>
        <v>2.3077092358670306E-3</v>
      </c>
      <c r="P1367">
        <f t="shared" si="229"/>
        <v>5.3255219173059939E-6</v>
      </c>
      <c r="Q1367">
        <f t="shared" si="230"/>
        <v>2.9220218670927107E-4</v>
      </c>
    </row>
    <row r="1368" spans="1:17" x14ac:dyDescent="0.3">
      <c r="A1368" s="2">
        <v>35972</v>
      </c>
      <c r="B1368">
        <v>113.6875</v>
      </c>
      <c r="C1368">
        <v>76.344818000000004</v>
      </c>
      <c r="D1368">
        <v>4833100</v>
      </c>
      <c r="E1368" s="3">
        <f t="shared" si="231"/>
        <v>4.1402152911951262E-3</v>
      </c>
      <c r="F1368" s="4">
        <f t="shared" si="222"/>
        <v>1.2354363667022004E-2</v>
      </c>
      <c r="G1368" s="4">
        <f t="shared" si="223"/>
        <v>1.7185759057807908E-3</v>
      </c>
      <c r="H1368" s="4">
        <f t="shared" si="224"/>
        <v>5.5250393956429555E-2</v>
      </c>
      <c r="I1368" s="4">
        <f t="shared" si="225"/>
        <v>3.4938512644249631E-2</v>
      </c>
      <c r="J1368" s="4">
        <f t="shared" si="226"/>
        <v>4.184271102953474E-2</v>
      </c>
      <c r="L1368" s="5">
        <f>_xlfn.STDEV.S($E$3:E1368)</f>
        <v>8.3839410149160777E-3</v>
      </c>
      <c r="M1368">
        <f t="shared" si="227"/>
        <v>3.8538395660862118E-2</v>
      </c>
      <c r="N1368" s="6">
        <f t="shared" si="221"/>
        <v>4.0283549155247789E-2</v>
      </c>
      <c r="O1368">
        <f t="shared" si="228"/>
        <v>2.0841766447378972E-2</v>
      </c>
      <c r="P1368">
        <f t="shared" si="229"/>
        <v>4.3437922864709191E-4</v>
      </c>
      <c r="Q1368">
        <f t="shared" si="230"/>
        <v>2.962465735343595E-4</v>
      </c>
    </row>
    <row r="1369" spans="1:17" x14ac:dyDescent="0.3">
      <c r="A1369" s="2">
        <v>35975</v>
      </c>
      <c r="B1369">
        <v>114.09375</v>
      </c>
      <c r="C1369">
        <v>76.617660999999998</v>
      </c>
      <c r="D1369">
        <v>5953400</v>
      </c>
      <c r="E1369" s="3">
        <f t="shared" si="231"/>
        <v>3.5733919736118391E-3</v>
      </c>
      <c r="F1369" s="4">
        <f t="shared" si="222"/>
        <v>1.23601668221698E-2</v>
      </c>
      <c r="G1369" s="4">
        <f t="shared" si="223"/>
        <v>1.8118821660491589E-3</v>
      </c>
      <c r="H1369" s="4">
        <f t="shared" si="224"/>
        <v>5.5276346455218457E-2</v>
      </c>
      <c r="I1369" s="4">
        <f t="shared" si="225"/>
        <v>3.6868231084165703E-2</v>
      </c>
      <c r="J1369" s="4">
        <f t="shared" si="226"/>
        <v>4.4075859182653554E-2</v>
      </c>
      <c r="L1369" s="5">
        <f>_xlfn.STDEV.S($E$3:E1369)</f>
        <v>8.3812241528324685E-3</v>
      </c>
      <c r="M1369">
        <f t="shared" si="227"/>
        <v>4.0763968072976053E-2</v>
      </c>
      <c r="N1369" s="6">
        <f t="shared" ref="N1369:N1432" si="232">(AVERAGE(E1347:E1369)+1)^23-1</f>
        <v>4.2514498278035884E-2</v>
      </c>
      <c r="O1369">
        <f t="shared" si="228"/>
        <v>2.2255724121139353E-3</v>
      </c>
      <c r="P1369">
        <f t="shared" si="229"/>
        <v>4.9531725615626401E-6</v>
      </c>
      <c r="Q1369">
        <f t="shared" si="230"/>
        <v>2.9134573266482132E-4</v>
      </c>
    </row>
    <row r="1370" spans="1:17" x14ac:dyDescent="0.3">
      <c r="A1370" s="2">
        <v>35976</v>
      </c>
      <c r="B1370">
        <v>113.3125</v>
      </c>
      <c r="C1370">
        <v>76.093018000000001</v>
      </c>
      <c r="D1370">
        <v>4284800</v>
      </c>
      <c r="E1370" s="3">
        <f t="shared" si="231"/>
        <v>-6.8474390577923927E-3</v>
      </c>
      <c r="F1370" s="4">
        <f t="shared" ref="F1370:F1433" si="233">_xlfn.STDEV.S(E1348:E1370)</f>
        <v>1.247322458603092E-2</v>
      </c>
      <c r="G1370" s="4">
        <f t="shared" ref="G1370:G1433" si="234">AVERAGE(E1348:E1370)</f>
        <v>1.3158629278515503E-3</v>
      </c>
      <c r="H1370" s="4">
        <f t="shared" ref="H1370:H1433" si="235">F1370*SQRT(20)</f>
        <v>5.5781956145973623E-2</v>
      </c>
      <c r="I1370" s="4">
        <f t="shared" ref="I1370:I1433" si="236">(G1370+1)^20-1</f>
        <v>2.6648854628464003E-2</v>
      </c>
      <c r="J1370" s="4">
        <f t="shared" ref="J1370:J1433" si="237">C1370/C1347-1</f>
        <v>3.2218859267458155E-2</v>
      </c>
      <c r="L1370" s="5">
        <f>_xlfn.STDEV.S($E$3:E1370)</f>
        <v>8.3806648038573552E-3</v>
      </c>
      <c r="M1370">
        <f t="shared" ref="M1370:M1433" si="238">(B1370-B1347)/B1347</f>
        <v>2.8944381384790011E-2</v>
      </c>
      <c r="N1370" s="6">
        <f t="shared" si="232"/>
        <v>3.0706977383601952E-2</v>
      </c>
      <c r="O1370">
        <f t="shared" si="228"/>
        <v>-1.1819586688186043E-2</v>
      </c>
      <c r="P1370">
        <f t="shared" si="229"/>
        <v>1.397026294795447E-4</v>
      </c>
      <c r="Q1370">
        <f t="shared" si="230"/>
        <v>2.8763560767783249E-4</v>
      </c>
    </row>
    <row r="1371" spans="1:17" x14ac:dyDescent="0.3">
      <c r="A1371" s="2">
        <v>35977</v>
      </c>
      <c r="B1371">
        <v>114.625</v>
      </c>
      <c r="C1371">
        <v>76.974395999999999</v>
      </c>
      <c r="D1371">
        <v>3489500</v>
      </c>
      <c r="E1371" s="3">
        <f t="shared" si="231"/>
        <v>1.158301158301156E-2</v>
      </c>
      <c r="F1371" s="4">
        <f t="shared" si="233"/>
        <v>1.2397884458791111E-2</v>
      </c>
      <c r="G1371" s="4">
        <f t="shared" si="234"/>
        <v>2.251293673774326E-3</v>
      </c>
      <c r="H1371" s="4">
        <f t="shared" si="235"/>
        <v>5.5445024854090232E-2</v>
      </c>
      <c r="I1371" s="4">
        <f t="shared" si="236"/>
        <v>4.6001987967830615E-2</v>
      </c>
      <c r="J1371" s="4">
        <f t="shared" si="237"/>
        <v>5.4649683113475733E-2</v>
      </c>
      <c r="L1371" s="5">
        <f>_xlfn.STDEV.S($E$3:E1371)</f>
        <v>8.3827365978257021E-3</v>
      </c>
      <c r="M1371">
        <f t="shared" si="238"/>
        <v>5.1304098595586128E-2</v>
      </c>
      <c r="N1371" s="6">
        <f t="shared" si="232"/>
        <v>5.3082477306258813E-2</v>
      </c>
      <c r="O1371">
        <f t="shared" ref="O1371:O1434" si="239">M1371-M1370</f>
        <v>2.2359717210796118E-2</v>
      </c>
      <c r="P1371">
        <f t="shared" ref="P1371:P1434" si="240">O1371^2</f>
        <v>4.9995695374677217E-4</v>
      </c>
      <c r="Q1371">
        <f t="shared" si="230"/>
        <v>3.0578937503657959E-4</v>
      </c>
    </row>
    <row r="1372" spans="1:17" x14ac:dyDescent="0.3">
      <c r="A1372" s="2">
        <v>35978</v>
      </c>
      <c r="B1372">
        <v>114.84375</v>
      </c>
      <c r="C1372">
        <v>77.121277000000006</v>
      </c>
      <c r="D1372">
        <v>3503900</v>
      </c>
      <c r="E1372" s="3">
        <f t="shared" si="231"/>
        <v>1.9083969465649719E-3</v>
      </c>
      <c r="F1372" s="4">
        <f t="shared" si="233"/>
        <v>1.2387533399957793E-2</v>
      </c>
      <c r="G1372" s="4">
        <f t="shared" si="234"/>
        <v>2.1348830533968045E-3</v>
      </c>
      <c r="H1372" s="4">
        <f t="shared" si="235"/>
        <v>5.5398733511709437E-2</v>
      </c>
      <c r="I1372" s="4">
        <f t="shared" si="236"/>
        <v>4.3574822718358774E-2</v>
      </c>
      <c r="J1372" s="4">
        <f t="shared" si="237"/>
        <v>5.183868095066857E-2</v>
      </c>
      <c r="L1372" s="5">
        <f>_xlfn.STDEV.S($E$3:E1372)</f>
        <v>8.3797342892926452E-3</v>
      </c>
      <c r="M1372">
        <f t="shared" si="238"/>
        <v>4.850213980028531E-2</v>
      </c>
      <c r="N1372" s="6">
        <f t="shared" si="232"/>
        <v>5.0272832467697981E-2</v>
      </c>
      <c r="O1372">
        <f t="shared" si="239"/>
        <v>-2.8019587953008185E-3</v>
      </c>
      <c r="P1372">
        <f t="shared" si="240"/>
        <v>7.8509730905636135E-6</v>
      </c>
      <c r="Q1372">
        <f t="shared" si="230"/>
        <v>3.045398125948665E-4</v>
      </c>
    </row>
    <row r="1373" spans="1:17" x14ac:dyDescent="0.3">
      <c r="A1373" s="2">
        <v>35982</v>
      </c>
      <c r="B1373">
        <v>116</v>
      </c>
      <c r="C1373">
        <v>77.897773999999998</v>
      </c>
      <c r="D1373">
        <v>3144400</v>
      </c>
      <c r="E1373" s="3">
        <f t="shared" si="231"/>
        <v>1.00680272108844E-2</v>
      </c>
      <c r="F1373" s="4">
        <f t="shared" si="233"/>
        <v>1.2492781516002187E-2</v>
      </c>
      <c r="G1373" s="4">
        <f t="shared" si="234"/>
        <v>2.5354094489081816E-3</v>
      </c>
      <c r="H1373" s="4">
        <f t="shared" si="235"/>
        <v>5.5869417395667538E-2</v>
      </c>
      <c r="I1373" s="4">
        <f t="shared" si="236"/>
        <v>5.1948348174890802E-2</v>
      </c>
      <c r="J1373" s="4">
        <f t="shared" si="237"/>
        <v>6.1520075866922763E-2</v>
      </c>
      <c r="L1373" s="5">
        <f>_xlfn.STDEV.S($E$3:E1373)</f>
        <v>8.3804655068385001E-3</v>
      </c>
      <c r="M1373">
        <f t="shared" si="238"/>
        <v>5.8152793614595209E-2</v>
      </c>
      <c r="N1373" s="6">
        <f t="shared" si="232"/>
        <v>5.9970011387205702E-2</v>
      </c>
      <c r="O1373">
        <f t="shared" si="239"/>
        <v>9.6506538143098994E-3</v>
      </c>
      <c r="P1373">
        <f t="shared" si="240"/>
        <v>9.3135119043654215E-5</v>
      </c>
      <c r="Q1373">
        <f t="shared" si="230"/>
        <v>3.0699003353796308E-4</v>
      </c>
    </row>
    <row r="1374" spans="1:17" x14ac:dyDescent="0.3">
      <c r="A1374" s="2">
        <v>35983</v>
      </c>
      <c r="B1374">
        <v>115.78125</v>
      </c>
      <c r="C1374">
        <v>77.750832000000003</v>
      </c>
      <c r="D1374">
        <v>4920700</v>
      </c>
      <c r="E1374" s="3">
        <f t="shared" si="231"/>
        <v>-1.8857758620689502E-3</v>
      </c>
      <c r="F1374" s="4">
        <f t="shared" si="233"/>
        <v>1.1874822733237055E-2</v>
      </c>
      <c r="G1374" s="4">
        <f t="shared" si="234"/>
        <v>3.1474849319762278E-3</v>
      </c>
      <c r="H1374" s="4">
        <f t="shared" si="235"/>
        <v>5.3105821704555814E-2</v>
      </c>
      <c r="I1374" s="4">
        <f t="shared" si="236"/>
        <v>6.48679910466885E-2</v>
      </c>
      <c r="J1374" s="4">
        <f t="shared" si="237"/>
        <v>7.6706163565135155E-2</v>
      </c>
      <c r="L1374" s="5">
        <f>_xlfn.STDEV.S($E$3:E1374)</f>
        <v>8.3777093480230345E-3</v>
      </c>
      <c r="M1374">
        <f t="shared" si="238"/>
        <v>7.3290845886442649E-2</v>
      </c>
      <c r="N1374" s="6">
        <f t="shared" si="232"/>
        <v>7.495463997935814E-2</v>
      </c>
      <c r="O1374">
        <f t="shared" si="239"/>
        <v>1.5138052271847439E-2</v>
      </c>
      <c r="P1374">
        <f t="shared" si="240"/>
        <v>2.2916062658518541E-4</v>
      </c>
      <c r="Q1374">
        <f t="shared" si="230"/>
        <v>2.6665630135947003E-4</v>
      </c>
    </row>
    <row r="1375" spans="1:17" x14ac:dyDescent="0.3">
      <c r="A1375" s="2">
        <v>35984</v>
      </c>
      <c r="B1375">
        <v>116.625</v>
      </c>
      <c r="C1375">
        <v>78.317481999999998</v>
      </c>
      <c r="D1375">
        <v>6875000</v>
      </c>
      <c r="E1375" s="3">
        <f t="shared" si="231"/>
        <v>7.2874493927126416E-3</v>
      </c>
      <c r="F1375" s="4">
        <f t="shared" si="233"/>
        <v>1.1435503800383679E-2</v>
      </c>
      <c r="G1375" s="4">
        <f t="shared" si="234"/>
        <v>2.6582446088320409E-3</v>
      </c>
      <c r="H1375" s="4">
        <f t="shared" si="235"/>
        <v>5.114112770923019E-2</v>
      </c>
      <c r="I1375" s="4">
        <f t="shared" si="236"/>
        <v>5.4529140004865972E-2</v>
      </c>
      <c r="J1375" s="4">
        <f t="shared" si="237"/>
        <v>6.4811165398920068E-2</v>
      </c>
      <c r="L1375" s="5">
        <f>_xlfn.STDEV.S($E$3:E1375)</f>
        <v>8.3765186991499267E-3</v>
      </c>
      <c r="M1375">
        <f t="shared" si="238"/>
        <v>6.1433447098976107E-2</v>
      </c>
      <c r="N1375" s="6">
        <f t="shared" si="232"/>
        <v>6.2961103761979054E-2</v>
      </c>
      <c r="O1375">
        <f t="shared" si="239"/>
        <v>-1.1857398787466542E-2</v>
      </c>
      <c r="P1375">
        <f t="shared" si="240"/>
        <v>1.4059790600501302E-4</v>
      </c>
      <c r="Q1375">
        <f t="shared" si="230"/>
        <v>2.7063456955884129E-4</v>
      </c>
    </row>
    <row r="1376" spans="1:17" x14ac:dyDescent="0.3">
      <c r="A1376" s="2">
        <v>35985</v>
      </c>
      <c r="B1376">
        <v>115.84375</v>
      </c>
      <c r="C1376">
        <v>77.792823999999996</v>
      </c>
      <c r="D1376">
        <v>6942500</v>
      </c>
      <c r="E1376" s="3">
        <f t="shared" si="231"/>
        <v>-6.6988210075026311E-3</v>
      </c>
      <c r="F1376" s="4">
        <f t="shared" si="233"/>
        <v>1.0989137897555401E-2</v>
      </c>
      <c r="G1376" s="4">
        <f t="shared" si="234"/>
        <v>1.5261150314667174E-3</v>
      </c>
      <c r="H1376" s="4">
        <f t="shared" si="235"/>
        <v>4.9144918706105996E-2</v>
      </c>
      <c r="I1376" s="4">
        <f t="shared" si="236"/>
        <v>3.0968894160295024E-2</v>
      </c>
      <c r="J1376" s="4">
        <f t="shared" si="237"/>
        <v>3.7610570572397028E-2</v>
      </c>
      <c r="L1376" s="5">
        <f>_xlfn.STDEV.S($E$3:E1376)</f>
        <v>8.3758763183100753E-3</v>
      </c>
      <c r="M1376">
        <f t="shared" si="238"/>
        <v>3.4319196428571432E-2</v>
      </c>
      <c r="N1376" s="6">
        <f t="shared" si="232"/>
        <v>3.5696232667238981E-2</v>
      </c>
      <c r="O1376">
        <f t="shared" si="239"/>
        <v>-2.7114250670404676E-2</v>
      </c>
      <c r="P1376">
        <f t="shared" si="240"/>
        <v>7.3518258941754041E-4</v>
      </c>
      <c r="Q1376">
        <f t="shared" si="230"/>
        <v>2.8275442016648187E-4</v>
      </c>
    </row>
    <row r="1377" spans="1:17" x14ac:dyDescent="0.3">
      <c r="A1377" s="2">
        <v>35986</v>
      </c>
      <c r="B1377">
        <v>116.46875</v>
      </c>
      <c r="C1377">
        <v>78.212540000000004</v>
      </c>
      <c r="D1377">
        <v>7849700</v>
      </c>
      <c r="E1377" s="3">
        <f t="shared" si="231"/>
        <v>5.3951982735365167E-3</v>
      </c>
      <c r="F1377" s="4">
        <f t="shared" si="233"/>
        <v>1.1001840056971105E-2</v>
      </c>
      <c r="G1377" s="4">
        <f t="shared" si="234"/>
        <v>1.8092137141670615E-3</v>
      </c>
      <c r="H1377" s="4">
        <f t="shared" si="235"/>
        <v>4.9201724489935102E-2</v>
      </c>
      <c r="I1377" s="4">
        <f t="shared" si="236"/>
        <v>3.6812995904391022E-2</v>
      </c>
      <c r="J1377" s="4">
        <f t="shared" si="237"/>
        <v>4.4374235113520344E-2</v>
      </c>
      <c r="L1377" s="5">
        <f>_xlfn.STDEV.S($E$3:E1377)</f>
        <v>8.3737685104869602E-3</v>
      </c>
      <c r="M1377">
        <f t="shared" si="238"/>
        <v>4.1061452513966479E-2</v>
      </c>
      <c r="N1377" s="6">
        <f t="shared" si="232"/>
        <v>4.2450632175742964E-2</v>
      </c>
      <c r="O1377">
        <f t="shared" si="239"/>
        <v>6.7422560853950472E-3</v>
      </c>
      <c r="P1377">
        <f t="shared" si="240"/>
        <v>4.5458017121046548E-5</v>
      </c>
      <c r="Q1377">
        <f t="shared" si="230"/>
        <v>2.8323553009272103E-4</v>
      </c>
    </row>
    <row r="1378" spans="1:17" x14ac:dyDescent="0.3">
      <c r="A1378" s="2">
        <v>35989</v>
      </c>
      <c r="B1378">
        <v>116.5</v>
      </c>
      <c r="C1378">
        <v>78.233528000000007</v>
      </c>
      <c r="D1378">
        <v>6555100</v>
      </c>
      <c r="E1378" s="3">
        <f t="shared" si="231"/>
        <v>2.6831231553536838E-4</v>
      </c>
      <c r="F1378" s="4">
        <f t="shared" si="233"/>
        <v>1.100274120545202E-2</v>
      </c>
      <c r="G1378" s="4">
        <f t="shared" si="234"/>
        <v>1.6872870453501644E-3</v>
      </c>
      <c r="H1378" s="4">
        <f t="shared" si="235"/>
        <v>4.9205754548457395E-2</v>
      </c>
      <c r="I1378" s="4">
        <f t="shared" si="236"/>
        <v>3.4292174632869488E-2</v>
      </c>
      <c r="J1378" s="4">
        <f t="shared" si="237"/>
        <v>4.145465551437022E-2</v>
      </c>
      <c r="L1378" s="5">
        <f>_xlfn.STDEV.S($E$3:E1378)</f>
        <v>8.3707327868515861E-3</v>
      </c>
      <c r="M1378">
        <f t="shared" si="238"/>
        <v>3.8150932887774991E-2</v>
      </c>
      <c r="N1378" s="6">
        <f t="shared" si="232"/>
        <v>3.9536456659053254E-2</v>
      </c>
      <c r="O1378">
        <f t="shared" si="239"/>
        <v>-2.9105196261914879E-3</v>
      </c>
      <c r="P1378">
        <f t="shared" si="240"/>
        <v>8.4711244944458385E-6</v>
      </c>
      <c r="Q1378">
        <f t="shared" si="230"/>
        <v>2.7373805018163189E-4</v>
      </c>
    </row>
    <row r="1379" spans="1:17" x14ac:dyDescent="0.3">
      <c r="A1379" s="2">
        <v>35990</v>
      </c>
      <c r="B1379">
        <v>117.8125</v>
      </c>
      <c r="C1379">
        <v>79.114913999999999</v>
      </c>
      <c r="D1379">
        <v>6983600</v>
      </c>
      <c r="E1379" s="3">
        <f t="shared" si="231"/>
        <v>1.1266094420600892E-2</v>
      </c>
      <c r="F1379" s="4">
        <f t="shared" si="233"/>
        <v>1.1028929418324968E-2</v>
      </c>
      <c r="G1379" s="4">
        <f t="shared" si="234"/>
        <v>2.4555912002346943E-3</v>
      </c>
      <c r="H1379" s="4">
        <f t="shared" si="235"/>
        <v>4.9322871796843692E-2</v>
      </c>
      <c r="I1379" s="4">
        <f t="shared" si="236"/>
        <v>5.0274567932854897E-2</v>
      </c>
      <c r="J1379" s="4">
        <f t="shared" si="237"/>
        <v>5.9976599967852984E-2</v>
      </c>
      <c r="L1379" s="5">
        <f>_xlfn.STDEV.S($E$3:E1379)</f>
        <v>8.3724935190759662E-3</v>
      </c>
      <c r="M1379">
        <f t="shared" si="238"/>
        <v>5.661434977578475E-2</v>
      </c>
      <c r="N1379" s="6">
        <f t="shared" si="232"/>
        <v>5.8030717685373379E-2</v>
      </c>
      <c r="O1379">
        <f t="shared" si="239"/>
        <v>1.8463416888009759E-2</v>
      </c>
      <c r="P1379">
        <f t="shared" si="240"/>
        <v>3.4089776318044397E-4</v>
      </c>
      <c r="Q1379">
        <f t="shared" si="230"/>
        <v>2.8845195010692299E-4</v>
      </c>
    </row>
    <row r="1380" spans="1:17" x14ac:dyDescent="0.3">
      <c r="A1380" s="2">
        <v>35991</v>
      </c>
      <c r="B1380">
        <v>117.59375</v>
      </c>
      <c r="C1380">
        <v>78.967979</v>
      </c>
      <c r="D1380">
        <v>4977500</v>
      </c>
      <c r="E1380" s="3">
        <f t="shared" si="231"/>
        <v>-1.8567639257294211E-3</v>
      </c>
      <c r="F1380" s="4">
        <f t="shared" si="233"/>
        <v>1.0070887444634292E-2</v>
      </c>
      <c r="G1380" s="4">
        <f t="shared" si="234"/>
        <v>3.191298286326008E-3</v>
      </c>
      <c r="H1380" s="4">
        <f t="shared" si="235"/>
        <v>4.5038377839902853E-2</v>
      </c>
      <c r="I1380" s="4">
        <f t="shared" si="236"/>
        <v>6.5798558141148655E-2</v>
      </c>
      <c r="J1380" s="4">
        <f t="shared" si="237"/>
        <v>7.8255541879673096E-2</v>
      </c>
      <c r="L1380" s="5">
        <f>_xlfn.STDEV.S($E$3:E1380)</f>
        <v>8.3697478074357765E-3</v>
      </c>
      <c r="M1380">
        <f t="shared" si="238"/>
        <v>7.4835761211082541E-2</v>
      </c>
      <c r="N1380" s="6">
        <f t="shared" si="232"/>
        <v>7.6034999625351318E-2</v>
      </c>
      <c r="O1380">
        <f t="shared" si="239"/>
        <v>1.8221411435297791E-2</v>
      </c>
      <c r="P1380">
        <f t="shared" si="240"/>
        <v>3.3201983469440107E-4</v>
      </c>
      <c r="Q1380">
        <f t="shared" si="230"/>
        <v>2.4905688055793998E-4</v>
      </c>
    </row>
    <row r="1381" spans="1:17" x14ac:dyDescent="0.3">
      <c r="A1381" s="2">
        <v>35992</v>
      </c>
      <c r="B1381">
        <v>118.40625</v>
      </c>
      <c r="C1381">
        <v>79.513641000000007</v>
      </c>
      <c r="D1381">
        <v>6315600</v>
      </c>
      <c r="E1381" s="3">
        <f t="shared" si="231"/>
        <v>6.909380813181043E-3</v>
      </c>
      <c r="F1381" s="4">
        <f t="shared" si="233"/>
        <v>1.0013581319185337E-2</v>
      </c>
      <c r="G1381" s="4">
        <f t="shared" si="234"/>
        <v>3.0818853512260573E-3</v>
      </c>
      <c r="H1381" s="4">
        <f t="shared" si="235"/>
        <v>4.4782097055840867E-2</v>
      </c>
      <c r="I1381" s="4">
        <f t="shared" si="236"/>
        <v>6.3476141590115498E-2</v>
      </c>
      <c r="J1381" s="4">
        <f t="shared" si="237"/>
        <v>7.556856230676412E-2</v>
      </c>
      <c r="L1381" s="5">
        <f>_xlfn.STDEV.S($E$3:E1381)</f>
        <v>8.3683543997311888E-3</v>
      </c>
      <c r="M1381">
        <f t="shared" si="238"/>
        <v>7.2156196943972836E-2</v>
      </c>
      <c r="N1381" s="6">
        <f t="shared" si="232"/>
        <v>7.3339010090842427E-2</v>
      </c>
      <c r="O1381">
        <f t="shared" si="239"/>
        <v>-2.6795642671097047E-3</v>
      </c>
      <c r="P1381">
        <f t="shared" si="240"/>
        <v>7.1800646615711693E-6</v>
      </c>
      <c r="Q1381">
        <f t="shared" si="230"/>
        <v>2.4241689541711593E-4</v>
      </c>
    </row>
    <row r="1382" spans="1:17" x14ac:dyDescent="0.3">
      <c r="A1382" s="2">
        <v>35993</v>
      </c>
      <c r="B1382">
        <v>118.5625</v>
      </c>
      <c r="C1382">
        <v>79.618561</v>
      </c>
      <c r="D1382">
        <v>3539500</v>
      </c>
      <c r="E1382" s="3">
        <f t="shared" si="231"/>
        <v>1.3196093956189259E-3</v>
      </c>
      <c r="F1382" s="4">
        <f t="shared" si="233"/>
        <v>7.7214493400912772E-3</v>
      </c>
      <c r="G1382" s="4">
        <f t="shared" si="234"/>
        <v>4.2834244325001053E-3</v>
      </c>
      <c r="H1382" s="4">
        <f t="shared" si="235"/>
        <v>3.4531371218529977E-2</v>
      </c>
      <c r="I1382" s="4">
        <f t="shared" si="236"/>
        <v>8.9245803834832271E-2</v>
      </c>
      <c r="J1382" s="4">
        <f t="shared" si="237"/>
        <v>0.10609523251974307</v>
      </c>
      <c r="L1382" s="5">
        <f>_xlfn.STDEV.S($E$3:E1382)</f>
        <v>8.3653334839602217E-3</v>
      </c>
      <c r="M1382">
        <f t="shared" si="238"/>
        <v>0.1025864574251671</v>
      </c>
      <c r="N1382" s="6">
        <f t="shared" si="232"/>
        <v>0.10330295125425382</v>
      </c>
      <c r="O1382">
        <f t="shared" si="239"/>
        <v>3.0430260481194266E-2</v>
      </c>
      <c r="P1382">
        <f t="shared" si="240"/>
        <v>9.2600075295333343E-4</v>
      </c>
      <c r="Q1382">
        <f t="shared" si="230"/>
        <v>2.2462109574416449E-4</v>
      </c>
    </row>
    <row r="1383" spans="1:17" x14ac:dyDescent="0.3">
      <c r="A1383" s="2">
        <v>35996</v>
      </c>
      <c r="B1383">
        <v>118.5625</v>
      </c>
      <c r="C1383">
        <v>79.618561</v>
      </c>
      <c r="D1383">
        <v>2338400</v>
      </c>
      <c r="E1383" s="3">
        <f t="shared" si="231"/>
        <v>0</v>
      </c>
      <c r="F1383" s="4">
        <f t="shared" si="233"/>
        <v>7.3733439007514145E-3</v>
      </c>
      <c r="G1383" s="4">
        <f t="shared" si="234"/>
        <v>3.6137505510450215E-3</v>
      </c>
      <c r="H1383" s="4">
        <f t="shared" si="235"/>
        <v>3.2974596367127254E-2</v>
      </c>
      <c r="I1383" s="4">
        <f t="shared" si="236"/>
        <v>7.4810893259357636E-2</v>
      </c>
      <c r="J1383" s="4">
        <f t="shared" si="237"/>
        <v>8.9317047571275232E-2</v>
      </c>
      <c r="L1383" s="5">
        <f>_xlfn.STDEV.S($E$3:E1383)</f>
        <v>8.362326672016385E-3</v>
      </c>
      <c r="M1383">
        <f t="shared" si="238"/>
        <v>8.5861476817401264E-2</v>
      </c>
      <c r="N1383" s="6">
        <f t="shared" si="232"/>
        <v>8.6505347844730851E-2</v>
      </c>
      <c r="O1383">
        <f t="shared" si="239"/>
        <v>-1.6724980607765838E-2</v>
      </c>
      <c r="P1383">
        <f t="shared" si="240"/>
        <v>2.7972497633014333E-4</v>
      </c>
      <c r="Q1383">
        <f t="shared" si="230"/>
        <v>2.3015001680048069E-4</v>
      </c>
    </row>
    <row r="1384" spans="1:17" x14ac:dyDescent="0.3">
      <c r="A1384" s="2">
        <v>35997</v>
      </c>
      <c r="B1384">
        <v>116.5</v>
      </c>
      <c r="C1384">
        <v>78.233528000000007</v>
      </c>
      <c r="D1384">
        <v>5518600</v>
      </c>
      <c r="E1384" s="3">
        <f t="shared" si="231"/>
        <v>-1.7395888244596702E-2</v>
      </c>
      <c r="F1384" s="4">
        <f t="shared" si="233"/>
        <v>7.6132348347076198E-3</v>
      </c>
      <c r="G1384" s="4">
        <f t="shared" si="234"/>
        <v>1.9490180465451257E-3</v>
      </c>
      <c r="H1384" s="4">
        <f t="shared" si="235"/>
        <v>3.4047421238151229E-2</v>
      </c>
      <c r="I1384" s="4">
        <f t="shared" si="236"/>
        <v>3.9710619031717354E-2</v>
      </c>
      <c r="J1384" s="4">
        <f t="shared" si="237"/>
        <v>4.8461812515874447E-2</v>
      </c>
      <c r="L1384" s="5">
        <f>_xlfn.STDEV.S($E$3:E1384)</f>
        <v>8.3735438613826985E-3</v>
      </c>
      <c r="M1384">
        <f t="shared" si="238"/>
        <v>4.5135968601065321E-2</v>
      </c>
      <c r="N1384" s="6">
        <f t="shared" si="232"/>
        <v>4.5801719565242482E-2</v>
      </c>
      <c r="O1384">
        <f t="shared" si="239"/>
        <v>-4.0725508216335943E-2</v>
      </c>
      <c r="P1384">
        <f t="shared" si="240"/>
        <v>1.6585670194788464E-3</v>
      </c>
      <c r="Q1384">
        <f t="shared" si="230"/>
        <v>2.7435961065283186E-4</v>
      </c>
    </row>
    <row r="1385" spans="1:17" x14ac:dyDescent="0.3">
      <c r="A1385" s="2">
        <v>35998</v>
      </c>
      <c r="B1385">
        <v>116.5</v>
      </c>
      <c r="C1385">
        <v>78.233528000000007</v>
      </c>
      <c r="D1385">
        <v>10417300</v>
      </c>
      <c r="E1385" s="3">
        <f t="shared" si="231"/>
        <v>0</v>
      </c>
      <c r="F1385" s="4">
        <f t="shared" si="233"/>
        <v>7.4974833285316031E-3</v>
      </c>
      <c r="G1385" s="4">
        <f t="shared" si="234"/>
        <v>2.1440424855451363E-3</v>
      </c>
      <c r="H1385" s="4">
        <f t="shared" si="235"/>
        <v>3.352976476553611E-2</v>
      </c>
      <c r="I1385" s="4">
        <f t="shared" si="236"/>
        <v>4.376560308035593E-2</v>
      </c>
      <c r="J1385" s="4">
        <f t="shared" si="237"/>
        <v>5.318574320321634E-2</v>
      </c>
      <c r="L1385" s="5">
        <f>_xlfn.STDEV.S($E$3:E1385)</f>
        <v>8.3705375228585715E-3</v>
      </c>
      <c r="M1385">
        <f t="shared" si="238"/>
        <v>4.984511405237961E-2</v>
      </c>
      <c r="N1385" s="6">
        <f t="shared" si="232"/>
        <v>5.0493641076791107E-2</v>
      </c>
      <c r="O1385">
        <f t="shared" si="239"/>
        <v>4.7091454513142894E-3</v>
      </c>
      <c r="P1385">
        <f t="shared" si="240"/>
        <v>2.2176050881634063E-5</v>
      </c>
      <c r="Q1385">
        <f t="shared" si="230"/>
        <v>2.7526960191209126E-4</v>
      </c>
    </row>
    <row r="1386" spans="1:17" x14ac:dyDescent="0.3">
      <c r="A1386" s="2">
        <v>35999</v>
      </c>
      <c r="B1386">
        <v>114.1875</v>
      </c>
      <c r="C1386">
        <v>76.680594999999997</v>
      </c>
      <c r="D1386">
        <v>15110900</v>
      </c>
      <c r="E1386" s="3">
        <f t="shared" si="231"/>
        <v>-1.9849785407725307E-2</v>
      </c>
      <c r="F1386" s="4">
        <f t="shared" si="233"/>
        <v>8.5497258942482997E-3</v>
      </c>
      <c r="G1386" s="4">
        <f t="shared" si="234"/>
        <v>1.6360828418093541E-3</v>
      </c>
      <c r="H1386" s="4">
        <f t="shared" si="235"/>
        <v>3.8235536577058755E-2</v>
      </c>
      <c r="I1386" s="4">
        <f t="shared" si="236"/>
        <v>3.3235270006344297E-2</v>
      </c>
      <c r="J1386" s="4">
        <f t="shared" si="237"/>
        <v>3.7478736789330114E-2</v>
      </c>
      <c r="L1386" s="5">
        <f>_xlfn.STDEV.S($E$3:E1386)</f>
        <v>8.3857952984391654E-3</v>
      </c>
      <c r="M1386">
        <f t="shared" si="238"/>
        <v>3.7478705281090291E-2</v>
      </c>
      <c r="N1386" s="6">
        <f t="shared" si="232"/>
        <v>3.8314947212161332E-2</v>
      </c>
      <c r="O1386">
        <f t="shared" si="239"/>
        <v>-1.2366408771289319E-2</v>
      </c>
      <c r="P1386">
        <f t="shared" si="240"/>
        <v>1.5292806589862142E-4</v>
      </c>
      <c r="Q1386">
        <f t="shared" si="230"/>
        <v>2.8113675084617015E-4</v>
      </c>
    </row>
    <row r="1387" spans="1:17" x14ac:dyDescent="0.3">
      <c r="A1387" s="2">
        <v>36000</v>
      </c>
      <c r="B1387">
        <v>114.09375</v>
      </c>
      <c r="C1387">
        <v>76.617660999999998</v>
      </c>
      <c r="D1387">
        <v>11540500</v>
      </c>
      <c r="E1387" s="3">
        <f t="shared" si="231"/>
        <v>-8.2101806239742725E-4</v>
      </c>
      <c r="F1387" s="4">
        <f t="shared" si="233"/>
        <v>8.5350125649668665E-3</v>
      </c>
      <c r="G1387" s="4">
        <f t="shared" si="234"/>
        <v>1.3905254063630423E-3</v>
      </c>
      <c r="H1387" s="4">
        <f t="shared" si="235"/>
        <v>3.8169736568161507E-2</v>
      </c>
      <c r="I1387" s="4">
        <f t="shared" si="236"/>
        <v>2.8180967972775361E-2</v>
      </c>
      <c r="J1387" s="4">
        <f t="shared" si="237"/>
        <v>3.1647167082702099E-2</v>
      </c>
      <c r="L1387" s="5">
        <f>_xlfn.STDEV.S($E$3:E1387)</f>
        <v>8.3828682054081678E-3</v>
      </c>
      <c r="M1387">
        <f t="shared" si="238"/>
        <v>3.1647358010737495E-2</v>
      </c>
      <c r="N1387" s="6">
        <f t="shared" si="232"/>
        <v>3.247607016369658E-2</v>
      </c>
      <c r="O1387">
        <f t="shared" si="239"/>
        <v>-5.8313472703527963E-3</v>
      </c>
      <c r="P1387">
        <f t="shared" si="240"/>
        <v>3.400461098745101E-5</v>
      </c>
      <c r="Q1387">
        <f t="shared" si="230"/>
        <v>2.8245287717098877E-4</v>
      </c>
    </row>
    <row r="1388" spans="1:17" x14ac:dyDescent="0.3">
      <c r="A1388" s="2">
        <v>36003</v>
      </c>
      <c r="B1388">
        <v>114.90625</v>
      </c>
      <c r="C1388">
        <v>77.163269</v>
      </c>
      <c r="D1388">
        <v>9600000</v>
      </c>
      <c r="E1388" s="3">
        <f t="shared" si="231"/>
        <v>7.1213366201041683E-3</v>
      </c>
      <c r="F1388" s="4">
        <f t="shared" si="233"/>
        <v>8.3249677463488967E-3</v>
      </c>
      <c r="G1388" s="4">
        <f t="shared" si="234"/>
        <v>1.1841592048881535E-3</v>
      </c>
      <c r="H1388" s="4">
        <f t="shared" si="235"/>
        <v>3.7230387582658724E-2</v>
      </c>
      <c r="I1388" s="4">
        <f t="shared" si="236"/>
        <v>2.3951510867308956E-2</v>
      </c>
      <c r="J1388" s="4">
        <f t="shared" si="237"/>
        <v>2.6808547960074147E-2</v>
      </c>
      <c r="L1388" s="5">
        <f>_xlfn.STDEV.S($E$3:E1388)</f>
        <v>8.3816027916820274E-3</v>
      </c>
      <c r="M1388">
        <f t="shared" si="238"/>
        <v>2.6808154146886344E-2</v>
      </c>
      <c r="N1388" s="6">
        <f t="shared" si="232"/>
        <v>2.7593384844271318E-2</v>
      </c>
      <c r="O1388">
        <f t="shared" si="239"/>
        <v>-4.8392038638511506E-3</v>
      </c>
      <c r="P1388">
        <f t="shared" si="240"/>
        <v>2.3417894035911905E-5</v>
      </c>
      <c r="Q1388">
        <f t="shared" si="230"/>
        <v>2.8324349085180313E-4</v>
      </c>
    </row>
    <row r="1389" spans="1:17" x14ac:dyDescent="0.3">
      <c r="A1389" s="2">
        <v>36004</v>
      </c>
      <c r="B1389">
        <v>112.96875</v>
      </c>
      <c r="C1389">
        <v>75.862174999999993</v>
      </c>
      <c r="D1389">
        <v>13693000</v>
      </c>
      <c r="E1389" s="3">
        <f t="shared" si="231"/>
        <v>-1.6861571933641573E-2</v>
      </c>
      <c r="F1389" s="4">
        <f t="shared" si="233"/>
        <v>8.6896162031928036E-3</v>
      </c>
      <c r="G1389" s="4">
        <f t="shared" si="234"/>
        <v>-1.3173857802857388E-4</v>
      </c>
      <c r="H1389" s="4">
        <f t="shared" si="235"/>
        <v>3.8861145057445472E-2</v>
      </c>
      <c r="I1389" s="4">
        <f t="shared" si="236"/>
        <v>-2.6314767054709254E-3</v>
      </c>
      <c r="J1389" s="4">
        <f t="shared" si="237"/>
        <v>-3.8574795441118637E-3</v>
      </c>
      <c r="L1389" s="5">
        <f>_xlfn.STDEV.S($E$3:E1389)</f>
        <v>8.3918812834787773E-3</v>
      </c>
      <c r="M1389">
        <f t="shared" si="238"/>
        <v>-3.8578120694406173E-3</v>
      </c>
      <c r="N1389" s="6">
        <f t="shared" si="232"/>
        <v>-3.025600512688742E-3</v>
      </c>
      <c r="O1389">
        <f t="shared" si="239"/>
        <v>-3.0665966216326963E-2</v>
      </c>
      <c r="P1389">
        <f t="shared" si="240"/>
        <v>9.4040148398090656E-4</v>
      </c>
      <c r="Q1389">
        <f t="shared" si="230"/>
        <v>3.0702140779099963E-4</v>
      </c>
    </row>
    <row r="1390" spans="1:17" x14ac:dyDescent="0.3">
      <c r="A1390" s="2">
        <v>36005</v>
      </c>
      <c r="B1390">
        <v>112.53125</v>
      </c>
      <c r="C1390">
        <v>75.568359000000001</v>
      </c>
      <c r="D1390">
        <v>7462400</v>
      </c>
      <c r="E1390" s="3">
        <f t="shared" si="231"/>
        <v>-3.872752420470249E-3</v>
      </c>
      <c r="F1390" s="4">
        <f t="shared" si="233"/>
        <v>8.7195526903655306E-3</v>
      </c>
      <c r="G1390" s="4">
        <f t="shared" si="234"/>
        <v>-2.2823442110292172E-4</v>
      </c>
      <c r="H1390" s="4">
        <f t="shared" si="235"/>
        <v>3.8995025098097005E-2</v>
      </c>
      <c r="I1390" s="4">
        <f t="shared" si="236"/>
        <v>-4.5548046816353827E-3</v>
      </c>
      <c r="J1390" s="4">
        <f t="shared" si="237"/>
        <v>-6.0723106053465203E-3</v>
      </c>
      <c r="L1390" s="5">
        <f>_xlfn.STDEV.S($E$3:E1390)</f>
        <v>8.389759839631165E-3</v>
      </c>
      <c r="M1390">
        <f t="shared" si="238"/>
        <v>-6.0723157604195416E-3</v>
      </c>
      <c r="N1390" s="6">
        <f t="shared" si="232"/>
        <v>-5.2362337060889441E-3</v>
      </c>
      <c r="O1390">
        <f t="shared" si="239"/>
        <v>-2.2145036909789243E-3</v>
      </c>
      <c r="P1390">
        <f t="shared" si="240"/>
        <v>4.904026597359279E-6</v>
      </c>
      <c r="Q1390">
        <f t="shared" si="230"/>
        <v>3.0700308190752365E-4</v>
      </c>
    </row>
    <row r="1391" spans="1:17" x14ac:dyDescent="0.3">
      <c r="A1391" s="2">
        <v>36006</v>
      </c>
      <c r="B1391">
        <v>114.21875</v>
      </c>
      <c r="C1391">
        <v>76.701599000000002</v>
      </c>
      <c r="D1391">
        <v>6821600</v>
      </c>
      <c r="E1391" s="3">
        <f t="shared" si="231"/>
        <v>1.4995834490419302E-2</v>
      </c>
      <c r="F1391" s="4">
        <f t="shared" si="233"/>
        <v>9.2447489504358504E-3</v>
      </c>
      <c r="G1391" s="4">
        <f t="shared" si="234"/>
        <v>2.4374902234160765E-4</v>
      </c>
      <c r="H1391" s="4">
        <f t="shared" si="235"/>
        <v>4.1343774176188793E-2</v>
      </c>
      <c r="I1391" s="4">
        <f t="shared" si="236"/>
        <v>4.8862855547535666E-3</v>
      </c>
      <c r="J1391" s="4">
        <f t="shared" si="237"/>
        <v>4.6732837846308328E-3</v>
      </c>
      <c r="L1391" s="5">
        <f>_xlfn.STDEV.S($E$3:E1391)</f>
        <v>8.3954883875321743E-3</v>
      </c>
      <c r="M1391">
        <f t="shared" si="238"/>
        <v>4.6728971962616819E-3</v>
      </c>
      <c r="N1391" s="6">
        <f t="shared" si="232"/>
        <v>5.6212848300047913E-3</v>
      </c>
      <c r="O1391">
        <f t="shared" si="239"/>
        <v>1.0745212956681224E-2</v>
      </c>
      <c r="P1391">
        <f t="shared" si="240"/>
        <v>1.1545960148443006E-4</v>
      </c>
      <c r="Q1391">
        <f t="shared" si="230"/>
        <v>2.9313701116132101E-4</v>
      </c>
    </row>
    <row r="1392" spans="1:17" x14ac:dyDescent="0.3">
      <c r="A1392" s="2">
        <v>36007</v>
      </c>
      <c r="B1392">
        <v>111.78125</v>
      </c>
      <c r="C1392">
        <v>75.064751000000001</v>
      </c>
      <c r="D1392">
        <v>7680500</v>
      </c>
      <c r="E1392" s="3">
        <f t="shared" si="231"/>
        <v>-2.1340629274965828E-2</v>
      </c>
      <c r="F1392" s="4">
        <f t="shared" si="233"/>
        <v>1.0242624773737007E-2</v>
      </c>
      <c r="G1392" s="4">
        <f t="shared" si="234"/>
        <v>-8.3946929281394304E-4</v>
      </c>
      <c r="H1392" s="4">
        <f t="shared" si="235"/>
        <v>4.5806410524198704E-2</v>
      </c>
      <c r="I1392" s="4">
        <f t="shared" si="236"/>
        <v>-1.6656163207544372E-2</v>
      </c>
      <c r="J1392" s="4">
        <f t="shared" si="237"/>
        <v>-2.0268303413752076E-2</v>
      </c>
      <c r="L1392" s="5">
        <f>_xlfn.STDEV.S($E$3:E1392)</f>
        <v>8.4133055008582813E-3</v>
      </c>
      <c r="M1392">
        <f t="shared" si="238"/>
        <v>-2.0268419611065461E-2</v>
      </c>
      <c r="N1392" s="6">
        <f t="shared" si="232"/>
        <v>-1.9130545742216065E-2</v>
      </c>
      <c r="O1392">
        <f t="shared" si="239"/>
        <v>-2.4941316807327144E-2</v>
      </c>
      <c r="P1392">
        <f t="shared" si="240"/>
        <v>6.220692840834595E-4</v>
      </c>
      <c r="Q1392">
        <f t="shared" si="230"/>
        <v>3.1996814644488173E-4</v>
      </c>
    </row>
    <row r="1393" spans="1:17" x14ac:dyDescent="0.3">
      <c r="A1393" s="2">
        <v>36010</v>
      </c>
      <c r="B1393">
        <v>111.3125</v>
      </c>
      <c r="C1393">
        <v>74.749923999999993</v>
      </c>
      <c r="D1393">
        <v>10486500</v>
      </c>
      <c r="E1393" s="3">
        <f t="shared" si="231"/>
        <v>-4.1934582051998959E-3</v>
      </c>
      <c r="F1393" s="4">
        <f t="shared" si="233"/>
        <v>1.0186660766207065E-2</v>
      </c>
      <c r="G1393" s="4">
        <f t="shared" si="234"/>
        <v>-7.2407882096209536E-4</v>
      </c>
      <c r="H1393" s="4">
        <f t="shared" si="235"/>
        <v>4.5556131873938178E-2</v>
      </c>
      <c r="I1393" s="4">
        <f t="shared" si="236"/>
        <v>-1.4382392739344829E-2</v>
      </c>
      <c r="J1393" s="4">
        <f t="shared" si="237"/>
        <v>-1.7650686426972984E-2</v>
      </c>
      <c r="L1393" s="5">
        <f>_xlfn.STDEV.S($E$3:E1393)</f>
        <v>8.4113050877077933E-3</v>
      </c>
      <c r="M1393">
        <f t="shared" si="238"/>
        <v>-1.765030336458908E-2</v>
      </c>
      <c r="N1393" s="6">
        <f t="shared" si="232"/>
        <v>-1.652183736969004E-2</v>
      </c>
      <c r="O1393">
        <f t="shared" si="239"/>
        <v>2.6181162464763812E-3</v>
      </c>
      <c r="P1393">
        <f t="shared" si="240"/>
        <v>6.8545326800635751E-6</v>
      </c>
      <c r="Q1393">
        <f t="shared" ref="Q1393:Q1456" si="241">AVERAGE(P1371:P1393)</f>
        <v>3.1419214223620863E-4</v>
      </c>
    </row>
    <row r="1394" spans="1:17" x14ac:dyDescent="0.3">
      <c r="A1394" s="2">
        <v>36011</v>
      </c>
      <c r="B1394">
        <v>107</v>
      </c>
      <c r="C1394">
        <v>71.853981000000005</v>
      </c>
      <c r="D1394">
        <v>15091600</v>
      </c>
      <c r="E1394" s="3">
        <f t="shared" si="231"/>
        <v>-3.8742279618191988E-2</v>
      </c>
      <c r="F1394" s="4">
        <f t="shared" si="233"/>
        <v>1.2552981937888789E-2</v>
      </c>
      <c r="G1394" s="4">
        <f t="shared" si="234"/>
        <v>-2.9121349601448584E-3</v>
      </c>
      <c r="H1394" s="4">
        <f t="shared" si="235"/>
        <v>5.6138641866892755E-2</v>
      </c>
      <c r="I1394" s="4">
        <f t="shared" si="236"/>
        <v>-5.6659207222819918E-2</v>
      </c>
      <c r="J1394" s="4">
        <f t="shared" si="237"/>
        <v>-6.652101563745938E-2</v>
      </c>
      <c r="L1394" s="5">
        <f>_xlfn.STDEV.S($E$3:E1394)</f>
        <v>8.4744916611454117E-3</v>
      </c>
      <c r="M1394">
        <f t="shared" si="238"/>
        <v>-6.6521264994547441E-2</v>
      </c>
      <c r="N1394" s="6">
        <f t="shared" si="232"/>
        <v>-6.487663753616435E-2</v>
      </c>
      <c r="O1394">
        <f t="shared" si="239"/>
        <v>-4.8870961629958361E-2</v>
      </c>
      <c r="P1394">
        <f t="shared" si="240"/>
        <v>2.3883708906368623E-3</v>
      </c>
      <c r="Q1394">
        <f t="shared" si="241"/>
        <v>3.9629709601403867E-4</v>
      </c>
    </row>
    <row r="1395" spans="1:17" x14ac:dyDescent="0.3">
      <c r="A1395" s="2">
        <v>36012</v>
      </c>
      <c r="B1395">
        <v>108.46875</v>
      </c>
      <c r="C1395">
        <v>72.840271000000001</v>
      </c>
      <c r="D1395">
        <v>21718400</v>
      </c>
      <c r="E1395" s="3">
        <f t="shared" si="231"/>
        <v>1.3726635514018648E-2</v>
      </c>
      <c r="F1395" s="4">
        <f t="shared" si="233"/>
        <v>1.2993425496435018E-2</v>
      </c>
      <c r="G1395" s="4">
        <f t="shared" si="234"/>
        <v>-2.3982985006903508E-3</v>
      </c>
      <c r="H1395" s="4">
        <f t="shared" si="235"/>
        <v>5.8108365341215301E-2</v>
      </c>
      <c r="I1395" s="4">
        <f t="shared" si="236"/>
        <v>-4.6888688029397163E-2</v>
      </c>
      <c r="J1395" s="4">
        <f t="shared" si="237"/>
        <v>-5.5510050747733408E-2</v>
      </c>
      <c r="L1395" s="5">
        <f>_xlfn.STDEV.S($E$3:E1395)</f>
        <v>8.478660966002971E-3</v>
      </c>
      <c r="M1395">
        <f t="shared" si="238"/>
        <v>-5.5510204081632653E-2</v>
      </c>
      <c r="N1395" s="6">
        <f t="shared" si="232"/>
        <v>-5.3729791049668685E-2</v>
      </c>
      <c r="O1395">
        <f t="shared" si="239"/>
        <v>1.1011060912914789E-2</v>
      </c>
      <c r="P1395">
        <f t="shared" si="240"/>
        <v>1.2124346242791985E-4</v>
      </c>
      <c r="Q1395">
        <f t="shared" si="241"/>
        <v>4.0122720424609761E-4</v>
      </c>
    </row>
    <row r="1396" spans="1:17" x14ac:dyDescent="0.3">
      <c r="A1396" s="2">
        <v>36013</v>
      </c>
      <c r="B1396">
        <v>108.9375</v>
      </c>
      <c r="C1396">
        <v>73.155060000000006</v>
      </c>
      <c r="D1396">
        <v>13084400</v>
      </c>
      <c r="E1396" s="3">
        <f t="shared" si="231"/>
        <v>4.321521175453702E-3</v>
      </c>
      <c r="F1396" s="4">
        <f t="shared" si="233"/>
        <v>1.2796574969810017E-2</v>
      </c>
      <c r="G1396" s="4">
        <f t="shared" si="234"/>
        <v>-2.6481465891873375E-3</v>
      </c>
      <c r="H1396" s="4">
        <f t="shared" si="235"/>
        <v>5.7228023023335038E-2</v>
      </c>
      <c r="I1396" s="4">
        <f t="shared" si="236"/>
        <v>-5.1651456746007351E-2</v>
      </c>
      <c r="J1396" s="4">
        <f t="shared" si="237"/>
        <v>-6.0883819350216473E-2</v>
      </c>
      <c r="L1396" s="5">
        <f>_xlfn.STDEV.S($E$3:E1396)</f>
        <v>8.4761767436918496E-3</v>
      </c>
      <c r="M1396">
        <f t="shared" si="238"/>
        <v>-6.0883620689655173E-2</v>
      </c>
      <c r="N1396" s="6">
        <f t="shared" si="232"/>
        <v>-5.9165620842345557E-2</v>
      </c>
      <c r="O1396">
        <f t="shared" si="239"/>
        <v>-5.3734166080225201E-3</v>
      </c>
      <c r="P1396">
        <f t="shared" si="240"/>
        <v>2.8873606043372245E-5</v>
      </c>
      <c r="Q1396">
        <f t="shared" si="241"/>
        <v>3.9843322541999843E-4</v>
      </c>
    </row>
    <row r="1397" spans="1:17" x14ac:dyDescent="0.3">
      <c r="A1397" s="2">
        <v>36014</v>
      </c>
      <c r="B1397">
        <v>109.125</v>
      </c>
      <c r="C1397">
        <v>73.280936999999994</v>
      </c>
      <c r="D1397">
        <v>12083800</v>
      </c>
      <c r="E1397" s="3">
        <f t="shared" si="231"/>
        <v>1.7211703958692759E-3</v>
      </c>
      <c r="F1397" s="4">
        <f t="shared" si="233"/>
        <v>1.2828404825418714E-2</v>
      </c>
      <c r="G1397" s="4">
        <f t="shared" si="234"/>
        <v>-2.4913228388421973E-3</v>
      </c>
      <c r="H1397" s="4">
        <f t="shared" si="235"/>
        <v>5.7370370465045138E-2</v>
      </c>
      <c r="I1397" s="4">
        <f t="shared" si="236"/>
        <v>-4.8664628277781286E-2</v>
      </c>
      <c r="J1397" s="4">
        <f t="shared" si="237"/>
        <v>-5.7489995734064991E-2</v>
      </c>
      <c r="L1397" s="5">
        <f>_xlfn.STDEV.S($E$3:E1397)</f>
        <v>8.4731811544265095E-3</v>
      </c>
      <c r="M1397">
        <f t="shared" si="238"/>
        <v>-5.7489878542510121E-2</v>
      </c>
      <c r="N1397" s="6">
        <f t="shared" si="232"/>
        <v>-5.575717967531213E-2</v>
      </c>
      <c r="O1397">
        <f t="shared" si="239"/>
        <v>3.3937421471450513E-3</v>
      </c>
      <c r="P1397">
        <f t="shared" si="240"/>
        <v>1.1517485761308703E-5</v>
      </c>
      <c r="Q1397">
        <f t="shared" si="241"/>
        <v>3.8897048016678642E-4</v>
      </c>
    </row>
    <row r="1398" spans="1:17" x14ac:dyDescent="0.3">
      <c r="A1398" s="2">
        <v>36017</v>
      </c>
      <c r="B1398">
        <v>108.5</v>
      </c>
      <c r="C1398">
        <v>72.861259000000004</v>
      </c>
      <c r="D1398">
        <v>6273000</v>
      </c>
      <c r="E1398" s="3">
        <f t="shared" si="231"/>
        <v>-5.7273768613974596E-3</v>
      </c>
      <c r="F1398" s="4">
        <f t="shared" si="233"/>
        <v>1.2663437727189336E-2</v>
      </c>
      <c r="G1398" s="4">
        <f t="shared" si="234"/>
        <v>-3.0571848498904624E-3</v>
      </c>
      <c r="H1398" s="4">
        <f t="shared" si="235"/>
        <v>5.6632615173661589E-2</v>
      </c>
      <c r="I1398" s="4">
        <f t="shared" si="236"/>
        <v>-5.9400039737767862E-2</v>
      </c>
      <c r="J1398" s="4">
        <f t="shared" si="237"/>
        <v>-6.966800847861776E-2</v>
      </c>
      <c r="L1398" s="5">
        <f>_xlfn.STDEV.S($E$3:E1398)</f>
        <v>8.4718839716134402E-3</v>
      </c>
      <c r="M1398">
        <f t="shared" si="238"/>
        <v>-6.966773847802786E-2</v>
      </c>
      <c r="N1398" s="6">
        <f t="shared" si="232"/>
        <v>-6.8000456847336799E-2</v>
      </c>
      <c r="O1398">
        <f t="shared" si="239"/>
        <v>-1.2177859935517739E-2</v>
      </c>
      <c r="P1398">
        <f t="shared" si="240"/>
        <v>1.4830027260908811E-4</v>
      </c>
      <c r="Q1398">
        <f t="shared" si="241"/>
        <v>3.8930536567131143E-4</v>
      </c>
    </row>
    <row r="1399" spans="1:17" x14ac:dyDescent="0.3">
      <c r="A1399" s="2">
        <v>36018</v>
      </c>
      <c r="B1399">
        <v>106.875</v>
      </c>
      <c r="C1399">
        <v>71.770020000000002</v>
      </c>
      <c r="D1399">
        <v>14287100</v>
      </c>
      <c r="E1399" s="3">
        <f t="shared" si="231"/>
        <v>-1.4976958525345641E-2</v>
      </c>
      <c r="F1399" s="4">
        <f t="shared" si="233"/>
        <v>1.2887306021738864E-2</v>
      </c>
      <c r="G1399" s="4">
        <f t="shared" si="234"/>
        <v>-3.4171038724053761E-3</v>
      </c>
      <c r="H1399" s="4">
        <f t="shared" si="235"/>
        <v>5.7633784622900967E-2</v>
      </c>
      <c r="I1399" s="4">
        <f t="shared" si="236"/>
        <v>-6.6168356414646246E-2</v>
      </c>
      <c r="J1399" s="4">
        <f t="shared" si="237"/>
        <v>-7.7421074211163621E-2</v>
      </c>
      <c r="L1399" s="5">
        <f>_xlfn.STDEV.S($E$3:E1399)</f>
        <v>8.479207764166238E-3</v>
      </c>
      <c r="M1399">
        <f t="shared" si="238"/>
        <v>-7.7421095225249523E-2</v>
      </c>
      <c r="N1399" s="6">
        <f t="shared" si="232"/>
        <v>-7.5708680918524229E-2</v>
      </c>
      <c r="O1399">
        <f t="shared" si="239"/>
        <v>-7.7533567472216625E-3</v>
      </c>
      <c r="P1399">
        <f t="shared" si="240"/>
        <v>6.0114540849687675E-5</v>
      </c>
      <c r="Q1399">
        <f t="shared" si="241"/>
        <v>3.5995458095096995E-4</v>
      </c>
    </row>
    <row r="1400" spans="1:17" x14ac:dyDescent="0.3">
      <c r="A1400" s="2">
        <v>36019</v>
      </c>
      <c r="B1400">
        <v>108.6875</v>
      </c>
      <c r="C1400">
        <v>72.987183000000002</v>
      </c>
      <c r="D1400">
        <v>11158400</v>
      </c>
      <c r="E1400" s="3">
        <f t="shared" si="231"/>
        <v>1.6959064327485285E-2</v>
      </c>
      <c r="F1400" s="4">
        <f t="shared" si="233"/>
        <v>1.3459596037699856E-2</v>
      </c>
      <c r="G1400" s="4">
        <f t="shared" si="234"/>
        <v>-2.9143270874510819E-3</v>
      </c>
      <c r="H1400" s="4">
        <f t="shared" si="235"/>
        <v>6.0193143379967402E-2</v>
      </c>
      <c r="I1400" s="4">
        <f t="shared" si="236"/>
        <v>-5.6700685611903001E-2</v>
      </c>
      <c r="J1400" s="4">
        <f t="shared" si="237"/>
        <v>-6.680970851988699E-2</v>
      </c>
      <c r="L1400" s="5">
        <f>_xlfn.STDEV.S($E$3:E1400)</f>
        <v>8.4873574165424803E-3</v>
      </c>
      <c r="M1400">
        <f t="shared" si="238"/>
        <v>-6.6809766568285481E-2</v>
      </c>
      <c r="N1400" s="6">
        <f t="shared" si="232"/>
        <v>-6.4923922012264934E-2</v>
      </c>
      <c r="O1400">
        <f t="shared" si="239"/>
        <v>1.0611328656964042E-2</v>
      </c>
      <c r="P1400">
        <f t="shared" si="240"/>
        <v>1.126002958661063E-4</v>
      </c>
      <c r="Q1400">
        <f t="shared" si="241"/>
        <v>3.6287381046162478E-4</v>
      </c>
    </row>
    <row r="1401" spans="1:17" x14ac:dyDescent="0.3">
      <c r="A1401" s="2">
        <v>36020</v>
      </c>
      <c r="B1401">
        <v>107.375</v>
      </c>
      <c r="C1401">
        <v>72.105789000000001</v>
      </c>
      <c r="D1401">
        <v>9073900</v>
      </c>
      <c r="E1401" s="3">
        <f t="shared" si="231"/>
        <v>-1.2075905692926936E-2</v>
      </c>
      <c r="F1401" s="4">
        <f t="shared" si="233"/>
        <v>1.3572559356676964E-2</v>
      </c>
      <c r="G1401" s="4">
        <f t="shared" si="234"/>
        <v>-3.4510322182537906E-3</v>
      </c>
      <c r="H1401" s="4">
        <f t="shared" si="235"/>
        <v>6.0698330700361014E-2</v>
      </c>
      <c r="I1401" s="4">
        <f t="shared" si="236"/>
        <v>-6.680399080109245E-2</v>
      </c>
      <c r="J1401" s="4">
        <f t="shared" si="237"/>
        <v>-7.8326251629608268E-2</v>
      </c>
      <c r="L1401" s="5">
        <f>_xlfn.STDEV.S($E$3:E1401)</f>
        <v>8.4911772456694838E-3</v>
      </c>
      <c r="M1401">
        <f t="shared" si="238"/>
        <v>-7.832618025751073E-2</v>
      </c>
      <c r="N1401" s="6">
        <f t="shared" si="232"/>
        <v>-7.6432155597979667E-2</v>
      </c>
      <c r="O1401">
        <f t="shared" si="239"/>
        <v>-1.1516413689225249E-2</v>
      </c>
      <c r="P1401">
        <f t="shared" si="240"/>
        <v>1.3262778426137472E-4</v>
      </c>
      <c r="Q1401">
        <f t="shared" si="241"/>
        <v>3.6827192610366515E-4</v>
      </c>
    </row>
    <row r="1402" spans="1:17" x14ac:dyDescent="0.3">
      <c r="A1402" s="2">
        <v>36021</v>
      </c>
      <c r="B1402">
        <v>106.125</v>
      </c>
      <c r="C1402">
        <v>71.266388000000006</v>
      </c>
      <c r="D1402">
        <v>8628500</v>
      </c>
      <c r="E1402" s="3">
        <f t="shared" si="231"/>
        <v>-1.1641443538998875E-2</v>
      </c>
      <c r="F1402" s="4">
        <f t="shared" si="233"/>
        <v>1.3280863981796455E-2</v>
      </c>
      <c r="G1402" s="4">
        <f t="shared" si="234"/>
        <v>-4.4470121295407368E-3</v>
      </c>
      <c r="H1402" s="4">
        <f t="shared" si="235"/>
        <v>5.9393829326450813E-2</v>
      </c>
      <c r="I1402" s="4">
        <f t="shared" si="236"/>
        <v>-8.5281206100674356E-2</v>
      </c>
      <c r="J1402" s="4">
        <f t="shared" si="237"/>
        <v>-9.92041273027231E-2</v>
      </c>
      <c r="L1402" s="5">
        <f>_xlfn.STDEV.S($E$3:E1402)</f>
        <v>8.4945222401499182E-3</v>
      </c>
      <c r="M1402">
        <f t="shared" si="238"/>
        <v>-9.9204244031830244E-2</v>
      </c>
      <c r="N1402" s="6">
        <f t="shared" si="232"/>
        <v>-9.7430315050724525E-2</v>
      </c>
      <c r="O1402">
        <f t="shared" si="239"/>
        <v>-2.0878063774319514E-2</v>
      </c>
      <c r="P1402">
        <f t="shared" si="240"/>
        <v>4.3589354696455277E-4</v>
      </c>
      <c r="Q1402">
        <f t="shared" si="241"/>
        <v>3.7240217757253944E-4</v>
      </c>
    </row>
    <row r="1403" spans="1:17" x14ac:dyDescent="0.3">
      <c r="A1403" s="2">
        <v>36024</v>
      </c>
      <c r="B1403">
        <v>108.375</v>
      </c>
      <c r="C1403">
        <v>72.777336000000005</v>
      </c>
      <c r="D1403">
        <v>11290000</v>
      </c>
      <c r="E1403" s="3">
        <f t="shared" si="231"/>
        <v>2.1201413427561766E-2</v>
      </c>
      <c r="F1403" s="4">
        <f t="shared" si="233"/>
        <v>1.4315289830049656E-2</v>
      </c>
      <c r="G1403" s="4">
        <f t="shared" si="234"/>
        <v>-3.4444826793976419E-3</v>
      </c>
      <c r="H1403" s="4">
        <f t="shared" si="235"/>
        <v>6.4019922355204886E-2</v>
      </c>
      <c r="I1403" s="4">
        <f t="shared" si="236"/>
        <v>-6.6681319756418223E-2</v>
      </c>
      <c r="J1403" s="4">
        <f t="shared" si="237"/>
        <v>-7.8394345130701537E-2</v>
      </c>
      <c r="L1403" s="5">
        <f>_xlfn.STDEV.S($E$3:E1403)</f>
        <v>8.509192804775868E-3</v>
      </c>
      <c r="M1403">
        <f t="shared" si="238"/>
        <v>-7.8394897688014886E-2</v>
      </c>
      <c r="N1403" s="6">
        <f t="shared" si="232"/>
        <v>-7.6292538014612221E-2</v>
      </c>
      <c r="O1403">
        <f t="shared" si="239"/>
        <v>2.0809346343815358E-2</v>
      </c>
      <c r="P1403">
        <f t="shared" si="240"/>
        <v>4.3302889525686161E-4</v>
      </c>
      <c r="Q1403">
        <f t="shared" si="241"/>
        <v>3.7679387585786372E-4</v>
      </c>
    </row>
    <row r="1404" spans="1:17" x14ac:dyDescent="0.3">
      <c r="A1404" s="2">
        <v>36025</v>
      </c>
      <c r="B1404">
        <v>110.375</v>
      </c>
      <c r="C1404">
        <v>74.120384000000001</v>
      </c>
      <c r="D1404">
        <v>7603900</v>
      </c>
      <c r="E1404" s="3">
        <f t="shared" si="231"/>
        <v>1.8454440599769306E-2</v>
      </c>
      <c r="F1404" s="4">
        <f t="shared" si="233"/>
        <v>1.4885885181031584E-2</v>
      </c>
      <c r="G1404" s="4">
        <f t="shared" si="234"/>
        <v>-2.9425235582416303E-3</v>
      </c>
      <c r="H1404" s="4">
        <f t="shared" si="235"/>
        <v>6.6571702340086775E-2</v>
      </c>
      <c r="I1404" s="4">
        <f t="shared" si="236"/>
        <v>-5.7234051360506633E-2</v>
      </c>
      <c r="J1404" s="4">
        <f t="shared" si="237"/>
        <v>-6.7828072418416929E-2</v>
      </c>
      <c r="L1404" s="5">
        <f>_xlfn.STDEV.S($E$3:E1404)</f>
        <v>8.5193896844280598E-3</v>
      </c>
      <c r="M1404">
        <f t="shared" si="238"/>
        <v>-6.7827922934811297E-2</v>
      </c>
      <c r="N1404" s="6">
        <f t="shared" si="232"/>
        <v>-6.5531919760299595E-2</v>
      </c>
      <c r="O1404">
        <f t="shared" si="239"/>
        <v>1.056697475320359E-2</v>
      </c>
      <c r="P1404">
        <f t="shared" si="240"/>
        <v>1.1166095543484207E-4</v>
      </c>
      <c r="Q1404">
        <f t="shared" si="241"/>
        <v>3.8133652328278849E-4</v>
      </c>
    </row>
    <row r="1405" spans="1:17" x14ac:dyDescent="0.3">
      <c r="A1405" s="2">
        <v>36026</v>
      </c>
      <c r="B1405">
        <v>110.09375</v>
      </c>
      <c r="C1405">
        <v>73.931495999999996</v>
      </c>
      <c r="D1405">
        <v>6258600</v>
      </c>
      <c r="E1405" s="3">
        <f t="shared" si="231"/>
        <v>-2.5481313703283881E-3</v>
      </c>
      <c r="F1405" s="4">
        <f t="shared" si="233"/>
        <v>1.4857367419564437E-2</v>
      </c>
      <c r="G1405" s="4">
        <f t="shared" si="234"/>
        <v>-3.11068620023934E-3</v>
      </c>
      <c r="H1405" s="4">
        <f t="shared" si="235"/>
        <v>6.6444167033673437E-2</v>
      </c>
      <c r="I1405" s="4">
        <f t="shared" si="236"/>
        <v>-6.0409078963982288E-2</v>
      </c>
      <c r="J1405" s="4">
        <f t="shared" si="237"/>
        <v>-7.1428884528571213E-2</v>
      </c>
      <c r="L1405" s="5">
        <f>_xlfn.STDEV.S($E$3:E1405)</f>
        <v>8.5167905806412536E-3</v>
      </c>
      <c r="M1405">
        <f t="shared" si="238"/>
        <v>-7.1428571428571425E-2</v>
      </c>
      <c r="N1405" s="6">
        <f t="shared" si="232"/>
        <v>-6.9150149297259378E-2</v>
      </c>
      <c r="O1405">
        <f t="shared" si="239"/>
        <v>-3.600648493760128E-3</v>
      </c>
      <c r="P1405">
        <f t="shared" si="240"/>
        <v>1.2964669575617079E-5</v>
      </c>
      <c r="Q1405">
        <f t="shared" si="241"/>
        <v>3.416393022663661E-4</v>
      </c>
    </row>
    <row r="1406" spans="1:17" x14ac:dyDescent="0.3">
      <c r="A1406" s="2">
        <v>36027</v>
      </c>
      <c r="B1406">
        <v>109.4375</v>
      </c>
      <c r="C1406">
        <v>73.490852000000004</v>
      </c>
      <c r="D1406">
        <v>7402800</v>
      </c>
      <c r="E1406" s="3">
        <f t="shared" si="231"/>
        <v>-5.9608288390575748E-3</v>
      </c>
      <c r="F1406" s="4">
        <f t="shared" si="233"/>
        <v>1.4852627810849731E-2</v>
      </c>
      <c r="G1406" s="4">
        <f t="shared" si="234"/>
        <v>-3.3698526715027128E-3</v>
      </c>
      <c r="H1406" s="4">
        <f t="shared" si="235"/>
        <v>6.6422970859127781E-2</v>
      </c>
      <c r="I1406" s="4">
        <f t="shared" si="236"/>
        <v>-6.5282438197414527E-2</v>
      </c>
      <c r="J1406" s="4">
        <f t="shared" si="237"/>
        <v>-7.6963322660403177E-2</v>
      </c>
      <c r="L1406" s="5">
        <f>_xlfn.STDEV.S($E$3:E1406)</f>
        <v>8.5156055933221231E-3</v>
      </c>
      <c r="M1406">
        <f t="shared" si="238"/>
        <v>-7.6963626779124938E-2</v>
      </c>
      <c r="N1406" s="6">
        <f t="shared" si="232"/>
        <v>-7.4700211687973139E-2</v>
      </c>
      <c r="O1406">
        <f t="shared" si="239"/>
        <v>-5.5350553505535138E-3</v>
      </c>
      <c r="P1406">
        <f t="shared" si="240"/>
        <v>3.0636837733691081E-5</v>
      </c>
      <c r="Q1406">
        <f t="shared" si="241"/>
        <v>3.3080938319695512E-4</v>
      </c>
    </row>
    <row r="1407" spans="1:17" x14ac:dyDescent="0.3">
      <c r="A1407" s="2">
        <v>36028</v>
      </c>
      <c r="B1407">
        <v>108.5625</v>
      </c>
      <c r="C1407">
        <v>72.903236000000007</v>
      </c>
      <c r="D1407">
        <v>16685400</v>
      </c>
      <c r="E1407" s="3">
        <f t="shared" si="231"/>
        <v>-7.9954311821816004E-3</v>
      </c>
      <c r="F1407" s="4">
        <f t="shared" si="233"/>
        <v>1.4575877259503094E-2</v>
      </c>
      <c r="G1407" s="4">
        <f t="shared" si="234"/>
        <v>-2.9611371470498822E-3</v>
      </c>
      <c r="H1407" s="4">
        <f t="shared" si="235"/>
        <v>6.5185304767884519E-2</v>
      </c>
      <c r="I1407" s="4">
        <f t="shared" si="236"/>
        <v>-5.7585989865023168E-2</v>
      </c>
      <c r="J1407" s="4">
        <f t="shared" si="237"/>
        <v>-6.813308994578382E-2</v>
      </c>
      <c r="L1407" s="5">
        <f>_xlfn.STDEV.S($E$3:E1407)</f>
        <v>8.5157229852242493E-3</v>
      </c>
      <c r="M1407">
        <f t="shared" si="238"/>
        <v>-6.8133047210300432E-2</v>
      </c>
      <c r="N1407" s="6">
        <f t="shared" si="232"/>
        <v>-6.5933075533846974E-2</v>
      </c>
      <c r="O1407">
        <f t="shared" si="239"/>
        <v>8.8305795688245065E-3</v>
      </c>
      <c r="P1407">
        <f t="shared" si="240"/>
        <v>7.7979135521340806E-5</v>
      </c>
      <c r="Q1407">
        <f t="shared" si="241"/>
        <v>2.620881708509766E-4</v>
      </c>
    </row>
    <row r="1408" spans="1:17" x14ac:dyDescent="0.3">
      <c r="A1408" s="2">
        <v>36031</v>
      </c>
      <c r="B1408">
        <v>109.25</v>
      </c>
      <c r="C1408">
        <v>73.364913999999999</v>
      </c>
      <c r="D1408">
        <v>7201700</v>
      </c>
      <c r="E1408" s="3">
        <f t="shared" si="231"/>
        <v>6.3327576280944875E-3</v>
      </c>
      <c r="F1408" s="4">
        <f t="shared" si="233"/>
        <v>1.469369199230806E-2</v>
      </c>
      <c r="G1408" s="4">
        <f t="shared" si="234"/>
        <v>-2.6857998588718608E-3</v>
      </c>
      <c r="H1408" s="4">
        <f t="shared" si="235"/>
        <v>6.5712188270490288E-2</v>
      </c>
      <c r="I1408" s="4">
        <f t="shared" si="236"/>
        <v>-5.2367264696795091E-2</v>
      </c>
      <c r="J1408" s="4">
        <f t="shared" si="237"/>
        <v>-6.2231809359281409E-2</v>
      </c>
      <c r="L1408" s="5">
        <f>_xlfn.STDEV.S($E$3:E1408)</f>
        <v>8.5140265428453321E-3</v>
      </c>
      <c r="M1408">
        <f t="shared" si="238"/>
        <v>-6.2231759656652362E-2</v>
      </c>
      <c r="N1408" s="6">
        <f t="shared" si="232"/>
        <v>-5.9982231350946824E-2</v>
      </c>
      <c r="O1408">
        <f t="shared" si="239"/>
        <v>5.90128755364807E-3</v>
      </c>
      <c r="P1408">
        <f t="shared" si="240"/>
        <v>3.4825194790841625E-5</v>
      </c>
      <c r="Q1408">
        <f t="shared" si="241"/>
        <v>2.6263813362963778E-4</v>
      </c>
    </row>
    <row r="1409" spans="1:17" x14ac:dyDescent="0.3">
      <c r="A1409" s="2">
        <v>36032</v>
      </c>
      <c r="B1409">
        <v>109.5</v>
      </c>
      <c r="C1409">
        <v>73.532837000000001</v>
      </c>
      <c r="D1409">
        <v>9688300</v>
      </c>
      <c r="E1409" s="3">
        <f t="shared" si="231"/>
        <v>2.2883295194509046E-3</v>
      </c>
      <c r="F1409" s="4">
        <f t="shared" si="233"/>
        <v>1.4236208464328149E-2</v>
      </c>
      <c r="G1409" s="4">
        <f t="shared" si="234"/>
        <v>-1.7232731229076777E-3</v>
      </c>
      <c r="H1409" s="4">
        <f t="shared" si="235"/>
        <v>6.3666259736191264E-2</v>
      </c>
      <c r="I1409" s="4">
        <f t="shared" si="236"/>
        <v>-3.3907016626672615E-2</v>
      </c>
      <c r="J1409" s="4">
        <f t="shared" si="237"/>
        <v>-4.1050255282969572E-2</v>
      </c>
      <c r="L1409" s="5">
        <f>_xlfn.STDEV.S($E$3:E1409)</f>
        <v>8.5111056765255558E-3</v>
      </c>
      <c r="M1409">
        <f t="shared" si="238"/>
        <v>-4.1050903119868636E-2</v>
      </c>
      <c r="N1409" s="6">
        <f t="shared" si="232"/>
        <v>-3.8892940855343117E-2</v>
      </c>
      <c r="O1409">
        <f t="shared" si="239"/>
        <v>2.1180856536783726E-2</v>
      </c>
      <c r="P1409">
        <f t="shared" si="240"/>
        <v>4.4862868363181393E-4</v>
      </c>
      <c r="Q1409">
        <f t="shared" si="241"/>
        <v>2.754946822267331E-4</v>
      </c>
    </row>
    <row r="1410" spans="1:17" x14ac:dyDescent="0.3">
      <c r="A1410" s="2">
        <v>36033</v>
      </c>
      <c r="B1410">
        <v>108.875</v>
      </c>
      <c r="C1410">
        <v>73.113090999999997</v>
      </c>
      <c r="D1410">
        <v>9339700</v>
      </c>
      <c r="E1410" s="3">
        <f t="shared" si="231"/>
        <v>-5.7077625570776114E-3</v>
      </c>
      <c r="F1410" s="4">
        <f t="shared" si="233"/>
        <v>1.425857909350706E-2</v>
      </c>
      <c r="G1410" s="4">
        <f t="shared" si="234"/>
        <v>-1.9357402748502945E-3</v>
      </c>
      <c r="H1410" s="4">
        <f t="shared" si="235"/>
        <v>6.3766304231278242E-2</v>
      </c>
      <c r="I1410" s="4">
        <f t="shared" si="236"/>
        <v>-3.8011059579973083E-2</v>
      </c>
      <c r="J1410" s="4">
        <f t="shared" si="237"/>
        <v>-4.5741020467852667E-2</v>
      </c>
      <c r="L1410" s="5">
        <f>_xlfn.STDEV.S($E$3:E1410)</f>
        <v>8.5097864171987652E-3</v>
      </c>
      <c r="M1410">
        <f t="shared" si="238"/>
        <v>-4.5740892906053134E-2</v>
      </c>
      <c r="N1410" s="6">
        <f t="shared" si="232"/>
        <v>-4.3586734786848269E-2</v>
      </c>
      <c r="O1410">
        <f t="shared" si="239"/>
        <v>-4.689989786184498E-3</v>
      </c>
      <c r="P1410">
        <f t="shared" si="240"/>
        <v>2.1996004194514914E-5</v>
      </c>
      <c r="Q1410">
        <f t="shared" si="241"/>
        <v>2.7497256888790983E-4</v>
      </c>
    </row>
    <row r="1411" spans="1:17" x14ac:dyDescent="0.3">
      <c r="A1411" s="2">
        <v>36034</v>
      </c>
      <c r="B1411">
        <v>103.75</v>
      </c>
      <c r="C1411">
        <v>69.671470999999997</v>
      </c>
      <c r="D1411">
        <v>24887800</v>
      </c>
      <c r="E1411" s="3">
        <f t="shared" si="231"/>
        <v>-4.707233065442018E-2</v>
      </c>
      <c r="F1411" s="4">
        <f t="shared" si="233"/>
        <v>1.6922743204534345E-2</v>
      </c>
      <c r="G1411" s="4">
        <f t="shared" si="234"/>
        <v>-4.2919866780904833E-3</v>
      </c>
      <c r="H1411" s="4">
        <f t="shared" si="235"/>
        <v>7.5680808342222849E-2</v>
      </c>
      <c r="I1411" s="4">
        <f t="shared" si="236"/>
        <v>-8.24282255683082E-2</v>
      </c>
      <c r="J1411" s="4">
        <f t="shared" si="237"/>
        <v>-9.709021011020158E-2</v>
      </c>
      <c r="L1411" s="5">
        <f>_xlfn.STDEV.S($E$3:E1411)</f>
        <v>8.6013643677279733E-3</v>
      </c>
      <c r="M1411">
        <f t="shared" si="238"/>
        <v>-9.709001903725864E-2</v>
      </c>
      <c r="N1411" s="6">
        <f t="shared" si="232"/>
        <v>-9.4192207429845021E-2</v>
      </c>
      <c r="O1411">
        <f t="shared" si="239"/>
        <v>-5.1349126131205507E-2</v>
      </c>
      <c r="P1411">
        <f t="shared" si="240"/>
        <v>2.6367327544384524E-3</v>
      </c>
      <c r="Q1411">
        <f t="shared" si="241"/>
        <v>3.8859495412280282E-4</v>
      </c>
    </row>
    <row r="1412" spans="1:17" x14ac:dyDescent="0.3">
      <c r="A1412" s="2">
        <v>36035</v>
      </c>
      <c r="B1412">
        <v>103.375</v>
      </c>
      <c r="C1412">
        <v>69.419632000000007</v>
      </c>
      <c r="D1412">
        <v>23735900</v>
      </c>
      <c r="E1412" s="3">
        <f t="shared" ref="E1412:E1475" si="242">B1412/B1411-1</f>
        <v>-3.6144578313253017E-3</v>
      </c>
      <c r="F1412" s="4">
        <f t="shared" si="233"/>
        <v>1.669945286369251E-2</v>
      </c>
      <c r="G1412" s="4">
        <f t="shared" si="234"/>
        <v>-3.7160251953810806E-3</v>
      </c>
      <c r="H1412" s="4">
        <f t="shared" si="235"/>
        <v>7.4682223580539969E-2</v>
      </c>
      <c r="I1412" s="4">
        <f t="shared" si="236"/>
        <v>-7.1754408680287263E-2</v>
      </c>
      <c r="J1412" s="4">
        <f t="shared" si="237"/>
        <v>-8.4924311753518666E-2</v>
      </c>
      <c r="L1412" s="5">
        <f>_xlfn.STDEV.S($E$3:E1412)</f>
        <v>8.5990604753929771E-3</v>
      </c>
      <c r="M1412">
        <f t="shared" si="238"/>
        <v>-8.4923928077455052E-2</v>
      </c>
      <c r="N1412" s="6">
        <f t="shared" si="232"/>
        <v>-8.20641543332149E-2</v>
      </c>
      <c r="O1412">
        <f t="shared" si="239"/>
        <v>1.2166090959803588E-2</v>
      </c>
      <c r="P1412">
        <f t="shared" si="240"/>
        <v>1.4801376924221458E-4</v>
      </c>
      <c r="Q1412">
        <f t="shared" si="241"/>
        <v>3.5414331435155543E-4</v>
      </c>
    </row>
    <row r="1413" spans="1:17" x14ac:dyDescent="0.3">
      <c r="A1413" s="2">
        <v>36038</v>
      </c>
      <c r="B1413">
        <v>96</v>
      </c>
      <c r="C1413">
        <v>64.467117000000002</v>
      </c>
      <c r="D1413">
        <v>22563100</v>
      </c>
      <c r="E1413" s="3">
        <f t="shared" si="242"/>
        <v>-7.1342200725513893E-2</v>
      </c>
      <c r="F1413" s="4">
        <f t="shared" si="233"/>
        <v>2.1857528849276091E-2</v>
      </c>
      <c r="G1413" s="4">
        <f t="shared" si="234"/>
        <v>-6.6494794695134132E-3</v>
      </c>
      <c r="H1413" s="4">
        <f t="shared" si="235"/>
        <v>9.7749840654288198E-2</v>
      </c>
      <c r="I1413" s="4">
        <f t="shared" si="236"/>
        <v>-0.12491452795700975</v>
      </c>
      <c r="J1413" s="4">
        <f t="shared" si="237"/>
        <v>-0.14690330909527882</v>
      </c>
      <c r="L1413" s="5">
        <f>_xlfn.STDEV.S($E$3:E1413)</f>
        <v>8.8070417944095761E-3</v>
      </c>
      <c r="M1413">
        <f t="shared" si="238"/>
        <v>-0.14690363787836713</v>
      </c>
      <c r="N1413" s="6">
        <f t="shared" si="232"/>
        <v>-0.14225529665487113</v>
      </c>
      <c r="O1413">
        <f t="shared" si="239"/>
        <v>-6.1979709800912081E-2</v>
      </c>
      <c r="P1413">
        <f t="shared" si="240"/>
        <v>3.8414844270052771E-3</v>
      </c>
      <c r="Q1413">
        <f t="shared" si="241"/>
        <v>5.2095115784755184E-4</v>
      </c>
    </row>
    <row r="1414" spans="1:17" x14ac:dyDescent="0.3">
      <c r="A1414" s="2">
        <v>36039</v>
      </c>
      <c r="B1414">
        <v>100.0625</v>
      </c>
      <c r="C1414">
        <v>67.195198000000005</v>
      </c>
      <c r="D1414">
        <v>24748500</v>
      </c>
      <c r="E1414" s="3">
        <f t="shared" si="242"/>
        <v>4.2317708333333259E-2</v>
      </c>
      <c r="F1414" s="4">
        <f t="shared" si="233"/>
        <v>2.3748056846040051E-2</v>
      </c>
      <c r="G1414" s="4">
        <f t="shared" si="234"/>
        <v>-5.4615719111258494E-3</v>
      </c>
      <c r="H1414" s="4">
        <f t="shared" si="235"/>
        <v>0.10620453888254963</v>
      </c>
      <c r="I1414" s="4">
        <f t="shared" si="236"/>
        <v>-0.10374545544499048</v>
      </c>
      <c r="J1414" s="4">
        <f t="shared" si="237"/>
        <v>-0.12394006284015013</v>
      </c>
      <c r="L1414" s="5">
        <f>_xlfn.STDEV.S($E$3:E1414)</f>
        <v>8.8736678407110997E-3</v>
      </c>
      <c r="M1414">
        <f t="shared" si="238"/>
        <v>-0.12393980848153215</v>
      </c>
      <c r="N1414" s="6">
        <f t="shared" si="232"/>
        <v>-0.11835027488691918</v>
      </c>
      <c r="O1414">
        <f t="shared" si="239"/>
        <v>2.2963829396834987E-2</v>
      </c>
      <c r="P1414">
        <f t="shared" si="240"/>
        <v>5.2733746056694267E-4</v>
      </c>
      <c r="Q1414">
        <f t="shared" si="241"/>
        <v>5.3885889085113941E-4</v>
      </c>
    </row>
    <row r="1415" spans="1:17" x14ac:dyDescent="0.3">
      <c r="A1415" s="2">
        <v>36040</v>
      </c>
      <c r="B1415">
        <v>99.34375</v>
      </c>
      <c r="C1415">
        <v>66.712554999999995</v>
      </c>
      <c r="D1415">
        <v>13843200</v>
      </c>
      <c r="E1415" s="3">
        <f t="shared" si="242"/>
        <v>-7.1830106183635722E-3</v>
      </c>
      <c r="F1415" s="4">
        <f t="shared" si="233"/>
        <v>2.3499950360458662E-2</v>
      </c>
      <c r="G1415" s="4">
        <f t="shared" si="234"/>
        <v>-4.8460232738822733E-3</v>
      </c>
      <c r="H1415" s="4">
        <f t="shared" si="235"/>
        <v>0.10509497294771251</v>
      </c>
      <c r="I1415" s="4">
        <f t="shared" si="236"/>
        <v>-9.2585621770860271E-2</v>
      </c>
      <c r="J1415" s="4">
        <f t="shared" si="237"/>
        <v>-0.11126655172678857</v>
      </c>
      <c r="L1415" s="5">
        <f>_xlfn.STDEV.S($E$3:E1415)</f>
        <v>8.8729551849106962E-3</v>
      </c>
      <c r="M1415">
        <f t="shared" si="238"/>
        <v>-0.11126642437797037</v>
      </c>
      <c r="N1415" s="6">
        <f t="shared" si="232"/>
        <v>-0.10571384962714314</v>
      </c>
      <c r="O1415">
        <f t="shared" si="239"/>
        <v>1.267338410356178E-2</v>
      </c>
      <c r="P1415">
        <f t="shared" si="240"/>
        <v>1.6061466463641243E-4</v>
      </c>
      <c r="Q1415">
        <f t="shared" si="241"/>
        <v>5.1879564652735472E-4</v>
      </c>
    </row>
    <row r="1416" spans="1:17" x14ac:dyDescent="0.3">
      <c r="A1416" s="2">
        <v>36041</v>
      </c>
      <c r="B1416">
        <v>98.5625</v>
      </c>
      <c r="C1416">
        <v>66.187881000000004</v>
      </c>
      <c r="D1416">
        <v>17311300</v>
      </c>
      <c r="E1416" s="3">
        <f t="shared" si="242"/>
        <v>-7.8641082101289506E-3</v>
      </c>
      <c r="F1416" s="4">
        <f t="shared" si="233"/>
        <v>2.3507780004693463E-2</v>
      </c>
      <c r="G1416" s="4">
        <f t="shared" si="234"/>
        <v>-5.0056167523574498E-3</v>
      </c>
      <c r="H1416" s="4">
        <f t="shared" si="235"/>
        <v>0.10512998818120982</v>
      </c>
      <c r="I1416" s="4">
        <f t="shared" si="236"/>
        <v>-9.5491644360118588E-2</v>
      </c>
      <c r="J1416" s="4">
        <f t="shared" si="237"/>
        <v>-0.11454249772882696</v>
      </c>
      <c r="L1416" s="5">
        <f>_xlfn.STDEV.S($E$3:E1416)</f>
        <v>8.8726819958710942E-3</v>
      </c>
      <c r="M1416">
        <f t="shared" si="238"/>
        <v>-0.11454239191465469</v>
      </c>
      <c r="N1416" s="6">
        <f t="shared" si="232"/>
        <v>-0.10900663371377395</v>
      </c>
      <c r="O1416">
        <f t="shared" si="239"/>
        <v>-3.2759675366843266E-3</v>
      </c>
      <c r="P1416">
        <f t="shared" si="240"/>
        <v>1.0731963301409575E-5</v>
      </c>
      <c r="Q1416">
        <f t="shared" si="241"/>
        <v>5.1896423046741318E-4</v>
      </c>
    </row>
    <row r="1417" spans="1:17" x14ac:dyDescent="0.3">
      <c r="A1417" s="2">
        <v>36042</v>
      </c>
      <c r="B1417">
        <v>97.75</v>
      </c>
      <c r="C1417">
        <v>65.642273000000003</v>
      </c>
      <c r="D1417">
        <v>17783800</v>
      </c>
      <c r="E1417" s="3">
        <f t="shared" si="242"/>
        <v>-8.2435003170576726E-3</v>
      </c>
      <c r="F1417" s="4">
        <f t="shared" si="233"/>
        <v>2.2349928727161131E-2</v>
      </c>
      <c r="G1417" s="4">
        <f t="shared" si="234"/>
        <v>-3.6795828696994356E-3</v>
      </c>
      <c r="H1417" s="4">
        <f t="shared" si="235"/>
        <v>9.9951919852415291E-2</v>
      </c>
      <c r="I1417" s="4">
        <f t="shared" si="236"/>
        <v>-7.1075100643722355E-2</v>
      </c>
      <c r="J1417" s="4">
        <f t="shared" si="237"/>
        <v>-8.6449044486484383E-2</v>
      </c>
      <c r="L1417" s="5">
        <f>_xlfn.STDEV.S($E$3:E1417)</f>
        <v>8.8726669815649313E-3</v>
      </c>
      <c r="M1417">
        <f t="shared" si="238"/>
        <v>-8.6448598130841117E-2</v>
      </c>
      <c r="N1417" s="6">
        <f t="shared" si="232"/>
        <v>-8.1291584300101083E-2</v>
      </c>
      <c r="O1417">
        <f t="shared" si="239"/>
        <v>2.8093793783813575E-2</v>
      </c>
      <c r="P1417">
        <f t="shared" si="240"/>
        <v>7.892612491674423E-4</v>
      </c>
      <c r="Q1417">
        <f t="shared" si="241"/>
        <v>4.4943772431656892E-4</v>
      </c>
    </row>
    <row r="1418" spans="1:17" x14ac:dyDescent="0.3">
      <c r="A1418" s="2">
        <v>36046</v>
      </c>
      <c r="B1418">
        <v>103</v>
      </c>
      <c r="C1418">
        <v>69.167831000000007</v>
      </c>
      <c r="D1418">
        <v>14746500</v>
      </c>
      <c r="E1418" s="3">
        <f t="shared" si="242"/>
        <v>5.3708439897698135E-2</v>
      </c>
      <c r="F1418" s="4">
        <f t="shared" si="233"/>
        <v>2.5145333641241566E-2</v>
      </c>
      <c r="G1418" s="4">
        <f t="shared" si="234"/>
        <v>-1.9412435486698928E-3</v>
      </c>
      <c r="H1418" s="4">
        <f t="shared" si="235"/>
        <v>0.1124533506774569</v>
      </c>
      <c r="I1418" s="4">
        <f t="shared" si="236"/>
        <v>-3.8117141151184919E-2</v>
      </c>
      <c r="J1418" s="4">
        <f t="shared" si="237"/>
        <v>-5.0417714673247072E-2</v>
      </c>
      <c r="L1418" s="5">
        <f>_xlfn.STDEV.S($E$3:E1418)</f>
        <v>8.9810972072494732E-3</v>
      </c>
      <c r="M1418">
        <f t="shared" si="238"/>
        <v>-5.0417747046960532E-2</v>
      </c>
      <c r="N1418" s="6">
        <f t="shared" si="232"/>
        <v>-4.3708020516114665E-2</v>
      </c>
      <c r="O1418">
        <f t="shared" si="239"/>
        <v>3.6030851083880586E-2</v>
      </c>
      <c r="P1418">
        <f t="shared" si="240"/>
        <v>1.2982222298287788E-3</v>
      </c>
      <c r="Q1418">
        <f t="shared" si="241"/>
        <v>5.0061071420356279E-4</v>
      </c>
    </row>
    <row r="1419" spans="1:17" x14ac:dyDescent="0.3">
      <c r="A1419" s="2">
        <v>36047</v>
      </c>
      <c r="B1419">
        <v>100.5</v>
      </c>
      <c r="C1419">
        <v>67.489006000000003</v>
      </c>
      <c r="D1419">
        <v>12109700</v>
      </c>
      <c r="E1419" s="3">
        <f t="shared" si="242"/>
        <v>-2.4271844660194164E-2</v>
      </c>
      <c r="F1419" s="4">
        <f t="shared" si="233"/>
        <v>2.5525582736792042E-2</v>
      </c>
      <c r="G1419" s="4">
        <f t="shared" si="234"/>
        <v>-3.1844333676111043E-3</v>
      </c>
      <c r="H1419" s="4">
        <f t="shared" si="235"/>
        <v>0.11415387632952426</v>
      </c>
      <c r="I1419" s="4">
        <f t="shared" si="236"/>
        <v>-6.1798270163459401E-2</v>
      </c>
      <c r="J1419" s="4">
        <f t="shared" si="237"/>
        <v>-7.745266014408303E-2</v>
      </c>
      <c r="L1419" s="5">
        <f>_xlfn.STDEV.S($E$3:E1419)</f>
        <v>9.0022881602263329E-3</v>
      </c>
      <c r="M1419">
        <f t="shared" si="238"/>
        <v>-7.7452667814113599E-2</v>
      </c>
      <c r="N1419" s="6">
        <f t="shared" si="232"/>
        <v>-7.0732681312043577E-2</v>
      </c>
      <c r="O1419">
        <f t="shared" si="239"/>
        <v>-2.7034920767153067E-2</v>
      </c>
      <c r="P1419">
        <f t="shared" si="240"/>
        <v>7.3088694088624417E-4</v>
      </c>
      <c r="Q1419">
        <f t="shared" si="241"/>
        <v>5.3113303310977462E-4</v>
      </c>
    </row>
    <row r="1420" spans="1:17" x14ac:dyDescent="0.3">
      <c r="A1420" s="2">
        <v>36048</v>
      </c>
      <c r="B1420">
        <v>98.5</v>
      </c>
      <c r="C1420">
        <v>66.145927</v>
      </c>
      <c r="D1420">
        <v>19889300</v>
      </c>
      <c r="E1420" s="3">
        <f t="shared" si="242"/>
        <v>-1.9900497512437831E-2</v>
      </c>
      <c r="F1420" s="4">
        <f t="shared" si="233"/>
        <v>2.5734001336737946E-2</v>
      </c>
      <c r="G1420" s="4">
        <f t="shared" si="234"/>
        <v>-4.1245058853635877E-3</v>
      </c>
      <c r="H1420" s="4">
        <f t="shared" si="235"/>
        <v>0.11508595264403301</v>
      </c>
      <c r="I1420" s="4">
        <f t="shared" si="236"/>
        <v>-7.9336526869630886E-2</v>
      </c>
      <c r="J1420" s="4">
        <f t="shared" si="237"/>
        <v>-9.7365157871821317E-2</v>
      </c>
      <c r="L1420" s="5">
        <f>_xlfn.STDEV.S($E$3:E1420)</f>
        <v>9.0156030126739718E-3</v>
      </c>
      <c r="M1420">
        <f t="shared" si="238"/>
        <v>-9.736540664375716E-2</v>
      </c>
      <c r="N1420" s="6">
        <f t="shared" si="232"/>
        <v>-9.0681451472573782E-2</v>
      </c>
      <c r="O1420">
        <f t="shared" si="239"/>
        <v>-1.9912738829643561E-2</v>
      </c>
      <c r="P1420">
        <f t="shared" si="240"/>
        <v>3.9651716769759446E-4</v>
      </c>
      <c r="Q1420">
        <f t="shared" si="241"/>
        <v>5.4787214971570004E-4</v>
      </c>
    </row>
    <row r="1421" spans="1:17" x14ac:dyDescent="0.3">
      <c r="A1421" s="2">
        <v>36049</v>
      </c>
      <c r="B1421">
        <v>101.6875</v>
      </c>
      <c r="C1421">
        <v>68.286475999999993</v>
      </c>
      <c r="D1421">
        <v>20379800</v>
      </c>
      <c r="E1421" s="3">
        <f t="shared" si="242"/>
        <v>3.2360406091370475E-2</v>
      </c>
      <c r="F1421" s="4">
        <f t="shared" si="233"/>
        <v>2.6828377736190318E-2</v>
      </c>
      <c r="G1421" s="4">
        <f t="shared" si="234"/>
        <v>-2.4685153221997639E-3</v>
      </c>
      <c r="H1421" s="4">
        <f t="shared" si="235"/>
        <v>0.11998015268832694</v>
      </c>
      <c r="I1421" s="4">
        <f t="shared" si="236"/>
        <v>-4.8229498008597216E-2</v>
      </c>
      <c r="J1421" s="4">
        <f t="shared" si="237"/>
        <v>-6.2787591962966349E-2</v>
      </c>
      <c r="L1421" s="5">
        <f>_xlfn.STDEV.S($E$3:E1421)</f>
        <v>9.0517505201955888E-3</v>
      </c>
      <c r="M1421">
        <f t="shared" si="238"/>
        <v>-6.2788018433179729E-2</v>
      </c>
      <c r="N1421" s="6">
        <f t="shared" si="232"/>
        <v>-5.5260493492816476E-2</v>
      </c>
      <c r="O1421">
        <f t="shared" si="239"/>
        <v>3.4577388210577431E-2</v>
      </c>
      <c r="P1421">
        <f t="shared" si="240"/>
        <v>1.1955957754649792E-3</v>
      </c>
      <c r="Q1421">
        <f t="shared" si="241"/>
        <v>5.9340673679639103E-4</v>
      </c>
    </row>
    <row r="1422" spans="1:17" x14ac:dyDescent="0.3">
      <c r="A1422" s="2">
        <v>36052</v>
      </c>
      <c r="B1422">
        <v>103.4375</v>
      </c>
      <c r="C1422">
        <v>69.461654999999993</v>
      </c>
      <c r="D1422">
        <v>10686800</v>
      </c>
      <c r="E1422" s="3">
        <f t="shared" si="242"/>
        <v>1.7209588199139425E-2</v>
      </c>
      <c r="F1422" s="4">
        <f t="shared" si="233"/>
        <v>2.6985252715947525E-2</v>
      </c>
      <c r="G1422" s="4">
        <f t="shared" si="234"/>
        <v>-1.0691002472221526E-3</v>
      </c>
      <c r="H1422" s="4">
        <f t="shared" si="235"/>
        <v>0.12068171892573898</v>
      </c>
      <c r="I1422" s="4">
        <f t="shared" si="236"/>
        <v>-2.1166226351178929E-2</v>
      </c>
      <c r="J1422" s="4">
        <f t="shared" si="237"/>
        <v>-3.2163360132824392E-2</v>
      </c>
      <c r="L1422" s="5">
        <f>_xlfn.STDEV.S($E$3:E1422)</f>
        <v>9.0592474824104669E-3</v>
      </c>
      <c r="M1422">
        <f t="shared" si="238"/>
        <v>-3.2163742690058478E-2</v>
      </c>
      <c r="N1422" s="6">
        <f t="shared" si="232"/>
        <v>-2.4302285486870412E-2</v>
      </c>
      <c r="O1422">
        <f t="shared" si="239"/>
        <v>3.0624275743121251E-2</v>
      </c>
      <c r="P1422">
        <f t="shared" si="240"/>
        <v>9.3784626479072471E-4</v>
      </c>
      <c r="Q1422">
        <f t="shared" si="241"/>
        <v>6.3156898566339259E-4</v>
      </c>
    </row>
    <row r="1423" spans="1:17" x14ac:dyDescent="0.3">
      <c r="A1423" s="2">
        <v>36053</v>
      </c>
      <c r="B1423">
        <v>104.0625</v>
      </c>
      <c r="C1423">
        <v>69.881339999999994</v>
      </c>
      <c r="D1423">
        <v>8337900</v>
      </c>
      <c r="E1423" s="3">
        <f t="shared" si="242"/>
        <v>6.0422960725075026E-3</v>
      </c>
      <c r="F1423" s="4">
        <f t="shared" si="233"/>
        <v>2.6748713387115645E-2</v>
      </c>
      <c r="G1423" s="4">
        <f t="shared" si="234"/>
        <v>-1.5437423452646648E-3</v>
      </c>
      <c r="H1423" s="4">
        <f t="shared" si="235"/>
        <v>0.11962388288849847</v>
      </c>
      <c r="I1423" s="4">
        <f t="shared" si="236"/>
        <v>-3.0426216851248689E-2</v>
      </c>
      <c r="J1423" s="4">
        <f t="shared" si="237"/>
        <v>-4.255326582476826E-2</v>
      </c>
      <c r="L1423" s="5">
        <f>_xlfn.STDEV.S($E$3:E1423)</f>
        <v>9.0571891218767086E-3</v>
      </c>
      <c r="M1423">
        <f t="shared" si="238"/>
        <v>-4.2553191489361701E-2</v>
      </c>
      <c r="N1423" s="6">
        <f t="shared" si="232"/>
        <v>-3.4909604844539088E-2</v>
      </c>
      <c r="O1423">
        <f t="shared" si="239"/>
        <v>-1.0389448799303223E-2</v>
      </c>
      <c r="P1423">
        <f t="shared" si="240"/>
        <v>1.0794064635334319E-4</v>
      </c>
      <c r="Q1423">
        <f t="shared" si="241"/>
        <v>6.3136639220631589E-4</v>
      </c>
    </row>
    <row r="1424" spans="1:17" x14ac:dyDescent="0.3">
      <c r="A1424" s="2">
        <v>36054</v>
      </c>
      <c r="B1424">
        <v>105</v>
      </c>
      <c r="C1424">
        <v>70.510848999999993</v>
      </c>
      <c r="D1424">
        <v>11024900</v>
      </c>
      <c r="E1424" s="3">
        <f t="shared" si="242"/>
        <v>9.009009009008917E-3</v>
      </c>
      <c r="F1424" s="4">
        <f t="shared" si="233"/>
        <v>2.6732654105252156E-2</v>
      </c>
      <c r="G1424" s="4">
        <f t="shared" si="234"/>
        <v>-6.2700692344136682E-4</v>
      </c>
      <c r="H1424" s="4">
        <f t="shared" si="235"/>
        <v>0.11955206359666529</v>
      </c>
      <c r="I1424" s="4">
        <f t="shared" si="236"/>
        <v>-1.246572257196521E-2</v>
      </c>
      <c r="J1424" s="4">
        <f t="shared" si="237"/>
        <v>-2.211944452892689E-2</v>
      </c>
      <c r="L1424" s="5">
        <f>_xlfn.STDEV.S($E$3:E1424)</f>
        <v>9.0567160469101557E-3</v>
      </c>
      <c r="M1424">
        <f t="shared" si="238"/>
        <v>-2.2118742724097789E-2</v>
      </c>
      <c r="N1424" s="6">
        <f t="shared" si="232"/>
        <v>-1.4322130591831406E-2</v>
      </c>
      <c r="O1424">
        <f t="shared" si="239"/>
        <v>2.0434448765263912E-2</v>
      </c>
      <c r="P1424">
        <f t="shared" si="240"/>
        <v>4.1756669634019581E-4</v>
      </c>
      <c r="Q1424">
        <f t="shared" si="241"/>
        <v>6.43755040557569E-4</v>
      </c>
    </row>
    <row r="1425" spans="1:17" x14ac:dyDescent="0.3">
      <c r="A1425" s="2">
        <v>36055</v>
      </c>
      <c r="B1425">
        <v>102</v>
      </c>
      <c r="C1425">
        <v>68.496314999999996</v>
      </c>
      <c r="D1425">
        <v>12945200</v>
      </c>
      <c r="E1425" s="3">
        <f t="shared" si="242"/>
        <v>-2.8571428571428581E-2</v>
      </c>
      <c r="F1425" s="4">
        <f t="shared" si="233"/>
        <v>2.7277260308298187E-2</v>
      </c>
      <c r="G1425" s="4">
        <f t="shared" si="234"/>
        <v>-1.3630932291991802E-3</v>
      </c>
      <c r="H1425" s="4">
        <f t="shared" si="235"/>
        <v>0.12198761657862324</v>
      </c>
      <c r="I1425" s="4">
        <f t="shared" si="236"/>
        <v>-2.6911710762764995E-2</v>
      </c>
      <c r="J1425" s="4">
        <f t="shared" si="237"/>
        <v>-3.8869277337305386E-2</v>
      </c>
      <c r="L1425" s="5">
        <f>_xlfn.STDEV.S($E$3:E1425)</f>
        <v>9.0866193383532419E-3</v>
      </c>
      <c r="M1425">
        <f t="shared" si="238"/>
        <v>-3.8869257950530034E-2</v>
      </c>
      <c r="N1425" s="6">
        <f t="shared" si="232"/>
        <v>-3.0885519340972722E-2</v>
      </c>
      <c r="O1425">
        <f t="shared" si="239"/>
        <v>-1.6750515226432245E-2</v>
      </c>
      <c r="P1425">
        <f t="shared" si="240"/>
        <v>2.805797603509385E-4</v>
      </c>
      <c r="Q1425">
        <f t="shared" si="241"/>
        <v>6.3700226722654223E-4</v>
      </c>
    </row>
    <row r="1426" spans="1:17" x14ac:dyDescent="0.3">
      <c r="A1426" s="2">
        <v>36056</v>
      </c>
      <c r="B1426">
        <v>102.09375</v>
      </c>
      <c r="C1426">
        <v>68.801392000000007</v>
      </c>
      <c r="D1426">
        <v>7019200</v>
      </c>
      <c r="E1426" s="3">
        <f t="shared" si="242"/>
        <v>9.1911764705887578E-4</v>
      </c>
      <c r="F1426" s="4">
        <f t="shared" si="233"/>
        <v>2.6838949195198514E-2</v>
      </c>
      <c r="G1426" s="4">
        <f t="shared" si="234"/>
        <v>-2.2449321761775667E-3</v>
      </c>
      <c r="H1426" s="4">
        <f t="shared" si="235"/>
        <v>0.1200274296902543</v>
      </c>
      <c r="I1426" s="4">
        <f t="shared" si="236"/>
        <v>-4.3953872222102675E-2</v>
      </c>
      <c r="J1426" s="4">
        <f t="shared" si="237"/>
        <v>-5.4631623229517423E-2</v>
      </c>
      <c r="L1426" s="5">
        <f>_xlfn.STDEV.S($E$3:E1426)</f>
        <v>9.0834291635629449E-3</v>
      </c>
      <c r="M1426">
        <f t="shared" si="238"/>
        <v>-5.7958477508650519E-2</v>
      </c>
      <c r="N1426" s="6">
        <f t="shared" si="232"/>
        <v>-5.0378204565385221E-2</v>
      </c>
      <c r="O1426">
        <f t="shared" si="239"/>
        <v>-1.9089219558120485E-2</v>
      </c>
      <c r="P1426">
        <f t="shared" si="240"/>
        <v>3.6439830333812962E-4</v>
      </c>
      <c r="Q1426">
        <f t="shared" si="241"/>
        <v>6.340183284474669E-4</v>
      </c>
    </row>
    <row r="1427" spans="1:17" x14ac:dyDescent="0.3">
      <c r="A1427" s="2">
        <v>36059</v>
      </c>
      <c r="B1427">
        <v>102.03125</v>
      </c>
      <c r="C1427">
        <v>68.759270000000001</v>
      </c>
      <c r="D1427">
        <v>8834600</v>
      </c>
      <c r="E1427" s="3">
        <f t="shared" si="242"/>
        <v>-6.1218243036420539E-4</v>
      </c>
      <c r="F1427" s="4">
        <f t="shared" si="233"/>
        <v>2.6462355926759031E-2</v>
      </c>
      <c r="G1427" s="4">
        <f t="shared" si="234"/>
        <v>-3.0739157861833714E-3</v>
      </c>
      <c r="H1427" s="4">
        <f t="shared" si="235"/>
        <v>0.11834325339405528</v>
      </c>
      <c r="I1427" s="4">
        <f t="shared" si="236"/>
        <v>-5.9715696945712882E-2</v>
      </c>
      <c r="J1427" s="4">
        <f t="shared" si="237"/>
        <v>-7.2329819554091901E-2</v>
      </c>
      <c r="L1427" s="5">
        <f>_xlfn.STDEV.S($E$3:E1427)</f>
        <v>9.0802991712668948E-3</v>
      </c>
      <c r="M1427">
        <f t="shared" si="238"/>
        <v>-7.5594563986409971E-2</v>
      </c>
      <c r="N1427" s="6">
        <f t="shared" si="232"/>
        <v>-6.8360134423133601E-2</v>
      </c>
      <c r="O1427">
        <f t="shared" si="239"/>
        <v>-1.7636086477759452E-2</v>
      </c>
      <c r="P1427">
        <f t="shared" si="240"/>
        <v>3.1103154625100978E-4</v>
      </c>
      <c r="Q1427">
        <f t="shared" si="241"/>
        <v>6.4268661500469155E-4</v>
      </c>
    </row>
    <row r="1428" spans="1:17" x14ac:dyDescent="0.3">
      <c r="A1428" s="2">
        <v>36060</v>
      </c>
      <c r="B1428">
        <v>102.875</v>
      </c>
      <c r="C1428">
        <v>69.327881000000005</v>
      </c>
      <c r="D1428">
        <v>7270100</v>
      </c>
      <c r="E1428" s="3">
        <f t="shared" si="242"/>
        <v>8.2695252679938491E-3</v>
      </c>
      <c r="F1428" s="4">
        <f t="shared" si="233"/>
        <v>2.6568049413626064E-2</v>
      </c>
      <c r="G1428" s="4">
        <f t="shared" si="234"/>
        <v>-2.6035828888650134E-3</v>
      </c>
      <c r="H1428" s="4">
        <f t="shared" si="235"/>
        <v>0.11881592903688262</v>
      </c>
      <c r="I1428" s="4">
        <f t="shared" si="236"/>
        <v>-5.0803614246771711E-2</v>
      </c>
      <c r="J1428" s="4">
        <f t="shared" si="237"/>
        <v>-6.2268657460955334E-2</v>
      </c>
      <c r="L1428" s="5">
        <f>_xlfn.STDEV.S($E$3:E1428)</f>
        <v>9.0793650581149511E-3</v>
      </c>
      <c r="M1428">
        <f t="shared" si="238"/>
        <v>-6.5569117229633836E-2</v>
      </c>
      <c r="N1428" s="6">
        <f t="shared" si="232"/>
        <v>-5.8198262610516416E-2</v>
      </c>
      <c r="O1428">
        <f t="shared" si="239"/>
        <v>1.0025446756776135E-2</v>
      </c>
      <c r="P1428">
        <f t="shared" si="240"/>
        <v>1.0050958267295312E-4</v>
      </c>
      <c r="Q1428">
        <f t="shared" si="241"/>
        <v>6.4649291557414095E-4</v>
      </c>
    </row>
    <row r="1429" spans="1:17" x14ac:dyDescent="0.3">
      <c r="A1429" s="2">
        <v>36061</v>
      </c>
      <c r="B1429">
        <v>107</v>
      </c>
      <c r="C1429">
        <v>72.107780000000005</v>
      </c>
      <c r="D1429">
        <v>13688500</v>
      </c>
      <c r="E1429" s="3">
        <f t="shared" si="242"/>
        <v>4.0097205346294018E-2</v>
      </c>
      <c r="F1429" s="4">
        <f t="shared" si="233"/>
        <v>2.800065049938073E-2</v>
      </c>
      <c r="G1429" s="4">
        <f t="shared" si="234"/>
        <v>-6.0105966341494411E-4</v>
      </c>
      <c r="H1429" s="4">
        <f t="shared" si="235"/>
        <v>0.12522271586165751</v>
      </c>
      <c r="I1429" s="4">
        <f t="shared" si="236"/>
        <v>-1.1952798367509954E-2</v>
      </c>
      <c r="J1429" s="4">
        <f t="shared" si="237"/>
        <v>-1.8819648464546312E-2</v>
      </c>
      <c r="L1429" s="5">
        <f>_xlfn.STDEV.S($E$3:E1429)</f>
        <v>9.1360919170542926E-3</v>
      </c>
      <c r="M1429">
        <f t="shared" si="238"/>
        <v>-2.2272986864648771E-2</v>
      </c>
      <c r="N1429" s="6">
        <f t="shared" si="232"/>
        <v>-1.3733353673917814E-2</v>
      </c>
      <c r="O1429">
        <f t="shared" si="239"/>
        <v>4.3296130364985065E-2</v>
      </c>
      <c r="P1429">
        <f t="shared" si="240"/>
        <v>1.8745549045817817E-3</v>
      </c>
      <c r="Q1429">
        <f t="shared" si="241"/>
        <v>7.2666326630666672E-4</v>
      </c>
    </row>
    <row r="1430" spans="1:17" x14ac:dyDescent="0.3">
      <c r="A1430" s="2">
        <v>36062</v>
      </c>
      <c r="B1430">
        <v>104.375</v>
      </c>
      <c r="C1430">
        <v>70.338745000000003</v>
      </c>
      <c r="D1430">
        <v>11129500</v>
      </c>
      <c r="E1430" s="3">
        <f t="shared" si="242"/>
        <v>-2.4532710280373848E-2</v>
      </c>
      <c r="F1430" s="4">
        <f t="shared" si="233"/>
        <v>2.8408511921680993E-2</v>
      </c>
      <c r="G1430" s="4">
        <f t="shared" si="234"/>
        <v>-1.320071798118955E-3</v>
      </c>
      <c r="H1430" s="4">
        <f t="shared" si="235"/>
        <v>0.12704672759298377</v>
      </c>
      <c r="I1430" s="4">
        <f t="shared" si="236"/>
        <v>-2.6072951688380752E-2</v>
      </c>
      <c r="J1430" s="4">
        <f t="shared" si="237"/>
        <v>-3.5176641541673215E-2</v>
      </c>
      <c r="L1430" s="5">
        <f>_xlfn.STDEV.S($E$3:E1430)</f>
        <v>9.1572012955495954E-3</v>
      </c>
      <c r="M1430">
        <f t="shared" si="238"/>
        <v>-3.8572251007484168E-2</v>
      </c>
      <c r="N1430" s="6">
        <f t="shared" si="232"/>
        <v>-2.9924823353154717E-2</v>
      </c>
      <c r="O1430">
        <f t="shared" si="239"/>
        <v>-1.6299264142835397E-2</v>
      </c>
      <c r="P1430">
        <f t="shared" si="240"/>
        <v>2.6566601159791969E-4</v>
      </c>
      <c r="Q1430">
        <f t="shared" si="241"/>
        <v>7.3482356526651785E-4</v>
      </c>
    </row>
    <row r="1431" spans="1:17" x14ac:dyDescent="0.3">
      <c r="A1431" s="2">
        <v>36063</v>
      </c>
      <c r="B1431">
        <v>104.25</v>
      </c>
      <c r="C1431">
        <v>70.254501000000005</v>
      </c>
      <c r="D1431">
        <v>10247400</v>
      </c>
      <c r="E1431" s="3">
        <f t="shared" si="242"/>
        <v>-1.1976047904191933E-3</v>
      </c>
      <c r="F1431" s="4">
        <f t="shared" si="233"/>
        <v>2.8359655881200856E-2</v>
      </c>
      <c r="G1431" s="4">
        <f t="shared" si="234"/>
        <v>-1.6474788597934627E-3</v>
      </c>
      <c r="H1431" s="4">
        <f t="shared" si="235"/>
        <v>0.12682823673773364</v>
      </c>
      <c r="I1431" s="4">
        <f t="shared" si="236"/>
        <v>-3.2438943822454602E-2</v>
      </c>
      <c r="J1431" s="4">
        <f t="shared" si="237"/>
        <v>-4.2396464882382245E-2</v>
      </c>
      <c r="L1431" s="5">
        <f>_xlfn.STDEV.S($E$3:E1431)</f>
        <v>9.15412464516328E-3</v>
      </c>
      <c r="M1431">
        <f t="shared" si="238"/>
        <v>-4.5766590389016017E-2</v>
      </c>
      <c r="N1431" s="6">
        <f t="shared" si="232"/>
        <v>-3.7213178882061326E-2</v>
      </c>
      <c r="O1431">
        <f t="shared" si="239"/>
        <v>-7.1943393815318488E-3</v>
      </c>
      <c r="P1431">
        <f t="shared" si="240"/>
        <v>5.1758519136660067E-5</v>
      </c>
      <c r="Q1431">
        <f t="shared" si="241"/>
        <v>7.3555979675981448E-4</v>
      </c>
    </row>
    <row r="1432" spans="1:17" x14ac:dyDescent="0.3">
      <c r="A1432" s="2">
        <v>36066</v>
      </c>
      <c r="B1432">
        <v>105.1875</v>
      </c>
      <c r="C1432">
        <v>70.886330000000001</v>
      </c>
      <c r="D1432">
        <v>8847800</v>
      </c>
      <c r="E1432" s="3">
        <f t="shared" si="242"/>
        <v>8.9928057553956275E-3</v>
      </c>
      <c r="F1432" s="4">
        <f t="shared" si="233"/>
        <v>2.843630243720275E-2</v>
      </c>
      <c r="G1432" s="4">
        <f t="shared" si="234"/>
        <v>-1.3559798930132575E-3</v>
      </c>
      <c r="H1432" s="4">
        <f t="shared" si="235"/>
        <v>0.12717101055665658</v>
      </c>
      <c r="I1432" s="4">
        <f t="shared" si="236"/>
        <v>-2.677307433723608E-2</v>
      </c>
      <c r="J1432" s="4">
        <f t="shared" si="237"/>
        <v>-3.5990818632497423E-2</v>
      </c>
      <c r="L1432" s="5">
        <f>_xlfn.STDEV.S($E$3:E1432)</f>
        <v>9.15358219696937E-3</v>
      </c>
      <c r="M1432">
        <f t="shared" si="238"/>
        <v>-3.9383561643835614E-2</v>
      </c>
      <c r="N1432" s="6">
        <f t="shared" si="232"/>
        <v>-3.0726736828369905E-2</v>
      </c>
      <c r="O1432">
        <f t="shared" si="239"/>
        <v>6.3830287451804024E-3</v>
      </c>
      <c r="P1432">
        <f t="shared" si="240"/>
        <v>4.0743055961799301E-5</v>
      </c>
      <c r="Q1432">
        <f t="shared" si="241"/>
        <v>7.1782563903503122E-4</v>
      </c>
    </row>
    <row r="1433" spans="1:17" x14ac:dyDescent="0.3">
      <c r="A1433" s="2">
        <v>36067</v>
      </c>
      <c r="B1433">
        <v>104.9375</v>
      </c>
      <c r="C1433">
        <v>70.717833999999996</v>
      </c>
      <c r="D1433">
        <v>10618100</v>
      </c>
      <c r="E1433" s="3">
        <f t="shared" si="242"/>
        <v>-2.3767082590612221E-3</v>
      </c>
      <c r="F1433" s="4">
        <f t="shared" si="233"/>
        <v>2.8421609865174516E-2</v>
      </c>
      <c r="G1433" s="4">
        <f t="shared" si="234"/>
        <v>-1.2111514452734144E-3</v>
      </c>
      <c r="H1433" s="4">
        <f t="shared" si="235"/>
        <v>0.1271053033770177</v>
      </c>
      <c r="I1433" s="4">
        <f t="shared" si="236"/>
        <v>-2.3946335184600653E-2</v>
      </c>
      <c r="J1433" s="4">
        <f t="shared" si="237"/>
        <v>-3.2760986674739256E-2</v>
      </c>
      <c r="L1433" s="5">
        <f>_xlfn.STDEV.S($E$3:E1433)</f>
        <v>9.150731503664954E-3</v>
      </c>
      <c r="M1433">
        <f t="shared" si="238"/>
        <v>-3.6165327210103328E-2</v>
      </c>
      <c r="N1433" s="6">
        <f t="shared" ref="N1433:N1496" si="243">(AVERAGE(E1411:E1433)+1)^23-1</f>
        <v>-2.7488488055389393E-2</v>
      </c>
      <c r="O1433">
        <f t="shared" si="239"/>
        <v>3.2182344337322866E-3</v>
      </c>
      <c r="P1433">
        <f t="shared" si="240"/>
        <v>1.0357032870460171E-5</v>
      </c>
      <c r="Q1433">
        <f t="shared" si="241"/>
        <v>7.1731959680355049E-4</v>
      </c>
    </row>
    <row r="1434" spans="1:17" x14ac:dyDescent="0.3">
      <c r="A1434" s="2">
        <v>36068</v>
      </c>
      <c r="B1434">
        <v>101.75</v>
      </c>
      <c r="C1434">
        <v>68.569725000000005</v>
      </c>
      <c r="D1434">
        <v>7908400</v>
      </c>
      <c r="E1434" s="3">
        <f t="shared" si="242"/>
        <v>-3.0375223347230529E-2</v>
      </c>
      <c r="F1434" s="4">
        <f t="shared" ref="F1434:F1497" si="244">_xlfn.STDEV.S(E1412:E1434)</f>
        <v>2.7391528087103229E-2</v>
      </c>
      <c r="G1434" s="4">
        <f t="shared" ref="G1434:G1497" si="245">AVERAGE(E1412:E1434)</f>
        <v>-4.8519025800429917E-4</v>
      </c>
      <c r="H1434" s="4">
        <f t="shared" ref="H1434:H1497" si="246">F1434*SQRT(20)</f>
        <v>0.12249863762071521</v>
      </c>
      <c r="I1434" s="4">
        <f t="shared" ref="I1434:I1497" si="247">(G1434+1)^20-1</f>
        <v>-9.6592072795952388E-3</v>
      </c>
      <c r="J1434" s="4">
        <f t="shared" ref="J1434:J1497" si="248">C1434/C1411-1</f>
        <v>-1.5813445362736656E-2</v>
      </c>
      <c r="L1434" s="5">
        <f>_xlfn.STDEV.S($E$3:E1434)</f>
        <v>9.1842025814266384E-3</v>
      </c>
      <c r="M1434">
        <f t="shared" ref="M1434:M1497" si="249">(B1434-B1411)/B1411</f>
        <v>-1.9277108433734941E-2</v>
      </c>
      <c r="N1434" s="6">
        <f t="shared" si="243"/>
        <v>-1.1100019099757663E-2</v>
      </c>
      <c r="O1434">
        <f t="shared" si="239"/>
        <v>1.6888218776368386E-2</v>
      </c>
      <c r="P1434">
        <f t="shared" si="240"/>
        <v>2.8521193343848173E-4</v>
      </c>
      <c r="Q1434">
        <f t="shared" si="241"/>
        <v>6.1507956110789966E-4</v>
      </c>
    </row>
    <row r="1435" spans="1:17" x14ac:dyDescent="0.3">
      <c r="A1435" s="2">
        <v>36069</v>
      </c>
      <c r="B1435">
        <v>98.8125</v>
      </c>
      <c r="C1435">
        <v>66.590110999999993</v>
      </c>
      <c r="D1435">
        <v>13335600</v>
      </c>
      <c r="E1435" s="3">
        <f t="shared" si="242"/>
        <v>-2.8869778869778817E-2</v>
      </c>
      <c r="F1435" s="4">
        <f t="shared" si="244"/>
        <v>2.8021638232284284E-2</v>
      </c>
      <c r="G1435" s="4">
        <f t="shared" si="245"/>
        <v>-1.5832476944587998E-3</v>
      </c>
      <c r="H1435" s="4">
        <f t="shared" si="246"/>
        <v>0.1253165758565894</v>
      </c>
      <c r="I1435" s="4">
        <f t="shared" si="247"/>
        <v>-3.1193179980413599E-2</v>
      </c>
      <c r="J1435" s="4">
        <f t="shared" si="248"/>
        <v>-4.0759665795981337E-2</v>
      </c>
      <c r="L1435" s="5">
        <f>_xlfn.STDEV.S($E$3:E1435)</f>
        <v>9.214006239399563E-3</v>
      </c>
      <c r="M1435">
        <f t="shared" si="249"/>
        <v>-4.4135429262394194E-2</v>
      </c>
      <c r="N1435" s="6">
        <f t="shared" si="243"/>
        <v>-3.5787481871363047E-2</v>
      </c>
      <c r="O1435">
        <f t="shared" ref="O1435:O1498" si="250">M1435-M1434</f>
        <v>-2.4858320828659252E-2</v>
      </c>
      <c r="P1435">
        <f t="shared" ref="P1435:P1498" si="251">O1435^2</f>
        <v>6.1793611442055444E-4</v>
      </c>
      <c r="Q1435">
        <f t="shared" si="241"/>
        <v>6.3551096742000136E-4</v>
      </c>
    </row>
    <row r="1436" spans="1:17" x14ac:dyDescent="0.3">
      <c r="A1436" s="2">
        <v>36070</v>
      </c>
      <c r="B1436">
        <v>100.71875</v>
      </c>
      <c r="C1436">
        <v>67.874779000000004</v>
      </c>
      <c r="D1436">
        <v>14351800</v>
      </c>
      <c r="E1436" s="3">
        <f t="shared" si="242"/>
        <v>1.9291587602783045E-2</v>
      </c>
      <c r="F1436" s="4">
        <f t="shared" si="244"/>
        <v>2.382413249710107E-2</v>
      </c>
      <c r="G1436" s="4">
        <f t="shared" si="245"/>
        <v>2.3573517980758495E-3</v>
      </c>
      <c r="H1436" s="4">
        <f t="shared" si="246"/>
        <v>0.10654475953695962</v>
      </c>
      <c r="I1436" s="4">
        <f t="shared" si="247"/>
        <v>4.8217971207830335E-2</v>
      </c>
      <c r="J1436" s="4">
        <f t="shared" si="248"/>
        <v>5.2858917205805822E-2</v>
      </c>
      <c r="L1436" s="5">
        <f>_xlfn.STDEV.S($E$3:E1436)</f>
        <v>9.2239951676406362E-3</v>
      </c>
      <c r="M1436">
        <f t="shared" si="249"/>
        <v>4.9153645833333336E-2</v>
      </c>
      <c r="N1436" s="6">
        <f t="shared" si="243"/>
        <v>5.5648515677000798E-2</v>
      </c>
      <c r="O1436">
        <f t="shared" si="250"/>
        <v>9.3289075095727536E-2</v>
      </c>
      <c r="P1436">
        <f t="shared" si="251"/>
        <v>8.7028515322162912E-3</v>
      </c>
      <c r="Q1436">
        <f t="shared" si="241"/>
        <v>8.4687475460308896E-4</v>
      </c>
    </row>
    <row r="1437" spans="1:17" x14ac:dyDescent="0.3">
      <c r="A1437" s="2">
        <v>36073</v>
      </c>
      <c r="B1437">
        <v>98.6875</v>
      </c>
      <c r="C1437">
        <v>66.505913000000007</v>
      </c>
      <c r="D1437">
        <v>12807200</v>
      </c>
      <c r="E1437" s="3">
        <f t="shared" si="242"/>
        <v>-2.0167545764815387E-2</v>
      </c>
      <c r="F1437" s="4">
        <f t="shared" si="244"/>
        <v>2.2590976128711679E-2</v>
      </c>
      <c r="G1437" s="4">
        <f t="shared" si="245"/>
        <v>-3.5939838010452628E-4</v>
      </c>
      <c r="H1437" s="4">
        <f t="shared" si="246"/>
        <v>0.10102991660374872</v>
      </c>
      <c r="I1437" s="4">
        <f t="shared" si="247"/>
        <v>-7.1634786758096869E-3</v>
      </c>
      <c r="J1437" s="4">
        <f t="shared" si="248"/>
        <v>-1.0257950277934968E-2</v>
      </c>
      <c r="L1437" s="5">
        <f>_xlfn.STDEV.S($E$3:E1437)</f>
        <v>9.2370949769278871E-3</v>
      </c>
      <c r="M1437">
        <f t="shared" si="249"/>
        <v>-1.3741411617738912E-2</v>
      </c>
      <c r="N1437" s="6">
        <f t="shared" si="243"/>
        <v>-8.2335655085897796E-3</v>
      </c>
      <c r="O1437">
        <f t="shared" si="250"/>
        <v>-6.2895057451072253E-2</v>
      </c>
      <c r="P1437">
        <f t="shared" si="251"/>
        <v>3.9557882517736792E-3</v>
      </c>
      <c r="Q1437">
        <f t="shared" si="241"/>
        <v>9.9593783248164277E-4</v>
      </c>
    </row>
    <row r="1438" spans="1:17" x14ac:dyDescent="0.3">
      <c r="A1438" s="2">
        <v>36074</v>
      </c>
      <c r="B1438">
        <v>98.59375</v>
      </c>
      <c r="C1438">
        <v>66.442740999999998</v>
      </c>
      <c r="D1438">
        <v>12621000</v>
      </c>
      <c r="E1438" s="3">
        <f t="shared" si="242"/>
        <v>-9.4996833438887318E-4</v>
      </c>
      <c r="F1438" s="4">
        <f t="shared" si="244"/>
        <v>2.2542733536785448E-2</v>
      </c>
      <c r="G1438" s="4">
        <f t="shared" si="245"/>
        <v>-8.8396541670843689E-5</v>
      </c>
      <c r="H1438" s="4">
        <f t="shared" si="246"/>
        <v>0.10081416917383304</v>
      </c>
      <c r="I1438" s="4">
        <f t="shared" si="247"/>
        <v>-1.7664469703178032E-3</v>
      </c>
      <c r="J1438" s="4">
        <f t="shared" si="248"/>
        <v>-4.0444261203906873E-3</v>
      </c>
      <c r="L1438" s="5">
        <f>_xlfn.STDEV.S($E$3:E1438)</f>
        <v>9.2339673060615728E-3</v>
      </c>
      <c r="M1438">
        <f t="shared" si="249"/>
        <v>-7.5495438817238126E-3</v>
      </c>
      <c r="N1438" s="6">
        <f t="shared" si="243"/>
        <v>-2.0311447521731418E-3</v>
      </c>
      <c r="O1438">
        <f t="shared" si="250"/>
        <v>6.1918677360150998E-3</v>
      </c>
      <c r="P1438">
        <f t="shared" si="251"/>
        <v>3.833922606030476E-5</v>
      </c>
      <c r="Q1438">
        <f t="shared" si="241"/>
        <v>9.9062150906529026E-4</v>
      </c>
    </row>
    <row r="1439" spans="1:17" x14ac:dyDescent="0.3">
      <c r="A1439" s="2">
        <v>36075</v>
      </c>
      <c r="B1439">
        <v>97.125</v>
      </c>
      <c r="C1439">
        <v>65.452950000000001</v>
      </c>
      <c r="D1439">
        <v>14348500</v>
      </c>
      <c r="E1439" s="3">
        <f t="shared" si="242"/>
        <v>-1.4896988906497599E-2</v>
      </c>
      <c r="F1439" s="4">
        <f t="shared" si="244"/>
        <v>2.2700148774624843E-2</v>
      </c>
      <c r="G1439" s="4">
        <f t="shared" si="245"/>
        <v>-3.9417396325208931E-4</v>
      </c>
      <c r="H1439" s="4">
        <f t="shared" si="246"/>
        <v>0.10151815151883942</v>
      </c>
      <c r="I1439" s="4">
        <f t="shared" si="247"/>
        <v>-7.8540280749012092E-3</v>
      </c>
      <c r="J1439" s="4">
        <f t="shared" si="248"/>
        <v>-1.1103709454001187E-2</v>
      </c>
      <c r="L1439" s="5">
        <f>_xlfn.STDEV.S($E$3:E1439)</f>
        <v>9.2398064070018764E-3</v>
      </c>
      <c r="M1439">
        <f t="shared" si="249"/>
        <v>-1.4584654407102092E-2</v>
      </c>
      <c r="N1439" s="6">
        <f t="shared" si="243"/>
        <v>-9.0268000068737253E-3</v>
      </c>
      <c r="O1439">
        <f t="shared" si="250"/>
        <v>-7.0351105253782797E-3</v>
      </c>
      <c r="P1439">
        <f t="shared" si="251"/>
        <v>4.9492780104288255E-5</v>
      </c>
      <c r="Q1439">
        <f t="shared" si="241"/>
        <v>9.923067619697632E-4</v>
      </c>
    </row>
    <row r="1440" spans="1:17" x14ac:dyDescent="0.3">
      <c r="A1440" s="2">
        <v>36076</v>
      </c>
      <c r="B1440">
        <v>96.59375</v>
      </c>
      <c r="C1440">
        <v>65.094963000000007</v>
      </c>
      <c r="D1440">
        <v>20625000</v>
      </c>
      <c r="E1440" s="3">
        <f t="shared" si="242"/>
        <v>-5.4697554697554773E-3</v>
      </c>
      <c r="F1440" s="4">
        <f t="shared" si="244"/>
        <v>2.2663891679202314E-2</v>
      </c>
      <c r="G1440" s="4">
        <f t="shared" si="245"/>
        <v>-2.7357636119547212E-4</v>
      </c>
      <c r="H1440" s="4">
        <f t="shared" si="246"/>
        <v>0.10135600485877647</v>
      </c>
      <c r="I1440" s="4">
        <f t="shared" si="247"/>
        <v>-5.4573301741011049E-3</v>
      </c>
      <c r="J1440" s="4">
        <f t="shared" si="248"/>
        <v>-8.3377673408718822E-3</v>
      </c>
      <c r="L1440" s="5">
        <f>_xlfn.STDEV.S($E$3:E1440)</f>
        <v>9.2379753696324521E-3</v>
      </c>
      <c r="M1440">
        <f t="shared" si="249"/>
        <v>-1.1828644501278773E-2</v>
      </c>
      <c r="N1440" s="6">
        <f t="shared" si="243"/>
        <v>-6.2733569817282619E-3</v>
      </c>
      <c r="O1440">
        <f t="shared" si="250"/>
        <v>2.7560099058233194E-3</v>
      </c>
      <c r="P1440">
        <f t="shared" si="251"/>
        <v>7.5955906009962619E-6</v>
      </c>
      <c r="Q1440">
        <f t="shared" si="241"/>
        <v>9.583212985538309E-4</v>
      </c>
    </row>
    <row r="1441" spans="1:17" x14ac:dyDescent="0.3">
      <c r="A1441" s="2">
        <v>36077</v>
      </c>
      <c r="B1441">
        <v>98.53125</v>
      </c>
      <c r="C1441">
        <v>66.400634999999994</v>
      </c>
      <c r="D1441">
        <v>12708500</v>
      </c>
      <c r="E1441" s="3">
        <f t="shared" si="242"/>
        <v>2.005823358136527E-2</v>
      </c>
      <c r="F1441" s="4">
        <f t="shared" si="244"/>
        <v>1.9943597847709573E-2</v>
      </c>
      <c r="G1441" s="4">
        <f t="shared" si="245"/>
        <v>-1.7366288097316837E-3</v>
      </c>
      <c r="H1441" s="4">
        <f t="shared" si="246"/>
        <v>8.9190481006794206E-2</v>
      </c>
      <c r="I1441" s="4">
        <f t="shared" si="247"/>
        <v>-3.4165485950617192E-2</v>
      </c>
      <c r="J1441" s="4">
        <f t="shared" si="248"/>
        <v>-4.0006979545158972E-2</v>
      </c>
      <c r="L1441" s="5">
        <f>_xlfn.STDEV.S($E$3:E1441)</f>
        <v>9.2490111901149322E-3</v>
      </c>
      <c r="M1441">
        <f t="shared" si="249"/>
        <v>-4.3385922330097089E-2</v>
      </c>
      <c r="N1441" s="6">
        <f t="shared" si="243"/>
        <v>-3.9188640614844505E-2</v>
      </c>
      <c r="O1441">
        <f t="shared" si="250"/>
        <v>-3.1557277828818314E-2</v>
      </c>
      <c r="P1441">
        <f t="shared" si="251"/>
        <v>9.9586178396522803E-4</v>
      </c>
      <c r="Q1441">
        <f t="shared" si="241"/>
        <v>9.4517519221193726E-4</v>
      </c>
    </row>
    <row r="1442" spans="1:17" x14ac:dyDescent="0.3">
      <c r="A1442" s="2">
        <v>36080</v>
      </c>
      <c r="B1442">
        <v>99.96875</v>
      </c>
      <c r="C1442">
        <v>67.369377</v>
      </c>
      <c r="D1442">
        <v>9508500</v>
      </c>
      <c r="E1442" s="3">
        <f t="shared" si="242"/>
        <v>1.4589280050745224E-2</v>
      </c>
      <c r="F1442" s="4">
        <f t="shared" si="244"/>
        <v>1.9590669316831236E-2</v>
      </c>
      <c r="G1442" s="4">
        <f t="shared" si="245"/>
        <v>-4.7014691864753708E-5</v>
      </c>
      <c r="H1442" s="4">
        <f t="shared" si="246"/>
        <v>8.761213663430803E-2</v>
      </c>
      <c r="I1442" s="4">
        <f t="shared" si="247"/>
        <v>-9.3987398330330763E-4</v>
      </c>
      <c r="J1442" s="4">
        <f t="shared" si="248"/>
        <v>-1.7725701872095545E-3</v>
      </c>
      <c r="L1442" s="5">
        <f>_xlfn.STDEV.S($E$3:E1442)</f>
        <v>9.2531389630641538E-3</v>
      </c>
      <c r="M1442">
        <f t="shared" si="249"/>
        <v>-5.2860696517412938E-3</v>
      </c>
      <c r="N1442" s="6">
        <f t="shared" si="243"/>
        <v>-1.0807788704328969E-3</v>
      </c>
      <c r="O1442">
        <f t="shared" si="250"/>
        <v>3.8099852678355792E-2</v>
      </c>
      <c r="P1442">
        <f t="shared" si="251"/>
        <v>1.4515987741124149E-3</v>
      </c>
      <c r="Q1442">
        <f t="shared" si="241"/>
        <v>9.7651048930872731E-4</v>
      </c>
    </row>
    <row r="1443" spans="1:17" x14ac:dyDescent="0.3">
      <c r="A1443" s="2">
        <v>36081</v>
      </c>
      <c r="B1443">
        <v>99.625</v>
      </c>
      <c r="C1443">
        <v>67.137718000000007</v>
      </c>
      <c r="D1443">
        <v>6256800</v>
      </c>
      <c r="E1443" s="3">
        <f t="shared" si="242"/>
        <v>-3.4385745545483237E-3</v>
      </c>
      <c r="F1443" s="4">
        <f t="shared" si="244"/>
        <v>1.9127603382053916E-2</v>
      </c>
      <c r="G1443" s="4">
        <f t="shared" si="245"/>
        <v>6.6872108891305102E-4</v>
      </c>
      <c r="H1443" s="4">
        <f t="shared" si="246"/>
        <v>8.5541242817854884E-2</v>
      </c>
      <c r="I1443" s="4">
        <f t="shared" si="247"/>
        <v>1.3459729359364569E-2</v>
      </c>
      <c r="J1443" s="4">
        <f t="shared" si="248"/>
        <v>1.4993984436864949E-2</v>
      </c>
      <c r="L1443" s="5">
        <f>_xlfn.STDEV.S($E$3:E1443)</f>
        <v>9.250541555373944E-3</v>
      </c>
      <c r="M1443">
        <f t="shared" si="249"/>
        <v>1.1421319796954314E-2</v>
      </c>
      <c r="N1443" s="6">
        <f t="shared" si="243"/>
        <v>1.5494254964562248E-2</v>
      </c>
      <c r="O1443">
        <f t="shared" si="250"/>
        <v>1.6707389448695608E-2</v>
      </c>
      <c r="P1443">
        <f t="shared" si="251"/>
        <v>2.7913686219038531E-4</v>
      </c>
      <c r="Q1443">
        <f t="shared" si="241"/>
        <v>9.7140699776493563E-4</v>
      </c>
    </row>
    <row r="1444" spans="1:17" x14ac:dyDescent="0.3">
      <c r="A1444" s="2">
        <v>36082</v>
      </c>
      <c r="B1444">
        <v>100.5625</v>
      </c>
      <c r="C1444">
        <v>67.769469999999998</v>
      </c>
      <c r="D1444">
        <v>8176900</v>
      </c>
      <c r="E1444" s="3">
        <f t="shared" si="242"/>
        <v>9.4102885821831794E-3</v>
      </c>
      <c r="F1444" s="4">
        <f t="shared" si="244"/>
        <v>1.7962317128627191E-2</v>
      </c>
      <c r="G1444" s="4">
        <f t="shared" si="245"/>
        <v>-3.2911010713857056E-4</v>
      </c>
      <c r="H1444" s="4">
        <f t="shared" si="246"/>
        <v>8.0329924266038466E-2</v>
      </c>
      <c r="I1444" s="4">
        <f t="shared" si="247"/>
        <v>-6.5616631657351432E-3</v>
      </c>
      <c r="J1444" s="4">
        <f t="shared" si="248"/>
        <v>-7.5711331186573139E-3</v>
      </c>
      <c r="L1444" s="5">
        <f>_xlfn.STDEV.S($E$3:E1444)</f>
        <v>9.2502339050539797E-3</v>
      </c>
      <c r="M1444">
        <f t="shared" si="249"/>
        <v>-1.1063306699446834E-2</v>
      </c>
      <c r="N1444" s="6">
        <f t="shared" si="243"/>
        <v>-7.5421921853229268E-3</v>
      </c>
      <c r="O1444">
        <f t="shared" si="250"/>
        <v>-2.248462649640115E-2</v>
      </c>
      <c r="P1444">
        <f t="shared" si="251"/>
        <v>5.055584286826647E-4</v>
      </c>
      <c r="Q1444">
        <f t="shared" si="241"/>
        <v>9.4140537399179161E-4</v>
      </c>
    </row>
    <row r="1445" spans="1:17" x14ac:dyDescent="0.3">
      <c r="A1445" s="2">
        <v>36083</v>
      </c>
      <c r="B1445">
        <v>105.96875</v>
      </c>
      <c r="C1445">
        <v>71.412788000000006</v>
      </c>
      <c r="D1445">
        <v>20541100</v>
      </c>
      <c r="E1445" s="3">
        <f t="shared" si="242"/>
        <v>5.3760099440646414E-2</v>
      </c>
      <c r="F1445" s="4">
        <f t="shared" si="244"/>
        <v>2.0952477305050277E-2</v>
      </c>
      <c r="G1445" s="4">
        <f t="shared" si="245"/>
        <v>1.2600425555356464E-3</v>
      </c>
      <c r="H1445" s="4">
        <f t="shared" si="246"/>
        <v>9.3702327102228034E-2</v>
      </c>
      <c r="I1445" s="4">
        <f t="shared" si="247"/>
        <v>2.5504808409098745E-2</v>
      </c>
      <c r="J1445" s="4">
        <f t="shared" si="248"/>
        <v>2.8089353759279234E-2</v>
      </c>
      <c r="L1445" s="5">
        <f>_xlfn.STDEV.S($E$3:E1445)</f>
        <v>9.3522528157632279E-3</v>
      </c>
      <c r="M1445">
        <f t="shared" si="249"/>
        <v>2.4471299093655589E-2</v>
      </c>
      <c r="N1445" s="6">
        <f t="shared" si="243"/>
        <v>2.938623416343944E-2</v>
      </c>
      <c r="O1445">
        <f t="shared" si="250"/>
        <v>3.5534605793102421E-2</v>
      </c>
      <c r="P1445">
        <f t="shared" si="251"/>
        <v>1.2627082088711881E-3</v>
      </c>
      <c r="Q1445">
        <f t="shared" si="241"/>
        <v>9.5552980634311597E-4</v>
      </c>
    </row>
    <row r="1446" spans="1:17" x14ac:dyDescent="0.3">
      <c r="A1446" s="2">
        <v>36084</v>
      </c>
      <c r="B1446">
        <v>106</v>
      </c>
      <c r="C1446">
        <v>71.43383</v>
      </c>
      <c r="D1446">
        <v>16573900</v>
      </c>
      <c r="E1446" s="3">
        <f t="shared" si="242"/>
        <v>2.9489826010031805E-4</v>
      </c>
      <c r="F1446" s="4">
        <f t="shared" si="244"/>
        <v>2.0927107334333842E-2</v>
      </c>
      <c r="G1446" s="4">
        <f t="shared" si="245"/>
        <v>1.0101556941266383E-3</v>
      </c>
      <c r="H1446" s="4">
        <f t="shared" si="246"/>
        <v>9.3588869144009781E-2</v>
      </c>
      <c r="I1446" s="4">
        <f t="shared" si="247"/>
        <v>2.0398172790130342E-2</v>
      </c>
      <c r="J1446" s="4">
        <f t="shared" si="248"/>
        <v>2.221608801433983E-2</v>
      </c>
      <c r="L1446" s="5">
        <f>_xlfn.STDEV.S($E$3:E1446)</f>
        <v>9.349016474221622E-3</v>
      </c>
      <c r="M1446">
        <f t="shared" si="249"/>
        <v>1.8618618618618618E-2</v>
      </c>
      <c r="N1446" s="6">
        <f t="shared" si="243"/>
        <v>2.3493580602850006E-2</v>
      </c>
      <c r="O1446">
        <f t="shared" si="250"/>
        <v>-5.8526804750369706E-3</v>
      </c>
      <c r="P1446">
        <f t="shared" si="251"/>
        <v>3.4253868742878977E-5</v>
      </c>
      <c r="Q1446">
        <f t="shared" si="241"/>
        <v>9.5232603340353057E-4</v>
      </c>
    </row>
    <row r="1447" spans="1:17" x14ac:dyDescent="0.3">
      <c r="A1447" s="2">
        <v>36087</v>
      </c>
      <c r="B1447">
        <v>106.375</v>
      </c>
      <c r="C1447">
        <v>71.686569000000006</v>
      </c>
      <c r="D1447">
        <v>7915900</v>
      </c>
      <c r="E1447" s="3">
        <f t="shared" si="242"/>
        <v>3.5377358490567001E-3</v>
      </c>
      <c r="F1447" s="4">
        <f t="shared" si="244"/>
        <v>2.0863048634497755E-2</v>
      </c>
      <c r="G1447" s="4">
        <f t="shared" si="245"/>
        <v>7.7227425238958545E-4</v>
      </c>
      <c r="H1447" s="4">
        <f t="shared" si="246"/>
        <v>9.3302389929242294E-2</v>
      </c>
      <c r="I1447" s="4">
        <f t="shared" si="247"/>
        <v>1.5559329277204714E-2</v>
      </c>
      <c r="J1447" s="4">
        <f t="shared" si="248"/>
        <v>1.6674313480468994E-2</v>
      </c>
      <c r="L1447" s="5">
        <f>_xlfn.STDEV.S($E$3:E1447)</f>
        <v>9.3460866362189924E-3</v>
      </c>
      <c r="M1447">
        <f t="shared" si="249"/>
        <v>1.3095238095238096E-2</v>
      </c>
      <c r="N1447" s="6">
        <f t="shared" si="243"/>
        <v>1.7914017771952118E-2</v>
      </c>
      <c r="O1447">
        <f t="shared" si="250"/>
        <v>-5.5233805233805226E-3</v>
      </c>
      <c r="P1447">
        <f t="shared" si="251"/>
        <v>3.0507732406059294E-5</v>
      </c>
      <c r="Q1447">
        <f t="shared" si="241"/>
        <v>9.3549738279769857E-4</v>
      </c>
    </row>
    <row r="1448" spans="1:17" x14ac:dyDescent="0.3">
      <c r="A1448" s="2">
        <v>36088</v>
      </c>
      <c r="B1448">
        <v>107</v>
      </c>
      <c r="C1448">
        <v>72.107780000000005</v>
      </c>
      <c r="D1448">
        <v>14611600</v>
      </c>
      <c r="E1448" s="3">
        <f t="shared" si="242"/>
        <v>5.8754406580494578E-3</v>
      </c>
      <c r="F1448" s="4">
        <f t="shared" si="244"/>
        <v>1.987377011024629E-2</v>
      </c>
      <c r="G1448" s="4">
        <f t="shared" si="245"/>
        <v>2.2699642188886305E-3</v>
      </c>
      <c r="H1448" s="4">
        <f t="shared" si="246"/>
        <v>8.8878201871428392E-2</v>
      </c>
      <c r="I1448" s="4">
        <f t="shared" si="247"/>
        <v>4.6391768135192635E-2</v>
      </c>
      <c r="J1448" s="4">
        <f t="shared" si="248"/>
        <v>5.272495315988901E-2</v>
      </c>
      <c r="L1448" s="5">
        <f>_xlfn.STDEV.S($E$3:E1448)</f>
        <v>9.3438603931387844E-3</v>
      </c>
      <c r="M1448">
        <f t="shared" si="249"/>
        <v>4.9019607843137254E-2</v>
      </c>
      <c r="N1448" s="6">
        <f t="shared" si="243"/>
        <v>5.3533771338647451E-2</v>
      </c>
      <c r="O1448">
        <f t="shared" si="250"/>
        <v>3.5924369747899157E-2</v>
      </c>
      <c r="P1448">
        <f t="shared" si="251"/>
        <v>1.2905603417837721E-3</v>
      </c>
      <c r="Q1448">
        <f t="shared" si="241"/>
        <v>9.7940958199043034E-4</v>
      </c>
    </row>
    <row r="1449" spans="1:17" x14ac:dyDescent="0.3">
      <c r="A1449" s="2">
        <v>36089</v>
      </c>
      <c r="B1449">
        <v>106.625</v>
      </c>
      <c r="C1449">
        <v>71.855018999999999</v>
      </c>
      <c r="D1449">
        <v>9178400</v>
      </c>
      <c r="E1449" s="3">
        <f t="shared" si="242"/>
        <v>-3.5046728971962482E-3</v>
      </c>
      <c r="F1449" s="4">
        <f t="shared" si="244"/>
        <v>1.9908813746956688E-2</v>
      </c>
      <c r="G1449" s="4">
        <f t="shared" si="245"/>
        <v>2.0776254995731906E-3</v>
      </c>
      <c r="H1449" s="4">
        <f t="shared" si="246"/>
        <v>8.903492177915491E-2</v>
      </c>
      <c r="I1449" s="4">
        <f t="shared" si="247"/>
        <v>4.2382964800914857E-2</v>
      </c>
      <c r="J1449" s="4">
        <f t="shared" si="248"/>
        <v>4.4383215386107233E-2</v>
      </c>
      <c r="L1449" s="5">
        <f>_xlfn.STDEV.S($E$3:E1449)</f>
        <v>9.3412703468906816E-3</v>
      </c>
      <c r="M1449">
        <f t="shared" si="249"/>
        <v>4.438322620140802E-2</v>
      </c>
      <c r="N1449" s="6">
        <f t="shared" si="243"/>
        <v>4.8893516857987818E-2</v>
      </c>
      <c r="O1449">
        <f t="shared" si="250"/>
        <v>-4.6363816417292342E-3</v>
      </c>
      <c r="P1449">
        <f t="shared" si="251"/>
        <v>2.149603472776387E-5</v>
      </c>
      <c r="Q1449">
        <f t="shared" si="241"/>
        <v>9.6450078770302322E-4</v>
      </c>
    </row>
    <row r="1450" spans="1:17" x14ac:dyDescent="0.3">
      <c r="A1450" s="2">
        <v>36090</v>
      </c>
      <c r="B1450">
        <v>108.21875</v>
      </c>
      <c r="C1450">
        <v>72.929091999999997</v>
      </c>
      <c r="D1450">
        <v>8277500</v>
      </c>
      <c r="E1450" s="3">
        <f t="shared" si="242"/>
        <v>1.4947245017584931E-2</v>
      </c>
      <c r="F1450" s="4">
        <f t="shared" si="244"/>
        <v>2.007690346697983E-2</v>
      </c>
      <c r="G1450" s="4">
        <f t="shared" si="245"/>
        <v>2.7541223451361964E-3</v>
      </c>
      <c r="H1450" s="4">
        <f t="shared" si="246"/>
        <v>8.9786641859736213E-2</v>
      </c>
      <c r="I1450" s="4">
        <f t="shared" si="247"/>
        <v>5.654772943024855E-2</v>
      </c>
      <c r="J1450" s="4">
        <f t="shared" si="248"/>
        <v>6.0643779376947871E-2</v>
      </c>
      <c r="L1450" s="5">
        <f>_xlfn.STDEV.S($E$3:E1450)</f>
        <v>9.3455907264258804E-3</v>
      </c>
      <c r="M1450">
        <f t="shared" si="249"/>
        <v>6.0643185298621748E-2</v>
      </c>
      <c r="N1450" s="6">
        <f t="shared" si="243"/>
        <v>6.530137897855548E-2</v>
      </c>
      <c r="O1450">
        <f t="shared" si="250"/>
        <v>1.6259959097213728E-2</v>
      </c>
      <c r="P1450">
        <f t="shared" si="251"/>
        <v>2.6438626984306345E-4</v>
      </c>
      <c r="Q1450">
        <f t="shared" si="241"/>
        <v>9.624727322070255E-4</v>
      </c>
    </row>
    <row r="1451" spans="1:17" x14ac:dyDescent="0.3">
      <c r="A1451" s="2">
        <v>36091</v>
      </c>
      <c r="B1451">
        <v>106.84375</v>
      </c>
      <c r="C1451">
        <v>72.002471999999997</v>
      </c>
      <c r="D1451">
        <v>6237200</v>
      </c>
      <c r="E1451" s="3">
        <f t="shared" si="242"/>
        <v>-1.2705746462604695E-2</v>
      </c>
      <c r="F1451" s="4">
        <f t="shared" si="244"/>
        <v>2.0290239763564793E-2</v>
      </c>
      <c r="G1451" s="4">
        <f t="shared" si="245"/>
        <v>1.8421540090232161E-3</v>
      </c>
      <c r="H1451" s="4">
        <f t="shared" si="246"/>
        <v>9.0740710782200279E-2</v>
      </c>
      <c r="I1451" s="4">
        <f t="shared" si="247"/>
        <v>3.749503387534725E-2</v>
      </c>
      <c r="J1451" s="4">
        <f t="shared" si="248"/>
        <v>3.8578865550499053E-2</v>
      </c>
      <c r="L1451" s="5">
        <f>_xlfn.STDEV.S($E$3:E1451)</f>
        <v>9.348965430811703E-3</v>
      </c>
      <c r="M1451">
        <f t="shared" si="249"/>
        <v>3.8578371810449576E-2</v>
      </c>
      <c r="N1451" s="6">
        <f t="shared" si="243"/>
        <v>4.323927958503937E-2</v>
      </c>
      <c r="O1451">
        <f t="shared" si="250"/>
        <v>-2.2064813488172172E-2</v>
      </c>
      <c r="P1451">
        <f t="shared" si="251"/>
        <v>4.8685599426782461E-4</v>
      </c>
      <c r="Q1451">
        <f t="shared" si="241"/>
        <v>9.7927040227636778E-4</v>
      </c>
    </row>
    <row r="1452" spans="1:17" x14ac:dyDescent="0.3">
      <c r="A1452" s="2">
        <v>36094</v>
      </c>
      <c r="B1452">
        <v>107.625</v>
      </c>
      <c r="C1452">
        <v>72.528931</v>
      </c>
      <c r="D1452">
        <v>5838600</v>
      </c>
      <c r="E1452" s="3">
        <f t="shared" si="242"/>
        <v>7.3120795554255658E-3</v>
      </c>
      <c r="F1452" s="4">
        <f t="shared" si="244"/>
        <v>1.8558264695631748E-2</v>
      </c>
      <c r="G1452" s="4">
        <f t="shared" si="245"/>
        <v>4.1671375724632693E-4</v>
      </c>
      <c r="H1452" s="4">
        <f t="shared" si="246"/>
        <v>8.2995082807734072E-2</v>
      </c>
      <c r="I1452" s="4">
        <f t="shared" si="247"/>
        <v>8.3673513520021725E-3</v>
      </c>
      <c r="J1452" s="4">
        <f t="shared" si="248"/>
        <v>5.8405764260109905E-3</v>
      </c>
      <c r="L1452" s="5">
        <f>_xlfn.STDEV.S($E$3:E1452)</f>
        <v>9.3473727751759179E-3</v>
      </c>
      <c r="M1452">
        <f t="shared" si="249"/>
        <v>5.8411214953271026E-3</v>
      </c>
      <c r="N1452" s="6">
        <f t="shared" si="243"/>
        <v>9.6284783780165029E-3</v>
      </c>
      <c r="O1452">
        <f t="shared" si="250"/>
        <v>-3.2737250315122472E-2</v>
      </c>
      <c r="P1452">
        <f t="shared" si="251"/>
        <v>1.0717275581949865E-3</v>
      </c>
      <c r="Q1452">
        <f t="shared" si="241"/>
        <v>9.4436486547694201E-4</v>
      </c>
    </row>
    <row r="1453" spans="1:17" x14ac:dyDescent="0.3">
      <c r="A1453" s="2">
        <v>36095</v>
      </c>
      <c r="B1453">
        <v>107</v>
      </c>
      <c r="C1453">
        <v>72.107780000000005</v>
      </c>
      <c r="D1453">
        <v>10089700</v>
      </c>
      <c r="E1453" s="3">
        <f t="shared" si="242"/>
        <v>-5.807200929152101E-3</v>
      </c>
      <c r="F1453" s="4">
        <f t="shared" si="244"/>
        <v>1.7809624670314234E-2</v>
      </c>
      <c r="G1453" s="4">
        <f t="shared" si="245"/>
        <v>1.230866337734229E-3</v>
      </c>
      <c r="H1453" s="4">
        <f t="shared" si="246"/>
        <v>7.9647062833159823E-2</v>
      </c>
      <c r="I1453" s="4">
        <f t="shared" si="247"/>
        <v>2.4907319862390143E-2</v>
      </c>
      <c r="J1453" s="4">
        <f t="shared" si="248"/>
        <v>2.5150221261411421E-2</v>
      </c>
      <c r="L1453" s="5">
        <f>_xlfn.STDEV.S($E$3:E1453)</f>
        <v>9.3456921208424307E-3</v>
      </c>
      <c r="M1453">
        <f t="shared" si="249"/>
        <v>2.5149700598802394E-2</v>
      </c>
      <c r="N1453" s="6">
        <f t="shared" si="243"/>
        <v>2.8696551833567119E-2</v>
      </c>
      <c r="O1453">
        <f t="shared" si="250"/>
        <v>1.930857910347529E-2</v>
      </c>
      <c r="P1453">
        <f t="shared" si="251"/>
        <v>3.7282122699516264E-4</v>
      </c>
      <c r="Q1453">
        <f t="shared" si="241"/>
        <v>9.4902378788551758E-4</v>
      </c>
    </row>
    <row r="1454" spans="1:17" x14ac:dyDescent="0.3">
      <c r="A1454" s="2">
        <v>36096</v>
      </c>
      <c r="B1454">
        <v>106.8125</v>
      </c>
      <c r="C1454">
        <v>71.981392</v>
      </c>
      <c r="D1454">
        <v>5650600</v>
      </c>
      <c r="E1454" s="3">
        <f t="shared" si="242"/>
        <v>-1.7523364485981796E-3</v>
      </c>
      <c r="F1454" s="4">
        <f t="shared" si="244"/>
        <v>1.7813438143900236E-2</v>
      </c>
      <c r="G1454" s="4">
        <f t="shared" si="245"/>
        <v>1.2067475699873167E-3</v>
      </c>
      <c r="H1454" s="4">
        <f t="shared" si="246"/>
        <v>7.9664117205497223E-2</v>
      </c>
      <c r="I1454" s="4">
        <f t="shared" si="247"/>
        <v>2.4413650594208081E-2</v>
      </c>
      <c r="J1454" s="4">
        <f t="shared" si="248"/>
        <v>2.4580503390095876E-2</v>
      </c>
      <c r="L1454" s="5">
        <f>_xlfn.STDEV.S($E$3:E1454)</f>
        <v>9.3426851572972064E-3</v>
      </c>
      <c r="M1454">
        <f t="shared" si="249"/>
        <v>2.4580335731414868E-2</v>
      </c>
      <c r="N1454" s="6">
        <f t="shared" si="243"/>
        <v>2.8126753820447714E-2</v>
      </c>
      <c r="O1454">
        <f t="shared" si="250"/>
        <v>-5.6936486738752567E-4</v>
      </c>
      <c r="P1454">
        <f t="shared" si="251"/>
        <v>3.241763522152147E-7</v>
      </c>
      <c r="Q1454">
        <f t="shared" si="241"/>
        <v>9.4678751211228068E-4</v>
      </c>
    </row>
    <row r="1455" spans="1:17" x14ac:dyDescent="0.3">
      <c r="A1455" s="2">
        <v>36097</v>
      </c>
      <c r="B1455">
        <v>109.40625</v>
      </c>
      <c r="C1455">
        <v>73.729339999999993</v>
      </c>
      <c r="D1455">
        <v>9625600</v>
      </c>
      <c r="E1455" s="3">
        <f t="shared" si="242"/>
        <v>2.4283206553540104E-2</v>
      </c>
      <c r="F1455" s="4">
        <f t="shared" si="244"/>
        <v>1.8393111266444957E-2</v>
      </c>
      <c r="G1455" s="4">
        <f t="shared" si="245"/>
        <v>1.8715476046892504E-3</v>
      </c>
      <c r="H1455" s="4">
        <f t="shared" si="246"/>
        <v>8.2256494218976337E-2</v>
      </c>
      <c r="I1455" s="4">
        <f t="shared" si="247"/>
        <v>3.8103996292107256E-2</v>
      </c>
      <c r="J1455" s="4">
        <f t="shared" si="248"/>
        <v>4.0106604475079966E-2</v>
      </c>
      <c r="L1455" s="5">
        <f>_xlfn.STDEV.S($E$3:E1455)</f>
        <v>9.36001405906506E-3</v>
      </c>
      <c r="M1455">
        <f t="shared" si="249"/>
        <v>4.0106951871657755E-2</v>
      </c>
      <c r="N1455" s="6">
        <f t="shared" si="243"/>
        <v>4.3943494711204734E-2</v>
      </c>
      <c r="O1455">
        <f t="shared" si="250"/>
        <v>1.5526616140242887E-2</v>
      </c>
      <c r="P1455">
        <f t="shared" si="251"/>
        <v>2.4107580876645091E-4</v>
      </c>
      <c r="Q1455">
        <f t="shared" si="241"/>
        <v>9.5549763179943962E-4</v>
      </c>
    </row>
    <row r="1456" spans="1:17" x14ac:dyDescent="0.3">
      <c r="A1456" s="2">
        <v>36098</v>
      </c>
      <c r="B1456">
        <v>110</v>
      </c>
      <c r="C1456">
        <v>74.129456000000005</v>
      </c>
      <c r="D1456">
        <v>9872800</v>
      </c>
      <c r="E1456" s="3">
        <f t="shared" si="242"/>
        <v>5.4270208511852935E-3</v>
      </c>
      <c r="F1456" s="4">
        <f t="shared" si="244"/>
        <v>1.8383156680818292E-2</v>
      </c>
      <c r="G1456" s="4">
        <f t="shared" si="245"/>
        <v>2.2108401746999684E-3</v>
      </c>
      <c r="H1456" s="4">
        <f t="shared" si="246"/>
        <v>8.2211975958678213E-2</v>
      </c>
      <c r="I1456" s="4">
        <f t="shared" si="247"/>
        <v>4.5157923821690371E-2</v>
      </c>
      <c r="J1456" s="4">
        <f t="shared" si="248"/>
        <v>4.8242738882528613E-2</v>
      </c>
      <c r="L1456" s="5">
        <f>_xlfn.STDEV.S($E$3:E1456)</f>
        <v>9.3576235213992318E-3</v>
      </c>
      <c r="M1456">
        <f t="shared" si="249"/>
        <v>4.8243001786777845E-2</v>
      </c>
      <c r="N1456" s="6">
        <f t="shared" si="243"/>
        <v>5.2105292109992485E-2</v>
      </c>
      <c r="O1456">
        <f t="shared" si="250"/>
        <v>8.1360499151200902E-3</v>
      </c>
      <c r="P1456">
        <f t="shared" si="251"/>
        <v>6.6195308221325631E-5</v>
      </c>
      <c r="Q1456">
        <f t="shared" si="241"/>
        <v>9.5792538290165091E-4</v>
      </c>
    </row>
    <row r="1457" spans="1:17" x14ac:dyDescent="0.3">
      <c r="A1457" s="2">
        <v>36101</v>
      </c>
      <c r="B1457">
        <v>111.875</v>
      </c>
      <c r="C1457">
        <v>75.393035999999995</v>
      </c>
      <c r="D1457">
        <v>6501400</v>
      </c>
      <c r="E1457" s="3">
        <f t="shared" si="242"/>
        <v>1.7045454545454586E-2</v>
      </c>
      <c r="F1457" s="4">
        <f t="shared" si="244"/>
        <v>1.7182355739836029E-2</v>
      </c>
      <c r="G1457" s="4">
        <f t="shared" si="245"/>
        <v>4.2726087787297558E-3</v>
      </c>
      <c r="H1457" s="4">
        <f t="shared" si="246"/>
        <v>7.6841830895714114E-2</v>
      </c>
      <c r="I1457" s="4">
        <f t="shared" si="247"/>
        <v>8.9011214674712402E-2</v>
      </c>
      <c r="J1457" s="4">
        <f t="shared" si="248"/>
        <v>9.9509090928977528E-2</v>
      </c>
      <c r="L1457" s="5">
        <f>_xlfn.STDEV.S($E$3:E1457)</f>
        <v>9.3642445501803655E-3</v>
      </c>
      <c r="M1457">
        <f t="shared" si="249"/>
        <v>9.9508599508599513E-2</v>
      </c>
      <c r="N1457" s="6">
        <f t="shared" si="243"/>
        <v>0.10302969654858196</v>
      </c>
      <c r="O1457">
        <f t="shared" si="250"/>
        <v>5.1265597721821668E-2</v>
      </c>
      <c r="P1457">
        <f t="shared" si="251"/>
        <v>2.628161509775647E-3</v>
      </c>
      <c r="Q1457">
        <f t="shared" ref="Q1457:Q1520" si="252">AVERAGE(P1435:P1457)</f>
        <v>1.0597927557858754E-3</v>
      </c>
    </row>
    <row r="1458" spans="1:17" x14ac:dyDescent="0.3">
      <c r="A1458" s="2">
        <v>36102</v>
      </c>
      <c r="B1458">
        <v>111.0625</v>
      </c>
      <c r="C1458">
        <v>74.845496999999995</v>
      </c>
      <c r="D1458">
        <v>6866000</v>
      </c>
      <c r="E1458" s="3">
        <f t="shared" si="242"/>
        <v>-7.2625698324022547E-3</v>
      </c>
      <c r="F1458" s="4">
        <f t="shared" si="244"/>
        <v>1.5825005241115155E-2</v>
      </c>
      <c r="G1458" s="4">
        <f t="shared" si="245"/>
        <v>5.2120526499200414E-3</v>
      </c>
      <c r="H1458" s="4">
        <f t="shared" si="246"/>
        <v>7.077157492684788E-2</v>
      </c>
      <c r="I1458" s="4">
        <f t="shared" si="247"/>
        <v>0.10956754278508618</v>
      </c>
      <c r="J1458" s="4">
        <f t="shared" si="248"/>
        <v>0.12397315271031761</v>
      </c>
      <c r="L1458" s="5">
        <f>_xlfn.STDEV.S($E$3:E1458)</f>
        <v>9.3633437685916119E-3</v>
      </c>
      <c r="M1458">
        <f t="shared" si="249"/>
        <v>0.12397216951296648</v>
      </c>
      <c r="N1458" s="6">
        <f t="shared" si="243"/>
        <v>0.12700749908879549</v>
      </c>
      <c r="O1458">
        <f t="shared" si="250"/>
        <v>2.4463570004366969E-2</v>
      </c>
      <c r="P1458">
        <f t="shared" si="251"/>
        <v>5.9846625735856325E-4</v>
      </c>
      <c r="Q1458">
        <f t="shared" si="252"/>
        <v>1.058946240261441E-3</v>
      </c>
    </row>
    <row r="1459" spans="1:17" x14ac:dyDescent="0.3">
      <c r="A1459" s="2">
        <v>36103</v>
      </c>
      <c r="B1459">
        <v>112.25</v>
      </c>
      <c r="C1459">
        <v>75.645775</v>
      </c>
      <c r="D1459">
        <v>8233600</v>
      </c>
      <c r="E1459" s="3">
        <f t="shared" si="242"/>
        <v>1.0692177827799743E-2</v>
      </c>
      <c r="F1459" s="4">
        <f t="shared" si="244"/>
        <v>1.5576877759361547E-2</v>
      </c>
      <c r="G1459" s="4">
        <f t="shared" si="245"/>
        <v>4.838165268399028E-3</v>
      </c>
      <c r="H1459" s="4">
        <f t="shared" si="246"/>
        <v>6.9661915094274066E-2</v>
      </c>
      <c r="I1459" s="4">
        <f t="shared" si="247"/>
        <v>0.10134259803433987</v>
      </c>
      <c r="J1459" s="4">
        <f t="shared" si="248"/>
        <v>0.11449018493305152</v>
      </c>
      <c r="L1459" s="5">
        <f>_xlfn.STDEV.S($E$3:E1459)</f>
        <v>9.3638015525657238E-3</v>
      </c>
      <c r="M1459">
        <f t="shared" si="249"/>
        <v>0.11448960595718274</v>
      </c>
      <c r="N1459" s="6">
        <f t="shared" si="243"/>
        <v>0.11740549544617518</v>
      </c>
      <c r="O1459">
        <f t="shared" si="250"/>
        <v>-9.4825635557837379E-3</v>
      </c>
      <c r="P1459">
        <f t="shared" si="251"/>
        <v>8.991901158947793E-5</v>
      </c>
      <c r="Q1459">
        <f t="shared" si="252"/>
        <v>6.8447091327766688E-4</v>
      </c>
    </row>
    <row r="1460" spans="1:17" x14ac:dyDescent="0.3">
      <c r="A1460" s="2">
        <v>36104</v>
      </c>
      <c r="B1460">
        <v>113.78125</v>
      </c>
      <c r="C1460">
        <v>76.677666000000002</v>
      </c>
      <c r="D1460">
        <v>6841500</v>
      </c>
      <c r="E1460" s="3">
        <f t="shared" si="242"/>
        <v>1.3641425389754991E-2</v>
      </c>
      <c r="F1460" s="4">
        <f t="shared" si="244"/>
        <v>1.4679259928876164E-2</v>
      </c>
      <c r="G1460" s="4">
        <f t="shared" si="245"/>
        <v>6.3081205359890443E-3</v>
      </c>
      <c r="H1460" s="4">
        <f t="shared" si="246"/>
        <v>6.5647646120711667E-2</v>
      </c>
      <c r="I1460" s="4">
        <f t="shared" si="247"/>
        <v>0.13401695016554638</v>
      </c>
      <c r="J1460" s="4">
        <f t="shared" si="248"/>
        <v>0.15294509226570563</v>
      </c>
      <c r="L1460" s="5">
        <f>_xlfn.STDEV.S($E$3:E1460)</f>
        <v>9.3667329202397828E-3</v>
      </c>
      <c r="M1460">
        <f t="shared" si="249"/>
        <v>0.15294490183660545</v>
      </c>
      <c r="N1460" s="6">
        <f t="shared" si="243"/>
        <v>0.15561315737168835</v>
      </c>
      <c r="O1460">
        <f t="shared" si="250"/>
        <v>3.8455295879422702E-2</v>
      </c>
      <c r="P1460">
        <f t="shared" si="251"/>
        <v>1.4788097811739445E-3</v>
      </c>
      <c r="Q1460">
        <f t="shared" si="252"/>
        <v>5.7677619716463508E-4</v>
      </c>
    </row>
    <row r="1461" spans="1:17" x14ac:dyDescent="0.3">
      <c r="A1461" s="2">
        <v>36105</v>
      </c>
      <c r="B1461">
        <v>114.125</v>
      </c>
      <c r="C1461">
        <v>76.909301999999997</v>
      </c>
      <c r="D1461">
        <v>5224800</v>
      </c>
      <c r="E1461" s="3">
        <f t="shared" si="242"/>
        <v>3.0211480362538623E-3</v>
      </c>
      <c r="F1461" s="4">
        <f t="shared" si="244"/>
        <v>1.4613215496918647E-2</v>
      </c>
      <c r="G1461" s="4">
        <f t="shared" si="245"/>
        <v>6.4807777694952506E-3</v>
      </c>
      <c r="H1461" s="4">
        <f t="shared" si="246"/>
        <v>6.5352286441926935E-2</v>
      </c>
      <c r="I1461" s="4">
        <f t="shared" si="247"/>
        <v>0.13791467680613856</v>
      </c>
      <c r="J1461" s="4">
        <f t="shared" si="248"/>
        <v>0.15752753186386448</v>
      </c>
      <c r="L1461" s="5">
        <f>_xlfn.STDEV.S($E$3:E1461)</f>
        <v>9.3637179181041003E-3</v>
      </c>
      <c r="M1461">
        <f t="shared" si="249"/>
        <v>0.15752773375594295</v>
      </c>
      <c r="N1461" s="6">
        <f t="shared" si="243"/>
        <v>0.160182081854368</v>
      </c>
      <c r="O1461">
        <f t="shared" si="250"/>
        <v>4.5828319193375044E-3</v>
      </c>
      <c r="P1461">
        <f t="shared" si="251"/>
        <v>2.1002348400898676E-5</v>
      </c>
      <c r="Q1461">
        <f t="shared" si="252"/>
        <v>5.7602241987509577E-4</v>
      </c>
    </row>
    <row r="1462" spans="1:17" x14ac:dyDescent="0.3">
      <c r="A1462" s="2">
        <v>36108</v>
      </c>
      <c r="B1462">
        <v>113.3125</v>
      </c>
      <c r="C1462">
        <v>76.361778000000001</v>
      </c>
      <c r="D1462">
        <v>6188700</v>
      </c>
      <c r="E1462" s="3">
        <f t="shared" si="242"/>
        <v>-7.1193866374589243E-3</v>
      </c>
      <c r="F1462" s="4">
        <f t="shared" si="244"/>
        <v>1.4179593201068548E-2</v>
      </c>
      <c r="G1462" s="4">
        <f t="shared" si="245"/>
        <v>6.8189343898882367E-3</v>
      </c>
      <c r="H1462" s="4">
        <f t="shared" si="246"/>
        <v>6.3413068581766235E-2</v>
      </c>
      <c r="I1462" s="4">
        <f t="shared" si="247"/>
        <v>0.14558544516704841</v>
      </c>
      <c r="J1462" s="4">
        <f t="shared" si="248"/>
        <v>0.1666667125011172</v>
      </c>
      <c r="L1462" s="5">
        <f>_xlfn.STDEV.S($E$3:E1462)</f>
        <v>9.362744202714381E-3</v>
      </c>
      <c r="M1462">
        <f t="shared" si="249"/>
        <v>0.16666666666666666</v>
      </c>
      <c r="N1462" s="6">
        <f t="shared" si="243"/>
        <v>0.16918062619523977</v>
      </c>
      <c r="O1462">
        <f t="shared" si="250"/>
        <v>9.1389329107237072E-3</v>
      </c>
      <c r="P1462">
        <f t="shared" si="251"/>
        <v>8.3520094746708892E-5</v>
      </c>
      <c r="Q1462">
        <f t="shared" si="252"/>
        <v>5.7750186833780966E-4</v>
      </c>
    </row>
    <row r="1463" spans="1:17" x14ac:dyDescent="0.3">
      <c r="A1463" s="2">
        <v>36109</v>
      </c>
      <c r="B1463">
        <v>113</v>
      </c>
      <c r="C1463">
        <v>76.151161000000002</v>
      </c>
      <c r="D1463">
        <v>14015200</v>
      </c>
      <c r="E1463" s="3">
        <f t="shared" si="242"/>
        <v>-2.7578599007170856E-3</v>
      </c>
      <c r="F1463" s="4">
        <f t="shared" si="244"/>
        <v>1.4083714528946006E-2</v>
      </c>
      <c r="G1463" s="4">
        <f t="shared" si="245"/>
        <v>6.9368428928899056E-3</v>
      </c>
      <c r="H1463" s="4">
        <f t="shared" si="246"/>
        <v>6.2984286124849395E-2</v>
      </c>
      <c r="I1463" s="4">
        <f t="shared" si="247"/>
        <v>0.14827162124191906</v>
      </c>
      <c r="J1463" s="4">
        <f t="shared" si="248"/>
        <v>0.16984721229505872</v>
      </c>
      <c r="L1463" s="5">
        <f>_xlfn.STDEV.S($E$3:E1463)</f>
        <v>9.3599726595983233E-3</v>
      </c>
      <c r="M1463">
        <f t="shared" si="249"/>
        <v>0.16984794564865741</v>
      </c>
      <c r="N1463" s="6">
        <f t="shared" si="243"/>
        <v>0.17233390780456737</v>
      </c>
      <c r="O1463">
        <f t="shared" si="250"/>
        <v>3.1812789819907483E-3</v>
      </c>
      <c r="P1463">
        <f t="shared" si="251"/>
        <v>1.0120535961256092E-5</v>
      </c>
      <c r="Q1463">
        <f t="shared" si="252"/>
        <v>5.7761164857086445E-4</v>
      </c>
    </row>
    <row r="1464" spans="1:17" x14ac:dyDescent="0.3">
      <c r="A1464" s="2">
        <v>36110</v>
      </c>
      <c r="B1464">
        <v>112.25</v>
      </c>
      <c r="C1464">
        <v>75.645775</v>
      </c>
      <c r="D1464">
        <v>10922400</v>
      </c>
      <c r="E1464" s="3">
        <f t="shared" si="242"/>
        <v>-6.6371681415928752E-3</v>
      </c>
      <c r="F1464" s="4">
        <f t="shared" si="244"/>
        <v>1.4053179304110196E-2</v>
      </c>
      <c r="G1464" s="4">
        <f t="shared" si="245"/>
        <v>5.776173252761291E-3</v>
      </c>
      <c r="H1464" s="4">
        <f t="shared" si="246"/>
        <v>6.2847728447967183E-2</v>
      </c>
      <c r="I1464" s="4">
        <f t="shared" si="247"/>
        <v>0.12208785090238905</v>
      </c>
      <c r="J1464" s="4">
        <f t="shared" si="248"/>
        <v>0.13923270462699655</v>
      </c>
      <c r="L1464" s="5">
        <f>_xlfn.STDEV.S($E$3:E1464)</f>
        <v>9.3587312956213541E-3</v>
      </c>
      <c r="M1464">
        <f t="shared" si="249"/>
        <v>0.13923247700602601</v>
      </c>
      <c r="N1464" s="6">
        <f t="shared" si="243"/>
        <v>0.14164450125749006</v>
      </c>
      <c r="O1464">
        <f t="shared" si="250"/>
        <v>-3.0615468642631399E-2</v>
      </c>
      <c r="P1464">
        <f t="shared" si="251"/>
        <v>9.3730692020794646E-4</v>
      </c>
      <c r="Q1464">
        <f t="shared" si="252"/>
        <v>5.750657849292436E-4</v>
      </c>
    </row>
    <row r="1465" spans="1:17" x14ac:dyDescent="0.3">
      <c r="A1465" s="2">
        <v>36111</v>
      </c>
      <c r="B1465">
        <v>112.125</v>
      </c>
      <c r="C1465">
        <v>75.561501000000007</v>
      </c>
      <c r="D1465">
        <v>5457400</v>
      </c>
      <c r="E1465" s="3">
        <f t="shared" si="242"/>
        <v>-1.1135857461024301E-3</v>
      </c>
      <c r="F1465" s="4">
        <f t="shared" si="244"/>
        <v>1.3986840774117916E-2</v>
      </c>
      <c r="G1465" s="4">
        <f t="shared" si="245"/>
        <v>5.0934399572461755E-3</v>
      </c>
      <c r="H1465" s="4">
        <f t="shared" si="246"/>
        <v>6.2551053522786892E-2</v>
      </c>
      <c r="I1465" s="4">
        <f t="shared" si="247"/>
        <v>0.10695194804677621</v>
      </c>
      <c r="J1465" s="4">
        <f t="shared" si="248"/>
        <v>0.12160011513836633</v>
      </c>
      <c r="L1465" s="5">
        <f>_xlfn.STDEV.S($E$3:E1465)</f>
        <v>9.3556483444505213E-3</v>
      </c>
      <c r="M1465">
        <f t="shared" si="249"/>
        <v>0.12160050015629885</v>
      </c>
      <c r="N1465" s="6">
        <f t="shared" si="243"/>
        <v>0.12395282756482184</v>
      </c>
      <c r="O1465">
        <f t="shared" si="250"/>
        <v>-1.7631976849727157E-2</v>
      </c>
      <c r="P1465">
        <f t="shared" si="251"/>
        <v>3.108866076293144E-4</v>
      </c>
      <c r="Q1465">
        <f t="shared" si="252"/>
        <v>5.2546960377780443E-4</v>
      </c>
    </row>
    <row r="1466" spans="1:17" x14ac:dyDescent="0.3">
      <c r="A1466" s="2">
        <v>36112</v>
      </c>
      <c r="B1466">
        <v>113.21875</v>
      </c>
      <c r="C1466">
        <v>76.298575999999997</v>
      </c>
      <c r="D1466">
        <v>5524600</v>
      </c>
      <c r="E1466" s="3">
        <f t="shared" si="242"/>
        <v>9.7547380156075558E-3</v>
      </c>
      <c r="F1466" s="4">
        <f t="shared" si="244"/>
        <v>1.3891236898162402E-2</v>
      </c>
      <c r="G1466" s="4">
        <f t="shared" si="245"/>
        <v>5.6670622429051262E-3</v>
      </c>
      <c r="H1466" s="4">
        <f t="shared" si="246"/>
        <v>6.212349999168891E-2</v>
      </c>
      <c r="I1466" s="4">
        <f t="shared" si="247"/>
        <v>0.11965577813830297</v>
      </c>
      <c r="J1466" s="4">
        <f t="shared" si="248"/>
        <v>0.13644875448402916</v>
      </c>
      <c r="L1466" s="5">
        <f>_xlfn.STDEV.S($E$3:E1466)</f>
        <v>9.3554542386667765E-3</v>
      </c>
      <c r="M1466">
        <f t="shared" si="249"/>
        <v>0.13644918444165621</v>
      </c>
      <c r="N1466" s="6">
        <f t="shared" si="243"/>
        <v>0.1387993341056033</v>
      </c>
      <c r="O1466">
        <f t="shared" si="250"/>
        <v>1.4848684285357364E-2</v>
      </c>
      <c r="P1466">
        <f t="shared" si="251"/>
        <v>2.2048342500621872E-4</v>
      </c>
      <c r="Q1466">
        <f t="shared" si="252"/>
        <v>5.2291945433501454E-4</v>
      </c>
    </row>
    <row r="1467" spans="1:17" x14ac:dyDescent="0.3">
      <c r="A1467" s="2">
        <v>36115</v>
      </c>
      <c r="B1467">
        <v>114.0625</v>
      </c>
      <c r="C1467">
        <v>76.867217999999994</v>
      </c>
      <c r="D1467">
        <v>6023700</v>
      </c>
      <c r="E1467" s="3">
        <f t="shared" si="242"/>
        <v>7.4523875241512272E-3</v>
      </c>
      <c r="F1467" s="4">
        <f t="shared" si="244"/>
        <v>1.3873242969383573E-2</v>
      </c>
      <c r="G1467" s="4">
        <f t="shared" si="245"/>
        <v>5.5819361099472154E-3</v>
      </c>
      <c r="H1467" s="4">
        <f t="shared" si="246"/>
        <v>6.2043028695825404E-2</v>
      </c>
      <c r="I1467" s="4">
        <f t="shared" si="247"/>
        <v>0.1177618041811066</v>
      </c>
      <c r="J1467" s="4">
        <f t="shared" si="248"/>
        <v>0.13424552383248667</v>
      </c>
      <c r="L1467" s="5">
        <f>_xlfn.STDEV.S($E$3:E1467)</f>
        <v>9.3539269208445242E-3</v>
      </c>
      <c r="M1467">
        <f t="shared" si="249"/>
        <v>0.13424487259167184</v>
      </c>
      <c r="N1467" s="6">
        <f t="shared" si="243"/>
        <v>0.13658430521862108</v>
      </c>
      <c r="O1467">
        <f t="shared" si="250"/>
        <v>-2.204311849984375E-3</v>
      </c>
      <c r="P1467">
        <f t="shared" si="251"/>
        <v>4.8589907319815375E-6</v>
      </c>
      <c r="Q1467">
        <f t="shared" si="252"/>
        <v>5.0114991355455004E-4</v>
      </c>
    </row>
    <row r="1468" spans="1:17" x14ac:dyDescent="0.3">
      <c r="A1468" s="2">
        <v>36116</v>
      </c>
      <c r="B1468">
        <v>114.0625</v>
      </c>
      <c r="C1468">
        <v>76.867217999999994</v>
      </c>
      <c r="D1468">
        <v>9058900</v>
      </c>
      <c r="E1468" s="3">
        <f t="shared" si="242"/>
        <v>0</v>
      </c>
      <c r="F1468" s="4">
        <f t="shared" si="244"/>
        <v>9.0920422702206686E-3</v>
      </c>
      <c r="G1468" s="4">
        <f t="shared" si="245"/>
        <v>3.2445404820930237E-3</v>
      </c>
      <c r="H1468" s="4">
        <f t="shared" si="246"/>
        <v>4.0660849141029853E-2</v>
      </c>
      <c r="I1468" s="4">
        <f t="shared" si="247"/>
        <v>6.6930427512142066E-2</v>
      </c>
      <c r="J1468" s="4">
        <f t="shared" si="248"/>
        <v>7.6378897292176617E-2</v>
      </c>
      <c r="L1468" s="5">
        <f>_xlfn.STDEV.S($E$3:E1468)</f>
        <v>9.3507515387217417E-3</v>
      </c>
      <c r="M1468">
        <f t="shared" si="249"/>
        <v>7.6378649365968734E-2</v>
      </c>
      <c r="N1468" s="6">
        <f t="shared" si="243"/>
        <v>7.7349255711788745E-2</v>
      </c>
      <c r="O1468">
        <f t="shared" si="250"/>
        <v>-5.7866223225703103E-2</v>
      </c>
      <c r="P1468">
        <f t="shared" si="251"/>
        <v>3.3484997904069014E-3</v>
      </c>
      <c r="Q1468">
        <f t="shared" si="252"/>
        <v>5.9183650405610262E-4</v>
      </c>
    </row>
    <row r="1469" spans="1:17" x14ac:dyDescent="0.3">
      <c r="A1469" s="2">
        <v>36117</v>
      </c>
      <c r="B1469">
        <v>114.75</v>
      </c>
      <c r="C1469">
        <v>77.330505000000002</v>
      </c>
      <c r="D1469">
        <v>4567700</v>
      </c>
      <c r="E1469" s="3">
        <f t="shared" si="242"/>
        <v>6.0273972602740145E-3</v>
      </c>
      <c r="F1469" s="4">
        <f t="shared" si="244"/>
        <v>9.0860789071419753E-3</v>
      </c>
      <c r="G1469" s="4">
        <f t="shared" si="245"/>
        <v>3.4937795690570973E-3</v>
      </c>
      <c r="H1469" s="4">
        <f t="shared" si="246"/>
        <v>4.0634180170592914E-2</v>
      </c>
      <c r="I1469" s="4">
        <f t="shared" si="247"/>
        <v>7.2244172957524722E-2</v>
      </c>
      <c r="J1469" s="4">
        <f t="shared" si="248"/>
        <v>8.2547372862409985E-2</v>
      </c>
      <c r="L1469" s="5">
        <f>_xlfn.STDEV.S($E$3:E1469)</f>
        <v>9.3485986092206892E-3</v>
      </c>
      <c r="M1469">
        <f t="shared" si="249"/>
        <v>8.254716981132075E-2</v>
      </c>
      <c r="N1469" s="6">
        <f t="shared" si="243"/>
        <v>8.3522038070457549E-2</v>
      </c>
      <c r="O1469">
        <f t="shared" si="250"/>
        <v>6.1685204453520159E-3</v>
      </c>
      <c r="P1469">
        <f t="shared" si="251"/>
        <v>3.8050644484725831E-5</v>
      </c>
      <c r="Q1469">
        <f t="shared" si="252"/>
        <v>5.9200158126226996E-4</v>
      </c>
    </row>
    <row r="1470" spans="1:17" x14ac:dyDescent="0.3">
      <c r="A1470" s="2">
        <v>36118</v>
      </c>
      <c r="B1470">
        <v>115.75</v>
      </c>
      <c r="C1470">
        <v>78.004409999999993</v>
      </c>
      <c r="D1470">
        <v>5249300</v>
      </c>
      <c r="E1470" s="3">
        <f t="shared" si="242"/>
        <v>8.7145969498909626E-3</v>
      </c>
      <c r="F1470" s="4">
        <f t="shared" si="244"/>
        <v>9.1511053661027537E-3</v>
      </c>
      <c r="G1470" s="4">
        <f t="shared" si="245"/>
        <v>3.7188604864846738E-3</v>
      </c>
      <c r="H1470" s="4">
        <f t="shared" si="246"/>
        <v>4.0924987335737718E-2</v>
      </c>
      <c r="I1470" s="4">
        <f t="shared" si="247"/>
        <v>7.7064464951956957E-2</v>
      </c>
      <c r="J1470" s="4">
        <f t="shared" si="248"/>
        <v>8.8131446212748488E-2</v>
      </c>
      <c r="L1470" s="5">
        <f>_xlfn.STDEV.S($E$3:E1470)</f>
        <v>9.3477534596151327E-3</v>
      </c>
      <c r="M1470">
        <f t="shared" si="249"/>
        <v>8.8131609870740299E-2</v>
      </c>
      <c r="N1470" s="6">
        <f t="shared" si="243"/>
        <v>8.9125564944253499E-2</v>
      </c>
      <c r="O1470">
        <f t="shared" si="250"/>
        <v>5.5844400594195487E-3</v>
      </c>
      <c r="P1470">
        <f t="shared" si="251"/>
        <v>3.1185970777249813E-5</v>
      </c>
      <c r="Q1470">
        <f t="shared" si="252"/>
        <v>5.9203106988710427E-4</v>
      </c>
    </row>
    <row r="1471" spans="1:17" x14ac:dyDescent="0.3">
      <c r="A1471" s="2">
        <v>36119</v>
      </c>
      <c r="B1471">
        <v>116.625</v>
      </c>
      <c r="C1471">
        <v>78.594086000000004</v>
      </c>
      <c r="D1471">
        <v>5562000</v>
      </c>
      <c r="E1471" s="3">
        <f t="shared" si="242"/>
        <v>7.5593952483801186E-3</v>
      </c>
      <c r="F1471" s="4">
        <f t="shared" si="244"/>
        <v>9.1758468151614102E-3</v>
      </c>
      <c r="G1471" s="4">
        <f t="shared" si="245"/>
        <v>3.7920759034555723E-3</v>
      </c>
      <c r="H1471" s="4">
        <f t="shared" si="246"/>
        <v>4.1035634459651728E-2</v>
      </c>
      <c r="I1471" s="4">
        <f t="shared" si="247"/>
        <v>7.8636865290867775E-2</v>
      </c>
      <c r="J1471" s="4">
        <f t="shared" si="248"/>
        <v>8.9952928796310117E-2</v>
      </c>
      <c r="L1471" s="5">
        <f>_xlfn.STDEV.S($E$3:E1471)</f>
        <v>9.3462808024271996E-3</v>
      </c>
      <c r="M1471">
        <f t="shared" si="249"/>
        <v>8.9953271028037379E-2</v>
      </c>
      <c r="N1471" s="6">
        <f t="shared" si="243"/>
        <v>9.0954274580195449E-2</v>
      </c>
      <c r="O1471">
        <f t="shared" si="250"/>
        <v>1.8216611572970803E-3</v>
      </c>
      <c r="P1471">
        <f t="shared" si="251"/>
        <v>3.318449372004938E-6</v>
      </c>
      <c r="Q1471">
        <f t="shared" si="252"/>
        <v>5.3606403108659255E-4</v>
      </c>
    </row>
    <row r="1472" spans="1:17" x14ac:dyDescent="0.3">
      <c r="A1472" s="2">
        <v>36122</v>
      </c>
      <c r="B1472">
        <v>119.375</v>
      </c>
      <c r="C1472">
        <v>80.447310999999999</v>
      </c>
      <c r="D1472">
        <v>7151300</v>
      </c>
      <c r="E1472" s="3">
        <f t="shared" si="242"/>
        <v>2.3579849946409492E-2</v>
      </c>
      <c r="F1472" s="4">
        <f t="shared" si="244"/>
        <v>9.905771219224032E-3</v>
      </c>
      <c r="G1472" s="4">
        <f t="shared" si="245"/>
        <v>4.9696638531775608E-3</v>
      </c>
      <c r="H1472" s="4">
        <f t="shared" si="246"/>
        <v>4.4299955631491819E-2</v>
      </c>
      <c r="I1472" s="4">
        <f t="shared" si="247"/>
        <v>0.10422873809207034</v>
      </c>
      <c r="J1472" s="4">
        <f t="shared" si="248"/>
        <v>0.11957817449049735</v>
      </c>
      <c r="L1472" s="5">
        <f>_xlfn.STDEV.S($E$3:E1472)</f>
        <v>9.3621231405653059E-3</v>
      </c>
      <c r="M1472">
        <f t="shared" si="249"/>
        <v>0.11957796014067995</v>
      </c>
      <c r="N1472" s="6">
        <f t="shared" si="243"/>
        <v>0.12077362582213791</v>
      </c>
      <c r="O1472">
        <f t="shared" si="250"/>
        <v>2.9624689112642572E-2</v>
      </c>
      <c r="P1472">
        <f t="shared" si="251"/>
        <v>8.7762220502072327E-4</v>
      </c>
      <c r="Q1472">
        <f t="shared" si="252"/>
        <v>5.7328690805585165E-4</v>
      </c>
    </row>
    <row r="1473" spans="1:17" x14ac:dyDescent="0.3">
      <c r="A1473" s="2">
        <v>36123</v>
      </c>
      <c r="B1473">
        <v>118.625</v>
      </c>
      <c r="C1473">
        <v>79.941895000000002</v>
      </c>
      <c r="D1473">
        <v>5323700</v>
      </c>
      <c r="E1473" s="3">
        <f t="shared" si="242"/>
        <v>-6.2827225130890341E-3</v>
      </c>
      <c r="F1473" s="4">
        <f t="shared" si="244"/>
        <v>9.9228904233605222E-3</v>
      </c>
      <c r="G1473" s="4">
        <f t="shared" si="245"/>
        <v>4.0466217866265194E-3</v>
      </c>
      <c r="H1473" s="4">
        <f t="shared" si="246"/>
        <v>4.4376515039831595E-2</v>
      </c>
      <c r="I1473" s="4">
        <f t="shared" si="247"/>
        <v>8.4120570984410836E-2</v>
      </c>
      <c r="J1473" s="4">
        <f t="shared" si="248"/>
        <v>9.615919803307027E-2</v>
      </c>
      <c r="L1473" s="5">
        <f>_xlfn.STDEV.S($E$3:E1473)</f>
        <v>9.3607211064841937E-3</v>
      </c>
      <c r="M1473">
        <f t="shared" si="249"/>
        <v>9.6159399364712683E-2</v>
      </c>
      <c r="N1473" s="6">
        <f t="shared" si="243"/>
        <v>9.7334978492257918E-2</v>
      </c>
      <c r="O1473">
        <f t="shared" si="250"/>
        <v>-2.3418560775967268E-2</v>
      </c>
      <c r="P1473">
        <f t="shared" si="251"/>
        <v>5.484289888176726E-4</v>
      </c>
      <c r="Q1473">
        <f t="shared" si="252"/>
        <v>5.8563659148953037E-4</v>
      </c>
    </row>
    <row r="1474" spans="1:17" x14ac:dyDescent="0.3">
      <c r="A1474" s="2">
        <v>36124</v>
      </c>
      <c r="B1474">
        <v>118.625</v>
      </c>
      <c r="C1474">
        <v>79.941895000000002</v>
      </c>
      <c r="D1474">
        <v>4393500</v>
      </c>
      <c r="E1474" s="3">
        <f t="shared" si="242"/>
        <v>0</v>
      </c>
      <c r="F1474" s="4">
        <f t="shared" si="244"/>
        <v>9.2807644314113966E-3</v>
      </c>
      <c r="G1474" s="4">
        <f t="shared" si="245"/>
        <v>4.599045545870201E-3</v>
      </c>
      <c r="H1474" s="4">
        <f t="shared" si="246"/>
        <v>4.1504840303596136E-2</v>
      </c>
      <c r="I1474" s="4">
        <f t="shared" si="247"/>
        <v>9.6112736484917916E-2</v>
      </c>
      <c r="J1474" s="4">
        <f t="shared" si="248"/>
        <v>0.11026597809030791</v>
      </c>
      <c r="L1474" s="5">
        <f>_xlfn.STDEV.S($E$3:E1474)</f>
        <v>9.3575575926372282E-3</v>
      </c>
      <c r="M1474">
        <f t="shared" si="249"/>
        <v>0.11026615969581749</v>
      </c>
      <c r="N1474" s="6">
        <f t="shared" si="243"/>
        <v>0.11130561266993899</v>
      </c>
      <c r="O1474">
        <f t="shared" si="250"/>
        <v>1.4106760331104806E-2</v>
      </c>
      <c r="P1474">
        <f t="shared" si="251"/>
        <v>1.9900068703923219E-4</v>
      </c>
      <c r="Q1474">
        <f t="shared" si="252"/>
        <v>5.7312114334915666E-4</v>
      </c>
    </row>
    <row r="1475" spans="1:17" x14ac:dyDescent="0.3">
      <c r="A1475" s="2">
        <v>36126</v>
      </c>
      <c r="B1475">
        <v>119.5</v>
      </c>
      <c r="C1475">
        <v>80.531563000000006</v>
      </c>
      <c r="D1475">
        <v>4557900</v>
      </c>
      <c r="E1475" s="3">
        <f t="shared" si="242"/>
        <v>7.3761854583771491E-3</v>
      </c>
      <c r="F1475" s="4">
        <f t="shared" si="244"/>
        <v>9.2816258356583619E-3</v>
      </c>
      <c r="G1475" s="4">
        <f t="shared" si="245"/>
        <v>4.6018327590420091E-3</v>
      </c>
      <c r="H1475" s="4">
        <f t="shared" si="246"/>
        <v>4.1508692620500783E-2</v>
      </c>
      <c r="I1475" s="4">
        <f t="shared" si="247"/>
        <v>9.6173560360791832E-2</v>
      </c>
      <c r="J1475" s="4">
        <f t="shared" si="248"/>
        <v>0.11033710120448359</v>
      </c>
      <c r="L1475" s="5">
        <f>_xlfn.STDEV.S($E$3:E1475)</f>
        <v>9.3559866607370173E-3</v>
      </c>
      <c r="M1475">
        <f t="shared" si="249"/>
        <v>0.11033681765389082</v>
      </c>
      <c r="N1475" s="6">
        <f t="shared" si="243"/>
        <v>0.11137652994218228</v>
      </c>
      <c r="O1475">
        <f t="shared" si="250"/>
        <v>7.0657958073330751E-5</v>
      </c>
      <c r="P1475">
        <f t="shared" si="251"/>
        <v>4.9925470390925665E-9</v>
      </c>
      <c r="Q1475">
        <f t="shared" si="252"/>
        <v>5.2652451006011557E-4</v>
      </c>
    </row>
    <row r="1476" spans="1:17" x14ac:dyDescent="0.3">
      <c r="A1476" s="2">
        <v>36129</v>
      </c>
      <c r="B1476">
        <v>116.125</v>
      </c>
      <c r="C1476">
        <v>78.257155999999995</v>
      </c>
      <c r="D1476">
        <v>8705400</v>
      </c>
      <c r="E1476" s="3">
        <f t="shared" ref="E1476:E1539" si="253">B1476/B1475-1</f>
        <v>-2.8242677824267814E-2</v>
      </c>
      <c r="F1476" s="4">
        <f t="shared" si="244"/>
        <v>1.1369412319478578E-2</v>
      </c>
      <c r="G1476" s="4">
        <f t="shared" si="245"/>
        <v>3.6263772418630652E-3</v>
      </c>
      <c r="H1476" s="4">
        <f t="shared" si="246"/>
        <v>5.0845557621155314E-2</v>
      </c>
      <c r="I1476" s="4">
        <f t="shared" si="247"/>
        <v>7.5081374348654029E-2</v>
      </c>
      <c r="J1476" s="4">
        <f t="shared" si="248"/>
        <v>8.5280340068713656E-2</v>
      </c>
      <c r="L1476" s="5">
        <f>_xlfn.STDEV.S($E$3:E1476)</f>
        <v>9.3831913661291729E-3</v>
      </c>
      <c r="M1476">
        <f t="shared" si="249"/>
        <v>8.5280373831775697E-2</v>
      </c>
      <c r="N1476" s="6">
        <f t="shared" si="243"/>
        <v>8.6819791439307625E-2</v>
      </c>
      <c r="O1476">
        <f t="shared" si="250"/>
        <v>-2.5056443822115124E-2</v>
      </c>
      <c r="P1476">
        <f t="shared" si="251"/>
        <v>6.2782537701081117E-4</v>
      </c>
      <c r="Q1476">
        <f t="shared" si="252"/>
        <v>5.3761164701731777E-4</v>
      </c>
    </row>
    <row r="1477" spans="1:17" x14ac:dyDescent="0.3">
      <c r="A1477" s="2">
        <v>36130</v>
      </c>
      <c r="B1477">
        <v>117.625</v>
      </c>
      <c r="C1477">
        <v>79.268021000000005</v>
      </c>
      <c r="D1477">
        <v>8950600</v>
      </c>
      <c r="E1477" s="3">
        <f t="shared" si="253"/>
        <v>1.2917115177610405E-2</v>
      </c>
      <c r="F1477" s="4">
        <f t="shared" si="244"/>
        <v>1.1465023577740336E-2</v>
      </c>
      <c r="G1477" s="4">
        <f t="shared" si="245"/>
        <v>4.2641794864808295E-3</v>
      </c>
      <c r="H1477" s="4">
        <f t="shared" si="246"/>
        <v>5.1273144166930476E-2</v>
      </c>
      <c r="I1477" s="4">
        <f t="shared" si="247"/>
        <v>8.8828418454070635E-2</v>
      </c>
      <c r="J1477" s="4">
        <f t="shared" si="248"/>
        <v>0.10122934271679562</v>
      </c>
      <c r="L1477" s="5">
        <f>_xlfn.STDEV.S($E$3:E1477)</f>
        <v>9.3853971379303514E-3</v>
      </c>
      <c r="M1477">
        <f t="shared" si="249"/>
        <v>0.10122878876535986</v>
      </c>
      <c r="N1477" s="6">
        <f t="shared" si="243"/>
        <v>0.10281677753875629</v>
      </c>
      <c r="O1477">
        <f t="shared" si="250"/>
        <v>1.5948414933584162E-2</v>
      </c>
      <c r="P1477">
        <f t="shared" si="251"/>
        <v>2.5435193889377034E-4</v>
      </c>
      <c r="Q1477">
        <f t="shared" si="252"/>
        <v>5.4865633234521159E-4</v>
      </c>
    </row>
    <row r="1478" spans="1:17" x14ac:dyDescent="0.3">
      <c r="A1478" s="2">
        <v>36131</v>
      </c>
      <c r="B1478">
        <v>117.28125</v>
      </c>
      <c r="C1478">
        <v>79.036323999999993</v>
      </c>
      <c r="D1478">
        <v>7495500</v>
      </c>
      <c r="E1478" s="3">
        <f t="shared" si="253"/>
        <v>-2.9224229543038938E-3</v>
      </c>
      <c r="F1478" s="4">
        <f t="shared" si="244"/>
        <v>1.0682471583818298E-2</v>
      </c>
      <c r="G1478" s="4">
        <f t="shared" si="245"/>
        <v>3.0813260296180473E-3</v>
      </c>
      <c r="H1478" s="4">
        <f t="shared" si="246"/>
        <v>4.777346525825512E-2</v>
      </c>
      <c r="I1478" s="4">
        <f t="shared" si="247"/>
        <v>6.3464281700243541E-2</v>
      </c>
      <c r="J1478" s="4">
        <f t="shared" si="248"/>
        <v>7.1979269039977867E-2</v>
      </c>
      <c r="L1478" s="5">
        <f>_xlfn.STDEV.S($E$3:E1478)</f>
        <v>9.3826920108593236E-3</v>
      </c>
      <c r="M1478">
        <f t="shared" si="249"/>
        <v>7.1979434447300775E-2</v>
      </c>
      <c r="N1478" s="6">
        <f t="shared" si="243"/>
        <v>7.3325244739645079E-2</v>
      </c>
      <c r="O1478">
        <f t="shared" si="250"/>
        <v>-2.9249354318059084E-2</v>
      </c>
      <c r="P1478">
        <f t="shared" si="251"/>
        <v>8.5552472802336162E-4</v>
      </c>
      <c r="Q1478">
        <f t="shared" si="252"/>
        <v>5.753715027476858E-4</v>
      </c>
    </row>
    <row r="1479" spans="1:17" x14ac:dyDescent="0.3">
      <c r="A1479" s="2">
        <v>36132</v>
      </c>
      <c r="B1479">
        <v>115.34375</v>
      </c>
      <c r="C1479">
        <v>77.730643999999998</v>
      </c>
      <c r="D1479">
        <v>12145300</v>
      </c>
      <c r="E1479" s="3">
        <f t="shared" si="253"/>
        <v>-1.6520117239541721E-2</v>
      </c>
      <c r="F1479" s="4">
        <f t="shared" si="244"/>
        <v>1.1418299114047965E-2</v>
      </c>
      <c r="G1479" s="4">
        <f t="shared" si="245"/>
        <v>2.1271026343690465E-3</v>
      </c>
      <c r="H1479" s="4">
        <f t="shared" si="246"/>
        <v>5.1064186012873748E-2</v>
      </c>
      <c r="I1479" s="4">
        <f t="shared" si="247"/>
        <v>4.341279162433187E-2</v>
      </c>
      <c r="J1479" s="4">
        <f t="shared" si="248"/>
        <v>4.8579717083044427E-2</v>
      </c>
      <c r="L1479" s="5">
        <f>_xlfn.STDEV.S($E$3:E1479)</f>
        <v>9.3902211633433361E-3</v>
      </c>
      <c r="M1479">
        <f t="shared" si="249"/>
        <v>4.8579545454545452E-2</v>
      </c>
      <c r="N1479" s="6">
        <f t="shared" si="243"/>
        <v>5.0085302928680964E-2</v>
      </c>
      <c r="O1479">
        <f t="shared" si="250"/>
        <v>-2.3399888992755323E-2</v>
      </c>
      <c r="P1479">
        <f t="shared" si="251"/>
        <v>5.4755480487327177E-4</v>
      </c>
      <c r="Q1479">
        <f t="shared" si="252"/>
        <v>5.9630017651516177E-4</v>
      </c>
    </row>
    <row r="1480" spans="1:17" x14ac:dyDescent="0.3">
      <c r="A1480" s="2">
        <v>36133</v>
      </c>
      <c r="B1480">
        <v>118.375</v>
      </c>
      <c r="C1480">
        <v>79.773398999999998</v>
      </c>
      <c r="D1480">
        <v>10339500</v>
      </c>
      <c r="E1480" s="3">
        <f t="shared" si="253"/>
        <v>2.6280140883229386E-2</v>
      </c>
      <c r="F1480" s="4">
        <f t="shared" si="244"/>
        <v>1.2108243686919718E-2</v>
      </c>
      <c r="G1480" s="4">
        <f t="shared" si="245"/>
        <v>2.5286107360114295E-3</v>
      </c>
      <c r="H1480" s="4">
        <f t="shared" si="246"/>
        <v>5.4149711944170349E-2</v>
      </c>
      <c r="I1480" s="4">
        <f t="shared" si="247"/>
        <v>5.1805681212783172E-2</v>
      </c>
      <c r="J1480" s="4">
        <f t="shared" si="248"/>
        <v>5.8100366192973096E-2</v>
      </c>
      <c r="L1480" s="5">
        <f>_xlfn.STDEV.S($E$3:E1480)</f>
        <v>9.4105978079175763E-3</v>
      </c>
      <c r="M1480">
        <f t="shared" si="249"/>
        <v>5.8100558659217878E-2</v>
      </c>
      <c r="N1480" s="6">
        <f t="shared" si="243"/>
        <v>5.9804694964594729E-2</v>
      </c>
      <c r="O1480">
        <f t="shared" si="250"/>
        <v>9.5210132046724266E-3</v>
      </c>
      <c r="P1480">
        <f t="shared" si="251"/>
        <v>9.0649692443546708E-5</v>
      </c>
      <c r="Q1480">
        <f t="shared" si="252"/>
        <v>4.8597357576159222E-4</v>
      </c>
    </row>
    <row r="1481" spans="1:17" x14ac:dyDescent="0.3">
      <c r="A1481" s="2">
        <v>36136</v>
      </c>
      <c r="B1481">
        <v>118.9375</v>
      </c>
      <c r="C1481">
        <v>80.152489000000003</v>
      </c>
      <c r="D1481">
        <v>4290000</v>
      </c>
      <c r="E1481" s="3">
        <f t="shared" si="253"/>
        <v>4.7518479408659164E-3</v>
      </c>
      <c r="F1481" s="4">
        <f t="shared" si="244"/>
        <v>1.1924402171997668E-2</v>
      </c>
      <c r="G1481" s="4">
        <f t="shared" si="245"/>
        <v>3.0509767261535235E-3</v>
      </c>
      <c r="H1481" s="4">
        <f t="shared" si="246"/>
        <v>5.3327547695265855E-2</v>
      </c>
      <c r="I1481" s="4">
        <f t="shared" si="247"/>
        <v>6.2820941543271225E-2</v>
      </c>
      <c r="J1481" s="4">
        <f t="shared" si="248"/>
        <v>7.090596245222347E-2</v>
      </c>
      <c r="L1481" s="5">
        <f>_xlfn.STDEV.S($E$3:E1481)</f>
        <v>9.4079992709235546E-3</v>
      </c>
      <c r="M1481">
        <f t="shared" si="249"/>
        <v>7.0906021384355658E-2</v>
      </c>
      <c r="N1481" s="6">
        <f t="shared" si="243"/>
        <v>7.2578577272845779E-2</v>
      </c>
      <c r="O1481">
        <f t="shared" si="250"/>
        <v>1.280546272513778E-2</v>
      </c>
      <c r="P1481">
        <f t="shared" si="251"/>
        <v>1.6397987560489309E-4</v>
      </c>
      <c r="Q1481">
        <f t="shared" si="252"/>
        <v>4.6708286351143256E-4</v>
      </c>
    </row>
    <row r="1482" spans="1:17" x14ac:dyDescent="0.3">
      <c r="A1482" s="2">
        <v>36137</v>
      </c>
      <c r="B1482">
        <v>118.40625</v>
      </c>
      <c r="C1482">
        <v>79.794478999999995</v>
      </c>
      <c r="D1482">
        <v>10102600</v>
      </c>
      <c r="E1482" s="3">
        <f t="shared" si="253"/>
        <v>-4.4666316342616419E-3</v>
      </c>
      <c r="F1482" s="4">
        <f t="shared" si="244"/>
        <v>1.1901767841721842E-2</v>
      </c>
      <c r="G1482" s="4">
        <f t="shared" si="245"/>
        <v>2.3918980538899853E-3</v>
      </c>
      <c r="H1482" s="4">
        <f t="shared" si="246"/>
        <v>5.3226323893021996E-2</v>
      </c>
      <c r="I1482" s="4">
        <f t="shared" si="247"/>
        <v>4.8940744678134918E-2</v>
      </c>
      <c r="J1482" s="4">
        <f t="shared" si="248"/>
        <v>5.4843829678524525E-2</v>
      </c>
      <c r="L1482" s="5">
        <f>_xlfn.STDEV.S($E$3:E1482)</f>
        <v>9.4057837023970216E-3</v>
      </c>
      <c r="M1482">
        <f t="shared" si="249"/>
        <v>5.4844097995545654E-2</v>
      </c>
      <c r="N1482" s="6">
        <f t="shared" si="243"/>
        <v>5.6485640534644554E-2</v>
      </c>
      <c r="O1482">
        <f t="shared" si="250"/>
        <v>-1.6061923388810004E-2</v>
      </c>
      <c r="P1482">
        <f t="shared" si="251"/>
        <v>2.5798538294800183E-4</v>
      </c>
      <c r="Q1482">
        <f t="shared" si="252"/>
        <v>4.7439009704875975E-4</v>
      </c>
    </row>
    <row r="1483" spans="1:17" x14ac:dyDescent="0.3">
      <c r="A1483" s="2">
        <v>36138</v>
      </c>
      <c r="B1483">
        <v>118.625</v>
      </c>
      <c r="C1483">
        <v>79.941895000000002</v>
      </c>
      <c r="D1483">
        <v>5327900</v>
      </c>
      <c r="E1483" s="3">
        <f t="shared" si="253"/>
        <v>1.847453153866363E-3</v>
      </c>
      <c r="F1483" s="4">
        <f t="shared" si="244"/>
        <v>1.1646385580625196E-2</v>
      </c>
      <c r="G1483" s="4">
        <f t="shared" si="245"/>
        <v>1.8791166523296102E-3</v>
      </c>
      <c r="H1483" s="4">
        <f t="shared" si="246"/>
        <v>5.2084219700902594E-2</v>
      </c>
      <c r="I1483" s="4">
        <f t="shared" si="247"/>
        <v>3.8260863159730096E-2</v>
      </c>
      <c r="J1483" s="4">
        <f t="shared" si="248"/>
        <v>4.2570792386925183E-2</v>
      </c>
      <c r="L1483" s="5">
        <f>_xlfn.STDEV.S($E$3:E1483)</f>
        <v>9.4026516343268009E-3</v>
      </c>
      <c r="M1483">
        <f t="shared" si="249"/>
        <v>4.2570722329030489E-2</v>
      </c>
      <c r="N1483" s="6">
        <f t="shared" si="243"/>
        <v>4.4124908425804854E-2</v>
      </c>
      <c r="O1483">
        <f t="shared" si="250"/>
        <v>-1.2273375666515166E-2</v>
      </c>
      <c r="P1483">
        <f t="shared" si="251"/>
        <v>1.5063575025140658E-4</v>
      </c>
      <c r="Q1483">
        <f t="shared" si="252"/>
        <v>4.1664340005212773E-4</v>
      </c>
    </row>
    <row r="1484" spans="1:17" x14ac:dyDescent="0.3">
      <c r="A1484" s="2">
        <v>36139</v>
      </c>
      <c r="B1484">
        <v>116.890625</v>
      </c>
      <c r="C1484">
        <v>78.773109000000005</v>
      </c>
      <c r="D1484">
        <v>5966600</v>
      </c>
      <c r="E1484" s="3">
        <f t="shared" si="253"/>
        <v>-1.4620653319283416E-2</v>
      </c>
      <c r="F1484" s="4">
        <f t="shared" si="244"/>
        <v>1.2138310563074175E-2</v>
      </c>
      <c r="G1484" s="4">
        <f t="shared" si="245"/>
        <v>1.1120818107845112E-3</v>
      </c>
      <c r="H1484" s="4">
        <f t="shared" si="246"/>
        <v>5.4284175102075213E-2</v>
      </c>
      <c r="I1484" s="4">
        <f t="shared" si="247"/>
        <v>2.2478189471856647E-2</v>
      </c>
      <c r="J1484" s="4">
        <f t="shared" si="248"/>
        <v>2.4233830648989763E-2</v>
      </c>
      <c r="L1484" s="5">
        <f>_xlfn.STDEV.S($E$3:E1484)</f>
        <v>9.4079145960759888E-3</v>
      </c>
      <c r="M1484">
        <f t="shared" si="249"/>
        <v>2.4233296823658268E-2</v>
      </c>
      <c r="N1484" s="6">
        <f t="shared" si="243"/>
        <v>2.5893222643361691E-2</v>
      </c>
      <c r="O1484">
        <f t="shared" si="250"/>
        <v>-1.8337425505372221E-2</v>
      </c>
      <c r="P1484">
        <f t="shared" si="251"/>
        <v>3.3626117416507567E-4</v>
      </c>
      <c r="Q1484">
        <f t="shared" si="252"/>
        <v>4.3035030552013531E-4</v>
      </c>
    </row>
    <row r="1485" spans="1:17" x14ac:dyDescent="0.3">
      <c r="A1485" s="2">
        <v>36140</v>
      </c>
      <c r="B1485">
        <v>117.125</v>
      </c>
      <c r="C1485">
        <v>78.931022999999996</v>
      </c>
      <c r="D1485">
        <v>8198200</v>
      </c>
      <c r="E1485" s="3">
        <f t="shared" si="253"/>
        <v>2.0050795348216521E-3</v>
      </c>
      <c r="F1485" s="4">
        <f t="shared" si="244"/>
        <v>1.2005433209948641E-2</v>
      </c>
      <c r="G1485" s="4">
        <f t="shared" si="245"/>
        <v>1.5087977313184492E-3</v>
      </c>
      <c r="H1485" s="4">
        <f t="shared" si="246"/>
        <v>5.3689929513557333E-2</v>
      </c>
      <c r="I1485" s="4">
        <f t="shared" si="247"/>
        <v>3.0612424865632759E-2</v>
      </c>
      <c r="J1485" s="4">
        <f t="shared" si="248"/>
        <v>3.3645693791990894E-2</v>
      </c>
      <c r="L1485" s="5">
        <f>_xlfn.STDEV.S($E$3:E1485)</f>
        <v>9.4048006124913177E-3</v>
      </c>
      <c r="M1485">
        <f t="shared" si="249"/>
        <v>3.3645890788747933E-2</v>
      </c>
      <c r="N1485" s="6">
        <f t="shared" si="243"/>
        <v>3.5284423947666621E-2</v>
      </c>
      <c r="O1485">
        <f t="shared" si="250"/>
        <v>9.4125939650896648E-3</v>
      </c>
      <c r="P1485">
        <f t="shared" si="251"/>
        <v>8.8596925151642378E-5</v>
      </c>
      <c r="Q1485">
        <f t="shared" si="252"/>
        <v>4.3057103727687162E-4</v>
      </c>
    </row>
    <row r="1486" spans="1:17" x14ac:dyDescent="0.3">
      <c r="A1486" s="2">
        <v>36143</v>
      </c>
      <c r="B1486">
        <v>113.75</v>
      </c>
      <c r="C1486">
        <v>76.656623999999994</v>
      </c>
      <c r="D1486">
        <v>9521400</v>
      </c>
      <c r="E1486" s="3">
        <f t="shared" si="253"/>
        <v>-2.8815368196371427E-2</v>
      </c>
      <c r="F1486" s="4">
        <f t="shared" si="244"/>
        <v>1.3555774665591096E-2</v>
      </c>
      <c r="G1486" s="4">
        <f t="shared" si="245"/>
        <v>3.7586258802912997E-4</v>
      </c>
      <c r="H1486" s="4">
        <f t="shared" si="246"/>
        <v>6.0623267279862343E-2</v>
      </c>
      <c r="I1486" s="4">
        <f t="shared" si="247"/>
        <v>7.5441542005521001E-3</v>
      </c>
      <c r="J1486" s="4">
        <f t="shared" si="248"/>
        <v>6.6376269693377843E-3</v>
      </c>
      <c r="L1486" s="5">
        <f>_xlfn.STDEV.S($E$3:E1486)</f>
        <v>9.4328092419390056E-3</v>
      </c>
      <c r="M1486">
        <f t="shared" si="249"/>
        <v>6.6371681415929203E-3</v>
      </c>
      <c r="N1486" s="6">
        <f t="shared" si="243"/>
        <v>8.6806757295097015E-3</v>
      </c>
      <c r="O1486">
        <f t="shared" si="250"/>
        <v>-2.7008722647155013E-2</v>
      </c>
      <c r="P1486">
        <f t="shared" si="251"/>
        <v>7.2947109903094402E-4</v>
      </c>
      <c r="Q1486">
        <f t="shared" si="252"/>
        <v>4.6184714871468411E-4</v>
      </c>
    </row>
    <row r="1487" spans="1:17" x14ac:dyDescent="0.3">
      <c r="A1487" s="2">
        <v>36144</v>
      </c>
      <c r="B1487">
        <v>116.6875</v>
      </c>
      <c r="C1487">
        <v>78.636161999999999</v>
      </c>
      <c r="D1487">
        <v>9631500</v>
      </c>
      <c r="E1487" s="3">
        <f t="shared" si="253"/>
        <v>2.5824175824175732E-2</v>
      </c>
      <c r="F1487" s="4">
        <f t="shared" si="244"/>
        <v>1.4452615213338585E-2</v>
      </c>
      <c r="G1487" s="4">
        <f t="shared" si="245"/>
        <v>1.7872253691495043E-3</v>
      </c>
      <c r="H1487" s="4">
        <f t="shared" si="246"/>
        <v>6.4634060139345403E-2</v>
      </c>
      <c r="I1487" s="4">
        <f t="shared" si="247"/>
        <v>3.6357958187221318E-2</v>
      </c>
      <c r="J1487" s="4">
        <f t="shared" si="248"/>
        <v>3.9531447724608482E-2</v>
      </c>
      <c r="L1487" s="5">
        <f>_xlfn.STDEV.S($E$3:E1487)</f>
        <v>9.4521680242228186E-3</v>
      </c>
      <c r="M1487">
        <f t="shared" si="249"/>
        <v>3.953229398663697E-2</v>
      </c>
      <c r="N1487" s="6">
        <f t="shared" si="243"/>
        <v>4.1924510731216058E-2</v>
      </c>
      <c r="O1487">
        <f t="shared" si="250"/>
        <v>3.2895125845044046E-2</v>
      </c>
      <c r="P1487">
        <f t="shared" si="251"/>
        <v>1.0820893043612847E-3</v>
      </c>
      <c r="Q1487">
        <f t="shared" si="252"/>
        <v>4.6814203498222052E-4</v>
      </c>
    </row>
    <row r="1488" spans="1:17" x14ac:dyDescent="0.3">
      <c r="A1488" s="2">
        <v>36145</v>
      </c>
      <c r="B1488">
        <v>116.53125</v>
      </c>
      <c r="C1488">
        <v>78.530890999999997</v>
      </c>
      <c r="D1488">
        <v>7260000</v>
      </c>
      <c r="E1488" s="3">
        <f t="shared" si="253"/>
        <v>-1.3390465988216693E-3</v>
      </c>
      <c r="F1488" s="4">
        <f t="shared" si="244"/>
        <v>1.445474845585455E-2</v>
      </c>
      <c r="G1488" s="4">
        <f t="shared" si="245"/>
        <v>1.7774227233791026E-3</v>
      </c>
      <c r="H1488" s="4">
        <f t="shared" si="246"/>
        <v>6.4643600289901793E-2</v>
      </c>
      <c r="I1488" s="4">
        <f t="shared" si="247"/>
        <v>3.6155158523205833E-2</v>
      </c>
      <c r="J1488" s="4">
        <f t="shared" si="248"/>
        <v>3.9297657678875275E-2</v>
      </c>
      <c r="L1488" s="5">
        <f>_xlfn.STDEV.S($E$3:E1488)</f>
        <v>9.4491333856923949E-3</v>
      </c>
      <c r="M1488">
        <f t="shared" si="249"/>
        <v>3.9297658862876256E-2</v>
      </c>
      <c r="N1488" s="6">
        <f t="shared" si="243"/>
        <v>4.16900418747983E-2</v>
      </c>
      <c r="O1488">
        <f t="shared" si="250"/>
        <v>-2.3463512376071388E-4</v>
      </c>
      <c r="P1488">
        <f t="shared" si="251"/>
        <v>5.5053641302205519E-8</v>
      </c>
      <c r="Q1488">
        <f t="shared" si="252"/>
        <v>4.5462761959143744E-4</v>
      </c>
    </row>
    <row r="1489" spans="1:17" x14ac:dyDescent="0.3">
      <c r="A1489" s="2">
        <v>36146</v>
      </c>
      <c r="B1489">
        <v>118.390625</v>
      </c>
      <c r="C1489">
        <v>79.783989000000005</v>
      </c>
      <c r="D1489">
        <v>6914700</v>
      </c>
      <c r="E1489" s="3">
        <f t="shared" si="253"/>
        <v>1.595602038079913E-2</v>
      </c>
      <c r="F1489" s="4">
        <f t="shared" si="244"/>
        <v>1.4666594140120844E-2</v>
      </c>
      <c r="G1489" s="4">
        <f t="shared" si="245"/>
        <v>2.047043695778736E-3</v>
      </c>
      <c r="H1489" s="4">
        <f t="shared" si="246"/>
        <v>6.5591002991420566E-2</v>
      </c>
      <c r="I1489" s="4">
        <f t="shared" si="247"/>
        <v>4.1746912064454911E-2</v>
      </c>
      <c r="J1489" s="4">
        <f t="shared" si="248"/>
        <v>4.5681232635324864E-2</v>
      </c>
      <c r="L1489" s="5">
        <f>_xlfn.STDEV.S($E$3:E1489)</f>
        <v>9.4542334554101673E-3</v>
      </c>
      <c r="M1489">
        <f t="shared" si="249"/>
        <v>4.5680375379519737E-2</v>
      </c>
      <c r="N1489" s="6">
        <f t="shared" si="243"/>
        <v>4.8157521318220375E-2</v>
      </c>
      <c r="O1489">
        <f t="shared" si="250"/>
        <v>6.3827165166434816E-3</v>
      </c>
      <c r="P1489">
        <f t="shared" si="251"/>
        <v>4.0739070131833498E-5</v>
      </c>
      <c r="Q1489">
        <f t="shared" si="252"/>
        <v>4.4681264764037719E-4</v>
      </c>
    </row>
    <row r="1490" spans="1:17" x14ac:dyDescent="0.3">
      <c r="A1490" s="2">
        <v>36147</v>
      </c>
      <c r="B1490">
        <v>118.5</v>
      </c>
      <c r="C1490">
        <v>80.122924999999995</v>
      </c>
      <c r="D1490">
        <v>4802400</v>
      </c>
      <c r="E1490" s="3">
        <f t="shared" si="253"/>
        <v>9.2384848884785598E-4</v>
      </c>
      <c r="F1490" s="4">
        <f t="shared" si="244"/>
        <v>1.4620328847874326E-2</v>
      </c>
      <c r="G1490" s="4">
        <f t="shared" si="245"/>
        <v>1.7631941725046766E-3</v>
      </c>
      <c r="H1490" s="4">
        <f t="shared" si="246"/>
        <v>6.5384098314496361E-2</v>
      </c>
      <c r="I1490" s="4">
        <f t="shared" si="247"/>
        <v>3.5860861667836419E-2</v>
      </c>
      <c r="J1490" s="4">
        <f t="shared" si="248"/>
        <v>4.2354947722968106E-2</v>
      </c>
      <c r="L1490" s="5">
        <f>_xlfn.STDEV.S($E$3:E1490)</f>
        <v>9.451055560490796E-3</v>
      </c>
      <c r="M1490">
        <f t="shared" si="249"/>
        <v>3.8904109589041093E-2</v>
      </c>
      <c r="N1490" s="6">
        <f t="shared" si="243"/>
        <v>4.1349799869962567E-2</v>
      </c>
      <c r="O1490">
        <f t="shared" si="250"/>
        <v>-6.7762657904786444E-3</v>
      </c>
      <c r="P1490">
        <f t="shared" si="251"/>
        <v>4.5917778063211164E-5</v>
      </c>
      <c r="Q1490">
        <f t="shared" si="252"/>
        <v>4.485978123069524E-4</v>
      </c>
    </row>
    <row r="1491" spans="1:17" x14ac:dyDescent="0.3">
      <c r="A1491" s="2">
        <v>36150</v>
      </c>
      <c r="B1491">
        <v>120.15625</v>
      </c>
      <c r="C1491">
        <v>81.242797999999993</v>
      </c>
      <c r="D1491">
        <v>8580700</v>
      </c>
      <c r="E1491" s="3">
        <f t="shared" si="253"/>
        <v>1.3976793248945185E-2</v>
      </c>
      <c r="F1491" s="4">
        <f t="shared" si="244"/>
        <v>1.4832639042911889E-2</v>
      </c>
      <c r="G1491" s="4">
        <f t="shared" si="245"/>
        <v>2.3708808355022933E-3</v>
      </c>
      <c r="H1491" s="4">
        <f t="shared" si="246"/>
        <v>6.6333578371336813E-2</v>
      </c>
      <c r="I1491" s="4">
        <f t="shared" si="247"/>
        <v>4.8500968058656779E-2</v>
      </c>
      <c r="J1491" s="4">
        <f t="shared" si="248"/>
        <v>5.6923876183472721E-2</v>
      </c>
      <c r="L1491" s="5">
        <f>_xlfn.STDEV.S($E$3:E1491)</f>
        <v>9.45413122569848E-3</v>
      </c>
      <c r="M1491">
        <f t="shared" si="249"/>
        <v>5.3424657534246578E-2</v>
      </c>
      <c r="N1491" s="6">
        <f t="shared" si="243"/>
        <v>5.5976275696134836E-2</v>
      </c>
      <c r="O1491">
        <f t="shared" si="250"/>
        <v>1.4520547945205485E-2</v>
      </c>
      <c r="P1491">
        <f t="shared" si="251"/>
        <v>2.1084631262901124E-4</v>
      </c>
      <c r="Q1491">
        <f t="shared" si="252"/>
        <v>3.1217809588182676E-4</v>
      </c>
    </row>
    <row r="1492" spans="1:17" x14ac:dyDescent="0.3">
      <c r="A1492" s="2">
        <v>36151</v>
      </c>
      <c r="B1492">
        <v>120.6875</v>
      </c>
      <c r="C1492">
        <v>81.601967000000002</v>
      </c>
      <c r="D1492">
        <v>5461100</v>
      </c>
      <c r="E1492" s="3">
        <f t="shared" si="253"/>
        <v>4.4213263979193673E-3</v>
      </c>
      <c r="F1492" s="4">
        <f t="shared" si="244"/>
        <v>1.4818416130472689E-2</v>
      </c>
      <c r="G1492" s="4">
        <f t="shared" si="245"/>
        <v>2.3010516675738306E-3</v>
      </c>
      <c r="H1492" s="4">
        <f t="shared" si="246"/>
        <v>6.6269971573232653E-2</v>
      </c>
      <c r="I1492" s="4">
        <f t="shared" si="247"/>
        <v>4.704107897140597E-2</v>
      </c>
      <c r="J1492" s="4">
        <f t="shared" si="248"/>
        <v>5.5236442591445556E-2</v>
      </c>
      <c r="L1492" s="5">
        <f>_xlfn.STDEV.S($E$3:E1492)</f>
        <v>9.4514422870101908E-3</v>
      </c>
      <c r="M1492">
        <f t="shared" si="249"/>
        <v>5.1742919389978215E-2</v>
      </c>
      <c r="N1492" s="6">
        <f t="shared" si="243"/>
        <v>5.4285610331711975E-2</v>
      </c>
      <c r="O1492">
        <f t="shared" si="250"/>
        <v>-1.6817381442683632E-3</v>
      </c>
      <c r="P1492">
        <f t="shared" si="251"/>
        <v>2.8282431858871981E-6</v>
      </c>
      <c r="Q1492">
        <f t="shared" si="252"/>
        <v>3.1064668712970338E-4</v>
      </c>
    </row>
    <row r="1493" spans="1:17" x14ac:dyDescent="0.3">
      <c r="A1493" s="2">
        <v>36152</v>
      </c>
      <c r="B1493">
        <v>123.21875</v>
      </c>
      <c r="C1493">
        <v>83.313498999999993</v>
      </c>
      <c r="D1493">
        <v>7791000</v>
      </c>
      <c r="E1493" s="3">
        <f t="shared" si="253"/>
        <v>2.0973588814086064E-2</v>
      </c>
      <c r="F1493" s="4">
        <f t="shared" si="244"/>
        <v>1.5273084000681308E-2</v>
      </c>
      <c r="G1493" s="4">
        <f t="shared" si="245"/>
        <v>2.8340513138431825E-3</v>
      </c>
      <c r="H1493" s="4">
        <f t="shared" si="246"/>
        <v>6.8303308103175697E-2</v>
      </c>
      <c r="I1493" s="4">
        <f t="shared" si="247"/>
        <v>5.8233342026056345E-2</v>
      </c>
      <c r="J1493" s="4">
        <f t="shared" si="248"/>
        <v>6.8061395503151711E-2</v>
      </c>
      <c r="L1493" s="5">
        <f>_xlfn.STDEV.S($E$3:E1493)</f>
        <v>9.4628138665941008E-3</v>
      </c>
      <c r="M1493">
        <f t="shared" si="249"/>
        <v>6.4524838012958968E-2</v>
      </c>
      <c r="N1493" s="6">
        <f t="shared" si="243"/>
        <v>6.7256127598636084E-2</v>
      </c>
      <c r="O1493">
        <f t="shared" si="250"/>
        <v>1.2781918622980754E-2</v>
      </c>
      <c r="P1493">
        <f t="shared" si="251"/>
        <v>1.633774436845022E-4</v>
      </c>
      <c r="Q1493">
        <f t="shared" si="252"/>
        <v>3.1639414247349693E-4</v>
      </c>
    </row>
    <row r="1494" spans="1:17" x14ac:dyDescent="0.3">
      <c r="A1494" s="2">
        <v>36153</v>
      </c>
      <c r="B1494">
        <v>122.6875</v>
      </c>
      <c r="C1494">
        <v>82.954323000000002</v>
      </c>
      <c r="D1494">
        <v>1507100</v>
      </c>
      <c r="E1494" s="3">
        <f t="shared" si="253"/>
        <v>-4.3114379913771206E-3</v>
      </c>
      <c r="F1494" s="4">
        <f t="shared" si="244"/>
        <v>1.5306680682689436E-2</v>
      </c>
      <c r="G1494" s="4">
        <f t="shared" si="245"/>
        <v>2.3179281295059111E-3</v>
      </c>
      <c r="H1494" s="4">
        <f t="shared" si="246"/>
        <v>6.8453557032752937E-2</v>
      </c>
      <c r="I1494" s="4">
        <f t="shared" si="247"/>
        <v>4.7393731015139551E-2</v>
      </c>
      <c r="J1494" s="4">
        <f t="shared" si="248"/>
        <v>5.5477927435914065E-2</v>
      </c>
      <c r="L1494" s="5">
        <f>_xlfn.STDEV.S($E$3:E1494)</f>
        <v>9.4605427762058658E-3</v>
      </c>
      <c r="M1494">
        <f t="shared" si="249"/>
        <v>5.1982851018220796E-2</v>
      </c>
      <c r="N1494" s="6">
        <f t="shared" si="243"/>
        <v>5.4693976516724696E-2</v>
      </c>
      <c r="O1494">
        <f t="shared" si="250"/>
        <v>-1.2541986994738172E-2</v>
      </c>
      <c r="P1494">
        <f t="shared" si="251"/>
        <v>1.5730143777618143E-4</v>
      </c>
      <c r="Q1494">
        <f t="shared" si="252"/>
        <v>3.2308905501280896E-4</v>
      </c>
    </row>
    <row r="1495" spans="1:17" x14ac:dyDescent="0.3">
      <c r="A1495" s="2">
        <v>36157</v>
      </c>
      <c r="B1495">
        <v>122.375</v>
      </c>
      <c r="C1495">
        <v>82.742988999999994</v>
      </c>
      <c r="D1495">
        <v>4203600</v>
      </c>
      <c r="E1495" s="3">
        <f t="shared" si="253"/>
        <v>-2.5471217524197787E-3</v>
      </c>
      <c r="F1495" s="4">
        <f t="shared" si="244"/>
        <v>1.4610703947853038E-2</v>
      </c>
      <c r="G1495" s="4">
        <f t="shared" si="245"/>
        <v>1.1819728382524647E-3</v>
      </c>
      <c r="H1495" s="4">
        <f t="shared" si="246"/>
        <v>6.5341054453047873E-2</v>
      </c>
      <c r="I1495" s="4">
        <f t="shared" si="247"/>
        <v>2.3906790084313512E-2</v>
      </c>
      <c r="J1495" s="4">
        <f t="shared" si="248"/>
        <v>2.853641683561059E-2</v>
      </c>
      <c r="L1495" s="5">
        <f>_xlfn.STDEV.S($E$3:E1495)</f>
        <v>9.4577528837044393E-3</v>
      </c>
      <c r="M1495">
        <f t="shared" si="249"/>
        <v>2.5130890052356022E-2</v>
      </c>
      <c r="N1495" s="6">
        <f t="shared" si="243"/>
        <v>2.7541773196439578E-2</v>
      </c>
      <c r="O1495">
        <f t="shared" si="250"/>
        <v>-2.6851960965864775E-2</v>
      </c>
      <c r="P1495">
        <f t="shared" si="251"/>
        <v>7.2102780771232547E-4</v>
      </c>
      <c r="Q1495">
        <f t="shared" si="252"/>
        <v>3.1628060295592212E-4</v>
      </c>
    </row>
    <row r="1496" spans="1:17" x14ac:dyDescent="0.3">
      <c r="A1496" s="2">
        <v>36158</v>
      </c>
      <c r="B1496">
        <v>124.3125</v>
      </c>
      <c r="C1496">
        <v>84.053032000000002</v>
      </c>
      <c r="D1496">
        <v>3935800</v>
      </c>
      <c r="E1496" s="3">
        <f t="shared" si="253"/>
        <v>1.5832482124616964E-2</v>
      </c>
      <c r="F1496" s="4">
        <f t="shared" si="244"/>
        <v>1.4823277204223278E-2</v>
      </c>
      <c r="G1496" s="4">
        <f t="shared" si="245"/>
        <v>2.1435034746744648E-3</v>
      </c>
      <c r="H1496" s="4">
        <f t="shared" si="246"/>
        <v>6.6291710955932573E-2</v>
      </c>
      <c r="I1496" s="4">
        <f t="shared" si="247"/>
        <v>4.3754375190787398E-2</v>
      </c>
      <c r="J1496" s="4">
        <f t="shared" si="248"/>
        <v>5.1426564256451535E-2</v>
      </c>
      <c r="L1496" s="5">
        <f>_xlfn.STDEV.S($E$3:E1496)</f>
        <v>9.4626540620598547E-3</v>
      </c>
      <c r="M1496">
        <f t="shared" si="249"/>
        <v>4.7945205479452052E-2</v>
      </c>
      <c r="N1496" s="6">
        <f t="shared" si="243"/>
        <v>5.0480645783978151E-2</v>
      </c>
      <c r="O1496">
        <f t="shared" si="250"/>
        <v>2.281431542709603E-2</v>
      </c>
      <c r="P1496">
        <f t="shared" si="251"/>
        <v>5.204929884070319E-4</v>
      </c>
      <c r="Q1496">
        <f t="shared" si="252"/>
        <v>3.1506599424241594E-4</v>
      </c>
    </row>
    <row r="1497" spans="1:17" x14ac:dyDescent="0.3">
      <c r="A1497" s="2">
        <v>36159</v>
      </c>
      <c r="B1497">
        <v>123.3125</v>
      </c>
      <c r="C1497">
        <v>83.376900000000006</v>
      </c>
      <c r="D1497">
        <v>6810700</v>
      </c>
      <c r="E1497" s="3">
        <f t="shared" si="253"/>
        <v>-8.0442433383609568E-3</v>
      </c>
      <c r="F1497" s="4">
        <f t="shared" si="244"/>
        <v>1.4970322371300139E-2</v>
      </c>
      <c r="G1497" s="4">
        <f t="shared" si="245"/>
        <v>1.7937537643109448E-3</v>
      </c>
      <c r="H1497" s="4">
        <f t="shared" si="246"/>
        <v>6.6949316934625913E-2</v>
      </c>
      <c r="I1497" s="4">
        <f t="shared" si="247"/>
        <v>3.6493040228326556E-2</v>
      </c>
      <c r="J1497" s="4">
        <f t="shared" si="248"/>
        <v>4.2968771255672777E-2</v>
      </c>
      <c r="L1497" s="5">
        <f>_xlfn.STDEV.S($E$3:E1497)</f>
        <v>9.4622151784462642E-3</v>
      </c>
      <c r="M1497">
        <f t="shared" si="249"/>
        <v>3.9515279241306642E-2</v>
      </c>
      <c r="N1497" s="6">
        <f t="shared" ref="N1497:N1560" si="254">(AVERAGE(E1475:E1497)+1)^23-1</f>
        <v>4.2080691000744519E-2</v>
      </c>
      <c r="O1497">
        <f t="shared" si="250"/>
        <v>-8.4299262381454104E-3</v>
      </c>
      <c r="P1497">
        <f t="shared" si="251"/>
        <v>7.1063656380572433E-5</v>
      </c>
      <c r="Q1497">
        <f t="shared" si="252"/>
        <v>3.0950351464856122E-4</v>
      </c>
    </row>
    <row r="1498" spans="1:17" x14ac:dyDescent="0.3">
      <c r="A1498" s="2">
        <v>36160</v>
      </c>
      <c r="B1498">
        <v>123.3125</v>
      </c>
      <c r="C1498">
        <v>83.376900000000006</v>
      </c>
      <c r="D1498">
        <v>6790500</v>
      </c>
      <c r="E1498" s="3">
        <f t="shared" si="253"/>
        <v>0</v>
      </c>
      <c r="F1498" s="4">
        <f t="shared" ref="F1498:F1561" si="255">_xlfn.STDEV.S(E1476:E1498)</f>
        <v>1.4924233771528395E-2</v>
      </c>
      <c r="G1498" s="4">
        <f t="shared" ref="G1498:G1561" si="256">AVERAGE(E1476:E1498)</f>
        <v>1.4730500487293297E-3</v>
      </c>
      <c r="H1498" s="4">
        <f t="shared" ref="H1498:H1561" si="257">F1498*SQRT(20)</f>
        <v>6.674320245047112E-2</v>
      </c>
      <c r="I1498" s="4">
        <f t="shared" ref="I1498:I1561" si="258">(G1498+1)^20-1</f>
        <v>2.9876944243020231E-2</v>
      </c>
      <c r="J1498" s="4">
        <f t="shared" ref="J1498:J1561" si="259">C1498/C1475-1</f>
        <v>3.533194804625861E-2</v>
      </c>
      <c r="L1498" s="5">
        <f>_xlfn.STDEV.S($E$3:E1498)</f>
        <v>9.4590691352378613E-3</v>
      </c>
      <c r="M1498">
        <f t="shared" ref="M1498:M1561" si="260">(B1498-B1475)/B1475</f>
        <v>3.1903765690376569E-2</v>
      </c>
      <c r="N1498" s="6">
        <f t="shared" si="254"/>
        <v>3.4434832500732204E-2</v>
      </c>
      <c r="O1498">
        <f t="shared" si="250"/>
        <v>-7.6115135509300727E-3</v>
      </c>
      <c r="P1498">
        <f t="shared" si="251"/>
        <v>5.7935138535992126E-5</v>
      </c>
      <c r="Q1498">
        <f t="shared" si="252"/>
        <v>3.1202221664808089E-4</v>
      </c>
    </row>
    <row r="1499" spans="1:17" x14ac:dyDescent="0.3">
      <c r="A1499" s="2">
        <v>36164</v>
      </c>
      <c r="B1499">
        <v>123.03125</v>
      </c>
      <c r="C1499">
        <v>83.186729</v>
      </c>
      <c r="D1499">
        <v>9450400</v>
      </c>
      <c r="E1499" s="3">
        <f t="shared" si="253"/>
        <v>-2.2807906741003636E-3</v>
      </c>
      <c r="F1499" s="4">
        <f t="shared" si="255"/>
        <v>1.3487169354794095E-2</v>
      </c>
      <c r="G1499" s="4">
        <f t="shared" si="256"/>
        <v>2.6018277509105231E-3</v>
      </c>
      <c r="H1499" s="4">
        <f t="shared" si="257"/>
        <v>6.0316455002743158E-2</v>
      </c>
      <c r="I1499" s="4">
        <f t="shared" si="258"/>
        <v>5.3343064285450881E-2</v>
      </c>
      <c r="J1499" s="4">
        <f t="shared" si="259"/>
        <v>6.2991977372650831E-2</v>
      </c>
      <c r="L1499" s="5">
        <f>_xlfn.STDEV.S($E$3:E1499)</f>
        <v>9.4562283716770612E-3</v>
      </c>
      <c r="M1499">
        <f t="shared" si="260"/>
        <v>5.9472551130247575E-2</v>
      </c>
      <c r="N1499" s="6">
        <f t="shared" si="254"/>
        <v>6.1586326327521812E-2</v>
      </c>
      <c r="O1499">
        <f t="shared" ref="O1499:O1562" si="261">M1499-M1498</f>
        <v>2.7568785439871006E-2</v>
      </c>
      <c r="P1499">
        <f t="shared" ref="P1499:P1562" si="262">O1499^2</f>
        <v>7.6003793062964363E-4</v>
      </c>
      <c r="Q1499">
        <f t="shared" si="252"/>
        <v>3.1777058854455184E-4</v>
      </c>
    </row>
    <row r="1500" spans="1:17" x14ac:dyDescent="0.3">
      <c r="A1500" s="2">
        <v>36165</v>
      </c>
      <c r="B1500">
        <v>124.4375</v>
      </c>
      <c r="C1500">
        <v>84.137527000000006</v>
      </c>
      <c r="D1500">
        <v>8031000</v>
      </c>
      <c r="E1500" s="3">
        <f t="shared" si="253"/>
        <v>1.1430022860045685E-2</v>
      </c>
      <c r="F1500" s="4">
        <f t="shared" si="255"/>
        <v>1.3438949402554464E-2</v>
      </c>
      <c r="G1500" s="4">
        <f t="shared" si="256"/>
        <v>2.5371715631903181E-3</v>
      </c>
      <c r="H1500" s="4">
        <f t="shared" si="257"/>
        <v>6.010080882058394E-2</v>
      </c>
      <c r="I1500" s="4">
        <f t="shared" si="258"/>
        <v>5.1985328098849815E-2</v>
      </c>
      <c r="J1500" s="4">
        <f t="shared" si="259"/>
        <v>6.1430901624250245E-2</v>
      </c>
      <c r="L1500" s="5">
        <f>_xlfn.STDEV.S($E$3:E1500)</f>
        <v>9.4571089798585976E-3</v>
      </c>
      <c r="M1500">
        <f t="shared" si="260"/>
        <v>5.7917109458023378E-2</v>
      </c>
      <c r="N1500" s="6">
        <f t="shared" si="254"/>
        <v>6.0012862702964576E-2</v>
      </c>
      <c r="O1500">
        <f t="shared" si="261"/>
        <v>-1.5554416722241976E-3</v>
      </c>
      <c r="P1500">
        <f t="shared" si="262"/>
        <v>2.4193987956916084E-6</v>
      </c>
      <c r="Q1500">
        <f t="shared" si="252"/>
        <v>3.0681699984463543E-4</v>
      </c>
    </row>
    <row r="1501" spans="1:17" x14ac:dyDescent="0.3">
      <c r="A1501" s="2">
        <v>36166</v>
      </c>
      <c r="B1501">
        <v>127.4375</v>
      </c>
      <c r="C1501">
        <v>86.165947000000003</v>
      </c>
      <c r="D1501">
        <v>7737700</v>
      </c>
      <c r="E1501" s="3">
        <f t="shared" si="253"/>
        <v>2.4108488196886046E-2</v>
      </c>
      <c r="F1501" s="4">
        <f t="shared" si="255"/>
        <v>1.4105228244533401E-2</v>
      </c>
      <c r="G1501" s="4">
        <f t="shared" si="256"/>
        <v>3.7124285697637937E-3</v>
      </c>
      <c r="H1501" s="4">
        <f t="shared" si="257"/>
        <v>6.3080498385853431E-2</v>
      </c>
      <c r="I1501" s="4">
        <f t="shared" si="258"/>
        <v>7.6926434921820386E-2</v>
      </c>
      <c r="J1501" s="4">
        <f t="shared" si="259"/>
        <v>9.0206915493691309E-2</v>
      </c>
      <c r="L1501" s="5">
        <f>_xlfn.STDEV.S($E$3:E1501)</f>
        <v>9.4731993924943893E-3</v>
      </c>
      <c r="M1501">
        <f t="shared" si="260"/>
        <v>8.6597388755662141E-2</v>
      </c>
      <c r="N1501" s="6">
        <f t="shared" si="254"/>
        <v>8.896505442363134E-2</v>
      </c>
      <c r="O1501">
        <f t="shared" si="261"/>
        <v>2.8680279297638764E-2</v>
      </c>
      <c r="P1501">
        <f t="shared" si="262"/>
        <v>8.2255842059056664E-4</v>
      </c>
      <c r="Q1501">
        <f t="shared" si="252"/>
        <v>3.0538368213016605E-4</v>
      </c>
    </row>
    <row r="1502" spans="1:17" x14ac:dyDescent="0.3">
      <c r="A1502" s="2">
        <v>36167</v>
      </c>
      <c r="B1502">
        <v>126.8125</v>
      </c>
      <c r="C1502">
        <v>85.743378000000007</v>
      </c>
      <c r="D1502">
        <v>5504900</v>
      </c>
      <c r="E1502" s="3">
        <f t="shared" si="253"/>
        <v>-4.9043648847474364E-3</v>
      </c>
      <c r="F1502" s="4">
        <f t="shared" si="255"/>
        <v>1.354469216549677E-2</v>
      </c>
      <c r="G1502" s="4">
        <f t="shared" si="256"/>
        <v>4.217461280841806E-3</v>
      </c>
      <c r="H1502" s="4">
        <f t="shared" si="257"/>
        <v>6.0573704832719219E-2</v>
      </c>
      <c r="I1502" s="4">
        <f t="shared" si="258"/>
        <v>8.7815823626983258E-2</v>
      </c>
      <c r="J1502" s="4">
        <f t="shared" si="259"/>
        <v>0.10308333480422482</v>
      </c>
      <c r="L1502" s="5">
        <f>_xlfn.STDEV.S($E$3:E1502)</f>
        <v>9.4711665485337632E-3</v>
      </c>
      <c r="M1502">
        <f t="shared" si="260"/>
        <v>9.9431048496342461E-2</v>
      </c>
      <c r="N1502" s="6">
        <f t="shared" si="254"/>
        <v>0.10163741545473659</v>
      </c>
      <c r="O1502">
        <f t="shared" si="261"/>
        <v>1.283365974068032E-2</v>
      </c>
      <c r="P1502">
        <f t="shared" si="262"/>
        <v>1.6470282233955886E-4</v>
      </c>
      <c r="Q1502">
        <f t="shared" si="252"/>
        <v>2.8873794375913503E-4</v>
      </c>
    </row>
    <row r="1503" spans="1:17" x14ac:dyDescent="0.3">
      <c r="A1503" s="2">
        <v>36168</v>
      </c>
      <c r="B1503">
        <v>127.75</v>
      </c>
      <c r="C1503">
        <v>86.377289000000005</v>
      </c>
      <c r="D1503">
        <v>6224400</v>
      </c>
      <c r="E1503" s="3">
        <f t="shared" si="253"/>
        <v>7.392804337111869E-3</v>
      </c>
      <c r="F1503" s="4">
        <f t="shared" si="255"/>
        <v>1.2691983863730974E-2</v>
      </c>
      <c r="G1503" s="4">
        <f t="shared" si="256"/>
        <v>3.3962727353584357E-3</v>
      </c>
      <c r="H1503" s="4">
        <f t="shared" si="257"/>
        <v>5.6760277377265772E-2</v>
      </c>
      <c r="I1503" s="4">
        <f t="shared" si="258"/>
        <v>7.0162352770186676E-2</v>
      </c>
      <c r="J1503" s="4">
        <f t="shared" si="259"/>
        <v>8.2783109191574056E-2</v>
      </c>
      <c r="L1503" s="5">
        <f>_xlfn.STDEV.S($E$3:E1503)</f>
        <v>9.4695605026556984E-3</v>
      </c>
      <c r="M1503">
        <f t="shared" si="260"/>
        <v>7.91974656810982E-2</v>
      </c>
      <c r="N1503" s="6">
        <f t="shared" si="254"/>
        <v>8.1103116260948349E-2</v>
      </c>
      <c r="O1503">
        <f t="shared" si="261"/>
        <v>-2.0233582815244261E-2</v>
      </c>
      <c r="P1503">
        <f t="shared" si="262"/>
        <v>4.0939787354134786E-4</v>
      </c>
      <c r="Q1503">
        <f t="shared" si="252"/>
        <v>3.0259656032860467E-4</v>
      </c>
    </row>
    <row r="1504" spans="1:17" x14ac:dyDescent="0.3">
      <c r="A1504" s="2">
        <v>36171</v>
      </c>
      <c r="B1504">
        <v>126.53125</v>
      </c>
      <c r="C1504">
        <v>85.553252999999998</v>
      </c>
      <c r="D1504">
        <v>7578300</v>
      </c>
      <c r="E1504" s="3">
        <f t="shared" si="253"/>
        <v>-9.5401174168296965E-3</v>
      </c>
      <c r="F1504" s="4">
        <f t="shared" si="255"/>
        <v>1.2969428601174988E-2</v>
      </c>
      <c r="G1504" s="4">
        <f t="shared" si="256"/>
        <v>2.7748829371977567E-3</v>
      </c>
      <c r="H1504" s="4">
        <f t="shared" si="257"/>
        <v>5.8001047963114567E-2</v>
      </c>
      <c r="I1504" s="4">
        <f t="shared" si="258"/>
        <v>5.6985301724918003E-2</v>
      </c>
      <c r="J1504" s="4">
        <f t="shared" si="259"/>
        <v>6.7381114016309418E-2</v>
      </c>
      <c r="L1504" s="5">
        <f>_xlfn.STDEV.S($E$3:E1504)</f>
        <v>9.4701328727926186E-3</v>
      </c>
      <c r="M1504">
        <f t="shared" si="260"/>
        <v>6.3846558066211243E-2</v>
      </c>
      <c r="N1504" s="6">
        <f t="shared" si="254"/>
        <v>6.5808772027097895E-2</v>
      </c>
      <c r="O1504">
        <f t="shared" si="261"/>
        <v>-1.5350907614886958E-2</v>
      </c>
      <c r="P1504">
        <f t="shared" si="262"/>
        <v>2.3565036460079439E-4</v>
      </c>
      <c r="Q1504">
        <f t="shared" si="252"/>
        <v>3.0571266854581775E-4</v>
      </c>
    </row>
    <row r="1505" spans="1:17" x14ac:dyDescent="0.3">
      <c r="A1505" s="2">
        <v>36172</v>
      </c>
      <c r="B1505">
        <v>124.25</v>
      </c>
      <c r="C1505">
        <v>84.010773</v>
      </c>
      <c r="D1505">
        <v>7768800</v>
      </c>
      <c r="E1505" s="3">
        <f t="shared" si="253"/>
        <v>-1.8029142998271186E-2</v>
      </c>
      <c r="F1505" s="4">
        <f t="shared" si="255"/>
        <v>1.3606322422931147E-2</v>
      </c>
      <c r="G1505" s="4">
        <f t="shared" si="256"/>
        <v>2.1852085300669071E-3</v>
      </c>
      <c r="H1505" s="4">
        <f t="shared" si="257"/>
        <v>6.0849323722907384E-2</v>
      </c>
      <c r="I1505" s="4">
        <f t="shared" si="258"/>
        <v>4.4623453276431135E-2</v>
      </c>
      <c r="J1505" s="4">
        <f t="shared" si="259"/>
        <v>5.283942013080889E-2</v>
      </c>
      <c r="L1505" s="5">
        <f>_xlfn.STDEV.S($E$3:E1505)</f>
        <v>9.4793631932331233E-3</v>
      </c>
      <c r="M1505">
        <f t="shared" si="260"/>
        <v>4.9353391396146744E-2</v>
      </c>
      <c r="N1505" s="6">
        <f t="shared" si="254"/>
        <v>5.1486589077330169E-2</v>
      </c>
      <c r="O1505">
        <f t="shared" si="261"/>
        <v>-1.4493166670064499E-2</v>
      </c>
      <c r="P1505">
        <f t="shared" si="262"/>
        <v>2.1005188012626847E-4</v>
      </c>
      <c r="Q1505">
        <f t="shared" si="252"/>
        <v>3.0362860320574237E-4</v>
      </c>
    </row>
    <row r="1506" spans="1:17" x14ac:dyDescent="0.3">
      <c r="A1506" s="2">
        <v>36173</v>
      </c>
      <c r="B1506">
        <v>123.375</v>
      </c>
      <c r="C1506">
        <v>83.419150999999999</v>
      </c>
      <c r="D1506">
        <v>10810600</v>
      </c>
      <c r="E1506" s="3">
        <f t="shared" si="253"/>
        <v>-7.0422535211267512E-3</v>
      </c>
      <c r="F1506" s="4">
        <f t="shared" si="255"/>
        <v>1.3741940188192855E-2</v>
      </c>
      <c r="G1506" s="4">
        <f t="shared" si="256"/>
        <v>1.7986995441976413E-3</v>
      </c>
      <c r="H1506" s="4">
        <f t="shared" si="257"/>
        <v>6.1455824807070958E-2</v>
      </c>
      <c r="I1506" s="4">
        <f t="shared" si="258"/>
        <v>3.6595386781094641E-2</v>
      </c>
      <c r="J1506" s="4">
        <f t="shared" si="259"/>
        <v>4.3497292627351358E-2</v>
      </c>
      <c r="L1506" s="5">
        <f>_xlfn.STDEV.S($E$3:E1506)</f>
        <v>9.4783319504467695E-3</v>
      </c>
      <c r="M1506">
        <f t="shared" si="260"/>
        <v>4.0042149631190724E-2</v>
      </c>
      <c r="N1506" s="6">
        <f t="shared" si="254"/>
        <v>4.2199024916103944E-2</v>
      </c>
      <c r="O1506">
        <f t="shared" si="261"/>
        <v>-9.31124176495602E-3</v>
      </c>
      <c r="P1506">
        <f t="shared" si="262"/>
        <v>8.6699223205461293E-5</v>
      </c>
      <c r="Q1506">
        <f t="shared" si="252"/>
        <v>3.008487542037448E-4</v>
      </c>
    </row>
    <row r="1507" spans="1:17" x14ac:dyDescent="0.3">
      <c r="A1507" s="2">
        <v>36174</v>
      </c>
      <c r="B1507">
        <v>121.21875</v>
      </c>
      <c r="C1507">
        <v>81.961226999999994</v>
      </c>
      <c r="D1507">
        <v>11400700</v>
      </c>
      <c r="E1507" s="3">
        <f t="shared" si="253"/>
        <v>-1.747720364741645E-2</v>
      </c>
      <c r="F1507" s="4">
        <f t="shared" si="255"/>
        <v>1.3908974802107411E-2</v>
      </c>
      <c r="G1507" s="4">
        <f t="shared" si="256"/>
        <v>1.6745017038440311E-3</v>
      </c>
      <c r="H1507" s="4">
        <f t="shared" si="257"/>
        <v>6.2202826309687716E-2</v>
      </c>
      <c r="I1507" s="4">
        <f t="shared" si="258"/>
        <v>3.4028176566821111E-2</v>
      </c>
      <c r="J1507" s="4">
        <f t="shared" si="259"/>
        <v>4.0472161635768167E-2</v>
      </c>
      <c r="L1507" s="5">
        <f>_xlfn.STDEV.S($E$3:E1507)</f>
        <v>9.486798825894047E-3</v>
      </c>
      <c r="M1507">
        <f t="shared" si="260"/>
        <v>3.7027135409704585E-2</v>
      </c>
      <c r="N1507" s="6">
        <f t="shared" si="254"/>
        <v>3.9231325360665092E-2</v>
      </c>
      <c r="O1507">
        <f t="shared" si="261"/>
        <v>-3.0150142214861383E-3</v>
      </c>
      <c r="P1507">
        <f t="shared" si="262"/>
        <v>9.0903107557636656E-6</v>
      </c>
      <c r="Q1507">
        <f t="shared" si="252"/>
        <v>2.8662393405551383E-4</v>
      </c>
    </row>
    <row r="1508" spans="1:17" x14ac:dyDescent="0.3">
      <c r="A1508" s="2">
        <v>36175</v>
      </c>
      <c r="B1508">
        <v>124.375</v>
      </c>
      <c r="C1508">
        <v>84.095291000000003</v>
      </c>
      <c r="D1508">
        <v>7817700</v>
      </c>
      <c r="E1508" s="3">
        <f t="shared" si="253"/>
        <v>2.6037638566640986E-2</v>
      </c>
      <c r="F1508" s="4">
        <f t="shared" si="255"/>
        <v>1.4808554719642132E-2</v>
      </c>
      <c r="G1508" s="4">
        <f t="shared" si="256"/>
        <v>2.7193955747926977E-3</v>
      </c>
      <c r="H1508" s="4">
        <f t="shared" si="257"/>
        <v>6.6225870003290305E-2</v>
      </c>
      <c r="I1508" s="4">
        <f t="shared" si="258"/>
        <v>5.58161757833191E-2</v>
      </c>
      <c r="J1508" s="4">
        <f t="shared" si="259"/>
        <v>6.5427607596065362E-2</v>
      </c>
      <c r="L1508" s="5">
        <f>_xlfn.STDEV.S($E$3:E1508)</f>
        <v>9.506060396191755E-3</v>
      </c>
      <c r="M1508">
        <f t="shared" si="260"/>
        <v>6.1899679829242264E-2</v>
      </c>
      <c r="N1508" s="6">
        <f t="shared" si="254"/>
        <v>6.4453166162229625E-2</v>
      </c>
      <c r="O1508">
        <f t="shared" si="261"/>
        <v>2.4872544419537679E-2</v>
      </c>
      <c r="P1508">
        <f t="shared" si="262"/>
        <v>6.1864346590187491E-4</v>
      </c>
      <c r="Q1508">
        <f t="shared" si="252"/>
        <v>3.0966943582726305E-4</v>
      </c>
    </row>
    <row r="1509" spans="1:17" x14ac:dyDescent="0.3">
      <c r="A1509" s="2">
        <v>36179</v>
      </c>
      <c r="B1509">
        <v>125.1875</v>
      </c>
      <c r="C1509">
        <v>84.644653000000005</v>
      </c>
      <c r="D1509">
        <v>6535100</v>
      </c>
      <c r="E1509" s="3">
        <f t="shared" si="253"/>
        <v>6.5326633165829762E-3</v>
      </c>
      <c r="F1509" s="4">
        <f t="shared" si="255"/>
        <v>1.3125663214370057E-2</v>
      </c>
      <c r="G1509" s="4">
        <f t="shared" si="256"/>
        <v>4.2562665101385415E-3</v>
      </c>
      <c r="H1509" s="4">
        <f t="shared" si="257"/>
        <v>5.8699750394199689E-2</v>
      </c>
      <c r="I1509" s="4">
        <f t="shared" si="258"/>
        <v>8.8656845499675674E-2</v>
      </c>
      <c r="J1509" s="4">
        <f t="shared" si="259"/>
        <v>0.10420533260113318</v>
      </c>
      <c r="L1509" s="5">
        <f>_xlfn.STDEV.S($E$3:E1509)</f>
        <v>9.5040767248849196E-3</v>
      </c>
      <c r="M1509">
        <f t="shared" si="260"/>
        <v>0.10054945054945055</v>
      </c>
      <c r="N1509" s="6">
        <f t="shared" si="254"/>
        <v>0.10261693614300094</v>
      </c>
      <c r="O1509">
        <f t="shared" si="261"/>
        <v>3.8649770720208289E-2</v>
      </c>
      <c r="P1509">
        <f t="shared" si="262"/>
        <v>1.4938047767246699E-3</v>
      </c>
      <c r="Q1509">
        <f t="shared" si="252"/>
        <v>3.429013348574251E-4</v>
      </c>
    </row>
    <row r="1510" spans="1:17" x14ac:dyDescent="0.3">
      <c r="A1510" s="2">
        <v>36180</v>
      </c>
      <c r="B1510">
        <v>126.1875</v>
      </c>
      <c r="C1510">
        <v>85.320785999999998</v>
      </c>
      <c r="D1510">
        <v>6534400</v>
      </c>
      <c r="E1510" s="3">
        <f t="shared" si="253"/>
        <v>7.9880179730404954E-3</v>
      </c>
      <c r="F1510" s="4">
        <f t="shared" si="255"/>
        <v>1.229402358076258E-2</v>
      </c>
      <c r="G1510" s="4">
        <f t="shared" si="256"/>
        <v>3.4807813861761397E-3</v>
      </c>
      <c r="H1510" s="4">
        <f t="shared" si="257"/>
        <v>5.4980544887141013E-2</v>
      </c>
      <c r="I1510" s="4">
        <f t="shared" si="258"/>
        <v>7.1966433099934335E-2</v>
      </c>
      <c r="J1510" s="4">
        <f t="shared" si="259"/>
        <v>8.5006997162450526E-2</v>
      </c>
      <c r="L1510" s="5">
        <f>_xlfn.STDEV.S($E$3:E1510)</f>
        <v>9.502755912556414E-3</v>
      </c>
      <c r="M1510">
        <f t="shared" si="260"/>
        <v>8.1414033208355649E-2</v>
      </c>
      <c r="N1510" s="6">
        <f t="shared" si="254"/>
        <v>8.3199284046689526E-2</v>
      </c>
      <c r="O1510">
        <f t="shared" si="261"/>
        <v>-1.9135417341094904E-2</v>
      </c>
      <c r="P1510">
        <f t="shared" si="262"/>
        <v>3.6616419681787557E-4</v>
      </c>
      <c r="Q1510">
        <f t="shared" si="252"/>
        <v>3.1177415626858126E-4</v>
      </c>
    </row>
    <row r="1511" spans="1:17" x14ac:dyDescent="0.3">
      <c r="A1511" s="2">
        <v>36181</v>
      </c>
      <c r="B1511">
        <v>122.84375</v>
      </c>
      <c r="C1511">
        <v>83.059951999999996</v>
      </c>
      <c r="D1511">
        <v>6937500</v>
      </c>
      <c r="E1511" s="3">
        <f t="shared" si="253"/>
        <v>-2.6498266468548803E-2</v>
      </c>
      <c r="F1511" s="4">
        <f t="shared" si="255"/>
        <v>1.3772729594705897E-2</v>
      </c>
      <c r="G1511" s="4">
        <f t="shared" si="256"/>
        <v>2.3869022614053949E-3</v>
      </c>
      <c r="H1511" s="4">
        <f t="shared" si="257"/>
        <v>6.1593519218971028E-2</v>
      </c>
      <c r="I1511" s="4">
        <f t="shared" si="258"/>
        <v>4.8836193909202352E-2</v>
      </c>
      <c r="J1511" s="4">
        <f t="shared" si="259"/>
        <v>5.7672349598070882E-2</v>
      </c>
      <c r="L1511" s="5">
        <f>_xlfn.STDEV.S($E$3:E1511)</f>
        <v>9.5254572777809157E-3</v>
      </c>
      <c r="M1511">
        <f t="shared" si="260"/>
        <v>5.4170018771788682E-2</v>
      </c>
      <c r="N1511" s="6">
        <f t="shared" si="254"/>
        <v>5.6364543232393594E-2</v>
      </c>
      <c r="O1511">
        <f t="shared" si="261"/>
        <v>-2.7244014436566967E-2</v>
      </c>
      <c r="P1511">
        <f t="shared" si="262"/>
        <v>7.4223632261986936E-4</v>
      </c>
      <c r="Q1511">
        <f t="shared" si="252"/>
        <v>3.4404290709373636E-4</v>
      </c>
    </row>
    <row r="1512" spans="1:17" x14ac:dyDescent="0.3">
      <c r="A1512" s="2">
        <v>36182</v>
      </c>
      <c r="B1512">
        <v>122.5625</v>
      </c>
      <c r="C1512">
        <v>82.869736000000003</v>
      </c>
      <c r="D1512">
        <v>7522300</v>
      </c>
      <c r="E1512" s="3">
        <f t="shared" si="253"/>
        <v>-2.2894937674892146E-3</v>
      </c>
      <c r="F1512" s="4">
        <f t="shared" si="255"/>
        <v>1.3477947685271914E-2</v>
      </c>
      <c r="G1512" s="4">
        <f t="shared" si="256"/>
        <v>1.5936190375667712E-3</v>
      </c>
      <c r="H1512" s="4">
        <f t="shared" si="257"/>
        <v>6.0275214442907885E-2</v>
      </c>
      <c r="I1512" s="4">
        <f t="shared" si="258"/>
        <v>3.2359554066931473E-2</v>
      </c>
      <c r="J1512" s="4">
        <f t="shared" si="259"/>
        <v>3.8676268743594644E-2</v>
      </c>
      <c r="L1512" s="5">
        <f>_xlfn.STDEV.S($E$3:E1512)</f>
        <v>9.5226169526923324E-3</v>
      </c>
      <c r="M1512">
        <f t="shared" si="260"/>
        <v>3.5238220931767192E-2</v>
      </c>
      <c r="N1512" s="6">
        <f t="shared" si="254"/>
        <v>3.7302987169992585E-2</v>
      </c>
      <c r="O1512">
        <f t="shared" si="261"/>
        <v>-1.893179784002149E-2</v>
      </c>
      <c r="P1512">
        <f t="shared" si="262"/>
        <v>3.5841296945544237E-4</v>
      </c>
      <c r="Q1512">
        <f t="shared" si="252"/>
        <v>3.5785481575998019E-4</v>
      </c>
    </row>
    <row r="1513" spans="1:17" x14ac:dyDescent="0.3">
      <c r="A1513" s="2">
        <v>36185</v>
      </c>
      <c r="B1513">
        <v>123.8125</v>
      </c>
      <c r="C1513">
        <v>83.714973000000001</v>
      </c>
      <c r="D1513">
        <v>5700300</v>
      </c>
      <c r="E1513" s="3">
        <f t="shared" si="253"/>
        <v>1.0198878123406363E-2</v>
      </c>
      <c r="F1513" s="4">
        <f t="shared" si="255"/>
        <v>1.3595241892650106E-2</v>
      </c>
      <c r="G1513" s="4">
        <f t="shared" si="256"/>
        <v>1.996881195591054E-3</v>
      </c>
      <c r="H1513" s="4">
        <f t="shared" si="257"/>
        <v>6.0799770085037071E-2</v>
      </c>
      <c r="I1513" s="4">
        <f t="shared" si="258"/>
        <v>4.0704410402171209E-2</v>
      </c>
      <c r="J1513" s="4">
        <f t="shared" si="259"/>
        <v>4.4831713270577778E-2</v>
      </c>
      <c r="L1513" s="5">
        <f>_xlfn.STDEV.S($E$3:E1513)</f>
        <v>9.5225826778886306E-3</v>
      </c>
      <c r="M1513">
        <f t="shared" si="260"/>
        <v>4.4831223628691984E-2</v>
      </c>
      <c r="N1513" s="6">
        <f t="shared" si="254"/>
        <v>4.6951357425071727E-2</v>
      </c>
      <c r="O1513">
        <f t="shared" si="261"/>
        <v>9.593002696924792E-3</v>
      </c>
      <c r="P1513">
        <f t="shared" si="262"/>
        <v>9.2025700743206327E-5</v>
      </c>
      <c r="Q1513">
        <f t="shared" si="252"/>
        <v>3.5985950805041475E-4</v>
      </c>
    </row>
    <row r="1514" spans="1:17" x14ac:dyDescent="0.3">
      <c r="A1514" s="2">
        <v>36186</v>
      </c>
      <c r="B1514">
        <v>126.0625</v>
      </c>
      <c r="C1514">
        <v>85.236305000000002</v>
      </c>
      <c r="D1514">
        <v>6047000</v>
      </c>
      <c r="E1514" s="3">
        <f t="shared" si="253"/>
        <v>1.8172640080767355E-2</v>
      </c>
      <c r="F1514" s="4">
        <f t="shared" si="255"/>
        <v>1.3790056840932902E-2</v>
      </c>
      <c r="G1514" s="4">
        <f t="shared" si="256"/>
        <v>2.1793093187137571E-3</v>
      </c>
      <c r="H1514" s="4">
        <f t="shared" si="257"/>
        <v>6.1671009019823947E-2</v>
      </c>
      <c r="I1514" s="4">
        <f t="shared" si="258"/>
        <v>4.4500479800296588E-2</v>
      </c>
      <c r="J1514" s="4">
        <f t="shared" si="259"/>
        <v>4.9155212502651757E-2</v>
      </c>
      <c r="L1514" s="5">
        <f>_xlfn.STDEV.S($E$3:E1514)</f>
        <v>9.5299925912412636E-3</v>
      </c>
      <c r="M1514">
        <f t="shared" si="260"/>
        <v>4.9154746423927177E-2</v>
      </c>
      <c r="N1514" s="6">
        <f t="shared" si="254"/>
        <v>5.1344241715972849E-2</v>
      </c>
      <c r="O1514">
        <f t="shared" si="261"/>
        <v>4.3235227952351934E-3</v>
      </c>
      <c r="P1514">
        <f t="shared" si="262"/>
        <v>1.8692849360918339E-5</v>
      </c>
      <c r="Q1514">
        <f t="shared" si="252"/>
        <v>3.5150500964745417E-4</v>
      </c>
    </row>
    <row r="1515" spans="1:17" x14ac:dyDescent="0.3">
      <c r="A1515" s="2">
        <v>36187</v>
      </c>
      <c r="B1515">
        <v>124.59375</v>
      </c>
      <c r="C1515">
        <v>84.243210000000005</v>
      </c>
      <c r="D1515">
        <v>7399400</v>
      </c>
      <c r="E1515" s="3">
        <f t="shared" si="253"/>
        <v>-1.1650966782350003E-2</v>
      </c>
      <c r="F1515" s="4">
        <f t="shared" si="255"/>
        <v>1.4075548336637631E-2</v>
      </c>
      <c r="G1515" s="4">
        <f t="shared" si="256"/>
        <v>1.4805139630498715E-3</v>
      </c>
      <c r="H1515" s="4">
        <f t="shared" si="257"/>
        <v>6.2947765802611674E-2</v>
      </c>
      <c r="I1515" s="4">
        <f t="shared" si="258"/>
        <v>3.0030467247000647E-2</v>
      </c>
      <c r="J1515" s="4">
        <f t="shared" si="259"/>
        <v>3.2367393790887489E-2</v>
      </c>
      <c r="L1515" s="5">
        <f>_xlfn.STDEV.S($E$3:E1515)</f>
        <v>9.5321674533606193E-3</v>
      </c>
      <c r="M1515">
        <f t="shared" si="260"/>
        <v>3.2366649404453648E-2</v>
      </c>
      <c r="N1515" s="6">
        <f t="shared" si="254"/>
        <v>3.4612167295076324E-2</v>
      </c>
      <c r="O1515">
        <f t="shared" si="261"/>
        <v>-1.6788097019473529E-2</v>
      </c>
      <c r="P1515">
        <f t="shared" si="262"/>
        <v>2.8184020153525598E-4</v>
      </c>
      <c r="Q1515">
        <f t="shared" si="252"/>
        <v>3.6363596435829635E-4</v>
      </c>
    </row>
    <row r="1516" spans="1:17" x14ac:dyDescent="0.3">
      <c r="A1516" s="2">
        <v>36188</v>
      </c>
      <c r="B1516">
        <v>126.6875</v>
      </c>
      <c r="C1516">
        <v>85.658882000000006</v>
      </c>
      <c r="D1516">
        <v>5961700</v>
      </c>
      <c r="E1516" s="3">
        <f t="shared" si="253"/>
        <v>1.680461499874597E-2</v>
      </c>
      <c r="F1516" s="4">
        <f t="shared" si="255"/>
        <v>1.3837951404850153E-2</v>
      </c>
      <c r="G1516" s="4">
        <f t="shared" si="256"/>
        <v>1.2992542319481284E-3</v>
      </c>
      <c r="H1516" s="4">
        <f t="shared" si="257"/>
        <v>6.1885200021167312E-2</v>
      </c>
      <c r="I1516" s="4">
        <f t="shared" si="258"/>
        <v>2.6308330470963703E-2</v>
      </c>
      <c r="J1516" s="4">
        <f t="shared" si="259"/>
        <v>2.8151296346346166E-2</v>
      </c>
      <c r="L1516" s="5">
        <f>_xlfn.STDEV.S($E$3:E1516)</f>
        <v>9.5379627200498588E-3</v>
      </c>
      <c r="M1516">
        <f t="shared" si="260"/>
        <v>2.8151153943697691E-2</v>
      </c>
      <c r="N1516" s="6">
        <f t="shared" si="254"/>
        <v>3.0313836461750343E-2</v>
      </c>
      <c r="O1516">
        <f t="shared" si="261"/>
        <v>-4.2154954607559574E-3</v>
      </c>
      <c r="P1516">
        <f t="shared" si="262"/>
        <v>1.7770401979654079E-5</v>
      </c>
      <c r="Q1516">
        <f t="shared" si="252"/>
        <v>3.5730522341460727E-4</v>
      </c>
    </row>
    <row r="1517" spans="1:17" x14ac:dyDescent="0.3">
      <c r="A1517" s="2">
        <v>36189</v>
      </c>
      <c r="B1517">
        <v>127.65625</v>
      </c>
      <c r="C1517">
        <v>86.313889000000003</v>
      </c>
      <c r="D1517">
        <v>6456800</v>
      </c>
      <c r="E1517" s="3">
        <f t="shared" si="253"/>
        <v>7.6467686235817123E-3</v>
      </c>
      <c r="F1517" s="4">
        <f t="shared" si="255"/>
        <v>1.3842210669039554E-2</v>
      </c>
      <c r="G1517" s="4">
        <f t="shared" si="256"/>
        <v>1.8191762586854689E-3</v>
      </c>
      <c r="H1517" s="4">
        <f t="shared" si="257"/>
        <v>6.1904248029690571E-2</v>
      </c>
      <c r="I1517" s="4">
        <f t="shared" si="258"/>
        <v>3.7019228216650379E-2</v>
      </c>
      <c r="J1517" s="4">
        <f t="shared" si="259"/>
        <v>4.0498986412076388E-2</v>
      </c>
      <c r="L1517" s="5">
        <f>_xlfn.STDEV.S($E$3:E1517)</f>
        <v>9.5364608087531236E-3</v>
      </c>
      <c r="M1517">
        <f t="shared" si="260"/>
        <v>4.0499235863474273E-2</v>
      </c>
      <c r="N1517" s="6">
        <f t="shared" si="254"/>
        <v>4.2689092480555857E-2</v>
      </c>
      <c r="O1517">
        <f t="shared" si="261"/>
        <v>1.2348081919776582E-2</v>
      </c>
      <c r="P1517">
        <f t="shared" si="262"/>
        <v>1.5247512709751332E-4</v>
      </c>
      <c r="Q1517">
        <f t="shared" si="252"/>
        <v>3.5709538381988265E-4</v>
      </c>
    </row>
    <row r="1518" spans="1:17" x14ac:dyDescent="0.3">
      <c r="A1518" s="2">
        <v>36192</v>
      </c>
      <c r="B1518">
        <v>126.90625</v>
      </c>
      <c r="C1518">
        <v>85.806747000000001</v>
      </c>
      <c r="D1518">
        <v>9426800</v>
      </c>
      <c r="E1518" s="3">
        <f t="shared" si="253"/>
        <v>-5.8751529987760565E-3</v>
      </c>
      <c r="F1518" s="4">
        <f t="shared" si="255"/>
        <v>1.3907169676042412E-2</v>
      </c>
      <c r="G1518" s="4">
        <f t="shared" si="256"/>
        <v>1.6744792479743264E-3</v>
      </c>
      <c r="H1518" s="4">
        <f t="shared" si="257"/>
        <v>6.2194753540509122E-2</v>
      </c>
      <c r="I1518" s="4">
        <f t="shared" si="258"/>
        <v>3.4027712943220711E-2</v>
      </c>
      <c r="J1518" s="4">
        <f t="shared" si="259"/>
        <v>3.7027403010543969E-2</v>
      </c>
      <c r="L1518" s="5">
        <f>_xlfn.STDEV.S($E$3:E1518)</f>
        <v>9.534831246202493E-3</v>
      </c>
      <c r="M1518">
        <f t="shared" si="260"/>
        <v>3.7027579162410625E-2</v>
      </c>
      <c r="N1518" s="6">
        <f t="shared" si="254"/>
        <v>3.9230789510687591E-2</v>
      </c>
      <c r="O1518">
        <f t="shared" si="261"/>
        <v>-3.4716567010636482E-3</v>
      </c>
      <c r="P1518">
        <f t="shared" si="262"/>
        <v>1.2052400250040133E-5</v>
      </c>
      <c r="Q1518">
        <f t="shared" si="252"/>
        <v>3.2627036610413098E-4</v>
      </c>
    </row>
    <row r="1519" spans="1:17" x14ac:dyDescent="0.3">
      <c r="A1519" s="2">
        <v>36193</v>
      </c>
      <c r="B1519">
        <v>126.125</v>
      </c>
      <c r="C1519">
        <v>85.278533999999993</v>
      </c>
      <c r="D1519">
        <v>9194500</v>
      </c>
      <c r="E1519" s="3">
        <f t="shared" si="253"/>
        <v>-6.15611918246739E-3</v>
      </c>
      <c r="F1519" s="4">
        <f t="shared" si="255"/>
        <v>1.3642936323124221E-2</v>
      </c>
      <c r="G1519" s="4">
        <f t="shared" si="256"/>
        <v>7.1845310418804998E-4</v>
      </c>
      <c r="H1519" s="4">
        <f t="shared" si="257"/>
        <v>6.1013066062413593E-2</v>
      </c>
      <c r="I1519" s="4">
        <f t="shared" si="258"/>
        <v>1.4467559367644212E-2</v>
      </c>
      <c r="J1519" s="4">
        <f t="shared" si="259"/>
        <v>1.4580104617760714E-2</v>
      </c>
      <c r="L1519" s="5">
        <f>_xlfn.STDEV.S($E$3:E1519)</f>
        <v>9.5333329085654315E-3</v>
      </c>
      <c r="M1519">
        <f t="shared" si="260"/>
        <v>1.4580191050779286E-2</v>
      </c>
      <c r="N1519" s="6">
        <f t="shared" si="254"/>
        <v>1.6655672773193908E-2</v>
      </c>
      <c r="O1519">
        <f t="shared" si="261"/>
        <v>-2.2447388111631338E-2</v>
      </c>
      <c r="P1519">
        <f t="shared" si="262"/>
        <v>5.0388523303420796E-4</v>
      </c>
      <c r="Q1519">
        <f t="shared" si="252"/>
        <v>3.2554828978357338E-4</v>
      </c>
    </row>
    <row r="1520" spans="1:17" x14ac:dyDescent="0.3">
      <c r="A1520" s="2">
        <v>36194</v>
      </c>
      <c r="B1520">
        <v>127.40625</v>
      </c>
      <c r="C1520">
        <v>86.144844000000006</v>
      </c>
      <c r="D1520">
        <v>10290700</v>
      </c>
      <c r="E1520" s="3">
        <f t="shared" si="253"/>
        <v>1.0158572844400471E-2</v>
      </c>
      <c r="F1520" s="4">
        <f t="shared" si="255"/>
        <v>1.3639478910242326E-2</v>
      </c>
      <c r="G1520" s="4">
        <f t="shared" si="256"/>
        <v>1.5098798947428948E-3</v>
      </c>
      <c r="H1520" s="4">
        <f t="shared" si="257"/>
        <v>6.0997604041953188E-2</v>
      </c>
      <c r="I1520" s="4">
        <f t="shared" si="258"/>
        <v>3.0634697311408443E-2</v>
      </c>
      <c r="J1520" s="4">
        <f t="shared" si="259"/>
        <v>3.3197972100186046E-2</v>
      </c>
      <c r="L1520" s="5">
        <f>_xlfn.STDEV.S($E$3:E1520)</f>
        <v>9.5332551173111426E-3</v>
      </c>
      <c r="M1520">
        <f t="shared" si="260"/>
        <v>3.3198175367460718E-2</v>
      </c>
      <c r="N1520" s="6">
        <f t="shared" si="254"/>
        <v>3.5310153412946965E-2</v>
      </c>
      <c r="O1520">
        <f t="shared" si="261"/>
        <v>1.8617984316681432E-2</v>
      </c>
      <c r="P1520">
        <f t="shared" si="262"/>
        <v>3.4662934001619575E-4</v>
      </c>
      <c r="Q1520">
        <f t="shared" si="252"/>
        <v>3.3752940646338317E-4</v>
      </c>
    </row>
    <row r="1521" spans="1:17" x14ac:dyDescent="0.3">
      <c r="A1521" s="2">
        <v>36195</v>
      </c>
      <c r="B1521">
        <v>125.5</v>
      </c>
      <c r="C1521">
        <v>84.855941999999999</v>
      </c>
      <c r="D1521">
        <v>7761100</v>
      </c>
      <c r="E1521" s="3">
        <f t="shared" si="253"/>
        <v>-1.496198184939912E-2</v>
      </c>
      <c r="F1521" s="4">
        <f t="shared" si="255"/>
        <v>1.4064927169316998E-2</v>
      </c>
      <c r="G1521" s="4">
        <f t="shared" si="256"/>
        <v>8.5935894476901992E-4</v>
      </c>
      <c r="H1521" s="4">
        <f t="shared" si="257"/>
        <v>6.2900266498353008E-2</v>
      </c>
      <c r="I1521" s="4">
        <f t="shared" si="258"/>
        <v>1.7328219609797024E-2</v>
      </c>
      <c r="J1521" s="4">
        <f t="shared" si="259"/>
        <v>1.7739229930592293E-2</v>
      </c>
      <c r="L1521" s="5">
        <f>_xlfn.STDEV.S($E$3:E1521)</f>
        <v>9.5386341658305063E-3</v>
      </c>
      <c r="M1521">
        <f t="shared" si="260"/>
        <v>1.7739483020780537E-2</v>
      </c>
      <c r="N1521" s="6">
        <f t="shared" si="254"/>
        <v>1.9953224455235397E-2</v>
      </c>
      <c r="O1521">
        <f t="shared" si="261"/>
        <v>-1.5458692346680181E-2</v>
      </c>
      <c r="P1521">
        <f t="shared" si="262"/>
        <v>2.389711690693084E-4</v>
      </c>
      <c r="Q1521">
        <f t="shared" ref="Q1521:Q1584" si="263">AVERAGE(P1499:P1521)</f>
        <v>3.4540053822570125E-4</v>
      </c>
    </row>
    <row r="1522" spans="1:17" x14ac:dyDescent="0.3">
      <c r="A1522" s="2">
        <v>36196</v>
      </c>
      <c r="B1522">
        <v>124.0625</v>
      </c>
      <c r="C1522">
        <v>83.883972</v>
      </c>
      <c r="D1522">
        <v>7516100</v>
      </c>
      <c r="E1522" s="3">
        <f t="shared" si="253"/>
        <v>-1.1454183266932261E-2</v>
      </c>
      <c r="F1522" s="4">
        <f t="shared" si="255"/>
        <v>1.4286344267159775E-2</v>
      </c>
      <c r="G1522" s="4">
        <f t="shared" si="256"/>
        <v>4.6051578855893749E-4</v>
      </c>
      <c r="H1522" s="4">
        <f t="shared" si="257"/>
        <v>6.3890473862667344E-2</v>
      </c>
      <c r="I1522" s="4">
        <f t="shared" si="258"/>
        <v>9.2507215365138507E-3</v>
      </c>
      <c r="J1522" s="4">
        <f t="shared" si="259"/>
        <v>8.3816614546774471E-3</v>
      </c>
      <c r="L1522" s="5">
        <f>_xlfn.STDEV.S($E$3:E1522)</f>
        <v>9.5406194225312931E-3</v>
      </c>
      <c r="M1522">
        <f t="shared" si="260"/>
        <v>8.3820167640335282E-3</v>
      </c>
      <c r="N1522" s="6">
        <f t="shared" si="254"/>
        <v>1.0645691420636094E-2</v>
      </c>
      <c r="O1522">
        <f t="shared" si="261"/>
        <v>-9.3574662567470091E-3</v>
      </c>
      <c r="P1522">
        <f t="shared" si="262"/>
        <v>8.7562174746158881E-5</v>
      </c>
      <c r="Q1522">
        <f t="shared" si="263"/>
        <v>3.1616246188294101E-4</v>
      </c>
    </row>
    <row r="1523" spans="1:17" x14ac:dyDescent="0.3">
      <c r="A1523" s="2">
        <v>36199</v>
      </c>
      <c r="B1523">
        <v>124.3125</v>
      </c>
      <c r="C1523">
        <v>84.053032000000002</v>
      </c>
      <c r="D1523">
        <v>8528400</v>
      </c>
      <c r="E1523" s="3">
        <f t="shared" si="253"/>
        <v>2.0151133501260521E-3</v>
      </c>
      <c r="F1523" s="4">
        <f t="shared" si="255"/>
        <v>1.4091300778597248E-2</v>
      </c>
      <c r="G1523" s="4">
        <f t="shared" si="256"/>
        <v>5.1171896823301225E-5</v>
      </c>
      <c r="H1523" s="4">
        <f t="shared" si="257"/>
        <v>6.3018212864678319E-2</v>
      </c>
      <c r="I1523" s="4">
        <f t="shared" si="258"/>
        <v>1.0239356162284885E-3</v>
      </c>
      <c r="J1523" s="4">
        <f t="shared" si="259"/>
        <v>-1.0042486749105572E-3</v>
      </c>
      <c r="L1523" s="5">
        <f>_xlfn.STDEV.S($E$3:E1523)</f>
        <v>9.5375375804108917E-3</v>
      </c>
      <c r="M1523">
        <f t="shared" si="260"/>
        <v>-1.0045203415369162E-3</v>
      </c>
      <c r="N1523" s="6">
        <f t="shared" si="254"/>
        <v>1.1776163607479795E-3</v>
      </c>
      <c r="O1523">
        <f t="shared" si="261"/>
        <v>-9.3865371055704451E-3</v>
      </c>
      <c r="P1523">
        <f t="shared" si="262"/>
        <v>8.8107078834250788E-5</v>
      </c>
      <c r="Q1523">
        <f t="shared" si="263"/>
        <v>3.1988801318896538E-4</v>
      </c>
    </row>
    <row r="1524" spans="1:17" x14ac:dyDescent="0.3">
      <c r="A1524" s="2">
        <v>36200</v>
      </c>
      <c r="B1524">
        <v>121.53125</v>
      </c>
      <c r="C1524">
        <v>82.172507999999993</v>
      </c>
      <c r="D1524">
        <v>8985700</v>
      </c>
      <c r="E1524" s="3">
        <f t="shared" si="253"/>
        <v>-2.2373051784816522E-2</v>
      </c>
      <c r="F1524" s="4">
        <f t="shared" si="255"/>
        <v>1.3814649283851363E-2</v>
      </c>
      <c r="G1524" s="4">
        <f t="shared" si="256"/>
        <v>-1.9697646241202886E-3</v>
      </c>
      <c r="H1524" s="4">
        <f t="shared" si="257"/>
        <v>6.1780989768020871E-2</v>
      </c>
      <c r="I1524" s="4">
        <f t="shared" si="258"/>
        <v>-3.8666737795734485E-2</v>
      </c>
      <c r="J1524" s="4">
        <f t="shared" si="259"/>
        <v>-4.6345907391930674E-2</v>
      </c>
      <c r="L1524" s="5">
        <f>_xlfn.STDEV.S($E$3:E1524)</f>
        <v>9.5527741986278572E-3</v>
      </c>
      <c r="M1524">
        <f t="shared" si="260"/>
        <v>-4.634624816086317E-2</v>
      </c>
      <c r="N1524" s="6">
        <f t="shared" si="254"/>
        <v>-4.4336356058126691E-2</v>
      </c>
      <c r="O1524">
        <f t="shared" si="261"/>
        <v>-4.5341727819326251E-2</v>
      </c>
      <c r="P1524">
        <f t="shared" si="262"/>
        <v>2.0558722816418642E-3</v>
      </c>
      <c r="Q1524">
        <f t="shared" si="263"/>
        <v>3.7351035497380439E-4</v>
      </c>
    </row>
    <row r="1525" spans="1:17" x14ac:dyDescent="0.3">
      <c r="A1525" s="2">
        <v>36201</v>
      </c>
      <c r="B1525">
        <v>122.3125</v>
      </c>
      <c r="C1525">
        <v>82.700744999999998</v>
      </c>
      <c r="D1525">
        <v>6936700</v>
      </c>
      <c r="E1525" s="3">
        <f t="shared" si="253"/>
        <v>6.4283877603497075E-3</v>
      </c>
      <c r="F1525" s="4">
        <f t="shared" si="255"/>
        <v>1.390701732998985E-2</v>
      </c>
      <c r="G1525" s="4">
        <f t="shared" si="256"/>
        <v>-1.4770362482464999E-3</v>
      </c>
      <c r="H1525" s="4">
        <f t="shared" si="257"/>
        <v>6.2194072228249866E-2</v>
      </c>
      <c r="I1525" s="4">
        <f t="shared" si="258"/>
        <v>-2.91298646439766E-2</v>
      </c>
      <c r="J1525" s="4">
        <f t="shared" si="259"/>
        <v>-3.5485340920438313E-2</v>
      </c>
      <c r="L1525" s="5">
        <f>_xlfn.STDEV.S($E$3:E1525)</f>
        <v>9.5507578253944507E-3</v>
      </c>
      <c r="M1525">
        <f t="shared" si="260"/>
        <v>-3.5485460818137013E-2</v>
      </c>
      <c r="N1525" s="6">
        <f t="shared" si="254"/>
        <v>-3.3425544663302831E-2</v>
      </c>
      <c r="O1525">
        <f t="shared" si="261"/>
        <v>1.0860787342726157E-2</v>
      </c>
      <c r="P1525">
        <f t="shared" si="262"/>
        <v>1.179567017039207E-4</v>
      </c>
      <c r="Q1525">
        <f t="shared" si="263"/>
        <v>3.7147791494616803E-4</v>
      </c>
    </row>
    <row r="1526" spans="1:17" x14ac:dyDescent="0.3">
      <c r="A1526" s="2">
        <v>36202</v>
      </c>
      <c r="B1526">
        <v>125.125</v>
      </c>
      <c r="C1526">
        <v>84.602401999999998</v>
      </c>
      <c r="D1526">
        <v>9181800</v>
      </c>
      <c r="E1526" s="3">
        <f t="shared" si="253"/>
        <v>2.2994379151762834E-2</v>
      </c>
      <c r="F1526" s="4">
        <f t="shared" si="255"/>
        <v>1.4716264928940523E-2</v>
      </c>
      <c r="G1526" s="4">
        <f t="shared" si="256"/>
        <v>-7.9870690847906665E-4</v>
      </c>
      <c r="H1526" s="4">
        <f t="shared" si="257"/>
        <v>6.5813137512014244E-2</v>
      </c>
      <c r="I1526" s="4">
        <f t="shared" si="258"/>
        <v>-1.5853509839278024E-2</v>
      </c>
      <c r="J1526" s="4">
        <f t="shared" si="259"/>
        <v>-2.054807485333332E-2</v>
      </c>
      <c r="L1526" s="5">
        <f>_xlfn.STDEV.S($E$3:E1526)</f>
        <v>9.5646585240158934E-3</v>
      </c>
      <c r="M1526">
        <f t="shared" si="260"/>
        <v>-2.0547945205479451E-2</v>
      </c>
      <c r="N1526" s="6">
        <f t="shared" si="254"/>
        <v>-1.8209760684903209E-2</v>
      </c>
      <c r="O1526">
        <f t="shared" si="261"/>
        <v>1.4937515612657562E-2</v>
      </c>
      <c r="P1526">
        <f t="shared" si="262"/>
        <v>2.2312937267838842E-4</v>
      </c>
      <c r="Q1526">
        <f t="shared" si="263"/>
        <v>3.6337928447386541E-4</v>
      </c>
    </row>
    <row r="1527" spans="1:17" x14ac:dyDescent="0.3">
      <c r="A1527" s="2">
        <v>36203</v>
      </c>
      <c r="B1527">
        <v>123.625</v>
      </c>
      <c r="C1527">
        <v>83.588165000000004</v>
      </c>
      <c r="D1527">
        <v>10676600</v>
      </c>
      <c r="E1527" s="3">
        <f t="shared" si="253"/>
        <v>-1.1988011988012026E-2</v>
      </c>
      <c r="F1527" s="4">
        <f t="shared" si="255"/>
        <v>1.479101959832148E-2</v>
      </c>
      <c r="G1527" s="4">
        <f t="shared" si="256"/>
        <v>-9.0513710722612444E-4</v>
      </c>
      <c r="H1527" s="4">
        <f t="shared" si="257"/>
        <v>6.6147450556756929E-2</v>
      </c>
      <c r="I1527" s="4">
        <f t="shared" si="258"/>
        <v>-1.7947922369366487E-2</v>
      </c>
      <c r="J1527" s="4">
        <f t="shared" si="259"/>
        <v>-2.2969179208182755E-2</v>
      </c>
      <c r="L1527" s="5">
        <f>_xlfn.STDEV.S($E$3:E1527)</f>
        <v>9.5670672052821405E-3</v>
      </c>
      <c r="M1527">
        <f t="shared" si="260"/>
        <v>-2.2968634230674242E-2</v>
      </c>
      <c r="N1527" s="6">
        <f t="shared" si="254"/>
        <v>-2.0612184720893656E-2</v>
      </c>
      <c r="O1527">
        <f t="shared" si="261"/>
        <v>-2.4206890251947909E-3</v>
      </c>
      <c r="P1527">
        <f t="shared" si="262"/>
        <v>5.8597353566985065E-6</v>
      </c>
      <c r="Q1527">
        <f t="shared" si="263"/>
        <v>3.5338838755020899E-4</v>
      </c>
    </row>
    <row r="1528" spans="1:17" x14ac:dyDescent="0.3">
      <c r="A1528" s="2">
        <v>36207</v>
      </c>
      <c r="B1528">
        <v>122.875</v>
      </c>
      <c r="C1528">
        <v>83.081078000000005</v>
      </c>
      <c r="D1528">
        <v>6915500</v>
      </c>
      <c r="E1528" s="3">
        <f t="shared" si="253"/>
        <v>-6.0667340748230547E-3</v>
      </c>
      <c r="F1528" s="4">
        <f t="shared" si="255"/>
        <v>1.4365714450228578E-2</v>
      </c>
      <c r="G1528" s="4">
        <f t="shared" si="256"/>
        <v>-3.8503237142403177E-4</v>
      </c>
      <c r="H1528" s="4">
        <f t="shared" si="257"/>
        <v>6.4245428112124248E-2</v>
      </c>
      <c r="I1528" s="4">
        <f t="shared" si="258"/>
        <v>-7.6725449083546726E-3</v>
      </c>
      <c r="J1528" s="4">
        <f t="shared" si="259"/>
        <v>-1.1066378356023421E-2</v>
      </c>
      <c r="L1528" s="5">
        <f>_xlfn.STDEV.S($E$3:E1528)</f>
        <v>9.5655098511722089E-3</v>
      </c>
      <c r="M1528">
        <f t="shared" si="260"/>
        <v>-1.1066398390342052E-2</v>
      </c>
      <c r="N1528" s="6">
        <f t="shared" si="254"/>
        <v>-8.8183382073686589E-3</v>
      </c>
      <c r="O1528">
        <f t="shared" si="261"/>
        <v>1.190223584033219E-2</v>
      </c>
      <c r="P1528">
        <f t="shared" si="262"/>
        <v>1.4166321799888811E-4</v>
      </c>
      <c r="Q1528">
        <f t="shared" si="263"/>
        <v>3.5041496745771416E-4</v>
      </c>
    </row>
    <row r="1529" spans="1:17" x14ac:dyDescent="0.3">
      <c r="A1529" s="2">
        <v>36208</v>
      </c>
      <c r="B1529">
        <v>122.75</v>
      </c>
      <c r="C1529">
        <v>82.996573999999995</v>
      </c>
      <c r="D1529">
        <v>7858100</v>
      </c>
      <c r="E1529" s="3">
        <f t="shared" si="253"/>
        <v>-1.0172939979654627E-3</v>
      </c>
      <c r="F1529" s="4">
        <f t="shared" si="255"/>
        <v>1.4293554540949691E-2</v>
      </c>
      <c r="G1529" s="4">
        <f t="shared" si="256"/>
        <v>-1.2307760954745399E-4</v>
      </c>
      <c r="H1529" s="4">
        <f t="shared" si="257"/>
        <v>6.3922719187328628E-2</v>
      </c>
      <c r="I1529" s="4">
        <f t="shared" si="258"/>
        <v>-2.4586761766293153E-3</v>
      </c>
      <c r="J1529" s="4">
        <f t="shared" si="259"/>
        <v>-5.0657072738609088E-3</v>
      </c>
      <c r="L1529" s="5">
        <f>_xlfn.STDEV.S($E$3:E1529)</f>
        <v>9.5624785063573112E-3</v>
      </c>
      <c r="M1529">
        <f t="shared" si="260"/>
        <v>-5.065856129685917E-3</v>
      </c>
      <c r="N1529" s="6">
        <f t="shared" si="254"/>
        <v>-2.8269558506107684E-3</v>
      </c>
      <c r="O1529">
        <f t="shared" si="261"/>
        <v>6.0005422606561349E-3</v>
      </c>
      <c r="P1529">
        <f t="shared" si="262"/>
        <v>3.6006507421920237E-5</v>
      </c>
      <c r="Q1529">
        <f t="shared" si="263"/>
        <v>3.4821093633669064E-4</v>
      </c>
    </row>
    <row r="1530" spans="1:17" x14ac:dyDescent="0.3">
      <c r="A1530" s="2">
        <v>36209</v>
      </c>
      <c r="B1530">
        <v>123.71875</v>
      </c>
      <c r="C1530">
        <v>83.65155</v>
      </c>
      <c r="D1530">
        <v>9048900</v>
      </c>
      <c r="E1530" s="3">
        <f t="shared" si="253"/>
        <v>7.8920570264766621E-3</v>
      </c>
      <c r="F1530" s="4">
        <f t="shared" si="255"/>
        <v>1.3865948385389142E-2</v>
      </c>
      <c r="G1530" s="4">
        <f t="shared" si="256"/>
        <v>9.7993372410007254E-4</v>
      </c>
      <c r="H1530" s="4">
        <f t="shared" si="257"/>
        <v>6.2010406324467152E-2</v>
      </c>
      <c r="I1530" s="4">
        <f t="shared" si="258"/>
        <v>1.9782203024607314E-2</v>
      </c>
      <c r="J1530" s="4">
        <f t="shared" si="259"/>
        <v>2.0623446742689788E-2</v>
      </c>
      <c r="L1530" s="5">
        <f>_xlfn.STDEV.S($E$3:E1530)</f>
        <v>9.561108054845939E-3</v>
      </c>
      <c r="M1530">
        <f t="shared" si="260"/>
        <v>2.0623872131992783E-2</v>
      </c>
      <c r="N1530" s="6">
        <f t="shared" si="254"/>
        <v>2.2783098699251658E-2</v>
      </c>
      <c r="O1530">
        <f t="shared" si="261"/>
        <v>2.5689728261678701E-2</v>
      </c>
      <c r="P1530">
        <f t="shared" si="262"/>
        <v>6.5996213815889345E-4</v>
      </c>
      <c r="Q1530">
        <f t="shared" si="263"/>
        <v>3.765097114411746E-4</v>
      </c>
    </row>
    <row r="1531" spans="1:17" x14ac:dyDescent="0.3">
      <c r="A1531" s="2">
        <v>36210</v>
      </c>
      <c r="B1531">
        <v>124.25</v>
      </c>
      <c r="C1531">
        <v>84.010773</v>
      </c>
      <c r="D1531">
        <v>5312200</v>
      </c>
      <c r="E1531" s="3">
        <f t="shared" si="253"/>
        <v>4.2940136398079698E-3</v>
      </c>
      <c r="F1531" s="4">
        <f t="shared" si="255"/>
        <v>1.277845882040239E-2</v>
      </c>
      <c r="G1531" s="4">
        <f t="shared" si="256"/>
        <v>3.4558727281245844E-5</v>
      </c>
      <c r="H1531" s="4">
        <f t="shared" si="257"/>
        <v>5.7147005140203044E-2</v>
      </c>
      <c r="I1531" s="4">
        <f t="shared" si="258"/>
        <v>6.914015107517546E-4</v>
      </c>
      <c r="J1531" s="4">
        <f t="shared" si="259"/>
        <v>-1.0050265478004361E-3</v>
      </c>
      <c r="L1531" s="5">
        <f>_xlfn.STDEV.S($E$3:E1531)</f>
        <v>9.5584150631819256E-3</v>
      </c>
      <c r="M1531">
        <f t="shared" si="260"/>
        <v>-1.0050251256281408E-3</v>
      </c>
      <c r="N1531" s="6">
        <f t="shared" si="254"/>
        <v>7.9515295989929236E-4</v>
      </c>
      <c r="O1531">
        <f t="shared" si="261"/>
        <v>-2.1628897257620922E-2</v>
      </c>
      <c r="P1531">
        <f t="shared" si="262"/>
        <v>4.6780919658072183E-4</v>
      </c>
      <c r="Q1531">
        <f t="shared" si="263"/>
        <v>3.6995169973155924E-4</v>
      </c>
    </row>
    <row r="1532" spans="1:17" x14ac:dyDescent="0.3">
      <c r="A1532" s="2">
        <v>36213</v>
      </c>
      <c r="B1532">
        <v>127.5625</v>
      </c>
      <c r="C1532">
        <v>86.250480999999994</v>
      </c>
      <c r="D1532">
        <v>10695800</v>
      </c>
      <c r="E1532" s="3">
        <f t="shared" si="253"/>
        <v>2.6659959758551288E-2</v>
      </c>
      <c r="F1532" s="4">
        <f t="shared" si="255"/>
        <v>1.3884968063870609E-2</v>
      </c>
      <c r="G1532" s="4">
        <f t="shared" si="256"/>
        <v>9.0965857258421597E-4</v>
      </c>
      <c r="H1532" s="4">
        <f t="shared" si="257"/>
        <v>6.2095464912456655E-2</v>
      </c>
      <c r="I1532" s="4">
        <f t="shared" si="258"/>
        <v>1.8351253839731907E-2</v>
      </c>
      <c r="J1532" s="4">
        <f t="shared" si="259"/>
        <v>1.8971405080956405E-2</v>
      </c>
      <c r="L1532" s="5">
        <f>_xlfn.STDEV.S($E$3:E1532)</f>
        <v>9.5782638267081239E-3</v>
      </c>
      <c r="M1532">
        <f t="shared" si="260"/>
        <v>1.8971542685971045E-2</v>
      </c>
      <c r="N1532" s="6">
        <f t="shared" si="254"/>
        <v>2.1132838442112334E-2</v>
      </c>
      <c r="O1532">
        <f t="shared" si="261"/>
        <v>1.9976567811599184E-2</v>
      </c>
      <c r="P1532">
        <f t="shared" si="262"/>
        <v>3.9906326153142061E-4</v>
      </c>
      <c r="Q1532">
        <f t="shared" si="263"/>
        <v>3.2235424254924405E-4</v>
      </c>
    </row>
    <row r="1533" spans="1:17" x14ac:dyDescent="0.3">
      <c r="A1533" s="2">
        <v>36214</v>
      </c>
      <c r="B1533">
        <v>127.5</v>
      </c>
      <c r="C1533">
        <v>86.208243999999993</v>
      </c>
      <c r="D1533">
        <v>7770700</v>
      </c>
      <c r="E1533" s="3">
        <f t="shared" si="253"/>
        <v>-4.8995590396860855E-4</v>
      </c>
      <c r="F1533" s="4">
        <f t="shared" si="255"/>
        <v>1.3800794019615901E-2</v>
      </c>
      <c r="G1533" s="4">
        <f t="shared" si="256"/>
        <v>5.4105101271425485E-4</v>
      </c>
      <c r="H1533" s="4">
        <f t="shared" si="257"/>
        <v>6.1719027142667443E-2</v>
      </c>
      <c r="I1533" s="4">
        <f t="shared" si="258"/>
        <v>1.0876821107028922E-2</v>
      </c>
      <c r="J1533" s="4">
        <f t="shared" si="259"/>
        <v>1.0401427853700129E-2</v>
      </c>
      <c r="L1533" s="5">
        <f>_xlfn.STDEV.S($E$3:E1533)</f>
        <v>9.5751849972583857E-3</v>
      </c>
      <c r="M1533">
        <f t="shared" si="260"/>
        <v>1.0401188707280832E-2</v>
      </c>
      <c r="N1533" s="6">
        <f t="shared" si="254"/>
        <v>1.2518516811217406E-2</v>
      </c>
      <c r="O1533">
        <f t="shared" si="261"/>
        <v>-8.5703539786902132E-3</v>
      </c>
      <c r="P1533">
        <f t="shared" si="262"/>
        <v>7.3450967320051164E-5</v>
      </c>
      <c r="Q1533">
        <f t="shared" si="263"/>
        <v>3.0962758039716472E-4</v>
      </c>
    </row>
    <row r="1534" spans="1:17" x14ac:dyDescent="0.3">
      <c r="A1534" s="2">
        <v>36215</v>
      </c>
      <c r="B1534">
        <v>125.25</v>
      </c>
      <c r="C1534">
        <v>84.686927999999995</v>
      </c>
      <c r="D1534">
        <v>7271000</v>
      </c>
      <c r="E1534" s="3">
        <f t="shared" si="253"/>
        <v>-1.764705882352946E-2</v>
      </c>
      <c r="F1534" s="4">
        <f t="shared" si="255"/>
        <v>1.3119102201529389E-2</v>
      </c>
      <c r="G1534" s="4">
        <f t="shared" si="256"/>
        <v>9.2588612771509588E-4</v>
      </c>
      <c r="H1534" s="4">
        <f t="shared" si="257"/>
        <v>5.8670408652773724E-2</v>
      </c>
      <c r="I1534" s="4">
        <f t="shared" si="258"/>
        <v>1.868151135063445E-2</v>
      </c>
      <c r="J1534" s="4">
        <f t="shared" si="259"/>
        <v>1.9587971830275164E-2</v>
      </c>
      <c r="L1534" s="5">
        <f>_xlfn.STDEV.S($E$3:E1534)</f>
        <v>9.5835803441891264E-3</v>
      </c>
      <c r="M1534">
        <f t="shared" si="260"/>
        <v>1.9587891121851945E-2</v>
      </c>
      <c r="N1534" s="6">
        <f t="shared" si="254"/>
        <v>2.1513681239339277E-2</v>
      </c>
      <c r="O1534">
        <f t="shared" si="261"/>
        <v>9.1867024145711133E-3</v>
      </c>
      <c r="P1534">
        <f t="shared" si="262"/>
        <v>8.4395501253886726E-5</v>
      </c>
      <c r="Q1534">
        <f t="shared" si="263"/>
        <v>2.8102580555516545E-4</v>
      </c>
    </row>
    <row r="1535" spans="1:17" x14ac:dyDescent="0.3">
      <c r="A1535" s="2">
        <v>36216</v>
      </c>
      <c r="B1535">
        <v>124.0625</v>
      </c>
      <c r="C1535">
        <v>83.883972</v>
      </c>
      <c r="D1535">
        <v>11633000</v>
      </c>
      <c r="E1535" s="3">
        <f t="shared" si="253"/>
        <v>-9.4810379241516696E-3</v>
      </c>
      <c r="F1535" s="4">
        <f t="shared" si="255"/>
        <v>1.328388517052906E-2</v>
      </c>
      <c r="G1535" s="4">
        <f t="shared" si="256"/>
        <v>6.1321029481672831E-4</v>
      </c>
      <c r="H1535" s="4">
        <f t="shared" si="257"/>
        <v>5.9407340493208734E-2</v>
      </c>
      <c r="I1535" s="4">
        <f t="shared" si="258"/>
        <v>1.233591455246219E-2</v>
      </c>
      <c r="J1535" s="4">
        <f t="shared" si="259"/>
        <v>1.2238919163444661E-2</v>
      </c>
      <c r="L1535" s="5">
        <f>_xlfn.STDEV.S($E$3:E1535)</f>
        <v>9.5840009976230298E-3</v>
      </c>
      <c r="M1535">
        <f t="shared" si="260"/>
        <v>1.223865374808771E-2</v>
      </c>
      <c r="N1535" s="6">
        <f t="shared" si="254"/>
        <v>1.4199381196241534E-2</v>
      </c>
      <c r="O1535">
        <f t="shared" si="261"/>
        <v>-7.3492373737642346E-3</v>
      </c>
      <c r="P1535">
        <f t="shared" si="262"/>
        <v>5.4011289975933024E-5</v>
      </c>
      <c r="Q1535">
        <f t="shared" si="263"/>
        <v>2.6779094992562157E-4</v>
      </c>
    </row>
    <row r="1536" spans="1:17" x14ac:dyDescent="0.3">
      <c r="A1536" s="2">
        <v>36217</v>
      </c>
      <c r="B1536">
        <v>123.5625</v>
      </c>
      <c r="C1536">
        <v>83.545897999999994</v>
      </c>
      <c r="D1536">
        <v>9621300</v>
      </c>
      <c r="E1536" s="3">
        <f t="shared" si="253"/>
        <v>-4.0302267002518821E-3</v>
      </c>
      <c r="F1536" s="4">
        <f t="shared" si="255"/>
        <v>1.3147811540758926E-2</v>
      </c>
      <c r="G1536" s="4">
        <f t="shared" si="256"/>
        <v>-5.4464366466736625E-6</v>
      </c>
      <c r="H1536" s="4">
        <f t="shared" si="257"/>
        <v>5.8798800720986415E-2</v>
      </c>
      <c r="I1536" s="4">
        <f t="shared" si="258"/>
        <v>-1.0892309701937553E-4</v>
      </c>
      <c r="J1536" s="4">
        <f t="shared" si="259"/>
        <v>-2.0196506543699311E-3</v>
      </c>
      <c r="L1536" s="5">
        <f>_xlfn.STDEV.S($E$3:E1536)</f>
        <v>9.5816432995949018E-3</v>
      </c>
      <c r="M1536">
        <f t="shared" si="260"/>
        <v>-2.0191822311963654E-3</v>
      </c>
      <c r="N1536" s="6">
        <f t="shared" si="254"/>
        <v>-1.2526053824990502E-4</v>
      </c>
      <c r="O1536">
        <f t="shared" si="261"/>
        <v>-1.4257835979284076E-2</v>
      </c>
      <c r="P1536">
        <f t="shared" si="262"/>
        <v>2.032858868121675E-4</v>
      </c>
      <c r="Q1536">
        <f t="shared" si="263"/>
        <v>2.7262834931992419E-4</v>
      </c>
    </row>
    <row r="1537" spans="1:17" x14ac:dyDescent="0.3">
      <c r="A1537" s="2">
        <v>36220</v>
      </c>
      <c r="B1537">
        <v>123.90625</v>
      </c>
      <c r="C1537">
        <v>83.778351000000001</v>
      </c>
      <c r="D1537">
        <v>7607200</v>
      </c>
      <c r="E1537" s="3">
        <f t="shared" si="253"/>
        <v>2.7819929185635139E-3</v>
      </c>
      <c r="F1537" s="4">
        <f t="shared" si="255"/>
        <v>1.2559055168739836E-2</v>
      </c>
      <c r="G1537" s="4">
        <f t="shared" si="256"/>
        <v>-6.7460500891640591E-4</v>
      </c>
      <c r="H1537" s="4">
        <f t="shared" si="257"/>
        <v>5.6165802180944732E-2</v>
      </c>
      <c r="I1537" s="4">
        <f t="shared" si="258"/>
        <v>-1.3405981700925551E-2</v>
      </c>
      <c r="J1537" s="4">
        <f t="shared" si="259"/>
        <v>-1.7104847517733224E-2</v>
      </c>
      <c r="L1537" s="5">
        <f>_xlfn.STDEV.S($E$3:E1537)</f>
        <v>9.5786642536498084E-3</v>
      </c>
      <c r="M1537">
        <f t="shared" si="260"/>
        <v>-1.7104610808130888E-2</v>
      </c>
      <c r="N1537" s="6">
        <f t="shared" si="254"/>
        <v>-1.5401318830459143E-2</v>
      </c>
      <c r="O1537">
        <f t="shared" si="261"/>
        <v>-1.5085428576934522E-2</v>
      </c>
      <c r="P1537">
        <f t="shared" si="262"/>
        <v>2.2757015534979273E-4</v>
      </c>
      <c r="Q1537">
        <f t="shared" si="263"/>
        <v>2.8170997131944051E-4</v>
      </c>
    </row>
    <row r="1538" spans="1:17" x14ac:dyDescent="0.3">
      <c r="A1538" s="2">
        <v>36221</v>
      </c>
      <c r="B1538">
        <v>122.8125</v>
      </c>
      <c r="C1538">
        <v>83.038803000000001</v>
      </c>
      <c r="D1538">
        <v>9651500</v>
      </c>
      <c r="E1538" s="3">
        <f t="shared" si="253"/>
        <v>-8.8272383354350836E-3</v>
      </c>
      <c r="F1538" s="4">
        <f t="shared" si="255"/>
        <v>1.2460292038495573E-2</v>
      </c>
      <c r="G1538" s="4">
        <f t="shared" si="256"/>
        <v>-5.5183420687662679E-4</v>
      </c>
      <c r="H1538" s="4">
        <f t="shared" si="257"/>
        <v>5.5724120035151058E-2</v>
      </c>
      <c r="I1538" s="4">
        <f t="shared" si="258"/>
        <v>-1.0979016271990938E-2</v>
      </c>
      <c r="J1538" s="4">
        <f t="shared" si="259"/>
        <v>-1.4296784274958174E-2</v>
      </c>
      <c r="L1538" s="5">
        <f>_xlfn.STDEV.S($E$3:E1538)</f>
        <v>9.5786428273489793E-3</v>
      </c>
      <c r="M1538">
        <f t="shared" si="260"/>
        <v>-1.4296463506395787E-2</v>
      </c>
      <c r="N1538" s="6">
        <f t="shared" si="254"/>
        <v>-1.261543973565793E-2</v>
      </c>
      <c r="O1538">
        <f t="shared" si="261"/>
        <v>2.8081473017351009E-3</v>
      </c>
      <c r="P1538">
        <f t="shared" si="262"/>
        <v>7.8856912682421276E-6</v>
      </c>
      <c r="Q1538">
        <f t="shared" si="263"/>
        <v>2.6979890565565731E-4</v>
      </c>
    </row>
    <row r="1539" spans="1:17" x14ac:dyDescent="0.3">
      <c r="A1539" s="2">
        <v>36222</v>
      </c>
      <c r="B1539">
        <v>123.46875</v>
      </c>
      <c r="C1539">
        <v>83.482529</v>
      </c>
      <c r="D1539">
        <v>7881400</v>
      </c>
      <c r="E1539" s="3">
        <f t="shared" si="253"/>
        <v>5.3435114503816994E-3</v>
      </c>
      <c r="F1539" s="4">
        <f t="shared" si="255"/>
        <v>1.1953494945610547E-2</v>
      </c>
      <c r="G1539" s="4">
        <f t="shared" si="256"/>
        <v>-1.0501430568055081E-3</v>
      </c>
      <c r="H1539" s="4">
        <f t="shared" si="257"/>
        <v>5.3457654534170673E-2</v>
      </c>
      <c r="I1539" s="4">
        <f t="shared" si="258"/>
        <v>-2.0794643411943925E-2</v>
      </c>
      <c r="J1539" s="4">
        <f t="shared" si="259"/>
        <v>-2.5407207626174766E-2</v>
      </c>
      <c r="L1539" s="5">
        <f>_xlfn.STDEV.S($E$3:E1539)</f>
        <v>9.5762519342862881E-3</v>
      </c>
      <c r="M1539">
        <f t="shared" si="260"/>
        <v>-2.5407005426739022E-2</v>
      </c>
      <c r="N1539" s="6">
        <f t="shared" si="254"/>
        <v>-2.387632206088941E-2</v>
      </c>
      <c r="O1539">
        <f t="shared" si="261"/>
        <v>-1.1110541920343235E-2</v>
      </c>
      <c r="P1539">
        <f t="shared" si="262"/>
        <v>1.2344414176370435E-4</v>
      </c>
      <c r="Q1539">
        <f t="shared" si="263"/>
        <v>2.743934160810508E-4</v>
      </c>
    </row>
    <row r="1540" spans="1:17" x14ac:dyDescent="0.3">
      <c r="A1540" s="2">
        <v>36223</v>
      </c>
      <c r="B1540">
        <v>125.03125</v>
      </c>
      <c r="C1540">
        <v>84.538978999999998</v>
      </c>
      <c r="D1540">
        <v>8256400</v>
      </c>
      <c r="E1540" s="3">
        <f t="shared" ref="E1540:E1603" si="264">B1540/B1539-1</f>
        <v>1.2655024044545771E-2</v>
      </c>
      <c r="F1540" s="4">
        <f t="shared" si="255"/>
        <v>1.2162905033572341E-2</v>
      </c>
      <c r="G1540" s="4">
        <f t="shared" si="256"/>
        <v>-8.323928211114186E-4</v>
      </c>
      <c r="H1540" s="4">
        <f t="shared" si="257"/>
        <v>5.4394164917884236E-2</v>
      </c>
      <c r="I1540" s="4">
        <f t="shared" si="258"/>
        <v>-1.6516864809810516E-2</v>
      </c>
      <c r="J1540" s="4">
        <f t="shared" si="259"/>
        <v>-2.056343446649711E-2</v>
      </c>
      <c r="L1540" s="5">
        <f>_xlfn.STDEV.S($E$3:E1540)</f>
        <v>9.5779736079860973E-3</v>
      </c>
      <c r="M1540">
        <f t="shared" si="260"/>
        <v>-2.0563035495716035E-2</v>
      </c>
      <c r="N1540" s="6">
        <f t="shared" si="254"/>
        <v>-1.8970753980361965E-2</v>
      </c>
      <c r="O1540">
        <f t="shared" si="261"/>
        <v>4.8439699310229879E-3</v>
      </c>
      <c r="P1540">
        <f t="shared" si="262"/>
        <v>2.3464044692654851E-5</v>
      </c>
      <c r="Q1540">
        <f t="shared" si="263"/>
        <v>2.6878423858518741E-4</v>
      </c>
    </row>
    <row r="1541" spans="1:17" x14ac:dyDescent="0.3">
      <c r="A1541" s="2">
        <v>36224</v>
      </c>
      <c r="B1541">
        <v>127.546875</v>
      </c>
      <c r="C1541">
        <v>86.239913999999999</v>
      </c>
      <c r="D1541">
        <v>10703100</v>
      </c>
      <c r="E1541" s="3">
        <f t="shared" si="264"/>
        <v>2.01199700074981E-2</v>
      </c>
      <c r="F1541" s="4">
        <f t="shared" si="255"/>
        <v>1.2860774565925734E-2</v>
      </c>
      <c r="G1541" s="4">
        <f t="shared" si="256"/>
        <v>2.978299182918056E-4</v>
      </c>
      <c r="H1541" s="4">
        <f t="shared" si="257"/>
        <v>5.7515132345420585E-2</v>
      </c>
      <c r="I1541" s="4">
        <f t="shared" si="258"/>
        <v>5.973482026309096E-3</v>
      </c>
      <c r="J1541" s="4">
        <f t="shared" si="259"/>
        <v>5.0481694638766506E-3</v>
      </c>
      <c r="L1541" s="5">
        <f>_xlfn.STDEV.S($E$3:E1541)</f>
        <v>9.5876130441645419E-3</v>
      </c>
      <c r="M1541">
        <f t="shared" si="260"/>
        <v>5.0480177296232456E-3</v>
      </c>
      <c r="N1541" s="6">
        <f t="shared" si="254"/>
        <v>6.8725767503241553E-3</v>
      </c>
      <c r="O1541">
        <f t="shared" si="261"/>
        <v>2.561105322533928E-2</v>
      </c>
      <c r="P1541">
        <f t="shared" si="262"/>
        <v>6.5592604731116153E-4</v>
      </c>
      <c r="Q1541">
        <f t="shared" si="263"/>
        <v>2.9677874497914921E-4</v>
      </c>
    </row>
    <row r="1542" spans="1:17" x14ac:dyDescent="0.3">
      <c r="A1542" s="2">
        <v>36227</v>
      </c>
      <c r="B1542">
        <v>128.375</v>
      </c>
      <c r="C1542">
        <v>86.799858</v>
      </c>
      <c r="D1542">
        <v>4802200</v>
      </c>
      <c r="E1542" s="3">
        <f t="shared" si="264"/>
        <v>6.492711013107888E-3</v>
      </c>
      <c r="F1542" s="4">
        <f t="shared" si="255"/>
        <v>1.2842678092791483E-2</v>
      </c>
      <c r="G1542" s="4">
        <f t="shared" si="256"/>
        <v>8.4777905722986115E-4</v>
      </c>
      <c r="H1542" s="4">
        <f t="shared" si="257"/>
        <v>5.7434202457258214E-2</v>
      </c>
      <c r="I1542" s="4">
        <f t="shared" si="258"/>
        <v>1.7092836855856941E-2</v>
      </c>
      <c r="J1542" s="4">
        <f t="shared" si="259"/>
        <v>1.7839471771407434E-2</v>
      </c>
      <c r="L1542" s="5">
        <f>_xlfn.STDEV.S($E$3:E1542)</f>
        <v>9.5856191273352778E-3</v>
      </c>
      <c r="M1542">
        <f t="shared" si="260"/>
        <v>1.7839444995044598E-2</v>
      </c>
      <c r="N1542" s="6">
        <f t="shared" si="254"/>
        <v>1.9681840537989492E-2</v>
      </c>
      <c r="O1542">
        <f t="shared" si="261"/>
        <v>1.2791427265421353E-2</v>
      </c>
      <c r="P1542">
        <f t="shared" si="262"/>
        <v>1.6362061148656479E-4</v>
      </c>
      <c r="Q1542">
        <f t="shared" si="263"/>
        <v>2.8198463099881688E-4</v>
      </c>
    </row>
    <row r="1543" spans="1:17" x14ac:dyDescent="0.3">
      <c r="A1543" s="2">
        <v>36228</v>
      </c>
      <c r="B1543">
        <v>128.0625</v>
      </c>
      <c r="C1543">
        <v>86.588554000000002</v>
      </c>
      <c r="D1543">
        <v>7893400</v>
      </c>
      <c r="E1543" s="3">
        <f t="shared" si="264"/>
        <v>-2.4342745861732906E-3</v>
      </c>
      <c r="F1543" s="4">
        <f t="shared" si="255"/>
        <v>1.2695279355425946E-2</v>
      </c>
      <c r="G1543" s="4">
        <f t="shared" si="256"/>
        <v>3.0026395155274106E-4</v>
      </c>
      <c r="H1543" s="4">
        <f t="shared" si="257"/>
        <v>5.6775015264164258E-2</v>
      </c>
      <c r="I1543" s="4">
        <f t="shared" si="258"/>
        <v>6.0224400355077812E-3</v>
      </c>
      <c r="J1543" s="4">
        <f t="shared" si="259"/>
        <v>5.1507435546578328E-3</v>
      </c>
      <c r="L1543" s="5">
        <f>_xlfn.STDEV.S($E$3:E1543)</f>
        <v>9.5828481106816944E-3</v>
      </c>
      <c r="M1543">
        <f t="shared" si="260"/>
        <v>5.1508462104488595E-3</v>
      </c>
      <c r="N1543" s="6">
        <f t="shared" si="254"/>
        <v>6.9289289865730463E-3</v>
      </c>
      <c r="O1543">
        <f t="shared" si="261"/>
        <v>-1.2688598784595738E-2</v>
      </c>
      <c r="P1543">
        <f t="shared" si="262"/>
        <v>1.6100053911644445E-4</v>
      </c>
      <c r="Q1543">
        <f t="shared" si="263"/>
        <v>2.7391381356839297E-4</v>
      </c>
    </row>
    <row r="1544" spans="1:17" x14ac:dyDescent="0.3">
      <c r="A1544" s="2">
        <v>36229</v>
      </c>
      <c r="B1544">
        <v>129.1875</v>
      </c>
      <c r="C1544">
        <v>87.349258000000006</v>
      </c>
      <c r="D1544">
        <v>3950000</v>
      </c>
      <c r="E1544" s="3">
        <f t="shared" si="264"/>
        <v>8.7847730600292273E-3</v>
      </c>
      <c r="F1544" s="4">
        <f t="shared" si="255"/>
        <v>1.2358794415372496E-2</v>
      </c>
      <c r="G1544" s="4">
        <f t="shared" si="256"/>
        <v>1.3327315563104953E-3</v>
      </c>
      <c r="H1544" s="4">
        <f t="shared" si="257"/>
        <v>5.527020886543535E-2</v>
      </c>
      <c r="I1544" s="4">
        <f t="shared" si="258"/>
        <v>2.6994817987877173E-2</v>
      </c>
      <c r="J1544" s="4">
        <f t="shared" si="259"/>
        <v>2.9382927597456865E-2</v>
      </c>
      <c r="L1544" s="5">
        <f>_xlfn.STDEV.S($E$3:E1544)</f>
        <v>9.5819284136031482E-3</v>
      </c>
      <c r="M1544">
        <f t="shared" si="260"/>
        <v>2.9382470119521914E-2</v>
      </c>
      <c r="N1544" s="6">
        <f t="shared" si="254"/>
        <v>3.1106417987876833E-2</v>
      </c>
      <c r="O1544">
        <f t="shared" si="261"/>
        <v>2.4231623909073054E-2</v>
      </c>
      <c r="P1544">
        <f t="shared" si="262"/>
        <v>5.8717159727076089E-4</v>
      </c>
      <c r="Q1544">
        <f t="shared" si="263"/>
        <v>2.8905296262063E-4</v>
      </c>
    </row>
    <row r="1545" spans="1:17" x14ac:dyDescent="0.3">
      <c r="A1545" s="2">
        <v>36230</v>
      </c>
      <c r="B1545">
        <v>130.625</v>
      </c>
      <c r="C1545">
        <v>88.321181999999993</v>
      </c>
      <c r="D1545">
        <v>6583700</v>
      </c>
      <c r="E1545" s="3">
        <f t="shared" si="264"/>
        <v>1.1127237542331914E-2</v>
      </c>
      <c r="F1545" s="4">
        <f t="shared" si="255"/>
        <v>1.2192643617183101E-2</v>
      </c>
      <c r="G1545" s="4">
        <f t="shared" si="256"/>
        <v>2.3145324610611114E-3</v>
      </c>
      <c r="H1545" s="4">
        <f t="shared" si="257"/>
        <v>5.4527159906900678E-2</v>
      </c>
      <c r="I1545" s="4">
        <f t="shared" si="258"/>
        <v>4.7322765759954866E-2</v>
      </c>
      <c r="J1545" s="4">
        <f t="shared" si="259"/>
        <v>5.2896994434169065E-2</v>
      </c>
      <c r="L1545" s="5">
        <f>_xlfn.STDEV.S($E$3:E1545)</f>
        <v>9.5824662684269642E-3</v>
      </c>
      <c r="M1545">
        <f t="shared" si="260"/>
        <v>5.2896725440806043E-2</v>
      </c>
      <c r="N1545" s="6">
        <f t="shared" si="254"/>
        <v>5.4611798075783424E-2</v>
      </c>
      <c r="O1545">
        <f t="shared" si="261"/>
        <v>2.3514255321284129E-2</v>
      </c>
      <c r="P1545">
        <f t="shared" si="262"/>
        <v>5.5292020331453896E-4</v>
      </c>
      <c r="Q1545">
        <f t="shared" si="263"/>
        <v>3.0928592038447259E-4</v>
      </c>
    </row>
    <row r="1546" spans="1:17" x14ac:dyDescent="0.3">
      <c r="A1546" s="2">
        <v>36231</v>
      </c>
      <c r="B1546">
        <v>129.375</v>
      </c>
      <c r="C1546">
        <v>87.476012999999995</v>
      </c>
      <c r="D1546">
        <v>5286500</v>
      </c>
      <c r="E1546" s="3">
        <f t="shared" si="264"/>
        <v>-9.5693779904306719E-3</v>
      </c>
      <c r="F1546" s="4">
        <f t="shared" si="255"/>
        <v>1.2442294363026615E-2</v>
      </c>
      <c r="G1546" s="4">
        <f t="shared" si="256"/>
        <v>1.8108589245151672E-3</v>
      </c>
      <c r="H1546" s="4">
        <f t="shared" si="257"/>
        <v>5.5643631983579918E-2</v>
      </c>
      <c r="I1546" s="4">
        <f t="shared" si="258"/>
        <v>3.6847050334297471E-2</v>
      </c>
      <c r="J1546" s="4">
        <f t="shared" si="259"/>
        <v>4.072406335086165E-2</v>
      </c>
      <c r="L1546" s="5">
        <f>_xlfn.STDEV.S($E$3:E1546)</f>
        <v>9.582961520959157E-3</v>
      </c>
      <c r="M1546">
        <f t="shared" si="260"/>
        <v>4.072398190045249E-2</v>
      </c>
      <c r="N1546" s="6">
        <f t="shared" si="254"/>
        <v>4.2490007812440167E-2</v>
      </c>
      <c r="O1546">
        <f t="shared" si="261"/>
        <v>-1.2172743540353553E-2</v>
      </c>
      <c r="P1546">
        <f t="shared" si="262"/>
        <v>1.4817568529921916E-4</v>
      </c>
      <c r="Q1546">
        <f t="shared" si="263"/>
        <v>3.1189759892642777E-4</v>
      </c>
    </row>
    <row r="1547" spans="1:17" x14ac:dyDescent="0.3">
      <c r="A1547" s="2">
        <v>36234</v>
      </c>
      <c r="B1547">
        <v>131.21875</v>
      </c>
      <c r="C1547">
        <v>88.722633000000002</v>
      </c>
      <c r="D1547">
        <v>5394400</v>
      </c>
      <c r="E1547" s="3">
        <f t="shared" si="264"/>
        <v>1.4251207729468529E-2</v>
      </c>
      <c r="F1547" s="4">
        <f t="shared" si="255"/>
        <v>1.1515635470344636E-2</v>
      </c>
      <c r="G1547" s="4">
        <f t="shared" si="256"/>
        <v>3.4032180338319086E-3</v>
      </c>
      <c r="H1547" s="4">
        <f t="shared" si="257"/>
        <v>5.1499487431596741E-2</v>
      </c>
      <c r="I1547" s="4">
        <f t="shared" si="258"/>
        <v>7.0310511297830613E-2</v>
      </c>
      <c r="J1547" s="4">
        <f t="shared" si="259"/>
        <v>7.9711878819616944E-2</v>
      </c>
      <c r="L1547" s="5">
        <f>_xlfn.STDEV.S($E$3:E1547)</f>
        <v>9.5860175179785252E-3</v>
      </c>
      <c r="M1547">
        <f t="shared" si="260"/>
        <v>7.9712008228336337E-2</v>
      </c>
      <c r="N1547" s="6">
        <f t="shared" si="254"/>
        <v>8.1275242251832358E-2</v>
      </c>
      <c r="O1547">
        <f t="shared" si="261"/>
        <v>3.8988026327883847E-2</v>
      </c>
      <c r="P1547">
        <f t="shared" si="262"/>
        <v>1.5200661969437641E-3</v>
      </c>
      <c r="Q1547">
        <f t="shared" si="263"/>
        <v>2.8860168220042336E-4</v>
      </c>
    </row>
    <row r="1548" spans="1:17" x14ac:dyDescent="0.3">
      <c r="A1548" s="2">
        <v>36235</v>
      </c>
      <c r="B1548">
        <v>130.71875</v>
      </c>
      <c r="C1548">
        <v>88.384559999999993</v>
      </c>
      <c r="D1548">
        <v>4547500</v>
      </c>
      <c r="E1548" s="3">
        <f t="shared" si="264"/>
        <v>-3.8104310550131082E-3</v>
      </c>
      <c r="F1548" s="4">
        <f t="shared" si="255"/>
        <v>1.1591031080522271E-2</v>
      </c>
      <c r="G1548" s="4">
        <f t="shared" si="256"/>
        <v>2.9580519983813513E-3</v>
      </c>
      <c r="H1548" s="4">
        <f t="shared" si="257"/>
        <v>5.1836666850721275E-2</v>
      </c>
      <c r="I1548" s="4">
        <f t="shared" si="258"/>
        <v>6.0853434875463019E-2</v>
      </c>
      <c r="J1548" s="4">
        <f t="shared" si="259"/>
        <v>6.8727494534662315E-2</v>
      </c>
      <c r="L1548" s="5">
        <f>_xlfn.STDEV.S($E$3:E1548)</f>
        <v>9.5836179799852154E-3</v>
      </c>
      <c r="M1548">
        <f t="shared" si="260"/>
        <v>6.8727644353602457E-2</v>
      </c>
      <c r="N1548" s="6">
        <f t="shared" si="254"/>
        <v>7.0295488833395536E-2</v>
      </c>
      <c r="O1548">
        <f t="shared" si="261"/>
        <v>-1.098436387473388E-2</v>
      </c>
      <c r="P1548">
        <f t="shared" si="262"/>
        <v>1.2065624973255869E-4</v>
      </c>
      <c r="Q1548">
        <f t="shared" si="263"/>
        <v>2.8871905385384239E-4</v>
      </c>
    </row>
    <row r="1549" spans="1:17" x14ac:dyDescent="0.3">
      <c r="A1549" s="2">
        <v>36236</v>
      </c>
      <c r="B1549">
        <v>130.15625</v>
      </c>
      <c r="C1549">
        <v>88.004204000000001</v>
      </c>
      <c r="D1549">
        <v>4524100</v>
      </c>
      <c r="E1549" s="3">
        <f t="shared" si="264"/>
        <v>-4.303131723643272E-3</v>
      </c>
      <c r="F1549" s="4">
        <f t="shared" si="255"/>
        <v>1.0817948915222662E-2</v>
      </c>
      <c r="G1549" s="4">
        <f t="shared" si="256"/>
        <v>1.7712036994506509E-3</v>
      </c>
      <c r="H1549" s="4">
        <f t="shared" si="257"/>
        <v>4.8379338303115971E-2</v>
      </c>
      <c r="I1549" s="4">
        <f t="shared" si="258"/>
        <v>3.6026517298934468E-2</v>
      </c>
      <c r="J1549" s="4">
        <f t="shared" si="259"/>
        <v>4.0209283892436165E-2</v>
      </c>
      <c r="L1549" s="5">
        <f>_xlfn.STDEV.S($E$3:E1549)</f>
        <v>9.581379866614571E-3</v>
      </c>
      <c r="M1549">
        <f t="shared" si="260"/>
        <v>4.0209790209790208E-2</v>
      </c>
      <c r="N1549" s="6">
        <f t="shared" si="254"/>
        <v>4.1541315606934859E-2</v>
      </c>
      <c r="O1549">
        <f t="shared" si="261"/>
        <v>-2.8517854143812249E-2</v>
      </c>
      <c r="P1549">
        <f t="shared" si="262"/>
        <v>8.1326800496774943E-4</v>
      </c>
      <c r="Q1549">
        <f t="shared" si="263"/>
        <v>3.1437725525772768E-4</v>
      </c>
    </row>
    <row r="1550" spans="1:17" x14ac:dyDescent="0.3">
      <c r="A1550" s="2">
        <v>36237</v>
      </c>
      <c r="B1550">
        <v>132.25</v>
      </c>
      <c r="C1550">
        <v>89.419937000000004</v>
      </c>
      <c r="D1550">
        <v>3506300</v>
      </c>
      <c r="E1550" s="3">
        <f t="shared" si="264"/>
        <v>1.6086434573829633E-2</v>
      </c>
      <c r="F1550" s="4">
        <f t="shared" si="255"/>
        <v>1.0778677967677645E-2</v>
      </c>
      <c r="G1550" s="4">
        <f t="shared" si="256"/>
        <v>2.9918318108350709E-3</v>
      </c>
      <c r="H1550" s="4">
        <f t="shared" si="257"/>
        <v>4.8203713286612992E-2</v>
      </c>
      <c r="I1550" s="4">
        <f t="shared" si="258"/>
        <v>6.1568258357542538E-2</v>
      </c>
      <c r="J1550" s="4">
        <f t="shared" si="259"/>
        <v>6.976791511094893E-2</v>
      </c>
      <c r="L1550" s="5">
        <f>_xlfn.STDEV.S($E$3:E1550)</f>
        <v>9.5862127706704946E-3</v>
      </c>
      <c r="M1550">
        <f t="shared" si="260"/>
        <v>6.9767441860465115E-2</v>
      </c>
      <c r="N1550" s="6">
        <f t="shared" si="254"/>
        <v>7.1124894316414444E-2</v>
      </c>
      <c r="O1550">
        <f t="shared" si="261"/>
        <v>2.9557651650674907E-2</v>
      </c>
      <c r="P1550">
        <f t="shared" si="262"/>
        <v>8.7365477110264503E-4</v>
      </c>
      <c r="Q1550">
        <f t="shared" si="263"/>
        <v>3.5210747420320361E-4</v>
      </c>
    </row>
    <row r="1551" spans="1:17" x14ac:dyDescent="0.3">
      <c r="A1551" s="2">
        <v>36238</v>
      </c>
      <c r="B1551">
        <v>129.6875</v>
      </c>
      <c r="C1551">
        <v>87.899994000000007</v>
      </c>
      <c r="D1551">
        <v>5526700</v>
      </c>
      <c r="E1551" s="3">
        <f t="shared" si="264"/>
        <v>-1.937618147448017E-2</v>
      </c>
      <c r="F1551" s="4">
        <f t="shared" si="255"/>
        <v>1.1612153458843609E-2</v>
      </c>
      <c r="G1551" s="4">
        <f t="shared" si="256"/>
        <v>2.4131601847630223E-3</v>
      </c>
      <c r="H1551" s="4">
        <f t="shared" si="257"/>
        <v>5.1931128998267233E-2</v>
      </c>
      <c r="I1551" s="4">
        <f t="shared" si="258"/>
        <v>4.9385824295956615E-2</v>
      </c>
      <c r="J1551" s="4">
        <f t="shared" si="259"/>
        <v>5.8002569490010814E-2</v>
      </c>
      <c r="L1551" s="5">
        <f>_xlfn.STDEV.S($E$3:E1551)</f>
        <v>9.5967610098746815E-3</v>
      </c>
      <c r="M1551">
        <f t="shared" si="260"/>
        <v>5.5442522889114956E-2</v>
      </c>
      <c r="N1551" s="6">
        <f t="shared" si="254"/>
        <v>5.7001180109431004E-2</v>
      </c>
      <c r="O1551">
        <f t="shared" si="261"/>
        <v>-1.4324918971350159E-2</v>
      </c>
      <c r="P1551">
        <f t="shared" si="262"/>
        <v>2.0520330353574769E-4</v>
      </c>
      <c r="Q1551">
        <f t="shared" si="263"/>
        <v>3.5487008661784969E-4</v>
      </c>
    </row>
    <row r="1552" spans="1:17" x14ac:dyDescent="0.3">
      <c r="A1552" s="2">
        <v>36241</v>
      </c>
      <c r="B1552">
        <v>129.9375</v>
      </c>
      <c r="C1552">
        <v>88.069405000000003</v>
      </c>
      <c r="D1552">
        <v>4603800</v>
      </c>
      <c r="E1552" s="3">
        <f t="shared" si="264"/>
        <v>1.9277108433735091E-3</v>
      </c>
      <c r="F1552" s="4">
        <f t="shared" si="255"/>
        <v>1.1588820888366576E-2</v>
      </c>
      <c r="G1552" s="4">
        <f t="shared" si="256"/>
        <v>2.5412038735168909E-3</v>
      </c>
      <c r="H1552" s="4">
        <f t="shared" si="257"/>
        <v>5.1826782570914331E-2</v>
      </c>
      <c r="I1552" s="4">
        <f t="shared" si="258"/>
        <v>5.2069955253041478E-2</v>
      </c>
      <c r="J1552" s="4">
        <f t="shared" si="259"/>
        <v>6.1120968679984511E-2</v>
      </c>
      <c r="L1552" s="5">
        <f>_xlfn.STDEV.S($E$3:E1552)</f>
        <v>9.5937098067183767E-3</v>
      </c>
      <c r="M1552">
        <f t="shared" si="260"/>
        <v>5.8553971486761711E-2</v>
      </c>
      <c r="N1552" s="6">
        <f t="shared" si="254"/>
        <v>6.0110927164910066E-2</v>
      </c>
      <c r="O1552">
        <f t="shared" si="261"/>
        <v>3.1114485976467543E-3</v>
      </c>
      <c r="P1552">
        <f t="shared" si="262"/>
        <v>9.6811123757979534E-6</v>
      </c>
      <c r="Q1552">
        <f t="shared" si="263"/>
        <v>3.5372550422453999E-4</v>
      </c>
    </row>
    <row r="1553" spans="1:17" x14ac:dyDescent="0.3">
      <c r="A1553" s="2">
        <v>36242</v>
      </c>
      <c r="B1553">
        <v>126.1875</v>
      </c>
      <c r="C1553">
        <v>85.527755999999997</v>
      </c>
      <c r="D1553">
        <v>9713800</v>
      </c>
      <c r="E1553" s="3">
        <f t="shared" si="264"/>
        <v>-2.8860028860028808E-2</v>
      </c>
      <c r="F1553" s="4">
        <f t="shared" si="255"/>
        <v>1.3234417842551338E-2</v>
      </c>
      <c r="G1553" s="4">
        <f t="shared" si="256"/>
        <v>9.432870958427399E-4</v>
      </c>
      <c r="H1553" s="4">
        <f t="shared" si="257"/>
        <v>5.9186115877161806E-2</v>
      </c>
      <c r="I1553" s="4">
        <f t="shared" si="258"/>
        <v>1.903576280181718E-2</v>
      </c>
      <c r="J1553" s="4">
        <f t="shared" si="259"/>
        <v>2.2428825287756027E-2</v>
      </c>
      <c r="L1553" s="5">
        <f>_xlfn.STDEV.S($E$3:E1553)</f>
        <v>9.6200318671502191E-3</v>
      </c>
      <c r="M1553">
        <f t="shared" si="260"/>
        <v>1.9954533973225563E-2</v>
      </c>
      <c r="N1553" s="6">
        <f t="shared" si="254"/>
        <v>2.1922213698042814E-2</v>
      </c>
      <c r="O1553">
        <f t="shared" si="261"/>
        <v>-3.8599437513536144E-2</v>
      </c>
      <c r="P1553">
        <f t="shared" si="262"/>
        <v>1.4899165763613813E-3</v>
      </c>
      <c r="Q1553">
        <f t="shared" si="263"/>
        <v>3.8981047979856116E-4</v>
      </c>
    </row>
    <row r="1554" spans="1:17" x14ac:dyDescent="0.3">
      <c r="A1554" s="2">
        <v>36243</v>
      </c>
      <c r="B1554">
        <v>126.90625</v>
      </c>
      <c r="C1554">
        <v>86.014893000000001</v>
      </c>
      <c r="D1554">
        <v>6280900</v>
      </c>
      <c r="E1554" s="3">
        <f t="shared" si="264"/>
        <v>5.6958890539871021E-3</v>
      </c>
      <c r="F1554" s="4">
        <f t="shared" si="255"/>
        <v>1.3253765082612827E-2</v>
      </c>
      <c r="G1554" s="4">
        <f t="shared" si="256"/>
        <v>1.00423820080705E-3</v>
      </c>
      <c r="H1554" s="4">
        <f t="shared" si="257"/>
        <v>5.9272639365070795E-2</v>
      </c>
      <c r="I1554" s="4">
        <f t="shared" si="258"/>
        <v>2.0277537444994831E-2</v>
      </c>
      <c r="J1554" s="4">
        <f t="shared" si="259"/>
        <v>2.3855511959162579E-2</v>
      </c>
      <c r="L1554" s="5">
        <f>_xlfn.STDEV.S($E$3:E1554)</f>
        <v>9.6177572717360393E-3</v>
      </c>
      <c r="M1554">
        <f t="shared" si="260"/>
        <v>2.1378269617706239E-2</v>
      </c>
      <c r="N1554" s="6">
        <f t="shared" si="254"/>
        <v>2.3354430346321564E-2</v>
      </c>
      <c r="O1554">
        <f t="shared" si="261"/>
        <v>1.423735644480676E-3</v>
      </c>
      <c r="P1554">
        <f t="shared" si="262"/>
        <v>2.027023185364806E-6</v>
      </c>
      <c r="Q1554">
        <f t="shared" si="263"/>
        <v>3.6955908095528489E-4</v>
      </c>
    </row>
    <row r="1555" spans="1:17" x14ac:dyDescent="0.3">
      <c r="A1555" s="2">
        <v>36244</v>
      </c>
      <c r="B1555">
        <v>129.5</v>
      </c>
      <c r="C1555">
        <v>87.772896000000003</v>
      </c>
      <c r="D1555">
        <v>6639600</v>
      </c>
      <c r="E1555" s="3">
        <f t="shared" si="264"/>
        <v>2.0438315685791686E-2</v>
      </c>
      <c r="F1555" s="4">
        <f t="shared" si="255"/>
        <v>1.2760654515098592E-2</v>
      </c>
      <c r="G1555" s="4">
        <f t="shared" si="256"/>
        <v>7.3373193677402386E-4</v>
      </c>
      <c r="H1555" s="4">
        <f t="shared" si="257"/>
        <v>5.7067381866300136E-2</v>
      </c>
      <c r="I1555" s="4">
        <f t="shared" si="258"/>
        <v>1.4777379344218078E-2</v>
      </c>
      <c r="J1555" s="4">
        <f t="shared" si="259"/>
        <v>1.7651089968994116E-2</v>
      </c>
      <c r="L1555" s="5">
        <f>_xlfn.STDEV.S($E$3:E1555)</f>
        <v>9.6276560952378212E-3</v>
      </c>
      <c r="M1555">
        <f t="shared" si="260"/>
        <v>1.5188633023027927E-2</v>
      </c>
      <c r="N1555" s="6">
        <f t="shared" si="254"/>
        <v>1.7012742415319471E-2</v>
      </c>
      <c r="O1555">
        <f t="shared" si="261"/>
        <v>-6.1896365946783119E-3</v>
      </c>
      <c r="P1555">
        <f t="shared" si="262"/>
        <v>3.8311601174180932E-5</v>
      </c>
      <c r="Q1555">
        <f t="shared" si="263"/>
        <v>3.5387422615714407E-4</v>
      </c>
    </row>
    <row r="1556" spans="1:17" x14ac:dyDescent="0.3">
      <c r="A1556" s="2">
        <v>36245</v>
      </c>
      <c r="B1556">
        <v>128.5625</v>
      </c>
      <c r="C1556">
        <v>87.137450999999999</v>
      </c>
      <c r="D1556">
        <v>6159700</v>
      </c>
      <c r="E1556" s="3">
        <f t="shared" si="264"/>
        <v>-7.2393822393822527E-3</v>
      </c>
      <c r="F1556" s="4">
        <f t="shared" si="255"/>
        <v>1.2867236717826771E-2</v>
      </c>
      <c r="G1556" s="4">
        <f t="shared" si="256"/>
        <v>4.4027861784299584E-4</v>
      </c>
      <c r="H1556" s="4">
        <f t="shared" si="257"/>
        <v>5.754403196728388E-2</v>
      </c>
      <c r="I1556" s="4">
        <f t="shared" si="258"/>
        <v>8.8425004331782464E-3</v>
      </c>
      <c r="J1556" s="4">
        <f t="shared" si="259"/>
        <v>1.0778632725659154E-2</v>
      </c>
      <c r="L1556" s="5">
        <f>_xlfn.STDEV.S($E$3:E1556)</f>
        <v>9.6266856095571906E-3</v>
      </c>
      <c r="M1556">
        <f t="shared" si="260"/>
        <v>8.3333333333333332E-3</v>
      </c>
      <c r="N1556" s="6">
        <f t="shared" si="254"/>
        <v>1.0175602542429552E-2</v>
      </c>
      <c r="O1556">
        <f t="shared" si="261"/>
        <v>-6.8552996896945936E-3</v>
      </c>
      <c r="P1556">
        <f t="shared" si="262"/>
        <v>4.6995133835526788E-5</v>
      </c>
      <c r="Q1556">
        <f t="shared" si="263"/>
        <v>3.5272397252738208E-4</v>
      </c>
    </row>
    <row r="1557" spans="1:17" x14ac:dyDescent="0.3">
      <c r="A1557" s="2">
        <v>36248</v>
      </c>
      <c r="B1557">
        <v>131.15625</v>
      </c>
      <c r="C1557">
        <v>88.895493000000002</v>
      </c>
      <c r="D1557">
        <v>5863900</v>
      </c>
      <c r="E1557" s="3">
        <f t="shared" si="264"/>
        <v>2.0175012153621719E-2</v>
      </c>
      <c r="F1557" s="4">
        <f t="shared" si="255"/>
        <v>1.2867434339844214E-2</v>
      </c>
      <c r="G1557" s="4">
        <f t="shared" si="256"/>
        <v>2.0847164864147864E-3</v>
      </c>
      <c r="H1557" s="4">
        <f t="shared" si="257"/>
        <v>5.7544915759813589E-2</v>
      </c>
      <c r="I1557" s="4">
        <f t="shared" si="258"/>
        <v>4.2530498696762953E-2</v>
      </c>
      <c r="J1557" s="4">
        <f t="shared" si="259"/>
        <v>4.9695568128294898E-2</v>
      </c>
      <c r="L1557" s="5">
        <f>_xlfn.STDEV.S($E$3:E1557)</f>
        <v>9.6362030190983734E-3</v>
      </c>
      <c r="M1557">
        <f t="shared" si="260"/>
        <v>4.7155688622754488E-2</v>
      </c>
      <c r="N1557" s="6">
        <f t="shared" si="254"/>
        <v>4.9064242343630937E-2</v>
      </c>
      <c r="O1557">
        <f t="shared" si="261"/>
        <v>3.8822355289421157E-2</v>
      </c>
      <c r="P1557">
        <f t="shared" si="262"/>
        <v>1.5071752702180469E-3</v>
      </c>
      <c r="Q1557">
        <f t="shared" si="263"/>
        <v>4.1458396248234556E-4</v>
      </c>
    </row>
    <row r="1558" spans="1:17" x14ac:dyDescent="0.3">
      <c r="A1558" s="2">
        <v>36249</v>
      </c>
      <c r="B1558">
        <v>130.46875</v>
      </c>
      <c r="C1558">
        <v>88.429481999999993</v>
      </c>
      <c r="D1558">
        <v>5401400</v>
      </c>
      <c r="E1558" s="3">
        <f t="shared" si="264"/>
        <v>-5.2418394091017229E-3</v>
      </c>
      <c r="F1558" s="4">
        <f t="shared" si="255"/>
        <v>1.2723795655961306E-2</v>
      </c>
      <c r="G1558" s="4">
        <f t="shared" si="256"/>
        <v>2.2690294653300012E-3</v>
      </c>
      <c r="H1558" s="4">
        <f t="shared" si="257"/>
        <v>5.6902544037092016E-2</v>
      </c>
      <c r="I1558" s="4">
        <f t="shared" si="258"/>
        <v>4.6372250244850477E-2</v>
      </c>
      <c r="J1558" s="4">
        <f t="shared" si="259"/>
        <v>5.4188063483689097E-2</v>
      </c>
      <c r="L1558" s="5">
        <f>_xlfn.STDEV.S($E$3:E1558)</f>
        <v>9.6343016133462363E-3</v>
      </c>
      <c r="M1558">
        <f t="shared" si="260"/>
        <v>5.163727959697733E-2</v>
      </c>
      <c r="N1558" s="6">
        <f t="shared" si="254"/>
        <v>5.3511172597188406E-2</v>
      </c>
      <c r="O1558">
        <f t="shared" si="261"/>
        <v>4.4815909742228419E-3</v>
      </c>
      <c r="P1558">
        <f t="shared" si="262"/>
        <v>2.008465766023564E-5</v>
      </c>
      <c r="Q1558">
        <f t="shared" si="263"/>
        <v>4.131088915120979E-4</v>
      </c>
    </row>
    <row r="1559" spans="1:17" x14ac:dyDescent="0.3">
      <c r="A1559" s="2">
        <v>36250</v>
      </c>
      <c r="B1559">
        <v>128.375</v>
      </c>
      <c r="C1559">
        <v>87.010375999999994</v>
      </c>
      <c r="D1559">
        <v>7413600</v>
      </c>
      <c r="E1559" s="3">
        <f t="shared" si="264"/>
        <v>-1.6047904191616724E-2</v>
      </c>
      <c r="F1559" s="4">
        <f t="shared" si="255"/>
        <v>1.3230885991782524E-2</v>
      </c>
      <c r="G1559" s="4">
        <f t="shared" si="256"/>
        <v>1.7465217483141385E-3</v>
      </c>
      <c r="H1559" s="4">
        <f t="shared" si="257"/>
        <v>5.9170320960350895E-2</v>
      </c>
      <c r="I1559" s="4">
        <f t="shared" si="258"/>
        <v>3.5516117890759702E-2</v>
      </c>
      <c r="J1559" s="4">
        <f t="shared" si="259"/>
        <v>4.1467960521532676E-2</v>
      </c>
      <c r="L1559" s="5">
        <f>_xlfn.STDEV.S($E$3:E1559)</f>
        <v>9.6406047042542058E-3</v>
      </c>
      <c r="M1559">
        <f t="shared" si="260"/>
        <v>3.8947900859888723E-2</v>
      </c>
      <c r="N1559" s="6">
        <f t="shared" si="254"/>
        <v>4.0951253692498524E-2</v>
      </c>
      <c r="O1559">
        <f t="shared" si="261"/>
        <v>-1.2689378737088607E-2</v>
      </c>
      <c r="P1559">
        <f t="shared" si="262"/>
        <v>1.6102033273327645E-4</v>
      </c>
      <c r="Q1559">
        <f t="shared" si="263"/>
        <v>4.1127125872605913E-4</v>
      </c>
    </row>
    <row r="1560" spans="1:17" x14ac:dyDescent="0.3">
      <c r="A1560" s="2">
        <v>36251</v>
      </c>
      <c r="B1560">
        <v>129.34375</v>
      </c>
      <c r="C1560">
        <v>87.667006999999998</v>
      </c>
      <c r="D1560">
        <v>7683600</v>
      </c>
      <c r="E1560" s="3">
        <f t="shared" si="264"/>
        <v>7.5462512171373675E-3</v>
      </c>
      <c r="F1560" s="4">
        <f t="shared" si="255"/>
        <v>1.3285017801637159E-2</v>
      </c>
      <c r="G1560" s="4">
        <f t="shared" si="256"/>
        <v>1.9536634134695234E-3</v>
      </c>
      <c r="H1560" s="4">
        <f t="shared" si="257"/>
        <v>5.9412405773511014E-2</v>
      </c>
      <c r="I1560" s="4">
        <f t="shared" si="258"/>
        <v>3.9807032122012309E-2</v>
      </c>
      <c r="J1560" s="4">
        <f t="shared" si="259"/>
        <v>4.6416000715984396E-2</v>
      </c>
      <c r="L1560" s="5">
        <f>_xlfn.STDEV.S($E$3:E1560)</f>
        <v>9.6390528768612854E-3</v>
      </c>
      <c r="M1560">
        <f t="shared" si="260"/>
        <v>4.3883984867591423E-2</v>
      </c>
      <c r="N1560" s="6">
        <f t="shared" si="254"/>
        <v>4.5913244951489851E-2</v>
      </c>
      <c r="O1560">
        <f t="shared" si="261"/>
        <v>4.9360840077026999E-3</v>
      </c>
      <c r="P1560">
        <f t="shared" si="262"/>
        <v>2.4364925331098348E-5</v>
      </c>
      <c r="Q1560">
        <f t="shared" si="263"/>
        <v>4.0243624872524628E-4</v>
      </c>
    </row>
    <row r="1561" spans="1:17" x14ac:dyDescent="0.3">
      <c r="A1561" s="2">
        <v>36255</v>
      </c>
      <c r="B1561">
        <v>132.40625</v>
      </c>
      <c r="C1561">
        <v>89.742722000000001</v>
      </c>
      <c r="D1561">
        <v>5791100</v>
      </c>
      <c r="E1561" s="3">
        <f t="shared" si="264"/>
        <v>2.3677216719014238E-2</v>
      </c>
      <c r="F1561" s="4">
        <f t="shared" si="255"/>
        <v>1.3804751779398253E-2</v>
      </c>
      <c r="G1561" s="4">
        <f t="shared" si="256"/>
        <v>3.3669005897499289E-3</v>
      </c>
      <c r="H1561" s="4">
        <f t="shared" si="257"/>
        <v>6.1736726782491355E-2</v>
      </c>
      <c r="I1561" s="4">
        <f t="shared" si="258"/>
        <v>6.9535995554842467E-2</v>
      </c>
      <c r="J1561" s="4">
        <f t="shared" si="259"/>
        <v>8.0732365566493103E-2</v>
      </c>
      <c r="L1561" s="5">
        <f>_xlfn.STDEV.S($E$3:E1561)</f>
        <v>9.6534544089428419E-3</v>
      </c>
      <c r="M1561">
        <f t="shared" si="260"/>
        <v>7.8117048346055984E-2</v>
      </c>
      <c r="N1561" s="6">
        <f t="shared" ref="N1561:N1624" si="265">(AVERAGE(E1539:E1561)+1)^23-1</f>
        <v>8.0375473341633308E-2</v>
      </c>
      <c r="O1561">
        <f t="shared" si="261"/>
        <v>3.4233063478464561E-2</v>
      </c>
      <c r="P1561">
        <f t="shared" si="262"/>
        <v>1.1719026351205842E-3</v>
      </c>
      <c r="Q1561">
        <f t="shared" si="263"/>
        <v>4.5304568106665247E-4</v>
      </c>
    </row>
    <row r="1562" spans="1:17" x14ac:dyDescent="0.3">
      <c r="A1562" s="2">
        <v>36256</v>
      </c>
      <c r="B1562">
        <v>132.09375</v>
      </c>
      <c r="C1562">
        <v>89.530922000000004</v>
      </c>
      <c r="D1562">
        <v>5381300</v>
      </c>
      <c r="E1562" s="3">
        <f t="shared" si="264"/>
        <v>-2.3601604909133655E-3</v>
      </c>
      <c r="F1562" s="4">
        <f t="shared" ref="F1562:F1625" si="266">_xlfn.STDEV.S(E1540:E1562)</f>
        <v>1.3848002366681418E-2</v>
      </c>
      <c r="G1562" s="4">
        <f t="shared" ref="G1562:G1625" si="267">AVERAGE(E1540:E1562)</f>
        <v>3.0319583314327519E-3</v>
      </c>
      <c r="H1562" s="4">
        <f t="shared" ref="H1562:H1625" si="268">F1562*SQRT(20)</f>
        <v>6.1930149288955239E-2</v>
      </c>
      <c r="I1562" s="4">
        <f t="shared" ref="I1562:I1625" si="269">(G1562+1)^20-1</f>
        <v>6.2417980813062268E-2</v>
      </c>
      <c r="J1562" s="4">
        <f t="shared" ref="J1562:J1625" si="270">C1562/C1539-1</f>
        <v>7.2451003490802357E-2</v>
      </c>
      <c r="L1562" s="5">
        <f>_xlfn.STDEV.S($E$3:E1562)</f>
        <v>9.6506800627861669E-3</v>
      </c>
      <c r="M1562">
        <f t="shared" ref="M1562:M1625" si="271">(B1562-B1539)/B1539</f>
        <v>6.9855732725892183E-2</v>
      </c>
      <c r="N1562" s="6">
        <f t="shared" si="265"/>
        <v>7.2110931266694767E-2</v>
      </c>
      <c r="O1562">
        <f t="shared" si="261"/>
        <v>-8.2613156201638005E-3</v>
      </c>
      <c r="P1562">
        <f t="shared" si="262"/>
        <v>6.8249335775962404E-5</v>
      </c>
      <c r="Q1562">
        <f t="shared" si="263"/>
        <v>4.506459068932724E-4</v>
      </c>
    </row>
    <row r="1563" spans="1:17" x14ac:dyDescent="0.3">
      <c r="A1563" s="2">
        <v>36257</v>
      </c>
      <c r="B1563">
        <v>133.15625</v>
      </c>
      <c r="C1563">
        <v>90.251052999999999</v>
      </c>
      <c r="D1563">
        <v>6248600</v>
      </c>
      <c r="E1563" s="3">
        <f t="shared" si="264"/>
        <v>8.0435296900875919E-3</v>
      </c>
      <c r="F1563" s="4">
        <f t="shared" si="266"/>
        <v>1.3735265792056079E-2</v>
      </c>
      <c r="G1563" s="4">
        <f t="shared" si="267"/>
        <v>2.831458576891092E-3</v>
      </c>
      <c r="H1563" s="4">
        <f t="shared" si="268"/>
        <v>6.1425976000129771E-2</v>
      </c>
      <c r="I1563" s="4">
        <f t="shared" si="269"/>
        <v>5.8178624033632609E-2</v>
      </c>
      <c r="J1563" s="4">
        <f t="shared" si="270"/>
        <v>6.7567340741127246E-2</v>
      </c>
      <c r="L1563" s="5">
        <f>_xlfn.STDEV.S($E$3:E1563)</f>
        <v>9.6493511665176942E-3</v>
      </c>
      <c r="M1563">
        <f t="shared" si="271"/>
        <v>6.4983754061484628E-2</v>
      </c>
      <c r="N1563" s="6">
        <f t="shared" si="265"/>
        <v>6.719266563188464E-2</v>
      </c>
      <c r="O1563">
        <f t="shared" ref="O1563:O1626" si="272">M1563-M1562</f>
        <v>-4.8719786644075558E-3</v>
      </c>
      <c r="P1563">
        <f t="shared" ref="P1563:P1626" si="273">O1563^2</f>
        <v>2.3736176106442432E-5</v>
      </c>
      <c r="Q1563">
        <f t="shared" si="263"/>
        <v>4.5065773869387184E-4</v>
      </c>
    </row>
    <row r="1564" spans="1:17" x14ac:dyDescent="0.3">
      <c r="A1564" s="2">
        <v>36258</v>
      </c>
      <c r="B1564">
        <v>134.84375</v>
      </c>
      <c r="C1564">
        <v>91.394767999999999</v>
      </c>
      <c r="D1564">
        <v>5909100</v>
      </c>
      <c r="E1564" s="3">
        <f t="shared" si="264"/>
        <v>1.2673081436282541E-2</v>
      </c>
      <c r="F1564" s="4">
        <f t="shared" si="266"/>
        <v>1.3392703842044244E-2</v>
      </c>
      <c r="G1564" s="4">
        <f t="shared" si="267"/>
        <v>2.5076808129251981E-3</v>
      </c>
      <c r="H1564" s="4">
        <f t="shared" si="268"/>
        <v>5.9893992386667073E-2</v>
      </c>
      <c r="I1564" s="4">
        <f t="shared" si="269"/>
        <v>5.1366594563662771E-2</v>
      </c>
      <c r="J1564" s="4">
        <f t="shared" si="270"/>
        <v>5.9773413039349688E-2</v>
      </c>
      <c r="L1564" s="5">
        <f>_xlfn.STDEV.S($E$3:E1564)</f>
        <v>9.6509705411658517E-3</v>
      </c>
      <c r="M1564">
        <f t="shared" si="271"/>
        <v>5.7209359304177386E-2</v>
      </c>
      <c r="N1564" s="6">
        <f t="shared" si="265"/>
        <v>5.9295921092733517E-2</v>
      </c>
      <c r="O1564">
        <f t="shared" si="272"/>
        <v>-7.7743947573072417E-3</v>
      </c>
      <c r="P1564">
        <f t="shared" si="273"/>
        <v>6.0441213842446327E-5</v>
      </c>
      <c r="Q1564">
        <f t="shared" si="263"/>
        <v>4.2476709376044938E-4</v>
      </c>
    </row>
    <row r="1565" spans="1:17" x14ac:dyDescent="0.3">
      <c r="A1565" s="2">
        <v>36259</v>
      </c>
      <c r="B1565">
        <v>134.875</v>
      </c>
      <c r="C1565">
        <v>91.415976999999998</v>
      </c>
      <c r="D1565">
        <v>4365800</v>
      </c>
      <c r="E1565" s="3">
        <f t="shared" si="264"/>
        <v>2.3174971031281189E-4</v>
      </c>
      <c r="F1565" s="4">
        <f t="shared" si="266"/>
        <v>1.337163623136012E-2</v>
      </c>
      <c r="G1565" s="4">
        <f t="shared" si="267"/>
        <v>2.2354651041080211E-3</v>
      </c>
      <c r="H1565" s="4">
        <f t="shared" si="268"/>
        <v>5.9799775167440665E-2</v>
      </c>
      <c r="I1565" s="4">
        <f t="shared" si="269"/>
        <v>4.5671647032114571E-2</v>
      </c>
      <c r="J1565" s="4">
        <f t="shared" si="270"/>
        <v>5.3181181471517958E-2</v>
      </c>
      <c r="L1565" s="5">
        <f>_xlfn.STDEV.S($E$3:E1565)</f>
        <v>9.6478901685615841E-3</v>
      </c>
      <c r="M1565">
        <f t="shared" si="271"/>
        <v>5.0632911392405063E-2</v>
      </c>
      <c r="N1565" s="6">
        <f t="shared" si="265"/>
        <v>5.2700022763552123E-2</v>
      </c>
      <c r="O1565">
        <f t="shared" si="272"/>
        <v>-6.5764479117723235E-3</v>
      </c>
      <c r="P1565">
        <f t="shared" si="273"/>
        <v>4.3249667136254557E-5</v>
      </c>
      <c r="Q1565">
        <f t="shared" si="263"/>
        <v>4.1953357444087072E-4</v>
      </c>
    </row>
    <row r="1566" spans="1:17" x14ac:dyDescent="0.3">
      <c r="A1566" s="2">
        <v>36262</v>
      </c>
      <c r="B1566">
        <v>136.3125</v>
      </c>
      <c r="C1566">
        <v>92.390288999999996</v>
      </c>
      <c r="D1566">
        <v>8213200</v>
      </c>
      <c r="E1566" s="3">
        <f t="shared" si="264"/>
        <v>1.0658016682113081E-2</v>
      </c>
      <c r="F1566" s="4">
        <f t="shared" si="266"/>
        <v>1.3442292150510154E-2</v>
      </c>
      <c r="G1566" s="4">
        <f t="shared" si="267"/>
        <v>2.8046951592509066E-3</v>
      </c>
      <c r="H1566" s="4">
        <f t="shared" si="268"/>
        <v>6.0115758043905079E-2</v>
      </c>
      <c r="I1566" s="4">
        <f t="shared" si="269"/>
        <v>5.7613956917538234E-2</v>
      </c>
      <c r="J1566" s="4">
        <f t="shared" si="270"/>
        <v>6.7003486396134848E-2</v>
      </c>
      <c r="L1566" s="5">
        <f>_xlfn.STDEV.S($E$3:E1566)</f>
        <v>9.6480472747858172E-3</v>
      </c>
      <c r="M1566">
        <f t="shared" si="271"/>
        <v>6.4421669106881407E-2</v>
      </c>
      <c r="N1566" s="6">
        <f t="shared" si="265"/>
        <v>6.6537793060635231E-2</v>
      </c>
      <c r="O1566">
        <f t="shared" si="272"/>
        <v>1.3788757714476345E-2</v>
      </c>
      <c r="P1566">
        <f t="shared" si="273"/>
        <v>1.9012983930853091E-4</v>
      </c>
      <c r="Q1566">
        <f t="shared" si="263"/>
        <v>4.2080006575357016E-4</v>
      </c>
    </row>
    <row r="1567" spans="1:17" x14ac:dyDescent="0.3">
      <c r="A1567" s="2">
        <v>36263</v>
      </c>
      <c r="B1567">
        <v>135.4375</v>
      </c>
      <c r="C1567">
        <v>91.797225999999995</v>
      </c>
      <c r="D1567">
        <v>10071400</v>
      </c>
      <c r="E1567" s="3">
        <f t="shared" si="264"/>
        <v>-6.4190738193489194E-3</v>
      </c>
      <c r="F1567" s="4">
        <f t="shared" si="266"/>
        <v>1.350851765230528E-2</v>
      </c>
      <c r="G1567" s="4">
        <f t="shared" si="267"/>
        <v>2.1436583384083787E-3</v>
      </c>
      <c r="H1567" s="4">
        <f t="shared" si="268"/>
        <v>6.0411927491620956E-2</v>
      </c>
      <c r="I1567" s="4">
        <f t="shared" si="269"/>
        <v>4.3757601074839947E-2</v>
      </c>
      <c r="J1567" s="4">
        <f t="shared" si="270"/>
        <v>5.0921646065957393E-2</v>
      </c>
      <c r="L1567" s="5">
        <f>_xlfn.STDEV.S($E$3:E1567)</f>
        <v>9.6466745751493631E-3</v>
      </c>
      <c r="M1567">
        <f t="shared" si="271"/>
        <v>4.8379293662312528E-2</v>
      </c>
      <c r="N1567" s="6">
        <f t="shared" si="265"/>
        <v>5.0484379458368034E-2</v>
      </c>
      <c r="O1567">
        <f t="shared" si="272"/>
        <v>-1.6042375444568879E-2</v>
      </c>
      <c r="P1567">
        <f t="shared" si="273"/>
        <v>2.5735780990450657E-4</v>
      </c>
      <c r="Q1567">
        <f t="shared" si="263"/>
        <v>4.0646033586808078E-4</v>
      </c>
    </row>
    <row r="1568" spans="1:17" x14ac:dyDescent="0.3">
      <c r="A1568" s="2">
        <v>36264</v>
      </c>
      <c r="B1568">
        <v>133.15625</v>
      </c>
      <c r="C1568">
        <v>90.251052999999999</v>
      </c>
      <c r="D1568">
        <v>11551700</v>
      </c>
      <c r="E1568" s="3">
        <f t="shared" si="264"/>
        <v>-1.6843562528841671E-2</v>
      </c>
      <c r="F1568" s="4">
        <f t="shared" si="266"/>
        <v>1.3915908235496561E-2</v>
      </c>
      <c r="G1568" s="4">
        <f t="shared" si="267"/>
        <v>9.2753659618344014E-4</v>
      </c>
      <c r="H1568" s="4">
        <f t="shared" si="268"/>
        <v>6.2233833566438926E-2</v>
      </c>
      <c r="I1568" s="4">
        <f t="shared" si="269"/>
        <v>1.8715106806098225E-2</v>
      </c>
      <c r="J1568" s="4">
        <f t="shared" si="270"/>
        <v>2.1850602044705569E-2</v>
      </c>
      <c r="L1568" s="5">
        <f>_xlfn.STDEV.S($E$3:E1568)</f>
        <v>9.6538536667446391E-3</v>
      </c>
      <c r="M1568">
        <f t="shared" si="271"/>
        <v>1.9377990430622008E-2</v>
      </c>
      <c r="N1568" s="6">
        <f t="shared" si="265"/>
        <v>2.1552423522543274E-2</v>
      </c>
      <c r="O1568">
        <f t="shared" si="272"/>
        <v>-2.900130323169052E-2</v>
      </c>
      <c r="P1568">
        <f t="shared" si="273"/>
        <v>8.4107558913646297E-4</v>
      </c>
      <c r="Q1568">
        <f t="shared" si="263"/>
        <v>4.1898883090381664E-4</v>
      </c>
    </row>
    <row r="1569" spans="1:17" x14ac:dyDescent="0.3">
      <c r="A1569" s="2">
        <v>36265</v>
      </c>
      <c r="B1569">
        <v>132.65625</v>
      </c>
      <c r="C1569">
        <v>89.912148000000002</v>
      </c>
      <c r="D1569">
        <v>11150000</v>
      </c>
      <c r="E1569" s="3">
        <f t="shared" si="264"/>
        <v>-3.7549870922318762E-3</v>
      </c>
      <c r="F1569" s="4">
        <f t="shared" si="266"/>
        <v>1.376858410385513E-2</v>
      </c>
      <c r="G1569" s="4">
        <f t="shared" si="267"/>
        <v>1.180336200452953E-3</v>
      </c>
      <c r="H1569" s="4">
        <f t="shared" si="268"/>
        <v>6.1574980020286191E-2</v>
      </c>
      <c r="I1569" s="4">
        <f t="shared" si="269"/>
        <v>2.3873314880457075E-2</v>
      </c>
      <c r="J1569" s="4">
        <f t="shared" si="270"/>
        <v>2.7849177351052967E-2</v>
      </c>
      <c r="L1569" s="5">
        <f>_xlfn.STDEV.S($E$3:E1569)</f>
        <v>9.6514432998562778E-3</v>
      </c>
      <c r="M1569">
        <f t="shared" si="271"/>
        <v>2.5362318840579712E-2</v>
      </c>
      <c r="N1569" s="6">
        <f t="shared" si="265"/>
        <v>2.7503140139928606E-2</v>
      </c>
      <c r="O1569">
        <f t="shared" si="272"/>
        <v>5.9843284099577038E-3</v>
      </c>
      <c r="P1569">
        <f t="shared" si="273"/>
        <v>3.5812186518226898E-5</v>
      </c>
      <c r="Q1569">
        <f t="shared" si="263"/>
        <v>4.1410346139159965E-4</v>
      </c>
    </row>
    <row r="1570" spans="1:17" x14ac:dyDescent="0.3">
      <c r="A1570" s="2">
        <v>36266</v>
      </c>
      <c r="B1570">
        <v>131.53125</v>
      </c>
      <c r="C1570">
        <v>89.149635000000004</v>
      </c>
      <c r="D1570">
        <v>6476200</v>
      </c>
      <c r="E1570" s="3">
        <f t="shared" si="264"/>
        <v>-8.4805653710247064E-3</v>
      </c>
      <c r="F1570" s="4">
        <f t="shared" si="266"/>
        <v>1.3602547627893893E-2</v>
      </c>
      <c r="G1570" s="4">
        <f t="shared" si="267"/>
        <v>1.9199823956194274E-4</v>
      </c>
      <c r="H1570" s="4">
        <f t="shared" si="268"/>
        <v>6.0832442326298523E-2</v>
      </c>
      <c r="I1570" s="4">
        <f t="shared" si="269"/>
        <v>3.8469768979554342E-3</v>
      </c>
      <c r="J1570" s="4">
        <f t="shared" si="270"/>
        <v>4.812774210612103E-3</v>
      </c>
      <c r="L1570" s="5">
        <f>_xlfn.STDEV.S($E$3:E1570)</f>
        <v>9.6511800246695204E-3</v>
      </c>
      <c r="M1570">
        <f t="shared" si="271"/>
        <v>2.3815194093831865E-3</v>
      </c>
      <c r="N1570" s="6">
        <f t="shared" si="265"/>
        <v>4.4252984775312587E-3</v>
      </c>
      <c r="O1570">
        <f t="shared" si="272"/>
        <v>-2.2980799431196526E-2</v>
      </c>
      <c r="P1570">
        <f t="shared" si="273"/>
        <v>5.2811714249688261E-4</v>
      </c>
      <c r="Q1570">
        <f t="shared" si="263"/>
        <v>3.7097524163303948E-4</v>
      </c>
    </row>
    <row r="1571" spans="1:17" x14ac:dyDescent="0.3">
      <c r="A1571" s="2">
        <v>36269</v>
      </c>
      <c r="B1571">
        <v>129.5</v>
      </c>
      <c r="C1571">
        <v>87.772896000000003</v>
      </c>
      <c r="D1571">
        <v>12487200</v>
      </c>
      <c r="E1571" s="3">
        <f t="shared" si="264"/>
        <v>-1.5443098123069654E-2</v>
      </c>
      <c r="F1571" s="4">
        <f t="shared" si="266"/>
        <v>1.3969443941920293E-2</v>
      </c>
      <c r="G1571" s="4">
        <f t="shared" si="267"/>
        <v>-3.1376989383182012E-4</v>
      </c>
      <c r="H1571" s="4">
        <f t="shared" si="268"/>
        <v>6.2473252524012805E-2</v>
      </c>
      <c r="I1571" s="4">
        <f t="shared" si="269"/>
        <v>-6.2567272518196937E-3</v>
      </c>
      <c r="J1571" s="4">
        <f t="shared" si="270"/>
        <v>-6.9204847543506975E-3</v>
      </c>
      <c r="L1571" s="5">
        <f>_xlfn.STDEV.S($E$3:E1571)</f>
        <v>9.6567549557797106E-3</v>
      </c>
      <c r="M1571">
        <f t="shared" si="271"/>
        <v>-9.3234520678938566E-3</v>
      </c>
      <c r="N1571" s="6">
        <f t="shared" si="265"/>
        <v>-7.1918539393910352E-3</v>
      </c>
      <c r="O1571">
        <f t="shared" si="272"/>
        <v>-1.1704971477277042E-2</v>
      </c>
      <c r="P1571">
        <f t="shared" si="273"/>
        <v>1.3700635728386911E-4</v>
      </c>
      <c r="Q1571">
        <f t="shared" si="263"/>
        <v>3.7168611587440087E-4</v>
      </c>
    </row>
    <row r="1572" spans="1:17" x14ac:dyDescent="0.3">
      <c r="A1572" s="2">
        <v>36270</v>
      </c>
      <c r="B1572">
        <v>131.125</v>
      </c>
      <c r="C1572">
        <v>88.874283000000005</v>
      </c>
      <c r="D1572">
        <v>9049600</v>
      </c>
      <c r="E1572" s="3">
        <f t="shared" si="264"/>
        <v>1.2548262548262468E-2</v>
      </c>
      <c r="F1572" s="4">
        <f t="shared" si="266"/>
        <v>1.4190855538685666E-2</v>
      </c>
      <c r="G1572" s="4">
        <f t="shared" si="267"/>
        <v>4.1889942233799463E-4</v>
      </c>
      <c r="H1572" s="4">
        <f t="shared" si="268"/>
        <v>6.34634352867611E-2</v>
      </c>
      <c r="I1572" s="4">
        <f t="shared" si="269"/>
        <v>8.4114129721872821E-3</v>
      </c>
      <c r="J1572" s="4">
        <f t="shared" si="270"/>
        <v>9.8867890447598139E-3</v>
      </c>
      <c r="L1572" s="5">
        <f>_xlfn.STDEV.S($E$3:E1572)</f>
        <v>9.6582791518357754E-3</v>
      </c>
      <c r="M1572">
        <f t="shared" si="271"/>
        <v>7.4429771908763502E-3</v>
      </c>
      <c r="N1572" s="6">
        <f t="shared" si="265"/>
        <v>9.6792127796316851E-3</v>
      </c>
      <c r="O1572">
        <f t="shared" si="272"/>
        <v>1.6766429258770206E-2</v>
      </c>
      <c r="P1572">
        <f t="shared" si="273"/>
        <v>2.8111315008934562E-4</v>
      </c>
      <c r="Q1572">
        <f t="shared" si="263"/>
        <v>3.4854894827099201E-4</v>
      </c>
    </row>
    <row r="1573" spans="1:17" x14ac:dyDescent="0.3">
      <c r="A1573" s="2">
        <v>36271</v>
      </c>
      <c r="B1573">
        <v>134.875</v>
      </c>
      <c r="C1573">
        <v>91.415976999999998</v>
      </c>
      <c r="D1573">
        <v>5772200</v>
      </c>
      <c r="E1573" s="3">
        <f t="shared" si="264"/>
        <v>2.8598665395614953E-2</v>
      </c>
      <c r="F1573" s="4">
        <f t="shared" si="266"/>
        <v>1.5033582337380559E-2</v>
      </c>
      <c r="G1573" s="4">
        <f t="shared" si="267"/>
        <v>9.6290945806779113E-4</v>
      </c>
      <c r="H1573" s="4">
        <f t="shared" si="268"/>
        <v>6.7232224103446217E-2</v>
      </c>
      <c r="I1573" s="4">
        <f t="shared" si="269"/>
        <v>1.9435378115162605E-2</v>
      </c>
      <c r="J1573" s="4">
        <f t="shared" si="270"/>
        <v>2.2322091325114535E-2</v>
      </c>
      <c r="L1573" s="5">
        <f>_xlfn.STDEV.S($E$3:E1573)</f>
        <v>9.6807458776894603E-3</v>
      </c>
      <c r="M1573">
        <f t="shared" si="271"/>
        <v>1.9848771266540641E-2</v>
      </c>
      <c r="N1573" s="6">
        <f t="shared" si="265"/>
        <v>2.2383086572755007E-2</v>
      </c>
      <c r="O1573">
        <f t="shared" si="272"/>
        <v>1.2405794075664292E-2</v>
      </c>
      <c r="P1573">
        <f t="shared" si="273"/>
        <v>1.5390372664778724E-4</v>
      </c>
      <c r="Q1573">
        <f t="shared" si="263"/>
        <v>3.172554245990417E-4</v>
      </c>
    </row>
    <row r="1574" spans="1:17" x14ac:dyDescent="0.3">
      <c r="A1574" s="2">
        <v>36272</v>
      </c>
      <c r="B1574">
        <v>136.15625</v>
      </c>
      <c r="C1574">
        <v>92.284392999999994</v>
      </c>
      <c r="D1574">
        <v>6897400</v>
      </c>
      <c r="E1574" s="3">
        <f t="shared" si="264"/>
        <v>9.4995366079704269E-3</v>
      </c>
      <c r="F1574" s="4">
        <f t="shared" si="266"/>
        <v>1.445232295646935E-2</v>
      </c>
      <c r="G1574" s="4">
        <f t="shared" si="267"/>
        <v>2.2183754616525997E-3</v>
      </c>
      <c r="H1574" s="4">
        <f t="shared" si="268"/>
        <v>6.46327531268924E-2</v>
      </c>
      <c r="I1574" s="4">
        <f t="shared" si="269"/>
        <v>4.5315098881207438E-2</v>
      </c>
      <c r="J1574" s="4">
        <f t="shared" si="270"/>
        <v>4.9879400446830369E-2</v>
      </c>
      <c r="L1574" s="5">
        <f>_xlfn.STDEV.S($E$3:E1574)</f>
        <v>9.6801736362816578E-3</v>
      </c>
      <c r="M1574">
        <f t="shared" si="271"/>
        <v>4.9879518072289158E-2</v>
      </c>
      <c r="N1574" s="6">
        <f t="shared" si="265"/>
        <v>5.2287246969778378E-2</v>
      </c>
      <c r="O1574">
        <f t="shared" si="272"/>
        <v>3.0030746805748517E-2</v>
      </c>
      <c r="P1574">
        <f t="shared" si="273"/>
        <v>9.0184575371097479E-4</v>
      </c>
      <c r="Q1574">
        <f t="shared" si="263"/>
        <v>3.475442267805733E-4</v>
      </c>
    </row>
    <row r="1575" spans="1:17" x14ac:dyDescent="0.3">
      <c r="A1575" s="2">
        <v>36273</v>
      </c>
      <c r="B1575">
        <v>135.8125</v>
      </c>
      <c r="C1575">
        <v>92.051383999999999</v>
      </c>
      <c r="D1575">
        <v>4593100</v>
      </c>
      <c r="E1575" s="3">
        <f t="shared" si="264"/>
        <v>-2.5246729400963952E-3</v>
      </c>
      <c r="F1575" s="4">
        <f t="shared" si="266"/>
        <v>1.4486172365602065E-2</v>
      </c>
      <c r="G1575" s="4">
        <f t="shared" si="267"/>
        <v>2.0247935580234733E-3</v>
      </c>
      <c r="H1575" s="4">
        <f t="shared" si="268"/>
        <v>6.4784132286530308E-2</v>
      </c>
      <c r="I1575" s="4">
        <f t="shared" si="269"/>
        <v>4.1284376425803071E-2</v>
      </c>
      <c r="J1575" s="4">
        <f t="shared" si="270"/>
        <v>4.5214101310210975E-2</v>
      </c>
      <c r="L1575" s="5">
        <f>_xlfn.STDEV.S($E$3:E1575)</f>
        <v>9.6774500338200273E-3</v>
      </c>
      <c r="M1575">
        <f t="shared" si="271"/>
        <v>4.5214045214045213E-2</v>
      </c>
      <c r="N1575" s="6">
        <f t="shared" si="265"/>
        <v>4.7622349900661609E-2</v>
      </c>
      <c r="O1575">
        <f t="shared" si="272"/>
        <v>-4.665472858243945E-3</v>
      </c>
      <c r="P1575">
        <f t="shared" si="273"/>
        <v>2.1766636991010924E-5</v>
      </c>
      <c r="Q1575">
        <f t="shared" si="263"/>
        <v>3.4806968437253917E-4</v>
      </c>
    </row>
    <row r="1576" spans="1:17" x14ac:dyDescent="0.3">
      <c r="A1576" s="2">
        <v>36276</v>
      </c>
      <c r="B1576">
        <v>136.59375</v>
      </c>
      <c r="C1576">
        <v>92.580910000000003</v>
      </c>
      <c r="D1576">
        <v>3606500</v>
      </c>
      <c r="E1576" s="3">
        <f t="shared" si="264"/>
        <v>5.7524160147262027E-3</v>
      </c>
      <c r="F1576" s="4">
        <f t="shared" si="266"/>
        <v>1.2835705180824072E-2</v>
      </c>
      <c r="G1576" s="4">
        <f t="shared" si="267"/>
        <v>3.5296824656215172E-3</v>
      </c>
      <c r="H1576" s="4">
        <f t="shared" si="268"/>
        <v>5.7403018646937712E-2</v>
      </c>
      <c r="I1576" s="4">
        <f t="shared" si="269"/>
        <v>7.3011686615529481E-2</v>
      </c>
      <c r="J1576" s="4">
        <f t="shared" si="270"/>
        <v>8.2466258088193189E-2</v>
      </c>
      <c r="L1576" s="5">
        <f>_xlfn.STDEV.S($E$3:E1576)</f>
        <v>9.6751902952743173E-3</v>
      </c>
      <c r="M1576">
        <f t="shared" si="271"/>
        <v>8.2466567607726596E-2</v>
      </c>
      <c r="N1576" s="6">
        <f t="shared" si="265"/>
        <v>8.4414010266187889E-2</v>
      </c>
      <c r="O1576">
        <f t="shared" si="272"/>
        <v>3.7252522393681382E-2</v>
      </c>
      <c r="P1576">
        <f t="shared" si="273"/>
        <v>1.3877504246917328E-3</v>
      </c>
      <c r="Q1576">
        <f t="shared" si="263"/>
        <v>3.4362767777820655E-4</v>
      </c>
    </row>
    <row r="1577" spans="1:17" x14ac:dyDescent="0.3">
      <c r="A1577" s="2">
        <v>36277</v>
      </c>
      <c r="B1577">
        <v>137.25</v>
      </c>
      <c r="C1577">
        <v>93.025711000000001</v>
      </c>
      <c r="D1577">
        <v>5147200</v>
      </c>
      <c r="E1577" s="3">
        <f t="shared" si="264"/>
        <v>4.8043925875085325E-3</v>
      </c>
      <c r="F1577" s="4">
        <f t="shared" si="266"/>
        <v>1.2830211301010695E-2</v>
      </c>
      <c r="G1577" s="4">
        <f t="shared" si="267"/>
        <v>3.4909217496876667E-3</v>
      </c>
      <c r="H1577" s="4">
        <f t="shared" si="268"/>
        <v>5.7378449269491864E-2</v>
      </c>
      <c r="I1577" s="4">
        <f t="shared" si="269"/>
        <v>7.2183102379378861E-2</v>
      </c>
      <c r="J1577" s="4">
        <f t="shared" si="270"/>
        <v>8.1507024603285849E-2</v>
      </c>
      <c r="L1577" s="5">
        <f>_xlfn.STDEV.S($E$3:E1577)</f>
        <v>9.6726511744331077E-3</v>
      </c>
      <c r="M1577">
        <f t="shared" si="271"/>
        <v>8.1507017975868012E-2</v>
      </c>
      <c r="N1577" s="6">
        <f t="shared" si="265"/>
        <v>8.3451068517304883E-2</v>
      </c>
      <c r="O1577">
        <f t="shared" si="272"/>
        <v>-9.5954963185858333E-4</v>
      </c>
      <c r="P1577">
        <f t="shared" si="273"/>
        <v>9.2073549599994276E-7</v>
      </c>
      <c r="Q1577">
        <f t="shared" si="263"/>
        <v>3.435795783134516E-4</v>
      </c>
    </row>
    <row r="1578" spans="1:17" x14ac:dyDescent="0.3">
      <c r="A1578" s="2">
        <v>36278</v>
      </c>
      <c r="B1578">
        <v>135.375</v>
      </c>
      <c r="C1578">
        <v>91.754883000000007</v>
      </c>
      <c r="D1578">
        <v>5544300</v>
      </c>
      <c r="E1578" s="3">
        <f t="shared" si="264"/>
        <v>-1.3661202185792365E-2</v>
      </c>
      <c r="F1578" s="4">
        <f t="shared" si="266"/>
        <v>1.2752790696344763E-2</v>
      </c>
      <c r="G1578" s="4">
        <f t="shared" si="267"/>
        <v>2.0083340161405339E-3</v>
      </c>
      <c r="H1578" s="4">
        <f t="shared" si="268"/>
        <v>5.7032213799707542E-2</v>
      </c>
      <c r="I1578" s="4">
        <f t="shared" si="269"/>
        <v>4.0942341186072984E-2</v>
      </c>
      <c r="J1578" s="4">
        <f t="shared" si="270"/>
        <v>4.5366931951293932E-2</v>
      </c>
      <c r="L1578" s="5">
        <f>_xlfn.STDEV.S($E$3:E1578)</f>
        <v>9.6764108786352582E-3</v>
      </c>
      <c r="M1578">
        <f t="shared" si="271"/>
        <v>4.5366795366795366E-2</v>
      </c>
      <c r="N1578" s="6">
        <f t="shared" si="265"/>
        <v>4.7226624983840004E-2</v>
      </c>
      <c r="O1578">
        <f t="shared" si="272"/>
        <v>-3.6140222609072646E-2</v>
      </c>
      <c r="P1578">
        <f t="shared" si="273"/>
        <v>1.3061156902333256E-3</v>
      </c>
      <c r="Q1578">
        <f t="shared" si="263"/>
        <v>3.9870149522906658E-4</v>
      </c>
    </row>
    <row r="1579" spans="1:17" x14ac:dyDescent="0.3">
      <c r="A1579" s="2">
        <v>36279</v>
      </c>
      <c r="B1579">
        <v>134.34375</v>
      </c>
      <c r="C1579">
        <v>91.055892999999998</v>
      </c>
      <c r="D1579">
        <v>9824300</v>
      </c>
      <c r="E1579" s="3">
        <f t="shared" si="264"/>
        <v>-7.6177285318559385E-3</v>
      </c>
      <c r="F1579" s="4">
        <f t="shared" si="266"/>
        <v>1.2765499229074192E-2</v>
      </c>
      <c r="G1579" s="4">
        <f t="shared" si="267"/>
        <v>1.9918841773373303E-3</v>
      </c>
      <c r="H1579" s="4">
        <f t="shared" si="268"/>
        <v>5.7089048085862105E-2</v>
      </c>
      <c r="I1579" s="4">
        <f t="shared" si="269"/>
        <v>4.0600614219572506E-2</v>
      </c>
      <c r="J1579" s="4">
        <f t="shared" si="270"/>
        <v>4.4968517612478776E-2</v>
      </c>
      <c r="L1579" s="5">
        <f>_xlfn.STDEV.S($E$3:E1579)</f>
        <v>9.6756412807369688E-3</v>
      </c>
      <c r="M1579">
        <f t="shared" si="271"/>
        <v>4.4968400583373848E-2</v>
      </c>
      <c r="N1579" s="6">
        <f t="shared" si="265"/>
        <v>4.683127620765104E-2</v>
      </c>
      <c r="O1579">
        <f t="shared" si="272"/>
        <v>-3.9839478342151846E-4</v>
      </c>
      <c r="P1579">
        <f t="shared" si="273"/>
        <v>1.5871840345747859E-7</v>
      </c>
      <c r="Q1579">
        <f t="shared" si="263"/>
        <v>3.9666512934071569E-4</v>
      </c>
    </row>
    <row r="1580" spans="1:17" x14ac:dyDescent="0.3">
      <c r="A1580" s="2">
        <v>36280</v>
      </c>
      <c r="B1580">
        <v>133.25</v>
      </c>
      <c r="C1580">
        <v>90.314575000000005</v>
      </c>
      <c r="D1580">
        <v>10991900</v>
      </c>
      <c r="E1580" s="3">
        <f t="shared" si="264"/>
        <v>-8.1414282391253368E-3</v>
      </c>
      <c r="F1580" s="4">
        <f t="shared" si="266"/>
        <v>1.2288707780743259E-2</v>
      </c>
      <c r="G1580" s="4">
        <f t="shared" si="267"/>
        <v>7.6073459504397991E-4</v>
      </c>
      <c r="H1580" s="4">
        <f t="shared" si="268"/>
        <v>5.4956771906745021E-2</v>
      </c>
      <c r="I1580" s="4">
        <f t="shared" si="269"/>
        <v>1.5325151666226944E-2</v>
      </c>
      <c r="J1580" s="4">
        <f t="shared" si="270"/>
        <v>1.59634864728182E-2</v>
      </c>
      <c r="L1580" s="5">
        <f>_xlfn.STDEV.S($E$3:E1580)</f>
        <v>9.6751658984352631E-3</v>
      </c>
      <c r="M1580">
        <f t="shared" si="271"/>
        <v>1.596378365499166E-2</v>
      </c>
      <c r="N1580" s="6">
        <f t="shared" si="265"/>
        <v>1.7644093775651681E-2</v>
      </c>
      <c r="O1580">
        <f t="shared" si="272"/>
        <v>-2.9004616928382188E-2</v>
      </c>
      <c r="P1580">
        <f t="shared" si="273"/>
        <v>8.4126780316219456E-4</v>
      </c>
      <c r="Q1580">
        <f t="shared" si="263"/>
        <v>3.6771263077306992E-4</v>
      </c>
    </row>
    <row r="1581" spans="1:17" x14ac:dyDescent="0.3">
      <c r="A1581" s="2">
        <v>36283</v>
      </c>
      <c r="B1581">
        <v>135.6875</v>
      </c>
      <c r="C1581">
        <v>91.966660000000005</v>
      </c>
      <c r="D1581">
        <v>10709700</v>
      </c>
      <c r="E1581" s="3">
        <f t="shared" si="264"/>
        <v>1.8292682926829285E-2</v>
      </c>
      <c r="F1581" s="4">
        <f t="shared" si="266"/>
        <v>1.2737789709184431E-2</v>
      </c>
      <c r="G1581" s="4">
        <f t="shared" si="267"/>
        <v>1.7839746966061977E-3</v>
      </c>
      <c r="H1581" s="4">
        <f t="shared" si="268"/>
        <v>5.6965127345667332E-2</v>
      </c>
      <c r="I1581" s="4">
        <f t="shared" si="269"/>
        <v>3.6290703256691703E-2</v>
      </c>
      <c r="J1581" s="4">
        <f t="shared" si="270"/>
        <v>3.9999985525189574E-2</v>
      </c>
      <c r="L1581" s="5">
        <f>_xlfn.STDEV.S($E$3:E1581)</f>
        <v>9.6821696271806174E-3</v>
      </c>
      <c r="M1581">
        <f t="shared" si="271"/>
        <v>0.04</v>
      </c>
      <c r="N1581" s="6">
        <f t="shared" si="265"/>
        <v>4.1846752508966079E-2</v>
      </c>
      <c r="O1581">
        <f t="shared" si="272"/>
        <v>2.403621634500834E-2</v>
      </c>
      <c r="P1581">
        <f t="shared" si="273"/>
        <v>5.7773969618404614E-4</v>
      </c>
      <c r="Q1581">
        <f t="shared" si="263"/>
        <v>3.9195850201323565E-4</v>
      </c>
    </row>
    <row r="1582" spans="1:17" x14ac:dyDescent="0.3">
      <c r="A1582" s="2">
        <v>36284</v>
      </c>
      <c r="B1582">
        <v>133.75</v>
      </c>
      <c r="C1582">
        <v>90.653473000000005</v>
      </c>
      <c r="D1582">
        <v>10509300</v>
      </c>
      <c r="E1582" s="3">
        <f t="shared" si="264"/>
        <v>-1.4279134039613117E-2</v>
      </c>
      <c r="F1582" s="4">
        <f t="shared" si="266"/>
        <v>1.2630122436293231E-2</v>
      </c>
      <c r="G1582" s="4">
        <f t="shared" si="267"/>
        <v>1.8608777466933111E-3</v>
      </c>
      <c r="H1582" s="4">
        <f t="shared" si="268"/>
        <v>5.648362466339385E-2</v>
      </c>
      <c r="I1582" s="4">
        <f t="shared" si="269"/>
        <v>3.7882904043817556E-2</v>
      </c>
      <c r="J1582" s="4">
        <f t="shared" si="270"/>
        <v>4.1869684599455281E-2</v>
      </c>
      <c r="L1582" s="5">
        <f>_xlfn.STDEV.S($E$3:E1582)</f>
        <v>9.686496435973484E-3</v>
      </c>
      <c r="M1582">
        <f t="shared" si="271"/>
        <v>4.1869522882181112E-2</v>
      </c>
      <c r="N1582" s="6">
        <f t="shared" si="265"/>
        <v>4.3687812479554333E-2</v>
      </c>
      <c r="O1582">
        <f t="shared" si="272"/>
        <v>1.8695228821811113E-3</v>
      </c>
      <c r="P1582">
        <f t="shared" si="273"/>
        <v>3.4951158069987693E-6</v>
      </c>
      <c r="Q1582">
        <f t="shared" si="263"/>
        <v>3.851095795381801E-4</v>
      </c>
    </row>
    <row r="1583" spans="1:17" x14ac:dyDescent="0.3">
      <c r="A1583" s="2">
        <v>36285</v>
      </c>
      <c r="B1583">
        <v>134.8125</v>
      </c>
      <c r="C1583">
        <v>91.373626999999999</v>
      </c>
      <c r="D1583">
        <v>10032300</v>
      </c>
      <c r="E1583" s="3">
        <f t="shared" si="264"/>
        <v>7.943925233644844E-3</v>
      </c>
      <c r="F1583" s="4">
        <f t="shared" si="266"/>
        <v>1.2638528683074184E-2</v>
      </c>
      <c r="G1583" s="4">
        <f t="shared" si="267"/>
        <v>1.8781679213240709E-3</v>
      </c>
      <c r="H1583" s="4">
        <f t="shared" si="268"/>
        <v>5.652121854186954E-2</v>
      </c>
      <c r="I1583" s="4">
        <f t="shared" si="269"/>
        <v>3.8241199681471549E-2</v>
      </c>
      <c r="J1583" s="4">
        <f t="shared" si="270"/>
        <v>4.2280672362865035E-2</v>
      </c>
      <c r="L1583" s="5">
        <f>_xlfn.STDEV.S($E$3:E1583)</f>
        <v>9.6851198260831193E-3</v>
      </c>
      <c r="M1583">
        <f t="shared" si="271"/>
        <v>4.2280744141096886E-2</v>
      </c>
      <c r="N1583" s="6">
        <f t="shared" si="265"/>
        <v>4.4102167741019604E-2</v>
      </c>
      <c r="O1583">
        <f t="shared" si="272"/>
        <v>4.1122125891577405E-4</v>
      </c>
      <c r="P1583">
        <f t="shared" si="273"/>
        <v>1.6910292378427407E-7</v>
      </c>
      <c r="Q1583">
        <f t="shared" si="263"/>
        <v>3.8405758725960118E-4</v>
      </c>
    </row>
    <row r="1584" spans="1:17" x14ac:dyDescent="0.3">
      <c r="A1584" s="2">
        <v>36286</v>
      </c>
      <c r="B1584">
        <v>133.984375</v>
      </c>
      <c r="C1584">
        <v>90.812354999999997</v>
      </c>
      <c r="D1584">
        <v>13507200</v>
      </c>
      <c r="E1584" s="3">
        <f t="shared" si="264"/>
        <v>-6.1427909133054959E-3</v>
      </c>
      <c r="F1584" s="4">
        <f t="shared" si="266"/>
        <v>1.1802518826109056E-2</v>
      </c>
      <c r="G1584" s="4">
        <f t="shared" si="267"/>
        <v>5.8164585035364762E-4</v>
      </c>
      <c r="H1584" s="4">
        <f t="shared" si="268"/>
        <v>5.2782468801801742E-2</v>
      </c>
      <c r="I1584" s="4">
        <f t="shared" si="269"/>
        <v>1.1697421149322818E-2</v>
      </c>
      <c r="J1584" s="4">
        <f t="shared" si="270"/>
        <v>1.1918882959667698E-2</v>
      </c>
      <c r="L1584" s="5">
        <f>_xlfn.STDEV.S($E$3:E1584)</f>
        <v>9.6836100061286103E-3</v>
      </c>
      <c r="M1584">
        <f t="shared" si="271"/>
        <v>1.191881047911258E-2</v>
      </c>
      <c r="N1584" s="6">
        <f t="shared" si="265"/>
        <v>1.3463796976692866E-2</v>
      </c>
      <c r="O1584">
        <f t="shared" si="272"/>
        <v>-3.0361933661984308E-2</v>
      </c>
      <c r="P1584">
        <f t="shared" si="273"/>
        <v>9.2184701569473582E-4</v>
      </c>
      <c r="Q1584">
        <f t="shared" si="263"/>
        <v>3.731856038063034E-4</v>
      </c>
    </row>
    <row r="1585" spans="1:17" x14ac:dyDescent="0.3">
      <c r="A1585" s="2">
        <v>36287</v>
      </c>
      <c r="B1585">
        <v>135</v>
      </c>
      <c r="C1585">
        <v>91.500686999999999</v>
      </c>
      <c r="D1585">
        <v>8680700</v>
      </c>
      <c r="E1585" s="3">
        <f t="shared" si="264"/>
        <v>7.5801749271136032E-3</v>
      </c>
      <c r="F1585" s="4">
        <f t="shared" si="266"/>
        <v>1.1871694755641636E-2</v>
      </c>
      <c r="G1585" s="4">
        <f t="shared" si="267"/>
        <v>1.0138343467896028E-3</v>
      </c>
      <c r="H1585" s="4">
        <f t="shared" si="268"/>
        <v>5.3091832963484908E-2</v>
      </c>
      <c r="I1585" s="4">
        <f t="shared" si="269"/>
        <v>2.0473173457919991E-2</v>
      </c>
      <c r="J1585" s="4">
        <f t="shared" si="270"/>
        <v>2.2000946220569473E-2</v>
      </c>
      <c r="L1585" s="5">
        <f>_xlfn.STDEV.S($E$3:E1585)</f>
        <v>9.6820700957611985E-3</v>
      </c>
      <c r="M1585">
        <f t="shared" si="271"/>
        <v>2.2001419446415899E-2</v>
      </c>
      <c r="N1585" s="6">
        <f t="shared" si="265"/>
        <v>2.3580093491943233E-2</v>
      </c>
      <c r="O1585">
        <f t="shared" si="272"/>
        <v>1.0082608967303319E-2</v>
      </c>
      <c r="P1585">
        <f t="shared" si="273"/>
        <v>1.016590035875453E-4</v>
      </c>
      <c r="Q1585">
        <f t="shared" ref="Q1585:Q1648" si="274">AVERAGE(P1563:P1585)</f>
        <v>3.7463819805898095E-4</v>
      </c>
    </row>
    <row r="1586" spans="1:17" x14ac:dyDescent="0.3">
      <c r="A1586" s="2">
        <v>36290</v>
      </c>
      <c r="B1586">
        <v>134.328125</v>
      </c>
      <c r="C1586">
        <v>91.045319000000006</v>
      </c>
      <c r="D1586">
        <v>5580100</v>
      </c>
      <c r="E1586" s="3">
        <f t="shared" si="264"/>
        <v>-4.9768518518518157E-3</v>
      </c>
      <c r="F1586" s="4">
        <f t="shared" si="266"/>
        <v>1.18316175420004E-2</v>
      </c>
      <c r="G1586" s="4">
        <f t="shared" si="267"/>
        <v>4.4773080148788937E-4</v>
      </c>
      <c r="H1586" s="4">
        <f t="shared" si="268"/>
        <v>5.2912602215383742E-2</v>
      </c>
      <c r="I1586" s="4">
        <f t="shared" si="269"/>
        <v>8.9928064890258952E-3</v>
      </c>
      <c r="J1586" s="4">
        <f t="shared" si="270"/>
        <v>8.8006286198123451E-3</v>
      </c>
      <c r="L1586" s="5">
        <f>_xlfn.STDEV.S($E$3:E1586)</f>
        <v>9.6800833507773923E-3</v>
      </c>
      <c r="M1586">
        <f t="shared" si="271"/>
        <v>8.800750997418446E-3</v>
      </c>
      <c r="N1586" s="6">
        <f t="shared" si="265"/>
        <v>1.0348684850203904E-2</v>
      </c>
      <c r="O1586">
        <f t="shared" si="272"/>
        <v>-1.3200668448997453E-2</v>
      </c>
      <c r="P1586">
        <f t="shared" si="273"/>
        <v>1.7425764750035681E-4</v>
      </c>
      <c r="Q1586">
        <f t="shared" si="274"/>
        <v>3.811826098587163E-4</v>
      </c>
    </row>
    <row r="1587" spans="1:17" x14ac:dyDescent="0.3">
      <c r="A1587" s="2">
        <v>36291</v>
      </c>
      <c r="B1587">
        <v>135.6875</v>
      </c>
      <c r="C1587">
        <v>91.966660000000005</v>
      </c>
      <c r="D1587">
        <v>7000600</v>
      </c>
      <c r="E1587" s="3">
        <f t="shared" si="264"/>
        <v>1.0119809235779931E-2</v>
      </c>
      <c r="F1587" s="4">
        <f t="shared" si="266"/>
        <v>1.1723178827720022E-2</v>
      </c>
      <c r="G1587" s="4">
        <f t="shared" si="267"/>
        <v>3.3671896668342809E-4</v>
      </c>
      <c r="H1587" s="4">
        <f t="shared" si="268"/>
        <v>5.242764954233653E-2</v>
      </c>
      <c r="I1587" s="4">
        <f t="shared" si="269"/>
        <v>6.7559650537720728E-3</v>
      </c>
      <c r="J1587" s="4">
        <f t="shared" si="270"/>
        <v>6.2573822606564189E-3</v>
      </c>
      <c r="L1587" s="5">
        <f>_xlfn.STDEV.S($E$3:E1587)</f>
        <v>9.6798871705740946E-3</v>
      </c>
      <c r="M1587">
        <f t="shared" si="271"/>
        <v>6.2572421784472766E-3</v>
      </c>
      <c r="N1587" s="6">
        <f t="shared" si="265"/>
        <v>7.7732890139274868E-3</v>
      </c>
      <c r="O1587">
        <f t="shared" si="272"/>
        <v>-2.5435088189711694E-3</v>
      </c>
      <c r="P1587">
        <f t="shared" si="273"/>
        <v>6.469437112184113E-6</v>
      </c>
      <c r="Q1587">
        <f t="shared" si="274"/>
        <v>3.7883601087044405E-4</v>
      </c>
    </row>
    <row r="1588" spans="1:17" x14ac:dyDescent="0.3">
      <c r="A1588" s="2">
        <v>36292</v>
      </c>
      <c r="B1588">
        <v>136.75</v>
      </c>
      <c r="C1588">
        <v>92.686813000000001</v>
      </c>
      <c r="D1588">
        <v>13865800</v>
      </c>
      <c r="E1588" s="3">
        <f t="shared" si="264"/>
        <v>7.8304928604329138E-3</v>
      </c>
      <c r="F1588" s="4">
        <f t="shared" si="266"/>
        <v>1.1826702135827002E-2</v>
      </c>
      <c r="G1588" s="4">
        <f t="shared" si="267"/>
        <v>6.6709910364517165E-4</v>
      </c>
      <c r="H1588" s="4">
        <f t="shared" si="268"/>
        <v>5.2890619850702258E-2</v>
      </c>
      <c r="I1588" s="4">
        <f t="shared" si="269"/>
        <v>1.342687550066457E-2</v>
      </c>
      <c r="J1588" s="4">
        <f t="shared" si="270"/>
        <v>1.3901683728654968E-2</v>
      </c>
      <c r="L1588" s="5">
        <f>_xlfn.STDEV.S($E$3:E1588)</f>
        <v>9.6784622826012572E-3</v>
      </c>
      <c r="M1588">
        <f t="shared" si="271"/>
        <v>1.3901760889712697E-2</v>
      </c>
      <c r="N1588" s="6">
        <f t="shared" si="265"/>
        <v>1.5456397271669253E-2</v>
      </c>
      <c r="O1588">
        <f t="shared" si="272"/>
        <v>7.6445187112654201E-3</v>
      </c>
      <c r="P1588">
        <f t="shared" si="273"/>
        <v>5.8438666326887118E-5</v>
      </c>
      <c r="Q1588">
        <f t="shared" si="274"/>
        <v>3.7949640213960195E-4</v>
      </c>
    </row>
    <row r="1589" spans="1:17" x14ac:dyDescent="0.3">
      <c r="A1589" s="2">
        <v>36293</v>
      </c>
      <c r="B1589">
        <v>137.34375</v>
      </c>
      <c r="C1589">
        <v>93.089286999999999</v>
      </c>
      <c r="D1589">
        <v>4485700</v>
      </c>
      <c r="E1589" s="3">
        <f t="shared" si="264"/>
        <v>4.3418647166362234E-3</v>
      </c>
      <c r="F1589" s="4">
        <f t="shared" si="266"/>
        <v>1.1656271022455342E-2</v>
      </c>
      <c r="G1589" s="4">
        <f t="shared" si="267"/>
        <v>3.9248380079835179E-4</v>
      </c>
      <c r="H1589" s="4">
        <f t="shared" si="268"/>
        <v>5.212842874074225E-2</v>
      </c>
      <c r="I1589" s="4">
        <f t="shared" si="269"/>
        <v>7.8790133264523554E-3</v>
      </c>
      <c r="J1589" s="4">
        <f t="shared" si="270"/>
        <v>7.5657085562315096E-3</v>
      </c>
      <c r="L1589" s="5">
        <f>_xlfn.STDEV.S($E$3:E1589)</f>
        <v>9.6758276405945615E-3</v>
      </c>
      <c r="M1589">
        <f t="shared" si="271"/>
        <v>7.5653370013755161E-3</v>
      </c>
      <c r="N1589" s="6">
        <f t="shared" si="265"/>
        <v>9.0662077168086608E-3</v>
      </c>
      <c r="O1589">
        <f t="shared" si="272"/>
        <v>-6.3364238883371806E-3</v>
      </c>
      <c r="P1589">
        <f t="shared" si="273"/>
        <v>4.0150267692690077E-5</v>
      </c>
      <c r="Q1589">
        <f t="shared" si="274"/>
        <v>3.7297555119978276E-4</v>
      </c>
    </row>
    <row r="1590" spans="1:17" x14ac:dyDescent="0.3">
      <c r="A1590" s="2">
        <v>36294</v>
      </c>
      <c r="B1590">
        <v>133.78125</v>
      </c>
      <c r="C1590">
        <v>90.674628999999996</v>
      </c>
      <c r="D1590">
        <v>8370100</v>
      </c>
      <c r="E1590" s="3">
        <f t="shared" si="264"/>
        <v>-2.5938566552901055E-2</v>
      </c>
      <c r="F1590" s="4">
        <f t="shared" si="266"/>
        <v>1.2826591002999497E-2</v>
      </c>
      <c r="G1590" s="4">
        <f t="shared" si="267"/>
        <v>-4.561897963126106E-4</v>
      </c>
      <c r="H1590" s="4">
        <f t="shared" si="268"/>
        <v>5.7362258804588166E-2</v>
      </c>
      <c r="I1590" s="4">
        <f t="shared" si="269"/>
        <v>-9.0843632104521399E-3</v>
      </c>
      <c r="J1590" s="4">
        <f t="shared" si="270"/>
        <v>-1.2229095027337711E-2</v>
      </c>
      <c r="L1590" s="5">
        <f>_xlfn.STDEV.S($E$3:E1590)</f>
        <v>9.6959631153198979E-3</v>
      </c>
      <c r="M1590">
        <f t="shared" si="271"/>
        <v>-1.2228887863405631E-2</v>
      </c>
      <c r="N1590" s="6">
        <f t="shared" si="265"/>
        <v>-1.0439881456282829E-2</v>
      </c>
      <c r="O1590">
        <f t="shared" si="272"/>
        <v>-1.9794224864781149E-2</v>
      </c>
      <c r="P1590">
        <f t="shared" si="273"/>
        <v>3.9181133799752026E-4</v>
      </c>
      <c r="Q1590">
        <f t="shared" si="274"/>
        <v>3.7882135676904421E-4</v>
      </c>
    </row>
    <row r="1591" spans="1:17" x14ac:dyDescent="0.3">
      <c r="A1591" s="2">
        <v>36297</v>
      </c>
      <c r="B1591">
        <v>134.1875</v>
      </c>
      <c r="C1591">
        <v>90.950012000000001</v>
      </c>
      <c r="D1591">
        <v>6268100</v>
      </c>
      <c r="E1591" s="3">
        <f t="shared" si="264"/>
        <v>3.0366736743752121E-3</v>
      </c>
      <c r="F1591" s="4">
        <f t="shared" si="266"/>
        <v>1.2332407557699585E-2</v>
      </c>
      <c r="G1591" s="4">
        <f t="shared" si="267"/>
        <v>4.0816829947942779E-4</v>
      </c>
      <c r="H1591" s="4">
        <f t="shared" si="268"/>
        <v>5.5152203250496863E-2</v>
      </c>
      <c r="I1591" s="4">
        <f t="shared" si="269"/>
        <v>8.1950979043643457E-3</v>
      </c>
      <c r="J1591" s="4">
        <f t="shared" si="270"/>
        <v>7.7446077000342672E-3</v>
      </c>
      <c r="L1591" s="5">
        <f>_xlfn.STDEV.S($E$3:E1591)</f>
        <v>9.693079720107637E-3</v>
      </c>
      <c r="M1591">
        <f t="shared" si="271"/>
        <v>7.7446608777282325E-3</v>
      </c>
      <c r="N1591" s="6">
        <f t="shared" si="265"/>
        <v>9.430141708913764E-3</v>
      </c>
      <c r="O1591">
        <f t="shared" si="272"/>
        <v>1.9973548741133863E-2</v>
      </c>
      <c r="P1591">
        <f t="shared" si="273"/>
        <v>3.9894264931445014E-4</v>
      </c>
      <c r="Q1591">
        <f t="shared" si="274"/>
        <v>3.5959818547243503E-4</v>
      </c>
    </row>
    <row r="1592" spans="1:17" x14ac:dyDescent="0.3">
      <c r="A1592" s="2">
        <v>36298</v>
      </c>
      <c r="B1592">
        <v>133.9375</v>
      </c>
      <c r="C1592">
        <v>90.780556000000004</v>
      </c>
      <c r="D1592">
        <v>8218600</v>
      </c>
      <c r="E1592" s="3">
        <f t="shared" si="264"/>
        <v>-1.8630647414997759E-3</v>
      </c>
      <c r="F1592" s="4">
        <f t="shared" si="266"/>
        <v>1.2309665617722268E-2</v>
      </c>
      <c r="G1592" s="4">
        <f t="shared" si="267"/>
        <v>4.9042579298951906E-4</v>
      </c>
      <c r="H1592" s="4">
        <f t="shared" si="268"/>
        <v>5.5050498203037868E-2</v>
      </c>
      <c r="I1592" s="4">
        <f t="shared" si="269"/>
        <v>9.8543489274072193E-3</v>
      </c>
      <c r="J1592" s="4">
        <f t="shared" si="270"/>
        <v>9.6584056694986042E-3</v>
      </c>
      <c r="L1592" s="5">
        <f>_xlfn.STDEV.S($E$3:E1592)</f>
        <v>9.6902507562749759E-3</v>
      </c>
      <c r="M1592">
        <f t="shared" si="271"/>
        <v>9.6584216725559488E-3</v>
      </c>
      <c r="N1592" s="6">
        <f t="shared" si="265"/>
        <v>1.1340853568959419E-2</v>
      </c>
      <c r="O1592">
        <f t="shared" si="272"/>
        <v>1.9137607948277163E-3</v>
      </c>
      <c r="P1592">
        <f t="shared" si="273"/>
        <v>3.6624803798196121E-6</v>
      </c>
      <c r="Q1592">
        <f t="shared" si="274"/>
        <v>3.5820037216206953E-4</v>
      </c>
    </row>
    <row r="1593" spans="1:17" x14ac:dyDescent="0.3">
      <c r="A1593" s="2">
        <v>36299</v>
      </c>
      <c r="B1593">
        <v>134.90625</v>
      </c>
      <c r="C1593">
        <v>91.437172000000004</v>
      </c>
      <c r="D1593">
        <v>5052400</v>
      </c>
      <c r="E1593" s="3">
        <f t="shared" si="264"/>
        <v>7.232851143257113E-3</v>
      </c>
      <c r="F1593" s="4">
        <f t="shared" si="266"/>
        <v>1.2224899003069466E-2</v>
      </c>
      <c r="G1593" s="4">
        <f t="shared" si="267"/>
        <v>1.1736178153495982E-3</v>
      </c>
      <c r="H1593" s="4">
        <f t="shared" si="268"/>
        <v>5.4671410377865472E-2</v>
      </c>
      <c r="I1593" s="4">
        <f t="shared" si="269"/>
        <v>2.3735910329499843E-2</v>
      </c>
      <c r="J1593" s="4">
        <f t="shared" si="270"/>
        <v>2.5659521769214155E-2</v>
      </c>
      <c r="L1593" s="5">
        <f>_xlfn.STDEV.S($E$3:E1593)</f>
        <v>9.6885670897316513E-3</v>
      </c>
      <c r="M1593">
        <f t="shared" si="271"/>
        <v>2.5659301496792589E-2</v>
      </c>
      <c r="N1593" s="6">
        <f t="shared" si="265"/>
        <v>2.7344566308460161E-2</v>
      </c>
      <c r="O1593">
        <f t="shared" si="272"/>
        <v>1.600087982423664E-2</v>
      </c>
      <c r="P1593">
        <f t="shared" si="273"/>
        <v>2.5602815514966319E-4</v>
      </c>
      <c r="Q1593">
        <f t="shared" si="274"/>
        <v>3.4637041619045128E-4</v>
      </c>
    </row>
    <row r="1594" spans="1:17" x14ac:dyDescent="0.3">
      <c r="A1594" s="2">
        <v>36300</v>
      </c>
      <c r="B1594">
        <v>134.09375</v>
      </c>
      <c r="C1594">
        <v>90.886466999999996</v>
      </c>
      <c r="D1594">
        <v>4670400</v>
      </c>
      <c r="E1594" s="3">
        <f t="shared" si="264"/>
        <v>-6.0227009497335615E-3</v>
      </c>
      <c r="F1594" s="4">
        <f t="shared" si="266"/>
        <v>1.1793050244403563E-2</v>
      </c>
      <c r="G1594" s="4">
        <f t="shared" si="267"/>
        <v>1.5832003011468196E-3</v>
      </c>
      <c r="H1594" s="4">
        <f t="shared" si="268"/>
        <v>5.2740124017113754E-2</v>
      </c>
      <c r="I1594" s="4">
        <f t="shared" si="269"/>
        <v>3.2144799918251143E-2</v>
      </c>
      <c r="J1594" s="4">
        <f t="shared" si="270"/>
        <v>3.5473034864885733E-2</v>
      </c>
      <c r="L1594" s="5">
        <f>_xlfn.STDEV.S($E$3:E1594)</f>
        <v>9.6870101254477262E-3</v>
      </c>
      <c r="M1594">
        <f t="shared" si="271"/>
        <v>3.5472972972972971E-2</v>
      </c>
      <c r="N1594" s="6">
        <f t="shared" si="265"/>
        <v>3.7054841172954101E-2</v>
      </c>
      <c r="O1594">
        <f t="shared" si="272"/>
        <v>9.8136714761803828E-3</v>
      </c>
      <c r="P1594">
        <f t="shared" si="273"/>
        <v>9.6308147842396461E-5</v>
      </c>
      <c r="Q1594">
        <f t="shared" si="274"/>
        <v>3.4460092882343069E-4</v>
      </c>
    </row>
    <row r="1595" spans="1:17" x14ac:dyDescent="0.3">
      <c r="A1595" s="2">
        <v>36301</v>
      </c>
      <c r="B1595">
        <v>133.34375</v>
      </c>
      <c r="C1595">
        <v>90.378074999999995</v>
      </c>
      <c r="D1595">
        <v>6418200</v>
      </c>
      <c r="E1595" s="3">
        <f t="shared" si="264"/>
        <v>-5.5931018410626532E-3</v>
      </c>
      <c r="F1595" s="4">
        <f t="shared" si="266"/>
        <v>1.1631912178533444E-2</v>
      </c>
      <c r="G1595" s="4">
        <f t="shared" si="267"/>
        <v>7.9444532769790133E-4</v>
      </c>
      <c r="H1595" s="4">
        <f t="shared" si="268"/>
        <v>5.2019492679016906E-2</v>
      </c>
      <c r="I1595" s="4">
        <f t="shared" si="269"/>
        <v>1.6009397336946618E-2</v>
      </c>
      <c r="J1595" s="4">
        <f t="shared" si="270"/>
        <v>1.6920440303298978E-2</v>
      </c>
      <c r="L1595" s="5">
        <f>_xlfn.STDEV.S($E$3:E1595)</f>
        <v>9.6852704545348414E-3</v>
      </c>
      <c r="M1595">
        <f t="shared" si="271"/>
        <v>1.6920877025738797E-2</v>
      </c>
      <c r="N1595" s="6">
        <f t="shared" si="265"/>
        <v>1.8432813345028443E-2</v>
      </c>
      <c r="O1595">
        <f t="shared" si="272"/>
        <v>-1.8552095947234174E-2</v>
      </c>
      <c r="P1595">
        <f t="shared" si="273"/>
        <v>3.4418026403538267E-4</v>
      </c>
      <c r="Q1595">
        <f t="shared" si="274"/>
        <v>3.4734297725586715E-4</v>
      </c>
    </row>
    <row r="1596" spans="1:17" x14ac:dyDescent="0.3">
      <c r="A1596" s="2">
        <v>36304</v>
      </c>
      <c r="B1596">
        <v>131.125</v>
      </c>
      <c r="C1596">
        <v>88.874283000000005</v>
      </c>
      <c r="D1596">
        <v>7952000</v>
      </c>
      <c r="E1596" s="3">
        <f t="shared" si="264"/>
        <v>-1.6639325052730247E-2</v>
      </c>
      <c r="F1596" s="4">
        <f t="shared" si="266"/>
        <v>1.048486976707446E-2</v>
      </c>
      <c r="G1596" s="4">
        <f t="shared" si="267"/>
        <v>-1.1724238222301508E-3</v>
      </c>
      <c r="H1596" s="4">
        <f t="shared" si="268"/>
        <v>4.6889763068821762E-2</v>
      </c>
      <c r="I1596" s="4">
        <f t="shared" si="269"/>
        <v>-2.318913478660134E-2</v>
      </c>
      <c r="J1596" s="4">
        <f t="shared" si="270"/>
        <v>-2.7803608115461009E-2</v>
      </c>
      <c r="L1596" s="5">
        <f>_xlfn.STDEV.S($E$3:E1596)</f>
        <v>9.6920149748490978E-3</v>
      </c>
      <c r="M1596">
        <f t="shared" si="271"/>
        <v>-2.7803521779425393E-2</v>
      </c>
      <c r="N1596" s="6">
        <f t="shared" si="265"/>
        <v>-2.66208172383261E-2</v>
      </c>
      <c r="O1596">
        <f t="shared" si="272"/>
        <v>-4.4724398805164191E-2</v>
      </c>
      <c r="P1596">
        <f t="shared" si="273"/>
        <v>2.0002718484833722E-3</v>
      </c>
      <c r="Q1596">
        <f t="shared" si="274"/>
        <v>4.2761985211828382E-4</v>
      </c>
    </row>
    <row r="1597" spans="1:17" x14ac:dyDescent="0.3">
      <c r="A1597" s="2">
        <v>36305</v>
      </c>
      <c r="B1597">
        <v>129</v>
      </c>
      <c r="C1597">
        <v>87.434005999999997</v>
      </c>
      <c r="D1597">
        <v>15406400</v>
      </c>
      <c r="E1597" s="3">
        <f t="shared" si="264"/>
        <v>-1.6205910390848399E-2</v>
      </c>
      <c r="F1597" s="4">
        <f t="shared" si="266"/>
        <v>1.0664087390162204E-2</v>
      </c>
      <c r="G1597" s="4">
        <f t="shared" si="267"/>
        <v>-2.2900519526135783E-3</v>
      </c>
      <c r="H1597" s="4">
        <f t="shared" si="268"/>
        <v>4.7691248644802023E-2</v>
      </c>
      <c r="I1597" s="4">
        <f t="shared" si="269"/>
        <v>-4.4818173740341694E-2</v>
      </c>
      <c r="J1597" s="4">
        <f t="shared" si="270"/>
        <v>-5.2559125571752907E-2</v>
      </c>
      <c r="L1597" s="5">
        <f>_xlfn.STDEV.S($E$3:E1597)</f>
        <v>9.6982534306955144E-3</v>
      </c>
      <c r="M1597">
        <f t="shared" si="271"/>
        <v>-5.2559100298370437E-2</v>
      </c>
      <c r="N1597" s="6">
        <f t="shared" si="265"/>
        <v>-5.1365405341981751E-2</v>
      </c>
      <c r="O1597">
        <f t="shared" si="272"/>
        <v>-2.4755578518945043E-2</v>
      </c>
      <c r="P1597">
        <f t="shared" si="273"/>
        <v>6.1283866780765324E-4</v>
      </c>
      <c r="Q1597">
        <f t="shared" si="274"/>
        <v>4.1505432664422647E-4</v>
      </c>
    </row>
    <row r="1598" spans="1:17" x14ac:dyDescent="0.3">
      <c r="A1598" s="2">
        <v>36306</v>
      </c>
      <c r="B1598">
        <v>130.4375</v>
      </c>
      <c r="C1598">
        <v>88.408355999999998</v>
      </c>
      <c r="D1598">
        <v>12575900</v>
      </c>
      <c r="E1598" s="3">
        <f t="shared" si="264"/>
        <v>1.1143410852713087E-2</v>
      </c>
      <c r="F1598" s="4">
        <f t="shared" si="266"/>
        <v>1.102513891029701E-2</v>
      </c>
      <c r="G1598" s="4">
        <f t="shared" si="267"/>
        <v>-1.695787439882731E-3</v>
      </c>
      <c r="H1598" s="4">
        <f t="shared" si="268"/>
        <v>4.9305920129604143E-2</v>
      </c>
      <c r="I1598" s="4">
        <f t="shared" si="269"/>
        <v>-3.337488617698392E-2</v>
      </c>
      <c r="J1598" s="4">
        <f t="shared" si="270"/>
        <v>-3.9576026363710048E-2</v>
      </c>
      <c r="L1598" s="5">
        <f>_xlfn.STDEV.S($E$3:E1598)</f>
        <v>9.6987211168092918E-3</v>
      </c>
      <c r="M1598">
        <f t="shared" si="271"/>
        <v>-3.9576622181316155E-2</v>
      </c>
      <c r="N1598" s="6">
        <f t="shared" si="265"/>
        <v>-3.8284123914945623E-2</v>
      </c>
      <c r="O1598">
        <f t="shared" si="272"/>
        <v>1.2982478117054282E-2</v>
      </c>
      <c r="P1598">
        <f t="shared" si="273"/>
        <v>1.6854473805979329E-4</v>
      </c>
      <c r="Q1598">
        <f t="shared" si="274"/>
        <v>4.2143598321243438E-4</v>
      </c>
    </row>
    <row r="1599" spans="1:17" x14ac:dyDescent="0.3">
      <c r="A1599" s="2">
        <v>36307</v>
      </c>
      <c r="B1599">
        <v>128.5625</v>
      </c>
      <c r="C1599">
        <v>87.137450999999999</v>
      </c>
      <c r="D1599">
        <v>14515400</v>
      </c>
      <c r="E1599" s="3">
        <f t="shared" si="264"/>
        <v>-1.4374700527072348E-2</v>
      </c>
      <c r="F1599" s="4">
        <f t="shared" si="266"/>
        <v>1.1204396781130029E-2</v>
      </c>
      <c r="G1599" s="4">
        <f t="shared" si="267"/>
        <v>-2.5708794634391897E-3</v>
      </c>
      <c r="H1599" s="4">
        <f t="shared" si="268"/>
        <v>5.010758569897316E-2</v>
      </c>
      <c r="I1599" s="4">
        <f t="shared" si="269"/>
        <v>-5.0180960225563953E-2</v>
      </c>
      <c r="J1599" s="4">
        <f t="shared" si="270"/>
        <v>-5.8796775706784543E-2</v>
      </c>
      <c r="L1599" s="5">
        <f>_xlfn.STDEV.S($E$3:E1599)</f>
        <v>9.7030458826230914E-3</v>
      </c>
      <c r="M1599">
        <f t="shared" si="271"/>
        <v>-5.8796614047128805E-2</v>
      </c>
      <c r="N1599" s="6">
        <f t="shared" si="265"/>
        <v>-5.748775389259464E-2</v>
      </c>
      <c r="O1599">
        <f t="shared" si="272"/>
        <v>-1.921999186581265E-2</v>
      </c>
      <c r="P1599">
        <f t="shared" si="273"/>
        <v>3.6940808732190442E-4</v>
      </c>
      <c r="Q1599">
        <f t="shared" si="274"/>
        <v>3.7716022941374617E-4</v>
      </c>
    </row>
    <row r="1600" spans="1:17" x14ac:dyDescent="0.3">
      <c r="A1600" s="2">
        <v>36308</v>
      </c>
      <c r="B1600">
        <v>130.203125</v>
      </c>
      <c r="C1600">
        <v>88.249458000000004</v>
      </c>
      <c r="D1600">
        <v>8748000</v>
      </c>
      <c r="E1600" s="3">
        <f t="shared" si="264"/>
        <v>1.276130286825472E-2</v>
      </c>
      <c r="F1600" s="4">
        <f t="shared" si="266"/>
        <v>1.1559678397340793E-2</v>
      </c>
      <c r="G1600" s="4">
        <f t="shared" si="267"/>
        <v>-2.2249268425371814E-3</v>
      </c>
      <c r="H1600" s="4">
        <f t="shared" si="268"/>
        <v>5.1696453388979678E-2</v>
      </c>
      <c r="I1600" s="4">
        <f t="shared" si="269"/>
        <v>-4.3570418087740093E-2</v>
      </c>
      <c r="J1600" s="4">
        <f t="shared" si="270"/>
        <v>-5.1343364631741384E-2</v>
      </c>
      <c r="L1600" s="5">
        <f>_xlfn.STDEV.S($E$3:E1600)</f>
        <v>9.7046836530416333E-3</v>
      </c>
      <c r="M1600">
        <f t="shared" si="271"/>
        <v>-5.1343351548269578E-2</v>
      </c>
      <c r="N1600" s="6">
        <f t="shared" si="265"/>
        <v>-4.9940182332773642E-2</v>
      </c>
      <c r="O1600">
        <f t="shared" si="272"/>
        <v>7.4532624988592269E-3</v>
      </c>
      <c r="P1600">
        <f t="shared" si="273"/>
        <v>5.5551121876901289E-5</v>
      </c>
      <c r="Q1600">
        <f t="shared" si="274"/>
        <v>3.7953546360422024E-4</v>
      </c>
    </row>
    <row r="1601" spans="1:17" x14ac:dyDescent="0.3">
      <c r="A1601" s="2">
        <v>36312</v>
      </c>
      <c r="B1601">
        <v>129.75</v>
      </c>
      <c r="C1601">
        <v>87.942368000000002</v>
      </c>
      <c r="D1601">
        <v>6705300</v>
      </c>
      <c r="E1601" s="3">
        <f t="shared" si="264"/>
        <v>-3.4801392055682223E-3</v>
      </c>
      <c r="F1601" s="4">
        <f t="shared" si="266"/>
        <v>1.129371524567567E-2</v>
      </c>
      <c r="G1601" s="4">
        <f t="shared" si="267"/>
        <v>-1.7822719303535232E-3</v>
      </c>
      <c r="H1601" s="4">
        <f t="shared" si="268"/>
        <v>5.0507030015713078E-2</v>
      </c>
      <c r="I1601" s="4">
        <f t="shared" si="269"/>
        <v>-3.5048310250847203E-2</v>
      </c>
      <c r="J1601" s="4">
        <f t="shared" si="270"/>
        <v>-4.1551085624511153E-2</v>
      </c>
      <c r="L1601" s="5">
        <f>_xlfn.STDEV.S($E$3:E1601)</f>
        <v>9.7022171975432326E-3</v>
      </c>
      <c r="M1601">
        <f t="shared" si="271"/>
        <v>-4.1551246537396121E-2</v>
      </c>
      <c r="N1601" s="6">
        <f t="shared" si="265"/>
        <v>-4.0198539158621482E-2</v>
      </c>
      <c r="O1601">
        <f t="shared" si="272"/>
        <v>9.7921050108734572E-3</v>
      </c>
      <c r="P1601">
        <f t="shared" si="273"/>
        <v>9.5885320543973073E-5</v>
      </c>
      <c r="Q1601">
        <f t="shared" si="274"/>
        <v>3.2691675187859613E-4</v>
      </c>
    </row>
    <row r="1602" spans="1:17" x14ac:dyDescent="0.3">
      <c r="A1602" s="2">
        <v>36313</v>
      </c>
      <c r="B1602">
        <v>129.875</v>
      </c>
      <c r="C1602">
        <v>88.027061000000003</v>
      </c>
      <c r="D1602">
        <v>6981900</v>
      </c>
      <c r="E1602" s="3">
        <f t="shared" si="264"/>
        <v>9.6339113680143917E-4</v>
      </c>
      <c r="F1602" s="4">
        <f t="shared" si="266"/>
        <v>1.123375726948005E-2</v>
      </c>
      <c r="G1602" s="4">
        <f t="shared" si="267"/>
        <v>-1.4091797708466807E-3</v>
      </c>
      <c r="H1602" s="4">
        <f t="shared" si="268"/>
        <v>5.0238889794579633E-2</v>
      </c>
      <c r="I1602" s="4">
        <f t="shared" si="269"/>
        <v>-2.7809466846392294E-2</v>
      </c>
      <c r="J1602" s="4">
        <f t="shared" si="270"/>
        <v>-3.3263437436168997E-2</v>
      </c>
      <c r="L1602" s="5">
        <f>_xlfn.STDEV.S($E$3:E1602)</f>
        <v>9.6991847217455657E-3</v>
      </c>
      <c r="M1602">
        <f t="shared" si="271"/>
        <v>-3.3263549662712256E-2</v>
      </c>
      <c r="N1602" s="6">
        <f t="shared" si="265"/>
        <v>-3.1913651573295843E-2</v>
      </c>
      <c r="O1602">
        <f t="shared" si="272"/>
        <v>8.2876968746838642E-3</v>
      </c>
      <c r="P1602">
        <f t="shared" si="273"/>
        <v>6.8685919486644685E-5</v>
      </c>
      <c r="Q1602">
        <f t="shared" si="274"/>
        <v>3.2989619540395207E-4</v>
      </c>
    </row>
    <row r="1603" spans="1:17" x14ac:dyDescent="0.3">
      <c r="A1603" s="2">
        <v>36314</v>
      </c>
      <c r="B1603">
        <v>130.59375</v>
      </c>
      <c r="C1603">
        <v>88.514221000000006</v>
      </c>
      <c r="D1603">
        <v>6076600</v>
      </c>
      <c r="E1603" s="3">
        <f t="shared" si="264"/>
        <v>5.5341674687199305E-3</v>
      </c>
      <c r="F1603" s="4">
        <f t="shared" si="266"/>
        <v>1.1223142013236601E-2</v>
      </c>
      <c r="G1603" s="4">
        <f t="shared" si="267"/>
        <v>-8.1458865311427782E-4</v>
      </c>
      <c r="H1603" s="4">
        <f t="shared" si="268"/>
        <v>5.0191416925461772E-2</v>
      </c>
      <c r="I1603" s="4">
        <f t="shared" si="269"/>
        <v>-1.6166311744022055E-2</v>
      </c>
      <c r="J1603" s="4">
        <f t="shared" si="270"/>
        <v>-1.993425756584688E-2</v>
      </c>
      <c r="L1603" s="5">
        <f>_xlfn.STDEV.S($E$3:E1603)</f>
        <v>9.6968982485792464E-3</v>
      </c>
      <c r="M1603">
        <f t="shared" si="271"/>
        <v>-1.9934333958724203E-2</v>
      </c>
      <c r="N1603" s="6">
        <f t="shared" si="265"/>
        <v>-1.8568613070496287E-2</v>
      </c>
      <c r="O1603">
        <f t="shared" si="272"/>
        <v>1.3329215703988054E-2</v>
      </c>
      <c r="P1603">
        <f t="shared" si="273"/>
        <v>1.7766799128344176E-4</v>
      </c>
      <c r="Q1603">
        <f t="shared" si="274"/>
        <v>3.0104402967009325E-4</v>
      </c>
    </row>
    <row r="1604" spans="1:17" x14ac:dyDescent="0.3">
      <c r="A1604" s="2">
        <v>36315</v>
      </c>
      <c r="B1604">
        <v>133.21875</v>
      </c>
      <c r="C1604">
        <v>90.293434000000005</v>
      </c>
      <c r="D1604">
        <v>9787200</v>
      </c>
      <c r="E1604" s="3">
        <f t="shared" ref="E1604:E1667" si="275">B1604/B1603-1</f>
        <v>2.0100502512562901E-2</v>
      </c>
      <c r="F1604" s="4">
        <f t="shared" si="266"/>
        <v>1.1368431732741442E-2</v>
      </c>
      <c r="G1604" s="4">
        <f t="shared" si="267"/>
        <v>-7.3598780156064231E-4</v>
      </c>
      <c r="H1604" s="4">
        <f t="shared" si="268"/>
        <v>5.0841172303951174E-2</v>
      </c>
      <c r="I1604" s="4">
        <f t="shared" si="269"/>
        <v>-1.4617290266601968E-2</v>
      </c>
      <c r="J1604" s="4">
        <f t="shared" si="270"/>
        <v>-1.819383241709549E-2</v>
      </c>
      <c r="L1604" s="5">
        <f>_xlfn.STDEV.S($E$3:E1604)</f>
        <v>9.7059454114250543E-3</v>
      </c>
      <c r="M1604">
        <f t="shared" si="271"/>
        <v>-1.8194380469829571E-2</v>
      </c>
      <c r="N1604" s="6">
        <f t="shared" si="265"/>
        <v>-1.6791378341603935E-2</v>
      </c>
      <c r="O1604">
        <f t="shared" si="272"/>
        <v>1.7399534888946321E-3</v>
      </c>
      <c r="P1604">
        <f t="shared" si="273"/>
        <v>3.0274381435166024E-6</v>
      </c>
      <c r="Q1604">
        <f t="shared" si="274"/>
        <v>2.7605654019007025E-4</v>
      </c>
    </row>
    <row r="1605" spans="1:17" x14ac:dyDescent="0.3">
      <c r="A1605" s="2">
        <v>36318</v>
      </c>
      <c r="B1605">
        <v>133.5625</v>
      </c>
      <c r="C1605">
        <v>90.526420999999999</v>
      </c>
      <c r="D1605">
        <v>5299100</v>
      </c>
      <c r="E1605" s="3">
        <f t="shared" si="275"/>
        <v>2.5803424818202636E-3</v>
      </c>
      <c r="F1605" s="4">
        <f t="shared" si="266"/>
        <v>1.0992828596814953E-2</v>
      </c>
      <c r="G1605" s="4">
        <f t="shared" si="267"/>
        <v>-2.9670832374518103E-6</v>
      </c>
      <c r="H1605" s="4">
        <f t="shared" si="268"/>
        <v>4.9161424014963727E-2</v>
      </c>
      <c r="I1605" s="4">
        <f t="shared" si="269"/>
        <v>-5.9339992096951732E-5</v>
      </c>
      <c r="J1605" s="4">
        <f t="shared" si="270"/>
        <v>-1.4015127694004814E-3</v>
      </c>
      <c r="L1605" s="5">
        <f>_xlfn.STDEV.S($E$3:E1605)</f>
        <v>9.7030245147579162E-3</v>
      </c>
      <c r="M1605">
        <f t="shared" si="271"/>
        <v>-1.4018691588785046E-3</v>
      </c>
      <c r="N1605" s="6">
        <f t="shared" si="265"/>
        <v>-6.8240687200127326E-5</v>
      </c>
      <c r="O1605">
        <f t="shared" si="272"/>
        <v>1.6792511310951067E-2</v>
      </c>
      <c r="P1605">
        <f t="shared" si="273"/>
        <v>2.8198843612841951E-4</v>
      </c>
      <c r="Q1605">
        <f t="shared" si="274"/>
        <v>2.8816494542143638E-4</v>
      </c>
    </row>
    <row r="1606" spans="1:17" x14ac:dyDescent="0.3">
      <c r="A1606" s="2">
        <v>36319</v>
      </c>
      <c r="B1606">
        <v>132.25</v>
      </c>
      <c r="C1606">
        <v>89.636809999999997</v>
      </c>
      <c r="D1606">
        <v>4895700</v>
      </c>
      <c r="E1606" s="3">
        <f t="shared" si="275"/>
        <v>-9.8268600842302822E-3</v>
      </c>
      <c r="F1606" s="4">
        <f t="shared" si="266"/>
        <v>1.103332859702901E-2</v>
      </c>
      <c r="G1606" s="4">
        <f t="shared" si="267"/>
        <v>-7.7560992314506594E-4</v>
      </c>
      <c r="H1606" s="4">
        <f t="shared" si="268"/>
        <v>4.9342545522098505E-2</v>
      </c>
      <c r="I1606" s="4">
        <f t="shared" si="269"/>
        <v>-1.5398430176892686E-2</v>
      </c>
      <c r="J1606" s="4">
        <f t="shared" si="270"/>
        <v>-1.9007858799344857E-2</v>
      </c>
      <c r="L1606" s="5">
        <f>_xlfn.STDEV.S($E$3:E1606)</f>
        <v>9.7035857871738442E-3</v>
      </c>
      <c r="M1606">
        <f t="shared" si="271"/>
        <v>-1.9007881316643487E-2</v>
      </c>
      <c r="N1606" s="6">
        <f t="shared" si="265"/>
        <v>-1.7687653957466409E-2</v>
      </c>
      <c r="O1606">
        <f t="shared" si="272"/>
        <v>-1.7606012157764982E-2</v>
      </c>
      <c r="P1606">
        <f t="shared" si="273"/>
        <v>3.0997166409936836E-4</v>
      </c>
      <c r="Q1606">
        <f t="shared" si="274"/>
        <v>3.0163462199428779E-4</v>
      </c>
    </row>
    <row r="1607" spans="1:17" x14ac:dyDescent="0.3">
      <c r="A1607" s="2">
        <v>36320</v>
      </c>
      <c r="B1607">
        <v>132.125</v>
      </c>
      <c r="C1607">
        <v>89.552063000000004</v>
      </c>
      <c r="D1607">
        <v>7409700</v>
      </c>
      <c r="E1607" s="3">
        <f t="shared" si="275"/>
        <v>-9.4517958412099201E-4</v>
      </c>
      <c r="F1607" s="4">
        <f t="shared" si="266"/>
        <v>1.0971456827567332E-2</v>
      </c>
      <c r="G1607" s="4">
        <f t="shared" si="267"/>
        <v>-5.4962682187617454E-4</v>
      </c>
      <c r="H1607" s="4">
        <f t="shared" si="268"/>
        <v>4.9065846557289489E-2</v>
      </c>
      <c r="I1607" s="4">
        <f t="shared" si="269"/>
        <v>-1.0935328245613829E-2</v>
      </c>
      <c r="J1607" s="4">
        <f t="shared" si="270"/>
        <v>-1.3877979488583825E-2</v>
      </c>
      <c r="L1607" s="5">
        <f>_xlfn.STDEV.S($E$3:E1607)</f>
        <v>9.7006510975169886E-3</v>
      </c>
      <c r="M1607">
        <f t="shared" si="271"/>
        <v>-1.3877551020408163E-2</v>
      </c>
      <c r="N1607" s="6">
        <f t="shared" si="265"/>
        <v>-1.2565281467752154E-2</v>
      </c>
      <c r="O1607">
        <f t="shared" si="272"/>
        <v>5.1303302962353234E-3</v>
      </c>
      <c r="P1607">
        <f t="shared" si="273"/>
        <v>2.6320288948470021E-5</v>
      </c>
      <c r="Q1607">
        <f t="shared" si="274"/>
        <v>2.6269867735314581E-4</v>
      </c>
    </row>
    <row r="1608" spans="1:17" x14ac:dyDescent="0.3">
      <c r="A1608" s="2">
        <v>36321</v>
      </c>
      <c r="B1608">
        <v>130.90625</v>
      </c>
      <c r="C1608">
        <v>88.726059000000006</v>
      </c>
      <c r="D1608">
        <v>7040700</v>
      </c>
      <c r="E1608" s="3">
        <f t="shared" si="275"/>
        <v>-9.2242194891201112E-3</v>
      </c>
      <c r="F1608" s="4">
        <f t="shared" si="266"/>
        <v>1.0964985977751234E-2</v>
      </c>
      <c r="G1608" s="4">
        <f t="shared" si="267"/>
        <v>-1.280252666060249E-3</v>
      </c>
      <c r="H1608" s="4">
        <f t="shared" si="268"/>
        <v>4.9036908037167516E-2</v>
      </c>
      <c r="I1608" s="4">
        <f t="shared" si="269"/>
        <v>-2.5296013618817614E-2</v>
      </c>
      <c r="J1608" s="4">
        <f t="shared" si="270"/>
        <v>-3.0323575603317554E-2</v>
      </c>
      <c r="L1608" s="5">
        <f>_xlfn.STDEV.S($E$3:E1608)</f>
        <v>9.7008112910581465E-3</v>
      </c>
      <c r="M1608">
        <f t="shared" si="271"/>
        <v>-3.0324074074074073E-2</v>
      </c>
      <c r="N1608" s="6">
        <f t="shared" si="265"/>
        <v>-2.9034825039073286E-2</v>
      </c>
      <c r="O1608">
        <f t="shared" si="272"/>
        <v>-1.644652305366591E-2</v>
      </c>
      <c r="P1608">
        <f t="shared" si="273"/>
        <v>2.7048812055476424E-4</v>
      </c>
      <c r="Q1608">
        <f t="shared" si="274"/>
        <v>2.7003907374302489E-4</v>
      </c>
    </row>
    <row r="1609" spans="1:17" x14ac:dyDescent="0.3">
      <c r="A1609" s="2">
        <v>36322</v>
      </c>
      <c r="B1609">
        <v>129.8125</v>
      </c>
      <c r="C1609">
        <v>87.984688000000006</v>
      </c>
      <c r="D1609">
        <v>12824800</v>
      </c>
      <c r="E1609" s="3">
        <f t="shared" si="275"/>
        <v>-8.3552160420148347E-3</v>
      </c>
      <c r="F1609" s="4">
        <f t="shared" si="266"/>
        <v>1.1039133311021127E-2</v>
      </c>
      <c r="G1609" s="4">
        <f t="shared" si="267"/>
        <v>-1.4271380656325542E-3</v>
      </c>
      <c r="H1609" s="4">
        <f t="shared" si="268"/>
        <v>4.9368504992251136E-2</v>
      </c>
      <c r="I1609" s="4">
        <f t="shared" si="269"/>
        <v>-2.8159077545697464E-2</v>
      </c>
      <c r="J1609" s="4">
        <f t="shared" si="270"/>
        <v>-3.3616566272891002E-2</v>
      </c>
      <c r="L1609" s="5">
        <f>_xlfn.STDEV.S($E$3:E1609)</f>
        <v>9.7004368124737079E-3</v>
      </c>
      <c r="M1609">
        <f t="shared" si="271"/>
        <v>-3.3616377806211468E-2</v>
      </c>
      <c r="N1609" s="6">
        <f t="shared" si="265"/>
        <v>-3.231399578060723E-2</v>
      </c>
      <c r="O1609">
        <f t="shared" si="272"/>
        <v>-3.2923037321373957E-3</v>
      </c>
      <c r="P1609">
        <f t="shared" si="273"/>
        <v>1.0839263864645825E-5</v>
      </c>
      <c r="Q1609">
        <f t="shared" si="274"/>
        <v>2.6293392662842874E-4</v>
      </c>
    </row>
    <row r="1610" spans="1:17" x14ac:dyDescent="0.3">
      <c r="A1610" s="2">
        <v>36325</v>
      </c>
      <c r="B1610">
        <v>129.9375</v>
      </c>
      <c r="C1610">
        <v>88.069405000000003</v>
      </c>
      <c r="D1610">
        <v>6823500</v>
      </c>
      <c r="E1610" s="3">
        <f t="shared" si="275"/>
        <v>9.62927298988836E-4</v>
      </c>
      <c r="F1610" s="4">
        <f t="shared" si="266"/>
        <v>1.0765494220318594E-2</v>
      </c>
      <c r="G1610" s="4">
        <f t="shared" si="267"/>
        <v>-1.8252633672321671E-3</v>
      </c>
      <c r="H1610" s="4">
        <f t="shared" si="268"/>
        <v>4.8144753776026949E-2</v>
      </c>
      <c r="I1610" s="4">
        <f t="shared" si="269"/>
        <v>-3.5879144837735799E-2</v>
      </c>
      <c r="J1610" s="4">
        <f t="shared" si="270"/>
        <v>-4.2376824383966949E-2</v>
      </c>
      <c r="L1610" s="5">
        <f>_xlfn.STDEV.S($E$3:E1610)</f>
        <v>9.6974200302121262E-3</v>
      </c>
      <c r="M1610">
        <f t="shared" si="271"/>
        <v>-4.2376784891754948E-2</v>
      </c>
      <c r="N1610" s="6">
        <f t="shared" si="265"/>
        <v>-4.1148837980442665E-2</v>
      </c>
      <c r="O1610">
        <f t="shared" si="272"/>
        <v>-8.7604070855434799E-3</v>
      </c>
      <c r="P1610">
        <f t="shared" si="273"/>
        <v>7.6744732304440404E-5</v>
      </c>
      <c r="Q1610">
        <f t="shared" si="274"/>
        <v>2.6598937424548335E-4</v>
      </c>
    </row>
    <row r="1611" spans="1:17" x14ac:dyDescent="0.3">
      <c r="A1611" s="2">
        <v>36326</v>
      </c>
      <c r="B1611">
        <v>130.8125</v>
      </c>
      <c r="C1611">
        <v>88.662505999999993</v>
      </c>
      <c r="D1611">
        <v>5700900</v>
      </c>
      <c r="E1611" s="3">
        <f t="shared" si="275"/>
        <v>6.7340067340067034E-3</v>
      </c>
      <c r="F1611" s="4">
        <f t="shared" si="266"/>
        <v>1.0723136097804236E-2</v>
      </c>
      <c r="G1611" s="4">
        <f t="shared" si="267"/>
        <v>-1.872936677076785E-3</v>
      </c>
      <c r="H1611" s="4">
        <f t="shared" si="268"/>
        <v>4.7955322493344214E-2</v>
      </c>
      <c r="I1611" s="4">
        <f t="shared" si="269"/>
        <v>-3.6799664704176394E-2</v>
      </c>
      <c r="J1611" s="4">
        <f t="shared" si="270"/>
        <v>-4.341833395436745E-2</v>
      </c>
      <c r="L1611" s="5">
        <f>_xlfn.STDEV.S($E$3:E1611)</f>
        <v>9.6955628655878961E-3</v>
      </c>
      <c r="M1611">
        <f t="shared" si="271"/>
        <v>-4.3418647166361977E-2</v>
      </c>
      <c r="N1611" s="6">
        <f t="shared" si="265"/>
        <v>-4.220157433084093E-2</v>
      </c>
      <c r="O1611">
        <f t="shared" si="272"/>
        <v>-1.0418622746070291E-3</v>
      </c>
      <c r="P1611">
        <f t="shared" si="273"/>
        <v>1.0854769992493325E-6</v>
      </c>
      <c r="Q1611">
        <f t="shared" si="274"/>
        <v>2.6349575731819479E-4</v>
      </c>
    </row>
    <row r="1612" spans="1:17" x14ac:dyDescent="0.3">
      <c r="A1612" s="2">
        <v>36327</v>
      </c>
      <c r="B1612">
        <v>133.3125</v>
      </c>
      <c r="C1612">
        <v>90.356964000000005</v>
      </c>
      <c r="D1612">
        <v>7865800</v>
      </c>
      <c r="E1612" s="3">
        <f t="shared" si="275"/>
        <v>1.9111323459149565E-2</v>
      </c>
      <c r="F1612" s="4">
        <f t="shared" si="266"/>
        <v>1.1524510351540314E-2</v>
      </c>
      <c r="G1612" s="4">
        <f t="shared" si="267"/>
        <v>-1.2307862969675092E-3</v>
      </c>
      <c r="H1612" s="4">
        <f t="shared" si="268"/>
        <v>5.1539177106888281E-2</v>
      </c>
      <c r="I1612" s="4">
        <f t="shared" si="269"/>
        <v>-2.4330021691763459E-2</v>
      </c>
      <c r="J1612" s="4">
        <f t="shared" si="270"/>
        <v>-2.9351637423111754E-2</v>
      </c>
      <c r="L1612" s="5">
        <f>_xlfn.STDEV.S($E$3:E1612)</f>
        <v>9.7033746941405652E-3</v>
      </c>
      <c r="M1612">
        <f t="shared" si="271"/>
        <v>-2.9351535836177476E-2</v>
      </c>
      <c r="N1612" s="6">
        <f t="shared" si="265"/>
        <v>-2.792811329300493E-2</v>
      </c>
      <c r="O1612">
        <f t="shared" si="272"/>
        <v>1.4067111330184501E-2</v>
      </c>
      <c r="P1612">
        <f t="shared" si="273"/>
        <v>1.9788362117580517E-4</v>
      </c>
      <c r="Q1612">
        <f t="shared" si="274"/>
        <v>2.7035372920876502E-4</v>
      </c>
    </row>
    <row r="1613" spans="1:17" x14ac:dyDescent="0.3">
      <c r="A1613" s="2">
        <v>36328</v>
      </c>
      <c r="B1613">
        <v>134.5625</v>
      </c>
      <c r="C1613">
        <v>91.204177999999999</v>
      </c>
      <c r="D1613">
        <v>8162800</v>
      </c>
      <c r="E1613" s="3">
        <f t="shared" si="275"/>
        <v>9.3764650726675391E-3</v>
      </c>
      <c r="F1613" s="4">
        <f t="shared" si="266"/>
        <v>1.0378585589651714E-2</v>
      </c>
      <c r="G1613" s="4">
        <f t="shared" si="267"/>
        <v>3.0464986066590794E-4</v>
      </c>
      <c r="H1613" s="4">
        <f t="shared" si="268"/>
        <v>4.6414445777521941E-2</v>
      </c>
      <c r="I1613" s="4">
        <f t="shared" si="269"/>
        <v>6.1106636807610748E-3</v>
      </c>
      <c r="J1613" s="4">
        <f t="shared" si="270"/>
        <v>5.840101093768979E-3</v>
      </c>
      <c r="L1613" s="5">
        <f>_xlfn.STDEV.S($E$3:E1613)</f>
        <v>9.7027487262240798E-3</v>
      </c>
      <c r="M1613">
        <f t="shared" si="271"/>
        <v>5.8397570661060496E-3</v>
      </c>
      <c r="N1613" s="6">
        <f t="shared" si="265"/>
        <v>7.0304782657564235E-3</v>
      </c>
      <c r="O1613">
        <f t="shared" si="272"/>
        <v>3.5191292902283525E-2</v>
      </c>
      <c r="P1613">
        <f t="shared" si="273"/>
        <v>1.2384270961343109E-3</v>
      </c>
      <c r="Q1613">
        <f t="shared" si="274"/>
        <v>3.0716310999732115E-4</v>
      </c>
    </row>
    <row r="1614" spans="1:17" x14ac:dyDescent="0.3">
      <c r="A1614" s="2">
        <v>36329</v>
      </c>
      <c r="B1614">
        <v>134.3125</v>
      </c>
      <c r="C1614">
        <v>91.309546999999995</v>
      </c>
      <c r="D1614">
        <v>2875100</v>
      </c>
      <c r="E1614" s="3">
        <f t="shared" si="275"/>
        <v>-1.8578727357175806E-3</v>
      </c>
      <c r="F1614" s="4">
        <f t="shared" si="266"/>
        <v>1.0370197275554299E-2</v>
      </c>
      <c r="G1614" s="4">
        <f t="shared" si="267"/>
        <v>9.1843495009699566E-5</v>
      </c>
      <c r="H1614" s="4">
        <f t="shared" si="268"/>
        <v>4.6376932096445063E-2</v>
      </c>
      <c r="I1614" s="4">
        <f t="shared" si="269"/>
        <v>1.8384734769607558E-3</v>
      </c>
      <c r="J1614" s="4">
        <f t="shared" si="270"/>
        <v>3.9531055806787396E-3</v>
      </c>
      <c r="L1614" s="5">
        <f>_xlfn.STDEV.S($E$3:E1614)</f>
        <v>9.6999530215140656E-3</v>
      </c>
      <c r="M1614">
        <f t="shared" si="271"/>
        <v>9.3153237074988359E-4</v>
      </c>
      <c r="N1614" s="6">
        <f t="shared" si="265"/>
        <v>2.1145358704615091E-3</v>
      </c>
      <c r="O1614">
        <f t="shared" si="272"/>
        <v>-4.908224695356166E-3</v>
      </c>
      <c r="P1614">
        <f t="shared" si="273"/>
        <v>2.4090669660104128E-5</v>
      </c>
      <c r="Q1614">
        <f t="shared" si="274"/>
        <v>2.9086519783843657E-4</v>
      </c>
    </row>
    <row r="1615" spans="1:17" x14ac:dyDescent="0.3">
      <c r="A1615" s="2">
        <v>36332</v>
      </c>
      <c r="B1615">
        <v>134.625</v>
      </c>
      <c r="C1615">
        <v>91.521957</v>
      </c>
      <c r="D1615">
        <v>4646400</v>
      </c>
      <c r="E1615" s="3">
        <f t="shared" si="275"/>
        <v>2.32666356444855E-3</v>
      </c>
      <c r="F1615" s="4">
        <f t="shared" si="266"/>
        <v>1.0371094793108156E-2</v>
      </c>
      <c r="G1615" s="4">
        <f t="shared" si="267"/>
        <v>2.7400559526832244E-4</v>
      </c>
      <c r="H1615" s="4">
        <f t="shared" si="268"/>
        <v>4.6380945916967911E-2</v>
      </c>
      <c r="I1615" s="4">
        <f t="shared" si="269"/>
        <v>5.4944004074635178E-3</v>
      </c>
      <c r="J1615" s="4">
        <f t="shared" si="270"/>
        <v>8.1669581314307571E-3</v>
      </c>
      <c r="L1615" s="5">
        <f>_xlfn.STDEV.S($E$3:E1615)</f>
        <v>9.697024307154618E-3</v>
      </c>
      <c r="M1615">
        <f t="shared" si="271"/>
        <v>5.1329911339244054E-3</v>
      </c>
      <c r="N1615" s="6">
        <f t="shared" si="265"/>
        <v>6.3211601780586157E-3</v>
      </c>
      <c r="O1615">
        <f t="shared" si="272"/>
        <v>4.2014587631745218E-3</v>
      </c>
      <c r="P1615">
        <f t="shared" si="273"/>
        <v>1.7652255738655984E-5</v>
      </c>
      <c r="Q1615">
        <f t="shared" si="274"/>
        <v>2.9147344894099462E-4</v>
      </c>
    </row>
    <row r="1616" spans="1:17" x14ac:dyDescent="0.3">
      <c r="A1616" s="2">
        <v>36333</v>
      </c>
      <c r="B1616">
        <v>133.6875</v>
      </c>
      <c r="C1616">
        <v>90.884651000000005</v>
      </c>
      <c r="D1616">
        <v>5862400</v>
      </c>
      <c r="E1616" s="3">
        <f t="shared" si="275"/>
        <v>-6.9637883008356605E-3</v>
      </c>
      <c r="F1616" s="4">
        <f t="shared" si="266"/>
        <v>1.0360564832428355E-2</v>
      </c>
      <c r="G1616" s="4">
        <f t="shared" si="267"/>
        <v>-3.4323959795310252E-4</v>
      </c>
      <c r="H1616" s="4">
        <f t="shared" si="268"/>
        <v>4.6333854501207042E-2</v>
      </c>
      <c r="I1616" s="4">
        <f t="shared" si="269"/>
        <v>-6.8424534413674687E-3</v>
      </c>
      <c r="J1616" s="4">
        <f t="shared" si="270"/>
        <v>-6.0426300148477274E-3</v>
      </c>
      <c r="L1616" s="5">
        <f>_xlfn.STDEV.S($E$3:E1616)</f>
        <v>9.695915084165143E-3</v>
      </c>
      <c r="M1616">
        <f t="shared" si="271"/>
        <v>-9.0340514246004169E-3</v>
      </c>
      <c r="N1616" s="6">
        <f t="shared" si="265"/>
        <v>-7.8647754506174783E-3</v>
      </c>
      <c r="O1616">
        <f t="shared" si="272"/>
        <v>-1.4167042558524821E-2</v>
      </c>
      <c r="P1616">
        <f t="shared" si="273"/>
        <v>2.0070509485505352E-4</v>
      </c>
      <c r="Q1616">
        <f t="shared" si="274"/>
        <v>2.890680984934029E-4</v>
      </c>
    </row>
    <row r="1617" spans="1:17" x14ac:dyDescent="0.3">
      <c r="A1617" s="2">
        <v>36334</v>
      </c>
      <c r="B1617">
        <v>133.03125</v>
      </c>
      <c r="C1617">
        <v>90.438522000000006</v>
      </c>
      <c r="D1617">
        <v>9629200</v>
      </c>
      <c r="E1617" s="3">
        <f t="shared" si="275"/>
        <v>-4.908835904628317E-3</v>
      </c>
      <c r="F1617" s="4">
        <f t="shared" si="266"/>
        <v>1.0335383014731676E-2</v>
      </c>
      <c r="G1617" s="4">
        <f t="shared" si="267"/>
        <v>-2.9481068294852667E-4</v>
      </c>
      <c r="H1617" s="4">
        <f t="shared" si="268"/>
        <v>4.6221237988873481E-2</v>
      </c>
      <c r="I1617" s="4">
        <f t="shared" si="269"/>
        <v>-5.8797292982371019E-3</v>
      </c>
      <c r="J1617" s="4">
        <f t="shared" si="270"/>
        <v>-4.9286215515450538E-3</v>
      </c>
      <c r="L1617" s="5">
        <f>_xlfn.STDEV.S($E$3:E1617)</f>
        <v>9.6939289019137322E-3</v>
      </c>
      <c r="M1617">
        <f t="shared" si="271"/>
        <v>-7.9235609415054774E-3</v>
      </c>
      <c r="N1617" s="6">
        <f t="shared" si="265"/>
        <v>-6.7587019445896068E-3</v>
      </c>
      <c r="O1617">
        <f t="shared" si="272"/>
        <v>1.1104904830949395E-3</v>
      </c>
      <c r="P1617">
        <f t="shared" si="273"/>
        <v>1.2331891130444321E-6</v>
      </c>
      <c r="Q1617">
        <f t="shared" si="274"/>
        <v>2.8493440463560506E-4</v>
      </c>
    </row>
    <row r="1618" spans="1:17" x14ac:dyDescent="0.3">
      <c r="A1618" s="2">
        <v>36335</v>
      </c>
      <c r="B1618">
        <v>132.03125</v>
      </c>
      <c r="C1618">
        <v>89.758681999999993</v>
      </c>
      <c r="D1618">
        <v>9176900</v>
      </c>
      <c r="E1618" s="3">
        <f t="shared" si="275"/>
        <v>-7.5170307728447128E-3</v>
      </c>
      <c r="F1618" s="4">
        <f t="shared" si="266"/>
        <v>1.0387866095254054E-2</v>
      </c>
      <c r="G1618" s="4">
        <f t="shared" si="267"/>
        <v>-3.7845976693905099E-4</v>
      </c>
      <c r="H1618" s="4">
        <f t="shared" si="268"/>
        <v>4.645594946030674E-2</v>
      </c>
      <c r="I1618" s="4">
        <f t="shared" si="269"/>
        <v>-7.5420429949363266E-3</v>
      </c>
      <c r="J1618" s="4">
        <f t="shared" si="270"/>
        <v>-6.8533546438115378E-3</v>
      </c>
      <c r="L1618" s="5">
        <f>_xlfn.STDEV.S($E$3:E1618)</f>
        <v>9.6931001791150263E-3</v>
      </c>
      <c r="M1618">
        <f t="shared" si="271"/>
        <v>-9.8429810171080379E-3</v>
      </c>
      <c r="N1618" s="6">
        <f t="shared" si="265"/>
        <v>-8.6684328154453816E-3</v>
      </c>
      <c r="O1618">
        <f t="shared" si="272"/>
        <v>-1.9194200756025605E-3</v>
      </c>
      <c r="P1618">
        <f t="shared" si="273"/>
        <v>3.6841734266261388E-6</v>
      </c>
      <c r="Q1618">
        <f t="shared" si="274"/>
        <v>2.7013022678305034E-4</v>
      </c>
    </row>
    <row r="1619" spans="1:17" x14ac:dyDescent="0.3">
      <c r="A1619" s="2">
        <v>36336</v>
      </c>
      <c r="B1619">
        <v>131.703125</v>
      </c>
      <c r="C1619">
        <v>89.535590999999997</v>
      </c>
      <c r="D1619">
        <v>4087000</v>
      </c>
      <c r="E1619" s="3">
        <f t="shared" si="275"/>
        <v>-2.4852071005917464E-3</v>
      </c>
      <c r="F1619" s="4">
        <f t="shared" si="266"/>
        <v>9.7823658949845495E-3</v>
      </c>
      <c r="G1619" s="4">
        <f t="shared" si="267"/>
        <v>2.3693666576262297E-4</v>
      </c>
      <c r="H1619" s="4">
        <f t="shared" si="268"/>
        <v>4.3748070243922042E-2</v>
      </c>
      <c r="I1619" s="4">
        <f t="shared" si="269"/>
        <v>4.7494149009930098E-3</v>
      </c>
      <c r="J1619" s="4">
        <f t="shared" si="270"/>
        <v>7.4409376669737348E-3</v>
      </c>
      <c r="L1619" s="5">
        <f>_xlfn.STDEV.S($E$3:E1619)</f>
        <v>9.6904300998188787E-3</v>
      </c>
      <c r="M1619">
        <f t="shared" si="271"/>
        <v>4.4089609151572928E-3</v>
      </c>
      <c r="N1619" s="6">
        <f t="shared" si="265"/>
        <v>5.4637700600710382E-3</v>
      </c>
      <c r="O1619">
        <f t="shared" si="272"/>
        <v>1.4251941932265332E-2</v>
      </c>
      <c r="P1619">
        <f t="shared" si="273"/>
        <v>2.0311784884066288E-4</v>
      </c>
      <c r="Q1619">
        <f t="shared" si="274"/>
        <v>1.9199309636380206E-4</v>
      </c>
    </row>
    <row r="1620" spans="1:17" x14ac:dyDescent="0.3">
      <c r="A1620" s="2">
        <v>36339</v>
      </c>
      <c r="B1620">
        <v>133.3125</v>
      </c>
      <c r="C1620">
        <v>90.629722999999998</v>
      </c>
      <c r="D1620">
        <v>5028900</v>
      </c>
      <c r="E1620" s="3">
        <f t="shared" si="275"/>
        <v>1.221971764147578E-2</v>
      </c>
      <c r="F1620" s="4">
        <f t="shared" si="266"/>
        <v>9.3986742075632852E-3</v>
      </c>
      <c r="G1620" s="4">
        <f t="shared" si="267"/>
        <v>1.4728335367332394E-3</v>
      </c>
      <c r="H1620" s="4">
        <f t="shared" si="268"/>
        <v>4.2032148852970949E-2</v>
      </c>
      <c r="I1620" s="4">
        <f t="shared" si="269"/>
        <v>2.9872491197479256E-2</v>
      </c>
      <c r="J1620" s="4">
        <f t="shared" si="270"/>
        <v>3.6550046671772085E-2</v>
      </c>
      <c r="L1620" s="5">
        <f>_xlfn.STDEV.S($E$3:E1620)</f>
        <v>9.6916462773231921E-3</v>
      </c>
      <c r="M1620">
        <f t="shared" si="271"/>
        <v>3.3430232558139532E-2</v>
      </c>
      <c r="N1620" s="6">
        <f t="shared" si="265"/>
        <v>3.4429688836197458E-2</v>
      </c>
      <c r="O1620">
        <f t="shared" si="272"/>
        <v>2.9021271642982238E-2</v>
      </c>
      <c r="P1620">
        <f t="shared" si="273"/>
        <v>8.4223420777576499E-4</v>
      </c>
      <c r="Q1620">
        <f t="shared" si="274"/>
        <v>2.0196681549285045E-4</v>
      </c>
    </row>
    <row r="1621" spans="1:17" x14ac:dyDescent="0.3">
      <c r="A1621" s="2">
        <v>36340</v>
      </c>
      <c r="B1621">
        <v>134.5625</v>
      </c>
      <c r="C1621">
        <v>91.479515000000006</v>
      </c>
      <c r="D1621">
        <v>6956200</v>
      </c>
      <c r="E1621" s="3">
        <f t="shared" si="275"/>
        <v>9.3764650726675391E-3</v>
      </c>
      <c r="F1621" s="4">
        <f t="shared" si="266"/>
        <v>9.322951330855098E-3</v>
      </c>
      <c r="G1621" s="4">
        <f t="shared" si="267"/>
        <v>1.3960098071660418E-3</v>
      </c>
      <c r="H1621" s="4">
        <f t="shared" si="268"/>
        <v>4.1693505853428264E-2</v>
      </c>
      <c r="I1621" s="4">
        <f t="shared" si="269"/>
        <v>2.8293596358701212E-2</v>
      </c>
      <c r="J1621" s="4">
        <f t="shared" si="270"/>
        <v>3.4738334009966287E-2</v>
      </c>
      <c r="L1621" s="5">
        <f>_xlfn.STDEV.S($E$3:E1621)</f>
        <v>9.691031853259471E-3</v>
      </c>
      <c r="M1621">
        <f t="shared" si="271"/>
        <v>3.1624341159559179E-2</v>
      </c>
      <c r="N1621" s="6">
        <f t="shared" si="265"/>
        <v>3.2606134941279397E-2</v>
      </c>
      <c r="O1621">
        <f t="shared" si="272"/>
        <v>-1.8058913985803532E-3</v>
      </c>
      <c r="P1621">
        <f t="shared" si="273"/>
        <v>3.261243743466504E-6</v>
      </c>
      <c r="Q1621">
        <f t="shared" si="274"/>
        <v>1.9478057660953193E-4</v>
      </c>
    </row>
    <row r="1622" spans="1:17" x14ac:dyDescent="0.3">
      <c r="A1622" s="2">
        <v>36341</v>
      </c>
      <c r="B1622">
        <v>137</v>
      </c>
      <c r="C1622">
        <v>93.136604000000005</v>
      </c>
      <c r="D1622">
        <v>16856100</v>
      </c>
      <c r="E1622" s="3">
        <f t="shared" si="275"/>
        <v>1.8114259173246605E-2</v>
      </c>
      <c r="F1622" s="4">
        <f t="shared" si="266"/>
        <v>9.286047973631294E-3</v>
      </c>
      <c r="G1622" s="4">
        <f t="shared" si="267"/>
        <v>2.8085732723973004E-3</v>
      </c>
      <c r="H1622" s="4">
        <f t="shared" si="268"/>
        <v>4.1528469022727499E-2</v>
      </c>
      <c r="I1622" s="4">
        <f t="shared" si="269"/>
        <v>5.7695761426436842E-2</v>
      </c>
      <c r="J1622" s="4">
        <f t="shared" si="270"/>
        <v>6.8847010454781365E-2</v>
      </c>
      <c r="L1622" s="5">
        <f>_xlfn.STDEV.S($E$3:E1622)</f>
        <v>9.6976520973086795E-3</v>
      </c>
      <c r="M1622">
        <f t="shared" si="271"/>
        <v>6.562955760816723E-2</v>
      </c>
      <c r="N1622" s="6">
        <f t="shared" si="265"/>
        <v>6.6632662575002444E-2</v>
      </c>
      <c r="O1622">
        <f t="shared" si="272"/>
        <v>3.4005216448608051E-2</v>
      </c>
      <c r="P1622">
        <f t="shared" si="273"/>
        <v>1.1563547457166836E-3</v>
      </c>
      <c r="Q1622">
        <f t="shared" si="274"/>
        <v>2.2899564871365277E-4</v>
      </c>
    </row>
    <row r="1623" spans="1:17" x14ac:dyDescent="0.3">
      <c r="A1623" s="2">
        <v>36342</v>
      </c>
      <c r="B1623">
        <v>138.03125</v>
      </c>
      <c r="C1623">
        <v>93.837638999999996</v>
      </c>
      <c r="D1623">
        <v>9939500</v>
      </c>
      <c r="E1623" s="3">
        <f t="shared" si="275"/>
        <v>7.5273722627737794E-3</v>
      </c>
      <c r="F1623" s="4">
        <f t="shared" si="266"/>
        <v>9.0931900244274836E-3</v>
      </c>
      <c r="G1623" s="4">
        <f t="shared" si="267"/>
        <v>2.5810110721589986E-3</v>
      </c>
      <c r="H1623" s="4">
        <f t="shared" si="268"/>
        <v>4.0665982053885656E-2</v>
      </c>
      <c r="I1623" s="4">
        <f t="shared" si="269"/>
        <v>5.2905746516836993E-2</v>
      </c>
      <c r="J1623" s="4">
        <f t="shared" si="270"/>
        <v>6.3322553210468424E-2</v>
      </c>
      <c r="L1623" s="5">
        <f>_xlfn.STDEV.S($E$3:E1623)</f>
        <v>9.6961201435076666E-3</v>
      </c>
      <c r="M1623">
        <f t="shared" si="271"/>
        <v>6.0122404896195851E-2</v>
      </c>
      <c r="N1623" s="6">
        <f t="shared" si="265"/>
        <v>6.1079490957400617E-2</v>
      </c>
      <c r="O1623">
        <f t="shared" si="272"/>
        <v>-5.507152711971379E-3</v>
      </c>
      <c r="P1623">
        <f t="shared" si="273"/>
        <v>3.0328730992973714E-5</v>
      </c>
      <c r="Q1623">
        <f t="shared" si="274"/>
        <v>2.2789902302304725E-4</v>
      </c>
    </row>
    <row r="1624" spans="1:17" x14ac:dyDescent="0.3">
      <c r="A1624" s="2">
        <v>36343</v>
      </c>
      <c r="B1624">
        <v>139.40625</v>
      </c>
      <c r="C1624">
        <v>94.772407999999999</v>
      </c>
      <c r="D1624">
        <v>3772800</v>
      </c>
      <c r="E1624" s="3">
        <f t="shared" si="275"/>
        <v>9.9615123386913584E-3</v>
      </c>
      <c r="F1624" s="4">
        <f t="shared" si="266"/>
        <v>9.1178471273998547E-3</v>
      </c>
      <c r="G1624" s="4">
        <f t="shared" si="267"/>
        <v>3.1654307045181108E-3</v>
      </c>
      <c r="H1624" s="4">
        <f t="shared" si="268"/>
        <v>4.0776251970634524E-2</v>
      </c>
      <c r="I1624" s="4">
        <f t="shared" si="269"/>
        <v>6.5249054192690892E-2</v>
      </c>
      <c r="J1624" s="4">
        <f t="shared" si="270"/>
        <v>7.7664954393768415E-2</v>
      </c>
      <c r="L1624" s="5">
        <f>_xlfn.STDEV.S($E$3:E1624)</f>
        <v>9.6958249399336401E-3</v>
      </c>
      <c r="M1624">
        <f t="shared" si="271"/>
        <v>7.4421965317919073E-2</v>
      </c>
      <c r="N1624" s="6">
        <f t="shared" si="265"/>
        <v>7.5397025403708406E-2</v>
      </c>
      <c r="O1624">
        <f t="shared" si="272"/>
        <v>1.4299560421723222E-2</v>
      </c>
      <c r="P1624">
        <f t="shared" si="273"/>
        <v>2.0447742825451321E-4</v>
      </c>
      <c r="Q1624">
        <f t="shared" si="274"/>
        <v>2.3262041901046199E-4</v>
      </c>
    </row>
    <row r="1625" spans="1:17" x14ac:dyDescent="0.3">
      <c r="A1625" s="2">
        <v>36347</v>
      </c>
      <c r="B1625">
        <v>139.375</v>
      </c>
      <c r="C1625">
        <v>94.751159999999999</v>
      </c>
      <c r="D1625">
        <v>11221100</v>
      </c>
      <c r="E1625" s="3">
        <f t="shared" si="275"/>
        <v>-2.241649854293204E-4</v>
      </c>
      <c r="F1625" s="4">
        <f t="shared" si="266"/>
        <v>9.1342314723660938E-3</v>
      </c>
      <c r="G1625" s="4">
        <f t="shared" si="267"/>
        <v>3.1137978296385126E-3</v>
      </c>
      <c r="H1625" s="4">
        <f t="shared" si="268"/>
        <v>4.0849524988857154E-2</v>
      </c>
      <c r="I1625" s="4">
        <f t="shared" si="269"/>
        <v>6.4153023891251548E-2</v>
      </c>
      <c r="J1625" s="4">
        <f t="shared" si="270"/>
        <v>7.6386726122777082E-2</v>
      </c>
      <c r="L1625" s="5">
        <f>_xlfn.STDEV.S($E$3:E1625)</f>
        <v>9.6928663637921488E-3</v>
      </c>
      <c r="M1625">
        <f t="shared" si="271"/>
        <v>7.3147256977863326E-2</v>
      </c>
      <c r="N1625" s="6">
        <f t="shared" ref="N1625:N1688" si="276">(AVERAGE(E1603:E1625)+1)^23-1</f>
        <v>7.4124681390518754E-2</v>
      </c>
      <c r="O1625">
        <f t="shared" si="272"/>
        <v>-1.2747083400557468E-3</v>
      </c>
      <c r="P1625">
        <f t="shared" si="273"/>
        <v>1.6248813522076775E-6</v>
      </c>
      <c r="Q1625">
        <f t="shared" si="274"/>
        <v>2.2970472170026911E-4</v>
      </c>
    </row>
    <row r="1626" spans="1:17" x14ac:dyDescent="0.3">
      <c r="A1626" s="2">
        <v>36348</v>
      </c>
      <c r="B1626">
        <v>139.5625</v>
      </c>
      <c r="C1626">
        <v>94.878631999999996</v>
      </c>
      <c r="D1626">
        <v>3230700</v>
      </c>
      <c r="E1626" s="3">
        <f t="shared" si="275"/>
        <v>1.3452914798206539E-3</v>
      </c>
      <c r="F1626" s="4">
        <f t="shared" ref="F1626:F1689" si="277">_xlfn.STDEV.S(E1604:E1626)</f>
        <v>9.1255350709791971E-3</v>
      </c>
      <c r="G1626" s="4">
        <f t="shared" ref="G1626:G1689" si="278">AVERAGE(E1604:E1626)</f>
        <v>2.9316727866428921E-3</v>
      </c>
      <c r="H1626" s="4">
        <f t="shared" ref="H1626:H1689" si="279">F1626*SQRT(20)</f>
        <v>4.081063349953571E-2</v>
      </c>
      <c r="I1626" s="4">
        <f t="shared" ref="I1626:I1689" si="280">(G1626+1)^20-1</f>
        <v>6.0295535447208781E-2</v>
      </c>
      <c r="J1626" s="4">
        <f t="shared" ref="J1626:J1689" si="281">C1626/C1603-1</f>
        <v>7.1902694596385652E-2</v>
      </c>
      <c r="L1626" s="5">
        <f>_xlfn.STDEV.S($E$3:E1626)</f>
        <v>9.6898907458094624E-3</v>
      </c>
      <c r="M1626">
        <f t="shared" ref="M1626:M1689" si="282">(B1626-B1603)/B1603</f>
        <v>6.8676716917922945E-2</v>
      </c>
      <c r="N1626" s="6">
        <f t="shared" si="276"/>
        <v>6.9648219647602705E-2</v>
      </c>
      <c r="O1626">
        <f t="shared" si="272"/>
        <v>-4.4705400599403811E-3</v>
      </c>
      <c r="P1626">
        <f t="shared" si="273"/>
        <v>1.9985728427531746E-5</v>
      </c>
      <c r="Q1626">
        <f t="shared" si="274"/>
        <v>2.228489711413165E-4</v>
      </c>
    </row>
    <row r="1627" spans="1:17" x14ac:dyDescent="0.3">
      <c r="A1627" s="2">
        <v>36349</v>
      </c>
      <c r="B1627">
        <v>139.671875</v>
      </c>
      <c r="C1627">
        <v>94.953025999999994</v>
      </c>
      <c r="D1627">
        <v>7101500</v>
      </c>
      <c r="E1627" s="3">
        <f t="shared" si="275"/>
        <v>7.8369905956110486E-4</v>
      </c>
      <c r="F1627" s="4">
        <f t="shared" si="277"/>
        <v>8.3276107946180719E-3</v>
      </c>
      <c r="G1627" s="4">
        <f t="shared" si="278"/>
        <v>2.0918117669471619E-3</v>
      </c>
      <c r="H1627" s="4">
        <f t="shared" si="279"/>
        <v>3.7242207653854102E-2</v>
      </c>
      <c r="I1627" s="4">
        <f t="shared" si="280"/>
        <v>4.2678141781482548E-2</v>
      </c>
      <c r="J1627" s="4">
        <f t="shared" si="281"/>
        <v>5.1604992673110583E-2</v>
      </c>
      <c r="L1627" s="5">
        <f>_xlfn.STDEV.S($E$3:E1627)</f>
        <v>9.6869069651463763E-3</v>
      </c>
      <c r="M1627">
        <f t="shared" si="282"/>
        <v>4.8440065681444995E-2</v>
      </c>
      <c r="N1627" s="6">
        <f t="shared" si="276"/>
        <v>4.9235097810188977E-2</v>
      </c>
      <c r="O1627">
        <f t="shared" ref="O1627:O1690" si="283">M1627-M1626</f>
        <v>-2.023665123647795E-2</v>
      </c>
      <c r="P1627">
        <f t="shared" ref="P1627:P1690" si="284">O1627^2</f>
        <v>4.0952205326684455E-4</v>
      </c>
      <c r="Q1627">
        <f t="shared" si="274"/>
        <v>2.4052265005972207E-4</v>
      </c>
    </row>
    <row r="1628" spans="1:17" x14ac:dyDescent="0.3">
      <c r="A1628" s="2">
        <v>36350</v>
      </c>
      <c r="B1628">
        <v>140.5</v>
      </c>
      <c r="C1628">
        <v>95.515968000000001</v>
      </c>
      <c r="D1628">
        <v>2976800</v>
      </c>
      <c r="E1628" s="3">
        <f t="shared" si="275"/>
        <v>5.9290748405862459E-3</v>
      </c>
      <c r="F1628" s="4">
        <f t="shared" si="277"/>
        <v>8.3657271435301477E-3</v>
      </c>
      <c r="G1628" s="4">
        <f t="shared" si="278"/>
        <v>2.2374088260239434E-3</v>
      </c>
      <c r="H1628" s="4">
        <f t="shared" si="279"/>
        <v>3.7412669148297099E-2</v>
      </c>
      <c r="I1628" s="4">
        <f t="shared" si="280"/>
        <v>4.5712207008595573E-2</v>
      </c>
      <c r="J1628" s="4">
        <f t="shared" si="281"/>
        <v>5.5117024895969369E-2</v>
      </c>
      <c r="L1628" s="5">
        <f>_xlfn.STDEV.S($E$3:E1628)</f>
        <v>9.6847746728774917E-3</v>
      </c>
      <c r="M1628">
        <f t="shared" si="282"/>
        <v>5.1941974730931213E-2</v>
      </c>
      <c r="N1628" s="6">
        <f t="shared" si="276"/>
        <v>5.2746980385834252E-2</v>
      </c>
      <c r="O1628">
        <f t="shared" si="283"/>
        <v>3.5019090494862182E-3</v>
      </c>
      <c r="P1628">
        <f t="shared" si="284"/>
        <v>1.2263366990873467E-5</v>
      </c>
      <c r="Q1628">
        <f t="shared" si="274"/>
        <v>2.2879547314069837E-4</v>
      </c>
    </row>
    <row r="1629" spans="1:17" x14ac:dyDescent="0.3">
      <c r="A1629" s="2">
        <v>36353</v>
      </c>
      <c r="B1629">
        <v>139.875</v>
      </c>
      <c r="C1629">
        <v>95.091094999999996</v>
      </c>
      <c r="D1629">
        <v>4436300</v>
      </c>
      <c r="E1629" s="3">
        <f t="shared" si="275"/>
        <v>-4.4483985765124689E-3</v>
      </c>
      <c r="F1629" s="4">
        <f t="shared" si="277"/>
        <v>8.0835812772074647E-3</v>
      </c>
      <c r="G1629" s="4">
        <f t="shared" si="278"/>
        <v>2.4712549785334136E-3</v>
      </c>
      <c r="H1629" s="4">
        <f t="shared" si="279"/>
        <v>3.6150874474960924E-2</v>
      </c>
      <c r="I1629" s="4">
        <f t="shared" si="280"/>
        <v>5.0602836045825494E-2</v>
      </c>
      <c r="J1629" s="4">
        <f t="shared" si="281"/>
        <v>6.0848718288836867E-2</v>
      </c>
      <c r="L1629" s="5">
        <f>_xlfn.STDEV.S($E$3:E1629)</f>
        <v>9.6826578450841059E-3</v>
      </c>
      <c r="M1629">
        <f t="shared" si="282"/>
        <v>5.7655954631379965E-2</v>
      </c>
      <c r="N1629" s="6">
        <f t="shared" si="276"/>
        <v>5.8411022782281385E-2</v>
      </c>
      <c r="O1629">
        <f t="shared" si="283"/>
        <v>5.7139799004487513E-3</v>
      </c>
      <c r="P1629">
        <f t="shared" si="284"/>
        <v>3.264956630273232E-5</v>
      </c>
      <c r="Q1629">
        <f t="shared" si="274"/>
        <v>2.1673799062780114E-4</v>
      </c>
    </row>
    <row r="1630" spans="1:17" x14ac:dyDescent="0.3">
      <c r="A1630" s="2">
        <v>36354</v>
      </c>
      <c r="B1630">
        <v>139.375</v>
      </c>
      <c r="C1630">
        <v>94.751159999999999</v>
      </c>
      <c r="D1630">
        <v>6477600</v>
      </c>
      <c r="E1630" s="3">
        <f t="shared" si="275"/>
        <v>-3.5746201966041502E-3</v>
      </c>
      <c r="F1630" s="4">
        <f t="shared" si="277"/>
        <v>8.1523958343559799E-3</v>
      </c>
      <c r="G1630" s="4">
        <f t="shared" si="278"/>
        <v>2.3569314736428416E-3</v>
      </c>
      <c r="H1630" s="4">
        <f t="shared" si="279"/>
        <v>3.6458622530212176E-2</v>
      </c>
      <c r="I1630" s="4">
        <f t="shared" si="280"/>
        <v>4.8209180134098029E-2</v>
      </c>
      <c r="J1630" s="4">
        <f t="shared" si="281"/>
        <v>5.8056697141639191E-2</v>
      </c>
      <c r="L1630" s="5">
        <f>_xlfn.STDEV.S($E$3:E1630)</f>
        <v>9.6802776081177083E-3</v>
      </c>
      <c r="M1630">
        <f t="shared" si="282"/>
        <v>5.4872280037842953E-2</v>
      </c>
      <c r="N1630" s="6">
        <f t="shared" si="276"/>
        <v>5.5638334283333313E-2</v>
      </c>
      <c r="O1630">
        <f t="shared" si="283"/>
        <v>-2.7836745935370111E-3</v>
      </c>
      <c r="P1630">
        <f t="shared" si="284"/>
        <v>7.7488442427034435E-6</v>
      </c>
      <c r="Q1630">
        <f t="shared" si="274"/>
        <v>2.1593053651015911E-4</v>
      </c>
    </row>
    <row r="1631" spans="1:17" x14ac:dyDescent="0.3">
      <c r="A1631" s="2">
        <v>36355</v>
      </c>
      <c r="B1631">
        <v>140.15625</v>
      </c>
      <c r="C1631">
        <v>95.282287999999994</v>
      </c>
      <c r="D1631">
        <v>4382500</v>
      </c>
      <c r="E1631" s="3">
        <f t="shared" si="275"/>
        <v>5.6053811659193542E-3</v>
      </c>
      <c r="F1631" s="4">
        <f t="shared" si="277"/>
        <v>7.7723929541708148E-3</v>
      </c>
      <c r="G1631" s="4">
        <f t="shared" si="278"/>
        <v>3.0016967195141226E-3</v>
      </c>
      <c r="H1631" s="4">
        <f t="shared" si="279"/>
        <v>3.4759197986732701E-2</v>
      </c>
      <c r="I1631" s="4">
        <f t="shared" si="280"/>
        <v>6.1777098592321167E-2</v>
      </c>
      <c r="J1631" s="4">
        <f t="shared" si="281"/>
        <v>7.3892936008799648E-2</v>
      </c>
      <c r="L1631" s="5">
        <f>_xlfn.STDEV.S($E$3:E1631)</f>
        <v>9.6780498604980177E-3</v>
      </c>
      <c r="M1631">
        <f t="shared" si="282"/>
        <v>7.0661255669610887E-2</v>
      </c>
      <c r="N1631" s="6">
        <f t="shared" si="276"/>
        <v>7.1367226228586267E-2</v>
      </c>
      <c r="O1631">
        <f t="shared" si="283"/>
        <v>1.5788975631767933E-2</v>
      </c>
      <c r="P1631">
        <f t="shared" si="284"/>
        <v>2.492917515005616E-4</v>
      </c>
      <c r="Q1631">
        <f t="shared" si="274"/>
        <v>2.1500895524693292E-4</v>
      </c>
    </row>
    <row r="1632" spans="1:17" x14ac:dyDescent="0.3">
      <c r="A1632" s="2">
        <v>36356</v>
      </c>
      <c r="B1632">
        <v>141.046875</v>
      </c>
      <c r="C1632">
        <v>95.887732999999997</v>
      </c>
      <c r="D1632">
        <v>3348600</v>
      </c>
      <c r="E1632" s="3">
        <f t="shared" si="275"/>
        <v>6.3545150501671532E-3</v>
      </c>
      <c r="F1632" s="4">
        <f t="shared" si="277"/>
        <v>7.3912610931963505E-3</v>
      </c>
      <c r="G1632" s="4">
        <f t="shared" si="278"/>
        <v>3.6412502452611655E-3</v>
      </c>
      <c r="H1632" s="4">
        <f t="shared" si="279"/>
        <v>3.3054724487672896E-2</v>
      </c>
      <c r="I1632" s="4">
        <f t="shared" si="280"/>
        <v>7.5400057487582606E-2</v>
      </c>
      <c r="J1632" s="4">
        <f t="shared" si="281"/>
        <v>8.9822958740275238E-2</v>
      </c>
      <c r="L1632" s="5">
        <f>_xlfn.STDEV.S($E$3:E1632)</f>
        <v>9.6760713962833148E-3</v>
      </c>
      <c r="M1632">
        <f t="shared" si="282"/>
        <v>8.6543090996629754E-2</v>
      </c>
      <c r="N1632" s="6">
        <f t="shared" si="276"/>
        <v>8.719028680629437E-2</v>
      </c>
      <c r="O1632">
        <f t="shared" si="283"/>
        <v>1.5881835327018867E-2</v>
      </c>
      <c r="P1632">
        <f t="shared" si="284"/>
        <v>2.5223269335454448E-4</v>
      </c>
      <c r="Q1632">
        <f t="shared" si="274"/>
        <v>2.2550432174649375E-4</v>
      </c>
    </row>
    <row r="1633" spans="1:17" x14ac:dyDescent="0.3">
      <c r="A1633" s="2">
        <v>36357</v>
      </c>
      <c r="B1633">
        <v>141.8125</v>
      </c>
      <c r="C1633">
        <v>96.408287000000001</v>
      </c>
      <c r="D1633">
        <v>2281500</v>
      </c>
      <c r="E1633" s="3">
        <f t="shared" si="275"/>
        <v>5.428159964550705E-3</v>
      </c>
      <c r="F1633" s="4">
        <f t="shared" si="277"/>
        <v>7.3763413013354867E-3</v>
      </c>
      <c r="G1633" s="4">
        <f t="shared" si="278"/>
        <v>3.8353907959377685E-3</v>
      </c>
      <c r="H1633" s="4">
        <f t="shared" si="279"/>
        <v>3.2988001150050822E-2</v>
      </c>
      <c r="I1633" s="4">
        <f t="shared" si="280"/>
        <v>7.9568137784658877E-2</v>
      </c>
      <c r="J1633" s="4">
        <f t="shared" si="281"/>
        <v>9.4685345041220614E-2</v>
      </c>
      <c r="L1633" s="5">
        <f>_xlfn.STDEV.S($E$3:E1633)</f>
        <v>9.6737926298054461E-3</v>
      </c>
      <c r="M1633">
        <f t="shared" si="282"/>
        <v>9.1390091390091396E-2</v>
      </c>
      <c r="N1633" s="6">
        <f t="shared" si="276"/>
        <v>9.2037537853761453E-2</v>
      </c>
      <c r="O1633">
        <f t="shared" si="283"/>
        <v>4.8470003934616424E-3</v>
      </c>
      <c r="P1633">
        <f t="shared" si="284"/>
        <v>2.3493412814217316E-5</v>
      </c>
      <c r="Q1633">
        <f t="shared" si="274"/>
        <v>2.2318904698604921E-4</v>
      </c>
    </row>
    <row r="1634" spans="1:17" x14ac:dyDescent="0.3">
      <c r="A1634" s="2">
        <v>36360</v>
      </c>
      <c r="B1634">
        <v>140.875</v>
      </c>
      <c r="C1634">
        <v>95.770897000000005</v>
      </c>
      <c r="D1634">
        <v>4287000</v>
      </c>
      <c r="E1634" s="3">
        <f t="shared" si="275"/>
        <v>-6.6108417805200714E-3</v>
      </c>
      <c r="F1634" s="4">
        <f t="shared" si="277"/>
        <v>7.6574622465142676E-3</v>
      </c>
      <c r="G1634" s="4">
        <f t="shared" si="278"/>
        <v>3.2551799909583436E-3</v>
      </c>
      <c r="H1634" s="4">
        <f t="shared" si="279"/>
        <v>3.4245212236688312E-2</v>
      </c>
      <c r="I1634" s="4">
        <f t="shared" si="280"/>
        <v>6.7156748394330279E-2</v>
      </c>
      <c r="J1634" s="4">
        <f t="shared" si="281"/>
        <v>8.0173585438697348E-2</v>
      </c>
      <c r="L1634" s="5">
        <f>_xlfn.STDEV.S($E$3:E1634)</f>
        <v>9.6725501615537654E-3</v>
      </c>
      <c r="M1634">
        <f t="shared" si="282"/>
        <v>7.6923076923076927E-2</v>
      </c>
      <c r="N1634" s="6">
        <f t="shared" si="276"/>
        <v>7.7612070495715058E-2</v>
      </c>
      <c r="O1634">
        <f t="shared" si="283"/>
        <v>-1.4467014467014469E-2</v>
      </c>
      <c r="P1634">
        <f t="shared" si="284"/>
        <v>2.0929450758880595E-4</v>
      </c>
      <c r="Q1634">
        <f t="shared" si="274"/>
        <v>2.3224161353342125E-4</v>
      </c>
    </row>
    <row r="1635" spans="1:17" x14ac:dyDescent="0.3">
      <c r="A1635" s="2">
        <v>36361</v>
      </c>
      <c r="B1635">
        <v>137.984375</v>
      </c>
      <c r="C1635">
        <v>93.805762999999999</v>
      </c>
      <c r="D1635">
        <v>7060100</v>
      </c>
      <c r="E1635" s="3">
        <f t="shared" si="275"/>
        <v>-2.0519077196095803E-2</v>
      </c>
      <c r="F1635" s="4">
        <f t="shared" si="277"/>
        <v>8.3544230055333547E-3</v>
      </c>
      <c r="G1635" s="4">
        <f t="shared" si="278"/>
        <v>1.5321190929041973E-3</v>
      </c>
      <c r="H1635" s="4">
        <f t="shared" si="279"/>
        <v>3.7362115506321368E-2</v>
      </c>
      <c r="I1635" s="4">
        <f t="shared" si="280"/>
        <v>3.1092512566872399E-2</v>
      </c>
      <c r="J1635" s="4">
        <f t="shared" si="281"/>
        <v>3.8168602034924337E-2</v>
      </c>
      <c r="L1635" s="5">
        <f>_xlfn.STDEV.S($E$3:E1635)</f>
        <v>9.6839148193354485E-3</v>
      </c>
      <c r="M1635">
        <f t="shared" si="282"/>
        <v>3.5044538209095172E-2</v>
      </c>
      <c r="N1635" s="6">
        <f t="shared" si="276"/>
        <v>3.5839046975741029E-2</v>
      </c>
      <c r="O1635">
        <f t="shared" si="283"/>
        <v>-4.1878538713981756E-2</v>
      </c>
      <c r="P1635">
        <f t="shared" si="284"/>
        <v>1.7538120048184688E-3</v>
      </c>
      <c r="Q1635">
        <f t="shared" si="274"/>
        <v>2.9989067369179791E-4</v>
      </c>
    </row>
    <row r="1636" spans="1:17" x14ac:dyDescent="0.3">
      <c r="A1636" s="2">
        <v>36362</v>
      </c>
      <c r="B1636">
        <v>137.828125</v>
      </c>
      <c r="C1636">
        <v>93.699584999999999</v>
      </c>
      <c r="D1636">
        <v>4793700</v>
      </c>
      <c r="E1636" s="3">
        <f t="shared" si="275"/>
        <v>-1.1323745895142068E-3</v>
      </c>
      <c r="F1636" s="4">
        <f t="shared" si="277"/>
        <v>8.191693832773364E-3</v>
      </c>
      <c r="G1636" s="4">
        <f t="shared" si="278"/>
        <v>1.0752130206354257E-3</v>
      </c>
      <c r="H1636" s="4">
        <f t="shared" si="279"/>
        <v>3.6634368521894077E-2</v>
      </c>
      <c r="I1636" s="4">
        <f t="shared" si="280"/>
        <v>2.1725339748592587E-2</v>
      </c>
      <c r="J1636" s="4">
        <f t="shared" si="281"/>
        <v>2.7360665429164932E-2</v>
      </c>
      <c r="L1636" s="5">
        <f>_xlfn.STDEV.S($E$3:E1636)</f>
        <v>9.6810610542265481E-3</v>
      </c>
      <c r="M1636">
        <f t="shared" si="282"/>
        <v>2.4268462610311195E-2</v>
      </c>
      <c r="N1636" s="6">
        <f t="shared" si="276"/>
        <v>2.5024601783075973E-2</v>
      </c>
      <c r="O1636">
        <f t="shared" si="283"/>
        <v>-1.0776075598783977E-2</v>
      </c>
      <c r="P1636">
        <f t="shared" si="284"/>
        <v>1.1612380531070744E-4</v>
      </c>
      <c r="Q1636">
        <f t="shared" si="274"/>
        <v>2.5109487843859773E-4</v>
      </c>
    </row>
    <row r="1637" spans="1:17" x14ac:dyDescent="0.3">
      <c r="A1637" s="2">
        <v>36363</v>
      </c>
      <c r="B1637">
        <v>136.015625</v>
      </c>
      <c r="C1637">
        <v>92.467415000000003</v>
      </c>
      <c r="D1637">
        <v>7804100</v>
      </c>
      <c r="E1637" s="3">
        <f t="shared" si="275"/>
        <v>-1.3150436458451376E-2</v>
      </c>
      <c r="F1637" s="4">
        <f t="shared" si="277"/>
        <v>8.6982399712958111E-3</v>
      </c>
      <c r="G1637" s="4">
        <f t="shared" si="278"/>
        <v>5.8423198921221729E-4</v>
      </c>
      <c r="H1637" s="4">
        <f t="shared" si="279"/>
        <v>3.8899711720846511E-2</v>
      </c>
      <c r="I1637" s="4">
        <f t="shared" si="280"/>
        <v>1.1749719815180804E-2</v>
      </c>
      <c r="J1637" s="4">
        <f t="shared" si="281"/>
        <v>1.2680689347851049E-2</v>
      </c>
      <c r="L1637" s="5">
        <f>_xlfn.STDEV.S($E$3:E1637)</f>
        <v>9.6841989834093381E-3</v>
      </c>
      <c r="M1637">
        <f t="shared" si="282"/>
        <v>1.2680316426244766E-2</v>
      </c>
      <c r="N1637" s="6">
        <f t="shared" si="276"/>
        <v>1.3524045683657837E-2</v>
      </c>
      <c r="O1637">
        <f t="shared" si="283"/>
        <v>-1.1588146184066429E-2</v>
      </c>
      <c r="P1637">
        <f t="shared" si="284"/>
        <v>1.3428513198329335E-4</v>
      </c>
      <c r="Q1637">
        <f t="shared" si="274"/>
        <v>2.5588594201786684E-4</v>
      </c>
    </row>
    <row r="1638" spans="1:17" x14ac:dyDescent="0.3">
      <c r="A1638" s="2">
        <v>36364</v>
      </c>
      <c r="B1638">
        <v>135.75</v>
      </c>
      <c r="C1638">
        <v>92.286818999999994</v>
      </c>
      <c r="D1638">
        <v>4603000</v>
      </c>
      <c r="E1638" s="3">
        <f t="shared" si="275"/>
        <v>-1.952900631820742E-3</v>
      </c>
      <c r="F1638" s="4">
        <f t="shared" si="277"/>
        <v>8.7050429828096493E-3</v>
      </c>
      <c r="G1638" s="4">
        <f t="shared" si="278"/>
        <v>3.9816398067876979E-4</v>
      </c>
      <c r="H1638" s="4">
        <f t="shared" si="279"/>
        <v>3.8930135713239819E-2</v>
      </c>
      <c r="I1638" s="4">
        <f t="shared" si="280"/>
        <v>7.9934732609812098E-3</v>
      </c>
      <c r="J1638" s="4">
        <f t="shared" si="281"/>
        <v>8.3571421008838964E-3</v>
      </c>
      <c r="L1638" s="5">
        <f>_xlfn.STDEV.S($E$3:E1638)</f>
        <v>9.6814656420749195E-3</v>
      </c>
      <c r="M1638">
        <f t="shared" si="282"/>
        <v>8.356545961002786E-3</v>
      </c>
      <c r="N1638" s="6">
        <f t="shared" si="276"/>
        <v>9.1979928114356291E-3</v>
      </c>
      <c r="O1638">
        <f t="shared" si="283"/>
        <v>-4.3237704652419797E-3</v>
      </c>
      <c r="P1638">
        <f t="shared" si="284"/>
        <v>1.8694991036098845E-5</v>
      </c>
      <c r="Q1638">
        <f t="shared" si="274"/>
        <v>2.5593127833514696E-4</v>
      </c>
    </row>
    <row r="1639" spans="1:17" x14ac:dyDescent="0.3">
      <c r="A1639" s="2">
        <v>36367</v>
      </c>
      <c r="B1639">
        <v>134.75</v>
      </c>
      <c r="C1639">
        <v>91.606971999999999</v>
      </c>
      <c r="D1639">
        <v>4333400</v>
      </c>
      <c r="E1639" s="3">
        <f t="shared" si="275"/>
        <v>-7.3664825046040328E-3</v>
      </c>
      <c r="F1639" s="4">
        <f t="shared" si="277"/>
        <v>8.7209136208566459E-3</v>
      </c>
      <c r="G1639" s="4">
        <f t="shared" si="278"/>
        <v>3.8065553703666664E-4</v>
      </c>
      <c r="H1639" s="4">
        <f t="shared" si="279"/>
        <v>3.9001111364278578E-2</v>
      </c>
      <c r="I1639" s="4">
        <f t="shared" si="280"/>
        <v>7.6407044621533693E-3</v>
      </c>
      <c r="J1639" s="4">
        <f t="shared" si="281"/>
        <v>7.947667643021461E-3</v>
      </c>
      <c r="L1639" s="5">
        <f>_xlfn.STDEV.S($E$3:E1639)</f>
        <v>9.6805782422751171E-3</v>
      </c>
      <c r="M1639">
        <f t="shared" si="282"/>
        <v>7.9476390836839637E-3</v>
      </c>
      <c r="N1639" s="6">
        <f t="shared" si="276"/>
        <v>8.7918345755193528E-3</v>
      </c>
      <c r="O1639">
        <f t="shared" si="283"/>
        <v>-4.089068773188223E-4</v>
      </c>
      <c r="P1639">
        <f t="shared" si="284"/>
        <v>1.672048343186304E-7</v>
      </c>
      <c r="Q1639">
        <f t="shared" si="274"/>
        <v>2.4721223963859327E-4</v>
      </c>
    </row>
    <row r="1640" spans="1:17" x14ac:dyDescent="0.3">
      <c r="A1640" s="2">
        <v>36368</v>
      </c>
      <c r="B1640">
        <v>135.875</v>
      </c>
      <c r="C1640">
        <v>92.371796000000003</v>
      </c>
      <c r="D1640">
        <v>5908500</v>
      </c>
      <c r="E1640" s="3">
        <f t="shared" si="275"/>
        <v>8.3487940630797564E-3</v>
      </c>
      <c r="F1640" s="4">
        <f t="shared" si="277"/>
        <v>8.7932461751198017E-3</v>
      </c>
      <c r="G1640" s="4">
        <f t="shared" si="278"/>
        <v>9.5707423128484374E-4</v>
      </c>
      <c r="H1640" s="4">
        <f t="shared" si="279"/>
        <v>3.9324592380915797E-2</v>
      </c>
      <c r="I1640" s="4">
        <f t="shared" si="280"/>
        <v>1.9316526414785651E-2</v>
      </c>
      <c r="J1640" s="4">
        <f t="shared" si="281"/>
        <v>2.1376665133912676E-2</v>
      </c>
      <c r="L1640" s="5">
        <f>_xlfn.STDEV.S($E$3:E1640)</f>
        <v>9.6794508590217088E-3</v>
      </c>
      <c r="M1640">
        <f t="shared" si="282"/>
        <v>2.137655626027719E-2</v>
      </c>
      <c r="N1640" s="6">
        <f t="shared" si="276"/>
        <v>2.224601310580443E-2</v>
      </c>
      <c r="O1640">
        <f t="shared" si="283"/>
        <v>1.3428917176593226E-2</v>
      </c>
      <c r="P1640">
        <f t="shared" si="284"/>
        <v>1.8033581653580059E-4</v>
      </c>
      <c r="Q1640">
        <f t="shared" si="274"/>
        <v>2.5499931039610444E-4</v>
      </c>
    </row>
    <row r="1641" spans="1:17" x14ac:dyDescent="0.3">
      <c r="A1641" s="2">
        <v>36369</v>
      </c>
      <c r="B1641">
        <v>136.3125</v>
      </c>
      <c r="C1641">
        <v>92.669212000000002</v>
      </c>
      <c r="D1641">
        <v>3955500</v>
      </c>
      <c r="E1641" s="3">
        <f t="shared" si="275"/>
        <v>3.2198712051518807E-3</v>
      </c>
      <c r="F1641" s="4">
        <f t="shared" si="277"/>
        <v>8.6059268606107978E-3</v>
      </c>
      <c r="G1641" s="4">
        <f t="shared" si="278"/>
        <v>1.4238960564151304E-3</v>
      </c>
      <c r="H1641" s="4">
        <f t="shared" si="279"/>
        <v>3.8486874939434201E-2</v>
      </c>
      <c r="I1641" s="4">
        <f t="shared" si="280"/>
        <v>2.8866453421349192E-2</v>
      </c>
      <c r="J1641" s="4">
        <f t="shared" si="281"/>
        <v>3.2426166863724681E-2</v>
      </c>
      <c r="L1641" s="5">
        <f>_xlfn.STDEV.S($E$3:E1641)</f>
        <v>9.676690195284823E-3</v>
      </c>
      <c r="M1641">
        <f t="shared" si="282"/>
        <v>3.2426035502958576E-2</v>
      </c>
      <c r="N1641" s="6">
        <f t="shared" si="276"/>
        <v>3.3267711066826466E-2</v>
      </c>
      <c r="O1641">
        <f t="shared" si="283"/>
        <v>1.1049479242681386E-2</v>
      </c>
      <c r="P1641">
        <f t="shared" si="284"/>
        <v>1.2209099153444682E-4</v>
      </c>
      <c r="Q1641">
        <f t="shared" si="274"/>
        <v>2.6014743292253144E-4</v>
      </c>
    </row>
    <row r="1642" spans="1:17" x14ac:dyDescent="0.3">
      <c r="A1642" s="2">
        <v>36370</v>
      </c>
      <c r="B1642">
        <v>134.40625</v>
      </c>
      <c r="C1642">
        <v>91.373267999999996</v>
      </c>
      <c r="D1642">
        <v>7760600</v>
      </c>
      <c r="E1642" s="3">
        <f t="shared" si="275"/>
        <v>-1.3984410820724436E-2</v>
      </c>
      <c r="F1642" s="4">
        <f t="shared" si="277"/>
        <v>9.1595680883789447E-3</v>
      </c>
      <c r="G1642" s="4">
        <f t="shared" si="278"/>
        <v>9.2393067727892652E-4</v>
      </c>
      <c r="H1642" s="4">
        <f t="shared" si="279"/>
        <v>4.0962833780306247E-2</v>
      </c>
      <c r="I1642" s="4">
        <f t="shared" si="280"/>
        <v>1.864170931807152E-2</v>
      </c>
      <c r="J1642" s="4">
        <f t="shared" si="281"/>
        <v>2.0524542022624326E-2</v>
      </c>
      <c r="L1642" s="5">
        <f>_xlfn.STDEV.S($E$3:E1642)</f>
        <v>9.6805663183633511E-3</v>
      </c>
      <c r="M1642">
        <f t="shared" si="282"/>
        <v>2.0524380116265274E-2</v>
      </c>
      <c r="N1642" s="6">
        <f t="shared" si="276"/>
        <v>2.1467781778727657E-2</v>
      </c>
      <c r="O1642">
        <f t="shared" si="283"/>
        <v>-1.1901655386693303E-2</v>
      </c>
      <c r="P1642">
        <f t="shared" si="284"/>
        <v>1.4164940094360572E-4</v>
      </c>
      <c r="Q1642">
        <f t="shared" si="274"/>
        <v>2.5747489170961586E-4</v>
      </c>
    </row>
    <row r="1643" spans="1:17" x14ac:dyDescent="0.3">
      <c r="A1643" s="2">
        <v>36371</v>
      </c>
      <c r="B1643">
        <v>132.75</v>
      </c>
      <c r="C1643">
        <v>90.247344999999996</v>
      </c>
      <c r="D1643">
        <v>5994300</v>
      </c>
      <c r="E1643" s="3">
        <f t="shared" si="275"/>
        <v>-1.2322715647523852E-2</v>
      </c>
      <c r="F1643" s="4">
        <f t="shared" si="277"/>
        <v>9.2132307442517047E-3</v>
      </c>
      <c r="G1643" s="4">
        <f t="shared" si="278"/>
        <v>-1.4313163963410096E-4</v>
      </c>
      <c r="H1643" s="4">
        <f t="shared" si="279"/>
        <v>4.1202820473075587E-2</v>
      </c>
      <c r="I1643" s="4">
        <f t="shared" si="280"/>
        <v>-2.8587436668701116E-3</v>
      </c>
      <c r="J1643" s="4">
        <f t="shared" si="281"/>
        <v>-4.2191235650140824E-3</v>
      </c>
      <c r="L1643" s="5">
        <f>_xlfn.STDEV.S($E$3:E1643)</f>
        <v>9.6829761822332921E-3</v>
      </c>
      <c r="M1643">
        <f t="shared" si="282"/>
        <v>-4.2194092827004216E-3</v>
      </c>
      <c r="N1643" s="6">
        <f t="shared" si="276"/>
        <v>-3.2868497743909764E-3</v>
      </c>
      <c r="O1643">
        <f t="shared" si="283"/>
        <v>-2.4743789398965696E-2</v>
      </c>
      <c r="P1643">
        <f t="shared" si="284"/>
        <v>6.1225511382036711E-4</v>
      </c>
      <c r="Q1643">
        <f t="shared" si="274"/>
        <v>2.474758006680768E-4</v>
      </c>
    </row>
    <row r="1644" spans="1:17" x14ac:dyDescent="0.3">
      <c r="A1644" s="2">
        <v>36374</v>
      </c>
      <c r="B1644">
        <v>133.0625</v>
      </c>
      <c r="C1644">
        <v>90.459778</v>
      </c>
      <c r="D1644">
        <v>6065500</v>
      </c>
      <c r="E1644" s="3">
        <f t="shared" si="275"/>
        <v>2.3540489642184248E-3</v>
      </c>
      <c r="F1644" s="4">
        <f t="shared" si="277"/>
        <v>8.9972438825760281E-3</v>
      </c>
      <c r="G1644" s="4">
        <f t="shared" si="278"/>
        <v>-4.4845407913188853E-4</v>
      </c>
      <c r="H1644" s="4">
        <f t="shared" si="279"/>
        <v>4.0236897863168274E-2</v>
      </c>
      <c r="I1644" s="4">
        <f t="shared" si="280"/>
        <v>-8.9309731008972992E-3</v>
      </c>
      <c r="J1644" s="4">
        <f t="shared" si="281"/>
        <v>-1.114716229092394E-2</v>
      </c>
      <c r="L1644" s="5">
        <f>_xlfn.STDEV.S($E$3:E1644)</f>
        <v>9.6801092989820588E-3</v>
      </c>
      <c r="M1644">
        <f t="shared" si="282"/>
        <v>-1.1147236414305621E-2</v>
      </c>
      <c r="N1644" s="6">
        <f t="shared" si="276"/>
        <v>-1.026372208889248E-2</v>
      </c>
      <c r="O1644">
        <f t="shared" si="283"/>
        <v>-6.9278271316051991E-3</v>
      </c>
      <c r="P1644">
        <f t="shared" si="284"/>
        <v>4.7994788765405118E-5</v>
      </c>
      <c r="Q1644">
        <f t="shared" si="274"/>
        <v>2.494207374081611E-4</v>
      </c>
    </row>
    <row r="1645" spans="1:17" x14ac:dyDescent="0.3">
      <c r="A1645" s="2">
        <v>36375</v>
      </c>
      <c r="B1645">
        <v>132.4375</v>
      </c>
      <c r="C1645">
        <v>90.034865999999994</v>
      </c>
      <c r="D1645">
        <v>5445400</v>
      </c>
      <c r="E1645" s="3">
        <f t="shared" si="275"/>
        <v>-4.6970408642554862E-3</v>
      </c>
      <c r="F1645" s="4">
        <f t="shared" si="277"/>
        <v>8.0672197609213923E-3</v>
      </c>
      <c r="G1645" s="4">
        <f t="shared" si="278"/>
        <v>-1.4402497329363273E-3</v>
      </c>
      <c r="H1645" s="4">
        <f t="shared" si="279"/>
        <v>3.607770354969967E-2</v>
      </c>
      <c r="I1645" s="4">
        <f t="shared" si="280"/>
        <v>-2.8414259034781675E-2</v>
      </c>
      <c r="J1645" s="4">
        <f t="shared" si="281"/>
        <v>-3.3303103901018427E-2</v>
      </c>
      <c r="L1645" s="5">
        <f>_xlfn.STDEV.S($E$3:E1645)</f>
        <v>9.6780846200435217E-3</v>
      </c>
      <c r="M1645">
        <f t="shared" si="282"/>
        <v>-3.3302919708029198E-2</v>
      </c>
      <c r="N1645" s="6">
        <f t="shared" si="276"/>
        <v>-3.2606194112137943E-2</v>
      </c>
      <c r="O1645">
        <f t="shared" si="283"/>
        <v>-2.2155683293723576E-2</v>
      </c>
      <c r="P1645">
        <f t="shared" si="284"/>
        <v>4.9087430221178194E-4</v>
      </c>
      <c r="Q1645">
        <f t="shared" si="274"/>
        <v>2.20486805081861E-4</v>
      </c>
    </row>
    <row r="1646" spans="1:17" x14ac:dyDescent="0.3">
      <c r="A1646" s="2">
        <v>36376</v>
      </c>
      <c r="B1646">
        <v>130.625</v>
      </c>
      <c r="C1646">
        <v>88.802689000000001</v>
      </c>
      <c r="D1646">
        <v>6497900</v>
      </c>
      <c r="E1646" s="3">
        <f t="shared" si="275"/>
        <v>-1.3685700802265166E-2</v>
      </c>
      <c r="F1646" s="4">
        <f t="shared" si="277"/>
        <v>8.2067838166425232E-3</v>
      </c>
      <c r="G1646" s="4">
        <f t="shared" si="278"/>
        <v>-2.3625572575032379E-3</v>
      </c>
      <c r="H1646" s="4">
        <f t="shared" si="279"/>
        <v>3.6701852981315702E-2</v>
      </c>
      <c r="I1646" s="4">
        <f t="shared" si="280"/>
        <v>-4.6205509962320757E-2</v>
      </c>
      <c r="J1646" s="4">
        <f t="shared" si="281"/>
        <v>-5.3655974869529666E-2</v>
      </c>
      <c r="L1646" s="5">
        <f>_xlfn.STDEV.S($E$3:E1646)</f>
        <v>9.681659006497265E-3</v>
      </c>
      <c r="M1646">
        <f t="shared" si="282"/>
        <v>-5.3656327824315148E-2</v>
      </c>
      <c r="N1646" s="6">
        <f t="shared" si="276"/>
        <v>-5.2949733506136965E-2</v>
      </c>
      <c r="O1646">
        <f t="shared" si="283"/>
        <v>-2.035340811628595E-2</v>
      </c>
      <c r="P1646">
        <f t="shared" si="284"/>
        <v>4.1426122194809475E-4</v>
      </c>
      <c r="Q1646">
        <f t="shared" si="274"/>
        <v>2.3717952207990978E-4</v>
      </c>
    </row>
    <row r="1647" spans="1:17" x14ac:dyDescent="0.3">
      <c r="A1647" s="2">
        <v>36377</v>
      </c>
      <c r="B1647">
        <v>131.8125</v>
      </c>
      <c r="C1647">
        <v>89.609977999999998</v>
      </c>
      <c r="D1647">
        <v>10322000</v>
      </c>
      <c r="E1647" s="3">
        <f t="shared" si="275"/>
        <v>9.0909090909090384E-3</v>
      </c>
      <c r="F1647" s="4">
        <f t="shared" si="277"/>
        <v>8.1491629774368603E-3</v>
      </c>
      <c r="G1647" s="4">
        <f t="shared" si="278"/>
        <v>-2.4004095726242085E-3</v>
      </c>
      <c r="H1647" s="4">
        <f t="shared" si="279"/>
        <v>3.6444164754546808E-2</v>
      </c>
      <c r="I1647" s="4">
        <f t="shared" si="280"/>
        <v>-4.6929025692980075E-2</v>
      </c>
      <c r="J1647" s="4">
        <f t="shared" si="281"/>
        <v>-5.4471866959421411E-2</v>
      </c>
      <c r="L1647" s="5">
        <f>_xlfn.STDEV.S($E$3:E1647)</f>
        <v>9.6809196265121578E-3</v>
      </c>
      <c r="M1647">
        <f t="shared" si="282"/>
        <v>-5.4472091459314052E-2</v>
      </c>
      <c r="N1647" s="6">
        <f t="shared" si="276"/>
        <v>-5.3775846257348991E-2</v>
      </c>
      <c r="O1647">
        <f t="shared" si="283"/>
        <v>-8.1576363499890475E-4</v>
      </c>
      <c r="P1647">
        <f t="shared" si="284"/>
        <v>6.6547030818662634E-7</v>
      </c>
      <c r="Q1647">
        <f t="shared" si="274"/>
        <v>2.2831813260398257E-4</v>
      </c>
    </row>
    <row r="1648" spans="1:17" x14ac:dyDescent="0.3">
      <c r="A1648" s="2">
        <v>36378</v>
      </c>
      <c r="B1648">
        <v>130.375</v>
      </c>
      <c r="C1648">
        <v>88.632721000000004</v>
      </c>
      <c r="D1648">
        <v>7537700</v>
      </c>
      <c r="E1648" s="3">
        <f t="shared" si="275"/>
        <v>-1.0905642484589806E-2</v>
      </c>
      <c r="F1648" s="4">
        <f t="shared" si="277"/>
        <v>8.3220331827382598E-3</v>
      </c>
      <c r="G1648" s="4">
        <f t="shared" si="278"/>
        <v>-2.8648216378050991E-3</v>
      </c>
      <c r="H1648" s="4">
        <f t="shared" si="279"/>
        <v>3.7217263815223361E-2</v>
      </c>
      <c r="I1648" s="4">
        <f t="shared" si="280"/>
        <v>-5.5763544680057286E-2</v>
      </c>
      <c r="J1648" s="4">
        <f t="shared" si="281"/>
        <v>-6.4573763529649608E-2</v>
      </c>
      <c r="L1648" s="5">
        <f>_xlfn.STDEV.S($E$3:E1648)</f>
        <v>9.6822142591075303E-3</v>
      </c>
      <c r="M1648">
        <f t="shared" si="282"/>
        <v>-6.4573991031390138E-2</v>
      </c>
      <c r="N1648" s="6">
        <f t="shared" si="276"/>
        <v>-6.3855525345469899E-2</v>
      </c>
      <c r="O1648">
        <f t="shared" si="283"/>
        <v>-1.0101899572076085E-2</v>
      </c>
      <c r="P1648">
        <f t="shared" si="284"/>
        <v>1.0204837496431099E-4</v>
      </c>
      <c r="Q1648">
        <f t="shared" si="274"/>
        <v>2.3268437145668264E-4</v>
      </c>
    </row>
    <row r="1649" spans="1:17" x14ac:dyDescent="0.3">
      <c r="A1649" s="2">
        <v>36381</v>
      </c>
      <c r="B1649">
        <v>130.09375</v>
      </c>
      <c r="C1649">
        <v>88.441551000000004</v>
      </c>
      <c r="D1649">
        <v>5565900</v>
      </c>
      <c r="E1649" s="3">
        <f t="shared" si="275"/>
        <v>-2.157238734419975E-3</v>
      </c>
      <c r="F1649" s="4">
        <f t="shared" si="277"/>
        <v>8.2733950394784962E-3</v>
      </c>
      <c r="G1649" s="4">
        <f t="shared" si="278"/>
        <v>-3.0171055601633874E-3</v>
      </c>
      <c r="H1649" s="4">
        <f t="shared" si="279"/>
        <v>3.6999747425966949E-2</v>
      </c>
      <c r="I1649" s="4">
        <f t="shared" si="280"/>
        <v>-5.8643467162123541E-2</v>
      </c>
      <c r="J1649" s="4">
        <f t="shared" si="281"/>
        <v>-6.7845423825250717E-2</v>
      </c>
      <c r="L1649" s="5">
        <f>_xlfn.STDEV.S($E$3:E1649)</f>
        <v>9.6795301508111348E-3</v>
      </c>
      <c r="M1649">
        <f t="shared" si="282"/>
        <v>-6.7845947156291983E-2</v>
      </c>
      <c r="N1649" s="6">
        <f t="shared" si="276"/>
        <v>-6.7138301807498801E-2</v>
      </c>
      <c r="O1649">
        <f t="shared" si="283"/>
        <v>-3.2719561249018453E-3</v>
      </c>
      <c r="P1649">
        <f t="shared" si="284"/>
        <v>1.07056968832827E-5</v>
      </c>
      <c r="Q1649">
        <f t="shared" ref="Q1649:Q1712" si="285">AVERAGE(P1627:P1649)</f>
        <v>2.3228089182432399E-4</v>
      </c>
    </row>
    <row r="1650" spans="1:17" x14ac:dyDescent="0.3">
      <c r="A1650" s="2">
        <v>36382</v>
      </c>
      <c r="B1650">
        <v>128.65625</v>
      </c>
      <c r="C1650">
        <v>87.464248999999995</v>
      </c>
      <c r="D1650">
        <v>9793300</v>
      </c>
      <c r="E1650" s="3">
        <f t="shared" si="275"/>
        <v>-1.1049723756906049E-2</v>
      </c>
      <c r="F1650" s="4">
        <f t="shared" si="277"/>
        <v>8.3933632427726675E-3</v>
      </c>
      <c r="G1650" s="4">
        <f t="shared" si="278"/>
        <v>-3.5316022043576116E-3</v>
      </c>
      <c r="H1650" s="4">
        <f t="shared" si="279"/>
        <v>3.7536261541375508E-2</v>
      </c>
      <c r="I1650" s="4">
        <f t="shared" si="280"/>
        <v>-6.8311791640464636E-2</v>
      </c>
      <c r="J1650" s="4">
        <f t="shared" si="281"/>
        <v>-7.8868229012522439E-2</v>
      </c>
      <c r="L1650" s="5">
        <f>_xlfn.STDEV.S($E$3:E1650)</f>
        <v>9.6809233538367005E-3</v>
      </c>
      <c r="M1650">
        <f t="shared" si="282"/>
        <v>-7.8867882313457885E-2</v>
      </c>
      <c r="N1650" s="6">
        <f t="shared" si="276"/>
        <v>-7.8148028425179983E-2</v>
      </c>
      <c r="O1650">
        <f t="shared" si="283"/>
        <v>-1.1021935157165902E-2</v>
      </c>
      <c r="P1650">
        <f t="shared" si="284"/>
        <v>1.2148305460876974E-4</v>
      </c>
      <c r="Q1650">
        <f t="shared" si="285"/>
        <v>2.197574571000599E-4</v>
      </c>
    </row>
    <row r="1651" spans="1:17" x14ac:dyDescent="0.3">
      <c r="A1651" s="2">
        <v>36383</v>
      </c>
      <c r="B1651">
        <v>130.21875</v>
      </c>
      <c r="C1651">
        <v>88.526511999999997</v>
      </c>
      <c r="D1651">
        <v>8003400</v>
      </c>
      <c r="E1651" s="3">
        <f t="shared" si="275"/>
        <v>1.2144765606023844E-2</v>
      </c>
      <c r="F1651" s="4">
        <f t="shared" si="277"/>
        <v>8.8019428297214479E-3</v>
      </c>
      <c r="G1651" s="4">
        <f t="shared" si="278"/>
        <v>-3.261354779773368E-3</v>
      </c>
      <c r="H1651" s="4">
        <f t="shared" si="279"/>
        <v>3.9363485002648031E-2</v>
      </c>
      <c r="I1651" s="4">
        <f t="shared" si="280"/>
        <v>-6.3245176161161321E-2</v>
      </c>
      <c r="J1651" s="4">
        <f t="shared" si="281"/>
        <v>-7.3175785644553182E-2</v>
      </c>
      <c r="L1651" s="5">
        <f>_xlfn.STDEV.S($E$3:E1651)</f>
        <v>9.6820892579062654E-3</v>
      </c>
      <c r="M1651">
        <f t="shared" si="282"/>
        <v>-7.3176156583629887E-2</v>
      </c>
      <c r="N1651" s="6">
        <f t="shared" si="276"/>
        <v>-7.2380586927650592E-2</v>
      </c>
      <c r="O1651">
        <f t="shared" si="283"/>
        <v>5.6917257298279983E-3</v>
      </c>
      <c r="P1651">
        <f t="shared" si="284"/>
        <v>3.2395741783586057E-5</v>
      </c>
      <c r="Q1651">
        <f t="shared" si="285"/>
        <v>2.2063277774322132E-4</v>
      </c>
    </row>
    <row r="1652" spans="1:17" x14ac:dyDescent="0.3">
      <c r="A1652" s="2">
        <v>36384</v>
      </c>
      <c r="B1652">
        <v>130.140625</v>
      </c>
      <c r="C1652">
        <v>88.473372999999995</v>
      </c>
      <c r="D1652">
        <v>7036800</v>
      </c>
      <c r="E1652" s="3">
        <f t="shared" si="275"/>
        <v>-5.9995200383966552E-4</v>
      </c>
      <c r="F1652" s="4">
        <f t="shared" si="277"/>
        <v>8.8149212390211916E-3</v>
      </c>
      <c r="G1652" s="4">
        <f t="shared" si="278"/>
        <v>-3.0940310157441158E-3</v>
      </c>
      <c r="H1652" s="4">
        <f t="shared" si="279"/>
        <v>3.9421526213516113E-2</v>
      </c>
      <c r="I1652" s="4">
        <f t="shared" si="280"/>
        <v>-6.009507130115832E-2</v>
      </c>
      <c r="J1652" s="4">
        <f t="shared" si="281"/>
        <v>-6.9593498739287885E-2</v>
      </c>
      <c r="L1652" s="5">
        <f>_xlfn.STDEV.S($E$3:E1652)</f>
        <v>9.6792064628677295E-3</v>
      </c>
      <c r="M1652">
        <f t="shared" si="282"/>
        <v>-6.9593386952636282E-2</v>
      </c>
      <c r="N1652" s="6">
        <f t="shared" si="276"/>
        <v>-6.879239093577616E-2</v>
      </c>
      <c r="O1652">
        <f t="shared" si="283"/>
        <v>3.5827696309936041E-3</v>
      </c>
      <c r="P1652">
        <f t="shared" si="284"/>
        <v>1.2836238228770046E-5</v>
      </c>
      <c r="Q1652">
        <f t="shared" si="285"/>
        <v>2.1977132869652731E-4</v>
      </c>
    </row>
    <row r="1653" spans="1:17" x14ac:dyDescent="0.3">
      <c r="A1653" s="2">
        <v>36385</v>
      </c>
      <c r="B1653">
        <v>133.15625</v>
      </c>
      <c r="C1653">
        <v>90.523499000000001</v>
      </c>
      <c r="D1653">
        <v>5857700</v>
      </c>
      <c r="E1653" s="3">
        <f t="shared" si="275"/>
        <v>2.3172049465722155E-2</v>
      </c>
      <c r="F1653" s="4">
        <f t="shared" si="277"/>
        <v>1.0374870761365167E-2</v>
      </c>
      <c r="G1653" s="4">
        <f t="shared" si="278"/>
        <v>-1.9311323347734068E-3</v>
      </c>
      <c r="H1653" s="4">
        <f t="shared" si="279"/>
        <v>4.6397832560375024E-2</v>
      </c>
      <c r="I1653" s="4">
        <f t="shared" si="280"/>
        <v>-3.792222798866407E-2</v>
      </c>
      <c r="J1653" s="4">
        <f t="shared" si="281"/>
        <v>-4.461856720276558E-2</v>
      </c>
      <c r="L1653" s="5">
        <f>_xlfn.STDEV.S($E$3:E1653)</f>
        <v>9.6920579196443004E-3</v>
      </c>
      <c r="M1653">
        <f t="shared" si="282"/>
        <v>-4.4618834080717491E-2</v>
      </c>
      <c r="N1653" s="6">
        <f t="shared" si="276"/>
        <v>-4.3485169850206784E-2</v>
      </c>
      <c r="O1653">
        <f t="shared" si="283"/>
        <v>2.4974552871918791E-2</v>
      </c>
      <c r="P1653">
        <f t="shared" si="284"/>
        <v>6.2372829115226716E-4</v>
      </c>
      <c r="Q1653">
        <f t="shared" si="285"/>
        <v>2.4655304377955176E-4</v>
      </c>
    </row>
    <row r="1654" spans="1:17" x14ac:dyDescent="0.3">
      <c r="A1654" s="2">
        <v>36388</v>
      </c>
      <c r="B1654">
        <v>133.75</v>
      </c>
      <c r="C1654">
        <v>90.927132</v>
      </c>
      <c r="D1654">
        <v>3927000</v>
      </c>
      <c r="E1654" s="3">
        <f t="shared" si="275"/>
        <v>4.4590471720253877E-3</v>
      </c>
      <c r="F1654" s="4">
        <f t="shared" si="277"/>
        <v>1.0339713767204767E-2</v>
      </c>
      <c r="G1654" s="4">
        <f t="shared" si="278"/>
        <v>-1.9809729432035792E-3</v>
      </c>
      <c r="H1654" s="4">
        <f t="shared" si="279"/>
        <v>4.6240605702720594E-2</v>
      </c>
      <c r="I1654" s="4">
        <f t="shared" si="280"/>
        <v>-3.8882638678799597E-2</v>
      </c>
      <c r="J1654" s="4">
        <f t="shared" si="281"/>
        <v>-4.5707928424220778E-2</v>
      </c>
      <c r="L1654" s="5">
        <f>_xlfn.STDEV.S($E$3:E1654)</f>
        <v>9.6895592456845009E-3</v>
      </c>
      <c r="M1654">
        <f t="shared" si="282"/>
        <v>-4.5707915273132664E-2</v>
      </c>
      <c r="N1654" s="6">
        <f t="shared" si="276"/>
        <v>-4.4583173609056947E-2</v>
      </c>
      <c r="O1654">
        <f t="shared" si="283"/>
        <v>-1.0890811924151728E-3</v>
      </c>
      <c r="P1654">
        <f t="shared" si="284"/>
        <v>1.1860978436724545E-6</v>
      </c>
      <c r="Q1654">
        <f t="shared" si="285"/>
        <v>2.3576584144664354E-4</v>
      </c>
    </row>
    <row r="1655" spans="1:17" x14ac:dyDescent="0.3">
      <c r="A1655" s="2">
        <v>36389</v>
      </c>
      <c r="B1655">
        <v>134.625</v>
      </c>
      <c r="C1655">
        <v>91.521957</v>
      </c>
      <c r="D1655">
        <v>4808000</v>
      </c>
      <c r="E1655" s="3">
        <f t="shared" si="275"/>
        <v>6.5420560747664336E-3</v>
      </c>
      <c r="F1655" s="4">
        <f t="shared" si="277"/>
        <v>1.034665758872245E-2</v>
      </c>
      <c r="G1655" s="4">
        <f t="shared" si="278"/>
        <v>-1.9728189856123061E-3</v>
      </c>
      <c r="H1655" s="4">
        <f t="shared" si="279"/>
        <v>4.6271659416594918E-2</v>
      </c>
      <c r="I1655" s="4">
        <f t="shared" si="280"/>
        <v>-3.8725577174075099E-2</v>
      </c>
      <c r="J1655" s="4">
        <f t="shared" si="281"/>
        <v>-4.553007838865053E-2</v>
      </c>
      <c r="L1655" s="5">
        <f>_xlfn.STDEV.S($E$3:E1655)</f>
        <v>9.687684139842466E-3</v>
      </c>
      <c r="M1655">
        <f t="shared" si="282"/>
        <v>-4.55300764373546E-2</v>
      </c>
      <c r="N1655" s="6">
        <f t="shared" si="276"/>
        <v>-4.4403621967477491E-2</v>
      </c>
      <c r="O1655">
        <f t="shared" si="283"/>
        <v>1.7783883577806442E-4</v>
      </c>
      <c r="P1655">
        <f t="shared" si="284"/>
        <v>3.1626651510897366E-8</v>
      </c>
      <c r="Q1655">
        <f t="shared" si="285"/>
        <v>2.248005776769465E-4</v>
      </c>
    </row>
    <row r="1656" spans="1:17" x14ac:dyDescent="0.3">
      <c r="A1656" s="2">
        <v>36390</v>
      </c>
      <c r="B1656">
        <v>133.65625</v>
      </c>
      <c r="C1656">
        <v>90.863380000000006</v>
      </c>
      <c r="D1656">
        <v>4355500</v>
      </c>
      <c r="E1656" s="3">
        <f t="shared" si="275"/>
        <v>-7.1959145775302158E-3</v>
      </c>
      <c r="F1656" s="4">
        <f t="shared" si="277"/>
        <v>1.0270766853294542E-2</v>
      </c>
      <c r="G1656" s="4">
        <f t="shared" si="278"/>
        <v>-2.5216917917897375E-3</v>
      </c>
      <c r="H1656" s="4">
        <f t="shared" si="279"/>
        <v>4.5932265730036413E-2</v>
      </c>
      <c r="I1656" s="4">
        <f t="shared" si="280"/>
        <v>-4.9243725087553702E-2</v>
      </c>
      <c r="J1656" s="4">
        <f t="shared" si="281"/>
        <v>-5.7514837910147665E-2</v>
      </c>
      <c r="L1656" s="5">
        <f>_xlfn.STDEV.S($E$3:E1656)</f>
        <v>9.6867113503462977E-3</v>
      </c>
      <c r="M1656">
        <f t="shared" si="282"/>
        <v>-5.751432349052446E-2</v>
      </c>
      <c r="N1656" s="6">
        <f t="shared" si="276"/>
        <v>-5.641814584014504E-2</v>
      </c>
      <c r="O1656">
        <f t="shared" si="283"/>
        <v>-1.1984247053169861E-2</v>
      </c>
      <c r="P1656">
        <f t="shared" si="284"/>
        <v>1.4362217743141048E-4</v>
      </c>
      <c r="Q1656">
        <f t="shared" si="285"/>
        <v>2.3002356744291136E-4</v>
      </c>
    </row>
    <row r="1657" spans="1:17" x14ac:dyDescent="0.3">
      <c r="A1657" s="2">
        <v>36391</v>
      </c>
      <c r="B1657">
        <v>132.5625</v>
      </c>
      <c r="C1657">
        <v>90.119827000000001</v>
      </c>
      <c r="D1657">
        <v>6448100</v>
      </c>
      <c r="E1657" s="3">
        <f t="shared" si="275"/>
        <v>-8.1833060556464332E-3</v>
      </c>
      <c r="F1657" s="4">
        <f t="shared" si="277"/>
        <v>1.0304402326609874E-2</v>
      </c>
      <c r="G1657" s="4">
        <f t="shared" si="278"/>
        <v>-2.5900598037517531E-3</v>
      </c>
      <c r="H1657" s="4">
        <f t="shared" si="279"/>
        <v>4.6082688139613338E-2</v>
      </c>
      <c r="I1657" s="4">
        <f t="shared" si="280"/>
        <v>-5.0546189680715337E-2</v>
      </c>
      <c r="J1657" s="4">
        <f t="shared" si="281"/>
        <v>-5.9006130014632729E-2</v>
      </c>
      <c r="L1657" s="5">
        <f>_xlfn.STDEV.S($E$3:E1657)</f>
        <v>9.6862552557984167E-3</v>
      </c>
      <c r="M1657">
        <f t="shared" si="282"/>
        <v>-5.9006211180124224E-2</v>
      </c>
      <c r="N1657" s="6">
        <f t="shared" si="276"/>
        <v>-5.7904524650828959E-2</v>
      </c>
      <c r="O1657">
        <f t="shared" si="283"/>
        <v>-1.4918876895997635E-3</v>
      </c>
      <c r="P1657">
        <f t="shared" si="284"/>
        <v>2.2257288783793201E-6</v>
      </c>
      <c r="Q1657">
        <f t="shared" si="285"/>
        <v>2.2102057706419718E-4</v>
      </c>
    </row>
    <row r="1658" spans="1:17" x14ac:dyDescent="0.3">
      <c r="A1658" s="2">
        <v>36392</v>
      </c>
      <c r="B1658">
        <v>133.90625</v>
      </c>
      <c r="C1658">
        <v>91.033362999999994</v>
      </c>
      <c r="D1658">
        <v>3663700</v>
      </c>
      <c r="E1658" s="3">
        <f t="shared" si="275"/>
        <v>1.0136727958510061E-2</v>
      </c>
      <c r="F1658" s="4">
        <f t="shared" si="277"/>
        <v>9.8526348411682695E-3</v>
      </c>
      <c r="G1658" s="4">
        <f t="shared" si="278"/>
        <v>-1.2571987100732374E-3</v>
      </c>
      <c r="H1658" s="4">
        <f t="shared" si="279"/>
        <v>4.406232252467019E-2</v>
      </c>
      <c r="I1658" s="4">
        <f t="shared" si="280"/>
        <v>-2.484592316575962E-2</v>
      </c>
      <c r="J1658" s="4">
        <f t="shared" si="281"/>
        <v>-2.9554687380987543E-2</v>
      </c>
      <c r="L1658" s="5">
        <f>_xlfn.STDEV.S($E$3:E1658)</f>
        <v>9.6860962574684545E-3</v>
      </c>
      <c r="M1658">
        <f t="shared" si="282"/>
        <v>-2.9554976786320915E-2</v>
      </c>
      <c r="N1658" s="6">
        <f t="shared" si="276"/>
        <v>-2.851918861078595E-2</v>
      </c>
      <c r="O1658">
        <f t="shared" si="283"/>
        <v>2.9451234393803309E-2</v>
      </c>
      <c r="P1658">
        <f t="shared" si="284"/>
        <v>8.6737520731874299E-4</v>
      </c>
      <c r="Q1658">
        <f t="shared" si="285"/>
        <v>1.8247984673812218E-4</v>
      </c>
    </row>
    <row r="1659" spans="1:17" x14ac:dyDescent="0.3">
      <c r="A1659" s="2">
        <v>36395</v>
      </c>
      <c r="B1659">
        <v>136.46875</v>
      </c>
      <c r="C1659">
        <v>92.775420999999994</v>
      </c>
      <c r="D1659">
        <v>5637800</v>
      </c>
      <c r="E1659" s="3">
        <f t="shared" si="275"/>
        <v>1.9136522753792296E-2</v>
      </c>
      <c r="F1659" s="4">
        <f t="shared" si="277"/>
        <v>1.0731566206435741E-2</v>
      </c>
      <c r="G1659" s="4">
        <f t="shared" si="278"/>
        <v>-3.7594230384251987E-4</v>
      </c>
      <c r="H1659" s="4">
        <f t="shared" si="279"/>
        <v>4.7993023085259719E-2</v>
      </c>
      <c r="I1659" s="4">
        <f t="shared" si="280"/>
        <v>-7.4920533546989354E-3</v>
      </c>
      <c r="J1659" s="4">
        <f t="shared" si="281"/>
        <v>-9.8630532888700495E-3</v>
      </c>
      <c r="L1659" s="5">
        <f>_xlfn.STDEV.S($E$3:E1659)</f>
        <v>9.6937346303569392E-3</v>
      </c>
      <c r="M1659">
        <f t="shared" si="282"/>
        <v>-9.8628273438385664E-3</v>
      </c>
      <c r="N1659" s="6">
        <f t="shared" si="276"/>
        <v>-8.6110097583323997E-3</v>
      </c>
      <c r="O1659">
        <f t="shared" si="283"/>
        <v>1.9692149442482348E-2</v>
      </c>
      <c r="P1659">
        <f t="shared" si="284"/>
        <v>3.8778074966505785E-4</v>
      </c>
      <c r="Q1659">
        <f t="shared" si="285"/>
        <v>1.9429101823178961E-4</v>
      </c>
    </row>
    <row r="1660" spans="1:17" x14ac:dyDescent="0.3">
      <c r="A1660" s="2">
        <v>36396</v>
      </c>
      <c r="B1660">
        <v>136.96875</v>
      </c>
      <c r="C1660">
        <v>93.115341000000001</v>
      </c>
      <c r="D1660">
        <v>9279500</v>
      </c>
      <c r="E1660" s="3">
        <f t="shared" si="275"/>
        <v>3.6638424547743575E-3</v>
      </c>
      <c r="F1660" s="4">
        <f t="shared" si="277"/>
        <v>1.0389031100365743E-2</v>
      </c>
      <c r="G1660" s="4">
        <f t="shared" si="278"/>
        <v>3.5511330108033807E-4</v>
      </c>
      <c r="H1660" s="4">
        <f t="shared" si="279"/>
        <v>4.6461159521554489E-2</v>
      </c>
      <c r="I1660" s="4">
        <f t="shared" si="280"/>
        <v>7.1262771866644758E-3</v>
      </c>
      <c r="J1660" s="4">
        <f t="shared" si="281"/>
        <v>7.0070737891829715E-3</v>
      </c>
      <c r="L1660" s="5">
        <f>_xlfn.STDEV.S($E$3:E1660)</f>
        <v>9.6910767263322668E-3</v>
      </c>
      <c r="M1660">
        <f t="shared" si="282"/>
        <v>7.0074669730040206E-3</v>
      </c>
      <c r="N1660" s="6">
        <f t="shared" si="276"/>
        <v>8.1995900548121892E-3</v>
      </c>
      <c r="O1660">
        <f t="shared" si="283"/>
        <v>1.6870294316842588E-2</v>
      </c>
      <c r="P1660">
        <f t="shared" si="284"/>
        <v>2.8460683033689133E-4</v>
      </c>
      <c r="Q1660">
        <f t="shared" si="285"/>
        <v>2.0082674424716341E-4</v>
      </c>
    </row>
    <row r="1661" spans="1:17" x14ac:dyDescent="0.3">
      <c r="A1661" s="2">
        <v>36397</v>
      </c>
      <c r="B1661">
        <v>138.375</v>
      </c>
      <c r="C1661">
        <v>94.07132</v>
      </c>
      <c r="D1661">
        <v>6005300</v>
      </c>
      <c r="E1661" s="3">
        <f t="shared" si="275"/>
        <v>1.0266940451745477E-2</v>
      </c>
      <c r="F1661" s="4">
        <f t="shared" si="277"/>
        <v>1.0576406627662764E-2</v>
      </c>
      <c r="G1661" s="4">
        <f t="shared" si="278"/>
        <v>8.8641073949626069E-4</v>
      </c>
      <c r="H1661" s="4">
        <f t="shared" si="279"/>
        <v>4.7299128354266494E-2</v>
      </c>
      <c r="I1661" s="4">
        <f t="shared" si="280"/>
        <v>1.7878299329956659E-2</v>
      </c>
      <c r="J1661" s="4">
        <f t="shared" si="281"/>
        <v>1.9336466673534503E-2</v>
      </c>
      <c r="L1661" s="5">
        <f>_xlfn.STDEV.S($E$3:E1661)</f>
        <v>9.6909810057248871E-3</v>
      </c>
      <c r="M1661">
        <f t="shared" si="282"/>
        <v>1.9337016574585635E-2</v>
      </c>
      <c r="N1661" s="6">
        <f t="shared" si="276"/>
        <v>2.0587474121185556E-2</v>
      </c>
      <c r="O1661">
        <f t="shared" si="283"/>
        <v>1.2329549601581613E-2</v>
      </c>
      <c r="P1661">
        <f t="shared" si="284"/>
        <v>1.5201779337786132E-4</v>
      </c>
      <c r="Q1661">
        <f t="shared" si="285"/>
        <v>2.0662338782724007E-4</v>
      </c>
    </row>
    <row r="1662" spans="1:17" x14ac:dyDescent="0.3">
      <c r="A1662" s="2">
        <v>36398</v>
      </c>
      <c r="B1662">
        <v>136.71875</v>
      </c>
      <c r="C1662">
        <v>92.945380999999998</v>
      </c>
      <c r="D1662">
        <v>4322300</v>
      </c>
      <c r="E1662" s="3">
        <f t="shared" si="275"/>
        <v>-1.1969286359530207E-2</v>
      </c>
      <c r="F1662" s="4">
        <f t="shared" si="277"/>
        <v>1.0781225003133789E-2</v>
      </c>
      <c r="G1662" s="4">
        <f t="shared" si="278"/>
        <v>6.8628883276034003E-4</v>
      </c>
      <c r="H1662" s="4">
        <f t="shared" si="279"/>
        <v>4.8215103975455073E-2</v>
      </c>
      <c r="I1662" s="4">
        <f t="shared" si="280"/>
        <v>1.3815634771080942E-2</v>
      </c>
      <c r="J1662" s="4">
        <f t="shared" si="281"/>
        <v>1.4610339920415605E-2</v>
      </c>
      <c r="L1662" s="5">
        <f>_xlfn.STDEV.S($E$3:E1662)</f>
        <v>9.6930794497709222E-3</v>
      </c>
      <c r="M1662">
        <f t="shared" si="282"/>
        <v>1.461038961038961E-2</v>
      </c>
      <c r="N1662" s="6">
        <f t="shared" si="276"/>
        <v>1.5904378642908501E-2</v>
      </c>
      <c r="O1662">
        <f t="shared" si="283"/>
        <v>-4.7266269641960245E-3</v>
      </c>
      <c r="P1662">
        <f t="shared" si="284"/>
        <v>2.2341002458664926E-5</v>
      </c>
      <c r="Q1662">
        <f t="shared" si="285"/>
        <v>2.075874659848203E-4</v>
      </c>
    </row>
    <row r="1663" spans="1:17" x14ac:dyDescent="0.3">
      <c r="A1663" s="2">
        <v>36399</v>
      </c>
      <c r="B1663">
        <v>135.0625</v>
      </c>
      <c r="C1663">
        <v>91.819373999999996</v>
      </c>
      <c r="D1663">
        <v>6247400</v>
      </c>
      <c r="E1663" s="3">
        <f t="shared" si="275"/>
        <v>-1.2114285714285744E-2</v>
      </c>
      <c r="F1663" s="4">
        <f t="shared" si="277"/>
        <v>1.0962955421750367E-2</v>
      </c>
      <c r="G1663" s="4">
        <f t="shared" si="278"/>
        <v>-2.0341028799468174E-4</v>
      </c>
      <c r="H1663" s="4">
        <f t="shared" si="279"/>
        <v>4.9027827114667397E-2</v>
      </c>
      <c r="I1663" s="4">
        <f t="shared" si="280"/>
        <v>-4.0603539545313039E-3</v>
      </c>
      <c r="J1663" s="4">
        <f t="shared" si="281"/>
        <v>-5.9804185251525199E-3</v>
      </c>
      <c r="L1663" s="5">
        <f>_xlfn.STDEV.S($E$3:E1663)</f>
        <v>9.6952838825391519E-3</v>
      </c>
      <c r="M1663">
        <f t="shared" si="282"/>
        <v>-5.9797608095676176E-3</v>
      </c>
      <c r="N1663" s="6">
        <f t="shared" si="276"/>
        <v>-4.6679834503603468E-3</v>
      </c>
      <c r="O1663">
        <f t="shared" si="283"/>
        <v>-2.0590150419957227E-2</v>
      </c>
      <c r="P1663">
        <f t="shared" si="284"/>
        <v>4.2395429431646474E-4</v>
      </c>
      <c r="Q1663">
        <f t="shared" si="285"/>
        <v>2.1817957371441445E-4</v>
      </c>
    </row>
    <row r="1664" spans="1:17" x14ac:dyDescent="0.3">
      <c r="A1664" s="2">
        <v>36402</v>
      </c>
      <c r="B1664">
        <v>132.5625</v>
      </c>
      <c r="C1664">
        <v>90.119827000000001</v>
      </c>
      <c r="D1664">
        <v>4652000</v>
      </c>
      <c r="E1664" s="3">
        <f t="shared" si="275"/>
        <v>-1.8509949097640033E-2</v>
      </c>
      <c r="F1664" s="4">
        <f t="shared" si="277"/>
        <v>1.1573836747386228E-2</v>
      </c>
      <c r="G1664" s="4">
        <f t="shared" si="278"/>
        <v>-1.1481850837682431E-3</v>
      </c>
      <c r="H1664" s="4">
        <f t="shared" si="279"/>
        <v>5.1759771455281336E-2</v>
      </c>
      <c r="I1664" s="4">
        <f t="shared" si="280"/>
        <v>-2.2714936379868989E-2</v>
      </c>
      <c r="J1664" s="4">
        <f t="shared" si="281"/>
        <v>-2.7510593270179129E-2</v>
      </c>
      <c r="L1664" s="5">
        <f>_xlfn.STDEV.S($E$3:E1664)</f>
        <v>9.7038401497073906E-3</v>
      </c>
      <c r="M1664">
        <f t="shared" si="282"/>
        <v>-2.7510316368638238E-2</v>
      </c>
      <c r="N1664" s="6">
        <f t="shared" si="276"/>
        <v>-2.6077385107403206E-2</v>
      </c>
      <c r="O1664">
        <f t="shared" si="283"/>
        <v>-2.1530555559070619E-2</v>
      </c>
      <c r="P1664">
        <f t="shared" si="284"/>
        <v>4.6356482268222678E-4</v>
      </c>
      <c r="Q1664">
        <f t="shared" si="285"/>
        <v>2.3302626202518749E-4</v>
      </c>
    </row>
    <row r="1665" spans="1:17" x14ac:dyDescent="0.3">
      <c r="A1665" s="2">
        <v>36403</v>
      </c>
      <c r="B1665">
        <v>132.0625</v>
      </c>
      <c r="C1665">
        <v>89.779906999999994</v>
      </c>
      <c r="D1665">
        <v>11453700</v>
      </c>
      <c r="E1665" s="3">
        <f t="shared" si="275"/>
        <v>-3.771805752003754E-3</v>
      </c>
      <c r="F1665" s="4">
        <f t="shared" si="277"/>
        <v>1.1250376486906412E-2</v>
      </c>
      <c r="G1665" s="4">
        <f t="shared" si="278"/>
        <v>-7.0415877643256134E-4</v>
      </c>
      <c r="H1665" s="4">
        <f t="shared" si="279"/>
        <v>5.0313213194376025E-2</v>
      </c>
      <c r="I1665" s="4">
        <f t="shared" si="280"/>
        <v>-1.3989362850258313E-2</v>
      </c>
      <c r="J1665" s="4">
        <f t="shared" si="281"/>
        <v>-1.7437933816704443E-2</v>
      </c>
      <c r="L1665" s="5">
        <f>_xlfn.STDEV.S($E$3:E1665)</f>
        <v>9.7015434097620316E-3</v>
      </c>
      <c r="M1665">
        <f t="shared" si="282"/>
        <v>-1.7437805161590329E-2</v>
      </c>
      <c r="N1665" s="6">
        <f t="shared" si="276"/>
        <v>-1.6070820616630566E-2</v>
      </c>
      <c r="O1665">
        <f t="shared" si="283"/>
        <v>1.0072511207047909E-2</v>
      </c>
      <c r="P1665">
        <f t="shared" si="284"/>
        <v>1.0145548201610574E-4</v>
      </c>
      <c r="Q1665">
        <f t="shared" si="285"/>
        <v>2.3127870033268748E-4</v>
      </c>
    </row>
    <row r="1666" spans="1:17" x14ac:dyDescent="0.3">
      <c r="A1666" s="2">
        <v>36404</v>
      </c>
      <c r="B1666">
        <v>133.6875</v>
      </c>
      <c r="C1666">
        <v>90.884651000000005</v>
      </c>
      <c r="D1666">
        <v>6863900</v>
      </c>
      <c r="E1666" s="3">
        <f t="shared" si="275"/>
        <v>1.2304779933743459E-2</v>
      </c>
      <c r="F1666" s="4">
        <f t="shared" si="277"/>
        <v>1.1266266690037229E-2</v>
      </c>
      <c r="G1666" s="4">
        <f t="shared" si="278"/>
        <v>3.6660190101384349E-4</v>
      </c>
      <c r="H1666" s="4">
        <f t="shared" si="279"/>
        <v>5.03842763431296E-2</v>
      </c>
      <c r="I1666" s="4">
        <f t="shared" si="280"/>
        <v>7.357629697122503E-3</v>
      </c>
      <c r="J1666" s="4">
        <f t="shared" si="281"/>
        <v>7.0617700720172483E-3</v>
      </c>
      <c r="L1666" s="5">
        <f>_xlfn.STDEV.S($E$3:E1666)</f>
        <v>9.7027909982170864E-3</v>
      </c>
      <c r="M1666">
        <f t="shared" si="282"/>
        <v>7.0621468926553672E-3</v>
      </c>
      <c r="N1666" s="6">
        <f t="shared" si="276"/>
        <v>8.4659335702887972E-3</v>
      </c>
      <c r="O1666">
        <f t="shared" si="283"/>
        <v>2.4499952054245697E-2</v>
      </c>
      <c r="P1666">
        <f t="shared" si="284"/>
        <v>6.0024765066033793E-4</v>
      </c>
      <c r="Q1666">
        <f t="shared" si="285"/>
        <v>2.3075663671703401E-4</v>
      </c>
    </row>
    <row r="1667" spans="1:17" x14ac:dyDescent="0.3">
      <c r="A1667" s="2">
        <v>36405</v>
      </c>
      <c r="B1667">
        <v>132.109375</v>
      </c>
      <c r="C1667">
        <v>89.811820999999995</v>
      </c>
      <c r="D1667">
        <v>10896300</v>
      </c>
      <c r="E1667" s="3">
        <f t="shared" si="275"/>
        <v>-1.1804581580177609E-2</v>
      </c>
      <c r="F1667" s="4">
        <f t="shared" si="277"/>
        <v>1.1536315477930024E-2</v>
      </c>
      <c r="G1667" s="4">
        <f t="shared" si="278"/>
        <v>-2.4899073135120148E-4</v>
      </c>
      <c r="H1667" s="4">
        <f t="shared" si="279"/>
        <v>5.1591971237069018E-2</v>
      </c>
      <c r="I1667" s="4">
        <f t="shared" si="280"/>
        <v>-4.9680528930392542E-3</v>
      </c>
      <c r="J1667" s="4">
        <f t="shared" si="281"/>
        <v>-7.1629293629263957E-3</v>
      </c>
      <c r="L1667" s="5">
        <f>_xlfn.STDEV.S($E$3:E1667)</f>
        <v>9.7047272176225604E-3</v>
      </c>
      <c r="M1667">
        <f t="shared" si="282"/>
        <v>-7.1629873179896667E-3</v>
      </c>
      <c r="N1667" s="6">
        <f t="shared" si="276"/>
        <v>-5.711129039934093E-3</v>
      </c>
      <c r="O1667">
        <f t="shared" si="283"/>
        <v>-1.4225134210645033E-2</v>
      </c>
      <c r="P1667">
        <f t="shared" si="284"/>
        <v>2.0235444331086368E-4</v>
      </c>
      <c r="Q1667">
        <f t="shared" si="285"/>
        <v>2.3746792604509742E-4</v>
      </c>
    </row>
    <row r="1668" spans="1:17" x14ac:dyDescent="0.3">
      <c r="A1668" s="2">
        <v>36406</v>
      </c>
      <c r="B1668">
        <v>135.96875</v>
      </c>
      <c r="C1668">
        <v>92.435471000000007</v>
      </c>
      <c r="D1668">
        <v>9160800</v>
      </c>
      <c r="E1668" s="3">
        <f t="shared" ref="E1668:E1731" si="286">B1668/B1667-1</f>
        <v>2.9213483146067309E-2</v>
      </c>
      <c r="F1668" s="4">
        <f t="shared" si="277"/>
        <v>1.301425823470418E-2</v>
      </c>
      <c r="G1668" s="4">
        <f t="shared" si="278"/>
        <v>1.2253798777932679E-3</v>
      </c>
      <c r="H1668" s="4">
        <f t="shared" si="279"/>
        <v>5.8201532179069926E-2</v>
      </c>
      <c r="I1668" s="4">
        <f t="shared" si="280"/>
        <v>2.4795001706241715E-2</v>
      </c>
      <c r="J1668" s="4">
        <f t="shared" si="281"/>
        <v>2.6663059619592477E-2</v>
      </c>
      <c r="L1668" s="5">
        <f>_xlfn.STDEV.S($E$3:E1668)</f>
        <v>9.7269151571103551E-3</v>
      </c>
      <c r="M1668">
        <f t="shared" si="282"/>
        <v>2.6663520528551202E-2</v>
      </c>
      <c r="N1668" s="6">
        <f t="shared" si="276"/>
        <v>2.8566909474476043E-2</v>
      </c>
      <c r="O1668">
        <f t="shared" si="283"/>
        <v>3.3826507846540871E-2</v>
      </c>
      <c r="P1668">
        <f t="shared" si="284"/>
        <v>1.1442326330920911E-3</v>
      </c>
      <c r="Q1668">
        <f t="shared" si="285"/>
        <v>2.6587480999641525E-4</v>
      </c>
    </row>
    <row r="1669" spans="1:17" x14ac:dyDescent="0.3">
      <c r="A1669" s="2">
        <v>36410</v>
      </c>
      <c r="B1669">
        <v>135.46875</v>
      </c>
      <c r="C1669">
        <v>92.095566000000005</v>
      </c>
      <c r="D1669">
        <v>4560800</v>
      </c>
      <c r="E1669" s="3">
        <f t="shared" si="286"/>
        <v>-3.6773155596414586E-3</v>
      </c>
      <c r="F1669" s="4">
        <f t="shared" si="277"/>
        <v>1.265539977752245E-2</v>
      </c>
      <c r="G1669" s="4">
        <f t="shared" si="278"/>
        <v>1.6605270622551682E-3</v>
      </c>
      <c r="H1669" s="4">
        <f t="shared" si="279"/>
        <v>5.6596668369951829E-2</v>
      </c>
      <c r="I1669" s="4">
        <f t="shared" si="280"/>
        <v>3.3739694467875614E-2</v>
      </c>
      <c r="J1669" s="4">
        <f t="shared" si="281"/>
        <v>3.7080825334016687E-2</v>
      </c>
      <c r="L1669" s="5">
        <f>_xlfn.STDEV.S($E$3:E1669)</f>
        <v>9.7245934329345304E-3</v>
      </c>
      <c r="M1669">
        <f t="shared" si="282"/>
        <v>3.7081339712918659E-2</v>
      </c>
      <c r="N1669" s="6">
        <f t="shared" si="276"/>
        <v>3.8897908561811967E-2</v>
      </c>
      <c r="O1669">
        <f t="shared" si="283"/>
        <v>1.0417819184367457E-2</v>
      </c>
      <c r="P1669">
        <f t="shared" si="284"/>
        <v>1.0853095655817464E-4</v>
      </c>
      <c r="Q1669">
        <f t="shared" si="285"/>
        <v>2.525821897620708E-4</v>
      </c>
    </row>
    <row r="1670" spans="1:17" x14ac:dyDescent="0.3">
      <c r="A1670" s="2">
        <v>36411</v>
      </c>
      <c r="B1670">
        <v>134.8125</v>
      </c>
      <c r="C1670">
        <v>91.649460000000005</v>
      </c>
      <c r="D1670">
        <v>6159600</v>
      </c>
      <c r="E1670" s="3">
        <f t="shared" si="286"/>
        <v>-4.8442906574394096E-3</v>
      </c>
      <c r="F1670" s="4">
        <f t="shared" si="277"/>
        <v>1.2617016286952457E-2</v>
      </c>
      <c r="G1670" s="4">
        <f t="shared" si="278"/>
        <v>1.0546488123269748E-3</v>
      </c>
      <c r="H1670" s="4">
        <f t="shared" si="279"/>
        <v>5.6425012181695378E-2</v>
      </c>
      <c r="I1670" s="4">
        <f t="shared" si="280"/>
        <v>2.1305653542032177E-2</v>
      </c>
      <c r="J1670" s="4">
        <f t="shared" si="281"/>
        <v>2.2759541353754242E-2</v>
      </c>
      <c r="L1670" s="5">
        <f>_xlfn.STDEV.S($E$3:E1670)</f>
        <v>9.7226318589704527E-3</v>
      </c>
      <c r="M1670">
        <f t="shared" si="282"/>
        <v>2.2759601706970129E-2</v>
      </c>
      <c r="N1670" s="6">
        <f t="shared" si="276"/>
        <v>2.4540419069858599E-2</v>
      </c>
      <c r="O1670">
        <f t="shared" si="283"/>
        <v>-1.432173800594853E-2</v>
      </c>
      <c r="P1670">
        <f t="shared" si="284"/>
        <v>2.0511217951103058E-4</v>
      </c>
      <c r="Q1670">
        <f t="shared" si="285"/>
        <v>2.6147117711871622E-4</v>
      </c>
    </row>
    <row r="1671" spans="1:17" x14ac:dyDescent="0.3">
      <c r="A1671" s="2">
        <v>36412</v>
      </c>
      <c r="B1671">
        <v>134.75</v>
      </c>
      <c r="C1671">
        <v>91.606971999999999</v>
      </c>
      <c r="D1671">
        <v>6177800</v>
      </c>
      <c r="E1671" s="3">
        <f t="shared" si="286"/>
        <v>-4.6360686138158247E-4</v>
      </c>
      <c r="F1671" s="4">
        <f t="shared" si="277"/>
        <v>1.2352173220112532E-2</v>
      </c>
      <c r="G1671" s="4">
        <f t="shared" si="278"/>
        <v>1.508650361162115E-3</v>
      </c>
      <c r="H1671" s="4">
        <f t="shared" si="279"/>
        <v>5.5240597980048191E-2</v>
      </c>
      <c r="I1671" s="4">
        <f t="shared" si="280"/>
        <v>3.060939181585498E-2</v>
      </c>
      <c r="J1671" s="4">
        <f t="shared" si="281"/>
        <v>3.3557031381220792E-2</v>
      </c>
      <c r="L1671" s="5">
        <f>_xlfn.STDEV.S($E$3:E1671)</f>
        <v>9.7197601201122249E-3</v>
      </c>
      <c r="M1671">
        <f t="shared" si="282"/>
        <v>3.3557046979865772E-2</v>
      </c>
      <c r="N1671" s="6">
        <f t="shared" si="276"/>
        <v>3.528092012927031E-2</v>
      </c>
      <c r="O1671">
        <f t="shared" si="283"/>
        <v>1.0797445272895643E-2</v>
      </c>
      <c r="P1671">
        <f t="shared" si="284"/>
        <v>1.1658482442117646E-4</v>
      </c>
      <c r="Q1671">
        <f t="shared" si="285"/>
        <v>2.6210319666031907E-4</v>
      </c>
    </row>
    <row r="1672" spans="1:17" x14ac:dyDescent="0.3">
      <c r="A1672" s="2">
        <v>36413</v>
      </c>
      <c r="B1672">
        <v>135.875</v>
      </c>
      <c r="C1672">
        <v>92.371796000000003</v>
      </c>
      <c r="D1672">
        <v>2934500</v>
      </c>
      <c r="E1672" s="3">
        <f t="shared" si="286"/>
        <v>8.3487940630797564E-3</v>
      </c>
      <c r="F1672" s="4">
        <f t="shared" si="277"/>
        <v>1.2404592013855837E-2</v>
      </c>
      <c r="G1672" s="4">
        <f t="shared" si="278"/>
        <v>1.9654343958360162E-3</v>
      </c>
      <c r="H1672" s="4">
        <f t="shared" si="279"/>
        <v>5.5475021952265335E-2</v>
      </c>
      <c r="I1672" s="4">
        <f t="shared" si="280"/>
        <v>4.0051373088940467E-2</v>
      </c>
      <c r="J1672" s="4">
        <f t="shared" si="281"/>
        <v>4.4438897278045175E-2</v>
      </c>
      <c r="L1672" s="5">
        <f>_xlfn.STDEV.S($E$3:E1672)</f>
        <v>9.7186413949759583E-3</v>
      </c>
      <c r="M1672">
        <f t="shared" si="282"/>
        <v>4.4439106413644007E-2</v>
      </c>
      <c r="N1672" s="6">
        <f t="shared" si="276"/>
        <v>4.6195892156009499E-2</v>
      </c>
      <c r="O1672">
        <f t="shared" si="283"/>
        <v>1.0882059433778235E-2</v>
      </c>
      <c r="P1672">
        <f t="shared" si="284"/>
        <v>1.1841921752028188E-4</v>
      </c>
      <c r="Q1672">
        <f t="shared" si="285"/>
        <v>2.667863932097538E-4</v>
      </c>
    </row>
    <row r="1673" spans="1:17" x14ac:dyDescent="0.3">
      <c r="A1673" s="2">
        <v>36416</v>
      </c>
      <c r="B1673">
        <v>134.953125</v>
      </c>
      <c r="C1673">
        <v>91.745070999999996</v>
      </c>
      <c r="D1673">
        <v>2320500</v>
      </c>
      <c r="E1673" s="3">
        <f t="shared" si="286"/>
        <v>-6.7847286108555505E-3</v>
      </c>
      <c r="F1673" s="4">
        <f t="shared" si="277"/>
        <v>1.2231862268124127E-2</v>
      </c>
      <c r="G1673" s="4">
        <f t="shared" si="278"/>
        <v>2.1508689674034293E-3</v>
      </c>
      <c r="H1673" s="4">
        <f t="shared" si="279"/>
        <v>5.4702551045880614E-2</v>
      </c>
      <c r="I1673" s="4">
        <f t="shared" si="280"/>
        <v>4.390781233901131E-2</v>
      </c>
      <c r="J1673" s="4">
        <f t="shared" si="281"/>
        <v>4.894367754761153E-2</v>
      </c>
      <c r="L1673" s="5">
        <f>_xlfn.STDEV.S($E$3:E1673)</f>
        <v>9.7174672246335206E-3</v>
      </c>
      <c r="M1673">
        <f t="shared" si="282"/>
        <v>4.8943405392275929E-2</v>
      </c>
      <c r="N1673" s="6">
        <f t="shared" si="276"/>
        <v>5.0658237577337673E-2</v>
      </c>
      <c r="O1673">
        <f t="shared" si="283"/>
        <v>4.5042989786319224E-3</v>
      </c>
      <c r="P1673">
        <f t="shared" si="284"/>
        <v>2.028870928890458E-5</v>
      </c>
      <c r="Q1673">
        <f t="shared" si="285"/>
        <v>2.623866390654119E-4</v>
      </c>
    </row>
    <row r="1674" spans="1:17" x14ac:dyDescent="0.3">
      <c r="A1674" s="2">
        <v>36417</v>
      </c>
      <c r="B1674">
        <v>134.0625</v>
      </c>
      <c r="C1674">
        <v>91.139587000000006</v>
      </c>
      <c r="D1674">
        <v>3736000</v>
      </c>
      <c r="E1674" s="3">
        <f t="shared" si="286"/>
        <v>-6.5995137200416387E-3</v>
      </c>
      <c r="F1674" s="4">
        <f t="shared" si="277"/>
        <v>1.2159958931691141E-2</v>
      </c>
      <c r="G1674" s="4">
        <f t="shared" si="278"/>
        <v>1.3359003010527562E-3</v>
      </c>
      <c r="H1674" s="4">
        <f t="shared" si="279"/>
        <v>5.4380989549734228E-2</v>
      </c>
      <c r="I1674" s="4">
        <f t="shared" si="280"/>
        <v>2.7059819004273233E-2</v>
      </c>
      <c r="J1674" s="4">
        <f t="shared" si="281"/>
        <v>2.9517428632001241E-2</v>
      </c>
      <c r="L1674" s="5">
        <f>_xlfn.STDEV.S($E$3:E1674)</f>
        <v>9.7162077482018574E-3</v>
      </c>
      <c r="M1674">
        <f t="shared" si="282"/>
        <v>2.9517638588912886E-2</v>
      </c>
      <c r="N1674" s="6">
        <f t="shared" si="276"/>
        <v>3.1181468781200428E-2</v>
      </c>
      <c r="O1674">
        <f t="shared" si="283"/>
        <v>-1.9425766803363043E-2</v>
      </c>
      <c r="P1674">
        <f t="shared" si="284"/>
        <v>3.7736041589864162E-4</v>
      </c>
      <c r="Q1674">
        <f t="shared" si="285"/>
        <v>2.7738510315737078E-4</v>
      </c>
    </row>
    <row r="1675" spans="1:17" x14ac:dyDescent="0.3">
      <c r="A1675" s="2">
        <v>36418</v>
      </c>
      <c r="B1675">
        <v>131.9375</v>
      </c>
      <c r="C1675">
        <v>89.694923000000003</v>
      </c>
      <c r="D1675">
        <v>6984500</v>
      </c>
      <c r="E1675" s="3">
        <f t="shared" si="286"/>
        <v>-1.5850815850815825E-2</v>
      </c>
      <c r="F1675" s="4">
        <f t="shared" si="277"/>
        <v>1.2675216254521596E-2</v>
      </c>
      <c r="G1675" s="4">
        <f t="shared" si="278"/>
        <v>6.7281926422770575E-4</v>
      </c>
      <c r="H1675" s="4">
        <f t="shared" si="279"/>
        <v>5.6685290349241135E-2</v>
      </c>
      <c r="I1675" s="4">
        <f t="shared" si="280"/>
        <v>1.3542743790694756E-2</v>
      </c>
      <c r="J1675" s="4">
        <f t="shared" si="281"/>
        <v>1.3806978965298589E-2</v>
      </c>
      <c r="L1675" s="5">
        <f>_xlfn.STDEV.S($E$3:E1675)</f>
        <v>9.7217414503795122E-3</v>
      </c>
      <c r="M1675">
        <f t="shared" si="282"/>
        <v>1.38071797334614E-2</v>
      </c>
      <c r="N1675" s="6">
        <f t="shared" si="276"/>
        <v>1.5589913797926069E-2</v>
      </c>
      <c r="O1675">
        <f t="shared" si="283"/>
        <v>-1.5710458855451484E-2</v>
      </c>
      <c r="P1675">
        <f t="shared" si="284"/>
        <v>2.4681851744883394E-4</v>
      </c>
      <c r="Q1675">
        <f t="shared" si="285"/>
        <v>2.8755824573215618E-4</v>
      </c>
    </row>
    <row r="1676" spans="1:17" x14ac:dyDescent="0.3">
      <c r="A1676" s="2">
        <v>36419</v>
      </c>
      <c r="B1676">
        <v>132.453125</v>
      </c>
      <c r="C1676">
        <v>90.045471000000006</v>
      </c>
      <c r="D1676">
        <v>15377600</v>
      </c>
      <c r="E1676" s="3">
        <f t="shared" si="286"/>
        <v>3.9081004263381569E-3</v>
      </c>
      <c r="F1676" s="4">
        <f t="shared" si="277"/>
        <v>1.172150562337014E-2</v>
      </c>
      <c r="G1676" s="4">
        <f t="shared" si="278"/>
        <v>-1.64743737484642E-4</v>
      </c>
      <c r="H1676" s="4">
        <f t="shared" si="279"/>
        <v>5.2420166745003369E-2</v>
      </c>
      <c r="I1676" s="4">
        <f t="shared" si="280"/>
        <v>-3.2897231485068401E-3</v>
      </c>
      <c r="J1676" s="4">
        <f t="shared" si="281"/>
        <v>-5.2807061733218807E-3</v>
      </c>
      <c r="L1676" s="5">
        <f>_xlfn.STDEV.S($E$3:E1676)</f>
        <v>9.7191508870035984E-3</v>
      </c>
      <c r="M1676">
        <f t="shared" si="282"/>
        <v>-5.2804505984510681E-3</v>
      </c>
      <c r="N1676" s="6">
        <f t="shared" si="276"/>
        <v>-3.7822473279141011E-3</v>
      </c>
      <c r="O1676">
        <f t="shared" si="283"/>
        <v>-1.9087630331912468E-2</v>
      </c>
      <c r="P1676">
        <f t="shared" si="284"/>
        <v>3.6433763168774487E-4</v>
      </c>
      <c r="Q1676">
        <f t="shared" si="285"/>
        <v>2.7628039097282909E-4</v>
      </c>
    </row>
    <row r="1677" spans="1:17" x14ac:dyDescent="0.3">
      <c r="A1677" s="2">
        <v>36420</v>
      </c>
      <c r="B1677">
        <v>133.75</v>
      </c>
      <c r="C1677">
        <v>91.183234999999996</v>
      </c>
      <c r="D1677">
        <v>8542300</v>
      </c>
      <c r="E1677" s="3">
        <f t="shared" si="286"/>
        <v>9.7911997168809162E-3</v>
      </c>
      <c r="F1677" s="4">
        <f t="shared" si="277"/>
        <v>1.1868917523588837E-2</v>
      </c>
      <c r="G1677" s="4">
        <f t="shared" si="278"/>
        <v>6.7088981856902713E-5</v>
      </c>
      <c r="H1677" s="4">
        <f t="shared" si="279"/>
        <v>5.3079412804166205E-2</v>
      </c>
      <c r="I1677" s="4">
        <f t="shared" si="280"/>
        <v>1.3426351584533425E-3</v>
      </c>
      <c r="J1677" s="4">
        <f t="shared" si="281"/>
        <v>2.8165740452474886E-3</v>
      </c>
      <c r="L1677" s="5">
        <f>_xlfn.STDEV.S($E$3:E1677)</f>
        <v>9.718782629749954E-3</v>
      </c>
      <c r="M1677">
        <f t="shared" si="282"/>
        <v>0</v>
      </c>
      <c r="N1677" s="6">
        <f t="shared" si="276"/>
        <v>1.5441858533273845E-3</v>
      </c>
      <c r="O1677">
        <f t="shared" si="283"/>
        <v>5.2804505984510681E-3</v>
      </c>
      <c r="P1677">
        <f t="shared" si="284"/>
        <v>2.7883158522682242E-5</v>
      </c>
      <c r="Q1677">
        <f t="shared" si="285"/>
        <v>2.7744113274148172E-4</v>
      </c>
    </row>
    <row r="1678" spans="1:17" x14ac:dyDescent="0.3">
      <c r="A1678" s="2">
        <v>36423</v>
      </c>
      <c r="B1678">
        <v>133.5625</v>
      </c>
      <c r="C1678">
        <v>91.055419999999998</v>
      </c>
      <c r="D1678">
        <v>2803900</v>
      </c>
      <c r="E1678" s="3">
        <f t="shared" si="286"/>
        <v>-1.4018691588785215E-3</v>
      </c>
      <c r="F1678" s="4">
        <f t="shared" si="277"/>
        <v>1.1787233795873627E-2</v>
      </c>
      <c r="G1678" s="4">
        <f t="shared" si="278"/>
        <v>-2.7829907177983444E-4</v>
      </c>
      <c r="H1678" s="4">
        <f t="shared" si="279"/>
        <v>5.271411206851262E-2</v>
      </c>
      <c r="I1678" s="4">
        <f t="shared" si="280"/>
        <v>-5.5512904075997183E-3</v>
      </c>
      <c r="J1678" s="4">
        <f t="shared" si="281"/>
        <v>-5.0975417844266735E-3</v>
      </c>
      <c r="L1678" s="5">
        <f>_xlfn.STDEV.S($E$3:E1678)</f>
        <v>9.7160182856426084E-3</v>
      </c>
      <c r="M1678">
        <f t="shared" si="282"/>
        <v>-7.8922934076137412E-3</v>
      </c>
      <c r="N1678" s="6">
        <f t="shared" si="276"/>
        <v>-6.3813218261994376E-3</v>
      </c>
      <c r="O1678">
        <f t="shared" si="283"/>
        <v>-7.8922934076137412E-3</v>
      </c>
      <c r="P1678">
        <f t="shared" si="284"/>
        <v>6.2288295231863314E-5</v>
      </c>
      <c r="Q1678">
        <f t="shared" si="285"/>
        <v>2.8014794441888832E-4</v>
      </c>
    </row>
    <row r="1679" spans="1:17" x14ac:dyDescent="0.3">
      <c r="A1679" s="2">
        <v>36424</v>
      </c>
      <c r="B1679">
        <v>130.75</v>
      </c>
      <c r="C1679">
        <v>89.138007999999999</v>
      </c>
      <c r="D1679">
        <v>9335200</v>
      </c>
      <c r="E1679" s="3">
        <f t="shared" si="286"/>
        <v>-2.1057557323350462E-2</v>
      </c>
      <c r="F1679" s="4">
        <f t="shared" si="277"/>
        <v>1.2490406145561999E-2</v>
      </c>
      <c r="G1679" s="4">
        <f t="shared" si="278"/>
        <v>-8.8097919116332339E-4</v>
      </c>
      <c r="H1679" s="4">
        <f t="shared" si="279"/>
        <v>5.5858794416115527E-2</v>
      </c>
      <c r="I1679" s="4">
        <f t="shared" si="280"/>
        <v>-1.7472896763603196E-2</v>
      </c>
      <c r="J1679" s="4">
        <f t="shared" si="281"/>
        <v>-1.8988639867898449E-2</v>
      </c>
      <c r="L1679" s="5">
        <f>_xlfn.STDEV.S($E$3:E1679)</f>
        <v>9.7276539976587778E-3</v>
      </c>
      <c r="M1679">
        <f t="shared" si="282"/>
        <v>-2.1744213233574936E-2</v>
      </c>
      <c r="N1679" s="6">
        <f t="shared" si="276"/>
        <v>-2.0067367543936787E-2</v>
      </c>
      <c r="O1679">
        <f t="shared" si="283"/>
        <v>-1.3851919825961194E-2</v>
      </c>
      <c r="P1679">
        <f t="shared" si="284"/>
        <v>1.918756828648568E-4</v>
      </c>
      <c r="Q1679">
        <f t="shared" si="285"/>
        <v>2.8224592291599475E-4</v>
      </c>
    </row>
    <row r="1680" spans="1:17" x14ac:dyDescent="0.3">
      <c r="A1680" s="2">
        <v>36425</v>
      </c>
      <c r="B1680">
        <v>130.609375</v>
      </c>
      <c r="C1680">
        <v>89.04213</v>
      </c>
      <c r="D1680">
        <v>13009100</v>
      </c>
      <c r="E1680" s="3">
        <f t="shared" si="286"/>
        <v>-1.0755258126194933E-3</v>
      </c>
      <c r="F1680" s="4">
        <f t="shared" si="277"/>
        <v>1.2389039750227092E-2</v>
      </c>
      <c r="G1680" s="4">
        <f t="shared" si="278"/>
        <v>-5.7194526755345652E-4</v>
      </c>
      <c r="H1680" s="4">
        <f t="shared" si="279"/>
        <v>5.5405470114909587E-2</v>
      </c>
      <c r="I1680" s="4">
        <f t="shared" si="280"/>
        <v>-1.1376965058540467E-2</v>
      </c>
      <c r="J1680" s="4">
        <f t="shared" si="281"/>
        <v>-1.1958489445391463E-2</v>
      </c>
      <c r="L1680" s="5">
        <f>_xlfn.STDEV.S($E$3:E1680)</f>
        <v>9.7248496132053223E-3</v>
      </c>
      <c r="M1680">
        <f t="shared" si="282"/>
        <v>-1.4733616218764733E-2</v>
      </c>
      <c r="N1680" s="6">
        <f t="shared" si="276"/>
        <v>-1.3072309842973362E-2</v>
      </c>
      <c r="O1680">
        <f t="shared" si="283"/>
        <v>7.010597014810202E-3</v>
      </c>
      <c r="P1680">
        <f t="shared" si="284"/>
        <v>4.9148470504065719E-5</v>
      </c>
      <c r="Q1680">
        <f t="shared" si="285"/>
        <v>2.8428604211711152E-4</v>
      </c>
    </row>
    <row r="1681" spans="1:17" x14ac:dyDescent="0.3">
      <c r="A1681" s="2">
        <v>36426</v>
      </c>
      <c r="B1681">
        <v>127.875</v>
      </c>
      <c r="C1681">
        <v>87.177978999999993</v>
      </c>
      <c r="D1681">
        <v>12204100</v>
      </c>
      <c r="E1681" s="3">
        <f t="shared" si="286"/>
        <v>-2.0935518602703707E-2</v>
      </c>
      <c r="F1681" s="4">
        <f t="shared" si="277"/>
        <v>1.2853659860840317E-2</v>
      </c>
      <c r="G1681" s="4">
        <f t="shared" si="278"/>
        <v>-1.9229125093453594E-3</v>
      </c>
      <c r="H1681" s="4">
        <f t="shared" si="279"/>
        <v>5.7483314416998874E-2</v>
      </c>
      <c r="I1681" s="4">
        <f t="shared" si="280"/>
        <v>-3.7763747339742082E-2</v>
      </c>
      <c r="J1681" s="4">
        <f t="shared" si="281"/>
        <v>-4.2351330028310596E-2</v>
      </c>
      <c r="L1681" s="5">
        <f>_xlfn.STDEV.S($E$3:E1681)</f>
        <v>9.7362750446510649E-3</v>
      </c>
      <c r="M1681">
        <f t="shared" si="282"/>
        <v>-4.5040840140023339E-2</v>
      </c>
      <c r="N1681" s="6">
        <f t="shared" si="276"/>
        <v>-4.3303968690234451E-2</v>
      </c>
      <c r="O1681">
        <f t="shared" si="283"/>
        <v>-3.0307223921258605E-2</v>
      </c>
      <c r="P1681">
        <f t="shared" si="284"/>
        <v>9.1852782181330982E-4</v>
      </c>
      <c r="Q1681">
        <f t="shared" si="285"/>
        <v>2.8651006883426659E-4</v>
      </c>
    </row>
    <row r="1682" spans="1:17" x14ac:dyDescent="0.3">
      <c r="A1682" s="2">
        <v>36427</v>
      </c>
      <c r="B1682">
        <v>127.75</v>
      </c>
      <c r="C1682">
        <v>87.092772999999994</v>
      </c>
      <c r="D1682">
        <v>13792900</v>
      </c>
      <c r="E1682" s="3">
        <f t="shared" si="286"/>
        <v>-9.7751710654936375E-4</v>
      </c>
      <c r="F1682" s="4">
        <f t="shared" si="277"/>
        <v>1.2012433594342682E-2</v>
      </c>
      <c r="G1682" s="4">
        <f t="shared" si="278"/>
        <v>-2.797435981534127E-3</v>
      </c>
      <c r="H1682" s="4">
        <f t="shared" si="279"/>
        <v>5.3721236184304744E-2</v>
      </c>
      <c r="I1682" s="4">
        <f t="shared" si="280"/>
        <v>-5.4486509017764195E-2</v>
      </c>
      <c r="J1682" s="4">
        <f t="shared" si="281"/>
        <v>-6.125165414231859E-2</v>
      </c>
      <c r="L1682" s="5">
        <f>_xlfn.STDEV.S($E$3:E1682)</f>
        <v>9.7334595906837223E-3</v>
      </c>
      <c r="M1682">
        <f t="shared" si="282"/>
        <v>-6.3888252805129386E-2</v>
      </c>
      <c r="N1682" s="6">
        <f t="shared" si="276"/>
        <v>-6.2399372331327974E-2</v>
      </c>
      <c r="O1682">
        <f t="shared" si="283"/>
        <v>-1.8847412665106048E-2</v>
      </c>
      <c r="P1682">
        <f t="shared" si="284"/>
        <v>3.5522496416879983E-4</v>
      </c>
      <c r="Q1682">
        <f t="shared" si="285"/>
        <v>2.8509459989964667E-4</v>
      </c>
    </row>
    <row r="1683" spans="1:17" x14ac:dyDescent="0.3">
      <c r="A1683" s="2">
        <v>36430</v>
      </c>
      <c r="B1683">
        <v>128.59375</v>
      </c>
      <c r="C1683">
        <v>87.667984000000004</v>
      </c>
      <c r="D1683">
        <v>6970300</v>
      </c>
      <c r="E1683" s="3">
        <f t="shared" si="286"/>
        <v>6.6046966731898582E-3</v>
      </c>
      <c r="F1683" s="4">
        <f t="shared" si="277"/>
        <v>1.2099669963947905E-2</v>
      </c>
      <c r="G1683" s="4">
        <f t="shared" si="278"/>
        <v>-2.6695727546464966E-3</v>
      </c>
      <c r="H1683" s="4">
        <f t="shared" si="279"/>
        <v>5.411136908939989E-2</v>
      </c>
      <c r="I1683" s="4">
        <f t="shared" si="280"/>
        <v>-5.2058842089189317E-2</v>
      </c>
      <c r="J1683" s="4">
        <f t="shared" si="281"/>
        <v>-5.8501176513975239E-2</v>
      </c>
      <c r="L1683" s="5">
        <f>_xlfn.STDEV.S($E$3:E1683)</f>
        <v>9.7316341661910534E-3</v>
      </c>
      <c r="M1683">
        <f t="shared" si="282"/>
        <v>-6.1145334245950263E-2</v>
      </c>
      <c r="N1683" s="6">
        <f t="shared" si="276"/>
        <v>-5.9630386942770119E-2</v>
      </c>
      <c r="O1683">
        <f t="shared" si="283"/>
        <v>2.7429185591791236E-3</v>
      </c>
      <c r="P1683">
        <f t="shared" si="284"/>
        <v>7.5236022222892796E-6</v>
      </c>
      <c r="Q1683">
        <f t="shared" si="285"/>
        <v>2.7304750302509879E-4</v>
      </c>
    </row>
    <row r="1684" spans="1:17" x14ac:dyDescent="0.3">
      <c r="A1684" s="2">
        <v>36431</v>
      </c>
      <c r="B1684">
        <v>128.34375</v>
      </c>
      <c r="C1684">
        <v>87.497558999999995</v>
      </c>
      <c r="D1684">
        <v>11063400</v>
      </c>
      <c r="E1684" s="3">
        <f t="shared" si="286"/>
        <v>-1.944106925880873E-3</v>
      </c>
      <c r="F1684" s="4">
        <f t="shared" si="277"/>
        <v>1.1769633864025851E-2</v>
      </c>
      <c r="G1684" s="4">
        <f t="shared" si="278"/>
        <v>-3.2004878580215554E-3</v>
      </c>
      <c r="H1684" s="4">
        <f t="shared" si="279"/>
        <v>5.2635402780490642E-2</v>
      </c>
      <c r="I1684" s="4">
        <f t="shared" si="280"/>
        <v>-6.210043330753845E-2</v>
      </c>
      <c r="J1684" s="4">
        <f t="shared" si="281"/>
        <v>-6.9880607607079481E-2</v>
      </c>
      <c r="L1684" s="5">
        <f>_xlfn.STDEV.S($E$3:E1684)</f>
        <v>9.7289505760422331E-3</v>
      </c>
      <c r="M1684">
        <f t="shared" si="282"/>
        <v>-7.2493224932249328E-2</v>
      </c>
      <c r="N1684" s="6">
        <f t="shared" si="276"/>
        <v>-7.1076851519872863E-2</v>
      </c>
      <c r="O1684">
        <f t="shared" si="283"/>
        <v>-1.1347890686299066E-2</v>
      </c>
      <c r="P1684">
        <f t="shared" si="284"/>
        <v>1.2877462302819307E-4</v>
      </c>
      <c r="Q1684">
        <f t="shared" si="285"/>
        <v>2.7203693040120017E-4</v>
      </c>
    </row>
    <row r="1685" spans="1:17" x14ac:dyDescent="0.3">
      <c r="A1685" s="2">
        <v>36432</v>
      </c>
      <c r="B1685">
        <v>126.8125</v>
      </c>
      <c r="C1685">
        <v>86.453636000000003</v>
      </c>
      <c r="D1685">
        <v>7580300</v>
      </c>
      <c r="E1685" s="3">
        <f t="shared" si="286"/>
        <v>-1.1930849768687635E-2</v>
      </c>
      <c r="F1685" s="4">
        <f t="shared" si="277"/>
        <v>1.1768334855852753E-2</v>
      </c>
      <c r="G1685" s="4">
        <f t="shared" si="278"/>
        <v>-3.1988167018979653E-3</v>
      </c>
      <c r="H1685" s="4">
        <f t="shared" si="279"/>
        <v>5.2629593439333891E-2</v>
      </c>
      <c r="I1685" s="4">
        <f t="shared" si="280"/>
        <v>-6.2068984625052837E-2</v>
      </c>
      <c r="J1685" s="4">
        <f t="shared" si="281"/>
        <v>-6.9844729562193009E-2</v>
      </c>
      <c r="L1685" s="5">
        <f>_xlfn.STDEV.S($E$3:E1685)</f>
        <v>9.7309184049072257E-3</v>
      </c>
      <c r="M1685">
        <f t="shared" si="282"/>
        <v>-7.2457142857142859E-2</v>
      </c>
      <c r="N1685" s="6">
        <f t="shared" si="276"/>
        <v>-7.1041031581148717E-2</v>
      </c>
      <c r="O1685">
        <f t="shared" si="283"/>
        <v>3.6082075106469436E-5</v>
      </c>
      <c r="P1685">
        <f t="shared" si="284"/>
        <v>1.3019161439889012E-9</v>
      </c>
      <c r="Q1685">
        <f t="shared" si="285"/>
        <v>2.7106563907326449E-4</v>
      </c>
    </row>
    <row r="1686" spans="1:17" x14ac:dyDescent="0.3">
      <c r="A1686" s="2">
        <v>36433</v>
      </c>
      <c r="B1686">
        <v>128.75</v>
      </c>
      <c r="C1686">
        <v>87.774512999999999</v>
      </c>
      <c r="D1686">
        <v>7498900</v>
      </c>
      <c r="E1686" s="3">
        <f t="shared" si="286"/>
        <v>1.5278462296697937E-2</v>
      </c>
      <c r="F1686" s="4">
        <f t="shared" si="277"/>
        <v>1.2203131686104032E-2</v>
      </c>
      <c r="G1686" s="4">
        <f t="shared" si="278"/>
        <v>-2.0078276579421532E-3</v>
      </c>
      <c r="H1686" s="4">
        <f t="shared" si="279"/>
        <v>5.4574063977020484E-2</v>
      </c>
      <c r="I1686" s="4">
        <f t="shared" si="280"/>
        <v>-3.9399741761733553E-2</v>
      </c>
      <c r="J1686" s="4">
        <f t="shared" si="281"/>
        <v>-4.4052369601212948E-2</v>
      </c>
      <c r="L1686" s="5">
        <f>_xlfn.STDEV.S($E$3:E1686)</f>
        <v>9.7345317254315961E-3</v>
      </c>
      <c r="M1686">
        <f t="shared" si="282"/>
        <v>-4.6737621471540952E-2</v>
      </c>
      <c r="N1686" s="6">
        <f t="shared" si="276"/>
        <v>-4.5174291226595664E-2</v>
      </c>
      <c r="O1686">
        <f t="shared" si="283"/>
        <v>2.5719521385601907E-2</v>
      </c>
      <c r="P1686">
        <f t="shared" si="284"/>
        <v>6.6149378030443378E-4</v>
      </c>
      <c r="Q1686">
        <f t="shared" si="285"/>
        <v>2.8139344281187187E-4</v>
      </c>
    </row>
    <row r="1687" spans="1:17" x14ac:dyDescent="0.3">
      <c r="A1687" s="2">
        <v>36434</v>
      </c>
      <c r="B1687">
        <v>128.46875</v>
      </c>
      <c r="C1687">
        <v>87.582756000000003</v>
      </c>
      <c r="D1687">
        <v>11127100</v>
      </c>
      <c r="E1687" s="3">
        <f t="shared" si="286"/>
        <v>-2.1844660194174637E-3</v>
      </c>
      <c r="F1687" s="4">
        <f t="shared" si="277"/>
        <v>1.1662458432366301E-2</v>
      </c>
      <c r="G1687" s="4">
        <f t="shared" si="278"/>
        <v>-1.2980240458455197E-3</v>
      </c>
      <c r="H1687" s="4">
        <f t="shared" si="279"/>
        <v>5.2156099679073371E-2</v>
      </c>
      <c r="I1687" s="4">
        <f t="shared" si="280"/>
        <v>-2.5642835776238937E-2</v>
      </c>
      <c r="J1687" s="4">
        <f t="shared" si="281"/>
        <v>-2.8152195631711563E-2</v>
      </c>
      <c r="L1687" s="5">
        <f>_xlfn.STDEV.S($E$3:E1687)</f>
        <v>9.7318922449209817E-3</v>
      </c>
      <c r="M1687">
        <f t="shared" si="282"/>
        <v>-3.0881659594530882E-2</v>
      </c>
      <c r="N1687" s="6">
        <f t="shared" si="276"/>
        <v>-2.943213000735645E-2</v>
      </c>
      <c r="O1687">
        <f t="shared" si="283"/>
        <v>1.585596187701007E-2</v>
      </c>
      <c r="P1687">
        <f t="shared" si="284"/>
        <v>2.5141152704519671E-4</v>
      </c>
      <c r="Q1687">
        <f t="shared" si="285"/>
        <v>2.7216938647982704E-4</v>
      </c>
    </row>
    <row r="1688" spans="1:17" x14ac:dyDescent="0.3">
      <c r="A1688" s="2">
        <v>36437</v>
      </c>
      <c r="B1688">
        <v>130.75</v>
      </c>
      <c r="C1688">
        <v>89.138007999999999</v>
      </c>
      <c r="D1688">
        <v>6341600</v>
      </c>
      <c r="E1688" s="3">
        <f t="shared" si="286"/>
        <v>1.7757236682072408E-2</v>
      </c>
      <c r="F1688" s="4">
        <f t="shared" si="277"/>
        <v>1.2301359520398458E-2</v>
      </c>
      <c r="G1688" s="4">
        <f t="shared" si="278"/>
        <v>-3.6197872262481697E-4</v>
      </c>
      <c r="H1688" s="4">
        <f t="shared" si="279"/>
        <v>5.5013352206550327E-2</v>
      </c>
      <c r="I1688" s="4">
        <f t="shared" si="280"/>
        <v>-7.214733005942886E-3</v>
      </c>
      <c r="J1688" s="4">
        <f t="shared" si="281"/>
        <v>-7.1496955326539879E-3</v>
      </c>
      <c r="L1688" s="5">
        <f>_xlfn.STDEV.S($E$3:E1688)</f>
        <v>9.7378849546374876E-3</v>
      </c>
      <c r="M1688">
        <f t="shared" si="282"/>
        <v>-9.9384761003312831E-3</v>
      </c>
      <c r="N1688" s="6">
        <f t="shared" si="276"/>
        <v>-8.2924442316140157E-3</v>
      </c>
      <c r="O1688">
        <f t="shared" si="283"/>
        <v>2.0943183494199599E-2</v>
      </c>
      <c r="P1688">
        <f t="shared" si="284"/>
        <v>4.3861693487171451E-4</v>
      </c>
      <c r="Q1688">
        <f t="shared" si="285"/>
        <v>2.8682858008224481E-4</v>
      </c>
    </row>
    <row r="1689" spans="1:17" x14ac:dyDescent="0.3">
      <c r="A1689" s="2">
        <v>36438</v>
      </c>
      <c r="B1689">
        <v>130.625</v>
      </c>
      <c r="C1689">
        <v>89.052788000000007</v>
      </c>
      <c r="D1689">
        <v>11976000</v>
      </c>
      <c r="E1689" s="3">
        <f t="shared" si="286"/>
        <v>-9.5602294455066072E-4</v>
      </c>
      <c r="F1689" s="4">
        <f t="shared" si="277"/>
        <v>1.198744859262576E-2</v>
      </c>
      <c r="G1689" s="4">
        <f t="shared" si="278"/>
        <v>-9.3853536950717009E-4</v>
      </c>
      <c r="H1689" s="4">
        <f t="shared" si="279"/>
        <v>5.3609499859790771E-2</v>
      </c>
      <c r="I1689" s="4">
        <f t="shared" si="280"/>
        <v>-1.8604284847301922E-2</v>
      </c>
      <c r="J1689" s="4">
        <f t="shared" si="281"/>
        <v>-2.0155911695144191E-2</v>
      </c>
      <c r="L1689" s="5">
        <f>_xlfn.STDEV.S($E$3:E1689)</f>
        <v>9.7350795986585921E-3</v>
      </c>
      <c r="M1689">
        <f t="shared" si="282"/>
        <v>-2.2907900888265546E-2</v>
      </c>
      <c r="N1689" s="6">
        <f t="shared" ref="N1689:N1752" si="287">(AVERAGE(E1667:E1689)+1)^23-1</f>
        <v>-2.1364916045847449E-2</v>
      </c>
      <c r="O1689">
        <f t="shared" si="283"/>
        <v>-1.2969424787934263E-2</v>
      </c>
      <c r="P1689">
        <f t="shared" si="284"/>
        <v>1.682059793298837E-4</v>
      </c>
      <c r="Q1689">
        <f t="shared" si="285"/>
        <v>2.6804415958961642E-4</v>
      </c>
    </row>
    <row r="1690" spans="1:17" x14ac:dyDescent="0.3">
      <c r="A1690" s="2">
        <v>36439</v>
      </c>
      <c r="B1690">
        <v>132.625</v>
      </c>
      <c r="C1690">
        <v>90.416274999999999</v>
      </c>
      <c r="D1690">
        <v>10308200</v>
      </c>
      <c r="E1690" s="3">
        <f t="shared" si="286"/>
        <v>1.5311004784688942E-2</v>
      </c>
      <c r="F1690" s="4">
        <f t="shared" ref="F1690:F1753" si="288">_xlfn.STDEV.S(E1668:E1690)</f>
        <v>1.2201686373712601E-2</v>
      </c>
      <c r="G1690" s="4">
        <f t="shared" ref="G1690:G1753" si="289">AVERAGE(E1668:E1690)</f>
        <v>2.4040316809572347E-4</v>
      </c>
      <c r="H1690" s="4">
        <f t="shared" ref="H1690:H1753" si="290">F1690*SQRT(20)</f>
        <v>5.4567600343508556E-2</v>
      </c>
      <c r="I1690" s="4">
        <f t="shared" ref="I1690:I1753" si="291">(G1690+1)^20-1</f>
        <v>4.8190600168387387E-3</v>
      </c>
      <c r="J1690" s="4">
        <f t="shared" ref="J1690:J1753" si="292">C1690/C1667-1</f>
        <v>6.7302276389653581E-3</v>
      </c>
      <c r="L1690" s="5">
        <f>_xlfn.STDEV.S($E$3:E1690)</f>
        <v>9.738694956348869E-3</v>
      </c>
      <c r="M1690">
        <f t="shared" ref="M1690:M1753" si="293">(B1690-B1667)/B1667</f>
        <v>3.9030159668835009E-3</v>
      </c>
      <c r="N1690" s="6">
        <f t="shared" si="287"/>
        <v>5.543919303556244E-3</v>
      </c>
      <c r="O1690">
        <f t="shared" si="283"/>
        <v>2.6810916855149046E-2</v>
      </c>
      <c r="P1690">
        <f t="shared" si="284"/>
        <v>7.1882526261371526E-4</v>
      </c>
      <c r="Q1690">
        <f t="shared" si="285"/>
        <v>2.9049941260278386E-4</v>
      </c>
    </row>
    <row r="1691" spans="1:17" x14ac:dyDescent="0.3">
      <c r="A1691" s="2">
        <v>36440</v>
      </c>
      <c r="B1691">
        <v>131.875</v>
      </c>
      <c r="C1691">
        <v>89.904953000000006</v>
      </c>
      <c r="D1691">
        <v>6535600</v>
      </c>
      <c r="E1691" s="3">
        <f t="shared" si="286"/>
        <v>-5.655042412818112E-3</v>
      </c>
      <c r="F1691" s="4">
        <f t="shared" si="288"/>
        <v>1.0483408410121187E-2</v>
      </c>
      <c r="G1691" s="4">
        <f t="shared" si="289"/>
        <v>-1.2756196822905992E-3</v>
      </c>
      <c r="H1691" s="4">
        <f t="shared" si="290"/>
        <v>4.6883227681847939E-2</v>
      </c>
      <c r="I1691" s="4">
        <f t="shared" si="291"/>
        <v>-2.5205578103220883E-2</v>
      </c>
      <c r="J1691" s="4">
        <f t="shared" si="292"/>
        <v>-2.73760491792161E-2</v>
      </c>
      <c r="L1691" s="5">
        <f>_xlfn.STDEV.S($E$3:E1691)</f>
        <v>9.7370386266047403E-3</v>
      </c>
      <c r="M1691">
        <f t="shared" si="293"/>
        <v>-3.0108021144564467E-2</v>
      </c>
      <c r="N1691" s="6">
        <f t="shared" si="287"/>
        <v>-2.8931222406123225E-2</v>
      </c>
      <c r="O1691">
        <f t="shared" ref="O1691:O1754" si="294">M1691-M1690</f>
        <v>-3.401103711144797E-2</v>
      </c>
      <c r="P1691">
        <f t="shared" ref="P1691:P1754" si="295">O1691^2</f>
        <v>1.1567506453962911E-3</v>
      </c>
      <c r="Q1691">
        <f t="shared" si="285"/>
        <v>2.9104367400731421E-4</v>
      </c>
    </row>
    <row r="1692" spans="1:17" x14ac:dyDescent="0.3">
      <c r="A1692" s="2">
        <v>36441</v>
      </c>
      <c r="B1692">
        <v>133.875</v>
      </c>
      <c r="C1692">
        <v>91.268456</v>
      </c>
      <c r="D1692">
        <v>9674300</v>
      </c>
      <c r="E1692" s="3">
        <f t="shared" si="286"/>
        <v>1.5165876777251119E-2</v>
      </c>
      <c r="F1692" s="4">
        <f t="shared" si="288"/>
        <v>1.1010238534039008E-2</v>
      </c>
      <c r="G1692" s="4">
        <f t="shared" si="289"/>
        <v>-4.5635045025179148E-4</v>
      </c>
      <c r="H1692" s="4">
        <f t="shared" si="290"/>
        <v>4.9239283621197706E-2</v>
      </c>
      <c r="I1692" s="4">
        <f t="shared" si="291"/>
        <v>-9.0875485487201813E-3</v>
      </c>
      <c r="J1692" s="4">
        <f t="shared" si="292"/>
        <v>-8.9809969787253419E-3</v>
      </c>
      <c r="L1692" s="5">
        <f>_xlfn.STDEV.S($E$3:E1692)</f>
        <v>9.7405152891212494E-3</v>
      </c>
      <c r="M1692">
        <f t="shared" si="293"/>
        <v>-1.1764705882352941E-2</v>
      </c>
      <c r="N1692" s="6">
        <f t="shared" si="287"/>
        <v>-1.0443539583435801E-2</v>
      </c>
      <c r="O1692">
        <f t="shared" si="294"/>
        <v>1.8343315262211526E-2</v>
      </c>
      <c r="P1692">
        <f t="shared" si="295"/>
        <v>3.3647721480888228E-4</v>
      </c>
      <c r="Q1692">
        <f t="shared" si="285"/>
        <v>3.0095438088777979E-4</v>
      </c>
    </row>
    <row r="1693" spans="1:17" x14ac:dyDescent="0.3">
      <c r="A1693" s="2">
        <v>36444</v>
      </c>
      <c r="B1693">
        <v>133.65625</v>
      </c>
      <c r="C1693">
        <v>91.119308000000004</v>
      </c>
      <c r="D1693">
        <v>4282000</v>
      </c>
      <c r="E1693" s="3">
        <f t="shared" si="286"/>
        <v>-1.6339869281045694E-3</v>
      </c>
      <c r="F1693" s="4">
        <f t="shared" si="288"/>
        <v>1.0972367101790092E-2</v>
      </c>
      <c r="G1693" s="4">
        <f t="shared" si="289"/>
        <v>-3.1677202723723319E-4</v>
      </c>
      <c r="H1693" s="4">
        <f t="shared" si="290"/>
        <v>4.9069917427370005E-2</v>
      </c>
      <c r="I1693" s="4">
        <f t="shared" si="291"/>
        <v>-6.3164112741569411E-3</v>
      </c>
      <c r="J1693" s="4">
        <f t="shared" si="292"/>
        <v>-5.7845621785441725E-3</v>
      </c>
      <c r="L1693" s="5">
        <f>_xlfn.STDEV.S($E$3:E1693)</f>
        <v>9.7377994546487684E-3</v>
      </c>
      <c r="M1693">
        <f t="shared" si="293"/>
        <v>-8.576726935558646E-3</v>
      </c>
      <c r="N1693" s="6">
        <f t="shared" si="287"/>
        <v>-7.2604256681416679E-3</v>
      </c>
      <c r="O1693">
        <f t="shared" si="294"/>
        <v>3.187978946794295E-3</v>
      </c>
      <c r="P1693">
        <f t="shared" si="295"/>
        <v>1.0163209765203663E-5</v>
      </c>
      <c r="Q1693">
        <f t="shared" si="285"/>
        <v>2.9247833872491778E-4</v>
      </c>
    </row>
    <row r="1694" spans="1:17" x14ac:dyDescent="0.3">
      <c r="A1694" s="2">
        <v>36445</v>
      </c>
      <c r="B1694">
        <v>131.59375</v>
      </c>
      <c r="C1694">
        <v>89.713218999999995</v>
      </c>
      <c r="D1694">
        <v>8686100</v>
      </c>
      <c r="E1694" s="3">
        <f t="shared" si="286"/>
        <v>-1.5431377133504842E-2</v>
      </c>
      <c r="F1694" s="4">
        <f t="shared" si="288"/>
        <v>1.1416359051674003E-2</v>
      </c>
      <c r="G1694" s="4">
        <f t="shared" si="289"/>
        <v>-9.6754464776433141E-4</v>
      </c>
      <c r="H1694" s="4">
        <f t="shared" si="290"/>
        <v>5.1055509790176208E-2</v>
      </c>
      <c r="I1694" s="4">
        <f t="shared" si="291"/>
        <v>-1.9174054185972955E-2</v>
      </c>
      <c r="J1694" s="4">
        <f t="shared" si="292"/>
        <v>-2.0672585925010201E-2</v>
      </c>
      <c r="L1694" s="5">
        <f>_xlfn.STDEV.S($E$3:E1694)</f>
        <v>9.7428211387574262E-3</v>
      </c>
      <c r="M1694">
        <f t="shared" si="293"/>
        <v>-2.3423005565862708E-2</v>
      </c>
      <c r="N1694" s="6">
        <f t="shared" si="287"/>
        <v>-2.2018279178161348E-2</v>
      </c>
      <c r="O1694">
        <f t="shared" si="294"/>
        <v>-1.4846278630304062E-2</v>
      </c>
      <c r="P1694">
        <f t="shared" si="295"/>
        <v>2.2041198916862304E-4</v>
      </c>
      <c r="Q1694">
        <f t="shared" si="285"/>
        <v>2.9699256327915459E-4</v>
      </c>
    </row>
    <row r="1695" spans="1:17" x14ac:dyDescent="0.3">
      <c r="A1695" s="2">
        <v>36446</v>
      </c>
      <c r="B1695">
        <v>128.1875</v>
      </c>
      <c r="C1695">
        <v>87.391059999999996</v>
      </c>
      <c r="D1695">
        <v>10469300</v>
      </c>
      <c r="E1695" s="3">
        <f t="shared" si="286"/>
        <v>-2.5884587983851848E-2</v>
      </c>
      <c r="F1695" s="4">
        <f t="shared" si="288"/>
        <v>1.2340699907893101E-2</v>
      </c>
      <c r="G1695" s="4">
        <f t="shared" si="289"/>
        <v>-2.4559525628483144E-3</v>
      </c>
      <c r="H1695" s="4">
        <f t="shared" si="290"/>
        <v>5.5189287767948736E-2</v>
      </c>
      <c r="I1695" s="4">
        <f t="shared" si="291"/>
        <v>-4.7989740274556048E-2</v>
      </c>
      <c r="J1695" s="4">
        <f t="shared" si="292"/>
        <v>-5.3920527863288603E-2</v>
      </c>
      <c r="L1695" s="5">
        <f>_xlfn.STDEV.S($E$3:E1695)</f>
        <v>9.7613414744046716E-3</v>
      </c>
      <c r="M1695">
        <f t="shared" si="293"/>
        <v>-5.657773689052438E-2</v>
      </c>
      <c r="N1695" s="6">
        <f t="shared" si="287"/>
        <v>-5.4986803759531577E-2</v>
      </c>
      <c r="O1695">
        <f t="shared" si="294"/>
        <v>-3.3154731324661672E-2</v>
      </c>
      <c r="P1695">
        <f t="shared" si="295"/>
        <v>1.099236209210502E-3</v>
      </c>
      <c r="Q1695">
        <f t="shared" si="285"/>
        <v>3.3963678030916411E-4</v>
      </c>
    </row>
    <row r="1696" spans="1:17" x14ac:dyDescent="0.3">
      <c r="A1696" s="2">
        <v>36447</v>
      </c>
      <c r="B1696">
        <v>128.15625</v>
      </c>
      <c r="C1696">
        <v>87.369736000000003</v>
      </c>
      <c r="D1696">
        <v>10562200</v>
      </c>
      <c r="E1696" s="3">
        <f t="shared" si="286"/>
        <v>-2.4378352023401995E-4</v>
      </c>
      <c r="F1696" s="4">
        <f t="shared" si="288"/>
        <v>1.2311743193678086E-2</v>
      </c>
      <c r="G1696" s="4">
        <f t="shared" si="289"/>
        <v>-2.1715636458647693E-3</v>
      </c>
      <c r="H1696" s="4">
        <f t="shared" si="290"/>
        <v>5.5059789405169118E-2</v>
      </c>
      <c r="I1696" s="4">
        <f t="shared" si="291"/>
        <v>-4.2546859149875105E-2</v>
      </c>
      <c r="J1696" s="4">
        <f t="shared" si="292"/>
        <v>-4.7690136944795625E-2</v>
      </c>
      <c r="L1696" s="5">
        <f>_xlfn.STDEV.S($E$3:E1696)</f>
        <v>9.7584840263477031E-3</v>
      </c>
      <c r="M1696">
        <f t="shared" si="293"/>
        <v>-5.0364709968739145E-2</v>
      </c>
      <c r="N1696" s="6">
        <f t="shared" si="287"/>
        <v>-4.8770835101683674E-2</v>
      </c>
      <c r="O1696">
        <f t="shared" si="294"/>
        <v>6.2130269217852349E-3</v>
      </c>
      <c r="P1696">
        <f t="shared" si="295"/>
        <v>3.8601703530828109E-5</v>
      </c>
      <c r="Q1696">
        <f t="shared" si="285"/>
        <v>3.4043299745011734E-4</v>
      </c>
    </row>
    <row r="1697" spans="1:17" x14ac:dyDescent="0.3">
      <c r="A1697" s="2">
        <v>36448</v>
      </c>
      <c r="B1697">
        <v>124.875</v>
      </c>
      <c r="C1697">
        <v>85.132773999999998</v>
      </c>
      <c r="D1697">
        <v>14238700</v>
      </c>
      <c r="E1697" s="3">
        <f t="shared" si="286"/>
        <v>-2.5603511338697871E-2</v>
      </c>
      <c r="F1697" s="4">
        <f t="shared" si="288"/>
        <v>1.3226154569753066E-2</v>
      </c>
      <c r="G1697" s="4">
        <f t="shared" si="289"/>
        <v>-2.9978244118933012E-3</v>
      </c>
      <c r="H1697" s="4">
        <f t="shared" si="290"/>
        <v>5.914916139777468E-2</v>
      </c>
      <c r="I1697" s="4">
        <f t="shared" si="291"/>
        <v>-5.8279293010978228E-2</v>
      </c>
      <c r="J1697" s="4">
        <f t="shared" si="292"/>
        <v>-6.5907836514554452E-2</v>
      </c>
      <c r="L1697" s="5">
        <f>_xlfn.STDEV.S($E$3:E1697)</f>
        <v>9.776469438958324E-3</v>
      </c>
      <c r="M1697">
        <f t="shared" si="293"/>
        <v>-6.8531468531468534E-2</v>
      </c>
      <c r="N1697" s="6">
        <f t="shared" si="287"/>
        <v>-6.6723268761825327E-2</v>
      </c>
      <c r="O1697">
        <f t="shared" si="294"/>
        <v>-1.8166758562729389E-2</v>
      </c>
      <c r="P1697">
        <f t="shared" si="295"/>
        <v>3.3003111667650158E-4</v>
      </c>
      <c r="Q1697">
        <f t="shared" si="285"/>
        <v>3.383752018317634E-4</v>
      </c>
    </row>
    <row r="1698" spans="1:17" x14ac:dyDescent="0.3">
      <c r="A1698" s="2">
        <v>36451</v>
      </c>
      <c r="B1698">
        <v>125.78125</v>
      </c>
      <c r="C1698">
        <v>85.750579999999999</v>
      </c>
      <c r="D1698">
        <v>9758800</v>
      </c>
      <c r="E1698" s="3">
        <f t="shared" si="286"/>
        <v>7.2572572572573435E-3</v>
      </c>
      <c r="F1698" s="4">
        <f t="shared" si="288"/>
        <v>1.3082320270545109E-2</v>
      </c>
      <c r="G1698" s="4">
        <f t="shared" si="289"/>
        <v>-1.9931255811075112E-3</v>
      </c>
      <c r="H1698" s="4">
        <f t="shared" si="290"/>
        <v>5.8505914856724607E-2</v>
      </c>
      <c r="I1698" s="4">
        <f t="shared" si="291"/>
        <v>-3.9116677507946895E-2</v>
      </c>
      <c r="J1698" s="4">
        <f t="shared" si="292"/>
        <v>-4.3975097676375752E-2</v>
      </c>
      <c r="L1698" s="5">
        <f>_xlfn.STDEV.S($E$3:E1698)</f>
        <v>9.7748961575438425E-3</v>
      </c>
      <c r="M1698">
        <f t="shared" si="293"/>
        <v>-4.6660350544765514E-2</v>
      </c>
      <c r="N1698" s="6">
        <f t="shared" si="287"/>
        <v>-4.4850717037651422E-2</v>
      </c>
      <c r="O1698">
        <f t="shared" si="294"/>
        <v>2.187111798670302E-2</v>
      </c>
      <c r="P1698">
        <f t="shared" si="295"/>
        <v>4.7834580198828435E-4</v>
      </c>
      <c r="Q1698">
        <f t="shared" si="285"/>
        <v>3.4844160550739174E-4</v>
      </c>
    </row>
    <row r="1699" spans="1:17" x14ac:dyDescent="0.3">
      <c r="A1699" s="2">
        <v>36452</v>
      </c>
      <c r="B1699">
        <v>127</v>
      </c>
      <c r="C1699">
        <v>86.581467000000004</v>
      </c>
      <c r="D1699">
        <v>14392900</v>
      </c>
      <c r="E1699" s="3">
        <f t="shared" si="286"/>
        <v>9.6894409937888781E-3</v>
      </c>
      <c r="F1699" s="4">
        <f t="shared" si="288"/>
        <v>1.3255257894924434E-2</v>
      </c>
      <c r="G1699" s="4">
        <f t="shared" si="289"/>
        <v>-1.7417629477400887E-3</v>
      </c>
      <c r="H1699" s="4">
        <f t="shared" si="290"/>
        <v>5.92793154246836E-2</v>
      </c>
      <c r="I1699" s="4">
        <f t="shared" si="291"/>
        <v>-3.426482817952603E-2</v>
      </c>
      <c r="J1699" s="4">
        <f t="shared" si="292"/>
        <v>-3.8469497261000574E-2</v>
      </c>
      <c r="L1699" s="5">
        <f>_xlfn.STDEV.S($E$3:E1699)</f>
        <v>9.7744674688158197E-3</v>
      </c>
      <c r="M1699">
        <f t="shared" si="293"/>
        <v>-4.117022531555975E-2</v>
      </c>
      <c r="N1699" s="6">
        <f t="shared" si="287"/>
        <v>-3.9302289138393176E-2</v>
      </c>
      <c r="O1699">
        <f t="shared" si="294"/>
        <v>5.490125229205764E-3</v>
      </c>
      <c r="P1699">
        <f t="shared" si="295"/>
        <v>3.0141475032361643E-5</v>
      </c>
      <c r="Q1699">
        <f t="shared" si="285"/>
        <v>3.3391133782672286E-4</v>
      </c>
    </row>
    <row r="1700" spans="1:17" x14ac:dyDescent="0.3">
      <c r="A1700" s="2">
        <v>36453</v>
      </c>
      <c r="B1700">
        <v>128.25</v>
      </c>
      <c r="C1700">
        <v>87.433655000000002</v>
      </c>
      <c r="D1700">
        <v>9759400</v>
      </c>
      <c r="E1700" s="3">
        <f t="shared" si="286"/>
        <v>9.8425196850393526E-3</v>
      </c>
      <c r="F1700" s="4">
        <f t="shared" si="288"/>
        <v>1.3257291686127128E-2</v>
      </c>
      <c r="G1700" s="4">
        <f t="shared" si="289"/>
        <v>-1.7395316447766783E-3</v>
      </c>
      <c r="H1700" s="4">
        <f t="shared" si="290"/>
        <v>5.9288410815446134E-2</v>
      </c>
      <c r="I1700" s="4">
        <f t="shared" si="291"/>
        <v>-3.4221655112113614E-2</v>
      </c>
      <c r="J1700" s="4">
        <f t="shared" si="292"/>
        <v>-4.1121374998375426E-2</v>
      </c>
      <c r="L1700" s="5">
        <f>_xlfn.STDEV.S($E$3:E1700)</f>
        <v>9.7741202441815698E-3</v>
      </c>
      <c r="M1700">
        <f t="shared" si="293"/>
        <v>-4.1121495327102804E-2</v>
      </c>
      <c r="N1700" s="6">
        <f t="shared" si="287"/>
        <v>-3.925289892417827E-2</v>
      </c>
      <c r="O1700">
        <f t="shared" si="294"/>
        <v>4.8729988456945594E-5</v>
      </c>
      <c r="P1700">
        <f t="shared" si="295"/>
        <v>2.374611775014051E-9</v>
      </c>
      <c r="Q1700">
        <f t="shared" si="285"/>
        <v>3.3269912983059652E-4</v>
      </c>
    </row>
    <row r="1701" spans="1:17" x14ac:dyDescent="0.3">
      <c r="A1701" s="2">
        <v>36454</v>
      </c>
      <c r="B1701">
        <v>129</v>
      </c>
      <c r="C1701">
        <v>87.944946000000002</v>
      </c>
      <c r="D1701">
        <v>9105400</v>
      </c>
      <c r="E1701" s="3">
        <f t="shared" si="286"/>
        <v>5.8479532163742132E-3</v>
      </c>
      <c r="F1701" s="4">
        <f t="shared" si="288"/>
        <v>1.3351537056866801E-2</v>
      </c>
      <c r="G1701" s="4">
        <f t="shared" si="289"/>
        <v>-1.424321976287429E-3</v>
      </c>
      <c r="H1701" s="4">
        <f t="shared" si="290"/>
        <v>5.9709888926523291E-2</v>
      </c>
      <c r="I1701" s="4">
        <f t="shared" si="291"/>
        <v>-2.8104262032597527E-2</v>
      </c>
      <c r="J1701" s="4">
        <f t="shared" si="292"/>
        <v>-3.4160229012177412E-2</v>
      </c>
      <c r="L1701" s="5">
        <f>_xlfn.STDEV.S($E$3:E1701)</f>
        <v>9.7720463873186628E-3</v>
      </c>
      <c r="M1701">
        <f t="shared" si="293"/>
        <v>-3.4160037435657466E-2</v>
      </c>
      <c r="N1701" s="6">
        <f t="shared" si="287"/>
        <v>-3.2251227181133379E-2</v>
      </c>
      <c r="O1701">
        <f t="shared" si="294"/>
        <v>6.9614578914453384E-3</v>
      </c>
      <c r="P1701">
        <f t="shared" si="295"/>
        <v>4.8461895974366581E-5</v>
      </c>
      <c r="Q1701">
        <f t="shared" si="285"/>
        <v>3.3209798203679227E-4</v>
      </c>
    </row>
    <row r="1702" spans="1:17" x14ac:dyDescent="0.3">
      <c r="A1702" s="2">
        <v>36455</v>
      </c>
      <c r="B1702">
        <v>130.09375</v>
      </c>
      <c r="C1702">
        <v>88.690628000000004</v>
      </c>
      <c r="D1702">
        <v>8309600</v>
      </c>
      <c r="E1702" s="3">
        <f t="shared" si="286"/>
        <v>8.4786821705427062E-3</v>
      </c>
      <c r="F1702" s="4">
        <f t="shared" si="288"/>
        <v>1.2785776017826723E-2</v>
      </c>
      <c r="G1702" s="4">
        <f t="shared" si="289"/>
        <v>-1.4013765046598696E-4</v>
      </c>
      <c r="H1702" s="4">
        <f t="shared" si="290"/>
        <v>5.7179728641894231E-2</v>
      </c>
      <c r="I1702" s="4">
        <f t="shared" si="291"/>
        <v>-2.7990248182423461E-3</v>
      </c>
      <c r="J1702" s="4">
        <f t="shared" si="292"/>
        <v>-5.0189589159317372E-3</v>
      </c>
      <c r="L1702" s="5">
        <f>_xlfn.STDEV.S($E$3:E1702)</f>
        <v>9.7710001312814581E-3</v>
      </c>
      <c r="M1702">
        <f t="shared" si="293"/>
        <v>-5.019120458891013E-3</v>
      </c>
      <c r="N1702" s="6">
        <f t="shared" si="287"/>
        <v>-3.2182022753228789E-3</v>
      </c>
      <c r="O1702">
        <f t="shared" si="294"/>
        <v>2.9140916976766452E-2</v>
      </c>
      <c r="P1702">
        <f t="shared" si="295"/>
        <v>8.4919304224679519E-4</v>
      </c>
      <c r="Q1702">
        <f t="shared" si="285"/>
        <v>3.6067699766209393E-4</v>
      </c>
    </row>
    <row r="1703" spans="1:17" x14ac:dyDescent="0.3">
      <c r="A1703" s="2">
        <v>36458</v>
      </c>
      <c r="B1703">
        <v>129.4375</v>
      </c>
      <c r="C1703">
        <v>88.243224999999995</v>
      </c>
      <c r="D1703">
        <v>8114300</v>
      </c>
      <c r="E1703" s="3">
        <f t="shared" si="286"/>
        <v>-5.0444391064136118E-3</v>
      </c>
      <c r="F1703" s="4">
        <f t="shared" si="288"/>
        <v>1.2825694814867174E-2</v>
      </c>
      <c r="G1703" s="4">
        <f t="shared" si="289"/>
        <v>-3.1269909802225296E-4</v>
      </c>
      <c r="H1703" s="4">
        <f t="shared" si="290"/>
        <v>5.7358250929419166E-2</v>
      </c>
      <c r="I1703" s="4">
        <f t="shared" si="291"/>
        <v>-6.2354384328231482E-3</v>
      </c>
      <c r="J1703" s="4">
        <f t="shared" si="292"/>
        <v>-8.9722134904005602E-3</v>
      </c>
      <c r="L1703" s="5">
        <f>_xlfn.STDEV.S($E$3:E1703)</f>
        <v>9.7691141842494566E-3</v>
      </c>
      <c r="M1703">
        <f t="shared" si="293"/>
        <v>-8.9723651154444313E-3</v>
      </c>
      <c r="N1703" s="6">
        <f t="shared" si="287"/>
        <v>-7.1673947962934692E-3</v>
      </c>
      <c r="O1703">
        <f t="shared" si="294"/>
        <v>-3.9532446565534183E-3</v>
      </c>
      <c r="P1703">
        <f t="shared" si="295"/>
        <v>1.5628143314568153E-5</v>
      </c>
      <c r="Q1703">
        <f t="shared" si="285"/>
        <v>3.5921959213211583E-4</v>
      </c>
    </row>
    <row r="1704" spans="1:17" x14ac:dyDescent="0.3">
      <c r="A1704" s="2">
        <v>36459</v>
      </c>
      <c r="B1704">
        <v>127.8125</v>
      </c>
      <c r="C1704">
        <v>87.135375999999994</v>
      </c>
      <c r="D1704">
        <v>6256300</v>
      </c>
      <c r="E1704" s="3">
        <f t="shared" si="286"/>
        <v>-1.2554321583776007E-2</v>
      </c>
      <c r="F1704" s="4">
        <f t="shared" si="288"/>
        <v>1.2322315998191108E-2</v>
      </c>
      <c r="G1704" s="4">
        <f t="shared" si="289"/>
        <v>5.1700772365907881E-5</v>
      </c>
      <c r="H1704" s="4">
        <f t="shared" si="290"/>
        <v>5.5107072424376992E-2</v>
      </c>
      <c r="I1704" s="4">
        <f t="shared" si="291"/>
        <v>1.0345234691688798E-3</v>
      </c>
      <c r="J1704" s="4">
        <f t="shared" si="292"/>
        <v>-4.8868992478023898E-4</v>
      </c>
      <c r="L1704" s="5">
        <f>_xlfn.STDEV.S($E$3:E1704)</f>
        <v>9.7715117689509447E-3</v>
      </c>
      <c r="M1704">
        <f t="shared" si="293"/>
        <v>-4.8875855327468231E-4</v>
      </c>
      <c r="N1704" s="6">
        <f t="shared" si="287"/>
        <v>1.1897942705976217E-3</v>
      </c>
      <c r="O1704">
        <f t="shared" si="294"/>
        <v>8.4836065621697494E-3</v>
      </c>
      <c r="P1704">
        <f t="shared" si="295"/>
        <v>7.1971580301689628E-5</v>
      </c>
      <c r="Q1704">
        <f t="shared" si="285"/>
        <v>3.2241279902291495E-4</v>
      </c>
    </row>
    <row r="1705" spans="1:17" x14ac:dyDescent="0.3">
      <c r="A1705" s="2">
        <v>36460</v>
      </c>
      <c r="B1705">
        <v>130.125</v>
      </c>
      <c r="C1705">
        <v>88.711922000000001</v>
      </c>
      <c r="D1705">
        <v>5433300</v>
      </c>
      <c r="E1705" s="3">
        <f t="shared" si="286"/>
        <v>1.8092909535452284E-2</v>
      </c>
      <c r="F1705" s="4">
        <f t="shared" si="288"/>
        <v>1.2878950538858703E-2</v>
      </c>
      <c r="G1705" s="4">
        <f t="shared" si="289"/>
        <v>8.808497568007621E-4</v>
      </c>
      <c r="H1705" s="4">
        <f t="shared" si="290"/>
        <v>5.7596417767491213E-2</v>
      </c>
      <c r="I1705" s="4">
        <f t="shared" si="291"/>
        <v>1.7765197487678019E-2</v>
      </c>
      <c r="J1705" s="4">
        <f t="shared" si="292"/>
        <v>1.8591083326741753E-2</v>
      </c>
      <c r="L1705" s="5">
        <f>_xlfn.STDEV.S($E$3:E1705)</f>
        <v>9.777754386137422E-3</v>
      </c>
      <c r="M1705">
        <f t="shared" si="293"/>
        <v>1.8590998043052837E-2</v>
      </c>
      <c r="N1705" s="6">
        <f t="shared" si="287"/>
        <v>2.0457061904064266E-2</v>
      </c>
      <c r="O1705">
        <f t="shared" si="294"/>
        <v>1.9079756596327518E-2</v>
      </c>
      <c r="P1705">
        <f t="shared" si="295"/>
        <v>3.6403711177510344E-4</v>
      </c>
      <c r="Q1705">
        <f t="shared" si="285"/>
        <v>3.227959358753629E-4</v>
      </c>
    </row>
    <row r="1706" spans="1:17" x14ac:dyDescent="0.3">
      <c r="A1706" s="2">
        <v>36461</v>
      </c>
      <c r="B1706">
        <v>134.5625</v>
      </c>
      <c r="C1706">
        <v>91.737166999999999</v>
      </c>
      <c r="D1706">
        <v>10509700</v>
      </c>
      <c r="E1706" s="3">
        <f t="shared" si="286"/>
        <v>3.4101825168107558E-2</v>
      </c>
      <c r="F1706" s="4">
        <f t="shared" si="288"/>
        <v>1.4596200141988987E-2</v>
      </c>
      <c r="G1706" s="4">
        <f t="shared" si="289"/>
        <v>2.0763770826667492E-3</v>
      </c>
      <c r="H1706" s="4">
        <f t="shared" si="290"/>
        <v>6.5276191461358921E-2</v>
      </c>
      <c r="I1706" s="4">
        <f t="shared" si="291"/>
        <v>4.2356992499341883E-2</v>
      </c>
      <c r="J1706" s="4">
        <f t="shared" si="292"/>
        <v>4.6415838648690588E-2</v>
      </c>
      <c r="L1706" s="5">
        <f>_xlfn.STDEV.S($E$3:E1706)</f>
        <v>9.8083458930619278E-3</v>
      </c>
      <c r="M1706">
        <f t="shared" si="293"/>
        <v>4.641555285540705E-2</v>
      </c>
      <c r="N1706" s="6">
        <f t="shared" si="287"/>
        <v>4.8863462215824827E-2</v>
      </c>
      <c r="O1706">
        <f t="shared" si="294"/>
        <v>2.7824554812354213E-2</v>
      </c>
      <c r="P1706">
        <f t="shared" si="295"/>
        <v>7.7420585050570398E-4</v>
      </c>
      <c r="Q1706">
        <f t="shared" si="285"/>
        <v>3.5612994667029397E-4</v>
      </c>
    </row>
    <row r="1707" spans="1:17" x14ac:dyDescent="0.3">
      <c r="A1707" s="2">
        <v>36462</v>
      </c>
      <c r="B1707">
        <v>137</v>
      </c>
      <c r="C1707">
        <v>93.398903000000004</v>
      </c>
      <c r="D1707">
        <v>10988600</v>
      </c>
      <c r="E1707" s="3">
        <f t="shared" si="286"/>
        <v>1.8114259173246605E-2</v>
      </c>
      <c r="F1707" s="4">
        <f t="shared" si="288"/>
        <v>1.4940238072275659E-2</v>
      </c>
      <c r="G1707" s="4">
        <f t="shared" si="289"/>
        <v>2.948479956541857E-3</v>
      </c>
      <c r="H1707" s="4">
        <f t="shared" si="290"/>
        <v>6.6814775859277586E-2</v>
      </c>
      <c r="I1707" s="4">
        <f t="shared" si="291"/>
        <v>6.0650961545223536E-2</v>
      </c>
      <c r="J1707" s="4">
        <f t="shared" si="292"/>
        <v>6.7445812974051167E-2</v>
      </c>
      <c r="L1707" s="5">
        <f>_xlfn.STDEV.S($E$3:E1707)</f>
        <v>9.8145273956270936E-3</v>
      </c>
      <c r="M1707">
        <f t="shared" si="293"/>
        <v>6.7445824202580953E-2</v>
      </c>
      <c r="N1707" s="6">
        <f t="shared" si="287"/>
        <v>7.0060575451353024E-2</v>
      </c>
      <c r="O1707">
        <f t="shared" si="294"/>
        <v>2.1030271347173904E-2</v>
      </c>
      <c r="P1707">
        <f t="shared" si="295"/>
        <v>4.4227231293576368E-4</v>
      </c>
      <c r="Q1707">
        <f t="shared" si="285"/>
        <v>3.6976028101410132E-4</v>
      </c>
    </row>
    <row r="1708" spans="1:17" x14ac:dyDescent="0.3">
      <c r="A1708" s="2">
        <v>36465</v>
      </c>
      <c r="B1708">
        <v>135.5625</v>
      </c>
      <c r="C1708">
        <v>92.418884000000006</v>
      </c>
      <c r="D1708">
        <v>4006500</v>
      </c>
      <c r="E1708" s="3">
        <f t="shared" si="286"/>
        <v>-1.0492700729927029E-2</v>
      </c>
      <c r="F1708" s="4">
        <f t="shared" si="288"/>
        <v>1.4878014073112438E-2</v>
      </c>
      <c r="G1708" s="4">
        <f t="shared" si="289"/>
        <v>3.0110081756184047E-3</v>
      </c>
      <c r="H1708" s="4">
        <f t="shared" si="290"/>
        <v>6.653650167535588E-2</v>
      </c>
      <c r="I1708" s="4">
        <f t="shared" si="291"/>
        <v>6.1974258036316288E-2</v>
      </c>
      <c r="J1708" s="4">
        <f t="shared" si="292"/>
        <v>6.8999388296404396E-2</v>
      </c>
      <c r="L1708" s="5">
        <f>_xlfn.STDEV.S($E$3:E1708)</f>
        <v>9.8154005501529546E-3</v>
      </c>
      <c r="M1708">
        <f t="shared" si="293"/>
        <v>6.8999507146377523E-2</v>
      </c>
      <c r="N1708" s="6">
        <f t="shared" si="287"/>
        <v>7.1596010664374266E-2</v>
      </c>
      <c r="O1708">
        <f t="shared" si="294"/>
        <v>1.5536829437965693E-3</v>
      </c>
      <c r="P1708">
        <f t="shared" si="295"/>
        <v>2.4139306898443738E-6</v>
      </c>
      <c r="Q1708">
        <f t="shared" si="285"/>
        <v>3.6986517791730565E-4</v>
      </c>
    </row>
    <row r="1709" spans="1:17" x14ac:dyDescent="0.3">
      <c r="A1709" s="2">
        <v>36466</v>
      </c>
      <c r="B1709">
        <v>134.59375</v>
      </c>
      <c r="C1709">
        <v>91.758437999999998</v>
      </c>
      <c r="D1709">
        <v>6516900</v>
      </c>
      <c r="E1709" s="3">
        <f t="shared" si="286"/>
        <v>-7.1461502996772452E-3</v>
      </c>
      <c r="F1709" s="4">
        <f t="shared" si="288"/>
        <v>1.4771948967898154E-2</v>
      </c>
      <c r="G1709" s="4">
        <f t="shared" si="289"/>
        <v>2.0360250192542665E-3</v>
      </c>
      <c r="H1709" s="4">
        <f t="shared" si="290"/>
        <v>6.6062164104756266E-2</v>
      </c>
      <c r="I1709" s="4">
        <f t="shared" si="291"/>
        <v>4.1517831537899674E-2</v>
      </c>
      <c r="J1709" s="4">
        <f t="shared" si="292"/>
        <v>4.5388175494633698E-2</v>
      </c>
      <c r="L1709" s="5">
        <f>_xlfn.STDEV.S($E$3:E1709)</f>
        <v>9.8143650557749144E-3</v>
      </c>
      <c r="M1709">
        <f t="shared" si="293"/>
        <v>4.5388349514563109E-2</v>
      </c>
      <c r="N1709" s="6">
        <f t="shared" si="287"/>
        <v>4.7892461934911035E-2</v>
      </c>
      <c r="O1709">
        <f t="shared" si="294"/>
        <v>-2.3611157631814414E-2</v>
      </c>
      <c r="P1709">
        <f t="shared" si="295"/>
        <v>5.57486764714388E-4</v>
      </c>
      <c r="Q1709">
        <f t="shared" si="285"/>
        <v>3.653431337612168E-4</v>
      </c>
    </row>
    <row r="1710" spans="1:17" x14ac:dyDescent="0.3">
      <c r="A1710" s="2">
        <v>36467</v>
      </c>
      <c r="B1710">
        <v>135.5</v>
      </c>
      <c r="C1710">
        <v>92.376296999999994</v>
      </c>
      <c r="D1710">
        <v>7222300</v>
      </c>
      <c r="E1710" s="3">
        <f t="shared" si="286"/>
        <v>6.7332249825864388E-3</v>
      </c>
      <c r="F1710" s="4">
        <f t="shared" si="288"/>
        <v>1.4773169789372773E-2</v>
      </c>
      <c r="G1710" s="4">
        <f t="shared" si="289"/>
        <v>2.4237507149935666E-3</v>
      </c>
      <c r="H1710" s="4">
        <f t="shared" si="290"/>
        <v>6.6067623784367549E-2</v>
      </c>
      <c r="I1710" s="4">
        <f t="shared" si="291"/>
        <v>4.9607582514046733E-2</v>
      </c>
      <c r="J1710" s="4">
        <f t="shared" si="292"/>
        <v>5.4731561541634832E-2</v>
      </c>
      <c r="L1710" s="5">
        <f>_xlfn.STDEV.S($E$3:E1710)</f>
        <v>9.8125743419435075E-3</v>
      </c>
      <c r="M1710">
        <f t="shared" si="293"/>
        <v>5.4731208951593287E-2</v>
      </c>
      <c r="N1710" s="6">
        <f t="shared" si="287"/>
        <v>5.7258056816479552E-2</v>
      </c>
      <c r="O1710">
        <f t="shared" si="294"/>
        <v>9.3428594370301779E-3</v>
      </c>
      <c r="P1710">
        <f t="shared" si="295"/>
        <v>8.7289022460103856E-5</v>
      </c>
      <c r="Q1710">
        <f t="shared" si="285"/>
        <v>3.5820737269229975E-4</v>
      </c>
    </row>
    <row r="1711" spans="1:17" x14ac:dyDescent="0.3">
      <c r="A1711" s="2">
        <v>36468</v>
      </c>
      <c r="B1711">
        <v>136.53125</v>
      </c>
      <c r="C1711">
        <v>93.079361000000006</v>
      </c>
      <c r="D1711">
        <v>7907500</v>
      </c>
      <c r="E1711" s="3">
        <f t="shared" si="286"/>
        <v>7.6107011070110087E-3</v>
      </c>
      <c r="F1711" s="4">
        <f t="shared" si="288"/>
        <v>1.4442261980209255E-2</v>
      </c>
      <c r="G1711" s="4">
        <f t="shared" si="289"/>
        <v>1.982596994338723E-3</v>
      </c>
      <c r="H1711" s="4">
        <f t="shared" si="290"/>
        <v>6.4587759073217232E-2</v>
      </c>
      <c r="I1711" s="4">
        <f t="shared" si="291"/>
        <v>4.0407730473345005E-2</v>
      </c>
      <c r="J1711" s="4">
        <f t="shared" si="292"/>
        <v>4.4216301086737353E-2</v>
      </c>
      <c r="L1711" s="5">
        <f>_xlfn.STDEV.S($E$3:E1711)</f>
        <v>9.8111224247635354E-3</v>
      </c>
      <c r="M1711">
        <f t="shared" si="293"/>
        <v>4.4216061185468454E-2</v>
      </c>
      <c r="N1711" s="6">
        <f t="shared" si="287"/>
        <v>4.6608134862601291E-2</v>
      </c>
      <c r="O1711">
        <f t="shared" si="294"/>
        <v>-1.0515147766124833E-2</v>
      </c>
      <c r="P1711">
        <f t="shared" si="295"/>
        <v>1.1056833254344005E-4</v>
      </c>
      <c r="Q1711">
        <f t="shared" si="285"/>
        <v>3.4394438998237484E-4</v>
      </c>
    </row>
    <row r="1712" spans="1:17" x14ac:dyDescent="0.3">
      <c r="A1712" s="2">
        <v>36469</v>
      </c>
      <c r="B1712">
        <v>137.875</v>
      </c>
      <c r="C1712">
        <v>93.995468000000002</v>
      </c>
      <c r="D1712">
        <v>7431500</v>
      </c>
      <c r="E1712" s="3">
        <f t="shared" si="286"/>
        <v>9.8420691233691571E-3</v>
      </c>
      <c r="F1712" s="4">
        <f t="shared" si="288"/>
        <v>1.4517705157062384E-2</v>
      </c>
      <c r="G1712" s="4">
        <f t="shared" si="289"/>
        <v>2.4520792581613242E-3</v>
      </c>
      <c r="H1712" s="4">
        <f t="shared" si="290"/>
        <v>6.4925151216981503E-2</v>
      </c>
      <c r="I1712" s="4">
        <f t="shared" si="291"/>
        <v>5.0200981018505564E-2</v>
      </c>
      <c r="J1712" s="4">
        <f t="shared" si="292"/>
        <v>5.5502810310666506E-2</v>
      </c>
      <c r="L1712" s="5">
        <f>_xlfn.STDEV.S($E$3:E1712)</f>
        <v>9.8107363785953326E-3</v>
      </c>
      <c r="M1712">
        <f t="shared" si="293"/>
        <v>5.5502392344497609E-2</v>
      </c>
      <c r="N1712" s="6">
        <f t="shared" si="287"/>
        <v>5.7945468236895392E-2</v>
      </c>
      <c r="O1712">
        <f t="shared" si="294"/>
        <v>1.1286331159029155E-2</v>
      </c>
      <c r="P1712">
        <f t="shared" si="295"/>
        <v>1.2738127103127238E-4</v>
      </c>
      <c r="Q1712">
        <f t="shared" si="285"/>
        <v>3.4216940266504386E-4</v>
      </c>
    </row>
    <row r="1713" spans="1:17" x14ac:dyDescent="0.3">
      <c r="A1713" s="2">
        <v>36472</v>
      </c>
      <c r="B1713">
        <v>138</v>
      </c>
      <c r="C1713">
        <v>94.080658</v>
      </c>
      <c r="D1713">
        <v>4649200</v>
      </c>
      <c r="E1713" s="3">
        <f t="shared" si="286"/>
        <v>9.0661831368987755E-4</v>
      </c>
      <c r="F1713" s="4">
        <f t="shared" si="288"/>
        <v>1.424592146546093E-2</v>
      </c>
      <c r="G1713" s="4">
        <f t="shared" si="289"/>
        <v>1.8258015855091908E-3</v>
      </c>
      <c r="H1713" s="4">
        <f t="shared" si="290"/>
        <v>6.3709697597788134E-2</v>
      </c>
      <c r="I1713" s="4">
        <f t="shared" si="291"/>
        <v>3.7156399138176255E-2</v>
      </c>
      <c r="J1713" s="4">
        <f t="shared" si="292"/>
        <v>4.052791380755294E-2</v>
      </c>
      <c r="L1713" s="5">
        <f>_xlfn.STDEV.S($E$3:E1713)</f>
        <v>9.8078683921054496E-3</v>
      </c>
      <c r="M1713">
        <f t="shared" si="293"/>
        <v>4.0527803958529687E-2</v>
      </c>
      <c r="N1713" s="6">
        <f t="shared" si="287"/>
        <v>4.2847703087222522E-2</v>
      </c>
      <c r="O1713">
        <f t="shared" si="294"/>
        <v>-1.4974588385967921E-2</v>
      </c>
      <c r="P1713">
        <f t="shared" si="295"/>
        <v>2.2423829732916536E-4</v>
      </c>
      <c r="Q1713">
        <f t="shared" ref="Q1713:Q1776" si="296">AVERAGE(P1691:P1713)</f>
        <v>3.2066562156571554E-4</v>
      </c>
    </row>
    <row r="1714" spans="1:17" x14ac:dyDescent="0.3">
      <c r="A1714" s="2">
        <v>36473</v>
      </c>
      <c r="B1714">
        <v>136.703125</v>
      </c>
      <c r="C1714">
        <v>93.196533000000002</v>
      </c>
      <c r="D1714">
        <v>4533700</v>
      </c>
      <c r="E1714" s="3">
        <f t="shared" si="286"/>
        <v>-9.3976449275362528E-3</v>
      </c>
      <c r="F1714" s="4">
        <f t="shared" si="288"/>
        <v>1.4356202090680951E-2</v>
      </c>
      <c r="G1714" s="4">
        <f t="shared" si="289"/>
        <v>1.6630797370431845E-3</v>
      </c>
      <c r="H1714" s="4">
        <f t="shared" si="290"/>
        <v>6.420288754697441E-2</v>
      </c>
      <c r="I1714" s="4">
        <f t="shared" si="291"/>
        <v>3.3792384277866461E-2</v>
      </c>
      <c r="J1714" s="4">
        <f t="shared" si="292"/>
        <v>3.6611775994143558E-2</v>
      </c>
      <c r="L1714" s="5">
        <f>_xlfn.STDEV.S($E$3:E1714)</f>
        <v>9.808048878427629E-3</v>
      </c>
      <c r="M1714">
        <f t="shared" si="293"/>
        <v>3.6611374407582942E-2</v>
      </c>
      <c r="N1714" s="6">
        <f t="shared" si="287"/>
        <v>3.8958804427946525E-2</v>
      </c>
      <c r="O1714">
        <f t="shared" si="294"/>
        <v>-3.9164295509467456E-3</v>
      </c>
      <c r="P1714">
        <f t="shared" si="295"/>
        <v>1.5338420427528926E-5</v>
      </c>
      <c r="Q1714">
        <f t="shared" si="296"/>
        <v>2.7103900308881283E-4</v>
      </c>
    </row>
    <row r="1715" spans="1:17" x14ac:dyDescent="0.3">
      <c r="A1715" s="2">
        <v>36474</v>
      </c>
      <c r="B1715">
        <v>137.71875</v>
      </c>
      <c r="C1715">
        <v>93.888885000000002</v>
      </c>
      <c r="D1715">
        <v>6405600</v>
      </c>
      <c r="E1715" s="3">
        <f t="shared" si="286"/>
        <v>7.429420505200568E-3</v>
      </c>
      <c r="F1715" s="4">
        <f t="shared" si="288"/>
        <v>1.4114039932132E-2</v>
      </c>
      <c r="G1715" s="4">
        <f t="shared" si="289"/>
        <v>1.3267120730409867E-3</v>
      </c>
      <c r="H1715" s="4">
        <f t="shared" si="290"/>
        <v>6.3119905450787342E-2</v>
      </c>
      <c r="I1715" s="4">
        <f t="shared" si="291"/>
        <v>2.6871350035689412E-2</v>
      </c>
      <c r="J1715" s="4">
        <f t="shared" si="292"/>
        <v>2.8711223075801762E-2</v>
      </c>
      <c r="L1715" s="5">
        <f>_xlfn.STDEV.S($E$3:E1715)</f>
        <v>9.8065273854075815E-3</v>
      </c>
      <c r="M1715">
        <f t="shared" si="293"/>
        <v>2.8711484593837534E-2</v>
      </c>
      <c r="N1715" s="6">
        <f t="shared" si="287"/>
        <v>3.0963862675126519E-2</v>
      </c>
      <c r="O1715">
        <f t="shared" si="294"/>
        <v>-7.8998898137454081E-3</v>
      </c>
      <c r="P1715">
        <f t="shared" si="295"/>
        <v>6.2408259069318464E-5</v>
      </c>
      <c r="Q1715">
        <f t="shared" si="296"/>
        <v>2.5912296153491872E-4</v>
      </c>
    </row>
    <row r="1716" spans="1:17" x14ac:dyDescent="0.3">
      <c r="A1716" s="2">
        <v>36475</v>
      </c>
      <c r="B1716">
        <v>138.5</v>
      </c>
      <c r="C1716">
        <v>94.421493999999996</v>
      </c>
      <c r="D1716">
        <v>4794100</v>
      </c>
      <c r="E1716" s="3">
        <f t="shared" si="286"/>
        <v>5.672793283412858E-3</v>
      </c>
      <c r="F1716" s="4">
        <f t="shared" si="288"/>
        <v>1.412659666174361E-2</v>
      </c>
      <c r="G1716" s="4">
        <f t="shared" si="289"/>
        <v>1.6443981691939182E-3</v>
      </c>
      <c r="H1716" s="4">
        <f t="shared" si="290"/>
        <v>6.3176060852760632E-2</v>
      </c>
      <c r="I1716" s="4">
        <f t="shared" si="291"/>
        <v>3.3406836652419836E-2</v>
      </c>
      <c r="J1716" s="4">
        <f t="shared" si="292"/>
        <v>3.6240244493515927E-2</v>
      </c>
      <c r="L1716" s="5">
        <f>_xlfn.STDEV.S($E$3:E1716)</f>
        <v>9.804395857716532E-3</v>
      </c>
      <c r="M1716">
        <f t="shared" si="293"/>
        <v>3.6240355389291559E-2</v>
      </c>
      <c r="N1716" s="6">
        <f t="shared" si="287"/>
        <v>3.8513221314981472E-2</v>
      </c>
      <c r="O1716">
        <f t="shared" si="294"/>
        <v>7.5288707954540256E-3</v>
      </c>
      <c r="P1716">
        <f t="shared" si="295"/>
        <v>5.6683895454640531E-5</v>
      </c>
      <c r="Q1716">
        <f t="shared" si="296"/>
        <v>2.6114560004315509E-4</v>
      </c>
    </row>
    <row r="1717" spans="1:17" x14ac:dyDescent="0.3">
      <c r="A1717" s="2">
        <v>36476</v>
      </c>
      <c r="B1717">
        <v>139.75</v>
      </c>
      <c r="C1717">
        <v>95.273674</v>
      </c>
      <c r="D1717">
        <v>11802900</v>
      </c>
      <c r="E1717" s="3">
        <f t="shared" si="286"/>
        <v>9.0252707581226499E-3</v>
      </c>
      <c r="F1717" s="4">
        <f t="shared" si="288"/>
        <v>1.369675767933945E-2</v>
      </c>
      <c r="G1717" s="4">
        <f t="shared" si="289"/>
        <v>2.7077306862212007E-3</v>
      </c>
      <c r="H1717" s="4">
        <f t="shared" si="290"/>
        <v>6.1253762484690555E-2</v>
      </c>
      <c r="I1717" s="4">
        <f t="shared" si="291"/>
        <v>5.5570551392677858E-2</v>
      </c>
      <c r="J1717" s="4">
        <f t="shared" si="292"/>
        <v>6.1980330903074643E-2</v>
      </c>
      <c r="L1717" s="5">
        <f>_xlfn.STDEV.S($E$3:E1717)</f>
        <v>9.8035877565237628E-3</v>
      </c>
      <c r="M1717">
        <f t="shared" si="293"/>
        <v>6.1980527190691047E-2</v>
      </c>
      <c r="N1717" s="6">
        <f t="shared" si="287"/>
        <v>6.4168392382707218E-2</v>
      </c>
      <c r="O1717">
        <f t="shared" si="294"/>
        <v>2.5740171801399488E-2</v>
      </c>
      <c r="P1717">
        <f t="shared" si="295"/>
        <v>6.6255644436556129E-4</v>
      </c>
      <c r="Q1717">
        <f t="shared" si="296"/>
        <v>2.8036927200823943E-4</v>
      </c>
    </row>
    <row r="1718" spans="1:17" x14ac:dyDescent="0.3">
      <c r="A1718" s="2">
        <v>36479</v>
      </c>
      <c r="B1718">
        <v>140.078125</v>
      </c>
      <c r="C1718">
        <v>95.497382999999999</v>
      </c>
      <c r="D1718">
        <v>2187500</v>
      </c>
      <c r="E1718" s="3">
        <f t="shared" si="286"/>
        <v>2.3479427549195631E-3</v>
      </c>
      <c r="F1718" s="4">
        <f t="shared" si="288"/>
        <v>1.2201302187573614E-2</v>
      </c>
      <c r="G1718" s="4">
        <f t="shared" si="289"/>
        <v>3.9352320226895224E-3</v>
      </c>
      <c r="H1718" s="4">
        <f t="shared" si="290"/>
        <v>5.4565882210862983E-2</v>
      </c>
      <c r="I1718" s="4">
        <f t="shared" si="291"/>
        <v>8.1717639824149035E-2</v>
      </c>
      <c r="J1718" s="4">
        <f t="shared" si="292"/>
        <v>9.2759179257008606E-2</v>
      </c>
      <c r="L1718" s="5">
        <f>_xlfn.STDEV.S($E$3:E1718)</f>
        <v>9.8008076480116633E-3</v>
      </c>
      <c r="M1718">
        <f t="shared" si="293"/>
        <v>9.2759629449049238E-2</v>
      </c>
      <c r="N1718" s="6">
        <f t="shared" si="287"/>
        <v>9.4538390036405628E-2</v>
      </c>
      <c r="O1718">
        <f t="shared" si="294"/>
        <v>3.0779102258358192E-2</v>
      </c>
      <c r="P1718">
        <f t="shared" si="295"/>
        <v>9.4735313583047031E-4</v>
      </c>
      <c r="Q1718">
        <f t="shared" si="296"/>
        <v>2.7376566012215109E-4</v>
      </c>
    </row>
    <row r="1719" spans="1:17" x14ac:dyDescent="0.3">
      <c r="A1719" s="2">
        <v>36480</v>
      </c>
      <c r="B1719">
        <v>141.25</v>
      </c>
      <c r="C1719">
        <v>96.296317999999999</v>
      </c>
      <c r="D1719">
        <v>7544800</v>
      </c>
      <c r="E1719" s="3">
        <f t="shared" si="286"/>
        <v>8.3658672615727347E-3</v>
      </c>
      <c r="F1719" s="4">
        <f t="shared" si="288"/>
        <v>1.219933406523975E-2</v>
      </c>
      <c r="G1719" s="4">
        <f t="shared" si="289"/>
        <v>4.3095646653767729E-3</v>
      </c>
      <c r="H1719" s="4">
        <f t="shared" si="290"/>
        <v>5.4557080500209874E-2</v>
      </c>
      <c r="I1719" s="4">
        <f t="shared" si="291"/>
        <v>8.9812978001380106E-2</v>
      </c>
      <c r="J1719" s="4">
        <f t="shared" si="292"/>
        <v>0.10217018396392996</v>
      </c>
      <c r="L1719" s="5">
        <f>_xlfn.STDEV.S($E$3:E1719)</f>
        <v>9.7996870312467167E-3</v>
      </c>
      <c r="M1719">
        <f t="shared" si="293"/>
        <v>0.10217020238966106</v>
      </c>
      <c r="N1719" s="6">
        <f t="shared" si="287"/>
        <v>0.10396364489057719</v>
      </c>
      <c r="O1719">
        <f t="shared" si="294"/>
        <v>9.4105729406118166E-3</v>
      </c>
      <c r="P1719">
        <f t="shared" si="295"/>
        <v>8.8558883070575338E-5</v>
      </c>
      <c r="Q1719">
        <f t="shared" si="296"/>
        <v>2.7593771140648794E-4</v>
      </c>
    </row>
    <row r="1720" spans="1:17" x14ac:dyDescent="0.3">
      <c r="A1720" s="2">
        <v>36481</v>
      </c>
      <c r="B1720">
        <v>141.625</v>
      </c>
      <c r="C1720">
        <v>96.551963999999998</v>
      </c>
      <c r="D1720">
        <v>9459000</v>
      </c>
      <c r="E1720" s="3">
        <f t="shared" si="286"/>
        <v>2.6548672566371057E-3</v>
      </c>
      <c r="F1720" s="4">
        <f t="shared" si="288"/>
        <v>1.0329458070460755E-2</v>
      </c>
      <c r="G1720" s="4">
        <f t="shared" si="289"/>
        <v>5.5381898216956852E-3</v>
      </c>
      <c r="H1720" s="4">
        <f t="shared" si="290"/>
        <v>4.6194740832568124E-2</v>
      </c>
      <c r="I1720" s="4">
        <f t="shared" si="291"/>
        <v>0.11678967600484436</v>
      </c>
      <c r="J1720" s="4">
        <f t="shared" si="292"/>
        <v>0.13413388831896866</v>
      </c>
      <c r="L1720" s="5">
        <f>_xlfn.STDEV.S($E$3:E1720)</f>
        <v>9.7969431398550692E-3</v>
      </c>
      <c r="M1720">
        <f t="shared" si="293"/>
        <v>0.13413413413413414</v>
      </c>
      <c r="N1720" s="6">
        <f t="shared" si="287"/>
        <v>0.135447606357465</v>
      </c>
      <c r="O1720">
        <f t="shared" si="294"/>
        <v>3.1963931744473081E-2</v>
      </c>
      <c r="P1720">
        <f t="shared" si="295"/>
        <v>1.021692932565334E-3</v>
      </c>
      <c r="Q1720">
        <f t="shared" si="296"/>
        <v>3.0600996427121977E-4</v>
      </c>
    </row>
    <row r="1721" spans="1:17" x14ac:dyDescent="0.3">
      <c r="A1721" s="2">
        <v>36482</v>
      </c>
      <c r="B1721">
        <v>142.625</v>
      </c>
      <c r="C1721">
        <v>97.233704000000003</v>
      </c>
      <c r="D1721">
        <v>4491000</v>
      </c>
      <c r="E1721" s="3">
        <f t="shared" si="286"/>
        <v>7.0609002647836761E-3</v>
      </c>
      <c r="F1721" s="4">
        <f t="shared" si="288"/>
        <v>1.0328053734063853E-2</v>
      </c>
      <c r="G1721" s="4">
        <f t="shared" si="289"/>
        <v>5.5296525611533516E-3</v>
      </c>
      <c r="H1721" s="4">
        <f t="shared" si="290"/>
        <v>4.6188460449274625E-2</v>
      </c>
      <c r="I1721" s="4">
        <f t="shared" si="291"/>
        <v>0.11660005505244486</v>
      </c>
      <c r="J1721" s="4">
        <f t="shared" si="292"/>
        <v>0.13391307673953934</v>
      </c>
      <c r="L1721" s="5">
        <f>_xlfn.STDEV.S($E$3:E1721)</f>
        <v>9.7952818710326864E-3</v>
      </c>
      <c r="M1721">
        <f t="shared" si="293"/>
        <v>0.13391304347826086</v>
      </c>
      <c r="N1721" s="6">
        <f t="shared" si="287"/>
        <v>0.13522590194244577</v>
      </c>
      <c r="O1721">
        <f t="shared" si="294"/>
        <v>-2.2109065587327947E-4</v>
      </c>
      <c r="P1721">
        <f t="shared" si="295"/>
        <v>4.8881078114476884E-8</v>
      </c>
      <c r="Q1721">
        <f t="shared" si="296"/>
        <v>2.8521444597077761E-4</v>
      </c>
    </row>
    <row r="1722" spans="1:17" x14ac:dyDescent="0.3">
      <c r="A1722" s="2">
        <v>36483</v>
      </c>
      <c r="B1722">
        <v>142.5</v>
      </c>
      <c r="C1722">
        <v>97.148476000000002</v>
      </c>
      <c r="D1722">
        <v>4832100</v>
      </c>
      <c r="E1722" s="3">
        <f t="shared" si="286"/>
        <v>-8.7642418930766741E-4</v>
      </c>
      <c r="F1722" s="4">
        <f t="shared" si="288"/>
        <v>1.0369517042788604E-2</v>
      </c>
      <c r="G1722" s="4">
        <f t="shared" si="289"/>
        <v>5.0702671184100238E-3</v>
      </c>
      <c r="H1722" s="4">
        <f t="shared" si="290"/>
        <v>4.6373890003035829E-2</v>
      </c>
      <c r="I1722" s="4">
        <f t="shared" si="291"/>
        <v>0.10644163526279682</v>
      </c>
      <c r="J1722" s="4">
        <f t="shared" si="292"/>
        <v>0.1220470080508107</v>
      </c>
      <c r="L1722" s="5">
        <f>_xlfn.STDEV.S($E$3:E1722)</f>
        <v>9.7925092500631538E-3</v>
      </c>
      <c r="M1722">
        <f t="shared" si="293"/>
        <v>0.12204724409448819</v>
      </c>
      <c r="N1722" s="6">
        <f t="shared" si="287"/>
        <v>0.12335697531212042</v>
      </c>
      <c r="O1722">
        <f t="shared" si="294"/>
        <v>-1.1865799383772663E-2</v>
      </c>
      <c r="P1722">
        <f t="shared" si="295"/>
        <v>1.4079719501593969E-4</v>
      </c>
      <c r="Q1722">
        <f t="shared" si="296"/>
        <v>2.900255642309332E-4</v>
      </c>
    </row>
    <row r="1723" spans="1:17" x14ac:dyDescent="0.3">
      <c r="A1723" s="2">
        <v>36486</v>
      </c>
      <c r="B1723">
        <v>142.46875</v>
      </c>
      <c r="C1723">
        <v>97.127196999999995</v>
      </c>
      <c r="D1723">
        <v>4155400</v>
      </c>
      <c r="E1723" s="3">
        <f t="shared" si="286"/>
        <v>-2.1929824561406353E-4</v>
      </c>
      <c r="F1723" s="4">
        <f t="shared" si="288"/>
        <v>1.0371277649082909E-2</v>
      </c>
      <c r="G1723" s="4">
        <f t="shared" si="289"/>
        <v>4.6327967735990058E-3</v>
      </c>
      <c r="H1723" s="4">
        <f t="shared" si="290"/>
        <v>4.6381763673747189E-2</v>
      </c>
      <c r="I1723" s="4">
        <f t="shared" si="291"/>
        <v>9.6849487347417718E-2</v>
      </c>
      <c r="J1723" s="4">
        <f t="shared" si="292"/>
        <v>0.11086739997315664</v>
      </c>
      <c r="L1723" s="5">
        <f>_xlfn.STDEV.S($E$3:E1723)</f>
        <v>9.7896890499472606E-3</v>
      </c>
      <c r="M1723">
        <f t="shared" si="293"/>
        <v>0.11086744639376218</v>
      </c>
      <c r="N1723" s="6">
        <f t="shared" si="287"/>
        <v>0.11216466311166906</v>
      </c>
      <c r="O1723">
        <f t="shared" si="294"/>
        <v>-1.117979770072601E-2</v>
      </c>
      <c r="P1723">
        <f t="shared" si="295"/>
        <v>1.2498787662915857E-4</v>
      </c>
      <c r="Q1723">
        <f t="shared" si="296"/>
        <v>2.9545971649255857E-4</v>
      </c>
    </row>
    <row r="1724" spans="1:17" x14ac:dyDescent="0.3">
      <c r="A1724" s="2">
        <v>36487</v>
      </c>
      <c r="B1724">
        <v>141.21875</v>
      </c>
      <c r="C1724">
        <v>96.275017000000005</v>
      </c>
      <c r="D1724">
        <v>5918000</v>
      </c>
      <c r="E1724" s="3">
        <f t="shared" si="286"/>
        <v>-8.7738539153323636E-3</v>
      </c>
      <c r="F1724" s="4">
        <f t="shared" si="288"/>
        <v>1.0735160893090097E-2</v>
      </c>
      <c r="G1724" s="4">
        <f t="shared" si="289"/>
        <v>3.9970660287421975E-3</v>
      </c>
      <c r="H1724" s="4">
        <f t="shared" si="290"/>
        <v>4.8009099012693623E-2</v>
      </c>
      <c r="I1724" s="4">
        <f t="shared" si="291"/>
        <v>8.3050914807143883E-2</v>
      </c>
      <c r="J1724" s="4">
        <f t="shared" si="292"/>
        <v>9.471915532246733E-2</v>
      </c>
      <c r="L1724" s="5">
        <f>_xlfn.STDEV.S($E$3:E1724)</f>
        <v>9.7895248118708787E-3</v>
      </c>
      <c r="M1724">
        <f t="shared" si="293"/>
        <v>9.4718992248062017E-2</v>
      </c>
      <c r="N1724" s="6">
        <f t="shared" si="287"/>
        <v>9.6089972235423149E-2</v>
      </c>
      <c r="O1724">
        <f t="shared" si="294"/>
        <v>-1.6148454145700167E-2</v>
      </c>
      <c r="P1724">
        <f t="shared" si="295"/>
        <v>2.6077257129578091E-4</v>
      </c>
      <c r="Q1724">
        <f t="shared" si="296"/>
        <v>3.0469061541957656E-4</v>
      </c>
    </row>
    <row r="1725" spans="1:17" x14ac:dyDescent="0.3">
      <c r="A1725" s="2">
        <v>36488</v>
      </c>
      <c r="B1725">
        <v>141.96875</v>
      </c>
      <c r="C1725">
        <v>96.786345999999995</v>
      </c>
      <c r="D1725">
        <v>4459700</v>
      </c>
      <c r="E1725" s="3">
        <f t="shared" si="286"/>
        <v>5.3109094932506373E-3</v>
      </c>
      <c r="F1725" s="4">
        <f t="shared" si="288"/>
        <v>1.0695296233037693E-2</v>
      </c>
      <c r="G1725" s="4">
        <f t="shared" si="289"/>
        <v>3.8593367819034123E-3</v>
      </c>
      <c r="H1725" s="4">
        <f t="shared" si="290"/>
        <v>4.783081883313943E-2</v>
      </c>
      <c r="I1725" s="4">
        <f t="shared" si="291"/>
        <v>8.0083305568523944E-2</v>
      </c>
      <c r="J1725" s="4">
        <f t="shared" si="292"/>
        <v>9.1280422549268492E-2</v>
      </c>
      <c r="L1725" s="5">
        <f>_xlfn.STDEV.S($E$3:E1725)</f>
        <v>9.7873051517411921E-3</v>
      </c>
      <c r="M1725">
        <f t="shared" si="293"/>
        <v>9.1280326687484981E-2</v>
      </c>
      <c r="N1725" s="6">
        <f t="shared" si="287"/>
        <v>9.263684517971793E-2</v>
      </c>
      <c r="O1725">
        <f t="shared" si="294"/>
        <v>-3.4386655605770367E-3</v>
      </c>
      <c r="P1725">
        <f t="shared" si="295"/>
        <v>1.1824420837498586E-5</v>
      </c>
      <c r="Q1725">
        <f t="shared" si="296"/>
        <v>2.6828328405395502E-4</v>
      </c>
    </row>
    <row r="1726" spans="1:17" x14ac:dyDescent="0.3">
      <c r="A1726" s="2">
        <v>36490</v>
      </c>
      <c r="B1726">
        <v>141.4375</v>
      </c>
      <c r="C1726">
        <v>96.424118000000007</v>
      </c>
      <c r="D1726">
        <v>1693900</v>
      </c>
      <c r="E1726" s="3">
        <f t="shared" si="286"/>
        <v>-3.7420206911732423E-3</v>
      </c>
      <c r="F1726" s="4">
        <f t="shared" si="288"/>
        <v>1.0649361081424634E-2</v>
      </c>
      <c r="G1726" s="4">
        <f t="shared" si="289"/>
        <v>3.9159636695225587E-3</v>
      </c>
      <c r="H1726" s="4">
        <f t="shared" si="290"/>
        <v>4.7625390590012313E-2</v>
      </c>
      <c r="I1726" s="4">
        <f t="shared" si="291"/>
        <v>8.1302491177971392E-2</v>
      </c>
      <c r="J1726" s="4">
        <f t="shared" si="292"/>
        <v>9.2708454388424899E-2</v>
      </c>
      <c r="L1726" s="5">
        <f>_xlfn.STDEV.S($E$3:E1726)</f>
        <v>9.7850570256005302E-3</v>
      </c>
      <c r="M1726">
        <f t="shared" si="293"/>
        <v>9.2708836310960885E-2</v>
      </c>
      <c r="N1726" s="6">
        <f t="shared" si="287"/>
        <v>9.4055324504025872E-2</v>
      </c>
      <c r="O1726">
        <f t="shared" si="294"/>
        <v>1.4285096234759043E-3</v>
      </c>
      <c r="P1726">
        <f t="shared" si="295"/>
        <v>2.0406397443632697E-6</v>
      </c>
      <c r="Q1726">
        <f t="shared" si="296"/>
        <v>2.6769252302916347E-4</v>
      </c>
    </row>
    <row r="1727" spans="1:17" x14ac:dyDescent="0.3">
      <c r="A1727" s="2">
        <v>36493</v>
      </c>
      <c r="B1727">
        <v>140.9375</v>
      </c>
      <c r="C1727">
        <v>96.083290000000005</v>
      </c>
      <c r="D1727">
        <v>7348600</v>
      </c>
      <c r="E1727" s="3">
        <f t="shared" si="286"/>
        <v>-3.5351303579319593E-3</v>
      </c>
      <c r="F1727" s="4">
        <f t="shared" si="288"/>
        <v>1.0170606809584039E-2</v>
      </c>
      <c r="G1727" s="4">
        <f t="shared" si="289"/>
        <v>4.3081024184722996E-3</v>
      </c>
      <c r="H1727" s="4">
        <f t="shared" si="290"/>
        <v>4.5484336397304342E-2</v>
      </c>
      <c r="I1727" s="4">
        <f t="shared" si="291"/>
        <v>8.9781243690210344E-2</v>
      </c>
      <c r="J1727" s="4">
        <f t="shared" si="292"/>
        <v>0.10268979616269758</v>
      </c>
      <c r="L1727" s="5">
        <f>_xlfn.STDEV.S($E$3:E1727)</f>
        <v>9.7827567920793328E-3</v>
      </c>
      <c r="M1727">
        <f t="shared" si="293"/>
        <v>0.10268948655256724</v>
      </c>
      <c r="N1727" s="6">
        <f t="shared" si="287"/>
        <v>0.10392667665150679</v>
      </c>
      <c r="O1727">
        <f t="shared" si="294"/>
        <v>9.9806502416063536E-3</v>
      </c>
      <c r="P1727">
        <f t="shared" si="295"/>
        <v>9.961337924527697E-5</v>
      </c>
      <c r="Q1727">
        <f t="shared" si="296"/>
        <v>2.6889434037453681E-4</v>
      </c>
    </row>
    <row r="1728" spans="1:17" x14ac:dyDescent="0.3">
      <c r="A1728" s="2">
        <v>36494</v>
      </c>
      <c r="B1728">
        <v>139.28125</v>
      </c>
      <c r="C1728">
        <v>94.954139999999995</v>
      </c>
      <c r="D1728">
        <v>7682000</v>
      </c>
      <c r="E1728" s="3">
        <f t="shared" si="286"/>
        <v>-1.1751662971175136E-2</v>
      </c>
      <c r="F1728" s="4">
        <f t="shared" si="288"/>
        <v>1.0235580718703719E-2</v>
      </c>
      <c r="G1728" s="4">
        <f t="shared" si="289"/>
        <v>3.010512309488499E-3</v>
      </c>
      <c r="H1728" s="4">
        <f t="shared" si="290"/>
        <v>4.5774908552415339E-2</v>
      </c>
      <c r="I1728" s="4">
        <f t="shared" si="291"/>
        <v>6.1963757760887361E-2</v>
      </c>
      <c r="J1728" s="4">
        <f t="shared" si="292"/>
        <v>7.0365040676268809E-2</v>
      </c>
      <c r="L1728" s="5">
        <f>_xlfn.STDEV.S($E$3:E1728)</f>
        <v>9.7845297938588972E-3</v>
      </c>
      <c r="M1728">
        <f t="shared" si="293"/>
        <v>7.0365033621517775E-2</v>
      </c>
      <c r="N1728" s="6">
        <f t="shared" si="287"/>
        <v>7.1583825951273994E-2</v>
      </c>
      <c r="O1728">
        <f t="shared" si="294"/>
        <v>-3.2324452931049463E-2</v>
      </c>
      <c r="P1728">
        <f t="shared" si="295"/>
        <v>1.0448702572916323E-3</v>
      </c>
      <c r="Q1728">
        <f t="shared" si="296"/>
        <v>2.9849578148395109E-4</v>
      </c>
    </row>
    <row r="1729" spans="1:17" x14ac:dyDescent="0.3">
      <c r="A1729" s="2">
        <v>36495</v>
      </c>
      <c r="B1729">
        <v>140.40625</v>
      </c>
      <c r="C1729">
        <v>95.721069</v>
      </c>
      <c r="D1729">
        <v>6980200</v>
      </c>
      <c r="E1729" s="3">
        <f t="shared" si="286"/>
        <v>8.0771819609601891E-3</v>
      </c>
      <c r="F1729" s="4">
        <f t="shared" si="288"/>
        <v>7.7881928074610366E-3</v>
      </c>
      <c r="G1729" s="4">
        <f t="shared" si="289"/>
        <v>1.8790060830907874E-3</v>
      </c>
      <c r="H1729" s="4">
        <f t="shared" si="290"/>
        <v>3.4829857078715623E-2</v>
      </c>
      <c r="I1729" s="4">
        <f t="shared" si="291"/>
        <v>3.8258571474218961E-2</v>
      </c>
      <c r="J1729" s="4">
        <f t="shared" si="292"/>
        <v>4.3427349353397871E-2</v>
      </c>
      <c r="L1729" s="5">
        <f>_xlfn.STDEV.S($E$3:E1729)</f>
        <v>9.7832983731657146E-3</v>
      </c>
      <c r="M1729">
        <f t="shared" si="293"/>
        <v>4.3427775197398981E-2</v>
      </c>
      <c r="N1729" s="6">
        <f t="shared" si="287"/>
        <v>4.4122258103082679E-2</v>
      </c>
      <c r="O1729">
        <f t="shared" si="294"/>
        <v>-2.6937258424118794E-2</v>
      </c>
      <c r="P1729">
        <f t="shared" si="295"/>
        <v>7.256158914077589E-4</v>
      </c>
      <c r="Q1729">
        <f t="shared" si="296"/>
        <v>2.9638317456664911E-4</v>
      </c>
    </row>
    <row r="1730" spans="1:17" x14ac:dyDescent="0.3">
      <c r="A1730" s="2">
        <v>36496</v>
      </c>
      <c r="B1730">
        <v>141.25</v>
      </c>
      <c r="C1730">
        <v>96.296317999999999</v>
      </c>
      <c r="D1730">
        <v>6698300</v>
      </c>
      <c r="E1730" s="3">
        <f t="shared" si="286"/>
        <v>6.0093478744713824E-3</v>
      </c>
      <c r="F1730" s="4">
        <f t="shared" si="288"/>
        <v>7.0114720869873075E-3</v>
      </c>
      <c r="G1730" s="4">
        <f t="shared" si="289"/>
        <v>1.3527055918396908E-3</v>
      </c>
      <c r="H1730" s="4">
        <f t="shared" si="290"/>
        <v>3.135625641769188E-2</v>
      </c>
      <c r="I1730" s="4">
        <f t="shared" si="291"/>
        <v>2.7404614213941247E-2</v>
      </c>
      <c r="J1730" s="4">
        <f t="shared" si="292"/>
        <v>3.1021938234113922E-2</v>
      </c>
      <c r="L1730" s="5">
        <f>_xlfn.STDEV.S($E$3:E1730)</f>
        <v>9.7812929027923674E-3</v>
      </c>
      <c r="M1730">
        <f t="shared" si="293"/>
        <v>3.1021897810218978E-2</v>
      </c>
      <c r="N1730" s="6">
        <f t="shared" si="287"/>
        <v>3.1579584530322835E-2</v>
      </c>
      <c r="O1730">
        <f t="shared" si="294"/>
        <v>-1.2405877387180003E-2</v>
      </c>
      <c r="P1730">
        <f t="shared" si="295"/>
        <v>1.5390579374574412E-4</v>
      </c>
      <c r="Q1730">
        <f t="shared" si="296"/>
        <v>2.8384549981925691E-4</v>
      </c>
    </row>
    <row r="1731" spans="1:17" x14ac:dyDescent="0.3">
      <c r="A1731" s="2">
        <v>36497</v>
      </c>
      <c r="B1731">
        <v>143.84375</v>
      </c>
      <c r="C1731">
        <v>98.064598000000004</v>
      </c>
      <c r="D1731">
        <v>10045400</v>
      </c>
      <c r="E1731" s="3">
        <f t="shared" si="286"/>
        <v>1.8362831858407036E-2</v>
      </c>
      <c r="F1731" s="4">
        <f t="shared" si="288"/>
        <v>7.3681292406994432E-3</v>
      </c>
      <c r="G1731" s="4">
        <f t="shared" si="289"/>
        <v>2.6072939652455195E-3</v>
      </c>
      <c r="H1731" s="4">
        <f t="shared" si="290"/>
        <v>3.295127569841573E-2</v>
      </c>
      <c r="I1731" s="4">
        <f t="shared" si="291"/>
        <v>5.3457927375245795E-2</v>
      </c>
      <c r="J1731" s="4">
        <f t="shared" si="292"/>
        <v>6.1088316106478802E-2</v>
      </c>
      <c r="L1731" s="5">
        <f>_xlfn.STDEV.S($E$3:E1731)</f>
        <v>9.7876592154145254E-3</v>
      </c>
      <c r="M1731">
        <f t="shared" si="293"/>
        <v>6.1088059013370215E-2</v>
      </c>
      <c r="N1731" s="6">
        <f t="shared" si="287"/>
        <v>6.1719453700664895E-2</v>
      </c>
      <c r="O1731">
        <f t="shared" si="294"/>
        <v>3.0066161203151236E-2</v>
      </c>
      <c r="P1731">
        <f t="shared" si="295"/>
        <v>9.0397404949387665E-4</v>
      </c>
      <c r="Q1731">
        <f t="shared" si="296"/>
        <v>3.2304376585421486E-4</v>
      </c>
    </row>
    <row r="1732" spans="1:17" x14ac:dyDescent="0.3">
      <c r="A1732" s="2">
        <v>36500</v>
      </c>
      <c r="B1732">
        <v>142.78125</v>
      </c>
      <c r="C1732">
        <v>97.340248000000003</v>
      </c>
      <c r="D1732">
        <v>3138900</v>
      </c>
      <c r="E1732" s="3">
        <f t="shared" ref="E1732:E1795" si="297">B1732/B1731-1</f>
        <v>-7.3864870736476407E-3</v>
      </c>
      <c r="F1732" s="4">
        <f t="shared" si="288"/>
        <v>7.3827461637732987E-3</v>
      </c>
      <c r="G1732" s="4">
        <f t="shared" si="289"/>
        <v>2.5968445402902852E-3</v>
      </c>
      <c r="H1732" s="4">
        <f t="shared" si="290"/>
        <v>3.3016644565645785E-2</v>
      </c>
      <c r="I1732" s="4">
        <f t="shared" si="291"/>
        <v>5.3238361055116146E-2</v>
      </c>
      <c r="J1732" s="4">
        <f t="shared" si="292"/>
        <v>6.0831571696981168E-2</v>
      </c>
      <c r="L1732" s="5">
        <f>_xlfn.STDEV.S($E$3:E1732)</f>
        <v>9.7867759853755495E-3</v>
      </c>
      <c r="M1732">
        <f t="shared" si="293"/>
        <v>6.0831205015091712E-2</v>
      </c>
      <c r="N1732" s="6">
        <f t="shared" si="287"/>
        <v>6.1464976221690781E-2</v>
      </c>
      <c r="O1732">
        <f t="shared" si="294"/>
        <v>-2.5685399827850286E-4</v>
      </c>
      <c r="P1732">
        <f t="shared" si="295"/>
        <v>6.597397643165315E-8</v>
      </c>
      <c r="Q1732">
        <f t="shared" si="296"/>
        <v>2.9880807930039071E-4</v>
      </c>
    </row>
    <row r="1733" spans="1:17" x14ac:dyDescent="0.3">
      <c r="A1733" s="2">
        <v>36501</v>
      </c>
      <c r="B1733">
        <v>141.625</v>
      </c>
      <c r="C1733">
        <v>96.551963999999998</v>
      </c>
      <c r="D1733">
        <v>10714200</v>
      </c>
      <c r="E1733" s="3">
        <f t="shared" si="297"/>
        <v>-8.0980520901728914E-3</v>
      </c>
      <c r="F1733" s="4">
        <f t="shared" si="288"/>
        <v>7.6479827939315648E-3</v>
      </c>
      <c r="G1733" s="4">
        <f t="shared" si="289"/>
        <v>1.9520064066920534E-3</v>
      </c>
      <c r="H1733" s="4">
        <f t="shared" si="290"/>
        <v>3.4202818835959492E-2</v>
      </c>
      <c r="I1733" s="4">
        <f t="shared" si="291"/>
        <v>3.9772640507043988E-2</v>
      </c>
      <c r="J1733" s="4">
        <f t="shared" si="292"/>
        <v>4.5202796990228E-2</v>
      </c>
      <c r="L1733" s="5">
        <f>_xlfn.STDEV.S($E$3:E1733)</f>
        <v>9.7862473079899561E-3</v>
      </c>
      <c r="M1733">
        <f t="shared" si="293"/>
        <v>4.5202952029520294E-2</v>
      </c>
      <c r="N1733" s="6">
        <f t="shared" si="287"/>
        <v>4.58734624355428E-2</v>
      </c>
      <c r="O1733">
        <f t="shared" si="294"/>
        <v>-1.5628252985571418E-2</v>
      </c>
      <c r="P1733">
        <f t="shared" si="295"/>
        <v>2.4424229138102194E-4</v>
      </c>
      <c r="Q1733">
        <f t="shared" si="296"/>
        <v>3.0563213447086545E-4</v>
      </c>
    </row>
    <row r="1734" spans="1:17" x14ac:dyDescent="0.3">
      <c r="A1734" s="2">
        <v>36502</v>
      </c>
      <c r="B1734">
        <v>140.71875</v>
      </c>
      <c r="C1734">
        <v>95.934128000000001</v>
      </c>
      <c r="D1734">
        <v>4611400</v>
      </c>
      <c r="E1734" s="3">
        <f t="shared" si="297"/>
        <v>-6.3989408649602897E-3</v>
      </c>
      <c r="F1734" s="4">
        <f t="shared" si="288"/>
        <v>7.7342218018221151E-3</v>
      </c>
      <c r="G1734" s="4">
        <f t="shared" si="289"/>
        <v>1.3428915383454751E-3</v>
      </c>
      <c r="H1734" s="4">
        <f t="shared" si="290"/>
        <v>3.4588491403870311E-2</v>
      </c>
      <c r="I1734" s="4">
        <f t="shared" si="291"/>
        <v>2.7203245304886048E-2</v>
      </c>
      <c r="J1734" s="4">
        <f t="shared" si="292"/>
        <v>3.067024708087529E-2</v>
      </c>
      <c r="L1734" s="5">
        <f>_xlfn.STDEV.S($E$3:E1734)</f>
        <v>9.7849172564742418E-3</v>
      </c>
      <c r="M1734">
        <f t="shared" si="293"/>
        <v>3.0670634012359806E-2</v>
      </c>
      <c r="N1734" s="6">
        <f t="shared" si="287"/>
        <v>3.1347072675916854E-2</v>
      </c>
      <c r="O1734">
        <f t="shared" si="294"/>
        <v>-1.4532318017160487E-2</v>
      </c>
      <c r="P1734">
        <f t="shared" si="295"/>
        <v>2.1118826695188731E-4</v>
      </c>
      <c r="Q1734">
        <f t="shared" si="296"/>
        <v>3.1000691422775441E-4</v>
      </c>
    </row>
    <row r="1735" spans="1:17" x14ac:dyDescent="0.3">
      <c r="A1735" s="2">
        <v>36503</v>
      </c>
      <c r="B1735">
        <v>141.40625</v>
      </c>
      <c r="C1735">
        <v>96.402862999999996</v>
      </c>
      <c r="D1735">
        <v>6474700</v>
      </c>
      <c r="E1735" s="3">
        <f t="shared" si="297"/>
        <v>4.8856318010215283E-3</v>
      </c>
      <c r="F1735" s="4">
        <f t="shared" si="288"/>
        <v>7.5535873523358121E-3</v>
      </c>
      <c r="G1735" s="4">
        <f t="shared" si="289"/>
        <v>1.1273942634607956E-3</v>
      </c>
      <c r="H1735" s="4">
        <f t="shared" si="290"/>
        <v>3.3780669587611063E-2</v>
      </c>
      <c r="I1735" s="4">
        <f t="shared" si="291"/>
        <v>2.2791020060923151E-2</v>
      </c>
      <c r="J1735" s="4">
        <f t="shared" si="292"/>
        <v>2.5611819923062606E-2</v>
      </c>
      <c r="L1735" s="5">
        <f>_xlfn.STDEV.S($E$3:E1735)</f>
        <v>9.782603840189712E-3</v>
      </c>
      <c r="M1735">
        <f t="shared" si="293"/>
        <v>2.5611967361740706E-2</v>
      </c>
      <c r="N1735" s="6">
        <f t="shared" si="287"/>
        <v>2.625418766958143E-2</v>
      </c>
      <c r="O1735">
        <f t="shared" si="294"/>
        <v>-5.0586666506191001E-3</v>
      </c>
      <c r="P1735">
        <f t="shared" si="295"/>
        <v>2.5590108282085864E-5</v>
      </c>
      <c r="Q1735">
        <f t="shared" si="296"/>
        <v>3.0558121149952891E-4</v>
      </c>
    </row>
    <row r="1736" spans="1:17" x14ac:dyDescent="0.3">
      <c r="A1736" s="2">
        <v>36504</v>
      </c>
      <c r="B1736">
        <v>141.875</v>
      </c>
      <c r="C1736">
        <v>96.722365999999994</v>
      </c>
      <c r="D1736">
        <v>5127300</v>
      </c>
      <c r="E1736" s="3">
        <f t="shared" si="297"/>
        <v>3.3149171270718814E-3</v>
      </c>
      <c r="F1736" s="4">
        <f t="shared" si="288"/>
        <v>7.5670678424871515E-3</v>
      </c>
      <c r="G1736" s="4">
        <f t="shared" si="289"/>
        <v>1.2321029075208828E-3</v>
      </c>
      <c r="H1736" s="4">
        <f t="shared" si="290"/>
        <v>3.3840956172307889E-2</v>
      </c>
      <c r="I1736" s="4">
        <f t="shared" si="291"/>
        <v>2.4932636387049012E-2</v>
      </c>
      <c r="J1736" s="4">
        <f t="shared" si="292"/>
        <v>2.8079182864558572E-2</v>
      </c>
      <c r="L1736" s="5">
        <f>_xlfn.STDEV.S($E$3:E1736)</f>
        <v>9.7799791194214218E-3</v>
      </c>
      <c r="M1736">
        <f t="shared" si="293"/>
        <v>2.8079710144927536E-2</v>
      </c>
      <c r="N1736" s="6">
        <f t="shared" si="287"/>
        <v>2.8725773529781007E-2</v>
      </c>
      <c r="O1736">
        <f t="shared" si="294"/>
        <v>2.4677427831868298E-3</v>
      </c>
      <c r="P1736">
        <f t="shared" si="295"/>
        <v>6.0897544439706808E-6</v>
      </c>
      <c r="Q1736">
        <f t="shared" si="296"/>
        <v>2.9609649224365093E-4</v>
      </c>
    </row>
    <row r="1737" spans="1:17" x14ac:dyDescent="0.3">
      <c r="A1737" s="2">
        <v>36507</v>
      </c>
      <c r="B1737">
        <v>142.125</v>
      </c>
      <c r="C1737">
        <v>96.892844999999994</v>
      </c>
      <c r="D1737">
        <v>4210800</v>
      </c>
      <c r="E1737" s="3">
        <f t="shared" si="297"/>
        <v>1.7621145374449032E-3</v>
      </c>
      <c r="F1737" s="4">
        <f t="shared" si="288"/>
        <v>7.2035531849557622E-3</v>
      </c>
      <c r="G1737" s="4">
        <f t="shared" si="289"/>
        <v>1.7173098407809329E-3</v>
      </c>
      <c r="H1737" s="4">
        <f t="shared" si="290"/>
        <v>3.2215269202192399E-2</v>
      </c>
      <c r="I1737" s="4">
        <f t="shared" si="291"/>
        <v>3.4912351929522467E-2</v>
      </c>
      <c r="J1737" s="4">
        <f t="shared" si="292"/>
        <v>3.9661475389862311E-2</v>
      </c>
      <c r="L1737" s="5">
        <f>_xlfn.STDEV.S($E$3:E1737)</f>
        <v>9.7771904078914826E-3</v>
      </c>
      <c r="M1737">
        <f t="shared" si="293"/>
        <v>3.9661675620070863E-2</v>
      </c>
      <c r="N1737" s="6">
        <f t="shared" si="287"/>
        <v>4.0253309014772087E-2</v>
      </c>
      <c r="O1737">
        <f t="shared" si="294"/>
        <v>1.1581965475143327E-2</v>
      </c>
      <c r="P1737">
        <f t="shared" si="295"/>
        <v>1.3414192426741198E-4</v>
      </c>
      <c r="Q1737">
        <f t="shared" si="296"/>
        <v>3.012618619758197E-4</v>
      </c>
    </row>
    <row r="1738" spans="1:17" x14ac:dyDescent="0.3">
      <c r="A1738" s="2">
        <v>36508</v>
      </c>
      <c r="B1738">
        <v>140.75</v>
      </c>
      <c r="C1738">
        <v>95.955421000000001</v>
      </c>
      <c r="D1738">
        <v>5739000</v>
      </c>
      <c r="E1738" s="3">
        <f t="shared" si="297"/>
        <v>-9.674582233949014E-3</v>
      </c>
      <c r="F1738" s="4">
        <f t="shared" si="288"/>
        <v>7.4651721428421408E-3</v>
      </c>
      <c r="G1738" s="4">
        <f t="shared" si="289"/>
        <v>9.7365754777442939E-4</v>
      </c>
      <c r="H1738" s="4">
        <f t="shared" si="290"/>
        <v>3.3385264750265597E-2</v>
      </c>
      <c r="I1738" s="4">
        <f t="shared" si="291"/>
        <v>1.9654329298452122E-2</v>
      </c>
      <c r="J1738" s="4">
        <f t="shared" si="292"/>
        <v>2.201044351522552E-2</v>
      </c>
      <c r="L1738" s="5">
        <f>_xlfn.STDEV.S($E$3:E1738)</f>
        <v>9.7775585293658259E-3</v>
      </c>
      <c r="M1738">
        <f t="shared" si="293"/>
        <v>2.201043793964148E-2</v>
      </c>
      <c r="N1738" s="6">
        <f t="shared" si="287"/>
        <v>2.2635612565661933E-2</v>
      </c>
      <c r="O1738">
        <f t="shared" si="294"/>
        <v>-1.7651237680429383E-2</v>
      </c>
      <c r="P1738">
        <f t="shared" si="295"/>
        <v>3.1156619165101005E-4</v>
      </c>
      <c r="Q1738">
        <f t="shared" si="296"/>
        <v>3.1209481556632808E-4</v>
      </c>
    </row>
    <row r="1739" spans="1:17" x14ac:dyDescent="0.3">
      <c r="A1739" s="2">
        <v>36509</v>
      </c>
      <c r="B1739">
        <v>141.5</v>
      </c>
      <c r="C1739">
        <v>96.466766000000007</v>
      </c>
      <c r="D1739">
        <v>6879100</v>
      </c>
      <c r="E1739" s="3">
        <f t="shared" si="297"/>
        <v>5.3285968028418118E-3</v>
      </c>
      <c r="F1739" s="4">
        <f t="shared" si="288"/>
        <v>7.4556627686024465E-3</v>
      </c>
      <c r="G1739" s="4">
        <f t="shared" si="289"/>
        <v>9.5869248340177524E-4</v>
      </c>
      <c r="H1739" s="4">
        <f t="shared" si="290"/>
        <v>3.3342737535818713E-2</v>
      </c>
      <c r="I1739" s="4">
        <f t="shared" si="291"/>
        <v>1.9349485599626348E-2</v>
      </c>
      <c r="J1739" s="4">
        <f t="shared" si="292"/>
        <v>2.1661084922041329E-2</v>
      </c>
      <c r="L1739" s="5">
        <f>_xlfn.STDEV.S($E$3:E1739)</f>
        <v>9.7753677993790717E-3</v>
      </c>
      <c r="M1739">
        <f t="shared" si="293"/>
        <v>2.1660649819494584E-2</v>
      </c>
      <c r="N1739" s="6">
        <f t="shared" si="287"/>
        <v>2.2284025192876644E-2</v>
      </c>
      <c r="O1739">
        <f t="shared" si="294"/>
        <v>-3.4978812014689609E-4</v>
      </c>
      <c r="P1739">
        <f t="shared" si="295"/>
        <v>1.2235172899589941E-7</v>
      </c>
      <c r="Q1739">
        <f t="shared" si="296"/>
        <v>3.0963561801303913E-4</v>
      </c>
    </row>
    <row r="1740" spans="1:17" x14ac:dyDescent="0.3">
      <c r="A1740" s="2">
        <v>36510</v>
      </c>
      <c r="B1740">
        <v>142.125</v>
      </c>
      <c r="C1740">
        <v>96.892844999999994</v>
      </c>
      <c r="D1740">
        <v>5854900</v>
      </c>
      <c r="E1740" s="3">
        <f t="shared" si="297"/>
        <v>4.4169611307420809E-3</v>
      </c>
      <c r="F1740" s="4">
        <f t="shared" si="288"/>
        <v>7.2890907624233517E-3</v>
      </c>
      <c r="G1740" s="4">
        <f t="shared" si="289"/>
        <v>7.58331195254794E-4</v>
      </c>
      <c r="H1740" s="4">
        <f t="shared" si="290"/>
        <v>3.259780487788877E-2</v>
      </c>
      <c r="I1740" s="4">
        <f t="shared" si="291"/>
        <v>1.5276385232891876E-2</v>
      </c>
      <c r="J1740" s="4">
        <f t="shared" si="292"/>
        <v>1.699494657884193E-2</v>
      </c>
      <c r="L1740" s="5">
        <f>_xlfn.STDEV.S($E$3:E1740)</f>
        <v>9.7729555709258169E-3</v>
      </c>
      <c r="M1740">
        <f t="shared" si="293"/>
        <v>1.6994633273703041E-2</v>
      </c>
      <c r="N1740" s="6">
        <f t="shared" si="287"/>
        <v>1.7587884493230899E-2</v>
      </c>
      <c r="O1740">
        <f t="shared" si="294"/>
        <v>-4.6660165457915424E-3</v>
      </c>
      <c r="P1740">
        <f t="shared" si="295"/>
        <v>2.1771710405600437E-5</v>
      </c>
      <c r="Q1740">
        <f t="shared" si="296"/>
        <v>2.8177541218869301E-4</v>
      </c>
    </row>
    <row r="1741" spans="1:17" x14ac:dyDescent="0.3">
      <c r="A1741" s="2">
        <v>36511</v>
      </c>
      <c r="B1741">
        <v>142.6875</v>
      </c>
      <c r="C1741">
        <v>97.515083000000004</v>
      </c>
      <c r="D1741">
        <v>4775400</v>
      </c>
      <c r="E1741" s="3">
        <f t="shared" si="297"/>
        <v>3.9577836411608391E-3</v>
      </c>
      <c r="F1741" s="4">
        <f t="shared" si="288"/>
        <v>7.3127395825877952E-3</v>
      </c>
      <c r="G1741" s="4">
        <f t="shared" si="289"/>
        <v>8.2832427726528427E-4</v>
      </c>
      <c r="H1741" s="4">
        <f t="shared" si="290"/>
        <v>3.27035656168395E-2</v>
      </c>
      <c r="I1741" s="4">
        <f t="shared" si="291"/>
        <v>1.6697498739865368E-2</v>
      </c>
      <c r="J1741" s="4">
        <f t="shared" si="292"/>
        <v>2.1128327673649583E-2</v>
      </c>
      <c r="L1741" s="5">
        <f>_xlfn.STDEV.S($E$3:E1741)</f>
        <v>9.7704514506239681E-3</v>
      </c>
      <c r="M1741">
        <f t="shared" si="293"/>
        <v>1.8627997769102064E-2</v>
      </c>
      <c r="N1741" s="6">
        <f t="shared" si="287"/>
        <v>1.9226057713053413E-2</v>
      </c>
      <c r="O1741">
        <f t="shared" si="294"/>
        <v>1.6333644953990221E-3</v>
      </c>
      <c r="P1741">
        <f t="shared" si="295"/>
        <v>2.6678795748301022E-6</v>
      </c>
      <c r="Q1741">
        <f t="shared" si="296"/>
        <v>2.4070214017757823E-4</v>
      </c>
    </row>
    <row r="1742" spans="1:17" x14ac:dyDescent="0.3">
      <c r="A1742" s="2">
        <v>36514</v>
      </c>
      <c r="B1742">
        <v>141.65625</v>
      </c>
      <c r="C1742">
        <v>96.810333</v>
      </c>
      <c r="D1742">
        <v>4608700</v>
      </c>
      <c r="E1742" s="3">
        <f t="shared" si="297"/>
        <v>-7.227332457293012E-3</v>
      </c>
      <c r="F1742" s="4">
        <f t="shared" si="288"/>
        <v>7.3049887337307915E-3</v>
      </c>
      <c r="G1742" s="4">
        <f t="shared" si="289"/>
        <v>1.503590720972083E-4</v>
      </c>
      <c r="H1742" s="4">
        <f t="shared" si="290"/>
        <v>3.2668902766984323E-2</v>
      </c>
      <c r="I1742" s="4">
        <f t="shared" si="291"/>
        <v>3.0114808112255975E-3</v>
      </c>
      <c r="J1742" s="4">
        <f t="shared" si="292"/>
        <v>5.3378468738545237E-3</v>
      </c>
      <c r="L1742" s="5">
        <f>_xlfn.STDEV.S($E$3:E1742)</f>
        <v>9.7695022791439191E-3</v>
      </c>
      <c r="M1742">
        <f t="shared" si="293"/>
        <v>2.8761061946902654E-3</v>
      </c>
      <c r="N1742" s="6">
        <f t="shared" si="287"/>
        <v>3.4639844691091159E-3</v>
      </c>
      <c r="O1742">
        <f t="shared" si="294"/>
        <v>-1.57518915744118E-2</v>
      </c>
      <c r="P1742">
        <f t="shared" si="295"/>
        <v>2.4812208817202543E-4</v>
      </c>
      <c r="Q1742">
        <f t="shared" si="296"/>
        <v>2.4763967083416298E-4</v>
      </c>
    </row>
    <row r="1743" spans="1:17" x14ac:dyDescent="0.3">
      <c r="A1743" s="2">
        <v>36515</v>
      </c>
      <c r="B1743">
        <v>143.8125</v>
      </c>
      <c r="C1743">
        <v>98.283919999999995</v>
      </c>
      <c r="D1743">
        <v>7981300</v>
      </c>
      <c r="E1743" s="3">
        <f t="shared" si="297"/>
        <v>1.5221707478491053E-2</v>
      </c>
      <c r="F1743" s="4">
        <f t="shared" si="288"/>
        <v>7.9429488038675958E-3</v>
      </c>
      <c r="G1743" s="4">
        <f t="shared" si="289"/>
        <v>6.9674342956911909E-4</v>
      </c>
      <c r="H1743" s="4">
        <f t="shared" si="290"/>
        <v>3.552194693449718E-2</v>
      </c>
      <c r="I1743" s="4">
        <f t="shared" si="291"/>
        <v>1.4027491090970123E-2</v>
      </c>
      <c r="J1743" s="4">
        <f t="shared" si="292"/>
        <v>1.7938071150991775E-2</v>
      </c>
      <c r="L1743" s="5">
        <f>_xlfn.STDEV.S($E$3:E1743)</f>
        <v>9.7728758143214873E-3</v>
      </c>
      <c r="M1743">
        <f t="shared" si="293"/>
        <v>1.5445719329214475E-2</v>
      </c>
      <c r="N1743" s="6">
        <f t="shared" si="287"/>
        <v>1.6148519192625832E-2</v>
      </c>
      <c r="O1743">
        <f t="shared" si="294"/>
        <v>1.256961313452421E-2</v>
      </c>
      <c r="P1743">
        <f t="shared" si="295"/>
        <v>1.5799517435160354E-4</v>
      </c>
      <c r="Q1743">
        <f t="shared" si="296"/>
        <v>2.1008759439008776E-4</v>
      </c>
    </row>
    <row r="1744" spans="1:17" x14ac:dyDescent="0.3">
      <c r="A1744" s="2">
        <v>36516</v>
      </c>
      <c r="B1744">
        <v>144.1875</v>
      </c>
      <c r="C1744">
        <v>98.540199000000001</v>
      </c>
      <c r="D1744">
        <v>5377500</v>
      </c>
      <c r="E1744" s="3">
        <f t="shared" si="297"/>
        <v>2.6075619295957697E-3</v>
      </c>
      <c r="F1744" s="4">
        <f t="shared" si="288"/>
        <v>7.8342953793497181E-3</v>
      </c>
      <c r="G1744" s="4">
        <f t="shared" si="289"/>
        <v>5.0312002369138405E-4</v>
      </c>
      <c r="H1744" s="4">
        <f t="shared" si="290"/>
        <v>3.5036034048076946E-2</v>
      </c>
      <c r="I1744" s="4">
        <f t="shared" si="291"/>
        <v>1.0110640623136602E-2</v>
      </c>
      <c r="J1744" s="4">
        <f t="shared" si="292"/>
        <v>1.3436647440685734E-2</v>
      </c>
      <c r="L1744" s="5">
        <f>_xlfn.STDEV.S($E$3:E1744)</f>
        <v>9.770172388746317E-3</v>
      </c>
      <c r="M1744">
        <f t="shared" si="293"/>
        <v>1.0955302366345312E-2</v>
      </c>
      <c r="N1744" s="6">
        <f t="shared" si="287"/>
        <v>1.1636028487289396E-2</v>
      </c>
      <c r="O1744">
        <f t="shared" si="294"/>
        <v>-4.4904169628691634E-3</v>
      </c>
      <c r="P1744">
        <f t="shared" si="295"/>
        <v>2.016384450042312E-5</v>
      </c>
      <c r="Q1744">
        <f t="shared" si="296"/>
        <v>2.1096215801714465E-4</v>
      </c>
    </row>
    <row r="1745" spans="1:17" x14ac:dyDescent="0.3">
      <c r="A1745" s="2">
        <v>36517</v>
      </c>
      <c r="B1745">
        <v>146.484375</v>
      </c>
      <c r="C1745">
        <v>100.10993999999999</v>
      </c>
      <c r="D1745">
        <v>5721700</v>
      </c>
      <c r="E1745" s="3">
        <f t="shared" si="297"/>
        <v>1.5929778933680083E-2</v>
      </c>
      <c r="F1745" s="4">
        <f t="shared" si="288"/>
        <v>8.4586543764223719E-3</v>
      </c>
      <c r="G1745" s="4">
        <f t="shared" si="289"/>
        <v>1.2338245072995471E-3</v>
      </c>
      <c r="H1745" s="4">
        <f t="shared" si="290"/>
        <v>3.782825236771304E-2</v>
      </c>
      <c r="I1745" s="4">
        <f t="shared" si="291"/>
        <v>2.4967884010828056E-2</v>
      </c>
      <c r="J1745" s="4">
        <f t="shared" si="292"/>
        <v>3.0483895599144439E-2</v>
      </c>
      <c r="L1745" s="5">
        <f>_xlfn.STDEV.S($E$3:E1745)</f>
        <v>9.7741504709531433E-3</v>
      </c>
      <c r="M1745">
        <f t="shared" si="293"/>
        <v>2.7960526315789474E-2</v>
      </c>
      <c r="N1745" s="6">
        <f t="shared" si="287"/>
        <v>2.8766458415757201E-2</v>
      </c>
      <c r="O1745">
        <f t="shared" si="294"/>
        <v>1.7005223949444162E-2</v>
      </c>
      <c r="P1745">
        <f t="shared" si="295"/>
        <v>2.8917764157074933E-4</v>
      </c>
      <c r="Q1745">
        <f t="shared" si="296"/>
        <v>2.1741348178039725E-4</v>
      </c>
    </row>
    <row r="1746" spans="1:17" x14ac:dyDescent="0.3">
      <c r="A1746" s="2">
        <v>36521</v>
      </c>
      <c r="B1746">
        <v>146.28125</v>
      </c>
      <c r="C1746">
        <v>99.971123000000006</v>
      </c>
      <c r="D1746">
        <v>2691000</v>
      </c>
      <c r="E1746" s="3">
        <f t="shared" si="297"/>
        <v>-1.3866666666666472E-3</v>
      </c>
      <c r="F1746" s="4">
        <f t="shared" si="288"/>
        <v>8.4712629283169045E-3</v>
      </c>
      <c r="G1746" s="4">
        <f t="shared" si="289"/>
        <v>1.1830693585581304E-3</v>
      </c>
      <c r="H1746" s="4">
        <f t="shared" si="290"/>
        <v>3.7884639525981055E-2</v>
      </c>
      <c r="I1746" s="4">
        <f t="shared" si="291"/>
        <v>2.392921849990004E-2</v>
      </c>
      <c r="J1746" s="4">
        <f t="shared" si="292"/>
        <v>2.9280429043988754E-2</v>
      </c>
      <c r="L1746" s="5">
        <f>_xlfn.STDEV.S($E$3:E1746)</f>
        <v>9.7714788014626047E-3</v>
      </c>
      <c r="M1746">
        <f t="shared" si="293"/>
        <v>2.6760254441763543E-2</v>
      </c>
      <c r="N1746" s="6">
        <f t="shared" si="287"/>
        <v>2.7567657483766217E-2</v>
      </c>
      <c r="O1746">
        <f t="shared" si="294"/>
        <v>-1.2002718740259308E-3</v>
      </c>
      <c r="P1746">
        <f t="shared" si="295"/>
        <v>1.4406525715777199E-6</v>
      </c>
      <c r="Q1746">
        <f t="shared" si="296"/>
        <v>2.1204186334311114E-4</v>
      </c>
    </row>
    <row r="1747" spans="1:17" x14ac:dyDescent="0.3">
      <c r="A1747" s="2">
        <v>36522</v>
      </c>
      <c r="B1747">
        <v>146.1875</v>
      </c>
      <c r="C1747">
        <v>99.907021</v>
      </c>
      <c r="D1747">
        <v>4084500</v>
      </c>
      <c r="E1747" s="3">
        <f t="shared" si="297"/>
        <v>-6.4088869899592282E-4</v>
      </c>
      <c r="F1747" s="4">
        <f t="shared" si="288"/>
        <v>8.2022201268544381E-3</v>
      </c>
      <c r="G1747" s="4">
        <f t="shared" si="289"/>
        <v>1.5366765418771062E-3</v>
      </c>
      <c r="H1747" s="4">
        <f t="shared" si="290"/>
        <v>3.6681443540126944E-2</v>
      </c>
      <c r="I1747" s="4">
        <f t="shared" si="291"/>
        <v>3.1186355880939987E-2</v>
      </c>
      <c r="J1747" s="4">
        <f t="shared" si="292"/>
        <v>3.7725301050842708E-2</v>
      </c>
      <c r="L1747" s="5">
        <f>_xlfn.STDEV.S($E$3:E1747)</f>
        <v>9.7687326883166906E-3</v>
      </c>
      <c r="M1747">
        <f t="shared" si="293"/>
        <v>3.5184775392786014E-2</v>
      </c>
      <c r="N1747" s="6">
        <f t="shared" si="287"/>
        <v>3.594746432533924E-2</v>
      </c>
      <c r="O1747">
        <f t="shared" si="294"/>
        <v>8.4245209510224704E-3</v>
      </c>
      <c r="P1747">
        <f t="shared" si="295"/>
        <v>7.0972553254216553E-5</v>
      </c>
      <c r="Q1747">
        <f t="shared" si="296"/>
        <v>2.0378968864565185E-4</v>
      </c>
    </row>
    <row r="1748" spans="1:17" x14ac:dyDescent="0.3">
      <c r="A1748" s="2">
        <v>36523</v>
      </c>
      <c r="B1748">
        <v>146.8125</v>
      </c>
      <c r="C1748">
        <v>100.334183</v>
      </c>
      <c r="D1748">
        <v>3001000</v>
      </c>
      <c r="E1748" s="3">
        <f t="shared" si="297"/>
        <v>4.2753313381787006E-3</v>
      </c>
      <c r="F1748" s="4">
        <f t="shared" si="288"/>
        <v>8.1833808830065486E-3</v>
      </c>
      <c r="G1748" s="4">
        <f t="shared" si="289"/>
        <v>1.4916514047000654E-3</v>
      </c>
      <c r="H1748" s="4">
        <f t="shared" si="290"/>
        <v>3.6597191880349794E-2</v>
      </c>
      <c r="I1748" s="4">
        <f t="shared" si="291"/>
        <v>3.0259590353166388E-2</v>
      </c>
      <c r="J1748" s="4">
        <f t="shared" si="292"/>
        <v>3.6656379196297051E-2</v>
      </c>
      <c r="L1748" s="5">
        <f>_xlfn.STDEV.S($E$3:E1748)</f>
        <v>9.7663003572828425E-3</v>
      </c>
      <c r="M1748">
        <f t="shared" si="293"/>
        <v>3.4118423948932421E-2</v>
      </c>
      <c r="N1748" s="6">
        <f t="shared" si="287"/>
        <v>3.487683532470065E-2</v>
      </c>
      <c r="O1748">
        <f t="shared" si="294"/>
        <v>-1.0663514438535929E-3</v>
      </c>
      <c r="P1748">
        <f t="shared" si="295"/>
        <v>1.1371054018086423E-6</v>
      </c>
      <c r="Q1748">
        <f t="shared" si="296"/>
        <v>2.033250227571436E-4</v>
      </c>
    </row>
    <row r="1749" spans="1:17" x14ac:dyDescent="0.3">
      <c r="A1749" s="2">
        <v>36524</v>
      </c>
      <c r="B1749">
        <v>146.640625</v>
      </c>
      <c r="C1749">
        <v>100.21676600000001</v>
      </c>
      <c r="D1749">
        <v>3641300</v>
      </c>
      <c r="E1749" s="3">
        <f t="shared" si="297"/>
        <v>-1.1707109408258809E-3</v>
      </c>
      <c r="F1749" s="4">
        <f t="shared" si="288"/>
        <v>8.1259944459713945E-3</v>
      </c>
      <c r="G1749" s="4">
        <f t="shared" si="289"/>
        <v>1.6034474808021245E-3</v>
      </c>
      <c r="H1749" s="4">
        <f t="shared" si="290"/>
        <v>3.634055193195556E-2</v>
      </c>
      <c r="I1749" s="4">
        <f t="shared" si="291"/>
        <v>3.256217982274201E-2</v>
      </c>
      <c r="J1749" s="4">
        <f t="shared" si="292"/>
        <v>3.9332980987184074E-2</v>
      </c>
      <c r="L1749" s="5">
        <f>_xlfn.STDEV.S($E$3:E1749)</f>
        <v>9.7636100913278782E-3</v>
      </c>
      <c r="M1749">
        <f t="shared" si="293"/>
        <v>3.6787450287229344E-2</v>
      </c>
      <c r="N1749" s="6">
        <f t="shared" si="287"/>
        <v>3.7537126045384506E-2</v>
      </c>
      <c r="O1749">
        <f t="shared" si="294"/>
        <v>2.6690263382969232E-3</v>
      </c>
      <c r="P1749">
        <f t="shared" si="295"/>
        <v>7.1237015945226817E-6</v>
      </c>
      <c r="Q1749">
        <f t="shared" si="296"/>
        <v>2.0354602544628094E-4</v>
      </c>
    </row>
    <row r="1750" spans="1:17" x14ac:dyDescent="0.3">
      <c r="A1750" s="2">
        <v>36525</v>
      </c>
      <c r="B1750">
        <v>146.875</v>
      </c>
      <c r="C1750">
        <v>100.37690000000001</v>
      </c>
      <c r="D1750">
        <v>3172700</v>
      </c>
      <c r="E1750" s="3">
        <f t="shared" si="297"/>
        <v>1.5982951518380695E-3</v>
      </c>
      <c r="F1750" s="4">
        <f t="shared" si="288"/>
        <v>8.0485701409515036E-3</v>
      </c>
      <c r="G1750" s="4">
        <f t="shared" si="289"/>
        <v>1.8266398942703866E-3</v>
      </c>
      <c r="H1750" s="4">
        <f t="shared" si="290"/>
        <v>3.5994299913685253E-2</v>
      </c>
      <c r="I1750" s="4">
        <f t="shared" si="291"/>
        <v>3.7173756730811913E-2</v>
      </c>
      <c r="J1750" s="4">
        <f t="shared" si="292"/>
        <v>4.4686334116993631E-2</v>
      </c>
      <c r="L1750" s="5">
        <f>_xlfn.STDEV.S($E$3:E1750)</f>
        <v>9.760836995138111E-3</v>
      </c>
      <c r="M1750">
        <f t="shared" si="293"/>
        <v>4.2128603104212861E-2</v>
      </c>
      <c r="N1750" s="6">
        <f t="shared" si="287"/>
        <v>4.286777387943741E-2</v>
      </c>
      <c r="O1750">
        <f t="shared" si="294"/>
        <v>5.3411528169835173E-3</v>
      </c>
      <c r="P1750">
        <f t="shared" si="295"/>
        <v>2.8527913414370961E-5</v>
      </c>
      <c r="Q1750">
        <f t="shared" si="296"/>
        <v>2.0045535301885023E-4</v>
      </c>
    </row>
    <row r="1751" spans="1:17" x14ac:dyDescent="0.3">
      <c r="A1751" s="2">
        <v>36528</v>
      </c>
      <c r="B1751">
        <v>145.4375</v>
      </c>
      <c r="C1751">
        <v>99.394492999999997</v>
      </c>
      <c r="D1751">
        <v>8164300</v>
      </c>
      <c r="E1751" s="3">
        <f t="shared" si="297"/>
        <v>-9.7872340425532167E-3</v>
      </c>
      <c r="F1751" s="4">
        <f t="shared" si="288"/>
        <v>7.9071100519932849E-3</v>
      </c>
      <c r="G1751" s="4">
        <f t="shared" si="289"/>
        <v>1.9120498476887309E-3</v>
      </c>
      <c r="H1751" s="4">
        <f t="shared" si="290"/>
        <v>3.5361671163657765E-2</v>
      </c>
      <c r="I1751" s="4">
        <f t="shared" si="291"/>
        <v>3.8943658662617509E-2</v>
      </c>
      <c r="J1751" s="4">
        <f t="shared" si="292"/>
        <v>4.6763132181493194E-2</v>
      </c>
      <c r="L1751" s="5">
        <f>_xlfn.STDEV.S($E$3:E1751)</f>
        <v>9.7612897526640503E-3</v>
      </c>
      <c r="M1751">
        <f t="shared" si="293"/>
        <v>4.4200134619699349E-2</v>
      </c>
      <c r="N1751" s="6">
        <f t="shared" si="287"/>
        <v>4.4914597048355098E-2</v>
      </c>
      <c r="O1751">
        <f t="shared" si="294"/>
        <v>2.0715315154864883E-3</v>
      </c>
      <c r="P1751">
        <f t="shared" si="295"/>
        <v>4.2912428196537469E-6</v>
      </c>
      <c r="Q1751">
        <f t="shared" si="296"/>
        <v>1.5521278717224254E-4</v>
      </c>
    </row>
    <row r="1752" spans="1:17" x14ac:dyDescent="0.3">
      <c r="A1752" s="2">
        <v>36529</v>
      </c>
      <c r="B1752">
        <v>139.75</v>
      </c>
      <c r="C1752">
        <v>95.507530000000003</v>
      </c>
      <c r="D1752">
        <v>8089800</v>
      </c>
      <c r="E1752" s="3">
        <f t="shared" si="297"/>
        <v>-3.9106145251396662E-2</v>
      </c>
      <c r="F1752" s="4">
        <f t="shared" si="288"/>
        <v>1.1527007519074838E-2</v>
      </c>
      <c r="G1752" s="4">
        <f t="shared" si="289"/>
        <v>-1.3939916154417556E-4</v>
      </c>
      <c r="H1752" s="4">
        <f t="shared" si="290"/>
        <v>5.1550344779605087E-2</v>
      </c>
      <c r="I1752" s="4">
        <f t="shared" si="291"/>
        <v>-2.7842942131258708E-3</v>
      </c>
      <c r="J1752" s="4">
        <f t="shared" si="292"/>
        <v>-2.2308463771961717E-3</v>
      </c>
      <c r="L1752" s="5">
        <f>_xlfn.STDEV.S($E$3:E1752)</f>
        <v>9.8048567042591274E-3</v>
      </c>
      <c r="M1752">
        <f t="shared" si="293"/>
        <v>-4.6739372356999782E-3</v>
      </c>
      <c r="N1752" s="6">
        <f t="shared" si="287"/>
        <v>-3.2012691815588301E-3</v>
      </c>
      <c r="O1752">
        <f t="shared" si="294"/>
        <v>-4.8874071855399326E-2</v>
      </c>
      <c r="P1752">
        <f t="shared" si="295"/>
        <v>2.3886748997267366E-3</v>
      </c>
      <c r="Q1752">
        <f t="shared" si="296"/>
        <v>2.2751970057741544E-4</v>
      </c>
    </row>
    <row r="1753" spans="1:17" x14ac:dyDescent="0.3">
      <c r="A1753" s="2">
        <v>36530</v>
      </c>
      <c r="B1753">
        <v>140</v>
      </c>
      <c r="C1753">
        <v>95.678391000000005</v>
      </c>
      <c r="D1753">
        <v>12177900</v>
      </c>
      <c r="E1753" s="3">
        <f t="shared" si="297"/>
        <v>1.7889087656528524E-3</v>
      </c>
      <c r="F1753" s="4">
        <f t="shared" si="288"/>
        <v>1.1458063245695453E-2</v>
      </c>
      <c r="G1753" s="4">
        <f t="shared" si="289"/>
        <v>-3.2289651410150299E-4</v>
      </c>
      <c r="H1753" s="4">
        <f t="shared" si="290"/>
        <v>5.1242016615733819E-2</v>
      </c>
      <c r="I1753" s="4">
        <f t="shared" si="291"/>
        <v>-6.4381587983540767E-3</v>
      </c>
      <c r="J1753" s="4">
        <f t="shared" si="292"/>
        <v>-6.4169327844912916E-3</v>
      </c>
      <c r="L1753" s="5">
        <f>_xlfn.STDEV.S($E$3:E1753)</f>
        <v>9.8020888554215327E-3</v>
      </c>
      <c r="M1753">
        <f t="shared" si="293"/>
        <v>-8.8495575221238937E-3</v>
      </c>
      <c r="N1753" s="6">
        <f t="shared" ref="N1753:N1816" si="298">(AVERAGE(E1731:E1753)+1)^23-1</f>
        <v>-7.4003010243007816E-3</v>
      </c>
      <c r="O1753">
        <f t="shared" si="294"/>
        <v>-4.1756202864239155E-3</v>
      </c>
      <c r="P1753">
        <f t="shared" si="295"/>
        <v>1.7435804776394944E-5</v>
      </c>
      <c r="Q1753">
        <f t="shared" si="296"/>
        <v>2.2158622279613944E-4</v>
      </c>
    </row>
    <row r="1754" spans="1:17" x14ac:dyDescent="0.3">
      <c r="A1754" s="2">
        <v>36531</v>
      </c>
      <c r="B1754">
        <v>137.75</v>
      </c>
      <c r="C1754">
        <v>94.140716999999995</v>
      </c>
      <c r="D1754">
        <v>6227200</v>
      </c>
      <c r="E1754" s="3">
        <f t="shared" si="297"/>
        <v>-1.6071428571428625E-2</v>
      </c>
      <c r="F1754" s="4">
        <f t="shared" ref="F1754:F1817" si="299">_xlfn.STDEV.S(E1732:E1754)</f>
        <v>1.1151081361122511E-2</v>
      </c>
      <c r="G1754" s="4">
        <f t="shared" ref="G1754:G1817" si="300">AVERAGE(E1732:E1754)</f>
        <v>-1.8200382719204447E-3</v>
      </c>
      <c r="H1754" s="4">
        <f t="shared" ref="H1754:H1817" si="301">F1754*SQRT(20)</f>
        <v>4.9869151892201632E-2</v>
      </c>
      <c r="I1754" s="4">
        <f t="shared" ref="I1754:I1817" si="302">(G1754+1)^20-1</f>
        <v>-3.5778203114806728E-2</v>
      </c>
      <c r="J1754" s="4">
        <f t="shared" ref="J1754:J1817" si="303">C1754/C1731-1</f>
        <v>-4.0013226791589029E-2</v>
      </c>
      <c r="L1754" s="5">
        <f>_xlfn.STDEV.S($E$3:E1754)</f>
        <v>9.8074877992638462E-3</v>
      </c>
      <c r="M1754">
        <f t="shared" ref="M1754:M1817" si="304">(B1754-B1731)/B1731</f>
        <v>-4.2363675863567242E-2</v>
      </c>
      <c r="N1754" s="6">
        <f t="shared" si="298"/>
        <v>-4.1033388579082231E-2</v>
      </c>
      <c r="O1754">
        <f t="shared" si="294"/>
        <v>-3.3514118341443348E-2</v>
      </c>
      <c r="P1754">
        <f t="shared" si="295"/>
        <v>1.1231961282042694E-3</v>
      </c>
      <c r="Q1754">
        <f t="shared" si="296"/>
        <v>2.3111761752267818E-4</v>
      </c>
    </row>
    <row r="1755" spans="1:17" x14ac:dyDescent="0.3">
      <c r="A1755" s="2">
        <v>36532</v>
      </c>
      <c r="B1755">
        <v>145.75</v>
      </c>
      <c r="C1755">
        <v>99.608054999999993</v>
      </c>
      <c r="D1755">
        <v>8066500</v>
      </c>
      <c r="E1755" s="3">
        <f t="shared" si="297"/>
        <v>5.8076225045372132E-2</v>
      </c>
      <c r="F1755" s="4">
        <f t="shared" si="299"/>
        <v>1.6659534886906996E-2</v>
      </c>
      <c r="G1755" s="4">
        <f t="shared" si="300"/>
        <v>1.0261666028195454E-3</v>
      </c>
      <c r="H1755" s="4">
        <f t="shared" si="301"/>
        <v>7.4503704961306635E-2</v>
      </c>
      <c r="I1755" s="4">
        <f t="shared" si="302"/>
        <v>2.0724642698668694E-2</v>
      </c>
      <c r="J1755" s="4">
        <f t="shared" si="303"/>
        <v>2.3297731889896145E-2</v>
      </c>
      <c r="L1755" s="5">
        <f>_xlfn.STDEV.S($E$3:E1755)</f>
        <v>9.8999908525481441E-3</v>
      </c>
      <c r="M1755">
        <f t="shared" si="304"/>
        <v>2.0792295907200699E-2</v>
      </c>
      <c r="N1755" s="6">
        <f t="shared" si="298"/>
        <v>2.3870168942621062E-2</v>
      </c>
      <c r="O1755">
        <f t="shared" ref="O1755:O1818" si="305">M1755-M1754</f>
        <v>6.3155971770767941E-2</v>
      </c>
      <c r="P1755">
        <f t="shared" ref="P1755:P1818" si="306">O1755^2</f>
        <v>3.9886767703100371E-3</v>
      </c>
      <c r="Q1755">
        <f t="shared" si="296"/>
        <v>4.0453547823283493E-4</v>
      </c>
    </row>
    <row r="1756" spans="1:17" x14ac:dyDescent="0.3">
      <c r="A1756" s="2">
        <v>36535</v>
      </c>
      <c r="B1756">
        <v>146.25</v>
      </c>
      <c r="C1756">
        <v>99.949753000000001</v>
      </c>
      <c r="D1756">
        <v>5741700</v>
      </c>
      <c r="E1756" s="3">
        <f t="shared" si="297"/>
        <v>3.4305317324185847E-3</v>
      </c>
      <c r="F1756" s="4">
        <f t="shared" si="299"/>
        <v>1.6545575134692493E-2</v>
      </c>
      <c r="G1756" s="4">
        <f t="shared" si="300"/>
        <v>1.5274093777148268E-3</v>
      </c>
      <c r="H1756" s="4">
        <f t="shared" si="301"/>
        <v>7.3994061456005317E-2</v>
      </c>
      <c r="I1756" s="4">
        <f t="shared" si="302"/>
        <v>3.099554243404179E-2</v>
      </c>
      <c r="J1756" s="4">
        <f t="shared" si="303"/>
        <v>3.5191298646188196E-2</v>
      </c>
      <c r="L1756" s="5">
        <f>_xlfn.STDEV.S($E$3:E1756)</f>
        <v>9.8973762567061124E-3</v>
      </c>
      <c r="M1756">
        <f t="shared" si="304"/>
        <v>3.265666372462489E-2</v>
      </c>
      <c r="N1756" s="6">
        <f t="shared" si="298"/>
        <v>3.5727018761702478E-2</v>
      </c>
      <c r="O1756">
        <f t="shared" si="305"/>
        <v>1.1864367817424191E-2</v>
      </c>
      <c r="P1756">
        <f t="shared" si="306"/>
        <v>1.4076322370713088E-4</v>
      </c>
      <c r="Q1756">
        <f t="shared" si="296"/>
        <v>4.0003638833397011E-4</v>
      </c>
    </row>
    <row r="1757" spans="1:17" x14ac:dyDescent="0.3">
      <c r="A1757" s="2">
        <v>36536</v>
      </c>
      <c r="B1757">
        <v>144.5</v>
      </c>
      <c r="C1757">
        <v>98.753737999999998</v>
      </c>
      <c r="D1757">
        <v>7503700</v>
      </c>
      <c r="E1757" s="3">
        <f t="shared" si="297"/>
        <v>-1.1965811965811923E-2</v>
      </c>
      <c r="F1757" s="4">
        <f t="shared" si="299"/>
        <v>1.670672951543322E-2</v>
      </c>
      <c r="G1757" s="4">
        <f t="shared" si="300"/>
        <v>1.2853715037647558E-3</v>
      </c>
      <c r="H1757" s="4">
        <f t="shared" si="301"/>
        <v>7.4714765756421608E-2</v>
      </c>
      <c r="I1757" s="4">
        <f t="shared" si="302"/>
        <v>2.6023778514831841E-2</v>
      </c>
      <c r="J1757" s="4">
        <f t="shared" si="303"/>
        <v>2.9391104696339099E-2</v>
      </c>
      <c r="L1757" s="5">
        <f>_xlfn.STDEV.S($E$3:E1757)</f>
        <v>9.8991980045938423E-3</v>
      </c>
      <c r="M1757">
        <f t="shared" si="304"/>
        <v>2.6870974905618475E-2</v>
      </c>
      <c r="N1757" s="6">
        <f t="shared" si="298"/>
        <v>2.9985331402626603E-2</v>
      </c>
      <c r="O1757">
        <f t="shared" si="305"/>
        <v>-5.7856888190064154E-3</v>
      </c>
      <c r="P1757">
        <f t="shared" si="306"/>
        <v>3.3474195110375852E-5</v>
      </c>
      <c r="Q1757">
        <f t="shared" si="296"/>
        <v>3.9230968955825232E-4</v>
      </c>
    </row>
    <row r="1758" spans="1:17" x14ac:dyDescent="0.3">
      <c r="A1758" s="2">
        <v>36537</v>
      </c>
      <c r="B1758">
        <v>143.0625</v>
      </c>
      <c r="C1758">
        <v>97.771338999999998</v>
      </c>
      <c r="D1758">
        <v>6907700</v>
      </c>
      <c r="E1758" s="3">
        <f t="shared" si="297"/>
        <v>-9.9480968858131069E-3</v>
      </c>
      <c r="F1758" s="4">
        <f t="shared" si="299"/>
        <v>1.6847157633230272E-2</v>
      </c>
      <c r="G1758" s="4">
        <f t="shared" si="300"/>
        <v>6.404267782502065E-4</v>
      </c>
      <c r="H1758" s="4">
        <f t="shared" si="301"/>
        <v>7.5342779391114723E-2</v>
      </c>
      <c r="I1758" s="4">
        <f t="shared" si="302"/>
        <v>1.2886763651186017E-2</v>
      </c>
      <c r="J1758" s="4">
        <f t="shared" si="303"/>
        <v>1.4195387537401238E-2</v>
      </c>
      <c r="L1758" s="5">
        <f>_xlfn.STDEV.S($E$3:E1758)</f>
        <v>9.8996559379945989E-3</v>
      </c>
      <c r="M1758">
        <f t="shared" si="304"/>
        <v>1.1712707182320443E-2</v>
      </c>
      <c r="N1758" s="6">
        <f t="shared" si="298"/>
        <v>1.4834049633328794E-2</v>
      </c>
      <c r="O1758">
        <f t="shared" si="305"/>
        <v>-1.5158267723298032E-2</v>
      </c>
      <c r="P1758">
        <f t="shared" si="306"/>
        <v>2.2977308037117891E-4</v>
      </c>
      <c r="Q1758">
        <f t="shared" si="296"/>
        <v>4.0118721008386502E-4</v>
      </c>
    </row>
    <row r="1759" spans="1:17" x14ac:dyDescent="0.3">
      <c r="A1759" s="2">
        <v>36538</v>
      </c>
      <c r="B1759">
        <v>145</v>
      </c>
      <c r="C1759">
        <v>99.095473999999996</v>
      </c>
      <c r="D1759">
        <v>5158300</v>
      </c>
      <c r="E1759" s="3">
        <f t="shared" si="297"/>
        <v>1.3543031891655843E-2</v>
      </c>
      <c r="F1759" s="4">
        <f t="shared" si="299"/>
        <v>1.7054676402011092E-2</v>
      </c>
      <c r="G1759" s="4">
        <f t="shared" si="300"/>
        <v>1.0851274201886397E-3</v>
      </c>
      <c r="H1759" s="4">
        <f t="shared" si="301"/>
        <v>7.6270831538316666E-2</v>
      </c>
      <c r="I1759" s="4">
        <f t="shared" si="302"/>
        <v>2.1927737055901897E-2</v>
      </c>
      <c r="J1759" s="4">
        <f t="shared" si="303"/>
        <v>2.453525588900507E-2</v>
      </c>
      <c r="L1759" s="5">
        <f>_xlfn.STDEV.S($E$3:E1759)</f>
        <v>9.9015625304638751E-3</v>
      </c>
      <c r="M1759">
        <f t="shared" si="304"/>
        <v>2.2026431718061675E-2</v>
      </c>
      <c r="N1759" s="6">
        <f t="shared" si="298"/>
        <v>2.5258113752836264E-2</v>
      </c>
      <c r="O1759">
        <f t="shared" si="305"/>
        <v>1.0313724535741232E-2</v>
      </c>
      <c r="P1759">
        <f t="shared" si="306"/>
        <v>1.063729137991507E-4</v>
      </c>
      <c r="Q1759">
        <f t="shared" si="296"/>
        <v>4.0554734744713375E-4</v>
      </c>
    </row>
    <row r="1760" spans="1:17" x14ac:dyDescent="0.3">
      <c r="A1760" s="2">
        <v>36539</v>
      </c>
      <c r="B1760">
        <v>146.96875</v>
      </c>
      <c r="C1760">
        <v>100.44094800000001</v>
      </c>
      <c r="D1760">
        <v>7437300</v>
      </c>
      <c r="E1760" s="3">
        <f t="shared" si="297"/>
        <v>1.357758620689653E-2</v>
      </c>
      <c r="F1760" s="4">
        <f t="shared" si="299"/>
        <v>1.7252795734120592E-2</v>
      </c>
      <c r="G1760" s="4">
        <f t="shared" si="300"/>
        <v>1.5988435797300148E-3</v>
      </c>
      <c r="H1760" s="4">
        <f t="shared" si="301"/>
        <v>7.7156848126824065E-2</v>
      </c>
      <c r="I1760" s="4">
        <f t="shared" si="302"/>
        <v>3.2467259890918143E-2</v>
      </c>
      <c r="J1760" s="4">
        <f t="shared" si="303"/>
        <v>3.661883392937848E-2</v>
      </c>
      <c r="L1760" s="5">
        <f>_xlfn.STDEV.S($E$3:E1760)</f>
        <v>9.9034866819472465E-3</v>
      </c>
      <c r="M1760">
        <f t="shared" si="304"/>
        <v>3.4080914687774848E-2</v>
      </c>
      <c r="N1760" s="6">
        <f t="shared" si="298"/>
        <v>3.7427442950639156E-2</v>
      </c>
      <c r="O1760">
        <f t="shared" si="305"/>
        <v>1.2054482969713173E-2</v>
      </c>
      <c r="P1760">
        <f t="shared" si="306"/>
        <v>1.453105596671049E-4</v>
      </c>
      <c r="Q1760">
        <f t="shared" si="296"/>
        <v>4.0603294029059866E-4</v>
      </c>
    </row>
    <row r="1761" spans="1:17" x14ac:dyDescent="0.3">
      <c r="A1761" s="2">
        <v>36543</v>
      </c>
      <c r="B1761">
        <v>145.8125</v>
      </c>
      <c r="C1761">
        <v>99.650756999999999</v>
      </c>
      <c r="D1761">
        <v>6488500</v>
      </c>
      <c r="E1761" s="3">
        <f t="shared" si="297"/>
        <v>-7.8673187327238381E-3</v>
      </c>
      <c r="F1761" s="4">
        <f t="shared" si="299"/>
        <v>1.7203162004208124E-2</v>
      </c>
      <c r="G1761" s="4">
        <f t="shared" si="300"/>
        <v>1.6774202536963267E-3</v>
      </c>
      <c r="H1761" s="4">
        <f t="shared" si="301"/>
        <v>7.6934879338701787E-2</v>
      </c>
      <c r="I1761" s="4">
        <f t="shared" si="302"/>
        <v>3.4088434591008188E-2</v>
      </c>
      <c r="J1761" s="4">
        <f t="shared" si="303"/>
        <v>3.8510966462228291E-2</v>
      </c>
      <c r="L1761" s="5">
        <f>_xlfn.STDEV.S($E$3:E1761)</f>
        <v>9.9027944941156368E-3</v>
      </c>
      <c r="M1761">
        <f t="shared" si="304"/>
        <v>3.5968028419182951E-2</v>
      </c>
      <c r="N1761" s="6">
        <f t="shared" si="298"/>
        <v>3.9300971088576109E-2</v>
      </c>
      <c r="O1761">
        <f t="shared" si="305"/>
        <v>1.8871137314081035E-3</v>
      </c>
      <c r="P1761">
        <f t="shared" si="306"/>
        <v>3.5611982352690159E-6</v>
      </c>
      <c r="Q1761">
        <f t="shared" si="296"/>
        <v>3.9264141883774037E-4</v>
      </c>
    </row>
    <row r="1762" spans="1:17" x14ac:dyDescent="0.3">
      <c r="A1762" s="2">
        <v>36544</v>
      </c>
      <c r="B1762">
        <v>147</v>
      </c>
      <c r="C1762">
        <v>100.462326</v>
      </c>
      <c r="D1762">
        <v>6157900</v>
      </c>
      <c r="E1762" s="3">
        <f t="shared" si="297"/>
        <v>8.1440205743676941E-3</v>
      </c>
      <c r="F1762" s="4">
        <f t="shared" si="299"/>
        <v>1.7240299537314905E-2</v>
      </c>
      <c r="G1762" s="4">
        <f t="shared" si="300"/>
        <v>1.7998299828931043E-3</v>
      </c>
      <c r="H1762" s="4">
        <f t="shared" si="301"/>
        <v>7.7100963435788608E-2</v>
      </c>
      <c r="I1762" s="4">
        <f t="shared" si="302"/>
        <v>3.6618781103709308E-2</v>
      </c>
      <c r="J1762" s="4">
        <f t="shared" si="303"/>
        <v>4.1419031296229036E-2</v>
      </c>
      <c r="L1762" s="5">
        <f>_xlfn.STDEV.S($E$3:E1762)</f>
        <v>9.9015559022351436E-3</v>
      </c>
      <c r="M1762">
        <f t="shared" si="304"/>
        <v>3.8869257950530034E-2</v>
      </c>
      <c r="N1762" s="6">
        <f t="shared" si="298"/>
        <v>4.2226073867957625E-2</v>
      </c>
      <c r="O1762">
        <f t="shared" si="305"/>
        <v>2.9012295313470826E-3</v>
      </c>
      <c r="P1762">
        <f t="shared" si="306"/>
        <v>8.4171327935604132E-6</v>
      </c>
      <c r="Q1762">
        <f t="shared" si="296"/>
        <v>3.9300206149272149E-4</v>
      </c>
    </row>
    <row r="1763" spans="1:17" x14ac:dyDescent="0.3">
      <c r="A1763" s="2">
        <v>36545</v>
      </c>
      <c r="B1763">
        <v>144.75</v>
      </c>
      <c r="C1763">
        <v>98.924614000000005</v>
      </c>
      <c r="D1763">
        <v>5800100</v>
      </c>
      <c r="E1763" s="3">
        <f t="shared" si="297"/>
        <v>-1.5306122448979553E-2</v>
      </c>
      <c r="F1763" s="4">
        <f t="shared" si="299"/>
        <v>1.7591146543272984E-2</v>
      </c>
      <c r="G1763" s="4">
        <f t="shared" si="300"/>
        <v>9.4230460986172886E-4</v>
      </c>
      <c r="H1763" s="4">
        <f t="shared" si="301"/>
        <v>7.8669998945837677E-2</v>
      </c>
      <c r="I1763" s="4">
        <f t="shared" si="302"/>
        <v>1.9015758091696089E-2</v>
      </c>
      <c r="J1763" s="4">
        <f t="shared" si="303"/>
        <v>2.0969236686155801E-2</v>
      </c>
      <c r="L1763" s="5">
        <f>_xlfn.STDEV.S($E$3:E1763)</f>
        <v>9.9061209800638868E-3</v>
      </c>
      <c r="M1763">
        <f t="shared" si="304"/>
        <v>1.8469656992084433E-2</v>
      </c>
      <c r="N1763" s="6">
        <f t="shared" si="298"/>
        <v>2.1899143151804301E-2</v>
      </c>
      <c r="O1763">
        <f t="shared" si="305"/>
        <v>-2.0399600958445601E-2</v>
      </c>
      <c r="P1763">
        <f t="shared" si="306"/>
        <v>4.1614371926381469E-4</v>
      </c>
      <c r="Q1763">
        <f t="shared" si="296"/>
        <v>4.1014867057351337E-4</v>
      </c>
    </row>
    <row r="1764" spans="1:17" x14ac:dyDescent="0.3">
      <c r="A1764" s="2">
        <v>36546</v>
      </c>
      <c r="B1764">
        <v>144.4375</v>
      </c>
      <c r="C1764">
        <v>98.711051999999995</v>
      </c>
      <c r="D1764">
        <v>6244800</v>
      </c>
      <c r="E1764" s="3">
        <f t="shared" si="297"/>
        <v>-2.1588946459413227E-3</v>
      </c>
      <c r="F1764" s="4">
        <f t="shared" si="299"/>
        <v>1.7589722264672848E-2</v>
      </c>
      <c r="G1764" s="4">
        <f t="shared" si="300"/>
        <v>6.7636207563989573E-4</v>
      </c>
      <c r="H1764" s="4">
        <f t="shared" si="301"/>
        <v>7.8663629378300071E-2</v>
      </c>
      <c r="I1764" s="4">
        <f t="shared" si="302"/>
        <v>1.3614513733990474E-2</v>
      </c>
      <c r="J1764" s="4">
        <f t="shared" si="303"/>
        <v>1.2264451438758428E-2</v>
      </c>
      <c r="L1764" s="5">
        <f>_xlfn.STDEV.S($E$3:E1764)</f>
        <v>9.9035464708389746E-3</v>
      </c>
      <c r="M1764">
        <f t="shared" si="304"/>
        <v>1.2264564169951819E-2</v>
      </c>
      <c r="N1764" s="6">
        <f t="shared" si="298"/>
        <v>1.5672616378328508E-2</v>
      </c>
      <c r="O1764">
        <f t="shared" si="305"/>
        <v>-6.2050928221326143E-3</v>
      </c>
      <c r="P1764">
        <f t="shared" si="306"/>
        <v>3.8503176931281692E-5</v>
      </c>
      <c r="Q1764">
        <f t="shared" si="296"/>
        <v>4.1170672698031559E-4</v>
      </c>
    </row>
    <row r="1765" spans="1:17" x14ac:dyDescent="0.3">
      <c r="A1765" s="2">
        <v>36549</v>
      </c>
      <c r="B1765">
        <v>140.34375</v>
      </c>
      <c r="C1765">
        <v>95.913360999999995</v>
      </c>
      <c r="D1765">
        <v>7896900</v>
      </c>
      <c r="E1765" s="3">
        <f t="shared" si="297"/>
        <v>-2.8342708784076187E-2</v>
      </c>
      <c r="F1765" s="4">
        <f t="shared" si="299"/>
        <v>1.8546031372747043E-2</v>
      </c>
      <c r="G1765" s="4">
        <f t="shared" si="300"/>
        <v>-2.4169776465502495E-4</v>
      </c>
      <c r="H1765" s="4">
        <f t="shared" si="301"/>
        <v>8.2940373724612257E-2</v>
      </c>
      <c r="I1765" s="4">
        <f t="shared" si="302"/>
        <v>-4.8228719889621408E-3</v>
      </c>
      <c r="J1765" s="4">
        <f t="shared" si="303"/>
        <v>-9.2652506422016279E-3</v>
      </c>
      <c r="L1765" s="5">
        <f>_xlfn.STDEV.S($E$3:E1765)</f>
        <v>9.9249089207593712E-3</v>
      </c>
      <c r="M1765">
        <f t="shared" si="304"/>
        <v>-9.2653871608206484E-3</v>
      </c>
      <c r="N1765" s="6">
        <f t="shared" si="298"/>
        <v>-5.5442938566380162E-3</v>
      </c>
      <c r="O1765">
        <f t="shared" si="305"/>
        <v>-2.1529951330772467E-2</v>
      </c>
      <c r="P1765">
        <f t="shared" si="306"/>
        <v>4.6353880430543111E-4</v>
      </c>
      <c r="Q1765">
        <f t="shared" si="296"/>
        <v>4.210726711600289E-4</v>
      </c>
    </row>
    <row r="1766" spans="1:17" x14ac:dyDescent="0.3">
      <c r="A1766" s="2">
        <v>36550</v>
      </c>
      <c r="B1766">
        <v>141.9375</v>
      </c>
      <c r="C1766">
        <v>97.002555999999998</v>
      </c>
      <c r="D1766">
        <v>9942500</v>
      </c>
      <c r="E1766" s="3">
        <f t="shared" si="297"/>
        <v>1.1356045424181671E-2</v>
      </c>
      <c r="F1766" s="4">
        <f t="shared" si="299"/>
        <v>1.8416589837977216E-2</v>
      </c>
      <c r="G1766" s="4">
        <f t="shared" si="300"/>
        <v>-4.0977002788586766E-4</v>
      </c>
      <c r="H1766" s="4">
        <f t="shared" si="301"/>
        <v>8.2361493582897793E-2</v>
      </c>
      <c r="I1766" s="4">
        <f t="shared" si="302"/>
        <v>-8.1635756787055147E-3</v>
      </c>
      <c r="J1766" s="4">
        <f t="shared" si="303"/>
        <v>-1.3037371728762959E-2</v>
      </c>
      <c r="L1766" s="5">
        <f>_xlfn.STDEV.S($E$3:E1766)</f>
        <v>9.9253320528857724E-3</v>
      </c>
      <c r="M1766">
        <f t="shared" si="304"/>
        <v>-1.303780964797914E-2</v>
      </c>
      <c r="N1766" s="6">
        <f t="shared" si="298"/>
        <v>-9.3823506425529946E-3</v>
      </c>
      <c r="O1766">
        <f t="shared" si="305"/>
        <v>-3.7724224871584916E-3</v>
      </c>
      <c r="P1766">
        <f t="shared" si="306"/>
        <v>1.423117142161906E-5</v>
      </c>
      <c r="Q1766">
        <f t="shared" si="296"/>
        <v>4.1482206233698613E-4</v>
      </c>
    </row>
    <row r="1767" spans="1:17" x14ac:dyDescent="0.3">
      <c r="A1767" s="2">
        <v>36551</v>
      </c>
      <c r="B1767">
        <v>140.8125</v>
      </c>
      <c r="C1767">
        <v>96.233672999999996</v>
      </c>
      <c r="D1767">
        <v>5158100</v>
      </c>
      <c r="E1767" s="3">
        <f t="shared" si="297"/>
        <v>-7.9260237780713894E-3</v>
      </c>
      <c r="F1767" s="4">
        <f t="shared" si="299"/>
        <v>1.8469043846770065E-2</v>
      </c>
      <c r="G1767" s="4">
        <f t="shared" si="300"/>
        <v>-8.6775201517574408E-4</v>
      </c>
      <c r="H1767" s="4">
        <f t="shared" si="301"/>
        <v>8.2596075041604156E-2</v>
      </c>
      <c r="I1767" s="4">
        <f t="shared" si="302"/>
        <v>-1.7212713676959424E-2</v>
      </c>
      <c r="J1767" s="4">
        <f t="shared" si="303"/>
        <v>-2.3406954962613802E-2</v>
      </c>
      <c r="L1767" s="5">
        <f>_xlfn.STDEV.S($E$3:E1767)</f>
        <v>9.9246494973414083E-3</v>
      </c>
      <c r="M1767">
        <f t="shared" si="304"/>
        <v>-2.3407022106631991E-2</v>
      </c>
      <c r="N1767" s="6">
        <f t="shared" si="298"/>
        <v>-1.9768941166219967E-2</v>
      </c>
      <c r="O1767">
        <f t="shared" si="305"/>
        <v>-1.0369212458652851E-2</v>
      </c>
      <c r="P1767">
        <f t="shared" si="306"/>
        <v>1.075205670126815E-4</v>
      </c>
      <c r="Q1767">
        <f t="shared" si="296"/>
        <v>4.1862018070708425E-4</v>
      </c>
    </row>
    <row r="1768" spans="1:17" x14ac:dyDescent="0.3">
      <c r="A1768" s="2">
        <v>36552</v>
      </c>
      <c r="B1768">
        <v>140.25</v>
      </c>
      <c r="C1768">
        <v>95.849266</v>
      </c>
      <c r="D1768">
        <v>10922700</v>
      </c>
      <c r="E1768" s="3">
        <f t="shared" si="297"/>
        <v>-3.9946737683089761E-3</v>
      </c>
      <c r="F1768" s="4">
        <f t="shared" si="299"/>
        <v>1.8109117745299188E-2</v>
      </c>
      <c r="G1768" s="4">
        <f t="shared" si="300"/>
        <v>-1.7340325674361379E-3</v>
      </c>
      <c r="H1768" s="4">
        <f t="shared" si="301"/>
        <v>8.0986436582073412E-2</v>
      </c>
      <c r="I1768" s="4">
        <f t="shared" si="302"/>
        <v>-3.4115246656186704E-2</v>
      </c>
      <c r="J1768" s="4">
        <f t="shared" si="303"/>
        <v>-4.2559949591419177E-2</v>
      </c>
      <c r="L1768" s="5">
        <f>_xlfn.STDEV.S($E$3:E1768)</f>
        <v>9.9224690000371662E-3</v>
      </c>
      <c r="M1768">
        <f t="shared" si="304"/>
        <v>-4.2560000000000001E-2</v>
      </c>
      <c r="N1768" s="6">
        <f t="shared" si="298"/>
        <v>-3.9131165681774882E-2</v>
      </c>
      <c r="O1768">
        <f t="shared" si="305"/>
        <v>-1.915297789336801E-2</v>
      </c>
      <c r="P1768">
        <f t="shared" si="306"/>
        <v>3.6683656218384369E-4</v>
      </c>
      <c r="Q1768">
        <f t="shared" si="296"/>
        <v>4.2199665551634921E-4</v>
      </c>
    </row>
    <row r="1769" spans="1:17" x14ac:dyDescent="0.3">
      <c r="A1769" s="2">
        <v>36553</v>
      </c>
      <c r="B1769">
        <v>135.875</v>
      </c>
      <c r="C1769">
        <v>92.859306000000004</v>
      </c>
      <c r="D1769">
        <v>11916200</v>
      </c>
      <c r="E1769" s="3">
        <f t="shared" si="297"/>
        <v>-3.1194295900178304E-2</v>
      </c>
      <c r="F1769" s="4">
        <f t="shared" si="299"/>
        <v>1.9121429490679579E-2</v>
      </c>
      <c r="G1769" s="4">
        <f t="shared" si="300"/>
        <v>-3.030016447154036E-3</v>
      </c>
      <c r="H1769" s="4">
        <f t="shared" si="301"/>
        <v>8.5513632336257445E-2</v>
      </c>
      <c r="I1769" s="4">
        <f t="shared" si="302"/>
        <v>-5.8887247728214076E-2</v>
      </c>
      <c r="J1769" s="4">
        <f t="shared" si="303"/>
        <v>-7.1138712726073972E-2</v>
      </c>
      <c r="L1769" s="5">
        <f>_xlfn.STDEV.S($E$3:E1769)</f>
        <v>9.9486468279437728E-3</v>
      </c>
      <c r="M1769">
        <f t="shared" si="304"/>
        <v>-7.113864558854946E-2</v>
      </c>
      <c r="N1769" s="6">
        <f t="shared" si="298"/>
        <v>-6.7416114195060106E-2</v>
      </c>
      <c r="O1769">
        <f t="shared" si="305"/>
        <v>-2.8578645588549459E-2</v>
      </c>
      <c r="P1769">
        <f t="shared" si="306"/>
        <v>8.1673898367591743E-4</v>
      </c>
      <c r="Q1769">
        <f t="shared" si="296"/>
        <v>4.5744440904262491E-4</v>
      </c>
    </row>
    <row r="1770" spans="1:17" x14ac:dyDescent="0.3">
      <c r="A1770" s="2">
        <v>36556</v>
      </c>
      <c r="B1770">
        <v>139.5625</v>
      </c>
      <c r="C1770">
        <v>95.379395000000002</v>
      </c>
      <c r="D1770">
        <v>10768700</v>
      </c>
      <c r="E1770" s="3">
        <f t="shared" si="297"/>
        <v>2.7138914443422202E-2</v>
      </c>
      <c r="F1770" s="4">
        <f t="shared" si="299"/>
        <v>2.012996745402252E-2</v>
      </c>
      <c r="G1770" s="4">
        <f t="shared" si="300"/>
        <v>-1.8221989192228132E-3</v>
      </c>
      <c r="H1770" s="4">
        <f t="shared" si="301"/>
        <v>9.0023951224105461E-2</v>
      </c>
      <c r="I1770" s="4">
        <f t="shared" si="302"/>
        <v>-3.5819945094486605E-2</v>
      </c>
      <c r="J1770" s="4">
        <f t="shared" si="303"/>
        <v>-4.5318396591967236E-2</v>
      </c>
      <c r="L1770" s="5">
        <f>_xlfn.STDEV.S($E$3:E1770)</f>
        <v>9.9657047417913407E-3</v>
      </c>
      <c r="M1770">
        <f t="shared" si="304"/>
        <v>-4.5318512184694314E-2</v>
      </c>
      <c r="N1770" s="6">
        <f t="shared" si="298"/>
        <v>-4.1081130074050676E-2</v>
      </c>
      <c r="O1770">
        <f t="shared" si="305"/>
        <v>2.5820133403855146E-2</v>
      </c>
      <c r="P1770">
        <f t="shared" si="306"/>
        <v>6.6667928899287628E-4</v>
      </c>
      <c r="Q1770">
        <f t="shared" si="296"/>
        <v>4.8334470190082747E-4</v>
      </c>
    </row>
    <row r="1771" spans="1:17" x14ac:dyDescent="0.3">
      <c r="A1771" s="2">
        <v>36557</v>
      </c>
      <c r="B1771">
        <v>140.9375</v>
      </c>
      <c r="C1771">
        <v>96.319107000000002</v>
      </c>
      <c r="D1771">
        <v>8419900</v>
      </c>
      <c r="E1771" s="3">
        <f t="shared" si="297"/>
        <v>9.8522167487684609E-3</v>
      </c>
      <c r="F1771" s="4">
        <f t="shared" si="299"/>
        <v>2.0240040012602704E-2</v>
      </c>
      <c r="G1771" s="4">
        <f t="shared" si="300"/>
        <v>-1.5797256405015194E-3</v>
      </c>
      <c r="H1771" s="4">
        <f t="shared" si="301"/>
        <v>9.0516210670990693E-2</v>
      </c>
      <c r="I1771" s="4">
        <f t="shared" si="302"/>
        <v>-3.1124825673655376E-2</v>
      </c>
      <c r="J1771" s="4">
        <f t="shared" si="303"/>
        <v>-4.0017029889005906E-2</v>
      </c>
      <c r="L1771" s="5">
        <f>_xlfn.STDEV.S($E$3:E1771)</f>
        <v>9.9652601750422152E-3</v>
      </c>
      <c r="M1771">
        <f t="shared" si="304"/>
        <v>-4.0017028522775652E-2</v>
      </c>
      <c r="N1771" s="6">
        <f t="shared" si="298"/>
        <v>-3.570924677899745E-2</v>
      </c>
      <c r="O1771">
        <f t="shared" si="305"/>
        <v>5.3014836619186614E-3</v>
      </c>
      <c r="P1771">
        <f t="shared" si="306"/>
        <v>2.81057290175905E-5</v>
      </c>
      <c r="Q1771">
        <f t="shared" si="296"/>
        <v>4.8451725075368752E-4</v>
      </c>
    </row>
    <row r="1772" spans="1:17" x14ac:dyDescent="0.3">
      <c r="A1772" s="2">
        <v>36558</v>
      </c>
      <c r="B1772">
        <v>141.0625</v>
      </c>
      <c r="C1772">
        <v>96.404540999999995</v>
      </c>
      <c r="D1772">
        <v>6205900</v>
      </c>
      <c r="E1772" s="3">
        <f t="shared" si="297"/>
        <v>8.8691796008877333E-4</v>
      </c>
      <c r="F1772" s="4">
        <f t="shared" si="299"/>
        <v>2.0246476451505659E-2</v>
      </c>
      <c r="G1772" s="4">
        <f t="shared" si="300"/>
        <v>-1.4902635143747953E-3</v>
      </c>
      <c r="H1772" s="4">
        <f t="shared" si="301"/>
        <v>9.0544995300830752E-2</v>
      </c>
      <c r="I1772" s="4">
        <f t="shared" si="302"/>
        <v>-2.9387051351864146E-2</v>
      </c>
      <c r="J1772" s="4">
        <f t="shared" si="303"/>
        <v>-3.8039792663036143E-2</v>
      </c>
      <c r="L1772" s="5">
        <f>_xlfn.STDEV.S($E$3:E1772)</f>
        <v>9.9624440400642531E-3</v>
      </c>
      <c r="M1772">
        <f t="shared" si="304"/>
        <v>-3.8039424613745342E-2</v>
      </c>
      <c r="N1772" s="6">
        <f t="shared" si="298"/>
        <v>-3.3719994895944128E-2</v>
      </c>
      <c r="O1772">
        <f t="shared" si="305"/>
        <v>1.9776039090303107E-3</v>
      </c>
      <c r="P1772">
        <f t="shared" si="306"/>
        <v>3.9109172210119658E-6</v>
      </c>
      <c r="Q1772">
        <f t="shared" si="296"/>
        <v>4.8437756447657841E-4</v>
      </c>
    </row>
    <row r="1773" spans="1:17" x14ac:dyDescent="0.3">
      <c r="A1773" s="2">
        <v>36559</v>
      </c>
      <c r="B1773">
        <v>143.1875</v>
      </c>
      <c r="C1773">
        <v>97.856789000000006</v>
      </c>
      <c r="D1773">
        <v>7997500</v>
      </c>
      <c r="E1773" s="3">
        <f t="shared" si="297"/>
        <v>1.5064244572441376E-2</v>
      </c>
      <c r="F1773" s="4">
        <f t="shared" si="299"/>
        <v>2.0532528896803248E-2</v>
      </c>
      <c r="G1773" s="4">
        <f t="shared" si="300"/>
        <v>-9.0478745260943409E-4</v>
      </c>
      <c r="H1773" s="4">
        <f t="shared" si="301"/>
        <v>9.1824260726461659E-2</v>
      </c>
      <c r="I1773" s="4">
        <f t="shared" si="302"/>
        <v>-1.7941048543923088E-2</v>
      </c>
      <c r="J1773" s="4">
        <f t="shared" si="303"/>
        <v>-2.5106483663073886E-2</v>
      </c>
      <c r="L1773" s="5">
        <f>_xlfn.STDEV.S($E$3:E1773)</f>
        <v>9.9654693428656311E-3</v>
      </c>
      <c r="M1773">
        <f t="shared" si="304"/>
        <v>-2.5106382978723404E-2</v>
      </c>
      <c r="N1773" s="6">
        <f t="shared" si="298"/>
        <v>-2.0604301263125291E-2</v>
      </c>
      <c r="O1773">
        <f t="shared" si="305"/>
        <v>1.2933041635021937E-2</v>
      </c>
      <c r="P1773">
        <f t="shared" si="306"/>
        <v>1.672635659332109E-4</v>
      </c>
      <c r="Q1773">
        <f t="shared" si="296"/>
        <v>4.9040954936870192E-4</v>
      </c>
    </row>
    <row r="1774" spans="1:17" x14ac:dyDescent="0.3">
      <c r="A1774" s="2">
        <v>36560</v>
      </c>
      <c r="B1774">
        <v>142.59375</v>
      </c>
      <c r="C1774">
        <v>97.451012000000006</v>
      </c>
      <c r="D1774">
        <v>4925400</v>
      </c>
      <c r="E1774" s="3">
        <f t="shared" si="297"/>
        <v>-4.1466608467918276E-3</v>
      </c>
      <c r="F1774" s="4">
        <f t="shared" si="299"/>
        <v>2.0455153742918647E-2</v>
      </c>
      <c r="G1774" s="4">
        <f t="shared" si="300"/>
        <v>-6.5954513975024327E-4</v>
      </c>
      <c r="H1774" s="4">
        <f t="shared" si="301"/>
        <v>9.1478228518750704E-2</v>
      </c>
      <c r="I1774" s="4">
        <f t="shared" si="302"/>
        <v>-1.3108578988059061E-2</v>
      </c>
      <c r="J1774" s="4">
        <f t="shared" si="303"/>
        <v>-1.9553206031243553E-2</v>
      </c>
      <c r="L1774" s="5">
        <f>_xlfn.STDEV.S($E$3:E1774)</f>
        <v>9.9633253792853326E-3</v>
      </c>
      <c r="M1774">
        <f t="shared" si="304"/>
        <v>-1.9553072625698324E-2</v>
      </c>
      <c r="N1774" s="6">
        <f t="shared" si="298"/>
        <v>-1.5059989699082177E-2</v>
      </c>
      <c r="O1774">
        <f t="shared" si="305"/>
        <v>5.5533103530250802E-3</v>
      </c>
      <c r="P1774">
        <f t="shared" si="306"/>
        <v>3.083925587701554E-5</v>
      </c>
      <c r="Q1774">
        <f t="shared" si="296"/>
        <v>4.9156381080597844E-4</v>
      </c>
    </row>
    <row r="1775" spans="1:17" x14ac:dyDescent="0.3">
      <c r="A1775" s="2">
        <v>36563</v>
      </c>
      <c r="B1775">
        <v>142.375</v>
      </c>
      <c r="C1775">
        <v>97.301529000000002</v>
      </c>
      <c r="D1775">
        <v>5845800</v>
      </c>
      <c r="E1775" s="3">
        <f t="shared" si="297"/>
        <v>-1.5340784571553634E-3</v>
      </c>
      <c r="F1775" s="4">
        <f t="shared" si="299"/>
        <v>1.8667351348406191E-2</v>
      </c>
      <c r="G1775" s="4">
        <f t="shared" si="300"/>
        <v>9.740229817385088E-4</v>
      </c>
      <c r="H1775" s="4">
        <f t="shared" si="301"/>
        <v>8.3482933149817209E-2</v>
      </c>
      <c r="I1775" s="4">
        <f t="shared" si="302"/>
        <v>1.9661774401792176E-2</v>
      </c>
      <c r="J1775" s="4">
        <f t="shared" si="303"/>
        <v>1.878384877087691E-2</v>
      </c>
      <c r="L1775" s="5">
        <f>_xlfn.STDEV.S($E$3:E1775)</f>
        <v>9.9606567784651205E-3</v>
      </c>
      <c r="M1775">
        <f t="shared" si="304"/>
        <v>1.8783542039355994E-2</v>
      </c>
      <c r="N1775" s="6">
        <f t="shared" si="298"/>
        <v>2.2644199472548143E-2</v>
      </c>
      <c r="O1775">
        <f t="shared" si="305"/>
        <v>3.8336614665054322E-2</v>
      </c>
      <c r="P1775">
        <f t="shared" si="306"/>
        <v>1.4696960239768582E-3</v>
      </c>
      <c r="Q1775">
        <f t="shared" si="296"/>
        <v>4.5160820751250543E-4</v>
      </c>
    </row>
    <row r="1776" spans="1:17" x14ac:dyDescent="0.3">
      <c r="A1776" s="2">
        <v>36564</v>
      </c>
      <c r="B1776">
        <v>144.3125</v>
      </c>
      <c r="C1776">
        <v>98.625618000000003</v>
      </c>
      <c r="D1776">
        <v>4936400</v>
      </c>
      <c r="E1776" s="3">
        <f t="shared" si="297"/>
        <v>1.3608428446005183E-2</v>
      </c>
      <c r="F1776" s="4">
        <f t="shared" si="299"/>
        <v>1.8852574389097872E-2</v>
      </c>
      <c r="G1776" s="4">
        <f t="shared" si="300"/>
        <v>1.4879151417538275E-3</v>
      </c>
      <c r="H1776" s="4">
        <f t="shared" si="301"/>
        <v>8.4311275769788835E-2</v>
      </c>
      <c r="I1776" s="4">
        <f t="shared" si="302"/>
        <v>3.018272132876576E-2</v>
      </c>
      <c r="J1776" s="4">
        <f t="shared" si="303"/>
        <v>3.08034757816944E-2</v>
      </c>
      <c r="L1776" s="5">
        <f>_xlfn.STDEV.S($E$3:E1776)</f>
        <v>9.9625530675749689E-3</v>
      </c>
      <c r="M1776">
        <f t="shared" si="304"/>
        <v>3.080357142857143E-2</v>
      </c>
      <c r="N1776" s="6">
        <f t="shared" si="298"/>
        <v>3.4788040270002263E-2</v>
      </c>
      <c r="O1776">
        <f t="shared" si="305"/>
        <v>1.2020029389215436E-2</v>
      </c>
      <c r="P1776">
        <f t="shared" si="306"/>
        <v>1.444811065176028E-4</v>
      </c>
      <c r="Q1776">
        <f t="shared" si="296"/>
        <v>4.571319162838622E-4</v>
      </c>
    </row>
    <row r="1777" spans="1:17" x14ac:dyDescent="0.3">
      <c r="A1777" s="2">
        <v>36565</v>
      </c>
      <c r="B1777">
        <v>141.28125</v>
      </c>
      <c r="C1777">
        <v>96.554039000000003</v>
      </c>
      <c r="D1777">
        <v>8511500</v>
      </c>
      <c r="E1777" s="3">
        <f t="shared" si="297"/>
        <v>-2.1004763967085283E-2</v>
      </c>
      <c r="F1777" s="4">
        <f t="shared" si="299"/>
        <v>1.9088028424360089E-2</v>
      </c>
      <c r="G1777" s="4">
        <f t="shared" si="300"/>
        <v>1.2734222984644077E-3</v>
      </c>
      <c r="H1777" s="4">
        <f t="shared" si="301"/>
        <v>8.5364258226634723E-2</v>
      </c>
      <c r="I1777" s="4">
        <f t="shared" si="302"/>
        <v>2.5778917673668245E-2</v>
      </c>
      <c r="J1777" s="4">
        <f t="shared" si="303"/>
        <v>2.5635262582502039E-2</v>
      </c>
      <c r="L1777" s="5">
        <f>_xlfn.STDEV.S($E$3:E1777)</f>
        <v>9.9730846402749113E-3</v>
      </c>
      <c r="M1777">
        <f t="shared" si="304"/>
        <v>2.5635208711433755E-2</v>
      </c>
      <c r="N1777" s="6">
        <f t="shared" si="298"/>
        <v>2.9702659255735453E-2</v>
      </c>
      <c r="O1777">
        <f t="shared" si="305"/>
        <v>-5.1683627171376749E-3</v>
      </c>
      <c r="P1777">
        <f t="shared" si="306"/>
        <v>2.6711973175898728E-5</v>
      </c>
      <c r="Q1777">
        <f t="shared" ref="Q1777:Q1840" si="307">AVERAGE(P1755:P1777)</f>
        <v>4.0945869215219393E-4</v>
      </c>
    </row>
    <row r="1778" spans="1:17" x14ac:dyDescent="0.3">
      <c r="A1778" s="2">
        <v>36566</v>
      </c>
      <c r="B1778">
        <v>141.5625</v>
      </c>
      <c r="C1778">
        <v>96.746239000000003</v>
      </c>
      <c r="D1778">
        <v>6690600</v>
      </c>
      <c r="E1778" s="3">
        <f t="shared" si="297"/>
        <v>1.9907100199070271E-3</v>
      </c>
      <c r="F1778" s="4">
        <f t="shared" si="299"/>
        <v>1.4542967337551468E-2</v>
      </c>
      <c r="G1778" s="4">
        <f t="shared" si="300"/>
        <v>-1.1650783548166838E-3</v>
      </c>
      <c r="H1778" s="4">
        <f t="shared" si="301"/>
        <v>6.5038127122648434E-2</v>
      </c>
      <c r="I1778" s="4">
        <f t="shared" si="302"/>
        <v>-2.3045453657743131E-2</v>
      </c>
      <c r="J1778" s="4">
        <f t="shared" si="303"/>
        <v>-2.8730768811819352E-2</v>
      </c>
      <c r="L1778" s="5">
        <f>_xlfn.STDEV.S($E$3:E1778)</f>
        <v>9.9703213839932355E-3</v>
      </c>
      <c r="M1778">
        <f t="shared" si="304"/>
        <v>-2.8730703259005147E-2</v>
      </c>
      <c r="N1778" s="6">
        <f t="shared" si="298"/>
        <v>-2.6456162613033962E-2</v>
      </c>
      <c r="O1778">
        <f t="shared" si="305"/>
        <v>-5.4365911970438899E-2</v>
      </c>
      <c r="P1778">
        <f t="shared" si="306"/>
        <v>2.9556523843775116E-3</v>
      </c>
      <c r="Q1778">
        <f t="shared" si="307"/>
        <v>3.6454458841599731E-4</v>
      </c>
    </row>
    <row r="1779" spans="1:17" x14ac:dyDescent="0.3">
      <c r="A1779" s="2">
        <v>36567</v>
      </c>
      <c r="B1779">
        <v>138.6875</v>
      </c>
      <c r="C1779">
        <v>94.781424999999999</v>
      </c>
      <c r="D1779">
        <v>9849800</v>
      </c>
      <c r="E1779" s="3">
        <f t="shared" si="297"/>
        <v>-2.0309050772626902E-2</v>
      </c>
      <c r="F1779" s="4">
        <f t="shared" si="299"/>
        <v>1.5036051945839289E-2</v>
      </c>
      <c r="G1779" s="4">
        <f t="shared" si="300"/>
        <v>-2.1972341159056182E-3</v>
      </c>
      <c r="H1779" s="4">
        <f t="shared" si="301"/>
        <v>6.7243268528229275E-2</v>
      </c>
      <c r="I1779" s="4">
        <f t="shared" si="302"/>
        <v>-4.3039374000425012E-2</v>
      </c>
      <c r="J1779" s="4">
        <f t="shared" si="303"/>
        <v>-5.1709262353054508E-2</v>
      </c>
      <c r="L1779" s="5">
        <f>_xlfn.STDEV.S($E$3:E1779)</f>
        <v>9.9799763230899886E-3</v>
      </c>
      <c r="M1779">
        <f t="shared" si="304"/>
        <v>-5.1709401709401706E-2</v>
      </c>
      <c r="N1779" s="6">
        <f t="shared" si="298"/>
        <v>-4.9333523604896623E-2</v>
      </c>
      <c r="O1779">
        <f t="shared" si="305"/>
        <v>-2.2978698450396559E-2</v>
      </c>
      <c r="P1779">
        <f t="shared" si="306"/>
        <v>5.2802058247425723E-4</v>
      </c>
      <c r="Q1779">
        <f t="shared" si="307"/>
        <v>3.813818648841332E-4</v>
      </c>
    </row>
    <row r="1780" spans="1:17" x14ac:dyDescent="0.3">
      <c r="A1780" s="2">
        <v>36570</v>
      </c>
      <c r="B1780">
        <v>139.5</v>
      </c>
      <c r="C1780">
        <v>95.336678000000006</v>
      </c>
      <c r="D1780">
        <v>8528800</v>
      </c>
      <c r="E1780" s="3">
        <f t="shared" si="297"/>
        <v>5.8584948174853491E-3</v>
      </c>
      <c r="F1780" s="4">
        <f t="shared" si="299"/>
        <v>1.4968875638681831E-2</v>
      </c>
      <c r="G1780" s="4">
        <f t="shared" si="300"/>
        <v>-1.4222642557622583E-3</v>
      </c>
      <c r="H1780" s="4">
        <f t="shared" si="301"/>
        <v>6.6942846949666318E-2</v>
      </c>
      <c r="I1780" s="4">
        <f t="shared" si="302"/>
        <v>-2.8064206401300917E-2</v>
      </c>
      <c r="J1780" s="4">
        <f t="shared" si="303"/>
        <v>-3.4601829451762045E-2</v>
      </c>
      <c r="L1780" s="5">
        <f>_xlfn.STDEV.S($E$3:E1780)</f>
        <v>9.977918731127312E-3</v>
      </c>
      <c r="M1780">
        <f t="shared" si="304"/>
        <v>-3.4602076124567477E-2</v>
      </c>
      <c r="N1780" s="6">
        <f t="shared" si="298"/>
        <v>-3.2205359612949902E-2</v>
      </c>
      <c r="O1780">
        <f t="shared" si="305"/>
        <v>1.7107325584834229E-2</v>
      </c>
      <c r="P1780">
        <f t="shared" si="306"/>
        <v>2.926605886655238E-4</v>
      </c>
      <c r="Q1780">
        <f t="shared" si="307"/>
        <v>3.9265083851696574E-4</v>
      </c>
    </row>
    <row r="1781" spans="1:17" x14ac:dyDescent="0.3">
      <c r="A1781" s="2">
        <v>36571</v>
      </c>
      <c r="B1781">
        <v>141.078125</v>
      </c>
      <c r="C1781">
        <v>96.415206999999995</v>
      </c>
      <c r="D1781">
        <v>11078300</v>
      </c>
      <c r="E1781" s="3">
        <f t="shared" si="297"/>
        <v>1.1312724014336917E-2</v>
      </c>
      <c r="F1781" s="4">
        <f t="shared" si="299"/>
        <v>1.5074536304185537E-2</v>
      </c>
      <c r="G1781" s="4">
        <f t="shared" si="300"/>
        <v>-4.9788073836443125E-4</v>
      </c>
      <c r="H1781" s="4">
        <f t="shared" si="301"/>
        <v>6.7415375810894615E-2</v>
      </c>
      <c r="I1781" s="4">
        <f t="shared" si="302"/>
        <v>-9.9106569721207904E-3</v>
      </c>
      <c r="J1781" s="4">
        <f t="shared" si="303"/>
        <v>-1.3870445202760262E-2</v>
      </c>
      <c r="L1781" s="5">
        <f>_xlfn.STDEV.S($E$3:E1781)</f>
        <v>9.9782854475466455E-3</v>
      </c>
      <c r="M1781">
        <f t="shared" si="304"/>
        <v>-1.3870685889034513E-2</v>
      </c>
      <c r="N1781" s="6">
        <f t="shared" si="298"/>
        <v>-1.1388760048202884E-2</v>
      </c>
      <c r="O1781">
        <f t="shared" si="305"/>
        <v>2.0731390235532964E-2</v>
      </c>
      <c r="P1781">
        <f t="shared" si="306"/>
        <v>4.2979054109795148E-4</v>
      </c>
      <c r="Q1781">
        <f t="shared" si="307"/>
        <v>4.0134724985291243E-4</v>
      </c>
    </row>
    <row r="1782" spans="1:17" x14ac:dyDescent="0.3">
      <c r="A1782" s="2">
        <v>36572</v>
      </c>
      <c r="B1782">
        <v>139</v>
      </c>
      <c r="C1782">
        <v>94.995002999999997</v>
      </c>
      <c r="D1782">
        <v>8845400</v>
      </c>
      <c r="E1782" s="3">
        <f t="shared" si="297"/>
        <v>-1.4730313434488829E-2</v>
      </c>
      <c r="F1782" s="4">
        <f t="shared" si="299"/>
        <v>1.5030235219686324E-2</v>
      </c>
      <c r="G1782" s="4">
        <f t="shared" si="300"/>
        <v>-1.7271566221098518E-3</v>
      </c>
      <c r="H1782" s="4">
        <f t="shared" si="301"/>
        <v>6.7217255338060222E-2</v>
      </c>
      <c r="I1782" s="4">
        <f t="shared" si="302"/>
        <v>-3.3982179806913537E-2</v>
      </c>
      <c r="J1782" s="4">
        <f t="shared" si="303"/>
        <v>-4.1378993757071103E-2</v>
      </c>
      <c r="L1782" s="5">
        <f>_xlfn.STDEV.S($E$3:E1782)</f>
        <v>9.9821878379736766E-3</v>
      </c>
      <c r="M1782">
        <f t="shared" si="304"/>
        <v>-4.1379310344827586E-2</v>
      </c>
      <c r="N1782" s="6">
        <f t="shared" si="298"/>
        <v>-3.897893191339763E-2</v>
      </c>
      <c r="O1782">
        <f t="shared" si="305"/>
        <v>-2.7508624455793072E-2</v>
      </c>
      <c r="P1782">
        <f t="shared" si="306"/>
        <v>7.5672441944985675E-4</v>
      </c>
      <c r="Q1782">
        <f t="shared" si="307"/>
        <v>4.2962340227250829E-4</v>
      </c>
    </row>
    <row r="1783" spans="1:17" x14ac:dyDescent="0.3">
      <c r="A1783" s="2">
        <v>36573</v>
      </c>
      <c r="B1783">
        <v>138.28125</v>
      </c>
      <c r="C1783">
        <v>94.503776999999999</v>
      </c>
      <c r="D1783">
        <v>7584200</v>
      </c>
      <c r="E1783" s="3">
        <f t="shared" si="297"/>
        <v>-5.1708633093525691E-3</v>
      </c>
      <c r="F1783" s="4">
        <f t="shared" si="299"/>
        <v>1.4666468437092512E-2</v>
      </c>
      <c r="G1783" s="4">
        <f t="shared" si="300"/>
        <v>-2.5423066010772039E-3</v>
      </c>
      <c r="H1783" s="4">
        <f t="shared" si="301"/>
        <v>6.5590440830387911E-2</v>
      </c>
      <c r="I1783" s="4">
        <f t="shared" si="302"/>
        <v>-4.9636632110945378E-2</v>
      </c>
      <c r="J1783" s="4">
        <f t="shared" si="303"/>
        <v>-5.9111060958922934E-2</v>
      </c>
      <c r="L1783" s="5">
        <f>_xlfn.STDEV.S($E$3:E1783)</f>
        <v>9.9803520840864128E-3</v>
      </c>
      <c r="M1783">
        <f t="shared" si="304"/>
        <v>-5.9111205613438231E-2</v>
      </c>
      <c r="N1783" s="6">
        <f t="shared" si="298"/>
        <v>-5.6866565402070468E-2</v>
      </c>
      <c r="O1783">
        <f t="shared" si="305"/>
        <v>-1.7731895268610645E-2</v>
      </c>
      <c r="P1783">
        <f t="shared" si="306"/>
        <v>3.1442010981697657E-4</v>
      </c>
      <c r="Q1783">
        <f t="shared" si="307"/>
        <v>4.3697599140945928E-4</v>
      </c>
    </row>
    <row r="1784" spans="1:17" x14ac:dyDescent="0.3">
      <c r="A1784" s="2">
        <v>36574</v>
      </c>
      <c r="B1784">
        <v>135.3125</v>
      </c>
      <c r="C1784">
        <v>92.474898999999994</v>
      </c>
      <c r="D1784">
        <v>9409200</v>
      </c>
      <c r="E1784" s="3">
        <f t="shared" si="297"/>
        <v>-2.1468926553672274E-2</v>
      </c>
      <c r="F1784" s="4">
        <f t="shared" si="299"/>
        <v>1.5156957701931361E-2</v>
      </c>
      <c r="G1784" s="4">
        <f t="shared" si="300"/>
        <v>-3.1336808541619185E-3</v>
      </c>
      <c r="H1784" s="4">
        <f t="shared" si="301"/>
        <v>6.7783975507215044E-2</v>
      </c>
      <c r="I1784" s="4">
        <f t="shared" si="302"/>
        <v>-6.0842443711049965E-2</v>
      </c>
      <c r="J1784" s="4">
        <f t="shared" si="303"/>
        <v>-7.2010070129221448E-2</v>
      </c>
      <c r="L1784" s="5">
        <f>_xlfn.STDEV.S($E$3:E1784)</f>
        <v>9.9913531487445823E-3</v>
      </c>
      <c r="M1784">
        <f t="shared" si="304"/>
        <v>-7.2010287183883415E-2</v>
      </c>
      <c r="N1784" s="6">
        <f t="shared" si="298"/>
        <v>-6.964386531414668E-2</v>
      </c>
      <c r="O1784">
        <f t="shared" si="305"/>
        <v>-1.2899081570445184E-2</v>
      </c>
      <c r="P1784">
        <f t="shared" si="306"/>
        <v>1.6638630536099859E-4</v>
      </c>
      <c r="Q1784">
        <f t="shared" si="307"/>
        <v>4.4405534389318661E-4</v>
      </c>
    </row>
    <row r="1785" spans="1:17" x14ac:dyDescent="0.3">
      <c r="A1785" s="2">
        <v>36578</v>
      </c>
      <c r="B1785">
        <v>134.96875</v>
      </c>
      <c r="C1785">
        <v>92.239952000000002</v>
      </c>
      <c r="D1785">
        <v>16415400</v>
      </c>
      <c r="E1785" s="3">
        <f t="shared" si="297"/>
        <v>-2.5404157043880105E-3</v>
      </c>
      <c r="F1785" s="4">
        <f t="shared" si="299"/>
        <v>1.4958026315409762E-2</v>
      </c>
      <c r="G1785" s="4">
        <f t="shared" si="300"/>
        <v>-3.5982215619339056E-3</v>
      </c>
      <c r="H1785" s="4">
        <f t="shared" si="301"/>
        <v>6.6894327300973874E-2</v>
      </c>
      <c r="I1785" s="4">
        <f t="shared" si="302"/>
        <v>-6.9556769694812504E-2</v>
      </c>
      <c r="J1785" s="4">
        <f t="shared" si="303"/>
        <v>-8.1845347677894753E-2</v>
      </c>
      <c r="L1785" s="5">
        <f>_xlfn.STDEV.S($E$3:E1785)</f>
        <v>9.9888407539328317E-3</v>
      </c>
      <c r="M1785">
        <f t="shared" si="304"/>
        <v>-8.1845238095238096E-2</v>
      </c>
      <c r="N1785" s="6">
        <f t="shared" si="298"/>
        <v>-7.9564495822253556E-2</v>
      </c>
      <c r="O1785">
        <f t="shared" si="305"/>
        <v>-9.8349509113546812E-3</v>
      </c>
      <c r="P1785">
        <f t="shared" si="306"/>
        <v>9.6726259428756277E-5</v>
      </c>
      <c r="Q1785">
        <f t="shared" si="307"/>
        <v>4.4789487113819511E-4</v>
      </c>
    </row>
    <row r="1786" spans="1:17" x14ac:dyDescent="0.3">
      <c r="A1786" s="2">
        <v>36579</v>
      </c>
      <c r="B1786">
        <v>136.5625</v>
      </c>
      <c r="C1786">
        <v>93.329184999999995</v>
      </c>
      <c r="D1786">
        <v>12119000</v>
      </c>
      <c r="E1786" s="3">
        <f t="shared" si="297"/>
        <v>1.1808288955776902E-2</v>
      </c>
      <c r="F1786" s="4">
        <f t="shared" si="299"/>
        <v>1.5061475406604416E-2</v>
      </c>
      <c r="G1786" s="4">
        <f t="shared" si="300"/>
        <v>-2.4193341095531903E-3</v>
      </c>
      <c r="H1786" s="4">
        <f t="shared" si="301"/>
        <v>6.7356965701217519E-2</v>
      </c>
      <c r="I1786" s="4">
        <f t="shared" si="302"/>
        <v>-4.7290557051754112E-2</v>
      </c>
      <c r="J1786" s="4">
        <f t="shared" si="303"/>
        <v>-5.656255580638414E-2</v>
      </c>
      <c r="L1786" s="5">
        <f>_xlfn.STDEV.S($E$3:E1786)</f>
        <v>9.9895145693090232E-3</v>
      </c>
      <c r="M1786">
        <f t="shared" si="304"/>
        <v>-5.6563039723661487E-2</v>
      </c>
      <c r="N1786" s="6">
        <f t="shared" si="298"/>
        <v>-5.4188608765806223E-2</v>
      </c>
      <c r="O1786">
        <f t="shared" si="305"/>
        <v>2.5282198371576609E-2</v>
      </c>
      <c r="P1786">
        <f t="shared" si="306"/>
        <v>6.3918955449975088E-4</v>
      </c>
      <c r="Q1786">
        <f t="shared" si="307"/>
        <v>4.5759251614845323E-4</v>
      </c>
    </row>
    <row r="1787" spans="1:17" x14ac:dyDescent="0.3">
      <c r="A1787" s="2">
        <v>36580</v>
      </c>
      <c r="B1787">
        <v>133.8125</v>
      </c>
      <c r="C1787">
        <v>91.449768000000006</v>
      </c>
      <c r="D1787">
        <v>17375000</v>
      </c>
      <c r="E1787" s="3">
        <f t="shared" si="297"/>
        <v>-2.0137299771167072E-2</v>
      </c>
      <c r="F1787" s="4">
        <f t="shared" si="299"/>
        <v>1.5507274266190283E-2</v>
      </c>
      <c r="G1787" s="4">
        <f t="shared" si="300"/>
        <v>-3.2010038976064835E-3</v>
      </c>
      <c r="H1787" s="4">
        <f t="shared" si="301"/>
        <v>6.9350638809869289E-2</v>
      </c>
      <c r="I1787" s="4">
        <f t="shared" si="302"/>
        <v>-6.2110144205606566E-2</v>
      </c>
      <c r="J1787" s="4">
        <f t="shared" si="303"/>
        <v>-7.3561003077953102E-2</v>
      </c>
      <c r="L1787" s="5">
        <f>_xlfn.STDEV.S($E$3:E1787)</f>
        <v>9.9988688836761541E-3</v>
      </c>
      <c r="M1787">
        <f t="shared" si="304"/>
        <v>-7.3561228905235823E-2</v>
      </c>
      <c r="N1787" s="6">
        <f t="shared" si="298"/>
        <v>-7.1087912162208E-2</v>
      </c>
      <c r="O1787">
        <f t="shared" si="305"/>
        <v>-1.6998189181574336E-2</v>
      </c>
      <c r="P1787">
        <f t="shared" si="306"/>
        <v>2.8893843545259079E-4</v>
      </c>
      <c r="Q1787">
        <f t="shared" si="307"/>
        <v>4.6848100564937965E-4</v>
      </c>
    </row>
    <row r="1788" spans="1:17" x14ac:dyDescent="0.3">
      <c r="A1788" s="2">
        <v>36581</v>
      </c>
      <c r="B1788">
        <v>133.328125</v>
      </c>
      <c r="C1788">
        <v>91.118752000000001</v>
      </c>
      <c r="D1788">
        <v>10559900</v>
      </c>
      <c r="E1788" s="3">
        <f t="shared" si="297"/>
        <v>-3.6198038299859459E-3</v>
      </c>
      <c r="F1788" s="4">
        <f t="shared" si="299"/>
        <v>1.4510117804818347E-2</v>
      </c>
      <c r="G1788" s="4">
        <f t="shared" si="300"/>
        <v>-2.1260949865590821E-3</v>
      </c>
      <c r="H1788" s="4">
        <f t="shared" si="301"/>
        <v>6.4891219546207704E-2</v>
      </c>
      <c r="I1788" s="4">
        <f t="shared" si="302"/>
        <v>-4.1673904244779347E-2</v>
      </c>
      <c r="J1788" s="4">
        <f t="shared" si="303"/>
        <v>-4.998895826411498E-2</v>
      </c>
      <c r="L1788" s="5">
        <f>_xlfn.STDEV.S($E$3:E1788)</f>
        <v>9.9965840556530058E-3</v>
      </c>
      <c r="M1788">
        <f t="shared" si="304"/>
        <v>-4.9988866622133157E-2</v>
      </c>
      <c r="N1788" s="6">
        <f t="shared" si="298"/>
        <v>-4.7773394671295266E-2</v>
      </c>
      <c r="O1788">
        <f t="shared" si="305"/>
        <v>2.3572362283102666E-2</v>
      </c>
      <c r="P1788">
        <f t="shared" si="306"/>
        <v>5.5565626360584112E-4</v>
      </c>
      <c r="Q1788">
        <f t="shared" si="307"/>
        <v>4.7248611257548446E-4</v>
      </c>
    </row>
    <row r="1789" spans="1:17" x14ac:dyDescent="0.3">
      <c r="A1789" s="2">
        <v>36584</v>
      </c>
      <c r="B1789">
        <v>136.125</v>
      </c>
      <c r="C1789">
        <v>93.030151000000004</v>
      </c>
      <c r="D1789">
        <v>13397800</v>
      </c>
      <c r="E1789" s="3">
        <f t="shared" si="297"/>
        <v>2.0977381928981575E-2</v>
      </c>
      <c r="F1789" s="4">
        <f t="shared" si="299"/>
        <v>1.5045287935682921E-2</v>
      </c>
      <c r="G1789" s="4">
        <f t="shared" si="300"/>
        <v>-1.7077760080895208E-3</v>
      </c>
      <c r="H1789" s="4">
        <f t="shared" si="301"/>
        <v>6.7284573130488995E-2</v>
      </c>
      <c r="I1789" s="4">
        <f t="shared" si="302"/>
        <v>-3.3607022413414511E-2</v>
      </c>
      <c r="J1789" s="4">
        <f t="shared" si="303"/>
        <v>-4.0951549771533813E-2</v>
      </c>
      <c r="L1789" s="5">
        <f>_xlfn.STDEV.S($E$3:E1789)</f>
        <v>1.0005322224892409E-2</v>
      </c>
      <c r="M1789">
        <f t="shared" si="304"/>
        <v>-4.0951122853368563E-2</v>
      </c>
      <c r="N1789" s="6">
        <f t="shared" si="298"/>
        <v>-3.8549719999129262E-2</v>
      </c>
      <c r="O1789">
        <f t="shared" si="305"/>
        <v>9.0377437687645945E-3</v>
      </c>
      <c r="P1789">
        <f t="shared" si="306"/>
        <v>8.1680812429843253E-5</v>
      </c>
      <c r="Q1789">
        <f t="shared" si="307"/>
        <v>4.7541870566279851E-4</v>
      </c>
    </row>
    <row r="1790" spans="1:17" x14ac:dyDescent="0.3">
      <c r="A1790" s="2">
        <v>36585</v>
      </c>
      <c r="B1790">
        <v>137.4375</v>
      </c>
      <c r="C1790">
        <v>93.927124000000006</v>
      </c>
      <c r="D1790">
        <v>8242500</v>
      </c>
      <c r="E1790" s="3">
        <f t="shared" si="297"/>
        <v>9.6418732782368455E-3</v>
      </c>
      <c r="F1790" s="4">
        <f t="shared" si="299"/>
        <v>1.5160751291121155E-2</v>
      </c>
      <c r="G1790" s="4">
        <f t="shared" si="300"/>
        <v>-9.4395439694568454E-4</v>
      </c>
      <c r="H1790" s="4">
        <f t="shared" si="301"/>
        <v>6.7800940953829214E-2</v>
      </c>
      <c r="I1790" s="4">
        <f t="shared" si="302"/>
        <v>-1.8710743487995729E-2</v>
      </c>
      <c r="J1790" s="4">
        <f t="shared" si="303"/>
        <v>-2.3968211210227741E-2</v>
      </c>
      <c r="L1790" s="5">
        <f>_xlfn.STDEV.S($E$3:E1790)</f>
        <v>1.0004765941947002E-2</v>
      </c>
      <c r="M1790">
        <f t="shared" si="304"/>
        <v>-2.3968042609853527E-2</v>
      </c>
      <c r="N1790" s="6">
        <f t="shared" si="298"/>
        <v>-2.1486998105356703E-2</v>
      </c>
      <c r="O1790">
        <f t="shared" si="305"/>
        <v>1.6983080243515036E-2</v>
      </c>
      <c r="P1790">
        <f t="shared" si="306"/>
        <v>2.8842501455767075E-4</v>
      </c>
      <c r="Q1790">
        <f t="shared" si="307"/>
        <v>4.8328411642562408E-4</v>
      </c>
    </row>
    <row r="1791" spans="1:17" x14ac:dyDescent="0.3">
      <c r="A1791" s="2">
        <v>36586</v>
      </c>
      <c r="B1791">
        <v>138.4375</v>
      </c>
      <c r="C1791">
        <v>94.610588000000007</v>
      </c>
      <c r="D1791">
        <v>6868000</v>
      </c>
      <c r="E1791" s="3">
        <f t="shared" si="297"/>
        <v>7.276034561164213E-3</v>
      </c>
      <c r="F1791" s="4">
        <f t="shared" si="299"/>
        <v>1.5239605532432199E-2</v>
      </c>
      <c r="G1791" s="4">
        <f t="shared" si="300"/>
        <v>-4.539236000120676E-4</v>
      </c>
      <c r="H1791" s="4">
        <f t="shared" si="301"/>
        <v>6.8153587841600555E-2</v>
      </c>
      <c r="I1791" s="4">
        <f t="shared" si="302"/>
        <v>-9.0394295578114514E-3</v>
      </c>
      <c r="J1791" s="4">
        <f t="shared" si="303"/>
        <v>-1.2923187121745894E-2</v>
      </c>
      <c r="L1791" s="5">
        <f>_xlfn.STDEV.S($E$3:E1791)</f>
        <v>1.0003180477382882E-2</v>
      </c>
      <c r="M1791">
        <f t="shared" si="304"/>
        <v>-1.2923351158645277E-2</v>
      </c>
      <c r="N1791" s="6">
        <f t="shared" si="298"/>
        <v>-1.038827826703892E-2</v>
      </c>
      <c r="O1791">
        <f t="shared" si="305"/>
        <v>1.104469145120825E-2</v>
      </c>
      <c r="P1791">
        <f t="shared" si="306"/>
        <v>1.219852092523926E-4</v>
      </c>
      <c r="Q1791">
        <f t="shared" si="307"/>
        <v>4.7263840542860448E-4</v>
      </c>
    </row>
    <row r="1792" spans="1:17" x14ac:dyDescent="0.3">
      <c r="A1792" s="2">
        <v>36587</v>
      </c>
      <c r="B1792">
        <v>138.53125</v>
      </c>
      <c r="C1792">
        <v>94.674644000000001</v>
      </c>
      <c r="D1792">
        <v>7600200</v>
      </c>
      <c r="E1792" s="3">
        <f t="shared" si="297"/>
        <v>6.7720090293454938E-4</v>
      </c>
      <c r="F1792" s="4">
        <f t="shared" si="299"/>
        <v>1.3687331169174428E-2</v>
      </c>
      <c r="G1792" s="4">
        <f t="shared" si="300"/>
        <v>9.3179365229718685E-4</v>
      </c>
      <c r="H1792" s="4">
        <f t="shared" si="301"/>
        <v>6.1211605849651393E-2</v>
      </c>
      <c r="I1792" s="4">
        <f t="shared" si="302"/>
        <v>1.880176447996762E-2</v>
      </c>
      <c r="J1792" s="4">
        <f t="shared" si="303"/>
        <v>1.954933843679596E-2</v>
      </c>
      <c r="L1792" s="5">
        <f>_xlfn.STDEV.S($E$3:E1792)</f>
        <v>1.0000384346167818E-2</v>
      </c>
      <c r="M1792">
        <f t="shared" si="304"/>
        <v>1.9549218031278751E-2</v>
      </c>
      <c r="N1792" s="6">
        <f t="shared" si="298"/>
        <v>2.1652358047003384E-2</v>
      </c>
      <c r="O1792">
        <f t="shared" si="305"/>
        <v>3.2472569189924028E-2</v>
      </c>
      <c r="P1792">
        <f t="shared" si="306"/>
        <v>1.0544677497944031E-3</v>
      </c>
      <c r="Q1792">
        <f t="shared" si="307"/>
        <v>4.8297443873810395E-4</v>
      </c>
    </row>
    <row r="1793" spans="1:17" x14ac:dyDescent="0.3">
      <c r="A1793" s="2">
        <v>36588</v>
      </c>
      <c r="B1793">
        <v>141.125</v>
      </c>
      <c r="C1793">
        <v>96.447258000000005</v>
      </c>
      <c r="D1793">
        <v>12770300</v>
      </c>
      <c r="E1793" s="3">
        <f t="shared" si="297"/>
        <v>1.8723212271599454E-2</v>
      </c>
      <c r="F1793" s="4">
        <f t="shared" si="299"/>
        <v>1.3052671008212148E-2</v>
      </c>
      <c r="G1793" s="4">
        <f t="shared" si="300"/>
        <v>5.6589355787011093E-4</v>
      </c>
      <c r="H1793" s="4">
        <f t="shared" si="301"/>
        <v>5.8373319324606161E-2</v>
      </c>
      <c r="I1793" s="4">
        <f t="shared" si="302"/>
        <v>1.1378922993646956E-2</v>
      </c>
      <c r="J1793" s="4">
        <f t="shared" si="303"/>
        <v>1.119595065579948E-2</v>
      </c>
      <c r="L1793" s="5">
        <f>_xlfn.STDEV.S($E$3:E1793)</f>
        <v>1.000666546945952E-2</v>
      </c>
      <c r="M1793">
        <f t="shared" si="304"/>
        <v>1.1195700850873265E-2</v>
      </c>
      <c r="N1793" s="6">
        <f t="shared" si="298"/>
        <v>1.3096893266553389E-2</v>
      </c>
      <c r="O1793">
        <f t="shared" si="305"/>
        <v>-8.3535171804054852E-3</v>
      </c>
      <c r="P1793">
        <f t="shared" si="306"/>
        <v>6.9781249283329603E-5</v>
      </c>
      <c r="Q1793">
        <f t="shared" si="307"/>
        <v>4.5702235005508026E-4</v>
      </c>
    </row>
    <row r="1794" spans="1:17" x14ac:dyDescent="0.3">
      <c r="A1794" s="2">
        <v>36591</v>
      </c>
      <c r="B1794">
        <v>139.75</v>
      </c>
      <c r="C1794">
        <v>95.507530000000003</v>
      </c>
      <c r="D1794">
        <v>11967100</v>
      </c>
      <c r="E1794" s="3">
        <f t="shared" si="297"/>
        <v>-9.7431355181576418E-3</v>
      </c>
      <c r="F1794" s="4">
        <f t="shared" si="299"/>
        <v>1.3058495047065527E-2</v>
      </c>
      <c r="G1794" s="4">
        <f t="shared" si="300"/>
        <v>-2.8607827982232833E-4</v>
      </c>
      <c r="H1794" s="4">
        <f t="shared" si="301"/>
        <v>5.8399365218165668E-2</v>
      </c>
      <c r="I1794" s="4">
        <f t="shared" si="302"/>
        <v>-5.7060425060813103E-3</v>
      </c>
      <c r="J1794" s="4">
        <f t="shared" si="303"/>
        <v>-8.4259190650510796E-3</v>
      </c>
      <c r="L1794" s="5">
        <f>_xlfn.STDEV.S($E$3:E1794)</f>
        <v>1.0006913859023102E-2</v>
      </c>
      <c r="M1794">
        <f t="shared" si="304"/>
        <v>-8.4257206208425729E-3</v>
      </c>
      <c r="N1794" s="6">
        <f t="shared" si="298"/>
        <v>-6.559136122967657E-3</v>
      </c>
      <c r="O1794">
        <f t="shared" si="305"/>
        <v>-1.962142147171584E-2</v>
      </c>
      <c r="P1794">
        <f t="shared" si="306"/>
        <v>3.8500018057071141E-4</v>
      </c>
      <c r="Q1794">
        <f t="shared" si="307"/>
        <v>4.7253950012260729E-4</v>
      </c>
    </row>
    <row r="1795" spans="1:17" x14ac:dyDescent="0.3">
      <c r="A1795" s="2">
        <v>36592</v>
      </c>
      <c r="B1795">
        <v>137.046875</v>
      </c>
      <c r="C1795">
        <v>93.660210000000006</v>
      </c>
      <c r="D1795">
        <v>20062000</v>
      </c>
      <c r="E1795" s="3">
        <f t="shared" si="297"/>
        <v>-1.9342576028622549E-2</v>
      </c>
      <c r="F1795" s="4">
        <f t="shared" si="299"/>
        <v>1.3644039517355103E-2</v>
      </c>
      <c r="G1795" s="4">
        <f t="shared" si="300"/>
        <v>-1.1656214967228206E-3</v>
      </c>
      <c r="H1795" s="4">
        <f t="shared" si="301"/>
        <v>6.1017999696998872E-2</v>
      </c>
      <c r="I1795" s="4">
        <f t="shared" si="302"/>
        <v>-2.3056078480762077E-2</v>
      </c>
      <c r="J1795" s="4">
        <f t="shared" si="303"/>
        <v>-2.8466822947686543E-2</v>
      </c>
      <c r="L1795" s="5">
        <f>_xlfn.STDEV.S($E$3:E1795)</f>
        <v>1.0015308071641173E-2</v>
      </c>
      <c r="M1795">
        <f t="shared" si="304"/>
        <v>-2.846699158174568E-2</v>
      </c>
      <c r="N1795" s="6">
        <f t="shared" si="298"/>
        <v>-2.6468338492619536E-2</v>
      </c>
      <c r="O1795">
        <f t="shared" si="305"/>
        <v>-2.0041270960903107E-2</v>
      </c>
      <c r="P1795">
        <f t="shared" si="306"/>
        <v>4.0165254172833814E-4</v>
      </c>
      <c r="Q1795">
        <f t="shared" si="307"/>
        <v>4.8983261423162134E-4</v>
      </c>
    </row>
    <row r="1796" spans="1:17" x14ac:dyDescent="0.3">
      <c r="A1796" s="2">
        <v>36593</v>
      </c>
      <c r="B1796">
        <v>136.875</v>
      </c>
      <c r="C1796">
        <v>93.542732000000001</v>
      </c>
      <c r="D1796">
        <v>11808500</v>
      </c>
      <c r="E1796" s="3">
        <f t="shared" ref="E1796:E1859" si="308">B1796/B1795-1</f>
        <v>-1.2541329380914013E-3</v>
      </c>
      <c r="F1796" s="4">
        <f t="shared" si="299"/>
        <v>1.3178041990439657E-2</v>
      </c>
      <c r="G1796" s="4">
        <f t="shared" si="300"/>
        <v>-1.875116171093811E-3</v>
      </c>
      <c r="H1796" s="4">
        <f t="shared" si="301"/>
        <v>5.8933995401939415E-2</v>
      </c>
      <c r="I1796" s="4">
        <f t="shared" si="302"/>
        <v>-3.6841728403237739E-2</v>
      </c>
      <c r="J1796" s="4">
        <f t="shared" si="303"/>
        <v>-4.408541343002792E-2</v>
      </c>
      <c r="L1796" s="5">
        <f>_xlfn.STDEV.S($E$3:E1796)</f>
        <v>1.0012619442277947E-2</v>
      </c>
      <c r="M1796">
        <f t="shared" si="304"/>
        <v>-4.4085552160628545E-2</v>
      </c>
      <c r="N1796" s="6">
        <f t="shared" si="298"/>
        <v>-4.2249676135833081E-2</v>
      </c>
      <c r="O1796">
        <f t="shared" si="305"/>
        <v>-1.5618560578882865E-2</v>
      </c>
      <c r="P1796">
        <f t="shared" si="306"/>
        <v>2.4393943455623386E-4</v>
      </c>
      <c r="Q1796">
        <f t="shared" si="307"/>
        <v>4.9316634765001366E-4</v>
      </c>
    </row>
    <row r="1797" spans="1:17" x14ac:dyDescent="0.3">
      <c r="A1797" s="2">
        <v>36594</v>
      </c>
      <c r="B1797">
        <v>140.875</v>
      </c>
      <c r="C1797">
        <v>96.276366999999993</v>
      </c>
      <c r="D1797">
        <v>5500900</v>
      </c>
      <c r="E1797" s="3">
        <f t="shared" si="308"/>
        <v>2.9223744292237397E-2</v>
      </c>
      <c r="F1797" s="4">
        <f t="shared" si="299"/>
        <v>1.4669231728871451E-2</v>
      </c>
      <c r="G1797" s="4">
        <f t="shared" si="300"/>
        <v>-4.242289911360186E-4</v>
      </c>
      <c r="H1797" s="4">
        <f t="shared" si="301"/>
        <v>6.5602798646906657E-2</v>
      </c>
      <c r="I1797" s="4">
        <f t="shared" si="302"/>
        <v>-8.450472358387473E-3</v>
      </c>
      <c r="J1797" s="4">
        <f t="shared" si="303"/>
        <v>-1.2053697297674137E-2</v>
      </c>
      <c r="L1797" s="5">
        <f>_xlfn.STDEV.S($E$3:E1797)</f>
        <v>1.0032469465295615E-2</v>
      </c>
      <c r="M1797">
        <f t="shared" si="304"/>
        <v>-1.205347359193513E-2</v>
      </c>
      <c r="N1797" s="6">
        <f t="shared" si="298"/>
        <v>-9.7118692531990014E-3</v>
      </c>
      <c r="O1797">
        <f t="shared" si="305"/>
        <v>3.2032078568693417E-2</v>
      </c>
      <c r="P1797">
        <f t="shared" si="306"/>
        <v>1.0260540574309482E-3</v>
      </c>
      <c r="Q1797">
        <f t="shared" si="307"/>
        <v>5.3643655641322815E-4</v>
      </c>
    </row>
    <row r="1798" spans="1:17" x14ac:dyDescent="0.3">
      <c r="A1798" s="2">
        <v>36595</v>
      </c>
      <c r="B1798">
        <v>140.125</v>
      </c>
      <c r="C1798">
        <v>95.763869999999997</v>
      </c>
      <c r="D1798">
        <v>7924600</v>
      </c>
      <c r="E1798" s="3">
        <f t="shared" si="308"/>
        <v>-5.3238686779059075E-3</v>
      </c>
      <c r="F1798" s="4">
        <f t="shared" si="299"/>
        <v>1.4703509407323101E-2</v>
      </c>
      <c r="G1798" s="4">
        <f t="shared" si="300"/>
        <v>-5.890024789947379E-4</v>
      </c>
      <c r="H1798" s="4">
        <f t="shared" si="301"/>
        <v>6.5756093085164197E-2</v>
      </c>
      <c r="I1798" s="4">
        <f t="shared" si="302"/>
        <v>-1.1714366399532716E-2</v>
      </c>
      <c r="J1798" s="4">
        <f t="shared" si="303"/>
        <v>-1.5803030186709699E-2</v>
      </c>
      <c r="L1798" s="5">
        <f>_xlfn.STDEV.S($E$3:E1798)</f>
        <v>1.0030681579334349E-2</v>
      </c>
      <c r="M1798">
        <f t="shared" si="304"/>
        <v>-1.5803336259877086E-2</v>
      </c>
      <c r="N1798" s="6">
        <f t="shared" si="298"/>
        <v>-1.345964608613559E-2</v>
      </c>
      <c r="O1798">
        <f t="shared" si="305"/>
        <v>-3.7498626679419566E-3</v>
      </c>
      <c r="P1798">
        <f t="shared" si="306"/>
        <v>1.4061470028424769E-5</v>
      </c>
      <c r="Q1798">
        <f t="shared" si="307"/>
        <v>4.7314809754590501E-4</v>
      </c>
    </row>
    <row r="1799" spans="1:17" x14ac:dyDescent="0.3">
      <c r="A1799" s="2">
        <v>36598</v>
      </c>
      <c r="B1799">
        <v>138.59375</v>
      </c>
      <c r="C1799">
        <v>94.717369000000005</v>
      </c>
      <c r="D1799">
        <v>10540500</v>
      </c>
      <c r="E1799" s="3">
        <f t="shared" si="308"/>
        <v>-1.0927743086529884E-2</v>
      </c>
      <c r="F1799" s="4">
        <f t="shared" si="299"/>
        <v>1.4515505383778288E-2</v>
      </c>
      <c r="G1799" s="4">
        <f t="shared" si="300"/>
        <v>-1.6557925456266974E-3</v>
      </c>
      <c r="H1799" s="4">
        <f t="shared" si="301"/>
        <v>6.4915313531784855E-2</v>
      </c>
      <c r="I1799" s="4">
        <f t="shared" si="302"/>
        <v>-3.2600076531461131E-2</v>
      </c>
      <c r="J1799" s="4">
        <f t="shared" si="303"/>
        <v>-3.9627117976589021E-2</v>
      </c>
      <c r="L1799" s="5">
        <f>_xlfn.STDEV.S($E$3:E1799)</f>
        <v>1.0031637084958491E-2</v>
      </c>
      <c r="M1799">
        <f t="shared" si="304"/>
        <v>-3.9627544391511477E-2</v>
      </c>
      <c r="N1799" s="6">
        <f t="shared" si="298"/>
        <v>-3.7397564855863319E-2</v>
      </c>
      <c r="O1799">
        <f t="shared" si="305"/>
        <v>-2.382420813163439E-2</v>
      </c>
      <c r="P1799">
        <f t="shared" si="306"/>
        <v>5.6759289309943426E-4</v>
      </c>
      <c r="Q1799">
        <f t="shared" si="307"/>
        <v>4.9154426217989748E-4</v>
      </c>
    </row>
    <row r="1800" spans="1:17" x14ac:dyDescent="0.3">
      <c r="A1800" s="2">
        <v>36599</v>
      </c>
      <c r="B1800">
        <v>136.625</v>
      </c>
      <c r="C1800">
        <v>93.371864000000002</v>
      </c>
      <c r="D1800">
        <v>8263900</v>
      </c>
      <c r="E1800" s="3">
        <f t="shared" si="308"/>
        <v>-1.4205186020293081E-2</v>
      </c>
      <c r="F1800" s="4">
        <f t="shared" si="299"/>
        <v>1.4168614675831361E-2</v>
      </c>
      <c r="G1800" s="4">
        <f t="shared" si="300"/>
        <v>-1.3601587218531233E-3</v>
      </c>
      <c r="H1800" s="4">
        <f t="shared" si="301"/>
        <v>6.3363971124320143E-2</v>
      </c>
      <c r="I1800" s="4">
        <f t="shared" si="302"/>
        <v>-2.6854520518144298E-2</v>
      </c>
      <c r="J1800" s="4">
        <f t="shared" si="303"/>
        <v>-3.2957450904772645E-2</v>
      </c>
      <c r="L1800" s="5">
        <f>_xlfn.STDEV.S($E$3:E1800)</f>
        <v>1.0034995526563218E-2</v>
      </c>
      <c r="M1800">
        <f t="shared" si="304"/>
        <v>-3.2957310329573102E-2</v>
      </c>
      <c r="N1800" s="6">
        <f t="shared" si="298"/>
        <v>-3.0820018851454467E-2</v>
      </c>
      <c r="O1800">
        <f t="shared" si="305"/>
        <v>6.6702340619383751E-3</v>
      </c>
      <c r="P1800">
        <f t="shared" si="306"/>
        <v>4.4492022441042914E-5</v>
      </c>
      <c r="Q1800">
        <f t="shared" si="307"/>
        <v>4.9231730780012126E-4</v>
      </c>
    </row>
    <row r="1801" spans="1:17" x14ac:dyDescent="0.3">
      <c r="A1801" s="2">
        <v>36600</v>
      </c>
      <c r="B1801">
        <v>139.8125</v>
      </c>
      <c r="C1801">
        <v>95.550255000000007</v>
      </c>
      <c r="D1801">
        <v>10300800</v>
      </c>
      <c r="E1801" s="3">
        <f t="shared" si="308"/>
        <v>2.3330283623055781E-2</v>
      </c>
      <c r="F1801" s="4">
        <f t="shared" si="299"/>
        <v>1.506815233396628E-2</v>
      </c>
      <c r="G1801" s="4">
        <f t="shared" si="300"/>
        <v>-4.323511738901341E-4</v>
      </c>
      <c r="H1801" s="4">
        <f t="shared" si="301"/>
        <v>6.7386825828141428E-2</v>
      </c>
      <c r="I1801" s="4">
        <f t="shared" si="302"/>
        <v>-8.6115992095149307E-3</v>
      </c>
      <c r="J1801" s="4">
        <f t="shared" si="303"/>
        <v>-1.2362072286861703E-2</v>
      </c>
      <c r="L1801" s="5">
        <f>_xlfn.STDEV.S($E$3:E1801)</f>
        <v>1.0046405671868935E-2</v>
      </c>
      <c r="M1801">
        <f t="shared" si="304"/>
        <v>-1.2362030905077263E-2</v>
      </c>
      <c r="N1801" s="6">
        <f t="shared" si="298"/>
        <v>-9.8969271528482894E-3</v>
      </c>
      <c r="O1801">
        <f t="shared" si="305"/>
        <v>2.0595279424495839E-2</v>
      </c>
      <c r="P1801">
        <f t="shared" si="306"/>
        <v>4.2416553457306165E-4</v>
      </c>
      <c r="Q1801">
        <f t="shared" si="307"/>
        <v>3.8225266215644949E-4</v>
      </c>
    </row>
    <row r="1802" spans="1:17" x14ac:dyDescent="0.3">
      <c r="A1802" s="2">
        <v>36601</v>
      </c>
      <c r="B1802">
        <v>146.34375</v>
      </c>
      <c r="C1802">
        <v>100.01383199999999</v>
      </c>
      <c r="D1802">
        <v>25601400</v>
      </c>
      <c r="E1802" s="3">
        <f t="shared" si="308"/>
        <v>4.6714349575324166E-2</v>
      </c>
      <c r="F1802" s="4">
        <f t="shared" si="299"/>
        <v>1.735655582193122E-2</v>
      </c>
      <c r="G1802" s="4">
        <f t="shared" si="300"/>
        <v>2.4817097108033905E-3</v>
      </c>
      <c r="H1802" s="4">
        <f t="shared" si="301"/>
        <v>7.7620877346215894E-2</v>
      </c>
      <c r="I1802" s="4">
        <f t="shared" si="302"/>
        <v>5.0821991649635301E-2</v>
      </c>
      <c r="J1802" s="4">
        <f t="shared" si="303"/>
        <v>5.5204983465905855E-2</v>
      </c>
      <c r="L1802" s="5">
        <f>_xlfn.STDEV.S($E$3:E1802)</f>
        <v>1.0102017227239826E-2</v>
      </c>
      <c r="M1802">
        <f t="shared" si="304"/>
        <v>5.5205047318611984E-2</v>
      </c>
      <c r="N1802" s="6">
        <f t="shared" si="298"/>
        <v>5.8664928803375815E-2</v>
      </c>
      <c r="O1802">
        <f t="shared" si="305"/>
        <v>6.756707822368925E-2</v>
      </c>
      <c r="P1802">
        <f t="shared" si="306"/>
        <v>4.5653100596861418E-3</v>
      </c>
      <c r="Q1802">
        <f t="shared" si="307"/>
        <v>5.5778698725261842E-4</v>
      </c>
    </row>
    <row r="1803" spans="1:17" x14ac:dyDescent="0.3">
      <c r="A1803" s="2">
        <v>36602</v>
      </c>
      <c r="B1803">
        <v>146.9375</v>
      </c>
      <c r="C1803">
        <v>100.674835</v>
      </c>
      <c r="D1803">
        <v>10272900</v>
      </c>
      <c r="E1803" s="3">
        <f t="shared" si="308"/>
        <v>4.0572282724748998E-3</v>
      </c>
      <c r="F1803" s="4">
        <f t="shared" si="299"/>
        <v>1.7344686340098239E-2</v>
      </c>
      <c r="G1803" s="4">
        <f t="shared" si="300"/>
        <v>2.4033937740638059E-3</v>
      </c>
      <c r="H1803" s="4">
        <f t="shared" si="301"/>
        <v>7.7567795409743401E-2</v>
      </c>
      <c r="I1803" s="4">
        <f t="shared" si="302"/>
        <v>4.9181362008211105E-2</v>
      </c>
      <c r="J1803" s="4">
        <f t="shared" si="303"/>
        <v>5.5992689403337348E-2</v>
      </c>
      <c r="L1803" s="5">
        <f>_xlfn.STDEV.S($E$3:E1803)</f>
        <v>1.0099516925034642E-2</v>
      </c>
      <c r="M1803">
        <f t="shared" si="304"/>
        <v>5.3315412186379925E-2</v>
      </c>
      <c r="N1803" s="6">
        <f t="shared" si="298"/>
        <v>5.6764345597697607E-2</v>
      </c>
      <c r="O1803">
        <f t="shared" si="305"/>
        <v>-1.8896351322320593E-3</v>
      </c>
      <c r="P1803">
        <f t="shared" si="306"/>
        <v>3.5707209329656723E-6</v>
      </c>
      <c r="Q1803">
        <f t="shared" si="307"/>
        <v>5.452178625685941E-4</v>
      </c>
    </row>
    <row r="1804" spans="1:17" x14ac:dyDescent="0.3">
      <c r="A1804" s="2">
        <v>36605</v>
      </c>
      <c r="B1804">
        <v>146.1875</v>
      </c>
      <c r="C1804">
        <v>100.160965</v>
      </c>
      <c r="D1804">
        <v>12502300</v>
      </c>
      <c r="E1804" s="3">
        <f t="shared" si="308"/>
        <v>-5.1042109740535579E-3</v>
      </c>
      <c r="F1804" s="4">
        <f t="shared" si="299"/>
        <v>1.7299118554325605E-2</v>
      </c>
      <c r="G1804" s="4">
        <f t="shared" si="300"/>
        <v>1.6896139919598721E-3</v>
      </c>
      <c r="H1804" s="4">
        <f t="shared" si="301"/>
        <v>7.736401007659989E-2</v>
      </c>
      <c r="I1804" s="4">
        <f t="shared" si="302"/>
        <v>3.4340229466244265E-2</v>
      </c>
      <c r="J1804" s="4">
        <f t="shared" si="303"/>
        <v>3.885028219666653E-2</v>
      </c>
      <c r="L1804" s="5">
        <f>_xlfn.STDEV.S($E$3:E1804)</f>
        <v>1.0097645329338188E-2</v>
      </c>
      <c r="M1804">
        <f t="shared" si="304"/>
        <v>3.6216635286299703E-2</v>
      </c>
      <c r="N1804" s="6">
        <f t="shared" si="298"/>
        <v>3.9592000117163018E-2</v>
      </c>
      <c r="O1804">
        <f t="shared" si="305"/>
        <v>-1.7098776900080222E-2</v>
      </c>
      <c r="P1804">
        <f t="shared" si="306"/>
        <v>2.9236817147871701E-4</v>
      </c>
      <c r="Q1804">
        <f t="shared" si="307"/>
        <v>5.3924297693297527E-4</v>
      </c>
    </row>
    <row r="1805" spans="1:17" x14ac:dyDescent="0.3">
      <c r="A1805" s="2">
        <v>36606</v>
      </c>
      <c r="B1805">
        <v>149.1875</v>
      </c>
      <c r="C1805">
        <v>102.216438</v>
      </c>
      <c r="D1805">
        <v>13612600</v>
      </c>
      <c r="E1805" s="3">
        <f t="shared" si="308"/>
        <v>2.0521590423257852E-2</v>
      </c>
      <c r="F1805" s="4">
        <f t="shared" si="299"/>
        <v>1.733979669568269E-2</v>
      </c>
      <c r="G1805" s="4">
        <f t="shared" si="300"/>
        <v>3.2223054640358149E-3</v>
      </c>
      <c r="H1805" s="4">
        <f t="shared" si="301"/>
        <v>7.754592825514546E-2</v>
      </c>
      <c r="I1805" s="4">
        <f t="shared" si="302"/>
        <v>6.645759716786892E-2</v>
      </c>
      <c r="J1805" s="4">
        <f t="shared" si="303"/>
        <v>7.6019103868021354E-2</v>
      </c>
      <c r="L1805" s="5">
        <f>_xlfn.STDEV.S($E$3:E1805)</f>
        <v>1.010561069577978E-2</v>
      </c>
      <c r="M1805">
        <f t="shared" si="304"/>
        <v>7.3291366906474822E-2</v>
      </c>
      <c r="N1805" s="6">
        <f t="shared" si="298"/>
        <v>7.6800209172516398E-2</v>
      </c>
      <c r="O1805">
        <f t="shared" si="305"/>
        <v>3.7074731620175119E-2</v>
      </c>
      <c r="P1805">
        <f t="shared" si="306"/>
        <v>1.3745357247080129E-3</v>
      </c>
      <c r="Q1805">
        <f t="shared" si="307"/>
        <v>5.6610433803115602E-4</v>
      </c>
    </row>
    <row r="1806" spans="1:17" x14ac:dyDescent="0.3">
      <c r="A1806" s="2">
        <v>36607</v>
      </c>
      <c r="B1806">
        <v>150.09375</v>
      </c>
      <c r="C1806">
        <v>102.83736399999999</v>
      </c>
      <c r="D1806">
        <v>8260000</v>
      </c>
      <c r="E1806" s="3">
        <f t="shared" si="308"/>
        <v>6.0745705906997127E-3</v>
      </c>
      <c r="F1806" s="4">
        <f t="shared" si="299"/>
        <v>1.725069164710992E-2</v>
      </c>
      <c r="G1806" s="4">
        <f t="shared" si="300"/>
        <v>3.7112373727337402E-3</v>
      </c>
      <c r="H1806" s="4">
        <f t="shared" si="301"/>
        <v>7.7147438363651191E-2</v>
      </c>
      <c r="I1806" s="4">
        <f t="shared" si="302"/>
        <v>7.6900873474711195E-2</v>
      </c>
      <c r="J1806" s="4">
        <f t="shared" si="303"/>
        <v>8.818258131630019E-2</v>
      </c>
      <c r="L1806" s="5">
        <f>_xlfn.STDEV.S($E$3:E1806)</f>
        <v>1.0103591676066649E-2</v>
      </c>
      <c r="M1806">
        <f t="shared" si="304"/>
        <v>8.5423728813559321E-2</v>
      </c>
      <c r="N1806" s="6">
        <f t="shared" si="298"/>
        <v>8.8935330207551733E-2</v>
      </c>
      <c r="O1806">
        <f t="shared" si="305"/>
        <v>1.2132361907084499E-2</v>
      </c>
      <c r="P1806">
        <f t="shared" si="306"/>
        <v>1.4719420544447503E-4</v>
      </c>
      <c r="Q1806">
        <f t="shared" si="307"/>
        <v>5.5883364653669951E-4</v>
      </c>
    </row>
    <row r="1807" spans="1:17" x14ac:dyDescent="0.3">
      <c r="A1807" s="2">
        <v>36608</v>
      </c>
      <c r="B1807">
        <v>152.65625</v>
      </c>
      <c r="C1807">
        <v>104.593056</v>
      </c>
      <c r="D1807">
        <v>11654500</v>
      </c>
      <c r="E1807" s="3">
        <f t="shared" si="308"/>
        <v>1.7072662919008996E-2</v>
      </c>
      <c r="F1807" s="4">
        <f t="shared" si="299"/>
        <v>1.655130047932174E-2</v>
      </c>
      <c r="G1807" s="4">
        <f t="shared" si="300"/>
        <v>5.3869586541546652E-3</v>
      </c>
      <c r="H1807" s="4">
        <f t="shared" si="301"/>
        <v>7.4019665975576535E-2</v>
      </c>
      <c r="I1807" s="4">
        <f t="shared" si="302"/>
        <v>0.11343520744541125</v>
      </c>
      <c r="J1807" s="4">
        <f t="shared" si="303"/>
        <v>0.13104266272299481</v>
      </c>
      <c r="L1807" s="5">
        <f>_xlfn.STDEV.S($E$3:E1807)</f>
        <v>1.0108110852437199E-2</v>
      </c>
      <c r="M1807">
        <f t="shared" si="304"/>
        <v>0.12817551963048499</v>
      </c>
      <c r="N1807" s="6">
        <f t="shared" si="298"/>
        <v>0.1315264031935155</v>
      </c>
      <c r="O1807">
        <f t="shared" si="305"/>
        <v>4.2751790816925664E-2</v>
      </c>
      <c r="P1807">
        <f t="shared" si="306"/>
        <v>1.8277156180541694E-3</v>
      </c>
      <c r="Q1807">
        <f t="shared" si="307"/>
        <v>6.3106535578422857E-4</v>
      </c>
    </row>
    <row r="1808" spans="1:17" x14ac:dyDescent="0.3">
      <c r="A1808" s="2">
        <v>36609</v>
      </c>
      <c r="B1808">
        <v>153.5625</v>
      </c>
      <c r="C1808">
        <v>105.21397399999999</v>
      </c>
      <c r="D1808">
        <v>11462900</v>
      </c>
      <c r="E1808" s="3">
        <f t="shared" si="308"/>
        <v>5.9365404298874491E-3</v>
      </c>
      <c r="F1808" s="4">
        <f t="shared" si="299"/>
        <v>1.646088549361251E-2</v>
      </c>
      <c r="G1808" s="4">
        <f t="shared" si="300"/>
        <v>5.755521964340554E-3</v>
      </c>
      <c r="H1808" s="4">
        <f t="shared" si="301"/>
        <v>7.3615317867115504E-2</v>
      </c>
      <c r="I1808" s="4">
        <f t="shared" si="302"/>
        <v>0.12162715117687739</v>
      </c>
      <c r="J1808" s="4">
        <f t="shared" si="303"/>
        <v>0.14065512523250212</v>
      </c>
      <c r="L1808" s="5">
        <f>_xlfn.STDEV.S($E$3:E1808)</f>
        <v>1.0106049857687361E-2</v>
      </c>
      <c r="M1808">
        <f t="shared" si="304"/>
        <v>0.13776337115072934</v>
      </c>
      <c r="N1808" s="6">
        <f t="shared" si="298"/>
        <v>0.14110547931117501</v>
      </c>
      <c r="O1808">
        <f t="shared" si="305"/>
        <v>9.5878515202443559E-3</v>
      </c>
      <c r="P1808">
        <f t="shared" si="306"/>
        <v>9.1926896774252012E-5</v>
      </c>
      <c r="Q1808">
        <f t="shared" si="307"/>
        <v>6.3085668784272836E-4</v>
      </c>
    </row>
    <row r="1809" spans="1:17" x14ac:dyDescent="0.3">
      <c r="A1809" s="2">
        <v>36612</v>
      </c>
      <c r="B1809">
        <v>151.9375</v>
      </c>
      <c r="C1809">
        <v>104.100601</v>
      </c>
      <c r="D1809">
        <v>8798600</v>
      </c>
      <c r="E1809" s="3">
        <f t="shared" si="308"/>
        <v>-1.0582010582010581E-2</v>
      </c>
      <c r="F1809" s="4">
        <f t="shared" si="299"/>
        <v>1.6746259754918877E-2</v>
      </c>
      <c r="G1809" s="4">
        <f t="shared" si="300"/>
        <v>4.7820306800889249E-3</v>
      </c>
      <c r="H1809" s="4">
        <f t="shared" si="301"/>
        <v>7.4891550361735157E-2</v>
      </c>
      <c r="I1809" s="4">
        <f t="shared" si="302"/>
        <v>0.10011273603070348</v>
      </c>
      <c r="J1809" s="4">
        <f t="shared" si="303"/>
        <v>0.11541315827412402</v>
      </c>
      <c r="L1809" s="5">
        <f>_xlfn.STDEV.S($E$3:E1809)</f>
        <v>1.0106764290391522E-2</v>
      </c>
      <c r="M1809">
        <f t="shared" si="304"/>
        <v>0.11258581235697941</v>
      </c>
      <c r="N1809" s="6">
        <f t="shared" si="298"/>
        <v>0.1159706464304473</v>
      </c>
      <c r="O1809">
        <f t="shared" si="305"/>
        <v>-2.517755879374993E-2</v>
      </c>
      <c r="P1809">
        <f t="shared" si="306"/>
        <v>6.339094668127344E-4</v>
      </c>
      <c r="Q1809">
        <f t="shared" si="307"/>
        <v>6.3062711881285813E-4</v>
      </c>
    </row>
    <row r="1810" spans="1:17" x14ac:dyDescent="0.3">
      <c r="A1810" s="2">
        <v>36613</v>
      </c>
      <c r="B1810">
        <v>151.0625</v>
      </c>
      <c r="C1810">
        <v>103.501099</v>
      </c>
      <c r="D1810">
        <v>6334400</v>
      </c>
      <c r="E1810" s="3">
        <f t="shared" si="308"/>
        <v>-5.7589469354175638E-3</v>
      </c>
      <c r="F1810" s="4">
        <f t="shared" si="299"/>
        <v>1.6026638846224701E-2</v>
      </c>
      <c r="G1810" s="4">
        <f t="shared" si="300"/>
        <v>5.4071764555562946E-3</v>
      </c>
      <c r="H1810" s="4">
        <f t="shared" si="301"/>
        <v>7.1673307821994464E-2</v>
      </c>
      <c r="I1810" s="4">
        <f t="shared" si="302"/>
        <v>0.11388310489951348</v>
      </c>
      <c r="J1810" s="4">
        <f t="shared" si="303"/>
        <v>0.13178088106248653</v>
      </c>
      <c r="L1810" s="5">
        <f>_xlfn.STDEV.S($E$3:E1810)</f>
        <v>1.0105122564835171E-2</v>
      </c>
      <c r="M1810">
        <f t="shared" si="304"/>
        <v>0.12891172349369454</v>
      </c>
      <c r="N1810" s="6">
        <f t="shared" si="298"/>
        <v>0.13204987015644076</v>
      </c>
      <c r="O1810">
        <f t="shared" si="305"/>
        <v>1.6325911136715124E-2</v>
      </c>
      <c r="P1810">
        <f t="shared" si="306"/>
        <v>2.6653537444391889E-4</v>
      </c>
      <c r="Q1810">
        <f t="shared" si="307"/>
        <v>6.2965307268204624E-4</v>
      </c>
    </row>
    <row r="1811" spans="1:17" x14ac:dyDescent="0.3">
      <c r="A1811" s="2">
        <v>36614</v>
      </c>
      <c r="B1811">
        <v>151.21875</v>
      </c>
      <c r="C1811">
        <v>103.60817</v>
      </c>
      <c r="D1811">
        <v>6747500</v>
      </c>
      <c r="E1811" s="3">
        <f t="shared" si="308"/>
        <v>1.0343400910219902E-3</v>
      </c>
      <c r="F1811" s="4">
        <f t="shared" si="299"/>
        <v>1.5936611507253465E-2</v>
      </c>
      <c r="G1811" s="4">
        <f t="shared" si="300"/>
        <v>5.6095305390783789E-3</v>
      </c>
      <c r="H1811" s="4">
        <f t="shared" si="301"/>
        <v>7.1270693322448259E-2</v>
      </c>
      <c r="I1811" s="4">
        <f t="shared" si="302"/>
        <v>0.11837541983764011</v>
      </c>
      <c r="J1811" s="4">
        <f t="shared" si="303"/>
        <v>0.13706748310161232</v>
      </c>
      <c r="L1811" s="5">
        <f>_xlfn.STDEV.S($E$3:E1811)</f>
        <v>1.0102330082408042E-2</v>
      </c>
      <c r="M1811">
        <f t="shared" si="304"/>
        <v>0.13418492909879293</v>
      </c>
      <c r="N1811" s="6">
        <f t="shared" si="298"/>
        <v>0.13730187565920149</v>
      </c>
      <c r="O1811">
        <f t="shared" si="305"/>
        <v>5.2732056050983911E-3</v>
      </c>
      <c r="P1811">
        <f t="shared" si="306"/>
        <v>2.7806697353641088E-5</v>
      </c>
      <c r="Q1811">
        <f t="shared" si="307"/>
        <v>6.0670309154064637E-4</v>
      </c>
    </row>
    <row r="1812" spans="1:17" x14ac:dyDescent="0.3">
      <c r="A1812" s="2">
        <v>36615</v>
      </c>
      <c r="B1812">
        <v>148.6875</v>
      </c>
      <c r="C1812">
        <v>101.873848</v>
      </c>
      <c r="D1812">
        <v>9491900</v>
      </c>
      <c r="E1812" s="3">
        <f t="shared" si="308"/>
        <v>-1.6738995660260381E-2</v>
      </c>
      <c r="F1812" s="4">
        <f t="shared" si="299"/>
        <v>1.6221338005576975E-2</v>
      </c>
      <c r="G1812" s="4">
        <f t="shared" si="300"/>
        <v>3.9696880351982938E-3</v>
      </c>
      <c r="H1812" s="4">
        <f t="shared" si="301"/>
        <v>7.2544028932941956E-2</v>
      </c>
      <c r="I1812" s="4">
        <f t="shared" si="302"/>
        <v>8.2460393544443011E-2</v>
      </c>
      <c r="J1812" s="4">
        <f t="shared" si="303"/>
        <v>9.5062696393989343E-2</v>
      </c>
      <c r="L1812" s="5">
        <f>_xlfn.STDEV.S($E$3:E1812)</f>
        <v>1.0107885225362953E-2</v>
      </c>
      <c r="M1812">
        <f t="shared" si="304"/>
        <v>9.2286501377410471E-2</v>
      </c>
      <c r="N1812" s="6">
        <f t="shared" si="298"/>
        <v>9.5402725083950202E-2</v>
      </c>
      <c r="O1812">
        <f t="shared" si="305"/>
        <v>-4.1898427721382456E-2</v>
      </c>
      <c r="P1812">
        <f t="shared" si="306"/>
        <v>1.7554782455239098E-3</v>
      </c>
      <c r="Q1812">
        <f t="shared" si="307"/>
        <v>6.794768929795186E-4</v>
      </c>
    </row>
    <row r="1813" spans="1:17" x14ac:dyDescent="0.3">
      <c r="A1813" s="2">
        <v>36616</v>
      </c>
      <c r="B1813">
        <v>150.375</v>
      </c>
      <c r="C1813">
        <v>103.03003699999999</v>
      </c>
      <c r="D1813">
        <v>9249100</v>
      </c>
      <c r="E1813" s="3">
        <f t="shared" si="308"/>
        <v>1.1349306431273742E-2</v>
      </c>
      <c r="F1813" s="4">
        <f t="shared" si="299"/>
        <v>1.6252353782055598E-2</v>
      </c>
      <c r="G1813" s="4">
        <f t="shared" si="300"/>
        <v>4.0439242592433759E-3</v>
      </c>
      <c r="H1813" s="4">
        <f t="shared" si="301"/>
        <v>7.2682735702104248E-2</v>
      </c>
      <c r="I1813" s="4">
        <f t="shared" si="302"/>
        <v>8.406231930120267E-2</v>
      </c>
      <c r="J1813" s="4">
        <f t="shared" si="303"/>
        <v>9.6914635648803538E-2</v>
      </c>
      <c r="L1813" s="5">
        <f>_xlfn.STDEV.S($E$3:E1813)</f>
        <v>1.0108176206401793E-2</v>
      </c>
      <c r="M1813">
        <f t="shared" si="304"/>
        <v>9.4133697135061395E-2</v>
      </c>
      <c r="N1813" s="6">
        <f t="shared" si="298"/>
        <v>9.7267172791767997E-2</v>
      </c>
      <c r="O1813">
        <f t="shared" si="305"/>
        <v>1.847195757650924E-3</v>
      </c>
      <c r="P1813">
        <f t="shared" si="306"/>
        <v>3.4121321670835715E-6</v>
      </c>
      <c r="Q1813">
        <f t="shared" si="307"/>
        <v>6.6708502852775404E-4</v>
      </c>
    </row>
    <row r="1814" spans="1:17" x14ac:dyDescent="0.3">
      <c r="A1814" s="2">
        <v>36619</v>
      </c>
      <c r="B1814">
        <v>151.25</v>
      </c>
      <c r="C1814">
        <v>103.62958500000001</v>
      </c>
      <c r="D1814">
        <v>8508200</v>
      </c>
      <c r="E1814" s="3">
        <f t="shared" si="308"/>
        <v>5.818786367414841E-3</v>
      </c>
      <c r="F1814" s="4">
        <f t="shared" si="299"/>
        <v>1.6242018103063052E-2</v>
      </c>
      <c r="G1814" s="4">
        <f t="shared" si="300"/>
        <v>3.9805656421238386E-3</v>
      </c>
      <c r="H1814" s="4">
        <f t="shared" si="301"/>
        <v>7.2636513140462336E-2</v>
      </c>
      <c r="I1814" s="4">
        <f t="shared" si="302"/>
        <v>8.269497813069937E-2</v>
      </c>
      <c r="J1814" s="4">
        <f t="shared" si="303"/>
        <v>9.5327565240372447E-2</v>
      </c>
      <c r="L1814" s="5">
        <f>_xlfn.STDEV.S($E$3:E1814)</f>
        <v>1.0106091934609689E-2</v>
      </c>
      <c r="M1814">
        <f t="shared" si="304"/>
        <v>9.2550790067720087E-2</v>
      </c>
      <c r="N1814" s="6">
        <f t="shared" si="298"/>
        <v>9.5675727300800872E-2</v>
      </c>
      <c r="O1814">
        <f t="shared" si="305"/>
        <v>-1.5829070673413076E-3</v>
      </c>
      <c r="P1814">
        <f t="shared" si="306"/>
        <v>2.505594783839059E-6</v>
      </c>
      <c r="Q1814">
        <f t="shared" si="307"/>
        <v>6.6189026268129527E-4</v>
      </c>
    </row>
    <row r="1815" spans="1:17" x14ac:dyDescent="0.3">
      <c r="A1815" s="2">
        <v>36620</v>
      </c>
      <c r="B1815">
        <v>150.125</v>
      </c>
      <c r="C1815">
        <v>102.85878</v>
      </c>
      <c r="D1815">
        <v>19585500</v>
      </c>
      <c r="E1815" s="3">
        <f t="shared" si="308"/>
        <v>-7.4380165289256173E-3</v>
      </c>
      <c r="F1815" s="4">
        <f t="shared" si="299"/>
        <v>1.6404375536579661E-2</v>
      </c>
      <c r="G1815" s="4">
        <f t="shared" si="300"/>
        <v>3.6277301016081789E-3</v>
      </c>
      <c r="H1815" s="4">
        <f t="shared" si="301"/>
        <v>7.3362597656453421E-2</v>
      </c>
      <c r="I1815" s="4">
        <f t="shared" si="302"/>
        <v>7.511035830069579E-2</v>
      </c>
      <c r="J1815" s="4">
        <f t="shared" si="303"/>
        <v>8.6444856344007004E-2</v>
      </c>
      <c r="L1815" s="5">
        <f>_xlfn.STDEV.S($E$3:E1815)</f>
        <v>1.0105125437225176E-2</v>
      </c>
      <c r="M1815">
        <f t="shared" si="304"/>
        <v>8.3690503045341758E-2</v>
      </c>
      <c r="N1815" s="6">
        <f t="shared" si="298"/>
        <v>8.6853486987134021E-2</v>
      </c>
      <c r="O1815">
        <f t="shared" si="305"/>
        <v>-8.8602870223783298E-3</v>
      </c>
      <c r="P1815">
        <f t="shared" si="306"/>
        <v>7.8504686118925854E-5</v>
      </c>
      <c r="Q1815">
        <f t="shared" si="307"/>
        <v>6.1945708599975269E-4</v>
      </c>
    </row>
    <row r="1816" spans="1:17" x14ac:dyDescent="0.3">
      <c r="A1816" s="2">
        <v>36621</v>
      </c>
      <c r="B1816">
        <v>149.1875</v>
      </c>
      <c r="C1816">
        <v>102.216438</v>
      </c>
      <c r="D1816">
        <v>8387200</v>
      </c>
      <c r="E1816" s="3">
        <f t="shared" si="308"/>
        <v>-6.2447960033306105E-3</v>
      </c>
      <c r="F1816" s="4">
        <f t="shared" si="299"/>
        <v>1.6184682134979755E-2</v>
      </c>
      <c r="G1816" s="4">
        <f t="shared" si="300"/>
        <v>2.5421645244373065E-3</v>
      </c>
      <c r="H1816" s="4">
        <f t="shared" si="301"/>
        <v>7.2380098896082323E-2</v>
      </c>
      <c r="I1816" s="4">
        <f t="shared" si="302"/>
        <v>5.209011763972593E-2</v>
      </c>
      <c r="J1816" s="4">
        <f t="shared" si="303"/>
        <v>5.9816941607608864E-2</v>
      </c>
      <c r="L1816" s="5">
        <f>_xlfn.STDEV.S($E$3:E1816)</f>
        <v>1.0103665055888925E-2</v>
      </c>
      <c r="M1816">
        <f t="shared" si="304"/>
        <v>5.7130203720106291E-2</v>
      </c>
      <c r="N1816" s="6">
        <f t="shared" si="298"/>
        <v>6.0134291159495978E-2</v>
      </c>
      <c r="O1816">
        <f t="shared" si="305"/>
        <v>-2.6560299325235466E-2</v>
      </c>
      <c r="P1816">
        <f t="shared" si="306"/>
        <v>7.0544950024610358E-4</v>
      </c>
      <c r="Q1816">
        <f t="shared" si="307"/>
        <v>6.4709483604161243E-4</v>
      </c>
    </row>
    <row r="1817" spans="1:17" x14ac:dyDescent="0.3">
      <c r="A1817" s="2">
        <v>36622</v>
      </c>
      <c r="B1817">
        <v>150.484375</v>
      </c>
      <c r="C1817">
        <v>103.105019</v>
      </c>
      <c r="D1817">
        <v>6378500</v>
      </c>
      <c r="E1817" s="3">
        <f t="shared" si="308"/>
        <v>8.6929199832426196E-3</v>
      </c>
      <c r="F1817" s="4">
        <f t="shared" si="299"/>
        <v>1.6004107481406168E-2</v>
      </c>
      <c r="G1817" s="4">
        <f t="shared" si="300"/>
        <v>3.34373215493297E-3</v>
      </c>
      <c r="H1817" s="4">
        <f t="shared" si="301"/>
        <v>7.1572544495274296E-2</v>
      </c>
      <c r="I1817" s="4">
        <f t="shared" si="302"/>
        <v>6.9042177389795345E-2</v>
      </c>
      <c r="J1817" s="4">
        <f t="shared" si="303"/>
        <v>7.954858637847706E-2</v>
      </c>
      <c r="L1817" s="5">
        <f>_xlfn.STDEV.S($E$3:E1817)</f>
        <v>1.0102611039737074E-2</v>
      </c>
      <c r="M1817">
        <f t="shared" si="304"/>
        <v>7.681127012522361E-2</v>
      </c>
      <c r="N1817" s="6">
        <f t="shared" ref="N1817:N1880" si="309">(AVERAGE(E1795:E1817)+1)^23-1</f>
        <v>7.9801846887848304E-2</v>
      </c>
      <c r="O1817">
        <f t="shared" si="305"/>
        <v>1.9681066405117319E-2</v>
      </c>
      <c r="P1817">
        <f t="shared" si="306"/>
        <v>3.8734437484263753E-4</v>
      </c>
      <c r="Q1817">
        <f t="shared" si="307"/>
        <v>6.4719675753169617E-4</v>
      </c>
    </row>
    <row r="1818" spans="1:17" x14ac:dyDescent="0.3">
      <c r="A1818" s="2">
        <v>36623</v>
      </c>
      <c r="B1818">
        <v>151.4375</v>
      </c>
      <c r="C1818">
        <v>103.75801800000001</v>
      </c>
      <c r="D1818">
        <v>6023600</v>
      </c>
      <c r="E1818" s="3">
        <f t="shared" si="308"/>
        <v>6.3337140483854526E-3</v>
      </c>
      <c r="F1818" s="4">
        <f t="shared" ref="F1818:F1881" si="310">_xlfn.STDEV.S(E1796:E1818)</f>
        <v>1.5226322089730597E-2</v>
      </c>
      <c r="G1818" s="4">
        <f t="shared" ref="G1818:G1881" si="311">AVERAGE(E1796:E1818)</f>
        <v>4.4600925930637523E-3</v>
      </c>
      <c r="H1818" s="4">
        <f t="shared" ref="H1818:H1881" si="312">F1818*SQRT(20)</f>
        <v>6.8094182479888535E-2</v>
      </c>
      <c r="I1818" s="4">
        <f t="shared" ref="I1818:I1881" si="313">(G1818+1)^20-1</f>
        <v>9.3084500818860771E-2</v>
      </c>
      <c r="J1818" s="4">
        <f t="shared" ref="J1818:J1881" si="314">C1818/C1795-1</f>
        <v>0.10781321118114096</v>
      </c>
      <c r="L1818" s="5">
        <f>_xlfn.STDEV.S($E$3:E1818)</f>
        <v>1.0100683699970138E-2</v>
      </c>
      <c r="M1818">
        <f t="shared" ref="M1818:M1881" si="315">(B1818-B1795)/B1795</f>
        <v>0.10500513054383764</v>
      </c>
      <c r="N1818" s="6">
        <f t="shared" si="309"/>
        <v>0.10777560436408828</v>
      </c>
      <c r="O1818">
        <f t="shared" si="305"/>
        <v>2.8193860418614033E-2</v>
      </c>
      <c r="P1818">
        <f t="shared" si="306"/>
        <v>7.9489376530429104E-4</v>
      </c>
      <c r="Q1818">
        <f t="shared" si="307"/>
        <v>6.6429420203499849E-4</v>
      </c>
    </row>
    <row r="1819" spans="1:17" x14ac:dyDescent="0.3">
      <c r="A1819" s="2">
        <v>36626</v>
      </c>
      <c r="B1819">
        <v>150.84375</v>
      </c>
      <c r="C1819">
        <v>103.351219</v>
      </c>
      <c r="D1819">
        <v>9624200</v>
      </c>
      <c r="E1819" s="3">
        <f t="shared" si="308"/>
        <v>-3.9207593891870118E-3</v>
      </c>
      <c r="F1819" s="4">
        <f t="shared" si="310"/>
        <v>1.5281861787862942E-2</v>
      </c>
      <c r="G1819" s="4">
        <f t="shared" si="311"/>
        <v>4.3441523125813345E-3</v>
      </c>
      <c r="H1819" s="4">
        <f t="shared" si="312"/>
        <v>6.8342563560836025E-2</v>
      </c>
      <c r="I1819" s="4">
        <f t="shared" si="313"/>
        <v>9.0563870020055059E-2</v>
      </c>
      <c r="J1819" s="4">
        <f t="shared" si="314"/>
        <v>0.10485568242757748</v>
      </c>
      <c r="L1819" s="5">
        <f>_xlfn.STDEV.S($E$3:E1819)</f>
        <v>1.0098492376473195E-2</v>
      </c>
      <c r="M1819">
        <f t="shared" si="315"/>
        <v>0.10205479452054794</v>
      </c>
      <c r="N1819" s="6">
        <f t="shared" si="309"/>
        <v>0.10483842834931112</v>
      </c>
      <c r="O1819">
        <f t="shared" ref="O1819:O1882" si="316">M1819-M1818</f>
        <v>-2.9503360232897013E-3</v>
      </c>
      <c r="P1819">
        <f t="shared" ref="P1819:P1882" si="317">O1819^2</f>
        <v>8.7044826503208889E-6</v>
      </c>
      <c r="Q1819">
        <f t="shared" si="307"/>
        <v>6.540665954303936E-4</v>
      </c>
    </row>
    <row r="1820" spans="1:17" x14ac:dyDescent="0.3">
      <c r="A1820" s="2">
        <v>36627</v>
      </c>
      <c r="B1820">
        <v>150.40625</v>
      </c>
      <c r="C1820">
        <v>103.051453</v>
      </c>
      <c r="D1820">
        <v>9006400</v>
      </c>
      <c r="E1820" s="3">
        <f t="shared" si="308"/>
        <v>-2.9003521856225678E-3</v>
      </c>
      <c r="F1820" s="4">
        <f t="shared" si="310"/>
        <v>1.4343826073187346E-2</v>
      </c>
      <c r="G1820" s="4">
        <f t="shared" si="311"/>
        <v>2.9474524657178581E-3</v>
      </c>
      <c r="H1820" s="4">
        <f t="shared" si="312"/>
        <v>6.4147540314161561E-2</v>
      </c>
      <c r="I1820" s="4">
        <f t="shared" si="313"/>
        <v>6.0629229650798422E-2</v>
      </c>
      <c r="J1820" s="4">
        <f t="shared" si="314"/>
        <v>7.0371226201337622E-2</v>
      </c>
      <c r="L1820" s="5">
        <f>_xlfn.STDEV.S($E$3:E1820)</f>
        <v>1.0096072149078343E-2</v>
      </c>
      <c r="M1820">
        <f t="shared" si="315"/>
        <v>6.7657497781721379E-2</v>
      </c>
      <c r="N1820" s="6">
        <f t="shared" si="309"/>
        <v>7.0035362096680931E-2</v>
      </c>
      <c r="O1820">
        <f t="shared" si="316"/>
        <v>-3.4397296738826563E-2</v>
      </c>
      <c r="P1820">
        <f t="shared" si="317"/>
        <v>1.1831740229388886E-3</v>
      </c>
      <c r="Q1820">
        <f t="shared" si="307"/>
        <v>6.6089789827856484E-4</v>
      </c>
    </row>
    <row r="1821" spans="1:17" x14ac:dyDescent="0.3">
      <c r="A1821" s="2">
        <v>36628</v>
      </c>
      <c r="B1821">
        <v>146.28125</v>
      </c>
      <c r="C1821">
        <v>100.22521999999999</v>
      </c>
      <c r="D1821">
        <v>10779200</v>
      </c>
      <c r="E1821" s="3">
        <f t="shared" si="308"/>
        <v>-2.7425722002908826E-2</v>
      </c>
      <c r="F1821" s="4">
        <f t="shared" si="310"/>
        <v>1.5607797899368262E-2</v>
      </c>
      <c r="G1821" s="4">
        <f t="shared" si="311"/>
        <v>1.9865023211525141E-3</v>
      </c>
      <c r="H1821" s="4">
        <f t="shared" si="312"/>
        <v>6.9800194164131718E-2</v>
      </c>
      <c r="I1821" s="4">
        <f t="shared" si="313"/>
        <v>4.0488835328243322E-2</v>
      </c>
      <c r="J1821" s="4">
        <f t="shared" si="314"/>
        <v>4.6586985258636693E-2</v>
      </c>
      <c r="L1821" s="5">
        <f>_xlfn.STDEV.S($E$3:E1821)</f>
        <v>1.0114858370664396E-2</v>
      </c>
      <c r="M1821">
        <f t="shared" si="315"/>
        <v>4.3933987511150761E-2</v>
      </c>
      <c r="N1821" s="6">
        <f t="shared" si="309"/>
        <v>4.6701961848802931E-2</v>
      </c>
      <c r="O1821">
        <f t="shared" si="316"/>
        <v>-2.3723510270570618E-2</v>
      </c>
      <c r="P1821">
        <f t="shared" si="317"/>
        <v>5.6280493955786963E-4</v>
      </c>
      <c r="Q1821">
        <f t="shared" si="307"/>
        <v>6.8475630999723634E-4</v>
      </c>
    </row>
    <row r="1822" spans="1:17" x14ac:dyDescent="0.3">
      <c r="A1822" s="2">
        <v>36629</v>
      </c>
      <c r="B1822">
        <v>144.25</v>
      </c>
      <c r="C1822">
        <v>98.833481000000006</v>
      </c>
      <c r="D1822">
        <v>12225800</v>
      </c>
      <c r="E1822" s="3">
        <f t="shared" si="308"/>
        <v>-1.3885921811578772E-2</v>
      </c>
      <c r="F1822" s="4">
        <f t="shared" si="310"/>
        <v>1.5730759472491931E-2</v>
      </c>
      <c r="G1822" s="4">
        <f t="shared" si="311"/>
        <v>1.8578858548460406E-3</v>
      </c>
      <c r="H1822" s="4">
        <f t="shared" si="312"/>
        <v>7.0350095036381385E-2</v>
      </c>
      <c r="I1822" s="4">
        <f t="shared" si="313"/>
        <v>3.7820916488990441E-2</v>
      </c>
      <c r="J1822" s="4">
        <f t="shared" si="314"/>
        <v>4.345678140616438E-2</v>
      </c>
      <c r="L1822" s="5">
        <f>_xlfn.STDEV.S($E$3:E1822)</f>
        <v>1.0117865976513627E-2</v>
      </c>
      <c r="M1822">
        <f t="shared" si="315"/>
        <v>4.0811724915445324E-2</v>
      </c>
      <c r="N1822" s="6">
        <f t="shared" si="309"/>
        <v>4.3616128409740051E-2</v>
      </c>
      <c r="O1822">
        <f t="shared" si="316"/>
        <v>-3.122262595705437E-3</v>
      </c>
      <c r="P1822">
        <f t="shared" si="317"/>
        <v>9.7485237165412532E-6</v>
      </c>
      <c r="Q1822">
        <f t="shared" si="307"/>
        <v>6.605022069805889E-4</v>
      </c>
    </row>
    <row r="1823" spans="1:17" x14ac:dyDescent="0.3">
      <c r="A1823" s="2">
        <v>36630</v>
      </c>
      <c r="B1823">
        <v>136</v>
      </c>
      <c r="C1823">
        <v>93.180938999999995</v>
      </c>
      <c r="D1823">
        <v>29604000</v>
      </c>
      <c r="E1823" s="3">
        <f t="shared" si="308"/>
        <v>-5.7192374350086617E-2</v>
      </c>
      <c r="F1823" s="4">
        <f t="shared" si="310"/>
        <v>1.9762932479330565E-2</v>
      </c>
      <c r="G1823" s="4">
        <f t="shared" si="311"/>
        <v>-1.1122333405852327E-5</v>
      </c>
      <c r="H1823" s="4">
        <f t="shared" si="312"/>
        <v>8.8382520917043211E-2</v>
      </c>
      <c r="I1823" s="4">
        <f t="shared" si="313"/>
        <v>-2.2242316548815033E-4</v>
      </c>
      <c r="J1823" s="4">
        <f t="shared" si="314"/>
        <v>-2.044780856040429E-3</v>
      </c>
      <c r="L1823" s="5">
        <f>_xlfn.STDEV.S($E$3:E1823)</f>
        <v>1.0205672117471667E-2</v>
      </c>
      <c r="M1823">
        <f t="shared" si="315"/>
        <v>-4.5745654162854532E-3</v>
      </c>
      <c r="N1823" s="6">
        <f t="shared" si="309"/>
        <v>-2.5578237307688489E-4</v>
      </c>
      <c r="O1823">
        <f t="shared" si="316"/>
        <v>-4.5386290331730778E-2</v>
      </c>
      <c r="P1823">
        <f t="shared" si="317"/>
        <v>2.0599153500761584E-3</v>
      </c>
      <c r="Q1823">
        <f t="shared" si="307"/>
        <v>7.4812930818211551E-4</v>
      </c>
    </row>
    <row r="1824" spans="1:17" x14ac:dyDescent="0.3">
      <c r="A1824" s="2">
        <v>36633</v>
      </c>
      <c r="B1824">
        <v>140.75</v>
      </c>
      <c r="C1824">
        <v>96.43544</v>
      </c>
      <c r="D1824">
        <v>23918200</v>
      </c>
      <c r="E1824" s="3">
        <f t="shared" si="308"/>
        <v>3.4926470588235281E-2</v>
      </c>
      <c r="F1824" s="4">
        <f t="shared" si="310"/>
        <v>2.0518932036190384E-2</v>
      </c>
      <c r="G1824" s="4">
        <f t="shared" si="311"/>
        <v>4.9305970855847373E-4</v>
      </c>
      <c r="H1824" s="4">
        <f t="shared" si="312"/>
        <v>9.1763453717239749E-2</v>
      </c>
      <c r="I1824" s="4">
        <f t="shared" si="313"/>
        <v>9.9075216024817614E-3</v>
      </c>
      <c r="J1824" s="4">
        <f t="shared" si="314"/>
        <v>9.2640778405037594E-3</v>
      </c>
      <c r="L1824" s="5">
        <f>_xlfn.STDEV.S($E$3:E1824)</f>
        <v>1.0234379151109214E-2</v>
      </c>
      <c r="M1824">
        <f t="shared" si="315"/>
        <v>6.7054090299508273E-3</v>
      </c>
      <c r="N1824" s="6">
        <f t="shared" si="309"/>
        <v>1.1402092397771124E-2</v>
      </c>
      <c r="O1824">
        <f t="shared" si="316"/>
        <v>1.127997444623628E-2</v>
      </c>
      <c r="P1824">
        <f t="shared" si="317"/>
        <v>1.2723782350774348E-4</v>
      </c>
      <c r="Q1824">
        <f t="shared" si="307"/>
        <v>7.3521940770101483E-4</v>
      </c>
    </row>
    <row r="1825" spans="1:17" x14ac:dyDescent="0.3">
      <c r="A1825" s="2">
        <v>36634</v>
      </c>
      <c r="B1825">
        <v>144.46875</v>
      </c>
      <c r="C1825">
        <v>98.983352999999994</v>
      </c>
      <c r="D1825">
        <v>11069200</v>
      </c>
      <c r="E1825" s="3">
        <f t="shared" si="308"/>
        <v>2.6420959147424483E-2</v>
      </c>
      <c r="F1825" s="4">
        <f t="shared" si="310"/>
        <v>1.8805859366410299E-2</v>
      </c>
      <c r="G1825" s="4">
        <f t="shared" si="311"/>
        <v>-3.8926161439368633E-4</v>
      </c>
      <c r="H1825" s="4">
        <f t="shared" si="312"/>
        <v>8.4102359837189111E-2</v>
      </c>
      <c r="I1825" s="4">
        <f t="shared" si="313"/>
        <v>-7.7565097422208629E-3</v>
      </c>
      <c r="J1825" s="4">
        <f t="shared" si="314"/>
        <v>-1.0303364838575524E-2</v>
      </c>
      <c r="L1825" s="5">
        <f>_xlfn.STDEV.S($E$3:E1825)</f>
        <v>1.024930078207455E-2</v>
      </c>
      <c r="M1825">
        <f t="shared" si="315"/>
        <v>-1.2812299807815503E-2</v>
      </c>
      <c r="N1825" s="6">
        <f t="shared" si="309"/>
        <v>-8.914785661507052E-3</v>
      </c>
      <c r="O1825">
        <f t="shared" si="316"/>
        <v>-1.951770883776633E-2</v>
      </c>
      <c r="P1825">
        <f t="shared" si="317"/>
        <v>3.8094095827582189E-4</v>
      </c>
      <c r="Q1825">
        <f t="shared" si="307"/>
        <v>5.5329031633534866E-4</v>
      </c>
    </row>
    <row r="1826" spans="1:17" x14ac:dyDescent="0.3">
      <c r="A1826" s="2">
        <v>36635</v>
      </c>
      <c r="B1826">
        <v>143.125</v>
      </c>
      <c r="C1826">
        <v>98.062645000000003</v>
      </c>
      <c r="D1826">
        <v>6553700</v>
      </c>
      <c r="E1826" s="3">
        <f t="shared" si="308"/>
        <v>-9.3013194895089635E-3</v>
      </c>
      <c r="F1826" s="4">
        <f t="shared" si="310"/>
        <v>1.8868471051533841E-2</v>
      </c>
      <c r="G1826" s="4">
        <f t="shared" si="311"/>
        <v>-9.7006803882776732E-4</v>
      </c>
      <c r="H1826" s="4">
        <f t="shared" si="312"/>
        <v>8.438236780543322E-2</v>
      </c>
      <c r="I1826" s="4">
        <f t="shared" si="313"/>
        <v>-1.9223601085579523E-2</v>
      </c>
      <c r="J1826" s="4">
        <f t="shared" si="314"/>
        <v>-2.5946801899402128E-2</v>
      </c>
      <c r="L1826" s="5">
        <f>_xlfn.STDEV.S($E$3:E1826)</f>
        <v>1.024916798902533E-2</v>
      </c>
      <c r="M1826">
        <f t="shared" si="315"/>
        <v>-2.5946405784772437E-2</v>
      </c>
      <c r="N1826" s="6">
        <f t="shared" si="309"/>
        <v>-2.207509266843799E-2</v>
      </c>
      <c r="O1826">
        <f t="shared" si="316"/>
        <v>-1.3134105976956934E-2</v>
      </c>
      <c r="P1826">
        <f t="shared" si="317"/>
        <v>1.7250473981393586E-4</v>
      </c>
      <c r="Q1826">
        <f t="shared" si="307"/>
        <v>5.6063527367799962E-4</v>
      </c>
    </row>
    <row r="1827" spans="1:17" x14ac:dyDescent="0.3">
      <c r="A1827" s="2">
        <v>36636</v>
      </c>
      <c r="B1827">
        <v>143.8125</v>
      </c>
      <c r="C1827">
        <v>98.533744999999996</v>
      </c>
      <c r="D1827">
        <v>8537600</v>
      </c>
      <c r="E1827" s="3">
        <f t="shared" si="308"/>
        <v>4.8034934497815929E-3</v>
      </c>
      <c r="F1827" s="4">
        <f t="shared" si="310"/>
        <v>1.8882889478329577E-2</v>
      </c>
      <c r="G1827" s="4">
        <f t="shared" si="311"/>
        <v>-5.3929828126971727E-4</v>
      </c>
      <c r="H1827" s="4">
        <f t="shared" si="312"/>
        <v>8.4446848970320953E-2</v>
      </c>
      <c r="I1827" s="4">
        <f t="shared" si="313"/>
        <v>-1.0730883925455514E-2</v>
      </c>
      <c r="J1827" s="4">
        <f t="shared" si="314"/>
        <v>-1.6246049546347785E-2</v>
      </c>
      <c r="L1827" s="5">
        <f>_xlfn.STDEV.S($E$3:E1827)</f>
        <v>1.024680825386289E-2</v>
      </c>
      <c r="M1827">
        <f t="shared" si="315"/>
        <v>-1.6246259085079092E-2</v>
      </c>
      <c r="N1827" s="6">
        <f t="shared" si="309"/>
        <v>-1.2330554317747322E-2</v>
      </c>
      <c r="O1827">
        <f t="shared" si="316"/>
        <v>9.7001466996933447E-3</v>
      </c>
      <c r="P1827">
        <f t="shared" si="317"/>
        <v>9.4092845995571685E-5</v>
      </c>
      <c r="Q1827">
        <f t="shared" si="307"/>
        <v>5.5201460735264537E-4</v>
      </c>
    </row>
    <row r="1828" spans="1:17" x14ac:dyDescent="0.3">
      <c r="A1828" s="2">
        <v>36640</v>
      </c>
      <c r="B1828">
        <v>142.25</v>
      </c>
      <c r="C1828">
        <v>97.463181000000006</v>
      </c>
      <c r="D1828">
        <v>12893100</v>
      </c>
      <c r="E1828" s="3">
        <f t="shared" si="308"/>
        <v>-1.0864841373316003E-2</v>
      </c>
      <c r="F1828" s="4">
        <f t="shared" si="310"/>
        <v>1.8420125297227658E-2</v>
      </c>
      <c r="G1828" s="4">
        <f t="shared" si="311"/>
        <v>-1.9039257506859718E-3</v>
      </c>
      <c r="H1828" s="4">
        <f t="shared" si="312"/>
        <v>8.2377304637329132E-2</v>
      </c>
      <c r="I1828" s="4">
        <f t="shared" si="313"/>
        <v>-3.7397582243905991E-2</v>
      </c>
      <c r="J1828" s="4">
        <f t="shared" si="314"/>
        <v>-4.6501884559898232E-2</v>
      </c>
      <c r="L1828" s="5">
        <f>_xlfn.STDEV.S($E$3:E1828)</f>
        <v>1.0247576457006092E-2</v>
      </c>
      <c r="M1828">
        <f t="shared" si="315"/>
        <v>-4.6501885211562628E-2</v>
      </c>
      <c r="N1828" s="6">
        <f t="shared" si="309"/>
        <v>-4.2885291371348999E-2</v>
      </c>
      <c r="O1828">
        <f t="shared" si="316"/>
        <v>-3.0255626126483536E-2</v>
      </c>
      <c r="P1828">
        <f t="shared" si="317"/>
        <v>9.154029123055531E-4</v>
      </c>
      <c r="Q1828">
        <f t="shared" si="307"/>
        <v>5.3205231116123402E-4</v>
      </c>
    </row>
    <row r="1829" spans="1:17" x14ac:dyDescent="0.3">
      <c r="A1829" s="2">
        <v>36641</v>
      </c>
      <c r="B1829">
        <v>148.15625</v>
      </c>
      <c r="C1829">
        <v>101.509872</v>
      </c>
      <c r="D1829">
        <v>14102000</v>
      </c>
      <c r="E1829" s="3">
        <f t="shared" si="308"/>
        <v>4.1520210896309306E-2</v>
      </c>
      <c r="F1829" s="4">
        <f t="shared" si="310"/>
        <v>2.0485023121322839E-2</v>
      </c>
      <c r="G1829" s="4">
        <f t="shared" si="311"/>
        <v>-3.6281095478990255E-4</v>
      </c>
      <c r="H1829" s="4">
        <f t="shared" si="312"/>
        <v>9.1611808439865577E-2</v>
      </c>
      <c r="I1829" s="4">
        <f t="shared" si="313"/>
        <v>-7.2312634155504707E-3</v>
      </c>
      <c r="J1829" s="4">
        <f t="shared" si="314"/>
        <v>-1.2908654484764859E-2</v>
      </c>
      <c r="L1829" s="5">
        <f>_xlfn.STDEV.S($E$3:E1829)</f>
        <v>1.0289194416270875E-2</v>
      </c>
      <c r="M1829">
        <f t="shared" si="315"/>
        <v>-1.2908598792421403E-2</v>
      </c>
      <c r="N1829" s="6">
        <f t="shared" si="309"/>
        <v>-8.3114335428053909E-3</v>
      </c>
      <c r="O1829">
        <f t="shared" si="316"/>
        <v>3.3593286419141222E-2</v>
      </c>
      <c r="P1829">
        <f t="shared" si="317"/>
        <v>1.1285088924384581E-3</v>
      </c>
      <c r="Q1829">
        <f t="shared" si="307"/>
        <v>5.7471816711749421E-4</v>
      </c>
    </row>
    <row r="1830" spans="1:17" x14ac:dyDescent="0.3">
      <c r="A1830" s="2">
        <v>36642</v>
      </c>
      <c r="B1830">
        <v>146.484375</v>
      </c>
      <c r="C1830">
        <v>100.36436500000001</v>
      </c>
      <c r="D1830">
        <v>7711100</v>
      </c>
      <c r="E1830" s="3">
        <f t="shared" si="308"/>
        <v>-1.1284539126766524E-2</v>
      </c>
      <c r="F1830" s="4">
        <f t="shared" si="310"/>
        <v>2.0239836926510324E-2</v>
      </c>
      <c r="G1830" s="4">
        <f t="shared" si="311"/>
        <v>-1.5957327828670992E-3</v>
      </c>
      <c r="H1830" s="4">
        <f t="shared" si="312"/>
        <v>9.0515302442375004E-2</v>
      </c>
      <c r="I1830" s="4">
        <f t="shared" si="313"/>
        <v>-3.1435447589798993E-2</v>
      </c>
      <c r="J1830" s="4">
        <f t="shared" si="314"/>
        <v>-4.0429940205590653E-2</v>
      </c>
      <c r="L1830" s="5">
        <f>_xlfn.STDEV.S($E$3:E1830)</f>
        <v>1.0290208453060185E-2</v>
      </c>
      <c r="M1830">
        <f t="shared" si="315"/>
        <v>-4.0429887410440124E-2</v>
      </c>
      <c r="N1830" s="6">
        <f t="shared" si="309"/>
        <v>-3.6064763200043481E-2</v>
      </c>
      <c r="O1830">
        <f t="shared" si="316"/>
        <v>-2.7521288618018721E-2</v>
      </c>
      <c r="P1830">
        <f t="shared" si="317"/>
        <v>7.5742132719628676E-4</v>
      </c>
      <c r="Q1830">
        <f t="shared" si="307"/>
        <v>5.2818363273236899E-4</v>
      </c>
    </row>
    <row r="1831" spans="1:17" x14ac:dyDescent="0.3">
      <c r="A1831" s="2">
        <v>36643</v>
      </c>
      <c r="B1831">
        <v>146</v>
      </c>
      <c r="C1831">
        <v>100.032501</v>
      </c>
      <c r="D1831">
        <v>15595300</v>
      </c>
      <c r="E1831" s="3">
        <f t="shared" si="308"/>
        <v>-3.30666666666668E-3</v>
      </c>
      <c r="F1831" s="4">
        <f t="shared" si="310"/>
        <v>2.0175141637462111E-2</v>
      </c>
      <c r="G1831" s="4">
        <f t="shared" si="311"/>
        <v>-1.997611352282496E-3</v>
      </c>
      <c r="H1831" s="4">
        <f t="shared" si="312"/>
        <v>9.0225976314103395E-2</v>
      </c>
      <c r="I1831" s="4">
        <f t="shared" si="313"/>
        <v>-3.9203052036546504E-2</v>
      </c>
      <c r="J1831" s="4">
        <f t="shared" si="314"/>
        <v>-4.924700401488491E-2</v>
      </c>
      <c r="L1831" s="5">
        <f>_xlfn.STDEV.S($E$3:E1831)</f>
        <v>1.0287822589736246E-2</v>
      </c>
      <c r="M1831">
        <f t="shared" si="315"/>
        <v>-4.924704924704925E-2</v>
      </c>
      <c r="N1831" s="6">
        <f t="shared" si="309"/>
        <v>-4.4949454327129157E-2</v>
      </c>
      <c r="O1831">
        <f t="shared" si="316"/>
        <v>-8.8171618366091262E-3</v>
      </c>
      <c r="P1831">
        <f t="shared" si="317"/>
        <v>7.7742342852956422E-5</v>
      </c>
      <c r="Q1831">
        <f t="shared" si="307"/>
        <v>5.2756691299666041E-4</v>
      </c>
    </row>
    <row r="1832" spans="1:17" x14ac:dyDescent="0.3">
      <c r="A1832" s="2">
        <v>36644</v>
      </c>
      <c r="B1832">
        <v>145.09375</v>
      </c>
      <c r="C1832">
        <v>99.411574999999999</v>
      </c>
      <c r="D1832">
        <v>8743400</v>
      </c>
      <c r="E1832" s="3">
        <f t="shared" si="308"/>
        <v>-6.2071917808219634E-3</v>
      </c>
      <c r="F1832" s="4">
        <f t="shared" si="310"/>
        <v>2.0111050792029957E-2</v>
      </c>
      <c r="G1832" s="4">
        <f t="shared" si="311"/>
        <v>-1.8074018391873387E-3</v>
      </c>
      <c r="H1832" s="4">
        <f t="shared" si="312"/>
        <v>8.9939353339859945E-2</v>
      </c>
      <c r="I1832" s="4">
        <f t="shared" si="313"/>
        <v>-3.5534042947255595E-2</v>
      </c>
      <c r="J1832" s="4">
        <f t="shared" si="314"/>
        <v>-4.5043217377774725E-2</v>
      </c>
      <c r="L1832" s="5">
        <f>_xlfn.STDEV.S($E$3:E1832)</f>
        <v>1.0286280691079296E-2</v>
      </c>
      <c r="M1832">
        <f t="shared" si="315"/>
        <v>-4.5043192102015635E-2</v>
      </c>
      <c r="N1832" s="6">
        <f t="shared" si="309"/>
        <v>-4.0754129408627882E-2</v>
      </c>
      <c r="O1832">
        <f t="shared" si="316"/>
        <v>4.2038571450336154E-3</v>
      </c>
      <c r="P1832">
        <f t="shared" si="317"/>
        <v>1.7672414895850179E-5</v>
      </c>
      <c r="Q1832">
        <f t="shared" si="307"/>
        <v>5.0077399769592635E-4</v>
      </c>
    </row>
    <row r="1833" spans="1:17" x14ac:dyDescent="0.3">
      <c r="A1833" s="2">
        <v>36647</v>
      </c>
      <c r="B1833">
        <v>147.0625</v>
      </c>
      <c r="C1833">
        <v>100.76049</v>
      </c>
      <c r="D1833">
        <v>7328300</v>
      </c>
      <c r="E1833" s="3">
        <f t="shared" si="308"/>
        <v>1.3568813267283986E-2</v>
      </c>
      <c r="F1833" s="4">
        <f t="shared" si="310"/>
        <v>2.0340920969703032E-2</v>
      </c>
      <c r="G1833" s="4">
        <f t="shared" si="311"/>
        <v>-9.6706443906988007E-4</v>
      </c>
      <c r="H1833" s="4">
        <f t="shared" si="312"/>
        <v>9.0967364026413838E-2</v>
      </c>
      <c r="I1833" s="4">
        <f t="shared" si="313"/>
        <v>-1.9164624996856561E-2</v>
      </c>
      <c r="J1833" s="4">
        <f t="shared" si="314"/>
        <v>-2.647903284582509E-2</v>
      </c>
      <c r="L1833" s="5">
        <f>_xlfn.STDEV.S($E$3:E1833)</f>
        <v>1.02878624802487E-2</v>
      </c>
      <c r="M1833">
        <f t="shared" si="315"/>
        <v>-2.6479106330161355E-2</v>
      </c>
      <c r="N1833" s="6">
        <f t="shared" si="309"/>
        <v>-2.2007467047345353E-2</v>
      </c>
      <c r="O1833">
        <f t="shared" si="316"/>
        <v>1.8564085771854279E-2</v>
      </c>
      <c r="P1833">
        <f t="shared" si="317"/>
        <v>3.4462528054476248E-4</v>
      </c>
      <c r="Q1833">
        <f t="shared" si="307"/>
        <v>5.0416921100465868E-4</v>
      </c>
    </row>
    <row r="1834" spans="1:17" x14ac:dyDescent="0.3">
      <c r="A1834" s="2">
        <v>36648</v>
      </c>
      <c r="B1834">
        <v>144.125</v>
      </c>
      <c r="C1834">
        <v>98.747803000000005</v>
      </c>
      <c r="D1834">
        <v>9411900</v>
      </c>
      <c r="E1834" s="3">
        <f t="shared" si="308"/>
        <v>-1.9974500637484072E-2</v>
      </c>
      <c r="F1834" s="4">
        <f t="shared" si="310"/>
        <v>2.0715227600694358E-2</v>
      </c>
      <c r="G1834" s="4">
        <f t="shared" si="311"/>
        <v>-1.8804922968310132E-3</v>
      </c>
      <c r="H1834" s="4">
        <f t="shared" si="312"/>
        <v>9.2641314169064917E-2</v>
      </c>
      <c r="I1834" s="4">
        <f t="shared" si="313"/>
        <v>-3.6945478847865143E-2</v>
      </c>
      <c r="J1834" s="4">
        <f t="shared" si="314"/>
        <v>-4.6911039930538245E-2</v>
      </c>
      <c r="L1834" s="5">
        <f>_xlfn.STDEV.S($E$3:E1834)</f>
        <v>1.0296403194496892E-2</v>
      </c>
      <c r="M1834">
        <f t="shared" si="315"/>
        <v>-4.6910518702211204E-2</v>
      </c>
      <c r="N1834" s="6">
        <f t="shared" si="309"/>
        <v>-4.2368318269094374E-2</v>
      </c>
      <c r="O1834">
        <f t="shared" si="316"/>
        <v>-2.0431412372049849E-2</v>
      </c>
      <c r="P1834">
        <f t="shared" si="317"/>
        <v>4.1744261151675164E-4</v>
      </c>
      <c r="Q1834">
        <f t="shared" si="307"/>
        <v>5.2110990292479381E-4</v>
      </c>
    </row>
    <row r="1835" spans="1:17" x14ac:dyDescent="0.3">
      <c r="A1835" s="2">
        <v>36649</v>
      </c>
      <c r="B1835">
        <v>140.75</v>
      </c>
      <c r="C1835">
        <v>96.43544</v>
      </c>
      <c r="D1835">
        <v>12630700</v>
      </c>
      <c r="E1835" s="3">
        <f t="shared" si="308"/>
        <v>-2.3417172593235058E-2</v>
      </c>
      <c r="F1835" s="4">
        <f t="shared" si="310"/>
        <v>2.0978093368742401E-2</v>
      </c>
      <c r="G1835" s="4">
        <f t="shared" si="311"/>
        <v>-2.170847815655999E-3</v>
      </c>
      <c r="H1835" s="4">
        <f t="shared" si="312"/>
        <v>9.3816885621691146E-2</v>
      </c>
      <c r="I1835" s="4">
        <f t="shared" si="313"/>
        <v>-4.2533121747177161E-2</v>
      </c>
      <c r="J1835" s="4">
        <f t="shared" si="314"/>
        <v>-5.3383749674401182E-2</v>
      </c>
      <c r="L1835" s="5">
        <f>_xlfn.STDEV.S($E$3:E1835)</f>
        <v>1.0308996495382049E-2</v>
      </c>
      <c r="M1835">
        <f t="shared" si="315"/>
        <v>-5.3383774695250102E-2</v>
      </c>
      <c r="N1835" s="6">
        <f t="shared" si="309"/>
        <v>-4.8755139767530764E-2</v>
      </c>
      <c r="O1835">
        <f t="shared" si="316"/>
        <v>-6.4732559930388983E-3</v>
      </c>
      <c r="P1835">
        <f t="shared" si="317"/>
        <v>4.1903043151414017E-5</v>
      </c>
      <c r="Q1835">
        <f t="shared" si="307"/>
        <v>4.4660663325642457E-4</v>
      </c>
    </row>
    <row r="1836" spans="1:17" x14ac:dyDescent="0.3">
      <c r="A1836" s="2">
        <v>36650</v>
      </c>
      <c r="B1836">
        <v>141.8125</v>
      </c>
      <c r="C1836">
        <v>97.163444999999996</v>
      </c>
      <c r="D1836">
        <v>5963600</v>
      </c>
      <c r="E1836" s="3">
        <f t="shared" si="308"/>
        <v>7.5488454706926778E-3</v>
      </c>
      <c r="F1836" s="4">
        <f t="shared" si="310"/>
        <v>2.0881504124284401E-2</v>
      </c>
      <c r="G1836" s="4">
        <f t="shared" si="311"/>
        <v>-2.3360852487247412E-3</v>
      </c>
      <c r="H1836" s="4">
        <f t="shared" si="312"/>
        <v>9.3384925388684273E-2</v>
      </c>
      <c r="I1836" s="4">
        <f t="shared" si="313"/>
        <v>-4.5699209361179882E-2</v>
      </c>
      <c r="J1836" s="4">
        <f t="shared" si="314"/>
        <v>-5.6940598788681407E-2</v>
      </c>
      <c r="L1836" s="5">
        <f>_xlfn.STDEV.S($E$3:E1836)</f>
        <v>1.0307428960374837E-2</v>
      </c>
      <c r="M1836">
        <f t="shared" si="315"/>
        <v>-5.6940980881130504E-2</v>
      </c>
      <c r="N1836" s="6">
        <f t="shared" si="309"/>
        <v>-5.237158182608681E-2</v>
      </c>
      <c r="O1836">
        <f t="shared" si="316"/>
        <v>-3.5572061858804016E-3</v>
      </c>
      <c r="P1836">
        <f t="shared" si="317"/>
        <v>1.2653715848865794E-5</v>
      </c>
      <c r="Q1836">
        <f t="shared" si="307"/>
        <v>4.4700844124258906E-4</v>
      </c>
    </row>
    <row r="1837" spans="1:17" x14ac:dyDescent="0.3">
      <c r="A1837" s="2">
        <v>36651</v>
      </c>
      <c r="B1837">
        <v>143.53125</v>
      </c>
      <c r="C1837">
        <v>98.341010999999995</v>
      </c>
      <c r="D1837">
        <v>7862400</v>
      </c>
      <c r="E1837" s="3">
        <f t="shared" si="308"/>
        <v>1.2119876597620038E-2</v>
      </c>
      <c r="F1837" s="4">
        <f t="shared" si="310"/>
        <v>2.1034133916068488E-2</v>
      </c>
      <c r="G1837" s="4">
        <f t="shared" si="311"/>
        <v>-2.0621248039332106E-3</v>
      </c>
      <c r="H1837" s="4">
        <f t="shared" si="312"/>
        <v>9.4067506568325993E-2</v>
      </c>
      <c r="I1837" s="4">
        <f t="shared" si="313"/>
        <v>-4.0444457429085756E-2</v>
      </c>
      <c r="J1837" s="4">
        <f t="shared" si="314"/>
        <v>-5.1033437989740249E-2</v>
      </c>
      <c r="L1837" s="5">
        <f>_xlfn.STDEV.S($E$3:E1837)</f>
        <v>1.0308071036658914E-2</v>
      </c>
      <c r="M1837">
        <f t="shared" si="315"/>
        <v>-5.1033057851239669E-2</v>
      </c>
      <c r="N1837" s="6">
        <f t="shared" si="309"/>
        <v>-4.6368394575489247E-2</v>
      </c>
      <c r="O1837">
        <f t="shared" si="316"/>
        <v>5.9079230298908353E-3</v>
      </c>
      <c r="P1837">
        <f t="shared" si="317"/>
        <v>3.4903554527114508E-5</v>
      </c>
      <c r="Q1837">
        <f t="shared" si="307"/>
        <v>4.484170481879488E-4</v>
      </c>
    </row>
    <row r="1838" spans="1:17" x14ac:dyDescent="0.3">
      <c r="A1838" s="2">
        <v>36654</v>
      </c>
      <c r="B1838">
        <v>142.453125</v>
      </c>
      <c r="C1838">
        <v>97.602333000000002</v>
      </c>
      <c r="D1838">
        <v>5064100</v>
      </c>
      <c r="E1838" s="3">
        <f t="shared" si="308"/>
        <v>-7.5114304376224794E-3</v>
      </c>
      <c r="F1838" s="4">
        <f t="shared" si="310"/>
        <v>2.1034992336256629E-2</v>
      </c>
      <c r="G1838" s="4">
        <f t="shared" si="311"/>
        <v>-2.0653167130069874E-3</v>
      </c>
      <c r="H1838" s="4">
        <f t="shared" si="312"/>
        <v>9.4071345540113885E-2</v>
      </c>
      <c r="I1838" s="4">
        <f t="shared" si="313"/>
        <v>-4.0505838423936291E-2</v>
      </c>
      <c r="J1838" s="4">
        <f t="shared" si="314"/>
        <v>-5.1103532435441967E-2</v>
      </c>
      <c r="L1838" s="5">
        <f>_xlfn.STDEV.S($E$3:E1838)</f>
        <v>1.0307042974824631E-2</v>
      </c>
      <c r="M1838">
        <f t="shared" si="315"/>
        <v>-5.1103247293921732E-2</v>
      </c>
      <c r="N1838" s="6">
        <f t="shared" si="309"/>
        <v>-4.6438546598188579E-2</v>
      </c>
      <c r="O1838">
        <f t="shared" si="316"/>
        <v>-7.0189442682062897E-5</v>
      </c>
      <c r="P1838">
        <f t="shared" si="317"/>
        <v>4.9265578640185927E-9</v>
      </c>
      <c r="Q1838">
        <f t="shared" si="307"/>
        <v>4.4500401516355486E-4</v>
      </c>
    </row>
    <row r="1839" spans="1:17" x14ac:dyDescent="0.3">
      <c r="A1839" s="2">
        <v>36655</v>
      </c>
      <c r="B1839">
        <v>141.3125</v>
      </c>
      <c r="C1839">
        <v>96.820853999999997</v>
      </c>
      <c r="D1839">
        <v>5620300</v>
      </c>
      <c r="E1839" s="3">
        <f t="shared" si="308"/>
        <v>-8.0070198530218795E-3</v>
      </c>
      <c r="F1839" s="4">
        <f t="shared" si="310"/>
        <v>2.1054108460156231E-2</v>
      </c>
      <c r="G1839" s="4">
        <f t="shared" si="311"/>
        <v>-2.1419351412544337E-3</v>
      </c>
      <c r="H1839" s="4">
        <f t="shared" si="312"/>
        <v>9.4156835445125514E-2</v>
      </c>
      <c r="I1839" s="4">
        <f t="shared" si="313"/>
        <v>-4.1978105899241891E-2</v>
      </c>
      <c r="J1839" s="4">
        <f t="shared" si="314"/>
        <v>-5.2785873833717467E-2</v>
      </c>
      <c r="L1839" s="5">
        <f>_xlfn.STDEV.S($E$3:E1839)</f>
        <v>1.0306235271716714E-2</v>
      </c>
      <c r="M1839">
        <f t="shared" si="315"/>
        <v>-5.2785923753665691E-2</v>
      </c>
      <c r="N1839" s="6">
        <f t="shared" si="309"/>
        <v>-4.8120991710739913E-2</v>
      </c>
      <c r="O1839">
        <f t="shared" si="316"/>
        <v>-1.6826764597439592E-3</v>
      </c>
      <c r="P1839">
        <f t="shared" si="317"/>
        <v>2.831400068176464E-6</v>
      </c>
      <c r="Q1839">
        <f t="shared" si="307"/>
        <v>4.1445540211234065E-4</v>
      </c>
    </row>
    <row r="1840" spans="1:17" x14ac:dyDescent="0.3">
      <c r="A1840" s="2">
        <v>36656</v>
      </c>
      <c r="B1840">
        <v>138.125</v>
      </c>
      <c r="C1840">
        <v>94.636948000000004</v>
      </c>
      <c r="D1840">
        <v>10293900</v>
      </c>
      <c r="E1840" s="3">
        <f t="shared" si="308"/>
        <v>-2.2556390977443663E-2</v>
      </c>
      <c r="F1840" s="4">
        <f t="shared" si="310"/>
        <v>2.1329620017394642E-2</v>
      </c>
      <c r="G1840" s="4">
        <f t="shared" si="311"/>
        <v>-3.5006008351973158E-3</v>
      </c>
      <c r="H1840" s="4">
        <f t="shared" si="312"/>
        <v>9.5388960586269333E-2</v>
      </c>
      <c r="I1840" s="4">
        <f t="shared" si="313"/>
        <v>-6.7731900727824645E-2</v>
      </c>
      <c r="J1840" s="4">
        <f t="shared" si="314"/>
        <v>-8.2130541094221576E-2</v>
      </c>
      <c r="L1840" s="5">
        <f>_xlfn.STDEV.S($E$3:E1840)</f>
        <v>1.0317686654289442E-2</v>
      </c>
      <c r="M1840">
        <f t="shared" si="315"/>
        <v>-8.2130619873325719E-2</v>
      </c>
      <c r="N1840" s="6">
        <f t="shared" si="309"/>
        <v>-7.7488163563640855E-2</v>
      </c>
      <c r="O1840">
        <f t="shared" si="316"/>
        <v>-2.9344696119660028E-2</v>
      </c>
      <c r="P1840">
        <f t="shared" si="317"/>
        <v>8.6111119035519029E-4</v>
      </c>
      <c r="Q1840">
        <f t="shared" si="307"/>
        <v>4.3505395930853855E-4</v>
      </c>
    </row>
    <row r="1841" spans="1:17" x14ac:dyDescent="0.3">
      <c r="A1841" s="2">
        <v>36657</v>
      </c>
      <c r="B1841">
        <v>141.28125</v>
      </c>
      <c r="C1841">
        <v>96.799423000000004</v>
      </c>
      <c r="D1841">
        <v>7091100</v>
      </c>
      <c r="E1841" s="3">
        <f t="shared" si="308"/>
        <v>2.2850678733031593E-2</v>
      </c>
      <c r="F1841" s="4">
        <f t="shared" si="310"/>
        <v>2.194494563663385E-2</v>
      </c>
      <c r="G1841" s="4">
        <f t="shared" si="311"/>
        <v>-2.7824719358648746E-3</v>
      </c>
      <c r="H1841" s="4">
        <f t="shared" si="312"/>
        <v>9.8140780412101378E-2</v>
      </c>
      <c r="I1841" s="4">
        <f t="shared" si="313"/>
        <v>-5.4202700597035136E-2</v>
      </c>
      <c r="J1841" s="4">
        <f t="shared" si="314"/>
        <v>-6.7065612220927329E-2</v>
      </c>
      <c r="L1841" s="5">
        <f>_xlfn.STDEV.S($E$3:E1841)</f>
        <v>1.0327831639296603E-2</v>
      </c>
      <c r="M1841">
        <f t="shared" si="315"/>
        <v>-6.7065621130829547E-2</v>
      </c>
      <c r="N1841" s="6">
        <f t="shared" si="309"/>
        <v>-6.207571678562096E-2</v>
      </c>
      <c r="O1841">
        <f t="shared" si="316"/>
        <v>1.5064998742496172E-2</v>
      </c>
      <c r="P1841">
        <f t="shared" si="317"/>
        <v>2.2695418711141124E-4</v>
      </c>
      <c r="Q1841">
        <f t="shared" ref="Q1841:Q1904" si="318">AVERAGE(P1819:P1841)</f>
        <v>4.1036093416971773E-4</v>
      </c>
    </row>
    <row r="1842" spans="1:17" x14ac:dyDescent="0.3">
      <c r="A1842" s="2">
        <v>36658</v>
      </c>
      <c r="B1842">
        <v>142.8125</v>
      </c>
      <c r="C1842">
        <v>97.848540999999997</v>
      </c>
      <c r="D1842">
        <v>5960800</v>
      </c>
      <c r="E1842" s="3">
        <f t="shared" si="308"/>
        <v>1.0838310108383098E-2</v>
      </c>
      <c r="F1842" s="4">
        <f t="shared" si="310"/>
        <v>2.2125194593631395E-2</v>
      </c>
      <c r="G1842" s="4">
        <f t="shared" si="311"/>
        <v>-2.1407732620574789E-3</v>
      </c>
      <c r="H1842" s="4">
        <f t="shared" si="312"/>
        <v>9.8946878253541273E-2</v>
      </c>
      <c r="I1842" s="4">
        <f t="shared" si="313"/>
        <v>-4.1955795751919767E-2</v>
      </c>
      <c r="J1842" s="4">
        <f t="shared" si="314"/>
        <v>-5.3242506989685356E-2</v>
      </c>
      <c r="L1842" s="5">
        <f>_xlfn.STDEV.S($E$3:E1842)</f>
        <v>1.0327734094115654E-2</v>
      </c>
      <c r="M1842">
        <f t="shared" si="315"/>
        <v>-5.3242179407499479E-2</v>
      </c>
      <c r="N1842" s="6">
        <f t="shared" si="309"/>
        <v>-4.8095499508683637E-2</v>
      </c>
      <c r="O1842">
        <f t="shared" si="316"/>
        <v>1.3823441723330068E-2</v>
      </c>
      <c r="P1842">
        <f t="shared" si="317"/>
        <v>1.9108754107830257E-4</v>
      </c>
      <c r="Q1842">
        <f t="shared" si="318"/>
        <v>4.1829063236223873E-4</v>
      </c>
    </row>
    <row r="1843" spans="1:17" x14ac:dyDescent="0.3">
      <c r="A1843" s="2">
        <v>36661</v>
      </c>
      <c r="B1843">
        <v>145.28125</v>
      </c>
      <c r="C1843">
        <v>99.540024000000003</v>
      </c>
      <c r="D1843">
        <v>4441300</v>
      </c>
      <c r="E1843" s="3">
        <f t="shared" si="308"/>
        <v>1.7286652078774667E-2</v>
      </c>
      <c r="F1843" s="4">
        <f t="shared" si="310"/>
        <v>2.2491071999744892E-2</v>
      </c>
      <c r="G1843" s="4">
        <f t="shared" si="311"/>
        <v>-1.2630774244749903E-3</v>
      </c>
      <c r="H1843" s="4">
        <f t="shared" si="312"/>
        <v>0.10058313175654343</v>
      </c>
      <c r="I1843" s="4">
        <f t="shared" si="313"/>
        <v>-2.496071411614853E-2</v>
      </c>
      <c r="J1843" s="4">
        <f t="shared" si="314"/>
        <v>-3.4074521976900196E-2</v>
      </c>
      <c r="L1843" s="5">
        <f>_xlfn.STDEV.S($E$3:E1843)</f>
        <v>1.0332166583599971E-2</v>
      </c>
      <c r="M1843">
        <f t="shared" si="315"/>
        <v>-3.4074381882401826E-2</v>
      </c>
      <c r="N1843" s="6">
        <f t="shared" si="309"/>
        <v>-2.8650699781425093E-2</v>
      </c>
      <c r="O1843">
        <f t="shared" si="316"/>
        <v>1.9167797525097653E-2</v>
      </c>
      <c r="P1843">
        <f t="shared" si="317"/>
        <v>3.6740446196313972E-4</v>
      </c>
      <c r="Q1843">
        <f t="shared" si="318"/>
        <v>3.8282239058068439E-4</v>
      </c>
    </row>
    <row r="1844" spans="1:17" x14ac:dyDescent="0.3">
      <c r="A1844" s="2">
        <v>36662</v>
      </c>
      <c r="B1844">
        <v>146.6875</v>
      </c>
      <c r="C1844">
        <v>100.503517</v>
      </c>
      <c r="D1844">
        <v>8192200</v>
      </c>
      <c r="E1844" s="3">
        <f t="shared" si="308"/>
        <v>9.6795009679500055E-3</v>
      </c>
      <c r="F1844" s="4">
        <f t="shared" si="310"/>
        <v>2.1850793952601272E-2</v>
      </c>
      <c r="G1844" s="4">
        <f t="shared" si="311"/>
        <v>3.5019313947539364E-4</v>
      </c>
      <c r="H1844" s="4">
        <f t="shared" si="312"/>
        <v>9.771972128071553E-2</v>
      </c>
      <c r="I1844" s="4">
        <f t="shared" si="313"/>
        <v>7.0272125155526055E-3</v>
      </c>
      <c r="J1844" s="4">
        <f t="shared" si="314"/>
        <v>2.7767162795950817E-3</v>
      </c>
      <c r="L1844" s="5">
        <f>_xlfn.STDEV.S($E$3:E1844)</f>
        <v>1.0331477241996451E-2</v>
      </c>
      <c r="M1844">
        <f t="shared" si="315"/>
        <v>2.7771843623157445E-3</v>
      </c>
      <c r="N1844" s="6">
        <f t="shared" si="309"/>
        <v>8.0855451131205403E-3</v>
      </c>
      <c r="O1844">
        <f t="shared" si="316"/>
        <v>3.6851566244717568E-2</v>
      </c>
      <c r="P1844">
        <f t="shared" si="317"/>
        <v>1.3580379346888073E-3</v>
      </c>
      <c r="Q1844">
        <f t="shared" si="318"/>
        <v>4.173977381950729E-4</v>
      </c>
    </row>
    <row r="1845" spans="1:17" x14ac:dyDescent="0.3">
      <c r="A1845" s="2">
        <v>36663</v>
      </c>
      <c r="B1845">
        <v>145.15625</v>
      </c>
      <c r="C1845">
        <v>99.454414</v>
      </c>
      <c r="D1845">
        <v>5907200</v>
      </c>
      <c r="E1845" s="3">
        <f t="shared" si="308"/>
        <v>-1.0438858116744831E-2</v>
      </c>
      <c r="F1845" s="4">
        <f t="shared" si="310"/>
        <v>2.1760345876392601E-2</v>
      </c>
      <c r="G1845" s="4">
        <f t="shared" si="311"/>
        <v>5.0006547403339105E-4</v>
      </c>
      <c r="H1845" s="4">
        <f t="shared" si="312"/>
        <v>9.7315225187042192E-2</v>
      </c>
      <c r="I1845" s="4">
        <f t="shared" si="313"/>
        <v>1.0048964780994263E-2</v>
      </c>
      <c r="J1845" s="4">
        <f t="shared" si="314"/>
        <v>6.2826179318726805E-3</v>
      </c>
      <c r="L1845" s="5">
        <f>_xlfn.STDEV.S($E$3:E1845)</f>
        <v>1.0331935642979479E-2</v>
      </c>
      <c r="M1845">
        <f t="shared" si="315"/>
        <v>6.2824956672443673E-3</v>
      </c>
      <c r="N1845" s="6">
        <f t="shared" si="309"/>
        <v>1.1564994485543156E-2</v>
      </c>
      <c r="O1845">
        <f t="shared" si="316"/>
        <v>3.5053113049286228E-3</v>
      </c>
      <c r="P1845">
        <f t="shared" si="317"/>
        <v>1.2287207344460404E-5</v>
      </c>
      <c r="Q1845">
        <f t="shared" si="318"/>
        <v>4.1750811574411289E-4</v>
      </c>
    </row>
    <row r="1846" spans="1:17" x14ac:dyDescent="0.3">
      <c r="A1846" s="2">
        <v>36664</v>
      </c>
      <c r="B1846">
        <v>143.375</v>
      </c>
      <c r="C1846">
        <v>98.233986000000002</v>
      </c>
      <c r="D1846">
        <v>4325600</v>
      </c>
      <c r="E1846" s="3">
        <f t="shared" si="308"/>
        <v>-1.2271259418729863E-2</v>
      </c>
      <c r="F1846" s="4">
        <f t="shared" si="310"/>
        <v>1.8045690013087305E-2</v>
      </c>
      <c r="G1846" s="4">
        <f t="shared" si="311"/>
        <v>2.4531574275706413E-3</v>
      </c>
      <c r="H1846" s="4">
        <f t="shared" si="312"/>
        <v>8.0702779140304576E-2</v>
      </c>
      <c r="I1846" s="4">
        <f t="shared" si="313"/>
        <v>5.0223571747060491E-2</v>
      </c>
      <c r="J1846" s="4">
        <f t="shared" si="314"/>
        <v>5.4228333114350935E-2</v>
      </c>
      <c r="L1846" s="5">
        <f>_xlfn.STDEV.S($E$3:E1846)</f>
        <v>1.0333549507539994E-2</v>
      </c>
      <c r="M1846">
        <f t="shared" si="315"/>
        <v>5.422794117647059E-2</v>
      </c>
      <c r="N1846" s="6">
        <f t="shared" si="309"/>
        <v>5.7971639196142233E-2</v>
      </c>
      <c r="O1846">
        <f t="shared" si="316"/>
        <v>4.794544550922622E-2</v>
      </c>
      <c r="P1846">
        <f t="shared" si="317"/>
        <v>2.2987657450781805E-3</v>
      </c>
      <c r="Q1846">
        <f t="shared" si="318"/>
        <v>4.2789291552680956E-4</v>
      </c>
    </row>
    <row r="1847" spans="1:17" x14ac:dyDescent="0.3">
      <c r="A1847" s="2">
        <v>36665</v>
      </c>
      <c r="B1847">
        <v>141.125</v>
      </c>
      <c r="C1847">
        <v>96.692390000000003</v>
      </c>
      <c r="D1847">
        <v>6518400</v>
      </c>
      <c r="E1847" s="3">
        <f t="shared" si="308"/>
        <v>-1.5693112467305981E-2</v>
      </c>
      <c r="F1847" s="4">
        <f t="shared" si="310"/>
        <v>1.6959305944222965E-2</v>
      </c>
      <c r="G1847" s="4">
        <f t="shared" si="311"/>
        <v>2.5230599037319505E-4</v>
      </c>
      <c r="H1847" s="4">
        <f t="shared" si="312"/>
        <v>7.5844321884997609E-2</v>
      </c>
      <c r="I1847" s="4">
        <f t="shared" si="313"/>
        <v>5.0582332165074462E-3</v>
      </c>
      <c r="J1847" s="4">
        <f t="shared" si="314"/>
        <v>2.6644768769656935E-3</v>
      </c>
      <c r="L1847" s="5">
        <f>_xlfn.STDEV.S($E$3:E1847)</f>
        <v>1.0337790100193473E-2</v>
      </c>
      <c r="M1847">
        <f t="shared" si="315"/>
        <v>2.6642984014209592E-3</v>
      </c>
      <c r="N1847" s="6">
        <f t="shared" si="309"/>
        <v>5.8191718123274949E-3</v>
      </c>
      <c r="O1847">
        <f t="shared" si="316"/>
        <v>-5.1563642775049628E-2</v>
      </c>
      <c r="P1847">
        <f t="shared" si="317"/>
        <v>2.6588092562329279E-3</v>
      </c>
      <c r="Q1847">
        <f t="shared" si="318"/>
        <v>5.3796123868877404E-4</v>
      </c>
    </row>
    <row r="1848" spans="1:17" x14ac:dyDescent="0.3">
      <c r="A1848" s="2">
        <v>36668</v>
      </c>
      <c r="B1848">
        <v>140.0625</v>
      </c>
      <c r="C1848">
        <v>95.964386000000005</v>
      </c>
      <c r="D1848">
        <v>10839400</v>
      </c>
      <c r="E1848" s="3">
        <f t="shared" si="308"/>
        <v>-7.5287865367581475E-3</v>
      </c>
      <c r="F1848" s="4">
        <f t="shared" si="310"/>
        <v>1.6030130535798357E-2</v>
      </c>
      <c r="G1848" s="4">
        <f t="shared" si="311"/>
        <v>-1.2237699089390932E-3</v>
      </c>
      <c r="H1848" s="4">
        <f t="shared" si="312"/>
        <v>7.1688923132480514E-2</v>
      </c>
      <c r="I1848" s="4">
        <f t="shared" si="313"/>
        <v>-2.4192930240676369E-2</v>
      </c>
      <c r="J1848" s="4">
        <f t="shared" si="314"/>
        <v>-3.0499744739905799E-2</v>
      </c>
      <c r="L1848" s="5">
        <f>_xlfn.STDEV.S($E$3:E1848)</f>
        <v>1.0336756618795956E-2</v>
      </c>
      <c r="M1848">
        <f t="shared" si="315"/>
        <v>-3.0499675535366644E-2</v>
      </c>
      <c r="N1848" s="6">
        <f t="shared" si="309"/>
        <v>-2.7771037872330484E-2</v>
      </c>
      <c r="O1848">
        <f t="shared" si="316"/>
        <v>-3.3163973936787605E-2</v>
      </c>
      <c r="P1848">
        <f t="shared" si="317"/>
        <v>1.0998491672799275E-3</v>
      </c>
      <c r="Q1848">
        <f t="shared" si="318"/>
        <v>5.6921811734112642E-4</v>
      </c>
    </row>
    <row r="1849" spans="1:17" x14ac:dyDescent="0.3">
      <c r="A1849" s="2">
        <v>36669</v>
      </c>
      <c r="B1849">
        <v>138</v>
      </c>
      <c r="C1849">
        <v>94.551284999999993</v>
      </c>
      <c r="D1849">
        <v>7979200</v>
      </c>
      <c r="E1849" s="3">
        <f t="shared" si="308"/>
        <v>-1.4725568942436373E-2</v>
      </c>
      <c r="F1849" s="4">
        <f t="shared" si="310"/>
        <v>1.6193439189775675E-2</v>
      </c>
      <c r="G1849" s="4">
        <f t="shared" si="311"/>
        <v>-1.4596068416750675E-3</v>
      </c>
      <c r="H1849" s="4">
        <f t="shared" si="312"/>
        <v>7.2419261635695051E-2</v>
      </c>
      <c r="I1849" s="4">
        <f t="shared" si="313"/>
        <v>-2.8790874009756662E-2</v>
      </c>
      <c r="J1849" s="4">
        <f t="shared" si="314"/>
        <v>-3.5807314803715573E-2</v>
      </c>
      <c r="L1849" s="5">
        <f>_xlfn.STDEV.S($E$3:E1849)</f>
        <v>1.0340173109786329E-2</v>
      </c>
      <c r="M1849">
        <f t="shared" si="315"/>
        <v>-3.5807860262008731E-2</v>
      </c>
      <c r="N1849" s="6">
        <f t="shared" si="309"/>
        <v>-3.3037420141168505E-2</v>
      </c>
      <c r="O1849">
        <f t="shared" si="316"/>
        <v>-5.3081847266420873E-3</v>
      </c>
      <c r="P1849">
        <f t="shared" si="317"/>
        <v>2.817682509215633E-5</v>
      </c>
      <c r="Q1849">
        <f t="shared" si="318"/>
        <v>5.6294299061409269E-4</v>
      </c>
    </row>
    <row r="1850" spans="1:17" x14ac:dyDescent="0.3">
      <c r="A1850" s="2">
        <v>36670</v>
      </c>
      <c r="B1850">
        <v>140.25</v>
      </c>
      <c r="C1850">
        <v>96.092865000000003</v>
      </c>
      <c r="D1850">
        <v>11081500</v>
      </c>
      <c r="E1850" s="3">
        <f t="shared" si="308"/>
        <v>1.6304347826086918E-2</v>
      </c>
      <c r="F1850" s="4">
        <f t="shared" si="310"/>
        <v>1.6568844266512256E-2</v>
      </c>
      <c r="G1850" s="4">
        <f t="shared" si="311"/>
        <v>-9.5956969487918388E-4</v>
      </c>
      <c r="H1850" s="4">
        <f t="shared" si="312"/>
        <v>7.4098124177058092E-2</v>
      </c>
      <c r="I1850" s="4">
        <f t="shared" si="313"/>
        <v>-1.9017449985963775E-2</v>
      </c>
      <c r="J1850" s="4">
        <f t="shared" si="314"/>
        <v>-2.4772020996461586E-2</v>
      </c>
      <c r="L1850" s="5">
        <f>_xlfn.STDEV.S($E$3:E1850)</f>
        <v>1.0343766449143008E-2</v>
      </c>
      <c r="M1850">
        <f t="shared" si="315"/>
        <v>-2.4771838331160364E-2</v>
      </c>
      <c r="N1850" s="6">
        <f t="shared" si="309"/>
        <v>-2.1838704441626611E-2</v>
      </c>
      <c r="O1850">
        <f t="shared" si="316"/>
        <v>1.1036021930848367E-2</v>
      </c>
      <c r="P1850">
        <f t="shared" si="317"/>
        <v>1.2179378005816612E-4</v>
      </c>
      <c r="Q1850">
        <f t="shared" si="318"/>
        <v>5.6414737905159673E-4</v>
      </c>
    </row>
    <row r="1851" spans="1:17" x14ac:dyDescent="0.3">
      <c r="A1851" s="2">
        <v>36671</v>
      </c>
      <c r="B1851">
        <v>137.84375</v>
      </c>
      <c r="C1851">
        <v>94.444168000000005</v>
      </c>
      <c r="D1851">
        <v>8278900</v>
      </c>
      <c r="E1851" s="3">
        <f t="shared" si="308"/>
        <v>-1.7156862745098089E-2</v>
      </c>
      <c r="F1851" s="4">
        <f t="shared" si="310"/>
        <v>1.6790286448236862E-2</v>
      </c>
      <c r="G1851" s="4">
        <f t="shared" si="311"/>
        <v>-1.233135841478405E-3</v>
      </c>
      <c r="H1851" s="4">
        <f t="shared" si="312"/>
        <v>7.5088443719902254E-2</v>
      </c>
      <c r="I1851" s="4">
        <f t="shared" si="313"/>
        <v>-2.4375924764882595E-2</v>
      </c>
      <c r="J1851" s="4">
        <f t="shared" si="314"/>
        <v>-3.0975933362979435E-2</v>
      </c>
      <c r="L1851" s="5">
        <f>_xlfn.STDEV.S($E$3:E1851)</f>
        <v>1.034928548217841E-2</v>
      </c>
      <c r="M1851">
        <f t="shared" si="315"/>
        <v>-3.0975395430579963E-2</v>
      </c>
      <c r="N1851" s="6">
        <f t="shared" si="309"/>
        <v>-2.7980706967093649E-2</v>
      </c>
      <c r="O1851">
        <f t="shared" si="316"/>
        <v>-6.2035570994195995E-3</v>
      </c>
      <c r="P1851">
        <f t="shared" si="317"/>
        <v>3.8484120685759312E-5</v>
      </c>
      <c r="Q1851">
        <f t="shared" si="318"/>
        <v>5.260204750681274E-4</v>
      </c>
    </row>
    <row r="1852" spans="1:17" x14ac:dyDescent="0.3">
      <c r="A1852" s="2">
        <v>36672</v>
      </c>
      <c r="B1852">
        <v>138</v>
      </c>
      <c r="C1852">
        <v>94.551284999999993</v>
      </c>
      <c r="D1852">
        <v>4814000</v>
      </c>
      <c r="E1852" s="3">
        <f t="shared" si="308"/>
        <v>1.1335298118340109E-3</v>
      </c>
      <c r="F1852" s="4">
        <f t="shared" si="310"/>
        <v>1.3995027641814558E-2</v>
      </c>
      <c r="G1852" s="4">
        <f t="shared" si="311"/>
        <v>-2.9890784973251568E-3</v>
      </c>
      <c r="H1852" s="4">
        <f t="shared" si="312"/>
        <v>6.2587666308171863E-2</v>
      </c>
      <c r="I1852" s="4">
        <f t="shared" si="313"/>
        <v>-5.8114059765532855E-2</v>
      </c>
      <c r="J1852" s="4">
        <f t="shared" si="314"/>
        <v>-6.8550840060166873E-2</v>
      </c>
      <c r="L1852" s="5">
        <f>_xlfn.STDEV.S($E$3:E1852)</f>
        <v>1.0346492047463499E-2</v>
      </c>
      <c r="M1852">
        <f t="shared" si="315"/>
        <v>-6.8550938620544191E-2</v>
      </c>
      <c r="N1852" s="6">
        <f t="shared" si="309"/>
        <v>-6.6534951857530444E-2</v>
      </c>
      <c r="O1852">
        <f t="shared" si="316"/>
        <v>-3.7575543189964228E-2</v>
      </c>
      <c r="P1852">
        <f t="shared" si="317"/>
        <v>1.411921446020867E-3</v>
      </c>
      <c r="Q1852">
        <f t="shared" si="318"/>
        <v>5.3834276000649288E-4</v>
      </c>
    </row>
    <row r="1853" spans="1:17" x14ac:dyDescent="0.3">
      <c r="A1853" s="2">
        <v>36676</v>
      </c>
      <c r="B1853">
        <v>142.5</v>
      </c>
      <c r="C1853">
        <v>97.634476000000006</v>
      </c>
      <c r="D1853">
        <v>5362700</v>
      </c>
      <c r="E1853" s="3">
        <f t="shared" si="308"/>
        <v>3.2608695652173836E-2</v>
      </c>
      <c r="F1853" s="4">
        <f t="shared" si="310"/>
        <v>1.5701126932648662E-2</v>
      </c>
      <c r="G1853" s="4">
        <f t="shared" si="311"/>
        <v>-1.0806769851973153E-3</v>
      </c>
      <c r="H1853" s="4">
        <f t="shared" si="312"/>
        <v>7.0217574289510351E-2</v>
      </c>
      <c r="I1853" s="4">
        <f t="shared" si="313"/>
        <v>-2.1393077970748298E-2</v>
      </c>
      <c r="J1853" s="4">
        <f t="shared" si="314"/>
        <v>-2.7199783508818132E-2</v>
      </c>
      <c r="L1853" s="5">
        <f>_xlfn.STDEV.S($E$3:E1853)</f>
        <v>1.0370296384974794E-2</v>
      </c>
      <c r="M1853">
        <f t="shared" si="315"/>
        <v>-2.7199999999999998E-2</v>
      </c>
      <c r="N1853" s="6">
        <f t="shared" si="309"/>
        <v>-2.4562324504703748E-2</v>
      </c>
      <c r="O1853">
        <f t="shared" si="316"/>
        <v>4.1350938620544189E-2</v>
      </c>
      <c r="P1853">
        <f t="shared" si="317"/>
        <v>1.7099001248000131E-3</v>
      </c>
      <c r="Q1853">
        <f t="shared" si="318"/>
        <v>5.7975488164143762E-4</v>
      </c>
    </row>
    <row r="1854" spans="1:17" x14ac:dyDescent="0.3">
      <c r="A1854" s="2">
        <v>36677</v>
      </c>
      <c r="B1854">
        <v>142.8125</v>
      </c>
      <c r="C1854">
        <v>97.848540999999997</v>
      </c>
      <c r="D1854">
        <v>6056500</v>
      </c>
      <c r="E1854" s="3">
        <f t="shared" si="308"/>
        <v>2.1929824561404132E-3</v>
      </c>
      <c r="F1854" s="4">
        <f t="shared" si="310"/>
        <v>1.5707562277600295E-2</v>
      </c>
      <c r="G1854" s="4">
        <f t="shared" si="311"/>
        <v>-8.415618059448329E-4</v>
      </c>
      <c r="H1854" s="4">
        <f t="shared" si="312"/>
        <v>7.0246354027051372E-2</v>
      </c>
      <c r="I1854" s="4">
        <f t="shared" si="313"/>
        <v>-1.6697350161785973E-2</v>
      </c>
      <c r="J1854" s="4">
        <f t="shared" si="314"/>
        <v>-2.1832504217804138E-2</v>
      </c>
      <c r="L1854" s="5">
        <f>_xlfn.STDEV.S($E$3:E1854)</f>
        <v>1.0367553590472063E-2</v>
      </c>
      <c r="M1854">
        <f t="shared" si="315"/>
        <v>-2.1832191780821918E-2</v>
      </c>
      <c r="N1854" s="6">
        <f t="shared" si="309"/>
        <v>-1.9177791406901568E-2</v>
      </c>
      <c r="O1854">
        <f t="shared" si="316"/>
        <v>5.3678082191780802E-3</v>
      </c>
      <c r="P1854">
        <f t="shared" si="317"/>
        <v>2.8813365077875754E-5</v>
      </c>
      <c r="Q1854">
        <f t="shared" si="318"/>
        <v>5.7762753478165141E-4</v>
      </c>
    </row>
    <row r="1855" spans="1:17" x14ac:dyDescent="0.3">
      <c r="A1855" s="2">
        <v>36678</v>
      </c>
      <c r="B1855">
        <v>145.3125</v>
      </c>
      <c r="C1855">
        <v>99.561485000000005</v>
      </c>
      <c r="D1855">
        <v>8961600</v>
      </c>
      <c r="E1855" s="3">
        <f t="shared" si="308"/>
        <v>1.7505470459518557E-2</v>
      </c>
      <c r="F1855" s="4">
        <f t="shared" si="310"/>
        <v>1.6112363238549754E-2</v>
      </c>
      <c r="G1855" s="4">
        <f t="shared" si="311"/>
        <v>1.8942350885258101E-4</v>
      </c>
      <c r="H1855" s="4">
        <f t="shared" si="312"/>
        <v>7.2056678959131829E-2</v>
      </c>
      <c r="I1855" s="4">
        <f t="shared" si="313"/>
        <v>3.7952953720803428E-3</v>
      </c>
      <c r="J1855" s="4">
        <f t="shared" si="314"/>
        <v>1.5079732918426014E-3</v>
      </c>
      <c r="L1855" s="5">
        <f>_xlfn.STDEV.S($E$3:E1855)</f>
        <v>1.0372112467549065E-2</v>
      </c>
      <c r="M1855">
        <f t="shared" si="315"/>
        <v>1.5076459185871204E-3</v>
      </c>
      <c r="N1855" s="6">
        <f t="shared" si="309"/>
        <v>4.3658307122975692E-3</v>
      </c>
      <c r="O1855">
        <f t="shared" si="316"/>
        <v>2.333983769940904E-2</v>
      </c>
      <c r="P1855">
        <f t="shared" si="317"/>
        <v>5.4474802383475541E-4</v>
      </c>
      <c r="Q1855">
        <f t="shared" si="318"/>
        <v>6.0054386560508201E-4</v>
      </c>
    </row>
    <row r="1856" spans="1:17" x14ac:dyDescent="0.3">
      <c r="A1856" s="2">
        <v>36679</v>
      </c>
      <c r="B1856">
        <v>147.84375</v>
      </c>
      <c r="C1856">
        <v>101.29574599999999</v>
      </c>
      <c r="D1856">
        <v>8962200</v>
      </c>
      <c r="E1856" s="3">
        <f t="shared" si="308"/>
        <v>1.74193548387096E-2</v>
      </c>
      <c r="F1856" s="4">
        <f t="shared" si="310"/>
        <v>1.6276864934850036E-2</v>
      </c>
      <c r="G1856" s="4">
        <f t="shared" si="311"/>
        <v>3.5683835978412946E-4</v>
      </c>
      <c r="H1856" s="4">
        <f t="shared" si="312"/>
        <v>7.2792352909814742E-2</v>
      </c>
      <c r="I1856" s="4">
        <f t="shared" si="313"/>
        <v>7.1610124599503777E-3</v>
      </c>
      <c r="J1856" s="4">
        <f t="shared" si="314"/>
        <v>5.3121615426838797E-3</v>
      </c>
      <c r="L1856" s="5">
        <f>_xlfn.STDEV.S($E$3:E1856)</f>
        <v>1.0376581462104923E-2</v>
      </c>
      <c r="M1856">
        <f t="shared" si="315"/>
        <v>5.3123671908202295E-3</v>
      </c>
      <c r="N1856" s="6">
        <f t="shared" si="309"/>
        <v>8.2395782932451755E-3</v>
      </c>
      <c r="O1856">
        <f t="shared" si="316"/>
        <v>3.8047212722331089E-3</v>
      </c>
      <c r="P1856">
        <f t="shared" si="317"/>
        <v>1.4475903959383128E-5</v>
      </c>
      <c r="Q1856">
        <f t="shared" si="318"/>
        <v>5.8618954488397863E-4</v>
      </c>
    </row>
    <row r="1857" spans="1:17" x14ac:dyDescent="0.3">
      <c r="A1857" s="2">
        <v>36682</v>
      </c>
      <c r="B1857">
        <v>147.125</v>
      </c>
      <c r="C1857">
        <v>100.803284</v>
      </c>
      <c r="D1857">
        <v>6998100</v>
      </c>
      <c r="E1857" s="3">
        <f t="shared" si="308"/>
        <v>-4.8615514690339978E-3</v>
      </c>
      <c r="F1857" s="4">
        <f t="shared" si="310"/>
        <v>1.5714117950216353E-2</v>
      </c>
      <c r="G1857" s="4">
        <f t="shared" si="311"/>
        <v>1.0139231062384804E-3</v>
      </c>
      <c r="H1857" s="4">
        <f t="shared" si="312"/>
        <v>7.0275671886266849E-2</v>
      </c>
      <c r="I1857" s="4">
        <f t="shared" si="313"/>
        <v>2.0474983157439564E-2</v>
      </c>
      <c r="J1857" s="4">
        <f t="shared" si="314"/>
        <v>2.0815460572829236E-2</v>
      </c>
      <c r="L1857" s="5">
        <f>_xlfn.STDEV.S($E$3:E1857)</f>
        <v>1.0374588771873765E-2</v>
      </c>
      <c r="M1857">
        <f t="shared" si="315"/>
        <v>2.0815264527320035E-2</v>
      </c>
      <c r="N1857" s="6">
        <f t="shared" si="309"/>
        <v>2.3582180982925527E-2</v>
      </c>
      <c r="O1857">
        <f t="shared" si="316"/>
        <v>1.5502897336499805E-2</v>
      </c>
      <c r="P1857">
        <f t="shared" si="317"/>
        <v>2.4033982582605276E-4</v>
      </c>
      <c r="Q1857">
        <f t="shared" si="318"/>
        <v>5.7848942376699172E-4</v>
      </c>
    </row>
    <row r="1858" spans="1:17" x14ac:dyDescent="0.3">
      <c r="A1858" s="2">
        <v>36683</v>
      </c>
      <c r="B1858">
        <v>146.46875</v>
      </c>
      <c r="C1858">
        <v>100.353668</v>
      </c>
      <c r="D1858">
        <v>4858900</v>
      </c>
      <c r="E1858" s="3">
        <f t="shared" si="308"/>
        <v>-4.4604927782497805E-3</v>
      </c>
      <c r="F1858" s="4">
        <f t="shared" si="310"/>
        <v>1.4847717449134096E-2</v>
      </c>
      <c r="G1858" s="4">
        <f t="shared" si="311"/>
        <v>1.8381265764552317E-3</v>
      </c>
      <c r="H1858" s="4">
        <f t="shared" si="312"/>
        <v>6.6401011053947231E-2</v>
      </c>
      <c r="I1858" s="4">
        <f t="shared" si="313"/>
        <v>3.7411621898722824E-2</v>
      </c>
      <c r="J1858" s="4">
        <f t="shared" si="314"/>
        <v>4.0630581454286885E-2</v>
      </c>
      <c r="L1858" s="5">
        <f>_xlfn.STDEV.S($E$3:E1858)</f>
        <v>1.037248517959018E-2</v>
      </c>
      <c r="M1858">
        <f t="shared" si="315"/>
        <v>4.0630550621669627E-2</v>
      </c>
      <c r="N1858" s="6">
        <f t="shared" si="309"/>
        <v>4.3142825297288745E-2</v>
      </c>
      <c r="O1858">
        <f t="shared" si="316"/>
        <v>1.9815286094349592E-2</v>
      </c>
      <c r="P1858">
        <f t="shared" si="317"/>
        <v>3.9264556300092432E-4</v>
      </c>
      <c r="Q1858">
        <f t="shared" si="318"/>
        <v>5.9373909854305732E-4</v>
      </c>
    </row>
    <row r="1859" spans="1:17" x14ac:dyDescent="0.3">
      <c r="A1859" s="2">
        <v>36684</v>
      </c>
      <c r="B1859">
        <v>147.484375</v>
      </c>
      <c r="C1859">
        <v>101.04953</v>
      </c>
      <c r="D1859">
        <v>4919500</v>
      </c>
      <c r="E1859" s="3">
        <f t="shared" si="308"/>
        <v>6.9340729677831447E-3</v>
      </c>
      <c r="F1859" s="4">
        <f t="shared" si="310"/>
        <v>1.4837519430665124E-2</v>
      </c>
      <c r="G1859" s="4">
        <f t="shared" si="311"/>
        <v>1.8113973371982955E-3</v>
      </c>
      <c r="H1859" s="4">
        <f t="shared" si="312"/>
        <v>6.6355404128882398E-2</v>
      </c>
      <c r="I1859" s="4">
        <f t="shared" si="313"/>
        <v>3.6858195241495917E-2</v>
      </c>
      <c r="J1859" s="4">
        <f t="shared" si="314"/>
        <v>3.9995339811181196E-2</v>
      </c>
      <c r="L1859" s="5">
        <f>_xlfn.STDEV.S($E$3:E1859)</f>
        <v>1.0370698651392226E-2</v>
      </c>
      <c r="M1859">
        <f t="shared" si="315"/>
        <v>3.9995592772146323E-2</v>
      </c>
      <c r="N1859" s="6">
        <f t="shared" si="309"/>
        <v>4.250289421966702E-2</v>
      </c>
      <c r="O1859">
        <f t="shared" si="316"/>
        <v>-6.3495784952330436E-4</v>
      </c>
      <c r="P1859">
        <f t="shared" si="317"/>
        <v>4.0317147067125923E-7</v>
      </c>
      <c r="Q1859">
        <f t="shared" si="318"/>
        <v>5.9320646617878805E-4</v>
      </c>
    </row>
    <row r="1860" spans="1:17" x14ac:dyDescent="0.3">
      <c r="A1860" s="2">
        <v>36685</v>
      </c>
      <c r="B1860">
        <v>146.90625</v>
      </c>
      <c r="C1860">
        <v>100.653435</v>
      </c>
      <c r="D1860">
        <v>5723100</v>
      </c>
      <c r="E1860" s="3">
        <f t="shared" ref="E1860:E1923" si="319">B1860/B1859-1</f>
        <v>-3.919906769784931E-3</v>
      </c>
      <c r="F1860" s="4">
        <f t="shared" si="310"/>
        <v>1.4707358811390684E-2</v>
      </c>
      <c r="G1860" s="4">
        <f t="shared" si="311"/>
        <v>1.1140154516589491E-3</v>
      </c>
      <c r="H1860" s="4">
        <f t="shared" si="312"/>
        <v>6.5773308143500159E-2</v>
      </c>
      <c r="I1860" s="4">
        <f t="shared" si="313"/>
        <v>2.2517688383813406E-2</v>
      </c>
      <c r="J1860" s="4">
        <f t="shared" si="314"/>
        <v>2.3514340319320093E-2</v>
      </c>
      <c r="L1860" s="5">
        <f>_xlfn.STDEV.S($E$3:E1860)</f>
        <v>1.0368461390751909E-2</v>
      </c>
      <c r="M1860">
        <f t="shared" si="315"/>
        <v>2.3514043109079032E-2</v>
      </c>
      <c r="N1860" s="6">
        <f t="shared" si="309"/>
        <v>2.5938798237522764E-2</v>
      </c>
      <c r="O1860">
        <f t="shared" si="316"/>
        <v>-1.648154966306729E-2</v>
      </c>
      <c r="P1860">
        <f t="shared" si="317"/>
        <v>2.7164147929615353E-4</v>
      </c>
      <c r="Q1860">
        <f t="shared" si="318"/>
        <v>6.0349941942961578E-4</v>
      </c>
    </row>
    <row r="1861" spans="1:17" x14ac:dyDescent="0.3">
      <c r="A1861" s="2">
        <v>36686</v>
      </c>
      <c r="B1861">
        <v>146.59375</v>
      </c>
      <c r="C1861">
        <v>100.439301</v>
      </c>
      <c r="D1861">
        <v>3085300</v>
      </c>
      <c r="E1861" s="3">
        <f t="shared" si="319"/>
        <v>-2.1272069772388935E-3</v>
      </c>
      <c r="F1861" s="4">
        <f t="shared" si="310"/>
        <v>1.4606330582388005E-2</v>
      </c>
      <c r="G1861" s="4">
        <f t="shared" si="311"/>
        <v>1.3481121238495396E-3</v>
      </c>
      <c r="H1861" s="4">
        <f t="shared" si="312"/>
        <v>6.532149616810734E-2</v>
      </c>
      <c r="I1861" s="4">
        <f t="shared" si="313"/>
        <v>2.731035882274635E-2</v>
      </c>
      <c r="J1861" s="4">
        <f t="shared" si="314"/>
        <v>2.906660028300756E-2</v>
      </c>
      <c r="L1861" s="5">
        <f>_xlfn.STDEV.S($E$3:E1861)</f>
        <v>1.0365878725127056E-2</v>
      </c>
      <c r="M1861">
        <f t="shared" si="315"/>
        <v>2.9066578918503894E-2</v>
      </c>
      <c r="N1861" s="6">
        <f t="shared" si="309"/>
        <v>3.1470751109731188E-2</v>
      </c>
      <c r="O1861">
        <f t="shared" si="316"/>
        <v>5.5525358094248613E-3</v>
      </c>
      <c r="P1861">
        <f t="shared" si="317"/>
        <v>3.08306539149454E-5</v>
      </c>
      <c r="Q1861">
        <f t="shared" si="318"/>
        <v>6.0483966844514095E-4</v>
      </c>
    </row>
    <row r="1862" spans="1:17" x14ac:dyDescent="0.3">
      <c r="A1862" s="2">
        <v>36689</v>
      </c>
      <c r="B1862">
        <v>144.875</v>
      </c>
      <c r="C1862">
        <v>99.261725999999996</v>
      </c>
      <c r="D1862">
        <v>3678900</v>
      </c>
      <c r="E1862" s="3">
        <f t="shared" si="319"/>
        <v>-1.1724578981027522E-2</v>
      </c>
      <c r="F1862" s="4">
        <f t="shared" si="310"/>
        <v>1.4734565925012226E-2</v>
      </c>
      <c r="G1862" s="4">
        <f t="shared" si="311"/>
        <v>1.186479118284077E-3</v>
      </c>
      <c r="H1862" s="4">
        <f t="shared" si="312"/>
        <v>6.5894982054558821E-2</v>
      </c>
      <c r="I1862" s="4">
        <f t="shared" si="313"/>
        <v>2.3998965296093022E-2</v>
      </c>
      <c r="J1862" s="4">
        <f t="shared" si="314"/>
        <v>2.5210188705834025E-2</v>
      </c>
      <c r="L1862" s="5">
        <f>_xlfn.STDEV.S($E$3:E1862)</f>
        <v>1.0367095252127928E-2</v>
      </c>
      <c r="M1862">
        <f t="shared" si="315"/>
        <v>2.5210084033613446E-2</v>
      </c>
      <c r="N1862" s="6">
        <f t="shared" si="309"/>
        <v>2.7648151725306436E-2</v>
      </c>
      <c r="O1862">
        <f t="shared" si="316"/>
        <v>-3.8564948848904476E-3</v>
      </c>
      <c r="P1862">
        <f t="shared" si="317"/>
        <v>1.4872552797186187E-5</v>
      </c>
      <c r="Q1862">
        <f t="shared" si="318"/>
        <v>6.0536319682466327E-4</v>
      </c>
    </row>
    <row r="1863" spans="1:17" x14ac:dyDescent="0.3">
      <c r="A1863" s="2">
        <v>36690</v>
      </c>
      <c r="B1863">
        <v>147.59375</v>
      </c>
      <c r="C1863">
        <v>101.124481</v>
      </c>
      <c r="D1863">
        <v>6558700</v>
      </c>
      <c r="E1863" s="3">
        <f t="shared" si="319"/>
        <v>1.8766177739430567E-2</v>
      </c>
      <c r="F1863" s="4">
        <f t="shared" si="310"/>
        <v>1.4218176492747621E-2</v>
      </c>
      <c r="G1863" s="4">
        <f t="shared" si="311"/>
        <v>2.9831125407568694E-3</v>
      </c>
      <c r="H1863" s="4">
        <f t="shared" si="312"/>
        <v>6.358561830774645E-2</v>
      </c>
      <c r="I1863" s="4">
        <f t="shared" si="313"/>
        <v>6.1383703794419375E-2</v>
      </c>
      <c r="J1863" s="4">
        <f t="shared" si="314"/>
        <v>6.8551798606184988E-2</v>
      </c>
      <c r="L1863" s="5">
        <f>_xlfn.STDEV.S($E$3:E1863)</f>
        <v>1.0372769739197476E-2</v>
      </c>
      <c r="M1863">
        <f t="shared" si="315"/>
        <v>6.8552036199095029E-2</v>
      </c>
      <c r="N1863" s="6">
        <f t="shared" si="309"/>
        <v>7.091074871732661E-2</v>
      </c>
      <c r="O1863">
        <f t="shared" si="316"/>
        <v>4.3341952165481583E-2</v>
      </c>
      <c r="P1863">
        <f t="shared" si="317"/>
        <v>1.8785248175148936E-3</v>
      </c>
      <c r="Q1863">
        <f t="shared" si="318"/>
        <v>6.4959857191856333E-4</v>
      </c>
    </row>
    <row r="1864" spans="1:17" x14ac:dyDescent="0.3">
      <c r="A1864" s="2">
        <v>36691</v>
      </c>
      <c r="B1864">
        <v>147.84375</v>
      </c>
      <c r="C1864">
        <v>101.29574599999999</v>
      </c>
      <c r="D1864">
        <v>6420500</v>
      </c>
      <c r="E1864" s="3">
        <f t="shared" si="319"/>
        <v>1.6938386618674528E-3</v>
      </c>
      <c r="F1864" s="4">
        <f t="shared" si="310"/>
        <v>1.3542734710573776E-2</v>
      </c>
      <c r="G1864" s="4">
        <f t="shared" si="311"/>
        <v>2.0632499289671242E-3</v>
      </c>
      <c r="H1864" s="4">
        <f t="shared" si="312"/>
        <v>6.056495082817781E-2</v>
      </c>
      <c r="I1864" s="4">
        <f t="shared" si="313"/>
        <v>4.2083929925841979E-2</v>
      </c>
      <c r="J1864" s="4">
        <f t="shared" si="314"/>
        <v>4.6449894644516432E-2</v>
      </c>
      <c r="L1864" s="5">
        <f>_xlfn.STDEV.S($E$3:E1864)</f>
        <v>1.037000779693407E-2</v>
      </c>
      <c r="M1864">
        <f t="shared" si="315"/>
        <v>4.6449900464499004E-2</v>
      </c>
      <c r="N1864" s="6">
        <f t="shared" si="309"/>
        <v>4.8547486316634858E-2</v>
      </c>
      <c r="O1864">
        <f t="shared" si="316"/>
        <v>-2.2102135734596025E-2</v>
      </c>
      <c r="P1864">
        <f t="shared" si="317"/>
        <v>4.885044040305066E-4</v>
      </c>
      <c r="Q1864">
        <f t="shared" si="318"/>
        <v>6.6097032048026308E-4</v>
      </c>
    </row>
    <row r="1865" spans="1:17" x14ac:dyDescent="0.3">
      <c r="A1865" s="2">
        <v>36692</v>
      </c>
      <c r="B1865">
        <v>148.15625</v>
      </c>
      <c r="C1865">
        <v>101.509872</v>
      </c>
      <c r="D1865">
        <v>5881200</v>
      </c>
      <c r="E1865" s="3">
        <f t="shared" si="319"/>
        <v>2.1137180300148106E-3</v>
      </c>
      <c r="F1865" s="4">
        <f t="shared" si="310"/>
        <v>1.3407284250254906E-2</v>
      </c>
      <c r="G1865" s="4">
        <f t="shared" si="311"/>
        <v>1.6839198386032859E-3</v>
      </c>
      <c r="H1865" s="4">
        <f t="shared" si="312"/>
        <v>5.9959197954464548E-2</v>
      </c>
      <c r="I1865" s="4">
        <f t="shared" si="313"/>
        <v>3.4222640669164806E-2</v>
      </c>
      <c r="J1865" s="4">
        <f t="shared" si="314"/>
        <v>3.7418350468812811E-2</v>
      </c>
      <c r="L1865" s="5">
        <f>_xlfn.STDEV.S($E$3:E1865)</f>
        <v>1.0367274105696456E-2</v>
      </c>
      <c r="M1865">
        <f t="shared" si="315"/>
        <v>3.7417943107221005E-2</v>
      </c>
      <c r="N1865" s="6">
        <f t="shared" si="309"/>
        <v>3.9456087555733932E-2</v>
      </c>
      <c r="O1865">
        <f t="shared" si="316"/>
        <v>-9.031957357277999E-3</v>
      </c>
      <c r="P1865">
        <f t="shared" si="317"/>
        <v>8.1576253703688178E-5</v>
      </c>
      <c r="Q1865">
        <f t="shared" si="318"/>
        <v>6.5620896015962783E-4</v>
      </c>
    </row>
    <row r="1866" spans="1:17" x14ac:dyDescent="0.3">
      <c r="A1866" s="2">
        <v>36693</v>
      </c>
      <c r="B1866">
        <v>146.59375</v>
      </c>
      <c r="C1866">
        <v>100.675797</v>
      </c>
      <c r="D1866">
        <v>5567900</v>
      </c>
      <c r="E1866" s="3">
        <f t="shared" si="319"/>
        <v>-1.0546298249314523E-2</v>
      </c>
      <c r="F1866" s="4">
        <f t="shared" si="310"/>
        <v>1.3189299213281078E-2</v>
      </c>
      <c r="G1866" s="4">
        <f t="shared" si="311"/>
        <v>4.7379156346897313E-4</v>
      </c>
      <c r="H1866" s="4">
        <f t="shared" si="312"/>
        <v>5.898433923296198E-2</v>
      </c>
      <c r="I1866" s="4">
        <f t="shared" si="313"/>
        <v>9.5186036643906125E-3</v>
      </c>
      <c r="J1866" s="4">
        <f t="shared" si="314"/>
        <v>1.1410214247085104E-2</v>
      </c>
      <c r="L1866" s="5">
        <f>_xlfn.STDEV.S($E$3:E1866)</f>
        <v>1.0367767913197001E-2</v>
      </c>
      <c r="M1866">
        <f t="shared" si="315"/>
        <v>9.0342009034200896E-3</v>
      </c>
      <c r="N1866" s="6">
        <f t="shared" si="309"/>
        <v>1.0954187810003457E-2</v>
      </c>
      <c r="O1866">
        <f t="shared" si="316"/>
        <v>-2.8383742203800917E-2</v>
      </c>
      <c r="P1866">
        <f t="shared" si="317"/>
        <v>8.056368214918293E-4</v>
      </c>
      <c r="Q1866">
        <f t="shared" si="318"/>
        <v>6.752625410087011E-4</v>
      </c>
    </row>
    <row r="1867" spans="1:17" x14ac:dyDescent="0.3">
      <c r="A1867" s="2">
        <v>36696</v>
      </c>
      <c r="B1867">
        <v>148.46875</v>
      </c>
      <c r="C1867">
        <v>101.963455</v>
      </c>
      <c r="D1867">
        <v>5106900</v>
      </c>
      <c r="E1867" s="3">
        <f t="shared" si="319"/>
        <v>1.2790449797484449E-2</v>
      </c>
      <c r="F1867" s="4">
        <f t="shared" si="310"/>
        <v>1.3303454274454835E-2</v>
      </c>
      <c r="G1867" s="4">
        <f t="shared" si="311"/>
        <v>6.0905020823134024E-4</v>
      </c>
      <c r="H1867" s="4">
        <f t="shared" si="312"/>
        <v>5.9494856186482314E-2</v>
      </c>
      <c r="I1867" s="4">
        <f t="shared" si="313"/>
        <v>1.2251741393793703E-2</v>
      </c>
      <c r="J1867" s="4">
        <f t="shared" si="314"/>
        <v>1.4526237922599217E-2</v>
      </c>
      <c r="L1867" s="5">
        <f>_xlfn.STDEV.S($E$3:E1867)</f>
        <v>1.0368766560174922E-2</v>
      </c>
      <c r="M1867">
        <f t="shared" si="315"/>
        <v>1.2143161482743928E-2</v>
      </c>
      <c r="N1867" s="6">
        <f t="shared" si="309"/>
        <v>1.4102404484649833E-2</v>
      </c>
      <c r="O1867">
        <f t="shared" si="316"/>
        <v>3.1089605793238381E-3</v>
      </c>
      <c r="P1867">
        <f t="shared" si="317"/>
        <v>9.6656358837896152E-6</v>
      </c>
      <c r="Q1867">
        <f t="shared" si="318"/>
        <v>6.1663765845196132E-4</v>
      </c>
    </row>
    <row r="1868" spans="1:17" x14ac:dyDescent="0.3">
      <c r="A1868" s="2">
        <v>36697</v>
      </c>
      <c r="B1868">
        <v>147.9375</v>
      </c>
      <c r="C1868">
        <v>101.59860999999999</v>
      </c>
      <c r="D1868">
        <v>6480000</v>
      </c>
      <c r="E1868" s="3">
        <f t="shared" si="319"/>
        <v>-3.5781940644075139E-3</v>
      </c>
      <c r="F1868" s="4">
        <f t="shared" si="310"/>
        <v>1.3120130221171341E-2</v>
      </c>
      <c r="G1868" s="4">
        <f t="shared" si="311"/>
        <v>9.0733994963731058E-4</v>
      </c>
      <c r="H1868" s="4">
        <f t="shared" si="312"/>
        <v>5.8675006096376936E-2</v>
      </c>
      <c r="I1868" s="4">
        <f t="shared" si="313"/>
        <v>1.8304074344487775E-2</v>
      </c>
      <c r="J1868" s="4">
        <f t="shared" si="314"/>
        <v>2.1559586083328419E-2</v>
      </c>
      <c r="L1868" s="5">
        <f>_xlfn.STDEV.S($E$3:E1868)</f>
        <v>1.0366460984439349E-2</v>
      </c>
      <c r="M1868">
        <f t="shared" si="315"/>
        <v>1.9160387513455328E-2</v>
      </c>
      <c r="N1868" s="6">
        <f t="shared" si="309"/>
        <v>2.1078434012443026E-2</v>
      </c>
      <c r="O1868">
        <f t="shared" si="316"/>
        <v>7.0172260307114001E-3</v>
      </c>
      <c r="P1868">
        <f t="shared" si="317"/>
        <v>4.9241461166093674E-5</v>
      </c>
      <c r="Q1868">
        <f t="shared" si="318"/>
        <v>6.1824436513985834E-4</v>
      </c>
    </row>
    <row r="1869" spans="1:17" x14ac:dyDescent="0.3">
      <c r="A1869" s="2">
        <v>36698</v>
      </c>
      <c r="B1869">
        <v>147.875</v>
      </c>
      <c r="C1869">
        <v>101.55571</v>
      </c>
      <c r="D1869">
        <v>3115000</v>
      </c>
      <c r="E1869" s="3">
        <f t="shared" si="319"/>
        <v>-4.2247570764686326E-4</v>
      </c>
      <c r="F1869" s="4">
        <f t="shared" si="310"/>
        <v>1.2808060015574741E-2</v>
      </c>
      <c r="G1869" s="4">
        <f t="shared" si="311"/>
        <v>1.4225044588148323E-3</v>
      </c>
      <c r="H1869" s="4">
        <f t="shared" si="312"/>
        <v>5.7279385709444276E-2</v>
      </c>
      <c r="I1869" s="4">
        <f t="shared" si="313"/>
        <v>2.8837859152881951E-2</v>
      </c>
      <c r="J1869" s="4">
        <f t="shared" si="314"/>
        <v>3.3814407164542759E-2</v>
      </c>
      <c r="L1869" s="5">
        <f>_xlfn.STDEV.S($E$3:E1869)</f>
        <v>1.0363715713968959E-2</v>
      </c>
      <c r="M1869">
        <f t="shared" si="315"/>
        <v>3.1386224934612031E-2</v>
      </c>
      <c r="N1869" s="6">
        <f t="shared" si="309"/>
        <v>3.3234687059150891E-2</v>
      </c>
      <c r="O1869">
        <f t="shared" si="316"/>
        <v>1.2225837421156703E-2</v>
      </c>
      <c r="P1869">
        <f t="shared" si="317"/>
        <v>1.4947110064855558E-4</v>
      </c>
      <c r="Q1869">
        <f t="shared" si="318"/>
        <v>5.2479677190378775E-4</v>
      </c>
    </row>
    <row r="1870" spans="1:17" x14ac:dyDescent="0.3">
      <c r="A1870" s="2">
        <v>36699</v>
      </c>
      <c r="B1870">
        <v>145.625</v>
      </c>
      <c r="C1870">
        <v>100.01045999999999</v>
      </c>
      <c r="D1870">
        <v>7490500</v>
      </c>
      <c r="E1870" s="3">
        <f t="shared" si="319"/>
        <v>-1.5215553677092153E-2</v>
      </c>
      <c r="F1870" s="4">
        <f t="shared" si="310"/>
        <v>1.2779407352157121E-2</v>
      </c>
      <c r="G1870" s="4">
        <f t="shared" si="311"/>
        <v>1.443267884476303E-3</v>
      </c>
      <c r="H1870" s="4">
        <f t="shared" si="312"/>
        <v>5.7151247103167838E-2</v>
      </c>
      <c r="I1870" s="4">
        <f t="shared" si="313"/>
        <v>2.9264580274027896E-2</v>
      </c>
      <c r="J1870" s="4">
        <f t="shared" si="314"/>
        <v>3.431573053474013E-2</v>
      </c>
      <c r="L1870" s="5">
        <f>_xlfn.STDEV.S($E$3:E1870)</f>
        <v>1.036748495344947E-2</v>
      </c>
      <c r="M1870">
        <f t="shared" si="315"/>
        <v>3.1886625332152349E-2</v>
      </c>
      <c r="N1870" s="6">
        <f t="shared" si="309"/>
        <v>3.3727528851250854E-2</v>
      </c>
      <c r="O1870">
        <f t="shared" si="316"/>
        <v>5.0040039754031818E-4</v>
      </c>
      <c r="P1870">
        <f t="shared" si="317"/>
        <v>2.5040055785850847E-7</v>
      </c>
      <c r="Q1870">
        <f t="shared" si="318"/>
        <v>4.0920725643965437E-4</v>
      </c>
    </row>
    <row r="1871" spans="1:17" x14ac:dyDescent="0.3">
      <c r="A1871" s="2">
        <v>36700</v>
      </c>
      <c r="B1871">
        <v>144.375</v>
      </c>
      <c r="C1871">
        <v>99.152030999999994</v>
      </c>
      <c r="D1871">
        <v>4863300</v>
      </c>
      <c r="E1871" s="3">
        <f t="shared" si="319"/>
        <v>-8.5836909871244149E-3</v>
      </c>
      <c r="F1871" s="4">
        <f t="shared" si="310"/>
        <v>1.2814915510736989E-2</v>
      </c>
      <c r="G1871" s="4">
        <f t="shared" si="311"/>
        <v>1.3974024735908131E-3</v>
      </c>
      <c r="H1871" s="4">
        <f t="shared" si="312"/>
        <v>5.7310044415848686E-2</v>
      </c>
      <c r="I1871" s="4">
        <f t="shared" si="313"/>
        <v>2.8322198207974658E-2</v>
      </c>
      <c r="J1871" s="4">
        <f t="shared" si="314"/>
        <v>3.3216958216144787E-2</v>
      </c>
      <c r="L1871" s="5">
        <f>_xlfn.STDEV.S($E$3:E1871)</f>
        <v>1.0366931704376163E-2</v>
      </c>
      <c r="M1871">
        <f t="shared" si="315"/>
        <v>3.0789825970548863E-2</v>
      </c>
      <c r="N1871" s="6">
        <f t="shared" si="309"/>
        <v>3.2639165082436028E-2</v>
      </c>
      <c r="O1871">
        <f t="shared" si="316"/>
        <v>-1.0967993616034857E-3</v>
      </c>
      <c r="P1871">
        <f t="shared" si="317"/>
        <v>1.2029688396138138E-6</v>
      </c>
      <c r="Q1871">
        <f t="shared" si="318"/>
        <v>3.6144003042051033E-4</v>
      </c>
    </row>
    <row r="1872" spans="1:17" x14ac:dyDescent="0.3">
      <c r="A1872" s="2">
        <v>36703</v>
      </c>
      <c r="B1872">
        <v>146.234375</v>
      </c>
      <c r="C1872">
        <v>100.42897000000001</v>
      </c>
      <c r="D1872">
        <v>5201300</v>
      </c>
      <c r="E1872" s="3">
        <f t="shared" si="319"/>
        <v>1.2878787878787934E-2</v>
      </c>
      <c r="F1872" s="4">
        <f t="shared" si="310"/>
        <v>1.252565885834791E-2</v>
      </c>
      <c r="G1872" s="4">
        <f t="shared" si="311"/>
        <v>2.5975919006005657E-3</v>
      </c>
      <c r="H1872" s="4">
        <f t="shared" si="312"/>
        <v>5.6016449340476678E-2</v>
      </c>
      <c r="I1872" s="4">
        <f t="shared" si="313"/>
        <v>5.3254063361118043E-2</v>
      </c>
      <c r="J1872" s="4">
        <f t="shared" si="314"/>
        <v>6.2163988569801099E-2</v>
      </c>
      <c r="L1872" s="5">
        <f>_xlfn.STDEV.S($E$3:E1872)</f>
        <v>1.0367989724180456E-2</v>
      </c>
      <c r="M1872">
        <f t="shared" si="315"/>
        <v>5.9669384057971016E-2</v>
      </c>
      <c r="N1872" s="6">
        <f t="shared" si="309"/>
        <v>6.1483174938322893E-2</v>
      </c>
      <c r="O1872">
        <f t="shared" si="316"/>
        <v>2.8879558087422152E-2</v>
      </c>
      <c r="P1872">
        <f t="shared" si="317"/>
        <v>8.340288753247903E-4</v>
      </c>
      <c r="Q1872">
        <f t="shared" si="318"/>
        <v>3.964770760827987E-4</v>
      </c>
    </row>
    <row r="1873" spans="1:17" x14ac:dyDescent="0.3">
      <c r="A1873" s="2">
        <v>36704</v>
      </c>
      <c r="B1873">
        <v>145.15625</v>
      </c>
      <c r="C1873">
        <v>99.688559999999995</v>
      </c>
      <c r="D1873">
        <v>4159500</v>
      </c>
      <c r="E1873" s="3">
        <f t="shared" si="319"/>
        <v>-7.3725825408696988E-3</v>
      </c>
      <c r="F1873" s="4">
        <f t="shared" si="310"/>
        <v>1.2319205797887329E-2</v>
      </c>
      <c r="G1873" s="4">
        <f t="shared" si="311"/>
        <v>1.5681601455154954E-3</v>
      </c>
      <c r="H1873" s="4">
        <f t="shared" si="312"/>
        <v>5.5093163185771205E-2</v>
      </c>
      <c r="I1873" s="4">
        <f t="shared" si="313"/>
        <v>3.183486252936274E-2</v>
      </c>
      <c r="J1873" s="4">
        <f t="shared" si="314"/>
        <v>3.7418959253634476E-2</v>
      </c>
      <c r="L1873" s="5">
        <f>_xlfn.STDEV.S($E$3:E1873)</f>
        <v>1.0366895909551952E-2</v>
      </c>
      <c r="M1873">
        <f t="shared" si="315"/>
        <v>3.498217468805704E-2</v>
      </c>
      <c r="N1873" s="6">
        <f t="shared" si="309"/>
        <v>3.6696725669510988E-2</v>
      </c>
      <c r="O1873">
        <f t="shared" si="316"/>
        <v>-2.4687209369913976E-2</v>
      </c>
      <c r="P1873">
        <f t="shared" si="317"/>
        <v>6.0945830647396839E-4</v>
      </c>
      <c r="Q1873">
        <f t="shared" si="318"/>
        <v>4.1767988157913793E-4</v>
      </c>
    </row>
    <row r="1874" spans="1:17" x14ac:dyDescent="0.3">
      <c r="A1874" s="2">
        <v>36705</v>
      </c>
      <c r="B1874">
        <v>145.5625</v>
      </c>
      <c r="C1874">
        <v>99.967545000000001</v>
      </c>
      <c r="D1874">
        <v>5347700</v>
      </c>
      <c r="E1874" s="3">
        <f t="shared" si="319"/>
        <v>2.7987082884821657E-3</v>
      </c>
      <c r="F1874" s="4">
        <f t="shared" si="310"/>
        <v>1.1623557460586546E-2</v>
      </c>
      <c r="G1874" s="4">
        <f t="shared" si="311"/>
        <v>2.4357936687146369E-3</v>
      </c>
      <c r="H1874" s="4">
        <f t="shared" si="312"/>
        <v>5.1982129244492699E-2</v>
      </c>
      <c r="I1874" s="4">
        <f t="shared" si="313"/>
        <v>4.985980754963304E-2</v>
      </c>
      <c r="J1874" s="4">
        <f t="shared" si="314"/>
        <v>5.8482986477259136E-2</v>
      </c>
      <c r="L1874" s="5">
        <f>_xlfn.STDEV.S($E$3:E1874)</f>
        <v>1.0364239425513582E-2</v>
      </c>
      <c r="M1874">
        <f t="shared" si="315"/>
        <v>5.5996372704602129E-2</v>
      </c>
      <c r="N1874" s="6">
        <f t="shared" si="309"/>
        <v>5.7550235079469436E-2</v>
      </c>
      <c r="O1874">
        <f t="shared" si="316"/>
        <v>2.101419801654509E-2</v>
      </c>
      <c r="P1874">
        <f t="shared" si="317"/>
        <v>4.4159651827856757E-4</v>
      </c>
      <c r="Q1874">
        <f t="shared" si="318"/>
        <v>4.3520650756143396E-4</v>
      </c>
    </row>
    <row r="1875" spans="1:17" x14ac:dyDescent="0.3">
      <c r="A1875" s="2">
        <v>36706</v>
      </c>
      <c r="B1875">
        <v>144.1875</v>
      </c>
      <c r="C1875">
        <v>99.023269999999997</v>
      </c>
      <c r="D1875">
        <v>6345700</v>
      </c>
      <c r="E1875" s="3">
        <f t="shared" si="319"/>
        <v>-9.4461142121081698E-3</v>
      </c>
      <c r="F1875" s="4">
        <f t="shared" si="310"/>
        <v>1.1883857095194577E-2</v>
      </c>
      <c r="G1875" s="4">
        <f t="shared" si="311"/>
        <v>1.975809145934542E-3</v>
      </c>
      <c r="H1875" s="4">
        <f t="shared" si="312"/>
        <v>5.3146224599496528E-2</v>
      </c>
      <c r="I1875" s="4">
        <f t="shared" si="313"/>
        <v>4.0266776418945494E-2</v>
      </c>
      <c r="J1875" s="4">
        <f t="shared" si="314"/>
        <v>4.7296924626672121E-2</v>
      </c>
      <c r="L1875" s="5">
        <f>_xlfn.STDEV.S($E$3:E1875)</f>
        <v>1.0364119482245906E-2</v>
      </c>
      <c r="M1875">
        <f t="shared" si="315"/>
        <v>4.4836956521739128E-2</v>
      </c>
      <c r="N1875" s="6">
        <f t="shared" si="309"/>
        <v>4.6445073324219655E-2</v>
      </c>
      <c r="O1875">
        <f t="shared" si="316"/>
        <v>-1.1159416182863001E-2</v>
      </c>
      <c r="P1875">
        <f t="shared" si="317"/>
        <v>1.2453256954234463E-4</v>
      </c>
      <c r="Q1875">
        <f t="shared" si="318"/>
        <v>3.7923307814932445E-4</v>
      </c>
    </row>
    <row r="1876" spans="1:17" x14ac:dyDescent="0.3">
      <c r="A1876" s="2">
        <v>36707</v>
      </c>
      <c r="B1876">
        <v>145.28125</v>
      </c>
      <c r="C1876">
        <v>99.774383999999998</v>
      </c>
      <c r="D1876">
        <v>7420200</v>
      </c>
      <c r="E1876" s="3">
        <f t="shared" si="319"/>
        <v>7.5856090160382195E-3</v>
      </c>
      <c r="F1876" s="4">
        <f t="shared" si="310"/>
        <v>9.9380931553568596E-3</v>
      </c>
      <c r="G1876" s="4">
        <f t="shared" si="311"/>
        <v>8.8784885740690665E-4</v>
      </c>
      <c r="H1876" s="4">
        <f t="shared" si="312"/>
        <v>4.4444503724206635E-2</v>
      </c>
      <c r="I1876" s="4">
        <f t="shared" si="313"/>
        <v>1.7907550381399906E-2</v>
      </c>
      <c r="J1876" s="4">
        <f t="shared" si="314"/>
        <v>2.1917544782029674E-2</v>
      </c>
      <c r="L1876" s="5">
        <f>_xlfn.STDEV.S($E$3:E1876)</f>
        <v>1.0362577309067025E-2</v>
      </c>
      <c r="M1876">
        <f t="shared" si="315"/>
        <v>1.9517543859649124E-2</v>
      </c>
      <c r="N1876" s="6">
        <f t="shared" si="309"/>
        <v>2.0621202435493924E-2</v>
      </c>
      <c r="O1876">
        <f t="shared" si="316"/>
        <v>-2.5319412662090004E-2</v>
      </c>
      <c r="P1876">
        <f t="shared" si="317"/>
        <v>6.4107265755320364E-4</v>
      </c>
      <c r="Q1876">
        <f t="shared" si="318"/>
        <v>3.3276231870381096E-4</v>
      </c>
    </row>
    <row r="1877" spans="1:17" x14ac:dyDescent="0.3">
      <c r="A1877" s="2">
        <v>36710</v>
      </c>
      <c r="B1877">
        <v>147.28125</v>
      </c>
      <c r="C1877">
        <v>101.147964</v>
      </c>
      <c r="D1877">
        <v>1436600</v>
      </c>
      <c r="E1877" s="3">
        <f t="shared" si="319"/>
        <v>1.3766401376640092E-2</v>
      </c>
      <c r="F1877" s="4">
        <f t="shared" si="310"/>
        <v>1.0293809680882811E-2</v>
      </c>
      <c r="G1877" s="4">
        <f t="shared" si="311"/>
        <v>1.3910409843851535E-3</v>
      </c>
      <c r="H1877" s="4">
        <f t="shared" si="312"/>
        <v>4.6035316387798772E-2</v>
      </c>
      <c r="I1877" s="4">
        <f t="shared" si="313"/>
        <v>2.8191555452667716E-2</v>
      </c>
      <c r="J1877" s="4">
        <f t="shared" si="314"/>
        <v>3.3719695421927653E-2</v>
      </c>
      <c r="L1877" s="5">
        <f>_xlfn.STDEV.S($E$3:E1877)</f>
        <v>1.0364211202578317E-2</v>
      </c>
      <c r="M1877">
        <f t="shared" si="315"/>
        <v>3.1291028446389493E-2</v>
      </c>
      <c r="N1877" s="6">
        <f t="shared" si="309"/>
        <v>3.2488296637126268E-2</v>
      </c>
      <c r="O1877">
        <f t="shared" si="316"/>
        <v>1.1773484586740369E-2</v>
      </c>
      <c r="P1877">
        <f t="shared" si="317"/>
        <v>1.3861493931421304E-4</v>
      </c>
      <c r="Q1877">
        <f t="shared" si="318"/>
        <v>3.3753630019234737E-4</v>
      </c>
    </row>
    <row r="1878" spans="1:17" x14ac:dyDescent="0.3">
      <c r="A1878" s="2">
        <v>36712</v>
      </c>
      <c r="B1878">
        <v>144.625</v>
      </c>
      <c r="C1878">
        <v>99.323738000000006</v>
      </c>
      <c r="D1878">
        <v>2748200</v>
      </c>
      <c r="E1878" s="3">
        <f t="shared" si="319"/>
        <v>-1.8035221727137674E-2</v>
      </c>
      <c r="F1878" s="4">
        <f t="shared" si="310"/>
        <v>1.043151054776683E-2</v>
      </c>
      <c r="G1878" s="4">
        <f t="shared" si="311"/>
        <v>-1.5420650199120438E-4</v>
      </c>
      <c r="H1878" s="4">
        <f t="shared" si="312"/>
        <v>4.6651133385625397E-2</v>
      </c>
      <c r="I1878" s="4">
        <f t="shared" si="313"/>
        <v>-3.0796160848389764E-3</v>
      </c>
      <c r="J1878" s="4">
        <f t="shared" si="314"/>
        <v>-2.3879414815879407E-3</v>
      </c>
      <c r="L1878" s="5">
        <f>_xlfn.STDEV.S($E$3:E1878)</f>
        <v>1.0370471093751693E-2</v>
      </c>
      <c r="M1878">
        <f t="shared" si="315"/>
        <v>-4.7311827956989247E-3</v>
      </c>
      <c r="N1878" s="6">
        <f t="shared" si="309"/>
        <v>-3.5407397847571076E-3</v>
      </c>
      <c r="O1878">
        <f t="shared" si="316"/>
        <v>-3.6022211242088417E-2</v>
      </c>
      <c r="P1878">
        <f t="shared" si="317"/>
        <v>1.2975997027696411E-3</v>
      </c>
      <c r="Q1878">
        <f t="shared" si="318"/>
        <v>3.7026898188516859E-4</v>
      </c>
    </row>
    <row r="1879" spans="1:17" x14ac:dyDescent="0.3">
      <c r="A1879" s="2">
        <v>36713</v>
      </c>
      <c r="B1879">
        <v>145.75</v>
      </c>
      <c r="C1879">
        <v>100.096329</v>
      </c>
      <c r="D1879">
        <v>5963200</v>
      </c>
      <c r="E1879" s="3">
        <f t="shared" si="319"/>
        <v>7.7787381158167523E-3</v>
      </c>
      <c r="F1879" s="4">
        <f t="shared" si="310"/>
        <v>9.8719568118969259E-3</v>
      </c>
      <c r="G1879" s="4">
        <f t="shared" si="311"/>
        <v>-5.7336375081263257E-4</v>
      </c>
      <c r="H1879" s="4">
        <f t="shared" si="312"/>
        <v>4.4148733004687267E-2</v>
      </c>
      <c r="I1879" s="4">
        <f t="shared" si="313"/>
        <v>-1.1405027635130738E-2</v>
      </c>
      <c r="J1879" s="4">
        <f t="shared" si="314"/>
        <v>-1.1840744032824424E-2</v>
      </c>
      <c r="L1879" s="5">
        <f>_xlfn.STDEV.S($E$3:E1879)</f>
        <v>1.0368998102932951E-2</v>
      </c>
      <c r="M1879">
        <f t="shared" si="315"/>
        <v>-1.4161910801099133E-2</v>
      </c>
      <c r="N1879" s="6">
        <f t="shared" si="309"/>
        <v>-1.3104526395740002E-2</v>
      </c>
      <c r="O1879">
        <f t="shared" si="316"/>
        <v>-9.4307280054002074E-3</v>
      </c>
      <c r="P1879">
        <f t="shared" si="317"/>
        <v>8.8938630711839778E-5</v>
      </c>
      <c r="Q1879">
        <f t="shared" si="318"/>
        <v>3.7350649174397091E-4</v>
      </c>
    </row>
    <row r="1880" spans="1:17" x14ac:dyDescent="0.3">
      <c r="A1880" s="2">
        <v>36714</v>
      </c>
      <c r="B1880">
        <v>148.09375</v>
      </c>
      <c r="C1880">
        <v>101.70592499999999</v>
      </c>
      <c r="D1880">
        <v>3034800</v>
      </c>
      <c r="E1880" s="3">
        <f t="shared" si="319"/>
        <v>1.6080617495711769E-2</v>
      </c>
      <c r="F1880" s="4">
        <f t="shared" si="310"/>
        <v>1.0409610445967927E-2</v>
      </c>
      <c r="G1880" s="4">
        <f t="shared" si="311"/>
        <v>3.3716533461109648E-4</v>
      </c>
      <c r="H1880" s="4">
        <f t="shared" si="312"/>
        <v>4.6553193152952373E-2</v>
      </c>
      <c r="I1880" s="4">
        <f t="shared" si="313"/>
        <v>6.7649497380342094E-3</v>
      </c>
      <c r="J1880" s="4">
        <f t="shared" si="314"/>
        <v>8.9544800941205871E-3</v>
      </c>
      <c r="L1880" s="5">
        <f>_xlfn.STDEV.S($E$3:E1880)</f>
        <v>1.0372315250872307E-2</v>
      </c>
      <c r="M1880">
        <f t="shared" si="315"/>
        <v>6.5845369583687344E-3</v>
      </c>
      <c r="N1880" s="6">
        <f t="shared" si="309"/>
        <v>7.7836318485984268E-3</v>
      </c>
      <c r="O1880">
        <f t="shared" si="316"/>
        <v>2.0746447759467868E-2</v>
      </c>
      <c r="P1880">
        <f t="shared" si="317"/>
        <v>4.3041509463632934E-4</v>
      </c>
      <c r="Q1880">
        <f t="shared" si="318"/>
        <v>3.8177063386615691E-4</v>
      </c>
    </row>
    <row r="1881" spans="1:17" x14ac:dyDescent="0.3">
      <c r="A1881" s="2">
        <v>36717</v>
      </c>
      <c r="B1881">
        <v>147.84375</v>
      </c>
      <c r="C1881">
        <v>101.534271</v>
      </c>
      <c r="D1881">
        <v>2816100</v>
      </c>
      <c r="E1881" s="3">
        <f t="shared" si="319"/>
        <v>-1.688119856509851E-3</v>
      </c>
      <c r="F1881" s="4">
        <f t="shared" si="310"/>
        <v>1.036749696404784E-2</v>
      </c>
      <c r="G1881" s="4">
        <f t="shared" si="311"/>
        <v>4.5770328773022382E-4</v>
      </c>
      <c r="H1881" s="4">
        <f t="shared" si="312"/>
        <v>4.6364855936267331E-2</v>
      </c>
      <c r="I1881" s="4">
        <f t="shared" si="313"/>
        <v>9.1939788137300749E-3</v>
      </c>
      <c r="J1881" s="4">
        <f t="shared" si="314"/>
        <v>1.1764423000462765E-2</v>
      </c>
      <c r="L1881" s="5">
        <f>_xlfn.STDEV.S($E$3:E1881)</f>
        <v>1.0369699827983699E-2</v>
      </c>
      <c r="M1881">
        <f t="shared" si="315"/>
        <v>9.3876680179219123E-3</v>
      </c>
      <c r="N1881" s="6">
        <f t="shared" ref="N1881:N1944" si="320">(AVERAGE(E1859:E1881)+1)^23-1</f>
        <v>1.0580347371780707E-2</v>
      </c>
      <c r="O1881">
        <f t="shared" si="316"/>
        <v>2.8031310595531779E-3</v>
      </c>
      <c r="P1881">
        <f t="shared" si="317"/>
        <v>7.8575437370317208E-6</v>
      </c>
      <c r="Q1881">
        <f t="shared" si="318"/>
        <v>3.6504071998511809E-4</v>
      </c>
    </row>
    <row r="1882" spans="1:17" x14ac:dyDescent="0.3">
      <c r="A1882" s="2">
        <v>36718</v>
      </c>
      <c r="B1882">
        <v>148.15625</v>
      </c>
      <c r="C1882">
        <v>101.748863</v>
      </c>
      <c r="D1882">
        <v>5431600</v>
      </c>
      <c r="E1882" s="3">
        <f t="shared" si="319"/>
        <v>2.1137180300148106E-3</v>
      </c>
      <c r="F1882" s="4">
        <f t="shared" ref="F1882:F1945" si="321">_xlfn.STDEV.S(E1860:E1882)</f>
        <v>1.0278969306451393E-2</v>
      </c>
      <c r="G1882" s="4">
        <f t="shared" ref="G1882:G1945" si="322">AVERAGE(E1860:E1882)</f>
        <v>2.4812263826203538E-4</v>
      </c>
      <c r="H1882" s="4">
        <f t="shared" ref="H1882:H1945" si="323">F1882*SQRT(20)</f>
        <v>4.5968948215718362E-2</v>
      </c>
      <c r="I1882" s="4">
        <f t="shared" ref="I1882:I1945" si="324">(G1882+1)^20-1</f>
        <v>4.9741675181258493E-3</v>
      </c>
      <c r="J1882" s="4">
        <f t="shared" ref="J1882:J1945" si="325">C1882/C1859-1</f>
        <v>6.9206952273799249E-3</v>
      </c>
      <c r="L1882" s="5">
        <f>_xlfn.STDEV.S($E$3:E1882)</f>
        <v>1.0366991383750314E-2</v>
      </c>
      <c r="M1882">
        <f t="shared" ref="M1882:M1945" si="326">(B1882-B1859)/B1859</f>
        <v>4.555567327047357E-3</v>
      </c>
      <c r="N1882" s="6">
        <f t="shared" si="320"/>
        <v>5.7224236721993282E-3</v>
      </c>
      <c r="O1882">
        <f t="shared" si="316"/>
        <v>-4.8321006908745552E-3</v>
      </c>
      <c r="P1882">
        <f t="shared" si="317"/>
        <v>2.3349197086750355E-5</v>
      </c>
      <c r="Q1882">
        <f t="shared" si="318"/>
        <v>3.660383732727737E-4</v>
      </c>
    </row>
    <row r="1883" spans="1:17" x14ac:dyDescent="0.3">
      <c r="A1883" s="2">
        <v>36719</v>
      </c>
      <c r="B1883">
        <v>149.125</v>
      </c>
      <c r="C1883">
        <v>102.41413900000001</v>
      </c>
      <c r="D1883">
        <v>5883000</v>
      </c>
      <c r="E1883" s="3">
        <f t="shared" si="319"/>
        <v>6.5387049145750886E-3</v>
      </c>
      <c r="F1883" s="4">
        <f t="shared" si="321"/>
        <v>1.0317464921382127E-2</v>
      </c>
      <c r="G1883" s="4">
        <f t="shared" si="322"/>
        <v>7.0284488540812322E-4</v>
      </c>
      <c r="H1883" s="4">
        <f t="shared" si="323"/>
        <v>4.6141105839359924E-2</v>
      </c>
      <c r="I1883" s="4">
        <f t="shared" si="324"/>
        <v>1.4151152977257109E-2</v>
      </c>
      <c r="J1883" s="4">
        <f t="shared" si="325"/>
        <v>1.7492736338307724E-2</v>
      </c>
      <c r="L1883" s="5">
        <f>_xlfn.STDEV.S($E$3:E1883)</f>
        <v>1.0365107979688636E-2</v>
      </c>
      <c r="M1883">
        <f t="shared" si="326"/>
        <v>1.5103169538396086E-2</v>
      </c>
      <c r="N1883" s="6">
        <f t="shared" si="320"/>
        <v>1.6291029126494161E-2</v>
      </c>
      <c r="O1883">
        <f t="shared" ref="O1883:O1946" si="327">M1883-M1882</f>
        <v>1.054760221134873E-2</v>
      </c>
      <c r="P1883">
        <f t="shared" ref="P1883:P1946" si="328">O1883^2</f>
        <v>1.1125191240884861E-4</v>
      </c>
      <c r="Q1883">
        <f t="shared" si="318"/>
        <v>3.5906491384289077E-4</v>
      </c>
    </row>
    <row r="1884" spans="1:17" x14ac:dyDescent="0.3">
      <c r="A1884" s="2">
        <v>36720</v>
      </c>
      <c r="B1884">
        <v>149.78125</v>
      </c>
      <c r="C1884">
        <v>102.864861</v>
      </c>
      <c r="D1884">
        <v>5356000</v>
      </c>
      <c r="E1884" s="3">
        <f t="shared" si="319"/>
        <v>4.4006705783738997E-3</v>
      </c>
      <c r="F1884" s="4">
        <f t="shared" si="321"/>
        <v>1.0325858509337173E-2</v>
      </c>
      <c r="G1884" s="4">
        <f t="shared" si="322"/>
        <v>9.866656486956359E-4</v>
      </c>
      <c r="H1884" s="4">
        <f t="shared" si="323"/>
        <v>4.6178643105845137E-2</v>
      </c>
      <c r="I1884" s="4">
        <f t="shared" si="324"/>
        <v>1.9919379311497343E-2</v>
      </c>
      <c r="J1884" s="4">
        <f t="shared" si="325"/>
        <v>2.4149510956871456E-2</v>
      </c>
      <c r="L1884" s="5">
        <f>_xlfn.STDEV.S($E$3:E1884)</f>
        <v>1.0362702826171499E-2</v>
      </c>
      <c r="M1884">
        <f t="shared" si="326"/>
        <v>2.1743764655723728E-2</v>
      </c>
      <c r="N1884" s="6">
        <f t="shared" si="320"/>
        <v>2.2941317241573556E-2</v>
      </c>
      <c r="O1884">
        <f t="shared" si="327"/>
        <v>6.6405951173276415E-3</v>
      </c>
      <c r="P1884">
        <f t="shared" si="328"/>
        <v>4.4097503512275712E-5</v>
      </c>
      <c r="Q1884">
        <f t="shared" si="318"/>
        <v>3.5964173339060075E-4</v>
      </c>
    </row>
    <row r="1885" spans="1:17" x14ac:dyDescent="0.3">
      <c r="A1885" s="2">
        <v>36721</v>
      </c>
      <c r="B1885">
        <v>151.25</v>
      </c>
      <c r="C1885">
        <v>103.87354999999999</v>
      </c>
      <c r="D1885">
        <v>5341900</v>
      </c>
      <c r="E1885" s="3">
        <f t="shared" si="319"/>
        <v>9.8059670352597106E-3</v>
      </c>
      <c r="F1885" s="4">
        <f t="shared" si="321"/>
        <v>1.0094470019616908E-2</v>
      </c>
      <c r="G1885" s="4">
        <f t="shared" si="322"/>
        <v>1.9227763450559503E-3</v>
      </c>
      <c r="H1885" s="4">
        <f t="shared" si="323"/>
        <v>4.5143842321394088E-2</v>
      </c>
      <c r="I1885" s="4">
        <f t="shared" si="324"/>
        <v>3.9166140465136223E-2</v>
      </c>
      <c r="J1885" s="4">
        <f t="shared" si="325"/>
        <v>4.6461251338708376E-2</v>
      </c>
      <c r="L1885" s="5">
        <f>_xlfn.STDEV.S($E$3:E1885)</f>
        <v>1.0362071797246663E-2</v>
      </c>
      <c r="M1885">
        <f t="shared" si="326"/>
        <v>4.4003451251078518E-2</v>
      </c>
      <c r="N1885" s="6">
        <f t="shared" si="320"/>
        <v>4.5171925678974878E-2</v>
      </c>
      <c r="O1885">
        <f t="shared" si="327"/>
        <v>2.2259686595354791E-2</v>
      </c>
      <c r="P1885">
        <f t="shared" si="328"/>
        <v>4.954936473234177E-4</v>
      </c>
      <c r="Q1885">
        <f t="shared" si="318"/>
        <v>3.8053830271782827E-4</v>
      </c>
    </row>
    <row r="1886" spans="1:17" x14ac:dyDescent="0.3">
      <c r="A1886" s="2">
        <v>36724</v>
      </c>
      <c r="B1886">
        <v>151</v>
      </c>
      <c r="C1886">
        <v>103.701904</v>
      </c>
      <c r="D1886">
        <v>4208300</v>
      </c>
      <c r="E1886" s="3">
        <f t="shared" si="319"/>
        <v>-1.6528925619834212E-3</v>
      </c>
      <c r="F1886" s="4">
        <f t="shared" si="321"/>
        <v>9.4212540884515E-3</v>
      </c>
      <c r="G1886" s="4">
        <f t="shared" si="322"/>
        <v>1.0349906797770814E-3</v>
      </c>
      <c r="H1886" s="4">
        <f t="shared" si="323"/>
        <v>4.2133129150150744E-2</v>
      </c>
      <c r="I1886" s="4">
        <f t="shared" si="324"/>
        <v>2.0904612162155889E-2</v>
      </c>
      <c r="J1886" s="4">
        <f t="shared" si="325"/>
        <v>2.5487626482849413E-2</v>
      </c>
      <c r="L1886" s="5">
        <f>_xlfn.STDEV.S($E$3:E1886)</f>
        <v>1.0359463038308835E-2</v>
      </c>
      <c r="M1886">
        <f t="shared" si="326"/>
        <v>2.3078551767944103E-2</v>
      </c>
      <c r="N1886" s="6">
        <f t="shared" si="320"/>
        <v>2.4077774366149551E-2</v>
      </c>
      <c r="O1886">
        <f t="shared" si="327"/>
        <v>-2.0924899483134415E-2</v>
      </c>
      <c r="P1886">
        <f t="shared" si="328"/>
        <v>4.3785141837927887E-4</v>
      </c>
      <c r="Q1886">
        <f t="shared" si="318"/>
        <v>3.1790032884236678E-4</v>
      </c>
    </row>
    <row r="1887" spans="1:17" x14ac:dyDescent="0.3">
      <c r="A1887" s="2">
        <v>36725</v>
      </c>
      <c r="B1887">
        <v>149.765625</v>
      </c>
      <c r="C1887">
        <v>102.854141</v>
      </c>
      <c r="D1887">
        <v>4262100</v>
      </c>
      <c r="E1887" s="3">
        <f t="shared" si="319"/>
        <v>-8.1746688741721751E-3</v>
      </c>
      <c r="F1887" s="4">
        <f t="shared" si="321"/>
        <v>9.6126577089628452E-3</v>
      </c>
      <c r="G1887" s="4">
        <f t="shared" si="322"/>
        <v>6.0592513473188016E-4</v>
      </c>
      <c r="H1887" s="4">
        <f t="shared" si="323"/>
        <v>4.2989112163356623E-2</v>
      </c>
      <c r="I1887" s="4">
        <f t="shared" si="324"/>
        <v>1.2188514557384789E-2</v>
      </c>
      <c r="J1887" s="4">
        <f t="shared" si="325"/>
        <v>1.5384604601263341E-2</v>
      </c>
      <c r="L1887" s="5">
        <f>_xlfn.STDEV.S($E$3:E1887)</f>
        <v>1.0358734481077348E-2</v>
      </c>
      <c r="M1887">
        <f t="shared" si="326"/>
        <v>1.2999365884590995E-2</v>
      </c>
      <c r="N1887" s="6">
        <f t="shared" si="320"/>
        <v>1.4029561029403892E-2</v>
      </c>
      <c r="O1887">
        <f t="shared" si="327"/>
        <v>-1.0079185883353109E-2</v>
      </c>
      <c r="P1887">
        <f t="shared" si="328"/>
        <v>1.0158998807118458E-4</v>
      </c>
      <c r="Q1887">
        <f t="shared" si="318"/>
        <v>3.0107796293109198E-4</v>
      </c>
    </row>
    <row r="1888" spans="1:17" x14ac:dyDescent="0.3">
      <c r="A1888" s="2">
        <v>36726</v>
      </c>
      <c r="B1888">
        <v>148.5625</v>
      </c>
      <c r="C1888">
        <v>102.027901</v>
      </c>
      <c r="D1888">
        <v>8506800</v>
      </c>
      <c r="E1888" s="3">
        <f t="shared" si="319"/>
        <v>-8.0333854981742281E-3</v>
      </c>
      <c r="F1888" s="4">
        <f t="shared" si="321"/>
        <v>9.7718466357690735E-3</v>
      </c>
      <c r="G1888" s="4">
        <f t="shared" si="322"/>
        <v>1.6474672046279152E-4</v>
      </c>
      <c r="H1888" s="4">
        <f t="shared" si="323"/>
        <v>4.3701026686564552E-2</v>
      </c>
      <c r="I1888" s="4">
        <f t="shared" si="324"/>
        <v>3.3000963918656812E-3</v>
      </c>
      <c r="J1888" s="4">
        <f t="shared" si="325"/>
        <v>5.1032376437238902E-3</v>
      </c>
      <c r="L1888" s="5">
        <f>_xlfn.STDEV.S($E$3:E1888)</f>
        <v>1.035794079828067E-2</v>
      </c>
      <c r="M1888">
        <f t="shared" si="326"/>
        <v>2.7420375448217677E-3</v>
      </c>
      <c r="N1888" s="6">
        <f t="shared" si="320"/>
        <v>3.7960492910680266E-3</v>
      </c>
      <c r="O1888">
        <f t="shared" si="327"/>
        <v>-1.0257328339769226E-2</v>
      </c>
      <c r="P1888">
        <f t="shared" si="328"/>
        <v>1.0521278466983292E-4</v>
      </c>
      <c r="Q1888">
        <f t="shared" si="318"/>
        <v>3.0210563819048954E-4</v>
      </c>
    </row>
    <row r="1889" spans="1:17" x14ac:dyDescent="0.3">
      <c r="A1889" s="2">
        <v>36727</v>
      </c>
      <c r="B1889">
        <v>150.625</v>
      </c>
      <c r="C1889">
        <v>103.44431299999999</v>
      </c>
      <c r="D1889">
        <v>4538900</v>
      </c>
      <c r="E1889" s="3">
        <f t="shared" si="319"/>
        <v>1.3883045856121212E-2</v>
      </c>
      <c r="F1889" s="4">
        <f t="shared" si="321"/>
        <v>9.8817449652249274E-3</v>
      </c>
      <c r="G1889" s="4">
        <f t="shared" si="322"/>
        <v>1.2268921163513017E-3</v>
      </c>
      <c r="H1889" s="4">
        <f t="shared" si="323"/>
        <v>4.4192506957118467E-2</v>
      </c>
      <c r="I1889" s="4">
        <f t="shared" si="324"/>
        <v>2.482595890696393E-2</v>
      </c>
      <c r="J1889" s="4">
        <f t="shared" si="325"/>
        <v>2.7499320417597506E-2</v>
      </c>
      <c r="L1889" s="5">
        <f>_xlfn.STDEV.S($E$3:E1889)</f>
        <v>1.0359640637393289E-2</v>
      </c>
      <c r="M1889">
        <f t="shared" si="326"/>
        <v>2.7499467064591773E-2</v>
      </c>
      <c r="N1889" s="6">
        <f t="shared" si="320"/>
        <v>2.8602641370137016E-2</v>
      </c>
      <c r="O1889">
        <f t="shared" si="327"/>
        <v>2.4757429519770006E-2</v>
      </c>
      <c r="P1889">
        <f t="shared" si="328"/>
        <v>6.1293031642637927E-4</v>
      </c>
      <c r="Q1889">
        <f t="shared" si="318"/>
        <v>2.9372709449199173E-4</v>
      </c>
    </row>
    <row r="1890" spans="1:17" x14ac:dyDescent="0.3">
      <c r="A1890" s="2">
        <v>36728</v>
      </c>
      <c r="B1890">
        <v>147.6875</v>
      </c>
      <c r="C1890">
        <v>101.426941</v>
      </c>
      <c r="D1890">
        <v>5656900</v>
      </c>
      <c r="E1890" s="3">
        <f t="shared" si="319"/>
        <v>-1.9502074688796722E-2</v>
      </c>
      <c r="F1890" s="4">
        <f t="shared" si="321"/>
        <v>1.044228770664799E-2</v>
      </c>
      <c r="G1890" s="4">
        <f t="shared" si="322"/>
        <v>-1.7713068740005352E-4</v>
      </c>
      <c r="H1890" s="4">
        <f t="shared" si="323"/>
        <v>4.6699330305350575E-2</v>
      </c>
      <c r="I1890" s="4">
        <f t="shared" si="324"/>
        <v>-3.5366587755345513E-3</v>
      </c>
      <c r="J1890" s="4">
        <f t="shared" si="325"/>
        <v>-5.2618264063335474E-3</v>
      </c>
      <c r="L1890" s="5">
        <f>_xlfn.STDEV.S($E$3:E1890)</f>
        <v>1.0367332954857516E-2</v>
      </c>
      <c r="M1890">
        <f t="shared" si="326"/>
        <v>-5.2620500947169017E-3</v>
      </c>
      <c r="N1890" s="6">
        <f t="shared" si="320"/>
        <v>-4.0660776979224433E-3</v>
      </c>
      <c r="O1890">
        <f t="shared" si="327"/>
        <v>-3.2761517159308674E-2</v>
      </c>
      <c r="P1890">
        <f t="shared" si="328"/>
        <v>1.0733170065796768E-3</v>
      </c>
      <c r="Q1890">
        <f t="shared" si="318"/>
        <v>3.3997280626137815E-4</v>
      </c>
    </row>
    <row r="1891" spans="1:17" x14ac:dyDescent="0.3">
      <c r="A1891" s="2">
        <v>36731</v>
      </c>
      <c r="B1891">
        <v>146.84375</v>
      </c>
      <c r="C1891">
        <v>100.84749600000001</v>
      </c>
      <c r="D1891">
        <v>5628500</v>
      </c>
      <c r="E1891" s="3">
        <f t="shared" si="319"/>
        <v>-5.7130765975454967E-3</v>
      </c>
      <c r="F1891" s="4">
        <f t="shared" si="321"/>
        <v>1.0483301655495273E-2</v>
      </c>
      <c r="G1891" s="4">
        <f t="shared" si="322"/>
        <v>-2.6995166710170498E-4</v>
      </c>
      <c r="H1891" s="4">
        <f t="shared" si="323"/>
        <v>4.6882750260647026E-2</v>
      </c>
      <c r="I1891" s="4">
        <f t="shared" si="324"/>
        <v>-5.3852097014105427E-3</v>
      </c>
      <c r="J1891" s="4">
        <f t="shared" si="325"/>
        <v>-7.392955474489149E-3</v>
      </c>
      <c r="L1891" s="5">
        <f>_xlfn.STDEV.S($E$3:E1891)</f>
        <v>1.0365635988948362E-2</v>
      </c>
      <c r="M1891">
        <f t="shared" si="326"/>
        <v>-7.3933248838191808E-3</v>
      </c>
      <c r="N1891" s="6">
        <f t="shared" si="320"/>
        <v>-6.1904860388886096E-3</v>
      </c>
      <c r="O1891">
        <f t="shared" si="327"/>
        <v>-2.131274789102279E-3</v>
      </c>
      <c r="P1891">
        <f t="shared" si="328"/>
        <v>4.5423322266629637E-6</v>
      </c>
      <c r="Q1891">
        <f t="shared" si="318"/>
        <v>3.3802936587270718E-4</v>
      </c>
    </row>
    <row r="1892" spans="1:17" x14ac:dyDescent="0.3">
      <c r="A1892" s="2">
        <v>36732</v>
      </c>
      <c r="B1892">
        <v>147.3125</v>
      </c>
      <c r="C1892">
        <v>101.169434</v>
      </c>
      <c r="D1892">
        <v>4757100</v>
      </c>
      <c r="E1892" s="3">
        <f t="shared" si="319"/>
        <v>3.1921685464992855E-3</v>
      </c>
      <c r="F1892" s="4">
        <f t="shared" si="321"/>
        <v>1.050797627804638E-2</v>
      </c>
      <c r="G1892" s="4">
        <f t="shared" si="322"/>
        <v>-1.127932212692637E-4</v>
      </c>
      <c r="H1892" s="4">
        <f t="shared" si="323"/>
        <v>4.6993098527333875E-2</v>
      </c>
      <c r="I1892" s="4">
        <f t="shared" si="324"/>
        <v>-2.2534488214442927E-3</v>
      </c>
      <c r="J1892" s="4">
        <f t="shared" si="325"/>
        <v>-3.8035872133630466E-3</v>
      </c>
      <c r="L1892" s="5">
        <f>_xlfn.STDEV.S($E$3:E1892)</f>
        <v>1.0363051425960002E-2</v>
      </c>
      <c r="M1892">
        <f t="shared" si="326"/>
        <v>-3.8038884192730348E-3</v>
      </c>
      <c r="N1892" s="6">
        <f t="shared" si="320"/>
        <v>-2.5910278845039381E-3</v>
      </c>
      <c r="O1892">
        <f t="shared" si="327"/>
        <v>3.589436464546146E-3</v>
      </c>
      <c r="P1892">
        <f t="shared" si="328"/>
        <v>1.2884054133013536E-5</v>
      </c>
      <c r="Q1892">
        <f t="shared" si="318"/>
        <v>3.3209079863290097E-4</v>
      </c>
    </row>
    <row r="1893" spans="1:17" x14ac:dyDescent="0.3">
      <c r="A1893" s="2">
        <v>36733</v>
      </c>
      <c r="B1893">
        <v>145.875</v>
      </c>
      <c r="C1893">
        <v>100.182198</v>
      </c>
      <c r="D1893">
        <v>12062500</v>
      </c>
      <c r="E1893" s="3">
        <f t="shared" si="319"/>
        <v>-9.7581671616461252E-3</v>
      </c>
      <c r="F1893" s="4">
        <f t="shared" si="321"/>
        <v>1.020880054659107E-2</v>
      </c>
      <c r="G1893" s="4">
        <f t="shared" si="322"/>
        <v>1.2448445331534621E-4</v>
      </c>
      <c r="H1893" s="4">
        <f t="shared" si="323"/>
        <v>4.5655143981829287E-2</v>
      </c>
      <c r="I1893" s="4">
        <f t="shared" si="324"/>
        <v>2.4926355786276666E-3</v>
      </c>
      <c r="J1893" s="4">
        <f t="shared" si="325"/>
        <v>1.7172003808401115E-3</v>
      </c>
      <c r="L1893" s="5">
        <f>_xlfn.STDEV.S($E$3:E1893)</f>
        <v>1.0363097321654319E-2</v>
      </c>
      <c r="M1893">
        <f t="shared" si="326"/>
        <v>1.7167381974248926E-3</v>
      </c>
      <c r="N1893" s="6">
        <f t="shared" si="320"/>
        <v>2.8670664286569725E-3</v>
      </c>
      <c r="O1893">
        <f t="shared" si="327"/>
        <v>5.5206266166979278E-3</v>
      </c>
      <c r="P1893">
        <f t="shared" si="328"/>
        <v>3.0477318240993609E-5</v>
      </c>
      <c r="Q1893">
        <f t="shared" si="318"/>
        <v>3.3340501244521125E-4</v>
      </c>
    </row>
    <row r="1894" spans="1:17" x14ac:dyDescent="0.3">
      <c r="A1894" s="2">
        <v>36734</v>
      </c>
      <c r="B1894">
        <v>145.375</v>
      </c>
      <c r="C1894">
        <v>99.838791000000001</v>
      </c>
      <c r="D1894">
        <v>7652600</v>
      </c>
      <c r="E1894" s="3">
        <f t="shared" si="319"/>
        <v>-3.4275921165380918E-3</v>
      </c>
      <c r="F1894" s="4">
        <f t="shared" si="321"/>
        <v>1.0064474950478613E-2</v>
      </c>
      <c r="G1894" s="4">
        <f t="shared" si="322"/>
        <v>3.4866266507996893E-4</v>
      </c>
      <c r="H1894" s="4">
        <f t="shared" si="323"/>
        <v>4.5009700294228017E-2</v>
      </c>
      <c r="I1894" s="4">
        <f t="shared" si="324"/>
        <v>6.9963991669044212E-3</v>
      </c>
      <c r="J1894" s="4">
        <f t="shared" si="325"/>
        <v>6.9263331580167176E-3</v>
      </c>
      <c r="L1894" s="5">
        <f>_xlfn.STDEV.S($E$3:E1894)</f>
        <v>1.0360789000544495E-2</v>
      </c>
      <c r="M1894">
        <f t="shared" si="326"/>
        <v>6.9264069264069264E-3</v>
      </c>
      <c r="N1894" s="6">
        <f t="shared" si="320"/>
        <v>8.0500726028920333E-3</v>
      </c>
      <c r="O1894">
        <f t="shared" si="327"/>
        <v>5.2096687289820334E-3</v>
      </c>
      <c r="P1894">
        <f t="shared" si="328"/>
        <v>2.7140648265733274E-5</v>
      </c>
      <c r="Q1894">
        <f t="shared" si="318"/>
        <v>3.3453273763765117E-4</v>
      </c>
    </row>
    <row r="1895" spans="1:17" x14ac:dyDescent="0.3">
      <c r="A1895" s="2">
        <v>36735</v>
      </c>
      <c r="B1895">
        <v>142.09375</v>
      </c>
      <c r="C1895">
        <v>97.585364999999996</v>
      </c>
      <c r="D1895">
        <v>6229500</v>
      </c>
      <c r="E1895" s="3">
        <f t="shared" si="319"/>
        <v>-2.2570937231298327E-2</v>
      </c>
      <c r="F1895" s="4">
        <f t="shared" si="321"/>
        <v>1.074947369201487E-2</v>
      </c>
      <c r="G1895" s="4">
        <f t="shared" si="322"/>
        <v>-1.192629731010738E-3</v>
      </c>
      <c r="H1895" s="4">
        <f t="shared" si="323"/>
        <v>4.8073107795381778E-2</v>
      </c>
      <c r="I1895" s="4">
        <f t="shared" si="324"/>
        <v>-2.3584269222547194E-2</v>
      </c>
      <c r="J1895" s="4">
        <f t="shared" si="325"/>
        <v>-2.8314588907961569E-2</v>
      </c>
      <c r="L1895" s="5">
        <f>_xlfn.STDEV.S($E$3:E1895)</f>
        <v>1.037183441321405E-2</v>
      </c>
      <c r="M1895">
        <f t="shared" si="326"/>
        <v>-2.8314990917833103E-2</v>
      </c>
      <c r="N1895" s="6">
        <f t="shared" si="320"/>
        <v>-2.7073611709290124E-2</v>
      </c>
      <c r="O1895">
        <f t="shared" si="327"/>
        <v>-3.5241397844240033E-2</v>
      </c>
      <c r="P1895">
        <f t="shared" si="328"/>
        <v>1.241956122016006E-3</v>
      </c>
      <c r="Q1895">
        <f t="shared" si="318"/>
        <v>3.5226870488509526E-4</v>
      </c>
    </row>
    <row r="1896" spans="1:17" x14ac:dyDescent="0.3">
      <c r="A1896" s="2">
        <v>36738</v>
      </c>
      <c r="B1896">
        <v>143</v>
      </c>
      <c r="C1896">
        <v>98.207740999999999</v>
      </c>
      <c r="D1896">
        <v>5265500</v>
      </c>
      <c r="E1896" s="3">
        <f t="shared" si="319"/>
        <v>6.3778315372773342E-3</v>
      </c>
      <c r="F1896" s="4">
        <f t="shared" si="321"/>
        <v>1.0772493434887042E-2</v>
      </c>
      <c r="G1896" s="4">
        <f t="shared" si="322"/>
        <v>-5.9478564065651928E-4</v>
      </c>
      <c r="H1896" s="4">
        <f t="shared" si="323"/>
        <v>4.8176055215155264E-2</v>
      </c>
      <c r="I1896" s="4">
        <f t="shared" si="324"/>
        <v>-1.1828735791544531E-2</v>
      </c>
      <c r="J1896" s="4">
        <f t="shared" si="325"/>
        <v>-1.4854452707512289E-2</v>
      </c>
      <c r="L1896" s="5">
        <f>_xlfn.STDEV.S($E$3:E1896)</f>
        <v>1.036992277310513E-2</v>
      </c>
      <c r="M1896">
        <f t="shared" si="326"/>
        <v>-1.4854682454251884E-2</v>
      </c>
      <c r="N1896" s="6">
        <f t="shared" si="320"/>
        <v>-1.3590937478933696E-2</v>
      </c>
      <c r="O1896">
        <f t="shared" si="327"/>
        <v>1.3460308463581219E-2</v>
      </c>
      <c r="P1896">
        <f t="shared" si="328"/>
        <v>1.8117990393475621E-4</v>
      </c>
      <c r="Q1896">
        <f t="shared" si="318"/>
        <v>3.3364790477469474E-4</v>
      </c>
    </row>
    <row r="1897" spans="1:17" x14ac:dyDescent="0.3">
      <c r="A1897" s="2">
        <v>36739</v>
      </c>
      <c r="B1897">
        <v>143.875</v>
      </c>
      <c r="C1897">
        <v>98.808632000000003</v>
      </c>
      <c r="D1897">
        <v>3946600</v>
      </c>
      <c r="E1897" s="3">
        <f t="shared" si="319"/>
        <v>6.1188811188810366E-3</v>
      </c>
      <c r="F1897" s="4">
        <f t="shared" si="321"/>
        <v>1.0842055661624455E-2</v>
      </c>
      <c r="G1897" s="4">
        <f t="shared" si="322"/>
        <v>-4.5043030020439442E-4</v>
      </c>
      <c r="H1897" s="4">
        <f t="shared" si="323"/>
        <v>4.8487146950457478E-2</v>
      </c>
      <c r="I1897" s="4">
        <f t="shared" si="324"/>
        <v>-8.9701613692128035E-3</v>
      </c>
      <c r="J1897" s="4">
        <f t="shared" si="325"/>
        <v>-1.1592892473252125E-2</v>
      </c>
      <c r="L1897" s="5">
        <f>_xlfn.STDEV.S($E$3:E1897)</f>
        <v>1.0367938496481171E-2</v>
      </c>
      <c r="M1897">
        <f t="shared" si="326"/>
        <v>-1.1592958351223702E-2</v>
      </c>
      <c r="N1897" s="6">
        <f t="shared" si="320"/>
        <v>-1.0308727860391387E-2</v>
      </c>
      <c r="O1897">
        <f t="shared" si="327"/>
        <v>3.261724103028182E-3</v>
      </c>
      <c r="P1897">
        <f t="shared" si="328"/>
        <v>1.0638844124274999E-5</v>
      </c>
      <c r="Q1897">
        <f t="shared" si="318"/>
        <v>3.1491061459407339E-4</v>
      </c>
    </row>
    <row r="1898" spans="1:17" x14ac:dyDescent="0.3">
      <c r="A1898" s="2">
        <v>36740</v>
      </c>
      <c r="B1898">
        <v>144.59375</v>
      </c>
      <c r="C1898">
        <v>99.302254000000005</v>
      </c>
      <c r="D1898">
        <v>7439800</v>
      </c>
      <c r="E1898" s="3">
        <f t="shared" si="319"/>
        <v>4.9956559513466559E-3</v>
      </c>
      <c r="F1898" s="4">
        <f t="shared" si="321"/>
        <v>1.0714843689119381E-2</v>
      </c>
      <c r="G1898" s="4">
        <f t="shared" si="322"/>
        <v>1.7747275038059801E-4</v>
      </c>
      <c r="H1898" s="4">
        <f t="shared" si="323"/>
        <v>4.791823771431112E-2</v>
      </c>
      <c r="I1898" s="4">
        <f t="shared" si="324"/>
        <v>3.5554457344268986E-3</v>
      </c>
      <c r="J1898" s="4">
        <f t="shared" si="325"/>
        <v>2.8173579806041182E-3</v>
      </c>
      <c r="L1898" s="5">
        <f>_xlfn.STDEV.S($E$3:E1898)</f>
        <v>1.0365676394373437E-2</v>
      </c>
      <c r="M1898">
        <f t="shared" si="326"/>
        <v>2.8175119202427396E-3</v>
      </c>
      <c r="N1898" s="6">
        <f t="shared" si="320"/>
        <v>4.0898518010623608E-3</v>
      </c>
      <c r="O1898">
        <f t="shared" si="327"/>
        <v>1.4410470271466441E-2</v>
      </c>
      <c r="P1898">
        <f t="shared" si="328"/>
        <v>2.076616534448181E-4</v>
      </c>
      <c r="Q1898">
        <f t="shared" si="318"/>
        <v>3.1852492258983308E-4</v>
      </c>
    </row>
    <row r="1899" spans="1:17" x14ac:dyDescent="0.3">
      <c r="A1899" s="2">
        <v>36741</v>
      </c>
      <c r="B1899">
        <v>145.59375</v>
      </c>
      <c r="C1899">
        <v>99.988960000000006</v>
      </c>
      <c r="D1899">
        <v>4607100</v>
      </c>
      <c r="E1899" s="3">
        <f t="shared" si="319"/>
        <v>6.9159282472444072E-3</v>
      </c>
      <c r="F1899" s="4">
        <f t="shared" si="321"/>
        <v>1.0694688692322861E-2</v>
      </c>
      <c r="G1899" s="4">
        <f t="shared" si="322"/>
        <v>1.4835619521564965E-4</v>
      </c>
      <c r="H1899" s="4">
        <f t="shared" si="323"/>
        <v>4.7828101828464503E-2</v>
      </c>
      <c r="I1899" s="4">
        <f t="shared" si="324"/>
        <v>2.9713094455752209E-3</v>
      </c>
      <c r="J1899" s="4">
        <f t="shared" si="325"/>
        <v>2.150612125052076E-3</v>
      </c>
      <c r="L1899" s="5">
        <f>_xlfn.STDEV.S($E$3:E1899)</f>
        <v>1.0363930782005521E-2</v>
      </c>
      <c r="M1899">
        <f t="shared" si="326"/>
        <v>2.1510002151000217E-3</v>
      </c>
      <c r="N1899" s="6">
        <f t="shared" si="320"/>
        <v>3.4177666958628006E-3</v>
      </c>
      <c r="O1899">
        <f t="shared" si="327"/>
        <v>-6.6651170514271793E-4</v>
      </c>
      <c r="P1899">
        <f t="shared" si="328"/>
        <v>4.4423785309225338E-7</v>
      </c>
      <c r="Q1899">
        <f t="shared" si="318"/>
        <v>2.9067151303765435E-4</v>
      </c>
    </row>
    <row r="1900" spans="1:17" x14ac:dyDescent="0.3">
      <c r="A1900" s="2">
        <v>36742</v>
      </c>
      <c r="B1900">
        <v>146.375</v>
      </c>
      <c r="C1900">
        <v>100.525581</v>
      </c>
      <c r="D1900">
        <v>3686600</v>
      </c>
      <c r="E1900" s="3">
        <f t="shared" si="319"/>
        <v>5.36595836016307E-3</v>
      </c>
      <c r="F1900" s="4">
        <f t="shared" si="321"/>
        <v>1.0346242455956433E-2</v>
      </c>
      <c r="G1900" s="4">
        <f t="shared" si="322"/>
        <v>-2.1688045767465563E-4</v>
      </c>
      <c r="H1900" s="4">
        <f t="shared" si="323"/>
        <v>4.6269802886425918E-2</v>
      </c>
      <c r="I1900" s="4">
        <f t="shared" si="324"/>
        <v>-4.3286837171612191E-3</v>
      </c>
      <c r="J1900" s="4">
        <f t="shared" si="325"/>
        <v>-6.1531935531593529E-3</v>
      </c>
      <c r="L1900" s="5">
        <f>_xlfn.STDEV.S($E$3:E1900)</f>
        <v>1.0361755727666329E-2</v>
      </c>
      <c r="M1900">
        <f t="shared" si="326"/>
        <v>-6.1531932951410994E-3</v>
      </c>
      <c r="N1900" s="6">
        <f t="shared" si="320"/>
        <v>-4.9763681790531145E-3</v>
      </c>
      <c r="O1900">
        <f t="shared" si="327"/>
        <v>-8.3041935102411216E-3</v>
      </c>
      <c r="P1900">
        <f t="shared" si="328"/>
        <v>6.8959629855530757E-5</v>
      </c>
      <c r="Q1900">
        <f t="shared" si="318"/>
        <v>2.8764302132205943E-4</v>
      </c>
    </row>
    <row r="1901" spans="1:17" x14ac:dyDescent="0.3">
      <c r="A1901" s="2">
        <v>36745</v>
      </c>
      <c r="B1901">
        <v>148.125</v>
      </c>
      <c r="C1901">
        <v>101.727417</v>
      </c>
      <c r="D1901">
        <v>4159800</v>
      </c>
      <c r="E1901" s="3">
        <f t="shared" si="319"/>
        <v>1.1955593509820561E-2</v>
      </c>
      <c r="F1901" s="4">
        <f t="shared" si="321"/>
        <v>9.8777838049903758E-3</v>
      </c>
      <c r="G1901" s="4">
        <f t="shared" si="322"/>
        <v>1.0870680308887458E-3</v>
      </c>
      <c r="H1901" s="4">
        <f t="shared" si="323"/>
        <v>4.4174792110010012E-2</v>
      </c>
      <c r="I1901" s="4">
        <f t="shared" si="324"/>
        <v>2.1967358070519749E-2</v>
      </c>
      <c r="J1901" s="4">
        <f t="shared" si="325"/>
        <v>2.4200448436606292E-2</v>
      </c>
      <c r="L1901" s="5">
        <f>_xlfn.STDEV.S($E$3:E1901)</f>
        <v>1.0362252162775479E-2</v>
      </c>
      <c r="M1901">
        <f t="shared" si="326"/>
        <v>2.4200518582541054E-2</v>
      </c>
      <c r="N1901" s="6">
        <f t="shared" si="320"/>
        <v>2.5303826542363295E-2</v>
      </c>
      <c r="O1901">
        <f t="shared" si="327"/>
        <v>3.0353711877682155E-2</v>
      </c>
      <c r="P1901">
        <f t="shared" si="328"/>
        <v>9.2134782475334276E-4</v>
      </c>
      <c r="Q1901">
        <f t="shared" si="318"/>
        <v>2.7128424401700306E-4</v>
      </c>
    </row>
    <row r="1902" spans="1:17" x14ac:dyDescent="0.3">
      <c r="A1902" s="2">
        <v>36746</v>
      </c>
      <c r="B1902">
        <v>148.6875</v>
      </c>
      <c r="C1902">
        <v>102.11367</v>
      </c>
      <c r="D1902">
        <v>3658700</v>
      </c>
      <c r="E1902" s="3">
        <f t="shared" si="319"/>
        <v>3.7974683544304E-3</v>
      </c>
      <c r="F1902" s="4">
        <f t="shared" si="321"/>
        <v>9.7896795206755798E-3</v>
      </c>
      <c r="G1902" s="4">
        <f t="shared" si="322"/>
        <v>9.1396934561107843E-4</v>
      </c>
      <c r="H1902" s="4">
        <f t="shared" si="323"/>
        <v>4.3780777772336313E-2</v>
      </c>
      <c r="I1902" s="4">
        <f t="shared" si="324"/>
        <v>1.8438975257872636E-2</v>
      </c>
      <c r="J1902" s="4">
        <f t="shared" si="325"/>
        <v>2.0153995857330687E-2</v>
      </c>
      <c r="L1902" s="5">
        <f>_xlfn.STDEV.S($E$3:E1902)</f>
        <v>1.0359768138587969E-2</v>
      </c>
      <c r="M1902">
        <f t="shared" si="326"/>
        <v>2.0154373927958835E-2</v>
      </c>
      <c r="N1902" s="6">
        <f t="shared" si="320"/>
        <v>2.1233994275042134E-2</v>
      </c>
      <c r="O1902">
        <f t="shared" si="327"/>
        <v>-4.0461446545822198E-3</v>
      </c>
      <c r="P1902">
        <f t="shared" si="328"/>
        <v>1.6371286565804272E-5</v>
      </c>
      <c r="Q1902">
        <f t="shared" si="318"/>
        <v>2.6812914209761019E-4</v>
      </c>
    </row>
    <row r="1903" spans="1:17" x14ac:dyDescent="0.3">
      <c r="A1903" s="2">
        <v>36747</v>
      </c>
      <c r="B1903">
        <v>147.4375</v>
      </c>
      <c r="C1903">
        <v>101.25524900000001</v>
      </c>
      <c r="D1903">
        <v>5383800</v>
      </c>
      <c r="E1903" s="3">
        <f t="shared" si="319"/>
        <v>-8.4068936527953442E-3</v>
      </c>
      <c r="F1903" s="4">
        <f t="shared" si="321"/>
        <v>9.3886105984547445E-3</v>
      </c>
      <c r="G1903" s="4">
        <f t="shared" si="322"/>
        <v>-1.5070505215010043E-4</v>
      </c>
      <c r="H1903" s="4">
        <f t="shared" si="323"/>
        <v>4.1987143024839586E-2</v>
      </c>
      <c r="I1903" s="4">
        <f t="shared" si="324"/>
        <v>-3.0097896600919105E-3</v>
      </c>
      <c r="J1903" s="4">
        <f t="shared" si="325"/>
        <v>-4.4311676040504899E-3</v>
      </c>
      <c r="L1903" s="5">
        <f>_xlfn.STDEV.S($E$3:E1903)</f>
        <v>1.0359145406571832E-2</v>
      </c>
      <c r="M1903">
        <f t="shared" si="326"/>
        <v>-4.4313146233382573E-3</v>
      </c>
      <c r="N1903" s="6">
        <f t="shared" si="320"/>
        <v>-3.4604761174684695E-3</v>
      </c>
      <c r="O1903">
        <f t="shared" si="327"/>
        <v>-2.4585688551297093E-2</v>
      </c>
      <c r="P1903">
        <f t="shared" si="328"/>
        <v>6.0445608154138092E-4</v>
      </c>
      <c r="Q1903">
        <f t="shared" si="318"/>
        <v>2.7569614152826456E-4</v>
      </c>
    </row>
    <row r="1904" spans="1:17" x14ac:dyDescent="0.3">
      <c r="A1904" s="2">
        <v>36748</v>
      </c>
      <c r="B1904">
        <v>146.71875</v>
      </c>
      <c r="C1904">
        <v>100.761681</v>
      </c>
      <c r="D1904">
        <v>4193400</v>
      </c>
      <c r="E1904" s="3">
        <f t="shared" si="319"/>
        <v>-4.8749470114455296E-3</v>
      </c>
      <c r="F1904" s="4">
        <f t="shared" si="321"/>
        <v>9.4357286554110024E-3</v>
      </c>
      <c r="G1904" s="4">
        <f t="shared" si="322"/>
        <v>-2.8926275453860817E-4</v>
      </c>
      <c r="H1904" s="4">
        <f t="shared" si="323"/>
        <v>4.2197861381483383E-2</v>
      </c>
      <c r="I1904" s="4">
        <f t="shared" si="324"/>
        <v>-5.7693847900119888E-3</v>
      </c>
      <c r="J1904" s="4">
        <f t="shared" si="325"/>
        <v>-7.60915494237413E-3</v>
      </c>
      <c r="L1904" s="5">
        <f>_xlfn.STDEV.S($E$3:E1904)</f>
        <v>1.0357206657771588E-2</v>
      </c>
      <c r="M1904">
        <f t="shared" si="326"/>
        <v>-7.6093849080532657E-3</v>
      </c>
      <c r="N1904" s="6">
        <f t="shared" si="320"/>
        <v>-6.6319169026831659E-3</v>
      </c>
      <c r="O1904">
        <f t="shared" si="327"/>
        <v>-3.1780702847150084E-3</v>
      </c>
      <c r="P1904">
        <f t="shared" si="328"/>
        <v>1.0100130734588535E-5</v>
      </c>
      <c r="Q1904">
        <f t="shared" si="318"/>
        <v>2.7579364531076704E-4</v>
      </c>
    </row>
    <row r="1905" spans="1:17" x14ac:dyDescent="0.3">
      <c r="A1905" s="2">
        <v>36749</v>
      </c>
      <c r="B1905">
        <v>147.40625</v>
      </c>
      <c r="C1905">
        <v>101.23376500000001</v>
      </c>
      <c r="D1905">
        <v>5089400</v>
      </c>
      <c r="E1905" s="3">
        <f t="shared" si="319"/>
        <v>4.6858359957402396E-3</v>
      </c>
      <c r="F1905" s="4">
        <f t="shared" si="321"/>
        <v>9.4806384123656794E-3</v>
      </c>
      <c r="G1905" s="4">
        <f t="shared" si="322"/>
        <v>-1.774315386375026E-4</v>
      </c>
      <c r="H1905" s="4">
        <f t="shared" si="323"/>
        <v>4.2398703920290687E-2</v>
      </c>
      <c r="I1905" s="4">
        <f t="shared" si="324"/>
        <v>-3.5426555651940639E-3</v>
      </c>
      <c r="J1905" s="4">
        <f t="shared" si="325"/>
        <v>-5.0624447764099356E-3</v>
      </c>
      <c r="L1905" s="5">
        <f>_xlfn.STDEV.S($E$3:E1905)</f>
        <v>1.0354889174196816E-2</v>
      </c>
      <c r="M1905">
        <f t="shared" si="326"/>
        <v>-5.0622231596709555E-3</v>
      </c>
      <c r="N1905" s="6">
        <f t="shared" si="320"/>
        <v>-4.0729703389255079E-3</v>
      </c>
      <c r="O1905">
        <f t="shared" si="327"/>
        <v>2.5471617483823102E-3</v>
      </c>
      <c r="P1905">
        <f t="shared" si="328"/>
        <v>6.4880329724220275E-6</v>
      </c>
      <c r="Q1905">
        <f t="shared" ref="Q1905:Q1968" si="329">AVERAGE(P1883:P1905)</f>
        <v>2.7506055121883976E-4</v>
      </c>
    </row>
    <row r="1906" spans="1:17" x14ac:dyDescent="0.3">
      <c r="A1906" s="2">
        <v>36752</v>
      </c>
      <c r="B1906">
        <v>149.28125</v>
      </c>
      <c r="C1906">
        <v>102.521469</v>
      </c>
      <c r="D1906">
        <v>2966700</v>
      </c>
      <c r="E1906" s="3">
        <f t="shared" si="319"/>
        <v>1.2719949120203466E-2</v>
      </c>
      <c r="F1906" s="4">
        <f t="shared" si="321"/>
        <v>9.7630794199147081E-3</v>
      </c>
      <c r="G1906" s="4">
        <f t="shared" si="322"/>
        <v>9.1318209433296439E-5</v>
      </c>
      <c r="H1906" s="4">
        <f t="shared" si="323"/>
        <v>4.3661818505317002E-2</v>
      </c>
      <c r="I1906" s="4">
        <f t="shared" si="324"/>
        <v>1.8279494700392807E-3</v>
      </c>
      <c r="J1906" s="4">
        <f t="shared" si="325"/>
        <v>1.0479998274455227E-3</v>
      </c>
      <c r="L1906" s="5">
        <f>_xlfn.STDEV.S($E$3:E1906)</f>
        <v>1.0355838673716108E-2</v>
      </c>
      <c r="M1906">
        <f t="shared" si="326"/>
        <v>1.0477787091366304E-3</v>
      </c>
      <c r="N1906" s="6">
        <f t="shared" si="320"/>
        <v>2.1024299370957511E-3</v>
      </c>
      <c r="O1906">
        <f t="shared" si="327"/>
        <v>6.1100018688075861E-3</v>
      </c>
      <c r="P1906">
        <f t="shared" si="328"/>
        <v>3.7332122836832192E-5</v>
      </c>
      <c r="Q1906">
        <f t="shared" si="329"/>
        <v>2.7184664732440427E-4</v>
      </c>
    </row>
    <row r="1907" spans="1:17" x14ac:dyDescent="0.3">
      <c r="A1907" s="2">
        <v>36753</v>
      </c>
      <c r="B1907">
        <v>149.15625</v>
      </c>
      <c r="C1907">
        <v>102.435631</v>
      </c>
      <c r="D1907">
        <v>5564600</v>
      </c>
      <c r="E1907" s="3">
        <f t="shared" si="319"/>
        <v>-8.3734561440229616E-4</v>
      </c>
      <c r="F1907" s="4">
        <f t="shared" si="321"/>
        <v>9.718980559212444E-3</v>
      </c>
      <c r="G1907" s="4">
        <f t="shared" si="322"/>
        <v>-1.3642162503523382E-4</v>
      </c>
      <c r="H1907" s="4">
        <f t="shared" si="323"/>
        <v>4.3464602404795889E-2</v>
      </c>
      <c r="I1907" s="4">
        <f t="shared" si="324"/>
        <v>-2.7248993300431623E-3</v>
      </c>
      <c r="J1907" s="4">
        <f t="shared" si="325"/>
        <v>-4.1727563312412563E-3</v>
      </c>
      <c r="L1907" s="5">
        <f>_xlfn.STDEV.S($E$3:E1907)</f>
        <v>1.0353178443644535E-2</v>
      </c>
      <c r="M1907">
        <f t="shared" si="326"/>
        <v>-4.1727519298977679E-3</v>
      </c>
      <c r="N1907" s="6">
        <f t="shared" si="320"/>
        <v>-3.1329933216558414E-3</v>
      </c>
      <c r="O1907">
        <f t="shared" si="327"/>
        <v>-5.2205306390343984E-3</v>
      </c>
      <c r="P1907">
        <f t="shared" si="328"/>
        <v>2.7253940153096905E-5</v>
      </c>
      <c r="Q1907">
        <f t="shared" si="329"/>
        <v>2.711143184827008E-4</v>
      </c>
    </row>
    <row r="1908" spans="1:17" x14ac:dyDescent="0.3">
      <c r="A1908" s="2">
        <v>36754</v>
      </c>
      <c r="B1908">
        <v>148.625</v>
      </c>
      <c r="C1908">
        <v>102.070786</v>
      </c>
      <c r="D1908">
        <v>5191600</v>
      </c>
      <c r="E1908" s="3">
        <f t="shared" si="319"/>
        <v>-3.5617012361198741E-3</v>
      </c>
      <c r="F1908" s="4">
        <f t="shared" si="321"/>
        <v>9.4944982827151574E-3</v>
      </c>
      <c r="G1908" s="4">
        <f t="shared" si="322"/>
        <v>-7.1762459335608533E-4</v>
      </c>
      <c r="H1908" s="4">
        <f t="shared" si="323"/>
        <v>4.2460687144812222E-2</v>
      </c>
      <c r="I1908" s="4">
        <f t="shared" si="324"/>
        <v>-1.4255064729472355E-2</v>
      </c>
      <c r="J1908" s="4">
        <f t="shared" si="325"/>
        <v>-1.7355371025636446E-2</v>
      </c>
      <c r="L1908" s="5">
        <f>_xlfn.STDEV.S($E$3:E1908)</f>
        <v>1.0350920031572626E-2</v>
      </c>
      <c r="M1908">
        <f t="shared" si="326"/>
        <v>-1.7355371900826446E-2</v>
      </c>
      <c r="N1908" s="6">
        <f t="shared" si="320"/>
        <v>-1.6375726587014139E-2</v>
      </c>
      <c r="O1908">
        <f t="shared" si="327"/>
        <v>-1.3182619970928677E-2</v>
      </c>
      <c r="P1908">
        <f t="shared" si="328"/>
        <v>1.7378146929792761E-4</v>
      </c>
      <c r="Q1908">
        <f t="shared" si="329"/>
        <v>2.5712683248159255E-4</v>
      </c>
    </row>
    <row r="1909" spans="1:17" x14ac:dyDescent="0.3">
      <c r="A1909" s="2">
        <v>36755</v>
      </c>
      <c r="B1909">
        <v>150.1875</v>
      </c>
      <c r="C1909">
        <v>103.143867</v>
      </c>
      <c r="D1909">
        <v>5652200</v>
      </c>
      <c r="E1909" s="3">
        <f t="shared" si="319"/>
        <v>1.0513036164844447E-2</v>
      </c>
      <c r="F1909" s="4">
        <f t="shared" si="321"/>
        <v>9.774779126405661E-3</v>
      </c>
      <c r="G1909" s="4">
        <f t="shared" si="322"/>
        <v>-1.8867117045052583E-4</v>
      </c>
      <c r="H1909" s="4">
        <f t="shared" si="323"/>
        <v>4.3714141183378137E-2</v>
      </c>
      <c r="I1909" s="4">
        <f t="shared" si="324"/>
        <v>-3.7666676652127196E-3</v>
      </c>
      <c r="J1909" s="4">
        <f t="shared" si="325"/>
        <v>-5.3811644576939877E-3</v>
      </c>
      <c r="L1909" s="5">
        <f>_xlfn.STDEV.S($E$3:E1909)</f>
        <v>1.0350647263092972E-2</v>
      </c>
      <c r="M1909">
        <f t="shared" si="326"/>
        <v>-5.3807947019867547E-3</v>
      </c>
      <c r="N1909" s="6">
        <f t="shared" si="320"/>
        <v>-4.3304428102761694E-3</v>
      </c>
      <c r="O1909">
        <f t="shared" si="327"/>
        <v>1.1974577198839691E-2</v>
      </c>
      <c r="P1909">
        <f t="shared" si="328"/>
        <v>1.4339049909097143E-4</v>
      </c>
      <c r="Q1909">
        <f t="shared" si="329"/>
        <v>2.4432418381688351E-4</v>
      </c>
    </row>
    <row r="1910" spans="1:17" x14ac:dyDescent="0.3">
      <c r="A1910" s="2">
        <v>36756</v>
      </c>
      <c r="B1910">
        <v>149.6875</v>
      </c>
      <c r="C1910">
        <v>102.800468</v>
      </c>
      <c r="D1910">
        <v>4626400</v>
      </c>
      <c r="E1910" s="3">
        <f t="shared" si="319"/>
        <v>-3.3291718684976823E-3</v>
      </c>
      <c r="F1910" s="4">
        <f t="shared" si="321"/>
        <v>9.6462063185174581E-3</v>
      </c>
      <c r="G1910" s="4">
        <f t="shared" si="322"/>
        <v>2.2002612404886897E-5</v>
      </c>
      <c r="H1910" s="4">
        <f t="shared" si="323"/>
        <v>4.3139146106386049E-2</v>
      </c>
      <c r="I1910" s="4">
        <f t="shared" si="324"/>
        <v>4.4014424208427272E-4</v>
      </c>
      <c r="J1910" s="4">
        <f t="shared" si="325"/>
        <v>-5.2183606297395713E-4</v>
      </c>
      <c r="L1910" s="5">
        <f>_xlfn.STDEV.S($E$3:E1910)</f>
        <v>1.0348343824498266E-2</v>
      </c>
      <c r="M1910">
        <f t="shared" si="326"/>
        <v>-5.2164840897235261E-4</v>
      </c>
      <c r="N1910" s="6">
        <f t="shared" si="320"/>
        <v>5.0618258526324844E-4</v>
      </c>
      <c r="O1910">
        <f t="shared" si="327"/>
        <v>4.8591462930144018E-3</v>
      </c>
      <c r="P1910">
        <f t="shared" si="328"/>
        <v>2.3611302696915603E-5</v>
      </c>
      <c r="Q1910">
        <f t="shared" si="329"/>
        <v>2.409338061919154E-4</v>
      </c>
    </row>
    <row r="1911" spans="1:17" x14ac:dyDescent="0.3">
      <c r="A1911" s="2">
        <v>36759</v>
      </c>
      <c r="B1911">
        <v>150.5</v>
      </c>
      <c r="C1911">
        <v>103.35852800000001</v>
      </c>
      <c r="D1911">
        <v>2380600</v>
      </c>
      <c r="E1911" s="3">
        <f t="shared" si="319"/>
        <v>5.4279749478078898E-3</v>
      </c>
      <c r="F1911" s="4">
        <f t="shared" si="321"/>
        <v>9.5430630690220009E-3</v>
      </c>
      <c r="G1911" s="4">
        <f t="shared" si="322"/>
        <v>6.0727915353454419E-4</v>
      </c>
      <c r="H1911" s="4">
        <f t="shared" si="323"/>
        <v>4.2677875471801928E-2</v>
      </c>
      <c r="I1911" s="4">
        <f t="shared" si="324"/>
        <v>1.2215908756536775E-2</v>
      </c>
      <c r="J1911" s="4">
        <f t="shared" si="325"/>
        <v>1.3041795302639825E-2</v>
      </c>
      <c r="L1911" s="5">
        <f>_xlfn.STDEV.S($E$3:E1911)</f>
        <v>1.0346198450391196E-2</v>
      </c>
      <c r="M1911">
        <f t="shared" si="326"/>
        <v>1.3041649137568364E-2</v>
      </c>
      <c r="N1911" s="6">
        <f t="shared" si="320"/>
        <v>1.4061121723173198E-2</v>
      </c>
      <c r="O1911">
        <f t="shared" si="327"/>
        <v>1.3563297546540716E-2</v>
      </c>
      <c r="P1911">
        <f t="shared" si="328"/>
        <v>1.8396304033599739E-4</v>
      </c>
      <c r="Q1911">
        <f t="shared" si="329"/>
        <v>2.4435773035131383E-4</v>
      </c>
    </row>
    <row r="1912" spans="1:17" x14ac:dyDescent="0.3">
      <c r="A1912" s="2">
        <v>36760</v>
      </c>
      <c r="B1912">
        <v>150.25</v>
      </c>
      <c r="C1912">
        <v>103.186806</v>
      </c>
      <c r="D1912">
        <v>3075300</v>
      </c>
      <c r="E1912" s="3">
        <f t="shared" si="319"/>
        <v>-1.6611295681062677E-3</v>
      </c>
      <c r="F1912" s="4">
        <f t="shared" si="321"/>
        <v>9.1002886543696399E-3</v>
      </c>
      <c r="G1912" s="4">
        <f t="shared" si="322"/>
        <v>-6.8554560562302747E-5</v>
      </c>
      <c r="H1912" s="4">
        <f t="shared" si="323"/>
        <v>4.0697728092081206E-2</v>
      </c>
      <c r="I1912" s="4">
        <f t="shared" si="324"/>
        <v>-1.3701986301559721E-3</v>
      </c>
      <c r="J1912" s="4">
        <f t="shared" si="325"/>
        <v>-2.489329693745379E-3</v>
      </c>
      <c r="L1912" s="5">
        <f>_xlfn.STDEV.S($E$3:E1912)</f>
        <v>1.0343629186198302E-2</v>
      </c>
      <c r="M1912">
        <f t="shared" si="326"/>
        <v>-2.4896265560165973E-3</v>
      </c>
      <c r="N1912" s="6">
        <f t="shared" si="320"/>
        <v>-1.5755664322050222E-3</v>
      </c>
      <c r="O1912">
        <f t="shared" si="327"/>
        <v>-1.5531275693584961E-2</v>
      </c>
      <c r="P1912">
        <f t="shared" si="328"/>
        <v>2.4122052467014302E-4</v>
      </c>
      <c r="Q1912">
        <f t="shared" si="329"/>
        <v>2.2819643505756442E-4</v>
      </c>
    </row>
    <row r="1913" spans="1:17" x14ac:dyDescent="0.3">
      <c r="A1913" s="2">
        <v>36761</v>
      </c>
      <c r="B1913">
        <v>150.84375</v>
      </c>
      <c r="C1913">
        <v>103.594551</v>
      </c>
      <c r="D1913">
        <v>5483200</v>
      </c>
      <c r="E1913" s="3">
        <f t="shared" si="319"/>
        <v>3.9517470881864636E-3</v>
      </c>
      <c r="F1913" s="4">
        <f t="shared" si="321"/>
        <v>8.0806168242576921E-3</v>
      </c>
      <c r="G1913" s="4">
        <f t="shared" si="322"/>
        <v>9.5117682104566188E-4</v>
      </c>
      <c r="H1913" s="4">
        <f t="shared" si="323"/>
        <v>3.6137617038337344E-2</v>
      </c>
      <c r="I1913" s="4">
        <f t="shared" si="324"/>
        <v>1.9196421538735242E-2</v>
      </c>
      <c r="J1913" s="4">
        <f t="shared" si="325"/>
        <v>2.1371146350553927E-2</v>
      </c>
      <c r="L1913" s="5">
        <f>_xlfn.STDEV.S($E$3:E1913)</f>
        <v>1.0341189025405177E-2</v>
      </c>
      <c r="M1913">
        <f t="shared" si="326"/>
        <v>2.1371138383410919E-2</v>
      </c>
      <c r="N1913" s="6">
        <f t="shared" si="320"/>
        <v>2.2107496767794332E-2</v>
      </c>
      <c r="O1913">
        <f t="shared" si="327"/>
        <v>2.3860764939427515E-2</v>
      </c>
      <c r="P1913">
        <f t="shared" si="328"/>
        <v>5.6933610349461331E-4</v>
      </c>
      <c r="Q1913">
        <f t="shared" si="329"/>
        <v>2.0628422187995291E-4</v>
      </c>
    </row>
    <row r="1914" spans="1:17" x14ac:dyDescent="0.3">
      <c r="A1914" s="2">
        <v>36762</v>
      </c>
      <c r="B1914">
        <v>151.3125</v>
      </c>
      <c r="C1914">
        <v>103.916428</v>
      </c>
      <c r="D1914">
        <v>4529000</v>
      </c>
      <c r="E1914" s="3">
        <f t="shared" si="319"/>
        <v>3.1075201988812751E-3</v>
      </c>
      <c r="F1914" s="4">
        <f t="shared" si="321"/>
        <v>7.9583429890020211E-3</v>
      </c>
      <c r="G1914" s="4">
        <f t="shared" si="322"/>
        <v>1.3346810295859562E-3</v>
      </c>
      <c r="H1914" s="4">
        <f t="shared" si="323"/>
        <v>3.5590791823334765E-2</v>
      </c>
      <c r="I1914" s="4">
        <f t="shared" si="324"/>
        <v>2.7034807412342099E-2</v>
      </c>
      <c r="J1914" s="4">
        <f t="shared" si="325"/>
        <v>3.043141497534041E-2</v>
      </c>
      <c r="L1914" s="5">
        <f>_xlfn.STDEV.S($E$3:E1914)</f>
        <v>1.0338629680789555E-2</v>
      </c>
      <c r="M1914">
        <f t="shared" si="326"/>
        <v>3.0432006809959566E-2</v>
      </c>
      <c r="N1914" s="6">
        <f t="shared" si="320"/>
        <v>3.1152590074334574E-2</v>
      </c>
      <c r="O1914">
        <f t="shared" si="327"/>
        <v>9.0608684265486468E-3</v>
      </c>
      <c r="P1914">
        <f t="shared" si="328"/>
        <v>8.2099336643226155E-5</v>
      </c>
      <c r="Q1914">
        <f t="shared" si="329"/>
        <v>2.0965626555023825E-4</v>
      </c>
    </row>
    <row r="1915" spans="1:17" x14ac:dyDescent="0.3">
      <c r="A1915" s="2">
        <v>36763</v>
      </c>
      <c r="B1915">
        <v>151.25</v>
      </c>
      <c r="C1915">
        <v>103.87354999999999</v>
      </c>
      <c r="D1915">
        <v>2822200</v>
      </c>
      <c r="E1915" s="3">
        <f t="shared" si="319"/>
        <v>-4.1305245766209975E-4</v>
      </c>
      <c r="F1915" s="4">
        <f t="shared" si="321"/>
        <v>7.955598678954354E-3</v>
      </c>
      <c r="G1915" s="4">
        <f t="shared" si="322"/>
        <v>1.1779322902745917E-3</v>
      </c>
      <c r="H1915" s="4">
        <f t="shared" si="323"/>
        <v>3.5578518895698921E-2</v>
      </c>
      <c r="I1915" s="4">
        <f t="shared" si="324"/>
        <v>2.3824148047026927E-2</v>
      </c>
      <c r="J1915" s="4">
        <f t="shared" si="325"/>
        <v>2.6728586818030475E-2</v>
      </c>
      <c r="L1915" s="5">
        <f>_xlfn.STDEV.S($E$3:E1915)</f>
        <v>1.0335957063186688E-2</v>
      </c>
      <c r="M1915">
        <f t="shared" si="326"/>
        <v>2.6728892660161221E-2</v>
      </c>
      <c r="N1915" s="6">
        <f t="shared" si="320"/>
        <v>2.7446398034224773E-2</v>
      </c>
      <c r="O1915">
        <f t="shared" si="327"/>
        <v>-3.7031141497983443E-3</v>
      </c>
      <c r="P1915">
        <f t="shared" si="328"/>
        <v>1.3713054406436715E-5</v>
      </c>
      <c r="Q1915">
        <f t="shared" si="329"/>
        <v>2.096923090403871E-4</v>
      </c>
    </row>
    <row r="1916" spans="1:17" x14ac:dyDescent="0.3">
      <c r="A1916" s="2">
        <v>36766</v>
      </c>
      <c r="B1916">
        <v>151.765625</v>
      </c>
      <c r="C1916">
        <v>104.22764599999999</v>
      </c>
      <c r="D1916">
        <v>5518700</v>
      </c>
      <c r="E1916" s="3">
        <f t="shared" si="319"/>
        <v>3.4090909090909172E-3</v>
      </c>
      <c r="F1916" s="4">
        <f t="shared" si="321"/>
        <v>7.5986116803401678E-3</v>
      </c>
      <c r="G1916" s="4">
        <f t="shared" si="322"/>
        <v>1.7504217716109848E-3</v>
      </c>
      <c r="H1916" s="4">
        <f t="shared" si="323"/>
        <v>3.3982024503729037E-2</v>
      </c>
      <c r="I1916" s="4">
        <f t="shared" si="324"/>
        <v>3.5596750790751974E-2</v>
      </c>
      <c r="J1916" s="4">
        <f t="shared" si="325"/>
        <v>4.0380906795436822E-2</v>
      </c>
      <c r="L1916" s="5">
        <f>_xlfn.STDEV.S($E$3:E1916)</f>
        <v>1.0333440764531788E-2</v>
      </c>
      <c r="M1916">
        <f t="shared" si="326"/>
        <v>4.0381319622964866E-2</v>
      </c>
      <c r="N1916" s="6">
        <f t="shared" si="320"/>
        <v>4.1044468774444676E-2</v>
      </c>
      <c r="O1916">
        <f t="shared" si="327"/>
        <v>1.3652426962803645E-2</v>
      </c>
      <c r="P1916">
        <f t="shared" si="328"/>
        <v>1.8638876197468794E-4</v>
      </c>
      <c r="Q1916">
        <f t="shared" si="329"/>
        <v>2.1647106746359123E-4</v>
      </c>
    </row>
    <row r="1917" spans="1:17" x14ac:dyDescent="0.3">
      <c r="A1917" s="2">
        <v>36767</v>
      </c>
      <c r="B1917">
        <v>151.796875</v>
      </c>
      <c r="C1917">
        <v>104.249107</v>
      </c>
      <c r="D1917">
        <v>3561900</v>
      </c>
      <c r="E1917" s="3">
        <f t="shared" si="319"/>
        <v>2.0590960568300787E-4</v>
      </c>
      <c r="F1917" s="4">
        <f t="shared" si="321"/>
        <v>7.5234646991899547E-3</v>
      </c>
      <c r="G1917" s="4">
        <f t="shared" si="322"/>
        <v>1.9084001073597283E-3</v>
      </c>
      <c r="H1917" s="4">
        <f t="shared" si="323"/>
        <v>3.3645956987417493E-2</v>
      </c>
      <c r="I1917" s="4">
        <f t="shared" si="324"/>
        <v>3.886796851893326E-2</v>
      </c>
      <c r="J1917" s="4">
        <f t="shared" si="325"/>
        <v>4.4174373065074324E-2</v>
      </c>
      <c r="L1917" s="5">
        <f>_xlfn.STDEV.S($E$3:E1917)</f>
        <v>1.0330747177501359E-2</v>
      </c>
      <c r="M1917">
        <f t="shared" si="326"/>
        <v>4.4174548581255371E-2</v>
      </c>
      <c r="N1917" s="6">
        <f t="shared" si="320"/>
        <v>4.4827053610698719E-2</v>
      </c>
      <c r="O1917">
        <f t="shared" si="327"/>
        <v>3.7932289582905052E-3</v>
      </c>
      <c r="P1917">
        <f t="shared" si="328"/>
        <v>1.438858593001367E-5</v>
      </c>
      <c r="Q1917">
        <f t="shared" si="329"/>
        <v>2.1591662997073381E-4</v>
      </c>
    </row>
    <row r="1918" spans="1:17" x14ac:dyDescent="0.3">
      <c r="A1918" s="2">
        <v>36768</v>
      </c>
      <c r="B1918">
        <v>150.34375</v>
      </c>
      <c r="C1918">
        <v>103.251175</v>
      </c>
      <c r="D1918">
        <v>3964800</v>
      </c>
      <c r="E1918" s="3">
        <f t="shared" si="319"/>
        <v>-9.5728255275346896E-3</v>
      </c>
      <c r="F1918" s="4">
        <f t="shared" si="321"/>
        <v>5.9179632462696375E-3</v>
      </c>
      <c r="G1918" s="4">
        <f t="shared" si="322"/>
        <v>2.4735353988277124E-3</v>
      </c>
      <c r="H1918" s="4">
        <f t="shared" si="323"/>
        <v>2.6465936214008477E-2</v>
      </c>
      <c r="I1918" s="4">
        <f t="shared" si="324"/>
        <v>5.0650635277817102E-2</v>
      </c>
      <c r="J1918" s="4">
        <f t="shared" si="325"/>
        <v>5.8060037998525882E-2</v>
      </c>
      <c r="L1918" s="5">
        <f>_xlfn.STDEV.S($E$3:E1918)</f>
        <v>1.033071614608269E-2</v>
      </c>
      <c r="M1918">
        <f t="shared" si="326"/>
        <v>5.8060259511766001E-2</v>
      </c>
      <c r="N1918" s="6">
        <f t="shared" si="320"/>
        <v>5.8466400624078929E-2</v>
      </c>
      <c r="O1918">
        <f t="shared" si="327"/>
        <v>1.3885710930510629E-2</v>
      </c>
      <c r="P1918">
        <f t="shared" si="328"/>
        <v>1.9281296804570238E-4</v>
      </c>
      <c r="Q1918">
        <f t="shared" si="329"/>
        <v>1.7030171023289459E-4</v>
      </c>
    </row>
    <row r="1919" spans="1:17" x14ac:dyDescent="0.3">
      <c r="A1919" s="2">
        <v>36769</v>
      </c>
      <c r="B1919">
        <v>152.34375</v>
      </c>
      <c r="C1919">
        <v>104.624657</v>
      </c>
      <c r="D1919">
        <v>4863100</v>
      </c>
      <c r="E1919" s="3">
        <f t="shared" si="319"/>
        <v>1.3302847640823012E-2</v>
      </c>
      <c r="F1919" s="4">
        <f t="shared" si="321"/>
        <v>6.2900924840693963E-3</v>
      </c>
      <c r="G1919" s="4">
        <f t="shared" si="322"/>
        <v>2.7746230555036116E-3</v>
      </c>
      <c r="H1919" s="4">
        <f t="shared" si="323"/>
        <v>2.8130148758279367E-2</v>
      </c>
      <c r="I1919" s="4">
        <f t="shared" si="324"/>
        <v>5.6979823118317618E-2</v>
      </c>
      <c r="J1919" s="4">
        <f t="shared" si="325"/>
        <v>6.5340226082585495E-2</v>
      </c>
      <c r="L1919" s="5">
        <f>_xlfn.STDEV.S($E$3:E1919)</f>
        <v>1.0332033024191462E-2</v>
      </c>
      <c r="M1919">
        <f t="shared" si="326"/>
        <v>6.5340909090909088E-2</v>
      </c>
      <c r="N1919" s="6">
        <f t="shared" si="320"/>
        <v>6.5802419037706672E-2</v>
      </c>
      <c r="O1919">
        <f t="shared" si="327"/>
        <v>7.2806495791430878E-3</v>
      </c>
      <c r="P1919">
        <f t="shared" si="328"/>
        <v>5.300785829427642E-5</v>
      </c>
      <c r="Q1919">
        <f t="shared" si="329"/>
        <v>1.6472901259635198E-4</v>
      </c>
    </row>
    <row r="1920" spans="1:17" x14ac:dyDescent="0.3">
      <c r="A1920" s="2">
        <v>36770</v>
      </c>
      <c r="B1920">
        <v>152.5</v>
      </c>
      <c r="C1920">
        <v>104.73202499999999</v>
      </c>
      <c r="D1920">
        <v>3191200</v>
      </c>
      <c r="E1920" s="3">
        <f t="shared" si="319"/>
        <v>1.0256410256410664E-3</v>
      </c>
      <c r="F1920" s="4">
        <f t="shared" si="321"/>
        <v>6.2565703593219606E-3</v>
      </c>
      <c r="G1920" s="4">
        <f t="shared" si="322"/>
        <v>2.5531778340583955E-3</v>
      </c>
      <c r="H1920" s="4">
        <f t="shared" si="323"/>
        <v>2.7980233258908378E-2</v>
      </c>
      <c r="I1920" s="4">
        <f t="shared" si="324"/>
        <v>5.2321294021860254E-2</v>
      </c>
      <c r="J1920" s="4">
        <f t="shared" si="325"/>
        <v>5.9948132871630033E-2</v>
      </c>
      <c r="L1920" s="5">
        <f>_xlfn.STDEV.S($E$3:E1920)</f>
        <v>1.0329340468244476E-2</v>
      </c>
      <c r="M1920">
        <f t="shared" si="326"/>
        <v>5.9947871416159863E-2</v>
      </c>
      <c r="N1920" s="6">
        <f t="shared" si="320"/>
        <v>6.0402181097015006E-2</v>
      </c>
      <c r="O1920">
        <f t="shared" si="327"/>
        <v>-5.3930376747492251E-3</v>
      </c>
      <c r="P1920">
        <f t="shared" si="328"/>
        <v>2.9084855361264529E-5</v>
      </c>
      <c r="Q1920">
        <f t="shared" si="329"/>
        <v>1.6553101308491673E-4</v>
      </c>
    </row>
    <row r="1921" spans="1:17" x14ac:dyDescent="0.3">
      <c r="A1921" s="2">
        <v>36774</v>
      </c>
      <c r="B1921">
        <v>151.28125</v>
      </c>
      <c r="C1921">
        <v>103.89502</v>
      </c>
      <c r="D1921">
        <v>3470800</v>
      </c>
      <c r="E1921" s="3">
        <f t="shared" si="319"/>
        <v>-7.9918032786885362E-3</v>
      </c>
      <c r="F1921" s="4">
        <f t="shared" si="321"/>
        <v>6.6026168003083825E-3</v>
      </c>
      <c r="G1921" s="4">
        <f t="shared" si="322"/>
        <v>1.9885056936220827E-3</v>
      </c>
      <c r="H1921" s="4">
        <f t="shared" si="323"/>
        <v>2.9527799989743395E-2</v>
      </c>
      <c r="I1921" s="4">
        <f t="shared" si="324"/>
        <v>4.0530443199739974E-2</v>
      </c>
      <c r="J1921" s="4">
        <f t="shared" si="325"/>
        <v>4.6250370107409511E-2</v>
      </c>
      <c r="L1921" s="5">
        <f>_xlfn.STDEV.S($E$3:E1921)</f>
        <v>1.0328554394674975E-2</v>
      </c>
      <c r="M1921">
        <f t="shared" si="326"/>
        <v>4.6250270153447161E-2</v>
      </c>
      <c r="N1921" s="6">
        <f t="shared" si="320"/>
        <v>4.6750096768986005E-2</v>
      </c>
      <c r="O1921">
        <f t="shared" si="327"/>
        <v>-1.3697601262712703E-2</v>
      </c>
      <c r="P1921">
        <f t="shared" si="328"/>
        <v>1.8762428035226861E-4</v>
      </c>
      <c r="Q1921">
        <f t="shared" si="329"/>
        <v>1.6465982295045805E-4</v>
      </c>
    </row>
    <row r="1922" spans="1:17" x14ac:dyDescent="0.3">
      <c r="A1922" s="2">
        <v>36775</v>
      </c>
      <c r="B1922">
        <v>149.5625</v>
      </c>
      <c r="C1922">
        <v>102.714699</v>
      </c>
      <c r="D1922">
        <v>4322200</v>
      </c>
      <c r="E1922" s="3">
        <f t="shared" si="319"/>
        <v>-1.1361288989878093E-2</v>
      </c>
      <c r="F1922" s="4">
        <f t="shared" si="321"/>
        <v>7.066223729465082E-3</v>
      </c>
      <c r="G1922" s="4">
        <f t="shared" si="322"/>
        <v>1.1938440746167567E-3</v>
      </c>
      <c r="H1922" s="4">
        <f t="shared" si="323"/>
        <v>3.1601113206612012E-2</v>
      </c>
      <c r="I1922" s="4">
        <f t="shared" si="324"/>
        <v>2.4149631228772783E-2</v>
      </c>
      <c r="J1922" s="4">
        <f t="shared" si="325"/>
        <v>2.7260399548109993E-2</v>
      </c>
      <c r="L1922" s="5">
        <f>_xlfn.STDEV.S($E$3:E1922)</f>
        <v>1.0329529810126045E-2</v>
      </c>
      <c r="M1922">
        <f t="shared" si="326"/>
        <v>2.7259068469628677E-2</v>
      </c>
      <c r="N1922" s="6">
        <f t="shared" si="320"/>
        <v>2.7822036927496852E-2</v>
      </c>
      <c r="O1922">
        <f t="shared" si="327"/>
        <v>-1.8991201683818484E-2</v>
      </c>
      <c r="P1922">
        <f t="shared" si="328"/>
        <v>3.6066574139547E-4</v>
      </c>
      <c r="Q1922">
        <f t="shared" si="329"/>
        <v>1.8032162745230056E-4</v>
      </c>
    </row>
    <row r="1923" spans="1:17" x14ac:dyDescent="0.3">
      <c r="A1923" s="2">
        <v>36776</v>
      </c>
      <c r="B1923">
        <v>150.84375</v>
      </c>
      <c r="C1923">
        <v>103.594551</v>
      </c>
      <c r="D1923">
        <v>4265500</v>
      </c>
      <c r="E1923" s="3">
        <f t="shared" si="319"/>
        <v>8.5666527371499601E-3</v>
      </c>
      <c r="F1923" s="4">
        <f t="shared" si="321"/>
        <v>7.1826804025038153E-3</v>
      </c>
      <c r="G1923" s="4">
        <f t="shared" si="322"/>
        <v>1.3330046997031431E-3</v>
      </c>
      <c r="H1923" s="4">
        <f t="shared" si="323"/>
        <v>3.2121923281308168E-2</v>
      </c>
      <c r="I1923" s="4">
        <f t="shared" si="324"/>
        <v>2.7000420872248965E-2</v>
      </c>
      <c r="J1923" s="4">
        <f t="shared" si="325"/>
        <v>3.052924409360025E-2</v>
      </c>
      <c r="L1923" s="5">
        <f>_xlfn.STDEV.S($E$3:E1923)</f>
        <v>1.0328402452036875E-2</v>
      </c>
      <c r="M1923">
        <f t="shared" si="326"/>
        <v>3.0529461998292057E-2</v>
      </c>
      <c r="N1923" s="6">
        <f t="shared" si="320"/>
        <v>3.1112887103535769E-2</v>
      </c>
      <c r="O1923">
        <f t="shared" si="327"/>
        <v>3.2703935286633803E-3</v>
      </c>
      <c r="P1923">
        <f t="shared" si="328"/>
        <v>1.0695473832323316E-5</v>
      </c>
      <c r="Q1923">
        <f t="shared" si="329"/>
        <v>1.7778840327737849E-4</v>
      </c>
    </row>
    <row r="1924" spans="1:17" x14ac:dyDescent="0.3">
      <c r="A1924" s="2">
        <v>36777</v>
      </c>
      <c r="B1924">
        <v>149.8125</v>
      </c>
      <c r="C1924">
        <v>102.886337</v>
      </c>
      <c r="D1924">
        <v>3518200</v>
      </c>
      <c r="E1924" s="3">
        <f t="shared" ref="E1924:E1987" si="330">B1924/B1923-1</f>
        <v>-6.836544437538894E-3</v>
      </c>
      <c r="F1924" s="4">
        <f t="shared" si="321"/>
        <v>6.9855297984605484E-3</v>
      </c>
      <c r="G1924" s="4">
        <f t="shared" si="322"/>
        <v>5.1595522373099295E-4</v>
      </c>
      <c r="H1924" s="4">
        <f t="shared" si="323"/>
        <v>3.1240238976416385E-2</v>
      </c>
      <c r="I1924" s="4">
        <f t="shared" si="324"/>
        <v>1.036984126085172E-2</v>
      </c>
      <c r="J1924" s="4">
        <f t="shared" si="325"/>
        <v>1.1392405648125381E-2</v>
      </c>
      <c r="L1924" s="5">
        <f>_xlfn.STDEV.S($E$3:E1924)</f>
        <v>1.0327143078778269E-2</v>
      </c>
      <c r="M1924">
        <f t="shared" si="326"/>
        <v>1.1392405063291139E-2</v>
      </c>
      <c r="N1924" s="6">
        <f t="shared" si="320"/>
        <v>1.1934565103163486E-2</v>
      </c>
      <c r="O1924">
        <f t="shared" si="327"/>
        <v>-1.9137056935000916E-2</v>
      </c>
      <c r="P1924">
        <f t="shared" si="328"/>
        <v>3.6622694813346669E-4</v>
      </c>
      <c r="Q1924">
        <f t="shared" si="329"/>
        <v>1.5365271298955783E-4</v>
      </c>
    </row>
    <row r="1925" spans="1:17" x14ac:dyDescent="0.3">
      <c r="A1925" s="2">
        <v>36780</v>
      </c>
      <c r="B1925">
        <v>149.59375</v>
      </c>
      <c r="C1925">
        <v>102.736076</v>
      </c>
      <c r="D1925">
        <v>3937500</v>
      </c>
      <c r="E1925" s="3">
        <f t="shared" si="330"/>
        <v>-1.4601585314977239E-3</v>
      </c>
      <c r="F1925" s="4">
        <f t="shared" si="321"/>
        <v>6.959240513835699E-3</v>
      </c>
      <c r="G1925" s="4">
        <f t="shared" si="322"/>
        <v>2.8736275042977018E-4</v>
      </c>
      <c r="H1925" s="4">
        <f t="shared" si="323"/>
        <v>3.1122669721414378E-2</v>
      </c>
      <c r="I1925" s="4">
        <f t="shared" si="324"/>
        <v>5.7629717900347099E-3</v>
      </c>
      <c r="J1925" s="4">
        <f t="shared" si="325"/>
        <v>6.095227015148863E-3</v>
      </c>
      <c r="L1925" s="5">
        <f>_xlfn.STDEV.S($E$3:E1925)</f>
        <v>1.032457278729057E-2</v>
      </c>
      <c r="M1925">
        <f t="shared" si="326"/>
        <v>6.0949978982765872E-3</v>
      </c>
      <c r="N1925" s="6">
        <f t="shared" si="320"/>
        <v>6.6302774151869581E-3</v>
      </c>
      <c r="O1925">
        <f t="shared" si="327"/>
        <v>-5.297407165014552E-3</v>
      </c>
      <c r="P1925">
        <f t="shared" si="328"/>
        <v>2.8062522671947511E-5</v>
      </c>
      <c r="Q1925">
        <f t="shared" si="329"/>
        <v>1.5416102760286839E-4</v>
      </c>
    </row>
    <row r="1926" spans="1:17" x14ac:dyDescent="0.3">
      <c r="A1926" s="2">
        <v>36781</v>
      </c>
      <c r="B1926">
        <v>148.5</v>
      </c>
      <c r="C1926">
        <v>101.98494700000001</v>
      </c>
      <c r="D1926">
        <v>4769100</v>
      </c>
      <c r="E1926" s="3">
        <f t="shared" si="330"/>
        <v>-7.3114685606852081E-3</v>
      </c>
      <c r="F1926" s="4">
        <f t="shared" si="321"/>
        <v>6.9005355475007454E-3</v>
      </c>
      <c r="G1926" s="4">
        <f t="shared" si="322"/>
        <v>3.3498992834760219E-4</v>
      </c>
      <c r="H1926" s="4">
        <f t="shared" si="323"/>
        <v>3.0860133130730792E-2</v>
      </c>
      <c r="I1926" s="4">
        <f t="shared" si="324"/>
        <v>6.7211629507888393E-3</v>
      </c>
      <c r="J1926" s="4">
        <f t="shared" si="325"/>
        <v>7.2065202269169237E-3</v>
      </c>
      <c r="L1926" s="5">
        <f>_xlfn.STDEV.S($E$3:E1926)</f>
        <v>1.0323499999938514E-2</v>
      </c>
      <c r="M1926">
        <f t="shared" si="326"/>
        <v>7.2064434082238235E-3</v>
      </c>
      <c r="N1926" s="6">
        <f t="shared" si="320"/>
        <v>7.7332262568297061E-3</v>
      </c>
      <c r="O1926">
        <f t="shared" si="327"/>
        <v>1.1114455099472363E-3</v>
      </c>
      <c r="P1926">
        <f t="shared" si="328"/>
        <v>1.2353111215818721E-6</v>
      </c>
      <c r="Q1926">
        <f t="shared" si="329"/>
        <v>1.2793403758461626E-4</v>
      </c>
    </row>
    <row r="1927" spans="1:17" x14ac:dyDescent="0.3">
      <c r="A1927" s="2">
        <v>36782</v>
      </c>
      <c r="B1927">
        <v>148.890625</v>
      </c>
      <c r="C1927">
        <v>102.25316599999999</v>
      </c>
      <c r="D1927">
        <v>7691600</v>
      </c>
      <c r="E1927" s="3">
        <f t="shared" si="330"/>
        <v>2.6304713804714552E-3</v>
      </c>
      <c r="F1927" s="4">
        <f t="shared" si="321"/>
        <v>6.8199546903561737E-3</v>
      </c>
      <c r="G1927" s="4">
        <f t="shared" si="322"/>
        <v>6.6131246712660156E-4</v>
      </c>
      <c r="H1927" s="4">
        <f t="shared" si="323"/>
        <v>3.0499764582209869E-2</v>
      </c>
      <c r="I1927" s="4">
        <f t="shared" si="324"/>
        <v>1.3309673469781735E-2</v>
      </c>
      <c r="J1927" s="4">
        <f t="shared" si="325"/>
        <v>1.4802105177264657E-2</v>
      </c>
      <c r="L1927" s="5">
        <f>_xlfn.STDEV.S($E$3:E1927)</f>
        <v>1.0320911935859645E-2</v>
      </c>
      <c r="M1927">
        <f t="shared" si="326"/>
        <v>1.4802981895633652E-2</v>
      </c>
      <c r="N1927" s="6">
        <f t="shared" si="320"/>
        <v>1.5321346188085005E-2</v>
      </c>
      <c r="O1927">
        <f t="shared" si="327"/>
        <v>7.5965384874098285E-3</v>
      </c>
      <c r="P1927">
        <f t="shared" si="328"/>
        <v>5.7707396990698807E-5</v>
      </c>
      <c r="Q1927">
        <f t="shared" si="329"/>
        <v>1.3000391872618626E-4</v>
      </c>
    </row>
    <row r="1928" spans="1:17" x14ac:dyDescent="0.3">
      <c r="A1928" s="2">
        <v>36783</v>
      </c>
      <c r="B1928">
        <v>149.640625</v>
      </c>
      <c r="C1928">
        <v>102.76825700000001</v>
      </c>
      <c r="D1928">
        <v>3397100</v>
      </c>
      <c r="E1928" s="3">
        <f t="shared" si="330"/>
        <v>5.0372546961905407E-3</v>
      </c>
      <c r="F1928" s="4">
        <f t="shared" si="321"/>
        <v>6.8297674489049649E-3</v>
      </c>
      <c r="G1928" s="4">
        <f t="shared" si="322"/>
        <v>6.7659154105922329E-4</v>
      </c>
      <c r="H1928" s="4">
        <f t="shared" si="323"/>
        <v>3.0543648572533649E-2</v>
      </c>
      <c r="I1928" s="4">
        <f t="shared" si="324"/>
        <v>1.3619162389539197E-2</v>
      </c>
      <c r="J1928" s="4">
        <f t="shared" si="325"/>
        <v>1.5157907048107822E-2</v>
      </c>
      <c r="L1928" s="5">
        <f>_xlfn.STDEV.S($E$3:E1928)</f>
        <v>1.0318706856534436E-2</v>
      </c>
      <c r="M1928">
        <f t="shared" si="326"/>
        <v>1.5157939368242527E-2</v>
      </c>
      <c r="N1928" s="6">
        <f t="shared" si="320"/>
        <v>1.5677973188791494E-2</v>
      </c>
      <c r="O1928">
        <f t="shared" si="327"/>
        <v>3.5495747260887514E-4</v>
      </c>
      <c r="P1928">
        <f t="shared" si="328"/>
        <v>1.2599480736088034E-7</v>
      </c>
      <c r="Q1928">
        <f t="shared" si="329"/>
        <v>1.297273083711836E-4</v>
      </c>
    </row>
    <row r="1929" spans="1:17" x14ac:dyDescent="0.3">
      <c r="A1929" s="2">
        <v>36784</v>
      </c>
      <c r="B1929">
        <v>146</v>
      </c>
      <c r="C1929">
        <v>100.51992</v>
      </c>
      <c r="D1929">
        <v>4085700</v>
      </c>
      <c r="E1929" s="3">
        <f t="shared" si="330"/>
        <v>-2.4329121854442914E-2</v>
      </c>
      <c r="F1929" s="4">
        <f t="shared" si="321"/>
        <v>8.109392509536675E-3</v>
      </c>
      <c r="G1929" s="4">
        <f t="shared" si="322"/>
        <v>-9.3423763175148888E-4</v>
      </c>
      <c r="H1929" s="4">
        <f t="shared" si="323"/>
        <v>3.6266305815103234E-2</v>
      </c>
      <c r="I1929" s="4">
        <f t="shared" si="324"/>
        <v>-1.8519846523144312E-2</v>
      </c>
      <c r="J1929" s="4">
        <f t="shared" si="325"/>
        <v>-1.9523218107614149E-2</v>
      </c>
      <c r="L1929" s="5">
        <f>_xlfn.STDEV.S($E$3:E1929)</f>
        <v>1.0331759579777847E-2</v>
      </c>
      <c r="M1929">
        <f t="shared" si="326"/>
        <v>-2.1980322378061544E-2</v>
      </c>
      <c r="N1929" s="6">
        <f t="shared" si="320"/>
        <v>-2.1268084498537454E-2</v>
      </c>
      <c r="O1929">
        <f t="shared" si="327"/>
        <v>-3.7138261746304073E-2</v>
      </c>
      <c r="P1929">
        <f t="shared" si="328"/>
        <v>1.3792504855369924E-3</v>
      </c>
      <c r="Q1929">
        <f t="shared" si="329"/>
        <v>1.8807158501032097E-4</v>
      </c>
    </row>
    <row r="1930" spans="1:17" x14ac:dyDescent="0.3">
      <c r="A1930" s="2">
        <v>36787</v>
      </c>
      <c r="B1930">
        <v>144.65625</v>
      </c>
      <c r="C1930">
        <v>99.594757000000001</v>
      </c>
      <c r="D1930">
        <v>5109300</v>
      </c>
      <c r="E1930" s="3">
        <f t="shared" si="330"/>
        <v>-9.2037671232876317E-3</v>
      </c>
      <c r="F1930" s="4">
        <f t="shared" si="321"/>
        <v>8.2904704684982535E-3</v>
      </c>
      <c r="G1930" s="4">
        <f t="shared" si="322"/>
        <v>-1.2979950886595469E-3</v>
      </c>
      <c r="H1930" s="4">
        <f t="shared" si="323"/>
        <v>3.707611106603325E-2</v>
      </c>
      <c r="I1930" s="4">
        <f t="shared" si="324"/>
        <v>-2.5642270749833163E-2</v>
      </c>
      <c r="J1930" s="4">
        <f t="shared" si="325"/>
        <v>-2.77332601192255E-2</v>
      </c>
      <c r="L1930" s="5">
        <f>_xlfn.STDEV.S($E$3:E1930)</f>
        <v>1.0331529258352483E-2</v>
      </c>
      <c r="M1930">
        <f t="shared" si="326"/>
        <v>-3.016970458830924E-2</v>
      </c>
      <c r="N1930" s="6">
        <f t="shared" si="320"/>
        <v>-2.9431482753970339E-2</v>
      </c>
      <c r="O1930">
        <f t="shared" si="327"/>
        <v>-8.1893822102476962E-3</v>
      </c>
      <c r="P1930">
        <f t="shared" si="328"/>
        <v>6.7065980985521448E-5</v>
      </c>
      <c r="Q1930">
        <f t="shared" si="329"/>
        <v>1.8980254330738295E-4</v>
      </c>
    </row>
    <row r="1931" spans="1:17" x14ac:dyDescent="0.3">
      <c r="A1931" s="2">
        <v>36788</v>
      </c>
      <c r="B1931">
        <v>145.96875</v>
      </c>
      <c r="C1931">
        <v>100.498428</v>
      </c>
      <c r="D1931">
        <v>6588200</v>
      </c>
      <c r="E1931" s="3">
        <f t="shared" si="330"/>
        <v>9.0732339598185163E-3</v>
      </c>
      <c r="F1931" s="4">
        <f t="shared" si="321"/>
        <v>8.5482558051602001E-3</v>
      </c>
      <c r="G1931" s="4">
        <f t="shared" si="322"/>
        <v>-7.4865008014048649E-4</v>
      </c>
      <c r="H1931" s="4">
        <f t="shared" si="323"/>
        <v>3.822896213879081E-2</v>
      </c>
      <c r="I1931" s="4">
        <f t="shared" si="324"/>
        <v>-1.4866987810656651E-2</v>
      </c>
      <c r="J1931" s="4">
        <f t="shared" si="325"/>
        <v>-1.5404584030537349E-2</v>
      </c>
      <c r="L1931" s="5">
        <f>_xlfn.STDEV.S($E$3:E1931)</f>
        <v>1.0330620789995793E-2</v>
      </c>
      <c r="M1931">
        <f t="shared" si="326"/>
        <v>-1.7872161480235491E-2</v>
      </c>
      <c r="N1931" s="6">
        <f t="shared" si="320"/>
        <v>-1.7077891516577237E-2</v>
      </c>
      <c r="O1931">
        <f t="shared" si="327"/>
        <v>1.2297543108073749E-2</v>
      </c>
      <c r="P1931">
        <f t="shared" si="328"/>
        <v>1.5122956649493217E-4</v>
      </c>
      <c r="Q1931">
        <f t="shared" si="329"/>
        <v>1.8882202579420919E-4</v>
      </c>
    </row>
    <row r="1932" spans="1:17" x14ac:dyDescent="0.3">
      <c r="A1932" s="2">
        <v>36789</v>
      </c>
      <c r="B1932">
        <v>144.890625</v>
      </c>
      <c r="C1932">
        <v>99.756148999999994</v>
      </c>
      <c r="D1932">
        <v>6508100</v>
      </c>
      <c r="E1932" s="3">
        <f t="shared" si="330"/>
        <v>-7.3859987154785145E-3</v>
      </c>
      <c r="F1932" s="4">
        <f t="shared" si="321"/>
        <v>8.2871706798153168E-3</v>
      </c>
      <c r="G1932" s="4">
        <f t="shared" si="322"/>
        <v>-1.5268689879806153E-3</v>
      </c>
      <c r="H1932" s="4">
        <f t="shared" si="323"/>
        <v>3.7061353962420385E-2</v>
      </c>
      <c r="I1932" s="4">
        <f t="shared" si="324"/>
        <v>-3.0098459045066694E-2</v>
      </c>
      <c r="J1932" s="4">
        <f t="shared" si="325"/>
        <v>-3.284458978060234E-2</v>
      </c>
      <c r="L1932" s="5">
        <f>_xlfn.STDEV.S($E$3:E1932)</f>
        <v>1.0329572961484257E-2</v>
      </c>
      <c r="M1932">
        <f t="shared" si="326"/>
        <v>-3.5268414481897631E-2</v>
      </c>
      <c r="N1932" s="6">
        <f t="shared" si="320"/>
        <v>-3.45344167719005E-2</v>
      </c>
      <c r="O1932">
        <f t="shared" si="327"/>
        <v>-1.739625300166214E-2</v>
      </c>
      <c r="P1932">
        <f t="shared" si="328"/>
        <v>3.02629618497839E-4</v>
      </c>
      <c r="Q1932">
        <f t="shared" si="329"/>
        <v>1.9574546576842084E-4</v>
      </c>
    </row>
    <row r="1933" spans="1:17" x14ac:dyDescent="0.3">
      <c r="A1933" s="2">
        <v>36790</v>
      </c>
      <c r="B1933">
        <v>142.6875</v>
      </c>
      <c r="C1933">
        <v>98.239311000000001</v>
      </c>
      <c r="D1933">
        <v>5972300</v>
      </c>
      <c r="E1933" s="3">
        <f t="shared" si="330"/>
        <v>-1.5205435134260759E-2</v>
      </c>
      <c r="F1933" s="4">
        <f t="shared" si="321"/>
        <v>8.7610211390272332E-3</v>
      </c>
      <c r="G1933" s="4">
        <f t="shared" si="322"/>
        <v>-2.043228260405097E-3</v>
      </c>
      <c r="H1933" s="4">
        <f t="shared" si="323"/>
        <v>3.9180477638355062E-2</v>
      </c>
      <c r="I1933" s="4">
        <f t="shared" si="324"/>
        <v>-4.0080997023757003E-2</v>
      </c>
      <c r="J1933" s="4">
        <f t="shared" si="325"/>
        <v>-4.4369029526207915E-2</v>
      </c>
      <c r="L1933" s="5">
        <f>_xlfn.STDEV.S($E$3:E1933)</f>
        <v>1.0333215377239247E-2</v>
      </c>
      <c r="M1933">
        <f t="shared" si="326"/>
        <v>-4.6764091858037579E-2</v>
      </c>
      <c r="N1933" s="6">
        <f t="shared" si="320"/>
        <v>-4.5952983758709154E-2</v>
      </c>
      <c r="O1933">
        <f t="shared" si="327"/>
        <v>-1.1495677376139948E-2</v>
      </c>
      <c r="P1933">
        <f t="shared" si="328"/>
        <v>1.3215059833629586E-4</v>
      </c>
      <c r="Q1933">
        <f t="shared" si="329"/>
        <v>2.0046456557882867E-4</v>
      </c>
    </row>
    <row r="1934" spans="1:17" x14ac:dyDescent="0.3">
      <c r="A1934" s="2">
        <v>36791</v>
      </c>
      <c r="B1934">
        <v>145.28125</v>
      </c>
      <c r="C1934">
        <v>100.025047</v>
      </c>
      <c r="D1934">
        <v>7791300</v>
      </c>
      <c r="E1934" s="3">
        <f t="shared" si="330"/>
        <v>1.8177836180464313E-2</v>
      </c>
      <c r="F1934" s="4">
        <f t="shared" si="321"/>
        <v>9.6168072559955024E-3</v>
      </c>
      <c r="G1934" s="4">
        <f t="shared" si="322"/>
        <v>-1.4888864676809044E-3</v>
      </c>
      <c r="H1934" s="4">
        <f t="shared" si="323"/>
        <v>4.3007669501838333E-2</v>
      </c>
      <c r="I1934" s="4">
        <f t="shared" si="324"/>
        <v>-2.9360279517510302E-2</v>
      </c>
      <c r="J1934" s="4">
        <f t="shared" si="325"/>
        <v>-3.2251629976773666E-2</v>
      </c>
      <c r="L1934" s="5">
        <f>_xlfn.STDEV.S($E$3:E1934)</f>
        <v>1.033822118355863E-2</v>
      </c>
      <c r="M1934">
        <f t="shared" si="326"/>
        <v>-3.4676079734219267E-2</v>
      </c>
      <c r="N1934" s="6">
        <f t="shared" si="320"/>
        <v>-3.3689344662960363E-2</v>
      </c>
      <c r="O1934">
        <f t="shared" si="327"/>
        <v>1.2088012123818312E-2</v>
      </c>
      <c r="P1934">
        <f t="shared" si="328"/>
        <v>1.461200371055785E-4</v>
      </c>
      <c r="Q1934">
        <f t="shared" si="329"/>
        <v>1.9881921761228871E-4</v>
      </c>
    </row>
    <row r="1935" spans="1:17" x14ac:dyDescent="0.3">
      <c r="A1935" s="2">
        <v>36794</v>
      </c>
      <c r="B1935">
        <v>144.25</v>
      </c>
      <c r="C1935">
        <v>99.315033</v>
      </c>
      <c r="D1935">
        <v>9726300</v>
      </c>
      <c r="E1935" s="3">
        <f t="shared" si="330"/>
        <v>-7.0983007098300854E-3</v>
      </c>
      <c r="F1935" s="4">
        <f t="shared" si="321"/>
        <v>9.6877995428078824E-3</v>
      </c>
      <c r="G1935" s="4">
        <f t="shared" si="322"/>
        <v>-1.7252852129732445E-3</v>
      </c>
      <c r="H1935" s="4">
        <f t="shared" si="323"/>
        <v>4.3325156660219619E-2</v>
      </c>
      <c r="I1935" s="4">
        <f t="shared" si="324"/>
        <v>-3.3945960314760715E-2</v>
      </c>
      <c r="J1935" s="4">
        <f t="shared" si="325"/>
        <v>-3.7521977373735194E-2</v>
      </c>
      <c r="L1935" s="5">
        <f>_xlfn.STDEV.S($E$3:E1935)</f>
        <v>1.0337056516487073E-2</v>
      </c>
      <c r="M1935">
        <f t="shared" si="326"/>
        <v>-3.9933444259567387E-2</v>
      </c>
      <c r="N1935" s="6">
        <f t="shared" si="320"/>
        <v>-3.893749482909814E-2</v>
      </c>
      <c r="O1935">
        <f t="shared" si="327"/>
        <v>-5.2573645253481197E-3</v>
      </c>
      <c r="P1935">
        <f t="shared" si="328"/>
        <v>2.7639881752388861E-5</v>
      </c>
      <c r="Q1935">
        <f t="shared" si="329"/>
        <v>1.8953310270282113E-4</v>
      </c>
    </row>
    <row r="1936" spans="1:17" x14ac:dyDescent="0.3">
      <c r="A1936" s="2">
        <v>36795</v>
      </c>
      <c r="B1936">
        <v>142.40625</v>
      </c>
      <c r="C1936">
        <v>98.045624000000004</v>
      </c>
      <c r="D1936">
        <v>5302400</v>
      </c>
      <c r="E1936" s="3">
        <f t="shared" si="330"/>
        <v>-1.2781629116117799E-2</v>
      </c>
      <c r="F1936" s="4">
        <f t="shared" si="321"/>
        <v>9.8687200876197666E-3</v>
      </c>
      <c r="G1936" s="4">
        <f t="shared" si="322"/>
        <v>-2.45282330881256E-3</v>
      </c>
      <c r="H1936" s="4">
        <f t="shared" si="323"/>
        <v>4.4134257933670963E-2</v>
      </c>
      <c r="I1936" s="4">
        <f t="shared" si="324"/>
        <v>-4.7930010165663561E-2</v>
      </c>
      <c r="J1936" s="4">
        <f t="shared" si="325"/>
        <v>-5.3563888702987783E-2</v>
      </c>
      <c r="L1936" s="5">
        <f>_xlfn.STDEV.S($E$3:E1936)</f>
        <v>1.0338907097438616E-2</v>
      </c>
      <c r="M1936">
        <f t="shared" si="326"/>
        <v>-5.593536357986327E-2</v>
      </c>
      <c r="N1936" s="6">
        <f t="shared" si="320"/>
        <v>-5.491861866691683E-2</v>
      </c>
      <c r="O1936">
        <f t="shared" si="327"/>
        <v>-1.6001919320295883E-2</v>
      </c>
      <c r="P1936">
        <f t="shared" si="328"/>
        <v>2.5606142193325865E-4</v>
      </c>
      <c r="Q1936">
        <f t="shared" si="329"/>
        <v>1.7591246437406662E-4</v>
      </c>
    </row>
    <row r="1937" spans="1:17" x14ac:dyDescent="0.3">
      <c r="A1937" s="2">
        <v>36796</v>
      </c>
      <c r="B1937">
        <v>143.15625</v>
      </c>
      <c r="C1937">
        <v>98.562042000000005</v>
      </c>
      <c r="D1937">
        <v>7186200</v>
      </c>
      <c r="E1937" s="3">
        <f t="shared" si="330"/>
        <v>5.2666227781434927E-3</v>
      </c>
      <c r="F1937" s="4">
        <f t="shared" si="321"/>
        <v>9.9340684241089865E-3</v>
      </c>
      <c r="G1937" s="4">
        <f t="shared" si="322"/>
        <v>-2.3589492836272462E-3</v>
      </c>
      <c r="H1937" s="4">
        <f t="shared" si="323"/>
        <v>4.4426504578883814E-2</v>
      </c>
      <c r="I1937" s="4">
        <f t="shared" si="324"/>
        <v>-4.6136519291169797E-2</v>
      </c>
      <c r="J1937" s="4">
        <f t="shared" si="325"/>
        <v>-5.1525885781986136E-2</v>
      </c>
      <c r="L1937" s="5">
        <f>_xlfn.STDEV.S($E$3:E1937)</f>
        <v>1.0336763924308805E-2</v>
      </c>
      <c r="M1937">
        <f t="shared" si="326"/>
        <v>-5.3903345724907063E-2</v>
      </c>
      <c r="N1937" s="6">
        <f t="shared" si="320"/>
        <v>-5.2870954810177895E-2</v>
      </c>
      <c r="O1937">
        <f t="shared" si="327"/>
        <v>2.0320178549562071E-3</v>
      </c>
      <c r="P1937">
        <f t="shared" si="328"/>
        <v>4.1290965628608252E-6</v>
      </c>
      <c r="Q1937">
        <f t="shared" si="329"/>
        <v>1.7252245393578988E-4</v>
      </c>
    </row>
    <row r="1938" spans="1:17" x14ac:dyDescent="0.3">
      <c r="A1938" s="2">
        <v>36797</v>
      </c>
      <c r="B1938">
        <v>145</v>
      </c>
      <c r="C1938">
        <v>99.831435999999997</v>
      </c>
      <c r="D1938">
        <v>7036400</v>
      </c>
      <c r="E1938" s="3">
        <f t="shared" si="330"/>
        <v>1.2879283999126745E-2</v>
      </c>
      <c r="F1938" s="4">
        <f t="shared" si="321"/>
        <v>1.0426846838952243E-2</v>
      </c>
      <c r="G1938" s="4">
        <f t="shared" si="322"/>
        <v>-1.7810216115929488E-3</v>
      </c>
      <c r="H1938" s="4">
        <f t="shared" si="323"/>
        <v>4.6630276645752033E-2</v>
      </c>
      <c r="I1938" s="4">
        <f t="shared" si="324"/>
        <v>-3.5024136936284256E-2</v>
      </c>
      <c r="J1938" s="4">
        <f t="shared" si="325"/>
        <v>-3.8913794705196847E-2</v>
      </c>
      <c r="L1938" s="5">
        <f>_xlfn.STDEV.S($E$3:E1938)</f>
        <v>1.033782092807543E-2</v>
      </c>
      <c r="M1938">
        <f t="shared" si="326"/>
        <v>-4.1322314049586778E-2</v>
      </c>
      <c r="N1938" s="6">
        <f t="shared" si="320"/>
        <v>-4.0170888167965879E-2</v>
      </c>
      <c r="O1938">
        <f t="shared" si="327"/>
        <v>1.2581031675320285E-2</v>
      </c>
      <c r="P1938">
        <f t="shared" si="328"/>
        <v>1.5828235801541233E-4</v>
      </c>
      <c r="Q1938">
        <f t="shared" si="329"/>
        <v>1.7880807583183227E-4</v>
      </c>
    </row>
    <row r="1939" spans="1:17" x14ac:dyDescent="0.3">
      <c r="A1939" s="2">
        <v>36798</v>
      </c>
      <c r="B1939">
        <v>143.625</v>
      </c>
      <c r="C1939">
        <v>98.884758000000005</v>
      </c>
      <c r="D1939">
        <v>9333600</v>
      </c>
      <c r="E1939" s="3">
        <f t="shared" si="330"/>
        <v>-9.4827586206897019E-3</v>
      </c>
      <c r="F1939" s="4">
        <f t="shared" si="321"/>
        <v>1.0481530026816087E-2</v>
      </c>
      <c r="G1939" s="4">
        <f t="shared" si="322"/>
        <v>-2.341536808539932E-3</v>
      </c>
      <c r="H1939" s="4">
        <f t="shared" si="323"/>
        <v>4.6874827296331932E-2</v>
      </c>
      <c r="I1939" s="4">
        <f t="shared" si="324"/>
        <v>-4.5803496139724675E-2</v>
      </c>
      <c r="J1939" s="4">
        <f t="shared" si="325"/>
        <v>-5.1261716109370692E-2</v>
      </c>
      <c r="L1939" s="5">
        <f>_xlfn.STDEV.S($E$3:E1939)</f>
        <v>1.0337725054439507E-2</v>
      </c>
      <c r="M1939">
        <f t="shared" si="326"/>
        <v>-5.3639452280448884E-2</v>
      </c>
      <c r="N1939" s="6">
        <f t="shared" si="320"/>
        <v>-5.2490672108574166E-2</v>
      </c>
      <c r="O1939">
        <f t="shared" si="327"/>
        <v>-1.2317138230862106E-2</v>
      </c>
      <c r="P1939">
        <f t="shared" si="328"/>
        <v>1.5171189419816488E-4</v>
      </c>
      <c r="Q1939">
        <f t="shared" si="329"/>
        <v>1.7730038592850522E-4</v>
      </c>
    </row>
    <row r="1940" spans="1:17" x14ac:dyDescent="0.3">
      <c r="A1940" s="2">
        <v>36801</v>
      </c>
      <c r="B1940">
        <v>143.84375</v>
      </c>
      <c r="C1940">
        <v>99.035324000000003</v>
      </c>
      <c r="D1940">
        <v>5517800</v>
      </c>
      <c r="E1940" s="3">
        <f t="shared" si="330"/>
        <v>1.5230635335075071E-3</v>
      </c>
      <c r="F1940" s="4">
        <f t="shared" si="321"/>
        <v>1.0499663630636256E-2</v>
      </c>
      <c r="G1940" s="4">
        <f t="shared" si="322"/>
        <v>-2.2842692464606061E-3</v>
      </c>
      <c r="H1940" s="4">
        <f t="shared" si="323"/>
        <v>4.6955923237969828E-2</v>
      </c>
      <c r="I1940" s="4">
        <f t="shared" si="324"/>
        <v>-4.4707443362619004E-2</v>
      </c>
      <c r="J1940" s="4">
        <f t="shared" si="325"/>
        <v>-5.0012735360888905E-2</v>
      </c>
      <c r="L1940" s="5">
        <f>_xlfn.STDEV.S($E$3:E1940)</f>
        <v>1.0335074595372837E-2</v>
      </c>
      <c r="M1940">
        <f t="shared" si="326"/>
        <v>-5.2393206381883682E-2</v>
      </c>
      <c r="N1940" s="6">
        <f t="shared" si="320"/>
        <v>-5.1238937151359742E-2</v>
      </c>
      <c r="O1940">
        <f t="shared" si="327"/>
        <v>1.2462458985652014E-3</v>
      </c>
      <c r="P1940">
        <f t="shared" si="328"/>
        <v>1.5531288396905863E-6</v>
      </c>
      <c r="Q1940">
        <f t="shared" si="329"/>
        <v>1.7674232257675198E-4</v>
      </c>
    </row>
    <row r="1941" spans="1:17" x14ac:dyDescent="0.3">
      <c r="A1941" s="2">
        <v>36802</v>
      </c>
      <c r="B1941">
        <v>142.5</v>
      </c>
      <c r="C1941">
        <v>98.110221999999993</v>
      </c>
      <c r="D1941">
        <v>9347200</v>
      </c>
      <c r="E1941" s="3">
        <f t="shared" si="330"/>
        <v>-9.3417336519661109E-3</v>
      </c>
      <c r="F1941" s="4">
        <f t="shared" si="321"/>
        <v>1.04924800541894E-2</v>
      </c>
      <c r="G1941" s="4">
        <f t="shared" si="322"/>
        <v>-2.2742217736097985E-3</v>
      </c>
      <c r="H1941" s="4">
        <f t="shared" si="323"/>
        <v>4.6923797307456355E-2</v>
      </c>
      <c r="I1941" s="4">
        <f t="shared" si="324"/>
        <v>-4.4515019928778155E-2</v>
      </c>
      <c r="J1941" s="4">
        <f t="shared" si="325"/>
        <v>-4.9790745722748553E-2</v>
      </c>
      <c r="L1941" s="5">
        <f>_xlfn.STDEV.S($E$3:E1941)</f>
        <v>1.0334906861702719E-2</v>
      </c>
      <c r="M1941">
        <f t="shared" si="326"/>
        <v>-5.217210559135315E-2</v>
      </c>
      <c r="N1941" s="6">
        <f t="shared" si="320"/>
        <v>-5.1019159858075147E-2</v>
      </c>
      <c r="O1941">
        <f t="shared" si="327"/>
        <v>2.2110079053053178E-4</v>
      </c>
      <c r="P1941">
        <f t="shared" si="328"/>
        <v>4.8885559573226093E-8</v>
      </c>
      <c r="Q1941">
        <f t="shared" si="329"/>
        <v>1.6836127551213772E-4</v>
      </c>
    </row>
    <row r="1942" spans="1:17" x14ac:dyDescent="0.3">
      <c r="A1942" s="2">
        <v>36803</v>
      </c>
      <c r="B1942">
        <v>143.6875</v>
      </c>
      <c r="C1942">
        <v>98.927795000000003</v>
      </c>
      <c r="D1942">
        <v>6148900</v>
      </c>
      <c r="E1942" s="3">
        <f t="shared" si="330"/>
        <v>8.3333333333333037E-3</v>
      </c>
      <c r="F1942" s="4">
        <f t="shared" si="321"/>
        <v>1.0204340477219871E-2</v>
      </c>
      <c r="G1942" s="4">
        <f t="shared" si="322"/>
        <v>-2.4902876130658727E-3</v>
      </c>
      <c r="H1942" s="4">
        <f t="shared" si="323"/>
        <v>4.5635197945232554E-2</v>
      </c>
      <c r="I1942" s="4">
        <f t="shared" si="324"/>
        <v>-4.8644881951134478E-2</v>
      </c>
      <c r="J1942" s="4">
        <f t="shared" si="325"/>
        <v>-5.4450472415885631E-2</v>
      </c>
      <c r="L1942" s="5">
        <f>_xlfn.STDEV.S($E$3:E1942)</f>
        <v>1.0333709974509204E-2</v>
      </c>
      <c r="M1942">
        <f t="shared" si="326"/>
        <v>-5.6820512820512821E-2</v>
      </c>
      <c r="N1942" s="6">
        <f t="shared" si="320"/>
        <v>-5.5734640663040125E-2</v>
      </c>
      <c r="O1942">
        <f t="shared" si="327"/>
        <v>-4.6484072291596706E-3</v>
      </c>
      <c r="P1942">
        <f t="shared" si="328"/>
        <v>2.1607689768103886E-5</v>
      </c>
      <c r="Q1942">
        <f t="shared" si="329"/>
        <v>1.6699605079360851E-4</v>
      </c>
    </row>
    <row r="1943" spans="1:17" x14ac:dyDescent="0.3">
      <c r="A1943" s="2">
        <v>36804</v>
      </c>
      <c r="B1943">
        <v>144.1875</v>
      </c>
      <c r="C1943">
        <v>99.272034000000005</v>
      </c>
      <c r="D1943">
        <v>4566900</v>
      </c>
      <c r="E1943" s="3">
        <f t="shared" si="330"/>
        <v>3.4797738147021029E-3</v>
      </c>
      <c r="F1943" s="4">
        <f t="shared" si="321"/>
        <v>1.0255478448220699E-2</v>
      </c>
      <c r="G1943" s="4">
        <f t="shared" si="322"/>
        <v>-2.3835861874545233E-3</v>
      </c>
      <c r="H1943" s="4">
        <f t="shared" si="323"/>
        <v>4.5863893904011077E-2</v>
      </c>
      <c r="I1943" s="4">
        <f t="shared" si="324"/>
        <v>-4.6607524977783532E-2</v>
      </c>
      <c r="J1943" s="4">
        <f t="shared" si="325"/>
        <v>-5.2132965060114E-2</v>
      </c>
      <c r="L1943" s="5">
        <f>_xlfn.STDEV.S($E$3:E1943)</f>
        <v>1.0331243944893372E-2</v>
      </c>
      <c r="M1943">
        <f t="shared" si="326"/>
        <v>-5.4508196721311478E-2</v>
      </c>
      <c r="N1943" s="6">
        <f t="shared" si="320"/>
        <v>-5.3408767243232291E-2</v>
      </c>
      <c r="O1943">
        <f t="shared" si="327"/>
        <v>2.3123160992013433E-3</v>
      </c>
      <c r="P1943">
        <f t="shared" si="328"/>
        <v>5.3468057426257169E-6</v>
      </c>
      <c r="Q1943">
        <f t="shared" si="329"/>
        <v>1.6596396167975464E-4</v>
      </c>
    </row>
    <row r="1944" spans="1:17" x14ac:dyDescent="0.3">
      <c r="A1944" s="2">
        <v>36805</v>
      </c>
      <c r="B1944">
        <v>141.0625</v>
      </c>
      <c r="C1944">
        <v>97.120514</v>
      </c>
      <c r="D1944">
        <v>10014900</v>
      </c>
      <c r="E1944" s="3">
        <f t="shared" si="330"/>
        <v>-2.1673168617251881E-2</v>
      </c>
      <c r="F1944" s="4">
        <f t="shared" si="321"/>
        <v>1.0967605360350357E-2</v>
      </c>
      <c r="G1944" s="4">
        <f t="shared" si="322"/>
        <v>-2.978428158696408E-3</v>
      </c>
      <c r="H1944" s="4">
        <f t="shared" si="323"/>
        <v>4.904862227226895E-2</v>
      </c>
      <c r="I1944" s="4">
        <f t="shared" si="324"/>
        <v>-5.7912809767876605E-2</v>
      </c>
      <c r="J1944" s="4">
        <f t="shared" si="325"/>
        <v>-6.5205300504297514E-2</v>
      </c>
      <c r="L1944" s="5">
        <f>_xlfn.STDEV.S($E$3:E1944)</f>
        <v>1.0341014420880085E-2</v>
      </c>
      <c r="M1944">
        <f t="shared" si="326"/>
        <v>-6.754802726709358E-2</v>
      </c>
      <c r="N1944" s="6">
        <f t="shared" si="320"/>
        <v>-6.630557984213703E-2</v>
      </c>
      <c r="O1944">
        <f t="shared" si="327"/>
        <v>-1.3039830545782102E-2</v>
      </c>
      <c r="P1944">
        <f t="shared" si="328"/>
        <v>1.7003718066271195E-4</v>
      </c>
      <c r="Q1944">
        <f t="shared" si="329"/>
        <v>1.6519930517151305E-4</v>
      </c>
    </row>
    <row r="1945" spans="1:17" x14ac:dyDescent="0.3">
      <c r="A1945" s="2">
        <v>36808</v>
      </c>
      <c r="B1945">
        <v>140</v>
      </c>
      <c r="C1945">
        <v>96.388992000000002</v>
      </c>
      <c r="D1945">
        <v>4508000</v>
      </c>
      <c r="E1945" s="3">
        <f t="shared" si="330"/>
        <v>-7.5321222862206882E-3</v>
      </c>
      <c r="F1945" s="4">
        <f t="shared" si="321"/>
        <v>1.0863136905092946E-2</v>
      </c>
      <c r="G1945" s="4">
        <f t="shared" si="322"/>
        <v>-2.8119426498417381E-3</v>
      </c>
      <c r="H1945" s="4">
        <f t="shared" si="323"/>
        <v>4.8581425137349019E-2</v>
      </c>
      <c r="I1945" s="4">
        <f t="shared" si="324"/>
        <v>-5.4761565574357962E-2</v>
      </c>
      <c r="J1945" s="4">
        <f t="shared" si="325"/>
        <v>-6.1585216737090276E-2</v>
      </c>
      <c r="L1945" s="5">
        <f>_xlfn.STDEV.S($E$3:E1945)</f>
        <v>1.0340019632468887E-2</v>
      </c>
      <c r="M1945">
        <f t="shared" si="326"/>
        <v>-6.3936481404095274E-2</v>
      </c>
      <c r="N1945" s="6">
        <f t="shared" ref="N1945:N2008" si="331">(AVERAGE(E1923:E1945)+1)^23-1</f>
        <v>-6.2713033333194002E-2</v>
      </c>
      <c r="O1945">
        <f t="shared" si="327"/>
        <v>3.6115458629983055E-3</v>
      </c>
      <c r="P1945">
        <f t="shared" si="328"/>
        <v>1.3043263520540176E-5</v>
      </c>
      <c r="Q1945">
        <f t="shared" si="329"/>
        <v>1.5008528439434217E-4</v>
      </c>
    </row>
    <row r="1946" spans="1:17" x14ac:dyDescent="0.3">
      <c r="A1946" s="2">
        <v>36809</v>
      </c>
      <c r="B1946">
        <v>137.6875</v>
      </c>
      <c r="C1946">
        <v>94.796836999999996</v>
      </c>
      <c r="D1946">
        <v>6104700</v>
      </c>
      <c r="E1946" s="3">
        <f t="shared" si="330"/>
        <v>-1.651785714285714E-2</v>
      </c>
      <c r="F1946" s="4">
        <f t="shared" ref="F1946:F2009" si="332">_xlfn.STDEV.S(E1924:E1946)</f>
        <v>1.0927846152314135E-2</v>
      </c>
      <c r="G1946" s="4">
        <f t="shared" ref="G1946:G2009" si="333">AVERAGE(E1924:E1946)</f>
        <v>-3.9025735141898729E-3</v>
      </c>
      <c r="H1946" s="4">
        <f t="shared" ref="H1946:H2009" si="334">F1946*SQRT(20)</f>
        <v>4.8870813688467858E-2</v>
      </c>
      <c r="I1946" s="4">
        <f t="shared" ref="I1946:I2009" si="335">(G1946+1)^20-1</f>
        <v>-7.5224402770431853E-2</v>
      </c>
      <c r="J1946" s="4">
        <f t="shared" ref="J1946:J2009" si="336">C1946/C1923-1</f>
        <v>-8.4924486037880498E-2</v>
      </c>
      <c r="L1946" s="5">
        <f>_xlfn.STDEV.S($E$3:E1946)</f>
        <v>1.0344689189449583E-2</v>
      </c>
      <c r="M1946">
        <f t="shared" ref="M1946:M2009" si="337">(B1946-B1923)/B1923</f>
        <v>-8.721773358193495E-2</v>
      </c>
      <c r="N1946" s="6">
        <f t="shared" si="331"/>
        <v>-8.6009218773737905E-2</v>
      </c>
      <c r="O1946">
        <f t="shared" si="327"/>
        <v>-2.3281252177839676E-2</v>
      </c>
      <c r="P1946">
        <f t="shared" si="328"/>
        <v>5.4201670296816467E-4</v>
      </c>
      <c r="Q1946">
        <f t="shared" si="329"/>
        <v>1.7318620740024832E-4</v>
      </c>
    </row>
    <row r="1947" spans="1:17" x14ac:dyDescent="0.3">
      <c r="A1947" s="2">
        <v>36810</v>
      </c>
      <c r="B1947">
        <v>136.53125</v>
      </c>
      <c r="C1947">
        <v>94.000771</v>
      </c>
      <c r="D1947">
        <v>10346000</v>
      </c>
      <c r="E1947" s="3">
        <f t="shared" si="330"/>
        <v>-8.3976395823877059E-3</v>
      </c>
      <c r="F1947" s="4">
        <f t="shared" si="332"/>
        <v>1.095171956174849E-2</v>
      </c>
      <c r="G1947" s="4">
        <f t="shared" si="333"/>
        <v>-3.9704472161398215E-3</v>
      </c>
      <c r="H1947" s="4">
        <f t="shared" si="334"/>
        <v>4.8977578821167662E-2</v>
      </c>
      <c r="I1947" s="4">
        <f t="shared" si="335"/>
        <v>-7.6483864482682851E-2</v>
      </c>
      <c r="J1947" s="4">
        <f t="shared" si="336"/>
        <v>-8.6362934662548962E-2</v>
      </c>
      <c r="L1947" s="5">
        <f>_xlfn.STDEV.S($E$3:E1947)</f>
        <v>1.0344058823498432E-2</v>
      </c>
      <c r="M1947">
        <f t="shared" si="337"/>
        <v>-8.8652482269503549E-2</v>
      </c>
      <c r="N1947" s="6">
        <f t="shared" si="331"/>
        <v>-8.7440562320442061E-2</v>
      </c>
      <c r="O1947">
        <f t="shared" ref="O1947:O2010" si="338">M1947-M1946</f>
        <v>-1.4347486875685989E-3</v>
      </c>
      <c r="P1947">
        <f t="shared" ref="P1947:P2010" si="339">O1947^2</f>
        <v>2.0585037964798167E-6</v>
      </c>
      <c r="Q1947">
        <f t="shared" si="329"/>
        <v>1.5735279677690108E-4</v>
      </c>
    </row>
    <row r="1948" spans="1:17" x14ac:dyDescent="0.3">
      <c r="A1948" s="2">
        <v>36811</v>
      </c>
      <c r="B1948">
        <v>133.125</v>
      </c>
      <c r="C1948">
        <v>91.655579000000003</v>
      </c>
      <c r="D1948">
        <v>12336900</v>
      </c>
      <c r="E1948" s="3">
        <f t="shared" si="330"/>
        <v>-2.4948500801098672E-2</v>
      </c>
      <c r="F1948" s="4">
        <f t="shared" si="332"/>
        <v>1.1771447890552482E-2</v>
      </c>
      <c r="G1948" s="4">
        <f t="shared" si="333"/>
        <v>-4.9916794887311664E-3</v>
      </c>
      <c r="H1948" s="4">
        <f t="shared" si="334"/>
        <v>5.264351535374371E-2</v>
      </c>
      <c r="I1948" s="4">
        <f t="shared" si="335"/>
        <v>-9.5238214807365607E-2</v>
      </c>
      <c r="J1948" s="4">
        <f t="shared" si="336"/>
        <v>-0.10785400252195732</v>
      </c>
      <c r="L1948" s="5">
        <f>_xlfn.STDEV.S($E$3:E1948)</f>
        <v>1.0357650409325028E-2</v>
      </c>
      <c r="M1948">
        <f t="shared" si="337"/>
        <v>-0.11008982661374556</v>
      </c>
      <c r="N1948" s="6">
        <f t="shared" si="331"/>
        <v>-0.10871953839554027</v>
      </c>
      <c r="O1948">
        <f t="shared" si="338"/>
        <v>-2.1437344344242007E-2</v>
      </c>
      <c r="P1948">
        <f t="shared" si="339"/>
        <v>4.5955973253360475E-4</v>
      </c>
      <c r="Q1948">
        <f t="shared" si="329"/>
        <v>1.7611354503175574E-4</v>
      </c>
    </row>
    <row r="1949" spans="1:17" x14ac:dyDescent="0.3">
      <c r="A1949" s="2">
        <v>36812</v>
      </c>
      <c r="B1949">
        <v>137.5625</v>
      </c>
      <c r="C1949">
        <v>94.710785000000001</v>
      </c>
      <c r="D1949">
        <v>11778800</v>
      </c>
      <c r="E1949" s="3">
        <f t="shared" si="330"/>
        <v>3.3333333333333437E-2</v>
      </c>
      <c r="F1949" s="4">
        <f t="shared" si="332"/>
        <v>1.4206389059841703E-2</v>
      </c>
      <c r="G1949" s="4">
        <f t="shared" si="333"/>
        <v>-3.2245141889912258E-3</v>
      </c>
      <c r="H1949" s="4">
        <f t="shared" si="334"/>
        <v>6.3532903305230759E-2</v>
      </c>
      <c r="I1949" s="4">
        <f t="shared" si="335"/>
        <v>-6.2552462545297782E-2</v>
      </c>
      <c r="J1949" s="4">
        <f t="shared" si="336"/>
        <v>-7.132583988105623E-2</v>
      </c>
      <c r="L1949" s="5">
        <f>_xlfn.STDEV.S($E$3:E1949)</f>
        <v>1.0381489434470545E-2</v>
      </c>
      <c r="M1949">
        <f t="shared" si="337"/>
        <v>-7.3653198653198651E-2</v>
      </c>
      <c r="N1949" s="6">
        <f t="shared" si="331"/>
        <v>-7.1591691323718343E-2</v>
      </c>
      <c r="O1949">
        <f t="shared" si="338"/>
        <v>3.6436627960546905E-2</v>
      </c>
      <c r="P1949">
        <f t="shared" si="339"/>
        <v>1.3276278571353085E-3</v>
      </c>
      <c r="Q1949">
        <f t="shared" si="329"/>
        <v>2.3378278616278735E-4</v>
      </c>
    </row>
    <row r="1950" spans="1:17" x14ac:dyDescent="0.3">
      <c r="A1950" s="2">
        <v>36815</v>
      </c>
      <c r="B1950">
        <v>138.1875</v>
      </c>
      <c r="C1950">
        <v>95.141068000000004</v>
      </c>
      <c r="D1950">
        <v>5659000</v>
      </c>
      <c r="E1950" s="3">
        <f t="shared" si="330"/>
        <v>4.5433893684689863E-3</v>
      </c>
      <c r="F1950" s="4">
        <f t="shared" si="332"/>
        <v>1.4247764025910967E-2</v>
      </c>
      <c r="G1950" s="4">
        <f t="shared" si="333"/>
        <v>-3.1413438416869853E-3</v>
      </c>
      <c r="H1950" s="4">
        <f t="shared" si="334"/>
        <v>6.3717937778625999E-2</v>
      </c>
      <c r="I1950" s="4">
        <f t="shared" si="335"/>
        <v>-6.0986820684473142E-2</v>
      </c>
      <c r="J1950" s="4">
        <f t="shared" si="336"/>
        <v>-6.9553817042691812E-2</v>
      </c>
      <c r="L1950" s="5">
        <f>_xlfn.STDEV.S($E$3:E1950)</f>
        <v>1.0379199814383264E-2</v>
      </c>
      <c r="M1950">
        <f t="shared" si="337"/>
        <v>-7.1885822226886345E-2</v>
      </c>
      <c r="N1950" s="6">
        <f t="shared" si="331"/>
        <v>-6.9808340935145541E-2</v>
      </c>
      <c r="O1950">
        <f t="shared" si="338"/>
        <v>1.767376426312306E-3</v>
      </c>
      <c r="P1950">
        <f t="shared" si="339"/>
        <v>3.123619432284458E-6</v>
      </c>
      <c r="Q1950">
        <f t="shared" si="329"/>
        <v>2.3140957844285632E-4</v>
      </c>
    </row>
    <row r="1951" spans="1:17" x14ac:dyDescent="0.3">
      <c r="A1951" s="2">
        <v>36816</v>
      </c>
      <c r="B1951">
        <v>134.75</v>
      </c>
      <c r="C1951">
        <v>92.774367999999996</v>
      </c>
      <c r="D1951">
        <v>7831700</v>
      </c>
      <c r="E1951" s="3">
        <f t="shared" si="330"/>
        <v>-2.4875621890547261E-2</v>
      </c>
      <c r="F1951" s="4">
        <f t="shared" si="332"/>
        <v>1.4820991005026747E-2</v>
      </c>
      <c r="G1951" s="4">
        <f t="shared" si="333"/>
        <v>-4.4419036932842812E-3</v>
      </c>
      <c r="H1951" s="4">
        <f t="shared" si="334"/>
        <v>6.6281486762305469E-2</v>
      </c>
      <c r="I1951" s="4">
        <f t="shared" si="335"/>
        <v>-8.5187328416635011E-2</v>
      </c>
      <c r="J1951" s="4">
        <f t="shared" si="336"/>
        <v>-9.7246847341198039E-2</v>
      </c>
      <c r="L1951" s="5">
        <f>_xlfn.STDEV.S($E$3:E1951)</f>
        <v>1.0392621823465247E-2</v>
      </c>
      <c r="M1951">
        <f t="shared" si="337"/>
        <v>-9.9509240889631409E-2</v>
      </c>
      <c r="N1951" s="6">
        <f t="shared" si="331"/>
        <v>-9.7323788788097776E-2</v>
      </c>
      <c r="O1951">
        <f t="shared" si="338"/>
        <v>-2.7623418662745064E-2</v>
      </c>
      <c r="P1951">
        <f t="shared" si="339"/>
        <v>7.6305325861729227E-4</v>
      </c>
      <c r="Q1951">
        <f t="shared" si="329"/>
        <v>2.645803290432881E-4</v>
      </c>
    </row>
    <row r="1952" spans="1:17" x14ac:dyDescent="0.3">
      <c r="A1952" s="2">
        <v>36817</v>
      </c>
      <c r="B1952">
        <v>134.25</v>
      </c>
      <c r="C1952">
        <v>92.430115000000001</v>
      </c>
      <c r="D1952">
        <v>10897300</v>
      </c>
      <c r="E1952" s="3">
        <f t="shared" si="330"/>
        <v>-3.7105751391465214E-3</v>
      </c>
      <c r="F1952" s="4">
        <f t="shared" si="332"/>
        <v>1.4172811293071585E-2</v>
      </c>
      <c r="G1952" s="4">
        <f t="shared" si="333"/>
        <v>-3.5454451404453072E-3</v>
      </c>
      <c r="H1952" s="4">
        <f t="shared" si="334"/>
        <v>6.3382738967169519E-2</v>
      </c>
      <c r="I1952" s="4">
        <f t="shared" si="335"/>
        <v>-6.8570617678186729E-2</v>
      </c>
      <c r="J1952" s="4">
        <f t="shared" si="336"/>
        <v>-8.0479620357835513E-2</v>
      </c>
      <c r="L1952" s="5">
        <f>_xlfn.STDEV.S($E$3:E1952)</f>
        <v>1.039042011615772E-2</v>
      </c>
      <c r="M1952">
        <f t="shared" si="337"/>
        <v>-8.0479452054794523E-2</v>
      </c>
      <c r="N1952" s="6">
        <f t="shared" si="331"/>
        <v>-7.8442529812303263E-2</v>
      </c>
      <c r="O1952">
        <f t="shared" si="338"/>
        <v>1.9029788834836886E-2</v>
      </c>
      <c r="P1952">
        <f t="shared" si="339"/>
        <v>3.6213286309848259E-4</v>
      </c>
      <c r="Q1952">
        <f t="shared" si="329"/>
        <v>2.2035782371987455E-4</v>
      </c>
    </row>
    <row r="1953" spans="1:17" x14ac:dyDescent="0.3">
      <c r="A1953" s="2">
        <v>36818</v>
      </c>
      <c r="B1953">
        <v>139.3125</v>
      </c>
      <c r="C1953">
        <v>95.915581000000003</v>
      </c>
      <c r="D1953">
        <v>8767300</v>
      </c>
      <c r="E1953" s="3">
        <f t="shared" si="330"/>
        <v>3.7709497206703801E-2</v>
      </c>
      <c r="F1953" s="4">
        <f t="shared" si="332"/>
        <v>1.6505333984729854E-2</v>
      </c>
      <c r="G1953" s="4">
        <f t="shared" si="333"/>
        <v>-1.5057379956630711E-3</v>
      </c>
      <c r="H1953" s="4">
        <f t="shared" si="334"/>
        <v>7.3814097562386854E-2</v>
      </c>
      <c r="I1953" s="4">
        <f t="shared" si="335"/>
        <v>-2.9687850037329766E-2</v>
      </c>
      <c r="J1953" s="4">
        <f t="shared" si="336"/>
        <v>-3.6941462691655547E-2</v>
      </c>
      <c r="L1953" s="5">
        <f>_xlfn.STDEV.S($E$3:E1953)</f>
        <v>1.0421626120384057E-2</v>
      </c>
      <c r="M1953">
        <f t="shared" si="337"/>
        <v>-3.6941023979261182E-2</v>
      </c>
      <c r="N1953" s="6">
        <f t="shared" si="331"/>
        <v>-3.4064361153740119E-2</v>
      </c>
      <c r="O1953">
        <f t="shared" si="338"/>
        <v>4.3538428075533341E-2</v>
      </c>
      <c r="P1953">
        <f t="shared" si="339"/>
        <v>1.8955947192883899E-3</v>
      </c>
      <c r="Q1953">
        <f t="shared" si="329"/>
        <v>2.9985907321130364E-4</v>
      </c>
    </row>
    <row r="1954" spans="1:17" x14ac:dyDescent="0.3">
      <c r="A1954" s="2">
        <v>36819</v>
      </c>
      <c r="B1954">
        <v>139.90625</v>
      </c>
      <c r="C1954">
        <v>96.324439999999996</v>
      </c>
      <c r="D1954">
        <v>7373500</v>
      </c>
      <c r="E1954" s="3">
        <f t="shared" si="330"/>
        <v>4.2620008972633627E-3</v>
      </c>
      <c r="F1954" s="4">
        <f t="shared" si="332"/>
        <v>1.639528594935891E-2</v>
      </c>
      <c r="G1954" s="4">
        <f t="shared" si="333"/>
        <v>-1.7149220418611211E-3</v>
      </c>
      <c r="H1954" s="4">
        <f t="shared" si="334"/>
        <v>7.3321947786627401E-2</v>
      </c>
      <c r="I1954" s="4">
        <f t="shared" si="335"/>
        <v>-3.3745366819696088E-2</v>
      </c>
      <c r="J1954" s="4">
        <f t="shared" si="336"/>
        <v>-4.1532868553924129E-2</v>
      </c>
      <c r="L1954" s="5">
        <f>_xlfn.STDEV.S($E$3:E1954)</f>
        <v>1.0419276393136861E-2</v>
      </c>
      <c r="M1954">
        <f t="shared" si="337"/>
        <v>-4.1532862342110899E-2</v>
      </c>
      <c r="N1954" s="6">
        <f t="shared" si="331"/>
        <v>-3.870800065673885E-2</v>
      </c>
      <c r="O1954">
        <f t="shared" si="338"/>
        <v>-4.5918383628497164E-3</v>
      </c>
      <c r="P1954">
        <f t="shared" si="339"/>
        <v>2.1084979550538363E-5</v>
      </c>
      <c r="Q1954">
        <f t="shared" si="329"/>
        <v>2.9420061290937342E-4</v>
      </c>
    </row>
    <row r="1955" spans="1:17" x14ac:dyDescent="0.3">
      <c r="A1955" s="2">
        <v>36822</v>
      </c>
      <c r="B1955">
        <v>140.53125</v>
      </c>
      <c r="C1955">
        <v>96.754738000000003</v>
      </c>
      <c r="D1955">
        <v>5290000</v>
      </c>
      <c r="E1955" s="3">
        <f t="shared" si="330"/>
        <v>4.467277194549979E-3</v>
      </c>
      <c r="F1955" s="4">
        <f t="shared" si="332"/>
        <v>1.6395216326365189E-2</v>
      </c>
      <c r="G1955" s="4">
        <f t="shared" si="333"/>
        <v>-1.1995622196859692E-3</v>
      </c>
      <c r="H1955" s="4">
        <f t="shared" si="334"/>
        <v>7.3321636423133885E-2</v>
      </c>
      <c r="I1955" s="4">
        <f t="shared" si="335"/>
        <v>-2.3719801756389214E-2</v>
      </c>
      <c r="J1955" s="4">
        <f t="shared" si="336"/>
        <v>-3.0087478617483399E-2</v>
      </c>
      <c r="L1955" s="5">
        <f>_xlfn.STDEV.S($E$3:E1955)</f>
        <v>1.0416965718184124E-2</v>
      </c>
      <c r="M1955">
        <f t="shared" si="337"/>
        <v>-3.0087350372047881E-2</v>
      </c>
      <c r="N1955" s="6">
        <f t="shared" si="331"/>
        <v>-2.7228915512712781E-2</v>
      </c>
      <c r="O1955">
        <f t="shared" si="338"/>
        <v>1.1445511970063018E-2</v>
      </c>
      <c r="P1955">
        <f t="shared" si="339"/>
        <v>1.3099974425685582E-4</v>
      </c>
      <c r="Q1955">
        <f t="shared" si="329"/>
        <v>2.8673844446411333E-4</v>
      </c>
    </row>
    <row r="1956" spans="1:17" x14ac:dyDescent="0.3">
      <c r="A1956" s="2">
        <v>36823</v>
      </c>
      <c r="B1956">
        <v>139.59375</v>
      </c>
      <c r="C1956">
        <v>96.109245000000001</v>
      </c>
      <c r="D1956">
        <v>5750700</v>
      </c>
      <c r="E1956" s="3">
        <f t="shared" si="330"/>
        <v>-6.6711140760506993E-3</v>
      </c>
      <c r="F1956" s="4">
        <f t="shared" si="332"/>
        <v>1.6158694936134727E-2</v>
      </c>
      <c r="G1956" s="4">
        <f t="shared" si="333"/>
        <v>-8.285047823724885E-4</v>
      </c>
      <c r="H1956" s="4">
        <f t="shared" si="334"/>
        <v>7.2263880609757747E-2</v>
      </c>
      <c r="I1956" s="4">
        <f t="shared" si="335"/>
        <v>-1.6440321858253282E-2</v>
      </c>
      <c r="J1956" s="4">
        <f t="shared" si="336"/>
        <v>-2.1682419983584778E-2</v>
      </c>
      <c r="L1956" s="5">
        <f>_xlfn.STDEV.S($E$3:E1956)</f>
        <v>1.0415615251790347E-2</v>
      </c>
      <c r="M1956">
        <f t="shared" si="337"/>
        <v>-2.1681997371879105E-2</v>
      </c>
      <c r="N1956" s="6">
        <f t="shared" si="331"/>
        <v>-1.8882948703256242E-2</v>
      </c>
      <c r="O1956">
        <f t="shared" si="338"/>
        <v>8.4053530001687755E-3</v>
      </c>
      <c r="P1956">
        <f t="shared" si="339"/>
        <v>7.0649959057446233E-5</v>
      </c>
      <c r="Q1956">
        <f t="shared" si="329"/>
        <v>2.8406450362590248E-4</v>
      </c>
    </row>
    <row r="1957" spans="1:17" x14ac:dyDescent="0.3">
      <c r="A1957" s="2">
        <v>36824</v>
      </c>
      <c r="B1957">
        <v>136.3125</v>
      </c>
      <c r="C1957">
        <v>93.850166000000002</v>
      </c>
      <c r="D1957">
        <v>9137600</v>
      </c>
      <c r="E1957" s="3">
        <f t="shared" si="330"/>
        <v>-2.3505708529214187E-2</v>
      </c>
      <c r="F1957" s="4">
        <f t="shared" si="332"/>
        <v>1.6267292339561788E-2</v>
      </c>
      <c r="G1957" s="4">
        <f t="shared" si="333"/>
        <v>-2.6408328132280752E-3</v>
      </c>
      <c r="H1957" s="4">
        <f t="shared" si="334"/>
        <v>7.2749542962243507E-2</v>
      </c>
      <c r="I1957" s="4">
        <f t="shared" si="335"/>
        <v>-5.1512358553653992E-2</v>
      </c>
      <c r="J1957" s="4">
        <f t="shared" si="336"/>
        <v>-6.1733347648414538E-2</v>
      </c>
      <c r="L1957" s="5">
        <f>_xlfn.STDEV.S($E$3:E1957)</f>
        <v>1.0427266572072193E-2</v>
      </c>
      <c r="M1957">
        <f t="shared" si="337"/>
        <v>-6.1733706173370616E-2</v>
      </c>
      <c r="N1957" s="6">
        <f t="shared" si="331"/>
        <v>-5.9006923628929564E-2</v>
      </c>
      <c r="O1957">
        <f t="shared" si="338"/>
        <v>-4.005170880149151E-2</v>
      </c>
      <c r="P1957">
        <f t="shared" si="339"/>
        <v>1.6041393779194725E-3</v>
      </c>
      <c r="Q1957">
        <f t="shared" si="329"/>
        <v>3.4745664887868044E-4</v>
      </c>
    </row>
    <row r="1958" spans="1:17" x14ac:dyDescent="0.3">
      <c r="A1958" s="2">
        <v>36825</v>
      </c>
      <c r="B1958">
        <v>136.6875</v>
      </c>
      <c r="C1958">
        <v>94.108337000000006</v>
      </c>
      <c r="D1958">
        <v>9345800</v>
      </c>
      <c r="E1958" s="3">
        <f t="shared" si="330"/>
        <v>2.7510316368637433E-3</v>
      </c>
      <c r="F1958" s="4">
        <f t="shared" si="332"/>
        <v>1.6274256002839049E-2</v>
      </c>
      <c r="G1958" s="4">
        <f t="shared" si="333"/>
        <v>-2.2126009720674742E-3</v>
      </c>
      <c r="H1958" s="4">
        <f t="shared" si="334"/>
        <v>7.2780685411164253E-2</v>
      </c>
      <c r="I1958" s="4">
        <f t="shared" si="335"/>
        <v>-4.3334088055857034E-2</v>
      </c>
      <c r="J1958" s="4">
        <f t="shared" si="336"/>
        <v>-5.2426061218748155E-2</v>
      </c>
      <c r="L1958" s="5">
        <f>_xlfn.STDEV.S($E$3:E1958)</f>
        <v>1.0424709343276332E-2</v>
      </c>
      <c r="M1958">
        <f t="shared" si="337"/>
        <v>-5.2426343154246102E-2</v>
      </c>
      <c r="N1958" s="6">
        <f t="shared" si="331"/>
        <v>-4.9670207828909407E-2</v>
      </c>
      <c r="O1958">
        <f t="shared" si="338"/>
        <v>9.3073630191245135E-3</v>
      </c>
      <c r="P1958">
        <f t="shared" si="339"/>
        <v>8.6627006369766581E-5</v>
      </c>
      <c r="Q1958">
        <f t="shared" si="329"/>
        <v>3.5002130647074033E-4</v>
      </c>
    </row>
    <row r="1959" spans="1:17" x14ac:dyDescent="0.3">
      <c r="A1959" s="2">
        <v>36826</v>
      </c>
      <c r="B1959">
        <v>139.28125</v>
      </c>
      <c r="C1959">
        <v>95.894103999999999</v>
      </c>
      <c r="D1959">
        <v>9762900</v>
      </c>
      <c r="E1959" s="3">
        <f t="shared" si="330"/>
        <v>1.897576588934613E-2</v>
      </c>
      <c r="F1959" s="4">
        <f t="shared" si="332"/>
        <v>1.6678952845896232E-2</v>
      </c>
      <c r="G1959" s="4">
        <f t="shared" si="333"/>
        <v>-8.3184466748208597E-4</v>
      </c>
      <c r="H1959" s="4">
        <f t="shared" si="334"/>
        <v>7.4590544713875107E-2</v>
      </c>
      <c r="I1959" s="4">
        <f t="shared" si="335"/>
        <v>-1.6506073774236296E-2</v>
      </c>
      <c r="J1959" s="4">
        <f t="shared" si="336"/>
        <v>-2.1944069630277507E-2</v>
      </c>
      <c r="L1959" s="5">
        <f>_xlfn.STDEV.S($E$3:E1959)</f>
        <v>1.0430287493150853E-2</v>
      </c>
      <c r="M1959">
        <f t="shared" si="337"/>
        <v>-2.1944261575597982E-2</v>
      </c>
      <c r="N1959" s="6">
        <f t="shared" si="331"/>
        <v>-1.8958375242689729E-2</v>
      </c>
      <c r="O1959">
        <f t="shared" si="338"/>
        <v>3.048208157864812E-2</v>
      </c>
      <c r="P1959">
        <f t="shared" si="339"/>
        <v>9.2915729736735904E-4</v>
      </c>
      <c r="Q1959">
        <f t="shared" si="329"/>
        <v>3.7928634453309254E-4</v>
      </c>
    </row>
    <row r="1960" spans="1:17" x14ac:dyDescent="0.3">
      <c r="A1960" s="2">
        <v>36829</v>
      </c>
      <c r="B1960">
        <v>140.53125</v>
      </c>
      <c r="C1960">
        <v>96.754738000000003</v>
      </c>
      <c r="D1960">
        <v>10154100</v>
      </c>
      <c r="E1960" s="3">
        <f t="shared" si="330"/>
        <v>8.9746466232891731E-3</v>
      </c>
      <c r="F1960" s="4">
        <f t="shared" si="332"/>
        <v>1.6758311996329402E-2</v>
      </c>
      <c r="G1960" s="4">
        <f t="shared" si="333"/>
        <v>-6.7062623943227383E-4</v>
      </c>
      <c r="H1960" s="4">
        <f t="shared" si="334"/>
        <v>7.494544962388551E-2</v>
      </c>
      <c r="I1960" s="4">
        <f t="shared" si="335"/>
        <v>-1.3327417127839913E-2</v>
      </c>
      <c r="J1960" s="4">
        <f t="shared" si="336"/>
        <v>-1.8336714249487684E-2</v>
      </c>
      <c r="L1960" s="5">
        <f>_xlfn.STDEV.S($E$3:E1960)</f>
        <v>1.0429321625489121E-2</v>
      </c>
      <c r="M1960">
        <f t="shared" si="337"/>
        <v>-1.8336607727570401E-2</v>
      </c>
      <c r="N1960" s="6">
        <f t="shared" si="331"/>
        <v>-1.531115175977571E-2</v>
      </c>
      <c r="O1960">
        <f t="shared" si="338"/>
        <v>3.607653848027581E-3</v>
      </c>
      <c r="P1960">
        <f t="shared" si="339"/>
        <v>1.3015166287188212E-5</v>
      </c>
      <c r="Q1960">
        <f t="shared" si="329"/>
        <v>3.7967269539067203E-4</v>
      </c>
    </row>
    <row r="1961" spans="1:17" x14ac:dyDescent="0.3">
      <c r="A1961" s="2">
        <v>36830</v>
      </c>
      <c r="B1961">
        <v>142.953125</v>
      </c>
      <c r="C1961">
        <v>98.422195000000002</v>
      </c>
      <c r="D1961">
        <v>7752400</v>
      </c>
      <c r="E1961" s="3">
        <f t="shared" si="330"/>
        <v>1.7233711363130899E-2</v>
      </c>
      <c r="F1961" s="4">
        <f t="shared" si="332"/>
        <v>1.6941937350082221E-2</v>
      </c>
      <c r="G1961" s="4">
        <f t="shared" si="333"/>
        <v>-4.8130331056252793E-4</v>
      </c>
      <c r="H1961" s="4">
        <f t="shared" si="334"/>
        <v>7.5766647170652998E-2</v>
      </c>
      <c r="I1961" s="4">
        <f t="shared" si="335"/>
        <v>-9.5821790097060378E-3</v>
      </c>
      <c r="J1961" s="4">
        <f t="shared" si="336"/>
        <v>-1.4116204839525692E-2</v>
      </c>
      <c r="L1961" s="5">
        <f>_xlfn.STDEV.S($E$3:E1961)</f>
        <v>1.0433389314022891E-2</v>
      </c>
      <c r="M1961">
        <f t="shared" si="337"/>
        <v>-1.4116379310344828E-2</v>
      </c>
      <c r="N1961" s="6">
        <f t="shared" si="331"/>
        <v>-1.1011564948969044E-2</v>
      </c>
      <c r="O1961">
        <f t="shared" si="338"/>
        <v>4.220228417225573E-3</v>
      </c>
      <c r="P1961">
        <f t="shared" si="339"/>
        <v>1.7810327893558267E-5</v>
      </c>
      <c r="Q1961">
        <f t="shared" si="329"/>
        <v>3.7356521582015663E-4</v>
      </c>
    </row>
    <row r="1962" spans="1:17" x14ac:dyDescent="0.3">
      <c r="A1962" s="2">
        <v>36831</v>
      </c>
      <c r="B1962">
        <v>142.46875</v>
      </c>
      <c r="C1962">
        <v>98.088684000000001</v>
      </c>
      <c r="D1962">
        <v>6753600</v>
      </c>
      <c r="E1962" s="3">
        <f t="shared" si="330"/>
        <v>-3.3883484533828723E-3</v>
      </c>
      <c r="F1962" s="4">
        <f t="shared" si="332"/>
        <v>1.6842118681757379E-2</v>
      </c>
      <c r="G1962" s="4">
        <f t="shared" si="333"/>
        <v>-2.1632895546223101E-4</v>
      </c>
      <c r="H1962" s="4">
        <f t="shared" si="334"/>
        <v>7.5320244515057297E-2</v>
      </c>
      <c r="I1962" s="4">
        <f t="shared" si="335"/>
        <v>-4.3176989785584929E-3</v>
      </c>
      <c r="J1962" s="4">
        <f t="shared" si="336"/>
        <v>-8.0505228116147798E-3</v>
      </c>
      <c r="L1962" s="5">
        <f>_xlfn.STDEV.S($E$3:E1962)</f>
        <v>1.0431126231607971E-2</v>
      </c>
      <c r="M1962">
        <f t="shared" si="337"/>
        <v>-8.0504786771105306E-3</v>
      </c>
      <c r="N1962" s="6">
        <f t="shared" si="331"/>
        <v>-4.9637439366260194E-3</v>
      </c>
      <c r="O1962">
        <f t="shared" si="338"/>
        <v>6.0659006332342974E-3</v>
      </c>
      <c r="P1962">
        <f t="shared" si="339"/>
        <v>3.6795150492272252E-5</v>
      </c>
      <c r="Q1962">
        <f t="shared" si="329"/>
        <v>3.6856883565903085E-4</v>
      </c>
    </row>
    <row r="1963" spans="1:17" x14ac:dyDescent="0.3">
      <c r="A1963" s="2">
        <v>36832</v>
      </c>
      <c r="B1963">
        <v>142.703125</v>
      </c>
      <c r="C1963">
        <v>98.250045999999998</v>
      </c>
      <c r="D1963">
        <v>11395100</v>
      </c>
      <c r="E1963" s="3">
        <f t="shared" si="330"/>
        <v>1.6450976091249014E-3</v>
      </c>
      <c r="F1963" s="4">
        <f t="shared" si="332"/>
        <v>1.6842710768003286E-2</v>
      </c>
      <c r="G1963" s="4">
        <f t="shared" si="333"/>
        <v>-2.1102312608756169E-4</v>
      </c>
      <c r="H1963" s="4">
        <f t="shared" si="334"/>
        <v>7.5322892405246075E-2</v>
      </c>
      <c r="I1963" s="4">
        <f t="shared" si="335"/>
        <v>-4.2120123804020304E-3</v>
      </c>
      <c r="J1963" s="4">
        <f t="shared" si="336"/>
        <v>-7.929271781854319E-3</v>
      </c>
      <c r="L1963" s="5">
        <f>_xlfn.STDEV.S($E$3:E1963)</f>
        <v>1.0428488868417036E-2</v>
      </c>
      <c r="M1963">
        <f t="shared" si="337"/>
        <v>-7.9296111231805348E-3</v>
      </c>
      <c r="N1963" s="6">
        <f t="shared" si="331"/>
        <v>-4.8422822423763723E-3</v>
      </c>
      <c r="O1963">
        <f t="shared" si="338"/>
        <v>1.2086755392999582E-4</v>
      </c>
      <c r="P1963">
        <f t="shared" si="339"/>
        <v>1.4608965593020448E-8</v>
      </c>
      <c r="Q1963">
        <f t="shared" si="329"/>
        <v>3.6850194349059183E-4</v>
      </c>
    </row>
    <row r="1964" spans="1:17" x14ac:dyDescent="0.3">
      <c r="A1964" s="2">
        <v>36833</v>
      </c>
      <c r="B1964">
        <v>142.78125</v>
      </c>
      <c r="C1964">
        <v>98.303818000000007</v>
      </c>
      <c r="D1964">
        <v>5187100</v>
      </c>
      <c r="E1964" s="3">
        <f t="shared" si="330"/>
        <v>5.4746523595761154E-4</v>
      </c>
      <c r="F1964" s="4">
        <f t="shared" si="332"/>
        <v>1.6724839109347012E-2</v>
      </c>
      <c r="G1964" s="4">
        <f t="shared" si="333"/>
        <v>2.1894204295260015E-4</v>
      </c>
      <c r="H1964" s="4">
        <f t="shared" si="334"/>
        <v>7.4795754322493926E-2</v>
      </c>
      <c r="I1964" s="4">
        <f t="shared" si="335"/>
        <v>4.3879606020840178E-3</v>
      </c>
      <c r="J1964" s="4">
        <f t="shared" si="336"/>
        <v>1.9732500452400714E-3</v>
      </c>
      <c r="L1964" s="5">
        <f>_xlfn.STDEV.S($E$3:E1964)</f>
        <v>1.0425829841387143E-2</v>
      </c>
      <c r="M1964">
        <f t="shared" si="337"/>
        <v>1.9736842105263159E-3</v>
      </c>
      <c r="N1964" s="6">
        <f t="shared" si="331"/>
        <v>5.0478133065319231E-3</v>
      </c>
      <c r="O1964">
        <f t="shared" si="338"/>
        <v>9.9032953337068498E-3</v>
      </c>
      <c r="P1964">
        <f t="shared" si="339"/>
        <v>9.8075258466619864E-5</v>
      </c>
      <c r="Q1964">
        <f t="shared" si="329"/>
        <v>3.7276395970394166E-4</v>
      </c>
    </row>
    <row r="1965" spans="1:17" x14ac:dyDescent="0.3">
      <c r="A1965" s="2">
        <v>36836</v>
      </c>
      <c r="B1965">
        <v>143.78125</v>
      </c>
      <c r="C1965">
        <v>98.992332000000005</v>
      </c>
      <c r="D1965">
        <v>4042500</v>
      </c>
      <c r="E1965" s="3">
        <f t="shared" si="330"/>
        <v>7.0037207266360202E-3</v>
      </c>
      <c r="F1965" s="4">
        <f t="shared" si="332"/>
        <v>1.6697792944811891E-2</v>
      </c>
      <c r="G1965" s="4">
        <f t="shared" si="333"/>
        <v>1.6113279918315306E-4</v>
      </c>
      <c r="H1965" s="4">
        <f t="shared" si="334"/>
        <v>7.4674800197631577E-2</v>
      </c>
      <c r="I1965" s="4">
        <f t="shared" si="335"/>
        <v>3.227593874256085E-3</v>
      </c>
      <c r="J1965" s="4">
        <f t="shared" si="336"/>
        <v>6.5236468678997461E-4</v>
      </c>
      <c r="L1965" s="5">
        <f>_xlfn.STDEV.S($E$3:E1965)</f>
        <v>1.0424157410442707E-2</v>
      </c>
      <c r="M1965">
        <f t="shared" si="337"/>
        <v>6.5245759025663334E-4</v>
      </c>
      <c r="N1965" s="6">
        <f t="shared" si="331"/>
        <v>3.7126306324475333E-3</v>
      </c>
      <c r="O1965">
        <f t="shared" si="338"/>
        <v>-1.3212266202696824E-3</v>
      </c>
      <c r="P1965">
        <f t="shared" si="339"/>
        <v>1.7456397821092475E-6</v>
      </c>
      <c r="Q1965">
        <f t="shared" si="329"/>
        <v>3.7190039231324617E-4</v>
      </c>
    </row>
    <row r="1966" spans="1:17" x14ac:dyDescent="0.3">
      <c r="A1966" s="2">
        <v>36837</v>
      </c>
      <c r="B1966">
        <v>143.75</v>
      </c>
      <c r="C1966">
        <v>98.970832999999999</v>
      </c>
      <c r="D1966">
        <v>5231300</v>
      </c>
      <c r="E1966" s="3">
        <f t="shared" si="330"/>
        <v>-2.1734405564011183E-4</v>
      </c>
      <c r="F1966" s="4">
        <f t="shared" si="332"/>
        <v>1.6682181483537502E-2</v>
      </c>
      <c r="G1966" s="4">
        <f t="shared" si="333"/>
        <v>3.8854395088284555E-7</v>
      </c>
      <c r="H1966" s="4">
        <f t="shared" si="334"/>
        <v>7.4604983620356294E-2</v>
      </c>
      <c r="I1966" s="4">
        <f t="shared" si="335"/>
        <v>7.7709076999887827E-6</v>
      </c>
      <c r="J1966" s="4">
        <f t="shared" si="336"/>
        <v>-3.0340971959939012E-3</v>
      </c>
      <c r="L1966" s="5">
        <f>_xlfn.STDEV.S($E$3:E1966)</f>
        <v>1.0421520650534869E-2</v>
      </c>
      <c r="M1966">
        <f t="shared" si="337"/>
        <v>-3.0342436064152581E-3</v>
      </c>
      <c r="N1966" s="6">
        <f t="shared" si="331"/>
        <v>8.9365490634207845E-6</v>
      </c>
      <c r="O1966">
        <f t="shared" si="338"/>
        <v>-3.6867011966718916E-3</v>
      </c>
      <c r="P1966">
        <f t="shared" si="339"/>
        <v>1.3591765713541958E-5</v>
      </c>
      <c r="Q1966">
        <f t="shared" si="329"/>
        <v>3.7225886883372077E-4</v>
      </c>
    </row>
    <row r="1967" spans="1:17" x14ac:dyDescent="0.3">
      <c r="A1967" s="2">
        <v>36838</v>
      </c>
      <c r="B1967">
        <v>140.5625</v>
      </c>
      <c r="C1967">
        <v>96.776252999999997</v>
      </c>
      <c r="D1967">
        <v>6123300</v>
      </c>
      <c r="E1967" s="3">
        <f t="shared" si="330"/>
        <v>-2.2173913043478266E-2</v>
      </c>
      <c r="F1967" s="4">
        <f t="shared" si="332"/>
        <v>1.6712052819893006E-2</v>
      </c>
      <c r="G1967" s="4">
        <f t="shared" si="333"/>
        <v>-2.1382952841568674E-5</v>
      </c>
      <c r="H1967" s="4">
        <f t="shared" si="334"/>
        <v>7.4738572297695621E-2</v>
      </c>
      <c r="I1967" s="4">
        <f t="shared" si="335"/>
        <v>-4.275721941486843E-4</v>
      </c>
      <c r="J1967" s="4">
        <f t="shared" si="336"/>
        <v>-3.5446785217796428E-3</v>
      </c>
      <c r="L1967" s="5">
        <f>_xlfn.STDEV.S($E$3:E1967)</f>
        <v>1.0431590704157639E-2</v>
      </c>
      <c r="M1967">
        <f t="shared" si="337"/>
        <v>-3.544528134692069E-3</v>
      </c>
      <c r="N1967" s="6">
        <f t="shared" si="331"/>
        <v>-4.9169225330958355E-4</v>
      </c>
      <c r="O1967">
        <f t="shared" si="338"/>
        <v>-5.1028452827681092E-4</v>
      </c>
      <c r="P1967">
        <f t="shared" si="339"/>
        <v>2.6039029979868742E-7</v>
      </c>
      <c r="Q1967">
        <f t="shared" si="329"/>
        <v>3.6487726925272455E-4</v>
      </c>
    </row>
    <row r="1968" spans="1:17" x14ac:dyDescent="0.3">
      <c r="A1968" s="2">
        <v>36839</v>
      </c>
      <c r="B1968">
        <v>140.03125</v>
      </c>
      <c r="C1968">
        <v>96.410506999999996</v>
      </c>
      <c r="D1968">
        <v>10635300</v>
      </c>
      <c r="E1968" s="3">
        <f t="shared" si="330"/>
        <v>-3.7794575366829619E-3</v>
      </c>
      <c r="F1968" s="4">
        <f t="shared" si="332"/>
        <v>1.665360900683956E-2</v>
      </c>
      <c r="G1968" s="4">
        <f t="shared" si="333"/>
        <v>1.4177638409485421E-4</v>
      </c>
      <c r="H1968" s="4">
        <f t="shared" si="334"/>
        <v>7.4477203619992036E-2</v>
      </c>
      <c r="I1968" s="4">
        <f t="shared" si="335"/>
        <v>2.8393500357950519E-3</v>
      </c>
      <c r="J1968" s="4">
        <f t="shared" si="336"/>
        <v>2.232101358627947E-4</v>
      </c>
      <c r="L1968" s="5">
        <f>_xlfn.STDEV.S($E$3:E1968)</f>
        <v>1.0429413693438696E-2</v>
      </c>
      <c r="M1968">
        <f t="shared" si="337"/>
        <v>2.2321428571428571E-4</v>
      </c>
      <c r="N1968" s="6">
        <f t="shared" si="331"/>
        <v>3.2659473221281488E-3</v>
      </c>
      <c r="O1968">
        <f t="shared" si="338"/>
        <v>3.7677424204063548E-3</v>
      </c>
      <c r="P1968">
        <f t="shared" si="339"/>
        <v>1.4195882946529537E-5</v>
      </c>
      <c r="Q1968">
        <f t="shared" si="329"/>
        <v>3.6492738314081104E-4</v>
      </c>
    </row>
    <row r="1969" spans="1:17" x14ac:dyDescent="0.3">
      <c r="A1969" s="2">
        <v>36840</v>
      </c>
      <c r="B1969">
        <v>136.625</v>
      </c>
      <c r="C1969">
        <v>94.065291999999999</v>
      </c>
      <c r="D1969">
        <v>8569500</v>
      </c>
      <c r="E1969" s="3">
        <f t="shared" si="330"/>
        <v>-2.4324927471546576E-2</v>
      </c>
      <c r="F1969" s="4">
        <f t="shared" si="332"/>
        <v>1.7082640628020861E-2</v>
      </c>
      <c r="G1969" s="4">
        <f t="shared" si="333"/>
        <v>-1.9766145628294737E-4</v>
      </c>
      <c r="H1969" s="4">
        <f t="shared" si="334"/>
        <v>7.6395891358908688E-2</v>
      </c>
      <c r="I1969" s="4">
        <f t="shared" si="335"/>
        <v>-3.9458146123346749E-3</v>
      </c>
      <c r="J1969" s="4">
        <f t="shared" si="336"/>
        <v>-7.7169768860536614E-3</v>
      </c>
      <c r="L1969" s="5">
        <f>_xlfn.STDEV.S($E$3:E1969)</f>
        <v>1.0441949076610134E-2</v>
      </c>
      <c r="M1969">
        <f t="shared" si="337"/>
        <v>-7.7167498865183841E-3</v>
      </c>
      <c r="N1969" s="6">
        <f t="shared" si="331"/>
        <v>-4.5363424348239256E-3</v>
      </c>
      <c r="O1969">
        <f t="shared" si="338"/>
        <v>-7.9399641722326698E-3</v>
      </c>
      <c r="P1969">
        <f t="shared" si="339"/>
        <v>6.3043031056338422E-5</v>
      </c>
      <c r="Q1969">
        <f t="shared" ref="Q1969:Q2032" si="340">AVERAGE(P1947:P1969)</f>
        <v>3.4410244088377512E-4</v>
      </c>
    </row>
    <row r="1970" spans="1:17" x14ac:dyDescent="0.3">
      <c r="A1970" s="2">
        <v>36843</v>
      </c>
      <c r="B1970">
        <v>135.5625</v>
      </c>
      <c r="C1970">
        <v>93.333786000000003</v>
      </c>
      <c r="D1970">
        <v>17285300</v>
      </c>
      <c r="E1970" s="3">
        <f t="shared" si="330"/>
        <v>-7.7767612076852233E-3</v>
      </c>
      <c r="F1970" s="4">
        <f t="shared" si="332"/>
        <v>1.7069579253368508E-2</v>
      </c>
      <c r="G1970" s="4">
        <f t="shared" si="333"/>
        <v>-1.7066674433936115E-4</v>
      </c>
      <c r="H1970" s="4">
        <f t="shared" si="334"/>
        <v>7.6337479115704182E-2</v>
      </c>
      <c r="I1970" s="4">
        <f t="shared" si="335"/>
        <v>-3.4078063935105707E-3</v>
      </c>
      <c r="J1970" s="4">
        <f t="shared" si="336"/>
        <v>-7.0955269079654437E-3</v>
      </c>
      <c r="L1970" s="5">
        <f>_xlfn.STDEV.S($E$3:E1970)</f>
        <v>1.0441014924587103E-2</v>
      </c>
      <c r="M1970">
        <f t="shared" si="337"/>
        <v>-7.0954451819638361E-3</v>
      </c>
      <c r="N1970" s="6">
        <f t="shared" si="331"/>
        <v>-3.9179747501814077E-3</v>
      </c>
      <c r="O1970">
        <f t="shared" si="338"/>
        <v>6.2130470455454799E-4</v>
      </c>
      <c r="P1970">
        <f t="shared" si="339"/>
        <v>3.8601953590161418E-7</v>
      </c>
      <c r="Q1970">
        <f t="shared" si="340"/>
        <v>3.4402972417679349E-4</v>
      </c>
    </row>
    <row r="1971" spans="1:17" x14ac:dyDescent="0.3">
      <c r="A1971" s="2">
        <v>36844</v>
      </c>
      <c r="B1971">
        <v>139.125</v>
      </c>
      <c r="C1971">
        <v>95.786568000000003</v>
      </c>
      <c r="D1971">
        <v>7668900</v>
      </c>
      <c r="E1971" s="3">
        <f t="shared" si="330"/>
        <v>2.6279391424619547E-2</v>
      </c>
      <c r="F1971" s="4">
        <f t="shared" si="332"/>
        <v>1.7031676956713964E-2</v>
      </c>
      <c r="G1971" s="4">
        <f t="shared" si="333"/>
        <v>2.0566329176483875E-3</v>
      </c>
      <c r="H1971" s="4">
        <f t="shared" si="334"/>
        <v>7.6167974892058343E-2</v>
      </c>
      <c r="I1971" s="4">
        <f t="shared" si="335"/>
        <v>4.1946312892014781E-2</v>
      </c>
      <c r="J1971" s="4">
        <f t="shared" si="336"/>
        <v>4.5070786143852626E-2</v>
      </c>
      <c r="L1971" s="5">
        <f>_xlfn.STDEV.S($E$3:E1971)</f>
        <v>1.0454357784892546E-2</v>
      </c>
      <c r="M1971">
        <f t="shared" si="337"/>
        <v>4.507042253521127E-2</v>
      </c>
      <c r="N1971" s="6">
        <f t="shared" si="331"/>
        <v>4.8388246695210357E-2</v>
      </c>
      <c r="O1971">
        <f t="shared" si="338"/>
        <v>5.2165867717175109E-2</v>
      </c>
      <c r="P1971">
        <f t="shared" si="339"/>
        <v>2.7212777546858124E-3</v>
      </c>
      <c r="Q1971">
        <f t="shared" si="340"/>
        <v>4.4236529035732435E-4</v>
      </c>
    </row>
    <row r="1972" spans="1:17" x14ac:dyDescent="0.3">
      <c r="A1972" s="2">
        <v>36845</v>
      </c>
      <c r="B1972">
        <v>139.5625</v>
      </c>
      <c r="C1972">
        <v>96.087729999999993</v>
      </c>
      <c r="D1972">
        <v>8837700</v>
      </c>
      <c r="E1972" s="3">
        <f t="shared" si="330"/>
        <v>3.1446540880504248E-3</v>
      </c>
      <c r="F1972" s="4">
        <f t="shared" si="332"/>
        <v>1.5616197958469497E-2</v>
      </c>
      <c r="G1972" s="4">
        <f t="shared" si="333"/>
        <v>7.4408164611434351E-4</v>
      </c>
      <c r="H1972" s="4">
        <f t="shared" si="334"/>
        <v>6.9837760370462465E-2</v>
      </c>
      <c r="I1972" s="4">
        <f t="shared" si="335"/>
        <v>1.4987298976930408E-2</v>
      </c>
      <c r="J1972" s="4">
        <f t="shared" si="336"/>
        <v>1.453841819598467E-2</v>
      </c>
      <c r="L1972" s="5">
        <f>_xlfn.STDEV.S($E$3:E1972)</f>
        <v>1.0451855021391242E-2</v>
      </c>
      <c r="M1972">
        <f t="shared" si="337"/>
        <v>1.4538845979100408E-2</v>
      </c>
      <c r="N1972" s="6">
        <f t="shared" si="331"/>
        <v>1.7254685521674418E-2</v>
      </c>
      <c r="O1972">
        <f t="shared" si="338"/>
        <v>-3.0531576556110863E-2</v>
      </c>
      <c r="P1972">
        <f t="shared" si="339"/>
        <v>9.3217716700165845E-4</v>
      </c>
      <c r="Q1972">
        <f t="shared" si="340"/>
        <v>4.2517178209064389E-4</v>
      </c>
    </row>
    <row r="1973" spans="1:17" x14ac:dyDescent="0.3">
      <c r="A1973" s="2">
        <v>36846</v>
      </c>
      <c r="B1973">
        <v>137.375</v>
      </c>
      <c r="C1973">
        <v>94.581665000000001</v>
      </c>
      <c r="D1973">
        <v>6684100</v>
      </c>
      <c r="E1973" s="3">
        <f t="shared" si="330"/>
        <v>-1.5673981191222541E-2</v>
      </c>
      <c r="F1973" s="4">
        <f t="shared" si="332"/>
        <v>1.5957885916929263E-2</v>
      </c>
      <c r="G1973" s="4">
        <f t="shared" si="333"/>
        <v>-1.349344651765925E-4</v>
      </c>
      <c r="H1973" s="4">
        <f t="shared" si="334"/>
        <v>7.1365835374880796E-2</v>
      </c>
      <c r="I1973" s="4">
        <f t="shared" si="335"/>
        <v>-2.6952327137905741E-3</v>
      </c>
      <c r="J1973" s="4">
        <f t="shared" si="336"/>
        <v>-5.8797216781295569E-3</v>
      </c>
      <c r="L1973" s="5">
        <f>_xlfn.STDEV.S($E$3:E1973)</f>
        <v>1.0455662417661635E-2</v>
      </c>
      <c r="M1973">
        <f t="shared" si="337"/>
        <v>-5.8796924468566261E-3</v>
      </c>
      <c r="N1973" s="6">
        <f t="shared" si="331"/>
        <v>-3.0988905977051839E-3</v>
      </c>
      <c r="O1973">
        <f t="shared" si="338"/>
        <v>-2.0418538425957033E-2</v>
      </c>
      <c r="P1973">
        <f t="shared" si="339"/>
        <v>4.1691671145228394E-4</v>
      </c>
      <c r="Q1973">
        <f t="shared" si="340"/>
        <v>4.4316278609151348E-4</v>
      </c>
    </row>
    <row r="1974" spans="1:17" x14ac:dyDescent="0.3">
      <c r="A1974" s="2">
        <v>36847</v>
      </c>
      <c r="B1974">
        <v>136.640625</v>
      </c>
      <c r="C1974">
        <v>94.076087999999999</v>
      </c>
      <c r="D1974">
        <v>6551100</v>
      </c>
      <c r="E1974" s="3">
        <f t="shared" si="330"/>
        <v>-5.3457688808007386E-3</v>
      </c>
      <c r="F1974" s="4">
        <f t="shared" si="332"/>
        <v>1.5076861588499163E-2</v>
      </c>
      <c r="G1974" s="4">
        <f t="shared" si="333"/>
        <v>7.1418957872543026E-4</v>
      </c>
      <c r="H1974" s="4">
        <f t="shared" si="334"/>
        <v>6.7425774798479179E-2</v>
      </c>
      <c r="I1974" s="4">
        <f t="shared" si="335"/>
        <v>1.4381120805410097E-2</v>
      </c>
      <c r="J1974" s="4">
        <f t="shared" si="336"/>
        <v>1.4031030639842346E-2</v>
      </c>
      <c r="L1974" s="5">
        <f>_xlfn.STDEV.S($E$3:E1974)</f>
        <v>1.0453876784318372E-2</v>
      </c>
      <c r="M1974">
        <f t="shared" si="337"/>
        <v>1.4030612244897959E-2</v>
      </c>
      <c r="N1974" s="6">
        <f t="shared" si="331"/>
        <v>1.6556054657196784E-2</v>
      </c>
      <c r="O1974">
        <f t="shared" si="338"/>
        <v>1.9910304691754584E-2</v>
      </c>
      <c r="P1974">
        <f t="shared" si="339"/>
        <v>3.9642023291850461E-4</v>
      </c>
      <c r="Q1974">
        <f t="shared" si="340"/>
        <v>4.2722221975678357E-4</v>
      </c>
    </row>
    <row r="1975" spans="1:17" x14ac:dyDescent="0.3">
      <c r="A1975" s="2">
        <v>36850</v>
      </c>
      <c r="B1975">
        <v>134.6875</v>
      </c>
      <c r="C1975">
        <v>92.731361000000007</v>
      </c>
      <c r="D1975">
        <v>5458500</v>
      </c>
      <c r="E1975" s="3">
        <f t="shared" si="330"/>
        <v>-1.4293882218410547E-2</v>
      </c>
      <c r="F1975" s="4">
        <f t="shared" si="332"/>
        <v>1.5376564888822596E-2</v>
      </c>
      <c r="G1975" s="4">
        <f t="shared" si="333"/>
        <v>2.5404579267047261E-4</v>
      </c>
      <c r="H1975" s="4">
        <f t="shared" si="334"/>
        <v>6.8766088703687639E-2</v>
      </c>
      <c r="I1975" s="4">
        <f t="shared" si="335"/>
        <v>5.0931970252743319E-3</v>
      </c>
      <c r="J1975" s="4">
        <f t="shared" si="336"/>
        <v>3.2591758649225255E-3</v>
      </c>
      <c r="L1975" s="5">
        <f>_xlfn.STDEV.S($E$3:E1975)</f>
        <v>1.0456625174039088E-2</v>
      </c>
      <c r="M1975">
        <f t="shared" si="337"/>
        <v>3.2588454376163874E-3</v>
      </c>
      <c r="N1975" s="6">
        <f t="shared" si="331"/>
        <v>5.859410739519566E-3</v>
      </c>
      <c r="O1975">
        <f t="shared" si="338"/>
        <v>-1.0771766807281572E-2</v>
      </c>
      <c r="P1975">
        <f t="shared" si="339"/>
        <v>1.1603096015045303E-4</v>
      </c>
      <c r="Q1975">
        <f t="shared" si="340"/>
        <v>4.1652213701991278E-4</v>
      </c>
    </row>
    <row r="1976" spans="1:17" x14ac:dyDescent="0.3">
      <c r="A1976" s="2">
        <v>36851</v>
      </c>
      <c r="B1976">
        <v>135.375</v>
      </c>
      <c r="C1976">
        <v>93.204704000000007</v>
      </c>
      <c r="D1976">
        <v>7684300</v>
      </c>
      <c r="E1976" s="3">
        <f t="shared" si="330"/>
        <v>5.1044083526681217E-3</v>
      </c>
      <c r="F1976" s="4">
        <f t="shared" si="332"/>
        <v>1.3101086429716097E-2</v>
      </c>
      <c r="G1976" s="4">
        <f t="shared" si="333"/>
        <v>-1.1635667662006439E-3</v>
      </c>
      <c r="H1976" s="4">
        <f t="shared" si="334"/>
        <v>5.858983967189043E-2</v>
      </c>
      <c r="I1976" s="4">
        <f t="shared" si="335"/>
        <v>-2.3015883714403995E-2</v>
      </c>
      <c r="J1976" s="4">
        <f t="shared" si="336"/>
        <v>-2.8263155701470422E-2</v>
      </c>
      <c r="L1976" s="5">
        <f>_xlfn.STDEV.S($E$3:E1976)</f>
        <v>1.0454461577726358E-2</v>
      </c>
      <c r="M1976">
        <f t="shared" si="337"/>
        <v>-2.826379542395693E-2</v>
      </c>
      <c r="N1976" s="6">
        <f t="shared" si="331"/>
        <v>-2.642227581983414E-2</v>
      </c>
      <c r="O1976">
        <f t="shared" si="338"/>
        <v>-3.1522640861573317E-2</v>
      </c>
      <c r="P1976">
        <f t="shared" si="339"/>
        <v>9.9367688688773185E-4</v>
      </c>
      <c r="Q1976">
        <f t="shared" si="340"/>
        <v>3.7730831821988412E-4</v>
      </c>
    </row>
    <row r="1977" spans="1:17" x14ac:dyDescent="0.3">
      <c r="A1977" s="2">
        <v>36852</v>
      </c>
      <c r="B1977">
        <v>132.140625</v>
      </c>
      <c r="C1977">
        <v>90.977858999999995</v>
      </c>
      <c r="D1977">
        <v>5736900</v>
      </c>
      <c r="E1977" s="3">
        <f t="shared" si="330"/>
        <v>-2.3891966759002736E-2</v>
      </c>
      <c r="F1977" s="4">
        <f t="shared" si="332"/>
        <v>1.3864157124212446E-2</v>
      </c>
      <c r="G1977" s="4">
        <f t="shared" si="333"/>
        <v>-2.3876523164730831E-3</v>
      </c>
      <c r="H1977" s="4">
        <f t="shared" si="334"/>
        <v>6.2002395560954056E-2</v>
      </c>
      <c r="I1977" s="4">
        <f t="shared" si="335"/>
        <v>-4.668523955132442E-2</v>
      </c>
      <c r="J1977" s="4">
        <f t="shared" si="336"/>
        <v>-5.5505965048953332E-2</v>
      </c>
      <c r="L1977" s="5">
        <f>_xlfn.STDEV.S($E$3:E1977)</f>
        <v>1.0466362385059741E-2</v>
      </c>
      <c r="M1977">
        <f t="shared" si="337"/>
        <v>-5.5505919142282777E-2</v>
      </c>
      <c r="N1977" s="6">
        <f t="shared" si="331"/>
        <v>-5.3497500906519613E-2</v>
      </c>
      <c r="O1977">
        <f t="shared" si="338"/>
        <v>-2.7242123718325847E-2</v>
      </c>
      <c r="P1977">
        <f t="shared" si="339"/>
        <v>7.421333046845717E-4</v>
      </c>
      <c r="Q1977">
        <f t="shared" si="340"/>
        <v>4.0865824539962467E-4</v>
      </c>
    </row>
    <row r="1978" spans="1:17" x14ac:dyDescent="0.3">
      <c r="A1978" s="2">
        <v>36854</v>
      </c>
      <c r="B1978">
        <v>134.84375</v>
      </c>
      <c r="C1978">
        <v>92.838913000000005</v>
      </c>
      <c r="D1978">
        <v>3411600</v>
      </c>
      <c r="E1978" s="3">
        <f t="shared" si="330"/>
        <v>2.0456426628828295E-2</v>
      </c>
      <c r="F1978" s="4">
        <f t="shared" si="332"/>
        <v>1.4604596570355599E-2</v>
      </c>
      <c r="G1978" s="4">
        <f t="shared" si="333"/>
        <v>-1.6924719062870693E-3</v>
      </c>
      <c r="H1978" s="4">
        <f t="shared" si="334"/>
        <v>6.5313741430550826E-2</v>
      </c>
      <c r="I1978" s="4">
        <f t="shared" si="335"/>
        <v>-3.3310677709899594E-2</v>
      </c>
      <c r="J1978" s="4">
        <f t="shared" si="336"/>
        <v>-4.0471661449798968E-2</v>
      </c>
      <c r="L1978" s="5">
        <f>_xlfn.STDEV.S($E$3:E1978)</f>
        <v>1.0473230566483086E-2</v>
      </c>
      <c r="M1978">
        <f t="shared" si="337"/>
        <v>-4.0471425394707584E-2</v>
      </c>
      <c r="N1978" s="6">
        <f t="shared" si="331"/>
        <v>-3.8210658824645916E-2</v>
      </c>
      <c r="O1978">
        <f t="shared" si="338"/>
        <v>1.5034493747575192E-2</v>
      </c>
      <c r="P1978">
        <f t="shared" si="339"/>
        <v>2.2603600224587754E-4</v>
      </c>
      <c r="Q1978">
        <f t="shared" si="340"/>
        <v>4.1279025661653868E-4</v>
      </c>
    </row>
    <row r="1979" spans="1:17" x14ac:dyDescent="0.3">
      <c r="A1979" s="2">
        <v>36857</v>
      </c>
      <c r="B1979">
        <v>136.03125</v>
      </c>
      <c r="C1979">
        <v>93.656493999999995</v>
      </c>
      <c r="D1979">
        <v>5992000</v>
      </c>
      <c r="E1979" s="3">
        <f t="shared" si="330"/>
        <v>8.80648899188885E-3</v>
      </c>
      <c r="F1979" s="4">
        <f t="shared" si="332"/>
        <v>1.4720886702689302E-2</v>
      </c>
      <c r="G1979" s="4">
        <f t="shared" si="333"/>
        <v>-1.0195326424636106E-3</v>
      </c>
      <c r="H1979" s="4">
        <f t="shared" si="334"/>
        <v>6.5833806712572038E-2</v>
      </c>
      <c r="I1979" s="4">
        <f t="shared" si="335"/>
        <v>-2.0194360852753612E-2</v>
      </c>
      <c r="J1979" s="4">
        <f t="shared" si="336"/>
        <v>-2.5520448110897154E-2</v>
      </c>
      <c r="L1979" s="5">
        <f>_xlfn.STDEV.S($E$3:E1979)</f>
        <v>1.0472197782528184E-2</v>
      </c>
      <c r="M1979">
        <f t="shared" si="337"/>
        <v>-2.552048354600403E-2</v>
      </c>
      <c r="N1979" s="6">
        <f t="shared" si="331"/>
        <v>-2.3188138020708737E-2</v>
      </c>
      <c r="O1979">
        <f t="shared" si="338"/>
        <v>1.4950941848703554E-2</v>
      </c>
      <c r="P1979">
        <f t="shared" si="339"/>
        <v>2.2353066216331525E-4</v>
      </c>
      <c r="Q1979">
        <f t="shared" si="340"/>
        <v>4.1943724370809818E-4</v>
      </c>
    </row>
    <row r="1980" spans="1:17" x14ac:dyDescent="0.3">
      <c r="A1980" s="2">
        <v>36858</v>
      </c>
      <c r="B1980">
        <v>133.6875</v>
      </c>
      <c r="C1980">
        <v>92.042869999999994</v>
      </c>
      <c r="D1980">
        <v>5336100</v>
      </c>
      <c r="E1980" s="3">
        <f t="shared" si="330"/>
        <v>-1.7229496898690577E-2</v>
      </c>
      <c r="F1980" s="4">
        <f t="shared" si="332"/>
        <v>1.4338316921618681E-2</v>
      </c>
      <c r="G1980" s="4">
        <f t="shared" si="333"/>
        <v>-7.4665387591910592E-4</v>
      </c>
      <c r="H1980" s="4">
        <f t="shared" si="334"/>
        <v>6.4122902639349791E-2</v>
      </c>
      <c r="I1980" s="4">
        <f t="shared" si="335"/>
        <v>-1.482762706324936E-2</v>
      </c>
      <c r="J1980" s="4">
        <f t="shared" si="336"/>
        <v>-1.9257248836406005E-2</v>
      </c>
      <c r="L1980" s="5">
        <f>_xlfn.STDEV.S($E$3:E1980)</f>
        <v>1.0477244353939041E-2</v>
      </c>
      <c r="M1980">
        <f t="shared" si="337"/>
        <v>-1.9257221458046769E-2</v>
      </c>
      <c r="N1980" s="6">
        <f t="shared" si="331"/>
        <v>-1.7032728108255291E-2</v>
      </c>
      <c r="O1980">
        <f t="shared" si="338"/>
        <v>6.2632620879572616E-3</v>
      </c>
      <c r="P1980">
        <f t="shared" si="339"/>
        <v>3.9228451982442756E-5</v>
      </c>
      <c r="Q1980">
        <f t="shared" si="340"/>
        <v>3.5139763823257517E-4</v>
      </c>
    </row>
    <row r="1981" spans="1:17" x14ac:dyDescent="0.3">
      <c r="A1981" s="2">
        <v>36859</v>
      </c>
      <c r="B1981">
        <v>133.4375</v>
      </c>
      <c r="C1981">
        <v>91.870743000000004</v>
      </c>
      <c r="D1981">
        <v>6914100</v>
      </c>
      <c r="E1981" s="3">
        <f t="shared" si="330"/>
        <v>-1.8700327255727345E-3</v>
      </c>
      <c r="F1981" s="4">
        <f t="shared" si="332"/>
        <v>1.4319441708012991E-2</v>
      </c>
      <c r="G1981" s="4">
        <f t="shared" si="333"/>
        <v>-9.4756971776417014E-4</v>
      </c>
      <c r="H1981" s="4">
        <f t="shared" si="334"/>
        <v>6.4038490117925492E-2</v>
      </c>
      <c r="I1981" s="4">
        <f t="shared" si="335"/>
        <v>-1.8781761596225688E-2</v>
      </c>
      <c r="J1981" s="4">
        <f t="shared" si="336"/>
        <v>-2.3776788235031709E-2</v>
      </c>
      <c r="L1981" s="5">
        <f>_xlfn.STDEV.S($E$3:E1981)</f>
        <v>1.047474484305997E-2</v>
      </c>
      <c r="M1981">
        <f t="shared" si="337"/>
        <v>-2.3776863283036121E-2</v>
      </c>
      <c r="N1981" s="6">
        <f t="shared" si="331"/>
        <v>-2.1568437425411702E-2</v>
      </c>
      <c r="O1981">
        <f t="shared" si="338"/>
        <v>-4.5196418249893525E-3</v>
      </c>
      <c r="P1981">
        <f t="shared" si="339"/>
        <v>2.0427162226193084E-5</v>
      </c>
      <c r="Q1981">
        <f t="shared" si="340"/>
        <v>3.4851938413937628E-4</v>
      </c>
    </row>
    <row r="1982" spans="1:17" x14ac:dyDescent="0.3">
      <c r="A1982" s="2">
        <v>36860</v>
      </c>
      <c r="B1982">
        <v>132.28125</v>
      </c>
      <c r="C1982">
        <v>91.074676999999994</v>
      </c>
      <c r="D1982">
        <v>11201600</v>
      </c>
      <c r="E1982" s="3">
        <f t="shared" si="330"/>
        <v>-8.6651053864168492E-3</v>
      </c>
      <c r="F1982" s="4">
        <f t="shared" si="332"/>
        <v>1.3718640155302305E-2</v>
      </c>
      <c r="G1982" s="4">
        <f t="shared" si="333"/>
        <v>-2.1493467297538649E-3</v>
      </c>
      <c r="H1982" s="4">
        <f t="shared" si="334"/>
        <v>6.1351623892228452E-2</v>
      </c>
      <c r="I1982" s="4">
        <f t="shared" si="335"/>
        <v>-4.2120409966472816E-2</v>
      </c>
      <c r="J1982" s="4">
        <f t="shared" si="336"/>
        <v>-5.0257803128334166E-2</v>
      </c>
      <c r="L1982" s="5">
        <f>_xlfn.STDEV.S($E$3:E1982)</f>
        <v>1.0474175157665527E-2</v>
      </c>
      <c r="M1982">
        <f t="shared" si="337"/>
        <v>-5.0258021090419568E-2</v>
      </c>
      <c r="N1982" s="6">
        <f t="shared" si="331"/>
        <v>-4.8283590246362529E-2</v>
      </c>
      <c r="O1982">
        <f t="shared" si="338"/>
        <v>-2.6481157807383447E-2</v>
      </c>
      <c r="P1982">
        <f t="shared" si="339"/>
        <v>7.0125171881954529E-4</v>
      </c>
      <c r="Q1982">
        <f t="shared" si="340"/>
        <v>3.3861044594164525E-4</v>
      </c>
    </row>
    <row r="1983" spans="1:17" x14ac:dyDescent="0.3">
      <c r="A1983" s="2">
        <v>36861</v>
      </c>
      <c r="B1983">
        <v>132.21875</v>
      </c>
      <c r="C1983">
        <v>91.031638999999998</v>
      </c>
      <c r="D1983">
        <v>7587200</v>
      </c>
      <c r="E1983" s="3">
        <f t="shared" si="330"/>
        <v>-4.7247814788564657E-4</v>
      </c>
      <c r="F1983" s="4">
        <f t="shared" si="332"/>
        <v>1.3510286038783414E-2</v>
      </c>
      <c r="G1983" s="4">
        <f t="shared" si="333"/>
        <v>-2.5600912850223352E-3</v>
      </c>
      <c r="H1983" s="4">
        <f t="shared" si="334"/>
        <v>6.0419835956372153E-2</v>
      </c>
      <c r="I1983" s="4">
        <f t="shared" si="335"/>
        <v>-4.9975474542388376E-2</v>
      </c>
      <c r="J1983" s="4">
        <f t="shared" si="336"/>
        <v>-5.9150581338972774E-2</v>
      </c>
      <c r="L1983" s="5">
        <f>_xlfn.STDEV.S($E$3:E1983)</f>
        <v>1.0471558160994566E-2</v>
      </c>
      <c r="M1983">
        <f t="shared" si="337"/>
        <v>-5.9150544807649544E-2</v>
      </c>
      <c r="N1983" s="6">
        <f t="shared" si="331"/>
        <v>-5.7253259433125314E-2</v>
      </c>
      <c r="O1983">
        <f t="shared" si="338"/>
        <v>-8.8925237172299762E-3</v>
      </c>
      <c r="P1983">
        <f t="shared" si="339"/>
        <v>7.9076978061497636E-5</v>
      </c>
      <c r="Q1983">
        <f t="shared" si="340"/>
        <v>3.4148269862748474E-4</v>
      </c>
    </row>
    <row r="1984" spans="1:17" x14ac:dyDescent="0.3">
      <c r="A1984" s="2">
        <v>36864</v>
      </c>
      <c r="B1984">
        <v>133.34375</v>
      </c>
      <c r="C1984">
        <v>91.806151999999997</v>
      </c>
      <c r="D1984">
        <v>6996600</v>
      </c>
      <c r="E1984" s="3">
        <f t="shared" si="330"/>
        <v>8.5086268021743461E-3</v>
      </c>
      <c r="F1984" s="4">
        <f t="shared" si="332"/>
        <v>1.3043675335327116E-2</v>
      </c>
      <c r="G1984" s="4">
        <f t="shared" si="333"/>
        <v>-2.9394427876726203E-3</v>
      </c>
      <c r="H1984" s="4">
        <f t="shared" si="334"/>
        <v>5.8333089452457597E-2</v>
      </c>
      <c r="I1984" s="4">
        <f t="shared" si="335"/>
        <v>-5.7175789306123326E-2</v>
      </c>
      <c r="J1984" s="4">
        <f t="shared" si="336"/>
        <v>-6.7221047041269522E-2</v>
      </c>
      <c r="L1984" s="5">
        <f>_xlfn.STDEV.S($E$3:E1984)</f>
        <v>1.0470417665610115E-2</v>
      </c>
      <c r="M1984">
        <f t="shared" si="337"/>
        <v>-6.7220461252595912E-2</v>
      </c>
      <c r="N1984" s="6">
        <f t="shared" si="331"/>
        <v>-6.5465507810538059E-2</v>
      </c>
      <c r="O1984">
        <f t="shared" si="338"/>
        <v>-8.0699164449463678E-3</v>
      </c>
      <c r="P1984">
        <f t="shared" si="339"/>
        <v>6.5123551428415821E-5</v>
      </c>
      <c r="Q1984">
        <f t="shared" si="340"/>
        <v>3.4353979530291333E-4</v>
      </c>
    </row>
    <row r="1985" spans="1:17" x14ac:dyDescent="0.3">
      <c r="A1985" s="2">
        <v>36865</v>
      </c>
      <c r="B1985">
        <v>137.71875</v>
      </c>
      <c r="C1985">
        <v>94.818336000000002</v>
      </c>
      <c r="D1985">
        <v>8883400</v>
      </c>
      <c r="E1985" s="3">
        <f t="shared" si="330"/>
        <v>3.2809936723693367E-2</v>
      </c>
      <c r="F1985" s="4">
        <f t="shared" si="332"/>
        <v>1.5021001392578804E-2</v>
      </c>
      <c r="G1985" s="4">
        <f t="shared" si="333"/>
        <v>-1.3656043017127837E-3</v>
      </c>
      <c r="H1985" s="4">
        <f t="shared" si="334"/>
        <v>6.7175960407850427E-2</v>
      </c>
      <c r="I1985" s="4">
        <f t="shared" si="335"/>
        <v>-2.6960646204086447E-2</v>
      </c>
      <c r="J1985" s="4">
        <f t="shared" si="336"/>
        <v>-3.3340726642840823E-2</v>
      </c>
      <c r="L1985" s="5">
        <f>_xlfn.STDEV.S($E$3:E1985)</f>
        <v>1.0492713158767391E-2</v>
      </c>
      <c r="M1985">
        <f t="shared" si="337"/>
        <v>-3.3340644878262778E-2</v>
      </c>
      <c r="N1985" s="6">
        <f t="shared" si="331"/>
        <v>-3.0941565073333677E-2</v>
      </c>
      <c r="O1985">
        <f t="shared" si="338"/>
        <v>3.3879816374333134E-2</v>
      </c>
      <c r="P1985">
        <f t="shared" si="339"/>
        <v>1.1478419575585315E-3</v>
      </c>
      <c r="Q1985">
        <f t="shared" si="340"/>
        <v>3.9184617821883758E-4</v>
      </c>
    </row>
    <row r="1986" spans="1:17" x14ac:dyDescent="0.3">
      <c r="A1986" s="2">
        <v>36866</v>
      </c>
      <c r="B1986">
        <v>135.515625</v>
      </c>
      <c r="C1986">
        <v>93.301513999999997</v>
      </c>
      <c r="D1986">
        <v>12888000</v>
      </c>
      <c r="E1986" s="3">
        <f t="shared" si="330"/>
        <v>-1.5997277059223936E-2</v>
      </c>
      <c r="F1986" s="4">
        <f t="shared" si="332"/>
        <v>1.5307988687212783E-2</v>
      </c>
      <c r="G1986" s="4">
        <f t="shared" si="333"/>
        <v>-2.1326640699018636E-3</v>
      </c>
      <c r="H1986" s="4">
        <f t="shared" si="334"/>
        <v>6.8459406606811102E-2</v>
      </c>
      <c r="I1986" s="4">
        <f t="shared" si="335"/>
        <v>-4.1800071093548663E-2</v>
      </c>
      <c r="J1986" s="4">
        <f t="shared" si="336"/>
        <v>-5.0366714332123586E-2</v>
      </c>
      <c r="L1986" s="5">
        <f>_xlfn.STDEV.S($E$3:E1986)</f>
        <v>1.0496708040838663E-2</v>
      </c>
      <c r="M1986">
        <f t="shared" si="337"/>
        <v>-5.036680170809154E-2</v>
      </c>
      <c r="N1986" s="6">
        <f t="shared" si="331"/>
        <v>-4.7917561652650043E-2</v>
      </c>
      <c r="O1986">
        <f t="shared" si="338"/>
        <v>-1.7026156829828762E-2</v>
      </c>
      <c r="P1986">
        <f t="shared" si="339"/>
        <v>2.8989001639392458E-4</v>
      </c>
      <c r="Q1986">
        <f t="shared" si="340"/>
        <v>4.0444945680267813E-4</v>
      </c>
    </row>
    <row r="1987" spans="1:17" x14ac:dyDescent="0.3">
      <c r="A1987" s="2">
        <v>36867</v>
      </c>
      <c r="B1987">
        <v>133.65625</v>
      </c>
      <c r="C1987">
        <v>92.021316999999996</v>
      </c>
      <c r="D1987">
        <v>6529100</v>
      </c>
      <c r="E1987" s="3">
        <f t="shared" si="330"/>
        <v>-1.3720742534301889E-2</v>
      </c>
      <c r="F1987" s="4">
        <f t="shared" si="332"/>
        <v>1.5482553931161566E-2</v>
      </c>
      <c r="G1987" s="4">
        <f t="shared" si="333"/>
        <v>-2.7530209294783638E-3</v>
      </c>
      <c r="H1987" s="4">
        <f t="shared" si="334"/>
        <v>6.9240086110767721E-2</v>
      </c>
      <c r="I1987" s="4">
        <f t="shared" si="335"/>
        <v>-5.3643895763362925E-2</v>
      </c>
      <c r="J1987" s="4">
        <f t="shared" si="336"/>
        <v>-6.3909023350446126E-2</v>
      </c>
      <c r="L1987" s="5">
        <f>_xlfn.STDEV.S($E$3:E1987)</f>
        <v>1.0498999641206201E-2</v>
      </c>
      <c r="M1987">
        <f t="shared" si="337"/>
        <v>-6.3908951630553726E-2</v>
      </c>
      <c r="N1987" s="6">
        <f t="shared" si="331"/>
        <v>-6.143841234319114E-2</v>
      </c>
      <c r="O1987">
        <f t="shared" si="338"/>
        <v>-1.3542149922462186E-2</v>
      </c>
      <c r="P1987">
        <f t="shared" si="339"/>
        <v>1.8338982452244259E-4</v>
      </c>
      <c r="Q1987">
        <f t="shared" si="340"/>
        <v>4.0815878576162709E-4</v>
      </c>
    </row>
    <row r="1988" spans="1:17" x14ac:dyDescent="0.3">
      <c r="A1988" s="2">
        <v>36868</v>
      </c>
      <c r="B1988">
        <v>133.96875</v>
      </c>
      <c r="C1988">
        <v>92.236510999999993</v>
      </c>
      <c r="D1988">
        <v>10276300</v>
      </c>
      <c r="E1988" s="3">
        <f t="shared" ref="E1988:E2051" si="341">B1988/B1987-1</f>
        <v>2.3380874444705046E-3</v>
      </c>
      <c r="F1988" s="4">
        <f t="shared" si="332"/>
        <v>1.5379129029031135E-2</v>
      </c>
      <c r="G1988" s="4">
        <f t="shared" si="333"/>
        <v>-2.9558745504420815E-3</v>
      </c>
      <c r="H1988" s="4">
        <f t="shared" si="334"/>
        <v>6.8777555887307912E-2</v>
      </c>
      <c r="I1988" s="4">
        <f t="shared" si="335"/>
        <v>-5.7486499390725032E-2</v>
      </c>
      <c r="J1988" s="4">
        <f t="shared" si="336"/>
        <v>-6.8245902116943924E-2</v>
      </c>
      <c r="L1988" s="5">
        <f>_xlfn.STDEV.S($E$3:E1988)</f>
        <v>1.0496425875820775E-2</v>
      </c>
      <c r="M1988">
        <f t="shared" si="337"/>
        <v>-6.8246033470984568E-2</v>
      </c>
      <c r="N1988" s="6">
        <f t="shared" si="331"/>
        <v>-6.5819673970904047E-2</v>
      </c>
      <c r="O1988">
        <f t="shared" si="338"/>
        <v>-4.3370818404308425E-3</v>
      </c>
      <c r="P1988">
        <f t="shared" si="339"/>
        <v>1.8810278890594986E-5</v>
      </c>
      <c r="Q1988">
        <f t="shared" si="340"/>
        <v>4.0890072659243077E-4</v>
      </c>
    </row>
    <row r="1989" spans="1:17" x14ac:dyDescent="0.3">
      <c r="A1989" s="2">
        <v>36871</v>
      </c>
      <c r="B1989">
        <v>138.625</v>
      </c>
      <c r="C1989">
        <v>95.442322000000004</v>
      </c>
      <c r="D1989">
        <v>6405600</v>
      </c>
      <c r="E1989" s="3">
        <f t="shared" si="341"/>
        <v>3.4756239794728305E-2</v>
      </c>
      <c r="F1989" s="4">
        <f t="shared" si="332"/>
        <v>1.7274404251534346E-2</v>
      </c>
      <c r="G1989" s="4">
        <f t="shared" si="333"/>
        <v>-1.4352839482521505E-3</v>
      </c>
      <c r="H1989" s="4">
        <f t="shared" si="334"/>
        <v>7.7253484354484342E-2</v>
      </c>
      <c r="I1989" s="4">
        <f t="shared" si="335"/>
        <v>-2.8317621582090169E-2</v>
      </c>
      <c r="J1989" s="4">
        <f t="shared" si="336"/>
        <v>-3.5652028916438372E-2</v>
      </c>
      <c r="L1989" s="5">
        <f>_xlfn.STDEV.S($E$3:E1989)</f>
        <v>1.0521694254687231E-2</v>
      </c>
      <c r="M1989">
        <f t="shared" si="337"/>
        <v>-3.5652173913043476E-2</v>
      </c>
      <c r="N1989" s="6">
        <f t="shared" si="331"/>
        <v>-3.2495539702996679E-2</v>
      </c>
      <c r="O1989">
        <f t="shared" si="338"/>
        <v>3.2593859557941092E-2</v>
      </c>
      <c r="P1989">
        <f t="shared" si="339"/>
        <v>1.0623596808827878E-3</v>
      </c>
      <c r="Q1989">
        <f t="shared" si="340"/>
        <v>4.5449933159978932E-4</v>
      </c>
    </row>
    <row r="1990" spans="1:17" x14ac:dyDescent="0.3">
      <c r="A1990" s="2">
        <v>36872</v>
      </c>
      <c r="B1990">
        <v>138.03125</v>
      </c>
      <c r="C1990">
        <v>95.033501000000001</v>
      </c>
      <c r="D1990">
        <v>5022900</v>
      </c>
      <c r="E1990" s="3">
        <f t="shared" si="341"/>
        <v>-4.2831379621280918E-3</v>
      </c>
      <c r="F1990" s="4">
        <f t="shared" si="332"/>
        <v>1.6691061776041096E-2</v>
      </c>
      <c r="G1990" s="4">
        <f t="shared" si="333"/>
        <v>-6.5742416210649076E-4</v>
      </c>
      <c r="H1990" s="4">
        <f t="shared" si="334"/>
        <v>7.4644697495752532E-2</v>
      </c>
      <c r="I1990" s="4">
        <f t="shared" si="335"/>
        <v>-1.3066687021514589E-2</v>
      </c>
      <c r="J1990" s="4">
        <f t="shared" si="336"/>
        <v>-1.8008054103933913E-2</v>
      </c>
      <c r="L1990" s="5">
        <f>_xlfn.STDEV.S($E$3:E1990)</f>
        <v>1.0519624323767747E-2</v>
      </c>
      <c r="M1990">
        <f t="shared" si="337"/>
        <v>-1.8008003557136505E-2</v>
      </c>
      <c r="N1990" s="6">
        <f t="shared" si="331"/>
        <v>-1.5011909043899707E-2</v>
      </c>
      <c r="O1990">
        <f t="shared" si="338"/>
        <v>1.7644170355906971E-2</v>
      </c>
      <c r="P1990">
        <f t="shared" si="339"/>
        <v>3.1131674754826636E-4</v>
      </c>
      <c r="Q1990">
        <f t="shared" si="340"/>
        <v>4.680235210453749E-4</v>
      </c>
    </row>
    <row r="1991" spans="1:17" x14ac:dyDescent="0.3">
      <c r="A1991" s="2">
        <v>36873</v>
      </c>
      <c r="B1991">
        <v>136.140625</v>
      </c>
      <c r="C1991">
        <v>93.731834000000006</v>
      </c>
      <c r="D1991">
        <v>6070500</v>
      </c>
      <c r="E1991" s="3">
        <f t="shared" si="341"/>
        <v>-1.3697079465700757E-2</v>
      </c>
      <c r="F1991" s="4">
        <f t="shared" si="332"/>
        <v>1.6902155565420188E-2</v>
      </c>
      <c r="G1991" s="4">
        <f t="shared" si="333"/>
        <v>-1.088625115542047E-3</v>
      </c>
      <c r="H1991" s="4">
        <f t="shared" si="334"/>
        <v>7.5588737621111873E-2</v>
      </c>
      <c r="I1991" s="4">
        <f t="shared" si="335"/>
        <v>-2.1548796401327008E-2</v>
      </c>
      <c r="J1991" s="4">
        <f t="shared" si="336"/>
        <v>-2.7784036028355219E-2</v>
      </c>
      <c r="L1991" s="5">
        <f>_xlfn.STDEV.S($E$3:E1991)</f>
        <v>1.052188433538126E-2</v>
      </c>
      <c r="M1991">
        <f t="shared" si="337"/>
        <v>-2.778397679089489E-2</v>
      </c>
      <c r="N1991" s="6">
        <f t="shared" si="331"/>
        <v>-2.4740818626179828E-2</v>
      </c>
      <c r="O1991">
        <f t="shared" si="338"/>
        <v>-9.7759732337583845E-3</v>
      </c>
      <c r="P1991">
        <f t="shared" si="339"/>
        <v>9.5569652667160367E-5</v>
      </c>
      <c r="Q1991">
        <f t="shared" si="340"/>
        <v>4.7156151103322844E-4</v>
      </c>
    </row>
    <row r="1992" spans="1:17" x14ac:dyDescent="0.3">
      <c r="A1992" s="2">
        <v>36874</v>
      </c>
      <c r="B1992">
        <v>134.40625</v>
      </c>
      <c r="C1992">
        <v>92.537719999999993</v>
      </c>
      <c r="D1992">
        <v>7678400</v>
      </c>
      <c r="E1992" s="3">
        <f t="shared" si="341"/>
        <v>-1.2739584528864922E-2</v>
      </c>
      <c r="F1992" s="4">
        <f t="shared" si="332"/>
        <v>1.6341534407101819E-2</v>
      </c>
      <c r="G1992" s="4">
        <f t="shared" si="333"/>
        <v>-5.8491455281675772E-4</v>
      </c>
      <c r="H1992" s="4">
        <f t="shared" si="334"/>
        <v>7.3081563581862782E-2</v>
      </c>
      <c r="I1992" s="4">
        <f t="shared" si="335"/>
        <v>-1.1633514863670258E-2</v>
      </c>
      <c r="J1992" s="4">
        <f t="shared" si="336"/>
        <v>-1.6239486079520193E-2</v>
      </c>
      <c r="L1992" s="5">
        <f>_xlfn.STDEV.S($E$3:E1992)</f>
        <v>1.0523503781344246E-2</v>
      </c>
      <c r="M1992">
        <f t="shared" si="337"/>
        <v>-1.6239707227813358E-2</v>
      </c>
      <c r="N1992" s="6">
        <f t="shared" si="331"/>
        <v>-1.3366830448721667E-2</v>
      </c>
      <c r="O1992">
        <f t="shared" si="338"/>
        <v>1.1544269563081532E-2</v>
      </c>
      <c r="P1992">
        <f t="shared" si="339"/>
        <v>1.3327015974509067E-4</v>
      </c>
      <c r="Q1992">
        <f t="shared" si="340"/>
        <v>4.7461486445447848E-4</v>
      </c>
    </row>
    <row r="1993" spans="1:17" x14ac:dyDescent="0.3">
      <c r="A1993" s="2">
        <v>36875</v>
      </c>
      <c r="B1993">
        <v>130.96875</v>
      </c>
      <c r="C1993">
        <v>90.447601000000006</v>
      </c>
      <c r="D1993">
        <v>9065300</v>
      </c>
      <c r="E1993" s="3">
        <f t="shared" si="341"/>
        <v>-2.5575447570332477E-2</v>
      </c>
      <c r="F1993" s="4">
        <f t="shared" si="332"/>
        <v>1.7101351478162687E-2</v>
      </c>
      <c r="G1993" s="4">
        <f t="shared" si="333"/>
        <v>-1.3587704816275079E-3</v>
      </c>
      <c r="H1993" s="4">
        <f t="shared" si="334"/>
        <v>7.6479568824576558E-2</v>
      </c>
      <c r="I1993" s="4">
        <f t="shared" si="335"/>
        <v>-2.6827464166385928E-2</v>
      </c>
      <c r="J1993" s="4">
        <f t="shared" si="336"/>
        <v>-3.0923260736471114E-2</v>
      </c>
      <c r="L1993" s="5">
        <f>_xlfn.STDEV.S($E$3:E1993)</f>
        <v>1.0537222827963114E-2</v>
      </c>
      <c r="M1993">
        <f t="shared" si="337"/>
        <v>-3.3886583679114797E-2</v>
      </c>
      <c r="N1993" s="6">
        <f t="shared" si="331"/>
        <v>-3.0789030772922277E-2</v>
      </c>
      <c r="O1993">
        <f t="shared" si="338"/>
        <v>-1.764687645130144E-2</v>
      </c>
      <c r="P1993">
        <f t="shared" si="339"/>
        <v>3.1141224848749729E-4</v>
      </c>
      <c r="Q1993">
        <f t="shared" si="340"/>
        <v>4.8813774397411303E-4</v>
      </c>
    </row>
    <row r="1994" spans="1:17" x14ac:dyDescent="0.3">
      <c r="A1994" s="2">
        <v>36878</v>
      </c>
      <c r="B1994">
        <v>132.71875</v>
      </c>
      <c r="C1994">
        <v>91.656158000000005</v>
      </c>
      <c r="D1994">
        <v>7235400</v>
      </c>
      <c r="E1994" s="3">
        <f t="shared" si="341"/>
        <v>1.336196611787166E-2</v>
      </c>
      <c r="F1994" s="4">
        <f t="shared" si="332"/>
        <v>1.6347941498976153E-2</v>
      </c>
      <c r="G1994" s="4">
        <f t="shared" si="333"/>
        <v>-1.920397668877416E-3</v>
      </c>
      <c r="H1994" s="4">
        <f t="shared" si="334"/>
        <v>7.3110216967800984E-2</v>
      </c>
      <c r="I1994" s="4">
        <f t="shared" si="335"/>
        <v>-3.7715255522353885E-2</v>
      </c>
      <c r="J1994" s="4">
        <f t="shared" si="336"/>
        <v>-4.3120972869598928E-2</v>
      </c>
      <c r="L1994" s="5">
        <f>_xlfn.STDEV.S($E$3:E1994)</f>
        <v>1.0538453583174571E-2</v>
      </c>
      <c r="M1994">
        <f t="shared" si="337"/>
        <v>-4.604672057502246E-2</v>
      </c>
      <c r="N1994" s="6">
        <f t="shared" si="331"/>
        <v>-4.3248523969534935E-2</v>
      </c>
      <c r="O1994">
        <f t="shared" si="338"/>
        <v>-1.2160136895907663E-2</v>
      </c>
      <c r="P1994">
        <f t="shared" si="339"/>
        <v>1.4786892932721485E-4</v>
      </c>
      <c r="Q1994">
        <f t="shared" si="340"/>
        <v>3.7625040374113049E-4</v>
      </c>
    </row>
    <row r="1995" spans="1:17" x14ac:dyDescent="0.3">
      <c r="A1995" s="2">
        <v>36879</v>
      </c>
      <c r="B1995">
        <v>130.015625</v>
      </c>
      <c r="C1995">
        <v>89.789351999999994</v>
      </c>
      <c r="D1995">
        <v>9616600</v>
      </c>
      <c r="E1995" s="3">
        <f t="shared" si="341"/>
        <v>-2.0367318106898957E-2</v>
      </c>
      <c r="F1995" s="4">
        <f t="shared" si="332"/>
        <v>1.6747066216906532E-2</v>
      </c>
      <c r="G1995" s="4">
        <f t="shared" si="333"/>
        <v>-2.9426573295273893E-3</v>
      </c>
      <c r="H1995" s="4">
        <f t="shared" si="334"/>
        <v>7.4895156969386492E-2</v>
      </c>
      <c r="I1995" s="4">
        <f t="shared" si="335"/>
        <v>-5.7236581101376305E-2</v>
      </c>
      <c r="J1995" s="4">
        <f t="shared" si="336"/>
        <v>-6.5548202668540556E-2</v>
      </c>
      <c r="L1995" s="5">
        <f>_xlfn.STDEV.S($E$3:E1995)</f>
        <v>1.0546281900213245E-2</v>
      </c>
      <c r="M1995">
        <f t="shared" si="337"/>
        <v>-6.8405732198835653E-2</v>
      </c>
      <c r="N1995" s="6">
        <f t="shared" si="331"/>
        <v>-6.5534803356026239E-2</v>
      </c>
      <c r="O1995">
        <f t="shared" si="338"/>
        <v>-2.2359011623813194E-2</v>
      </c>
      <c r="P1995">
        <f t="shared" si="339"/>
        <v>4.9992540079381352E-4</v>
      </c>
      <c r="Q1995">
        <f t="shared" si="340"/>
        <v>3.5745684868861556E-4</v>
      </c>
    </row>
    <row r="1996" spans="1:17" x14ac:dyDescent="0.3">
      <c r="A1996" s="2">
        <v>36880</v>
      </c>
      <c r="B1996">
        <v>126.25</v>
      </c>
      <c r="C1996">
        <v>87.188811999999999</v>
      </c>
      <c r="D1996">
        <v>9994300</v>
      </c>
      <c r="E1996" s="3">
        <f t="shared" si="341"/>
        <v>-2.8962865040259578E-2</v>
      </c>
      <c r="F1996" s="4">
        <f t="shared" si="332"/>
        <v>1.7421903108635058E-2</v>
      </c>
      <c r="G1996" s="4">
        <f t="shared" si="333"/>
        <v>-3.5204348881811734E-3</v>
      </c>
      <c r="H1996" s="4">
        <f t="shared" si="334"/>
        <v>7.7913119296645794E-2</v>
      </c>
      <c r="I1996" s="4">
        <f t="shared" si="335"/>
        <v>-6.8102942777543807E-2</v>
      </c>
      <c r="J1996" s="4">
        <f t="shared" si="336"/>
        <v>-7.8163701178235789E-2</v>
      </c>
      <c r="L1996" s="5">
        <f>_xlfn.STDEV.S($E$3:E1996)</f>
        <v>1.0564400350424004E-2</v>
      </c>
      <c r="M1996">
        <f t="shared" si="337"/>
        <v>-8.0982711555959958E-2</v>
      </c>
      <c r="N1996" s="6">
        <f t="shared" si="331"/>
        <v>-7.7910383882134115E-2</v>
      </c>
      <c r="O1996">
        <f t="shared" si="338"/>
        <v>-1.2576979357124304E-2</v>
      </c>
      <c r="P1996">
        <f t="shared" si="339"/>
        <v>1.5818040974953089E-4</v>
      </c>
      <c r="Q1996">
        <f t="shared" si="340"/>
        <v>3.462074442667567E-4</v>
      </c>
    </row>
    <row r="1997" spans="1:17" x14ac:dyDescent="0.3">
      <c r="A1997" s="2">
        <v>36881</v>
      </c>
      <c r="B1997">
        <v>127.125</v>
      </c>
      <c r="C1997">
        <v>87.793082999999996</v>
      </c>
      <c r="D1997">
        <v>14331500</v>
      </c>
      <c r="E1997" s="3">
        <f t="shared" si="341"/>
        <v>6.9306930693069368E-3</v>
      </c>
      <c r="F1997" s="4">
        <f t="shared" si="332"/>
        <v>1.7551018011253621E-2</v>
      </c>
      <c r="G1997" s="4">
        <f t="shared" si="333"/>
        <v>-2.9866756729591006E-3</v>
      </c>
      <c r="H1997" s="4">
        <f t="shared" si="334"/>
        <v>7.8490538694972536E-2</v>
      </c>
      <c r="I1997" s="4">
        <f t="shared" si="335"/>
        <v>-5.8068659293875391E-2</v>
      </c>
      <c r="J1997" s="4">
        <f t="shared" si="336"/>
        <v>-6.6786418669960046E-2</v>
      </c>
      <c r="L1997" s="5">
        <f>_xlfn.STDEV.S($E$3:E1997)</f>
        <v>1.0562706377538453E-2</v>
      </c>
      <c r="M1997">
        <f t="shared" si="337"/>
        <v>-6.9639794168096056E-2</v>
      </c>
      <c r="N1997" s="6">
        <f t="shared" si="331"/>
        <v>-6.6483207914250442E-2</v>
      </c>
      <c r="O1997">
        <f t="shared" si="338"/>
        <v>1.1342917387863902E-2</v>
      </c>
      <c r="P1997">
        <f t="shared" si="339"/>
        <v>1.2866177486790524E-4</v>
      </c>
      <c r="Q1997">
        <f t="shared" si="340"/>
        <v>3.3456577217760023E-4</v>
      </c>
    </row>
    <row r="1998" spans="1:17" x14ac:dyDescent="0.3">
      <c r="A1998" s="2">
        <v>36882</v>
      </c>
      <c r="B1998">
        <v>130.9375</v>
      </c>
      <c r="C1998">
        <v>90.426024999999996</v>
      </c>
      <c r="D1998">
        <v>10182900</v>
      </c>
      <c r="E1998" s="3">
        <f t="shared" si="341"/>
        <v>2.9990167158308711E-2</v>
      </c>
      <c r="F1998" s="4">
        <f t="shared" si="332"/>
        <v>1.8648904617704715E-2</v>
      </c>
      <c r="G1998" s="4">
        <f t="shared" si="333"/>
        <v>-1.0612822217973936E-3</v>
      </c>
      <c r="H1998" s="4">
        <f t="shared" si="334"/>
        <v>8.3400436862194949E-2</v>
      </c>
      <c r="I1998" s="4">
        <f t="shared" si="335"/>
        <v>-2.101300021050867E-2</v>
      </c>
      <c r="J1998" s="4">
        <f t="shared" si="336"/>
        <v>-2.486037059242574E-2</v>
      </c>
      <c r="L1998" s="5">
        <f>_xlfn.STDEV.S($E$3:E1998)</f>
        <v>1.0580545189936888E-2</v>
      </c>
      <c r="M1998">
        <f t="shared" si="337"/>
        <v>-2.7842227378190254E-2</v>
      </c>
      <c r="N1998" s="6">
        <f t="shared" si="331"/>
        <v>-2.4126637917697757E-2</v>
      </c>
      <c r="O1998">
        <f t="shared" si="338"/>
        <v>4.1797566789905802E-2</v>
      </c>
      <c r="P1998">
        <f t="shared" si="339"/>
        <v>1.7470365895566364E-3</v>
      </c>
      <c r="Q1998">
        <f t="shared" si="340"/>
        <v>4.0547906041265165E-4</v>
      </c>
    </row>
    <row r="1999" spans="1:17" x14ac:dyDescent="0.3">
      <c r="A1999" s="2">
        <v>36886</v>
      </c>
      <c r="B1999">
        <v>132.34375</v>
      </c>
      <c r="C1999">
        <v>91.397171</v>
      </c>
      <c r="D1999">
        <v>4665300</v>
      </c>
      <c r="E1999" s="3">
        <f t="shared" si="341"/>
        <v>1.0739856801909253E-2</v>
      </c>
      <c r="F1999" s="4">
        <f t="shared" si="332"/>
        <v>1.8770221220827159E-2</v>
      </c>
      <c r="G1999" s="4">
        <f t="shared" si="333"/>
        <v>-8.1626272400430095E-4</v>
      </c>
      <c r="H1999" s="4">
        <f t="shared" si="334"/>
        <v>8.3942981204957245E-2</v>
      </c>
      <c r="I1999" s="4">
        <f t="shared" si="335"/>
        <v>-1.6199278220610958E-2</v>
      </c>
      <c r="J1999" s="4">
        <f t="shared" si="336"/>
        <v>-1.9393152088117871E-2</v>
      </c>
      <c r="L1999" s="5">
        <f>_xlfn.STDEV.S($E$3:E1999)</f>
        <v>1.058032623889551E-2</v>
      </c>
      <c r="M1999">
        <f t="shared" si="337"/>
        <v>-2.2391505078485689E-2</v>
      </c>
      <c r="N1999" s="6">
        <f t="shared" si="331"/>
        <v>-1.860643185227151E-2</v>
      </c>
      <c r="O1999">
        <f t="shared" si="338"/>
        <v>5.4507222997045648E-3</v>
      </c>
      <c r="P1999">
        <f t="shared" si="339"/>
        <v>2.971037358849662E-5</v>
      </c>
      <c r="Q1999">
        <f t="shared" si="340"/>
        <v>3.6356747287790233E-4</v>
      </c>
    </row>
    <row r="2000" spans="1:17" x14ac:dyDescent="0.3">
      <c r="A2000" s="2">
        <v>36887</v>
      </c>
      <c r="B2000">
        <v>133.3125</v>
      </c>
      <c r="C2000">
        <v>92.066222999999994</v>
      </c>
      <c r="D2000">
        <v>4854100</v>
      </c>
      <c r="E2000" s="3">
        <f t="shared" si="341"/>
        <v>7.3199527744982618E-3</v>
      </c>
      <c r="F2000" s="4">
        <f t="shared" si="332"/>
        <v>1.8143895249579791E-2</v>
      </c>
      <c r="G2000" s="4">
        <f t="shared" si="333"/>
        <v>5.4077725571313382E-4</v>
      </c>
      <c r="H2000" s="4">
        <f t="shared" si="334"/>
        <v>8.1141966309391855E-2</v>
      </c>
      <c r="I2000" s="4">
        <f t="shared" si="335"/>
        <v>1.0871289422199615E-2</v>
      </c>
      <c r="J2000" s="4">
        <f t="shared" si="336"/>
        <v>1.1962954634929357E-2</v>
      </c>
      <c r="L2000" s="5">
        <f>_xlfn.STDEV.S($E$3:E2000)</f>
        <v>1.0578742521809155E-2</v>
      </c>
      <c r="M2000">
        <f t="shared" si="337"/>
        <v>8.8683930471798508E-3</v>
      </c>
      <c r="N2000" s="6">
        <f t="shared" si="331"/>
        <v>1.2512145045104228E-2</v>
      </c>
      <c r="O2000">
        <f t="shared" si="338"/>
        <v>3.1259898125665542E-2</v>
      </c>
      <c r="P2000">
        <f t="shared" si="339"/>
        <v>9.7718123082698809E-4</v>
      </c>
      <c r="Q2000">
        <f t="shared" si="340"/>
        <v>3.7378694792757251E-4</v>
      </c>
    </row>
    <row r="2001" spans="1:17" x14ac:dyDescent="0.3">
      <c r="A2001" s="2">
        <v>36888</v>
      </c>
      <c r="B2001">
        <v>133.71875</v>
      </c>
      <c r="C2001">
        <v>92.346740999999994</v>
      </c>
      <c r="D2001">
        <v>8358700</v>
      </c>
      <c r="E2001" s="3">
        <f t="shared" si="341"/>
        <v>3.0473511486168725E-3</v>
      </c>
      <c r="F2001" s="4">
        <f t="shared" si="332"/>
        <v>1.7631187728128994E-2</v>
      </c>
      <c r="G2001" s="4">
        <f t="shared" si="333"/>
        <v>-2.161390695134498E-4</v>
      </c>
      <c r="H2001" s="4">
        <f t="shared" si="334"/>
        <v>7.884906856831303E-2</v>
      </c>
      <c r="I2001" s="4">
        <f t="shared" si="335"/>
        <v>-4.3139168319811239E-3</v>
      </c>
      <c r="J2001" s="4">
        <f t="shared" si="336"/>
        <v>-5.301354616248144E-3</v>
      </c>
      <c r="L2001" s="5">
        <f>_xlfn.STDEV.S($E$3:E2001)</f>
        <v>1.057623516388807E-2</v>
      </c>
      <c r="M2001">
        <f t="shared" si="337"/>
        <v>-8.3429895712630354E-3</v>
      </c>
      <c r="N2001" s="6">
        <f t="shared" si="331"/>
        <v>-4.9593972889608873E-3</v>
      </c>
      <c r="O2001">
        <f t="shared" si="338"/>
        <v>-1.7211382618442884E-2</v>
      </c>
      <c r="P2001">
        <f t="shared" si="339"/>
        <v>2.9623169163843786E-4</v>
      </c>
      <c r="Q2001">
        <f t="shared" si="340"/>
        <v>3.7683893442290136E-4</v>
      </c>
    </row>
    <row r="2002" spans="1:17" x14ac:dyDescent="0.3">
      <c r="A2002" s="2">
        <v>36889</v>
      </c>
      <c r="B2002">
        <v>131.1875</v>
      </c>
      <c r="C2002">
        <v>90.598693999999995</v>
      </c>
      <c r="D2002">
        <v>8774600</v>
      </c>
      <c r="E2002" s="3">
        <f t="shared" si="341"/>
        <v>-1.8929656461790123E-2</v>
      </c>
      <c r="F2002" s="4">
        <f t="shared" si="332"/>
        <v>1.7931984548404018E-2</v>
      </c>
      <c r="G2002" s="4">
        <f t="shared" si="333"/>
        <v>-1.4220584370647094E-3</v>
      </c>
      <c r="H2002" s="4">
        <f t="shared" si="334"/>
        <v>8.0194272843414516E-2</v>
      </c>
      <c r="I2002" s="4">
        <f t="shared" si="335"/>
        <v>-2.8060199843899181E-2</v>
      </c>
      <c r="J2002" s="4">
        <f t="shared" si="336"/>
        <v>-3.2649097456071807E-2</v>
      </c>
      <c r="L2002" s="5">
        <f>_xlfn.STDEV.S($E$3:E2002)</f>
        <v>1.0582615414280572E-2</v>
      </c>
      <c r="M2002">
        <f t="shared" si="337"/>
        <v>-3.5607626923960488E-2</v>
      </c>
      <c r="N2002" s="6">
        <f t="shared" si="331"/>
        <v>-3.2200771701994424E-2</v>
      </c>
      <c r="O2002">
        <f t="shared" si="338"/>
        <v>-2.7264637352697452E-2</v>
      </c>
      <c r="P2002">
        <f t="shared" si="339"/>
        <v>7.4336044997410516E-4</v>
      </c>
      <c r="Q2002">
        <f t="shared" si="340"/>
        <v>3.9944022954510952E-4</v>
      </c>
    </row>
    <row r="2003" spans="1:17" x14ac:dyDescent="0.3">
      <c r="A2003" s="2">
        <v>36893</v>
      </c>
      <c r="B2003">
        <v>128.8125</v>
      </c>
      <c r="C2003">
        <v>88.958481000000006</v>
      </c>
      <c r="D2003">
        <v>8737500</v>
      </c>
      <c r="E2003" s="3">
        <f t="shared" si="341"/>
        <v>-1.8103858980466847E-2</v>
      </c>
      <c r="F2003" s="4">
        <f t="shared" si="332"/>
        <v>1.796791035518126E-2</v>
      </c>
      <c r="G2003" s="4">
        <f t="shared" si="333"/>
        <v>-1.4600741797506343E-3</v>
      </c>
      <c r="H2003" s="4">
        <f t="shared" si="334"/>
        <v>8.0354937935615378E-2</v>
      </c>
      <c r="I2003" s="4">
        <f t="shared" si="335"/>
        <v>-2.8799964898595931E-2</v>
      </c>
      <c r="J2003" s="4">
        <f t="shared" si="336"/>
        <v>-3.3510352295620383E-2</v>
      </c>
      <c r="L2003" s="5">
        <f>_xlfn.STDEV.S($E$3:E2003)</f>
        <v>1.0588231239058339E-2</v>
      </c>
      <c r="M2003">
        <f t="shared" si="337"/>
        <v>-3.6465638148667601E-2</v>
      </c>
      <c r="N2003" s="6">
        <f t="shared" si="331"/>
        <v>-3.3047828944336E-2</v>
      </c>
      <c r="O2003">
        <f t="shared" si="338"/>
        <v>-8.5801122470711283E-4</v>
      </c>
      <c r="P2003">
        <f t="shared" si="339"/>
        <v>7.3618326172339969E-7</v>
      </c>
      <c r="Q2003">
        <f t="shared" si="340"/>
        <v>3.9776665264420872E-4</v>
      </c>
    </row>
    <row r="2004" spans="1:17" x14ac:dyDescent="0.3">
      <c r="A2004" s="2">
        <v>36894</v>
      </c>
      <c r="B2004">
        <v>135</v>
      </c>
      <c r="C2004">
        <v>93.231612999999996</v>
      </c>
      <c r="D2004">
        <v>19431600</v>
      </c>
      <c r="E2004" s="3">
        <f t="shared" si="341"/>
        <v>4.8034934497816595E-2</v>
      </c>
      <c r="F2004" s="4">
        <f t="shared" si="332"/>
        <v>2.0718801973561751E-2</v>
      </c>
      <c r="G2004" s="4">
        <f t="shared" si="333"/>
        <v>7.0970700387498872E-4</v>
      </c>
      <c r="H2004" s="4">
        <f t="shared" si="334"/>
        <v>9.2657299250481759E-2</v>
      </c>
      <c r="I2004" s="4">
        <f t="shared" si="335"/>
        <v>1.4290248789036619E-2</v>
      </c>
      <c r="J2004" s="4">
        <f t="shared" si="336"/>
        <v>1.4812876826303611E-2</v>
      </c>
      <c r="L2004" s="5">
        <f>_xlfn.STDEV.S($E$3:E2004)</f>
        <v>1.0638553584925461E-2</v>
      </c>
      <c r="M2004">
        <f t="shared" si="337"/>
        <v>1.1709601873536301E-2</v>
      </c>
      <c r="N2004" s="6">
        <f t="shared" si="331"/>
        <v>1.6451328477600669E-2</v>
      </c>
      <c r="O2004">
        <f t="shared" si="338"/>
        <v>4.81752400222039E-2</v>
      </c>
      <c r="P2004">
        <f t="shared" si="339"/>
        <v>2.3208537511969565E-3</v>
      </c>
      <c r="Q2004">
        <f t="shared" si="340"/>
        <v>4.9778519999076358E-4</v>
      </c>
    </row>
    <row r="2005" spans="1:17" x14ac:dyDescent="0.3">
      <c r="A2005" s="2">
        <v>36895</v>
      </c>
      <c r="B2005">
        <v>133.546875</v>
      </c>
      <c r="C2005">
        <v>92.228072999999995</v>
      </c>
      <c r="D2005">
        <v>9219000</v>
      </c>
      <c r="E2005" s="3">
        <f t="shared" si="341"/>
        <v>-1.0763888888888906E-2</v>
      </c>
      <c r="F2005" s="4">
        <f t="shared" si="332"/>
        <v>2.0766534915950038E-2</v>
      </c>
      <c r="G2005" s="4">
        <f t="shared" si="333"/>
        <v>6.1845554724576884E-4</v>
      </c>
      <c r="H2005" s="4">
        <f t="shared" si="334"/>
        <v>9.2870767458374331E-2</v>
      </c>
      <c r="I2005" s="4">
        <f t="shared" si="335"/>
        <v>1.2442053903832129E-2</v>
      </c>
      <c r="J2005" s="4">
        <f t="shared" si="336"/>
        <v>1.2664288669395951E-2</v>
      </c>
      <c r="L2005" s="5">
        <f>_xlfn.STDEV.S($E$3:E2005)</f>
        <v>1.0638936030751993E-2</v>
      </c>
      <c r="M2005">
        <f t="shared" si="337"/>
        <v>9.5676824946846206E-3</v>
      </c>
      <c r="N2005" s="6">
        <f t="shared" si="331"/>
        <v>1.4321667095404722E-2</v>
      </c>
      <c r="O2005">
        <f t="shared" si="338"/>
        <v>-2.14191937885168E-3</v>
      </c>
      <c r="P2005">
        <f t="shared" si="339"/>
        <v>4.5878186255003666E-6</v>
      </c>
      <c r="Q2005">
        <f t="shared" si="340"/>
        <v>4.6749546519971827E-4</v>
      </c>
    </row>
    <row r="2006" spans="1:17" x14ac:dyDescent="0.3">
      <c r="A2006" s="2">
        <v>36896</v>
      </c>
      <c r="B2006">
        <v>129.1875</v>
      </c>
      <c r="C2006">
        <v>89.217476000000005</v>
      </c>
      <c r="D2006">
        <v>12911400</v>
      </c>
      <c r="E2006" s="3">
        <f t="shared" si="341"/>
        <v>-3.2643032643032588E-2</v>
      </c>
      <c r="F2006" s="4">
        <f t="shared" si="332"/>
        <v>2.1896052221139748E-2</v>
      </c>
      <c r="G2006" s="4">
        <f t="shared" si="333"/>
        <v>-7.8026421341279375E-4</v>
      </c>
      <c r="H2006" s="4">
        <f t="shared" si="334"/>
        <v>9.7922122410707468E-2</v>
      </c>
      <c r="I2006" s="4">
        <f t="shared" si="335"/>
        <v>-1.549014969002438E-2</v>
      </c>
      <c r="J2006" s="4">
        <f t="shared" si="336"/>
        <v>-1.9928928226811249E-2</v>
      </c>
      <c r="L2006" s="5">
        <f>_xlfn.STDEV.S($E$3:E2006)</f>
        <v>1.0662189651259207E-2</v>
      </c>
      <c r="M2006">
        <f t="shared" si="337"/>
        <v>-2.2926022216969984E-2</v>
      </c>
      <c r="N2006" s="6">
        <f t="shared" si="331"/>
        <v>-1.7792885424598448E-2</v>
      </c>
      <c r="O2006">
        <f t="shared" si="338"/>
        <v>-3.2493704711654608E-2</v>
      </c>
      <c r="P2006">
        <f t="shared" si="339"/>
        <v>1.0558408458882049E-3</v>
      </c>
      <c r="Q2006">
        <f t="shared" si="340"/>
        <v>5.0996345945305329E-4</v>
      </c>
    </row>
    <row r="2007" spans="1:17" x14ac:dyDescent="0.3">
      <c r="A2007" s="2">
        <v>36899</v>
      </c>
      <c r="B2007">
        <v>130.1875</v>
      </c>
      <c r="C2007">
        <v>89.908051</v>
      </c>
      <c r="D2007">
        <v>6625300</v>
      </c>
      <c r="E2007" s="3">
        <f t="shared" si="341"/>
        <v>7.740686985969969E-3</v>
      </c>
      <c r="F2007" s="4">
        <f t="shared" si="332"/>
        <v>2.1881824894501203E-2</v>
      </c>
      <c r="G2007" s="4">
        <f t="shared" si="333"/>
        <v>-8.1365290107385366E-4</v>
      </c>
      <c r="H2007" s="4">
        <f t="shared" si="334"/>
        <v>9.7858495871703713E-2</v>
      </c>
      <c r="I2007" s="4">
        <f t="shared" si="335"/>
        <v>-1.6147884081618158E-2</v>
      </c>
      <c r="J2007" s="4">
        <f t="shared" si="336"/>
        <v>-2.0675095934747367E-2</v>
      </c>
      <c r="L2007" s="5">
        <f>_xlfn.STDEV.S($E$3:E2007)</f>
        <v>1.0660723522772654E-2</v>
      </c>
      <c r="M2007">
        <f t="shared" si="337"/>
        <v>-2.3670025779235996E-2</v>
      </c>
      <c r="N2007" s="6">
        <f t="shared" si="331"/>
        <v>-1.8547472974688617E-2</v>
      </c>
      <c r="O2007">
        <f t="shared" si="338"/>
        <v>-7.4400356226601155E-4</v>
      </c>
      <c r="P2007">
        <f t="shared" si="339"/>
        <v>5.5354130066451489E-7</v>
      </c>
      <c r="Q2007">
        <f t="shared" si="340"/>
        <v>5.0715606770836846E-4</v>
      </c>
    </row>
    <row r="2008" spans="1:17" x14ac:dyDescent="0.3">
      <c r="A2008" s="2">
        <v>36900</v>
      </c>
      <c r="B2008">
        <v>129.84375</v>
      </c>
      <c r="C2008">
        <v>89.670676999999998</v>
      </c>
      <c r="D2008">
        <v>5702400</v>
      </c>
      <c r="E2008" s="3">
        <f t="shared" si="341"/>
        <v>-2.6404224675947718E-3</v>
      </c>
      <c r="F2008" s="4">
        <f t="shared" si="332"/>
        <v>2.0617804196099831E-2</v>
      </c>
      <c r="G2008" s="4">
        <f t="shared" si="333"/>
        <v>-2.3549728659124683E-3</v>
      </c>
      <c r="H2008" s="4">
        <f t="shared" si="334"/>
        <v>9.2205623458519251E-2</v>
      </c>
      <c r="I2008" s="4">
        <f t="shared" si="335"/>
        <v>-4.6060477847920223E-2</v>
      </c>
      <c r="J2008" s="4">
        <f t="shared" si="336"/>
        <v>-5.4289699831897575E-2</v>
      </c>
      <c r="L2008" s="5">
        <f>_xlfn.STDEV.S($E$3:E2008)</f>
        <v>1.0658310025238709E-2</v>
      </c>
      <c r="M2008">
        <f t="shared" si="337"/>
        <v>-5.7181756296800543E-2</v>
      </c>
      <c r="N2008" s="6">
        <f t="shared" si="331"/>
        <v>-5.2784124026384327E-2</v>
      </c>
      <c r="O2008">
        <f t="shared" si="338"/>
        <v>-3.351173051756455E-2</v>
      </c>
      <c r="P2008">
        <f t="shared" si="339"/>
        <v>1.1230360822818673E-3</v>
      </c>
      <c r="Q2008">
        <f t="shared" si="340"/>
        <v>5.0607755139199181E-4</v>
      </c>
    </row>
    <row r="2009" spans="1:17" x14ac:dyDescent="0.3">
      <c r="A2009" s="2">
        <v>36901</v>
      </c>
      <c r="B2009">
        <v>132.125</v>
      </c>
      <c r="C2009">
        <v>91.246093999999999</v>
      </c>
      <c r="D2009">
        <v>8746100</v>
      </c>
      <c r="E2009" s="3">
        <f t="shared" si="341"/>
        <v>1.7569193742478895E-2</v>
      </c>
      <c r="F2009" s="4">
        <f t="shared" si="332"/>
        <v>2.0795473005777606E-2</v>
      </c>
      <c r="G2009" s="4">
        <f t="shared" si="333"/>
        <v>-8.9556109192538886E-4</v>
      </c>
      <c r="H2009" s="4">
        <f t="shared" si="334"/>
        <v>9.3000182530361214E-2</v>
      </c>
      <c r="I2009" s="4">
        <f t="shared" si="335"/>
        <v>-1.7759651917569785E-2</v>
      </c>
      <c r="J2009" s="4">
        <f t="shared" si="336"/>
        <v>-2.2029867596789487E-2</v>
      </c>
      <c r="L2009" s="5">
        <f>_xlfn.STDEV.S($E$3:E2009)</f>
        <v>1.0662385570851765E-2</v>
      </c>
      <c r="M2009">
        <f t="shared" si="337"/>
        <v>-2.5020177562550445E-2</v>
      </c>
      <c r="N2009" s="6">
        <f t="shared" ref="N2009:N2072" si="342">(AVERAGE(E1987:E2009)+1)^23-1</f>
        <v>-2.039625798136091E-2</v>
      </c>
      <c r="O2009">
        <f t="shared" si="338"/>
        <v>3.2161578734250101E-2</v>
      </c>
      <c r="P2009">
        <f t="shared" si="339"/>
        <v>1.0343671466793683E-3</v>
      </c>
      <c r="Q2009">
        <f t="shared" si="340"/>
        <v>5.3844612227396758E-4</v>
      </c>
    </row>
    <row r="2010" spans="1:17" x14ac:dyDescent="0.3">
      <c r="A2010" s="2">
        <v>36902</v>
      </c>
      <c r="B2010">
        <v>132.25</v>
      </c>
      <c r="C2010">
        <v>91.332436000000001</v>
      </c>
      <c r="D2010">
        <v>7245100</v>
      </c>
      <c r="E2010" s="3">
        <f t="shared" si="341"/>
        <v>9.4607379375588607E-4</v>
      </c>
      <c r="F2010" s="4">
        <f t="shared" ref="F2010:F2073" si="343">_xlfn.STDEV.S(E1988:E2010)</f>
        <v>2.0608350952832567E-2</v>
      </c>
      <c r="G2010" s="4">
        <f t="shared" ref="G2010:G2073" si="344">AVERAGE(E1988:E2010)</f>
        <v>-2.5787342548809429E-4</v>
      </c>
      <c r="H2010" s="4">
        <f t="shared" ref="H2010:H2073" si="345">F2010*SQRT(20)</f>
        <v>9.2163347269412374E-2</v>
      </c>
      <c r="I2010" s="4">
        <f t="shared" ref="I2010:I2073" si="346">(G2010+1)^20-1</f>
        <v>-5.1448532836796401E-3</v>
      </c>
      <c r="J2010" s="4">
        <f t="shared" ref="J2010:J2073" si="347">C2010/C1987-1</f>
        <v>-7.4861023777783586E-3</v>
      </c>
      <c r="L2010" s="5">
        <f>_xlfn.STDEV.S($E$3:E2010)</f>
        <v>1.0659731648836475E-2</v>
      </c>
      <c r="M2010">
        <f t="shared" ref="M2010:M2073" si="348">(B2010-B1987)/B1987</f>
        <v>-1.0521393500116905E-2</v>
      </c>
      <c r="N2010" s="6">
        <f t="shared" si="342"/>
        <v>-5.9142949446518989E-3</v>
      </c>
      <c r="O2010">
        <f t="shared" si="338"/>
        <v>1.449878406243354E-2</v>
      </c>
      <c r="P2010">
        <f t="shared" si="339"/>
        <v>2.1021473928907683E-4</v>
      </c>
      <c r="Q2010">
        <f t="shared" si="340"/>
        <v>5.3961242291599516E-4</v>
      </c>
    </row>
    <row r="2011" spans="1:17" x14ac:dyDescent="0.3">
      <c r="A2011" s="2">
        <v>36903</v>
      </c>
      <c r="B2011">
        <v>132</v>
      </c>
      <c r="C2011">
        <v>91.159774999999996</v>
      </c>
      <c r="D2011">
        <v>7244000</v>
      </c>
      <c r="E2011" s="3">
        <f t="shared" si="341"/>
        <v>-1.890359168241984E-3</v>
      </c>
      <c r="F2011" s="4">
        <f t="shared" si="343"/>
        <v>2.0603000061610633E-2</v>
      </c>
      <c r="G2011" s="4">
        <f t="shared" si="344"/>
        <v>-4.417189303886373E-4</v>
      </c>
      <c r="H2011" s="4">
        <f t="shared" si="345"/>
        <v>9.2139417356387462E-2</v>
      </c>
      <c r="I2011" s="4">
        <f t="shared" si="346"/>
        <v>-8.797404709363299E-3</v>
      </c>
      <c r="J2011" s="4">
        <f t="shared" si="347"/>
        <v>-1.1673641905210363E-2</v>
      </c>
      <c r="L2011" s="5">
        <f>_xlfn.STDEV.S($E$3:E2011)</f>
        <v>1.0657222506221255E-2</v>
      </c>
      <c r="M2011">
        <f t="shared" si="348"/>
        <v>-1.4695591322603219E-2</v>
      </c>
      <c r="N2011" s="6">
        <f t="shared" si="342"/>
        <v>-1.0110323448054848E-2</v>
      </c>
      <c r="O2011">
        <f t="shared" ref="O2011:O2074" si="349">M2011-M2010</f>
        <v>-4.1741978224863144E-3</v>
      </c>
      <c r="P2011">
        <f t="shared" ref="P2011:P2074" si="350">O2011^2</f>
        <v>1.7423927461249489E-5</v>
      </c>
      <c r="Q2011">
        <f t="shared" si="340"/>
        <v>5.3955214676689324E-4</v>
      </c>
    </row>
    <row r="2012" spans="1:17" x14ac:dyDescent="0.3">
      <c r="A2012" s="2">
        <v>36907</v>
      </c>
      <c r="B2012">
        <v>132.84375</v>
      </c>
      <c r="C2012">
        <v>91.742469999999997</v>
      </c>
      <c r="D2012">
        <v>8542200</v>
      </c>
      <c r="E2012" s="3">
        <f t="shared" si="341"/>
        <v>6.3920454545454142E-3</v>
      </c>
      <c r="F2012" s="4">
        <f t="shared" si="343"/>
        <v>1.9201638227564405E-2</v>
      </c>
      <c r="G2012" s="4">
        <f t="shared" si="344"/>
        <v>-1.6749447712661543E-3</v>
      </c>
      <c r="H2012" s="4">
        <f t="shared" si="345"/>
        <v>8.5872336712385172E-2</v>
      </c>
      <c r="I2012" s="4">
        <f t="shared" si="346"/>
        <v>-3.2971180709844838E-2</v>
      </c>
      <c r="J2012" s="4">
        <f t="shared" si="347"/>
        <v>-3.8765318387790293E-2</v>
      </c>
      <c r="L2012" s="5">
        <f>_xlfn.STDEV.S($E$3:E2012)</f>
        <v>1.0655351813491134E-2</v>
      </c>
      <c r="M2012">
        <f t="shared" si="348"/>
        <v>-4.1704238052299371E-2</v>
      </c>
      <c r="N2012" s="6">
        <f t="shared" si="342"/>
        <v>-3.7822206023518934E-2</v>
      </c>
      <c r="O2012">
        <f t="shared" si="349"/>
        <v>-2.7008646729696151E-2</v>
      </c>
      <c r="P2012">
        <f t="shared" si="350"/>
        <v>7.2946699816952665E-4</v>
      </c>
      <c r="Q2012">
        <f t="shared" si="340"/>
        <v>5.2507855186631665E-4</v>
      </c>
    </row>
    <row r="2013" spans="1:17" x14ac:dyDescent="0.3">
      <c r="A2013" s="2">
        <v>36908</v>
      </c>
      <c r="B2013">
        <v>133.453125</v>
      </c>
      <c r="C2013">
        <v>92.163345000000007</v>
      </c>
      <c r="D2013">
        <v>7851400</v>
      </c>
      <c r="E2013" s="3">
        <f t="shared" si="341"/>
        <v>4.5871559633028358E-3</v>
      </c>
      <c r="F2013" s="4">
        <f t="shared" si="343"/>
        <v>1.9235920832563702E-2</v>
      </c>
      <c r="G2013" s="4">
        <f t="shared" si="344"/>
        <v>-1.2892798179865487E-3</v>
      </c>
      <c r="H2013" s="4">
        <f t="shared" si="345"/>
        <v>8.6025653182833575E-2</v>
      </c>
      <c r="I2013" s="4">
        <f t="shared" si="346"/>
        <v>-2.5472200091516739E-2</v>
      </c>
      <c r="J2013" s="4">
        <f t="shared" si="347"/>
        <v>-3.0201518094129742E-2</v>
      </c>
      <c r="L2013" s="5">
        <f>_xlfn.STDEV.S($E$3:E2013)</f>
        <v>1.0653070563377226E-2</v>
      </c>
      <c r="M2013">
        <f t="shared" si="348"/>
        <v>-3.3167308127688477E-2</v>
      </c>
      <c r="N2013" s="6">
        <f t="shared" si="342"/>
        <v>-2.9236659549059185E-2</v>
      </c>
      <c r="O2013">
        <f t="shared" si="349"/>
        <v>8.5369299246108934E-3</v>
      </c>
      <c r="P2013">
        <f t="shared" si="350"/>
        <v>7.2879172537716961E-5</v>
      </c>
      <c r="Q2013">
        <f t="shared" si="340"/>
        <v>5.1471170077890132E-4</v>
      </c>
    </row>
    <row r="2014" spans="1:17" x14ac:dyDescent="0.3">
      <c r="A2014" s="2">
        <v>36909</v>
      </c>
      <c r="B2014">
        <v>134.78125</v>
      </c>
      <c r="C2014">
        <v>93.080512999999996</v>
      </c>
      <c r="D2014">
        <v>8107000</v>
      </c>
      <c r="E2014" s="3">
        <f t="shared" si="341"/>
        <v>9.9519962533660689E-3</v>
      </c>
      <c r="F2014" s="4">
        <f t="shared" si="343"/>
        <v>1.9174498491607524E-2</v>
      </c>
      <c r="G2014" s="4">
        <f t="shared" si="344"/>
        <v>-2.6105913454886067E-4</v>
      </c>
      <c r="H2014" s="4">
        <f t="shared" si="345"/>
        <v>8.5750964123403217E-2</v>
      </c>
      <c r="I2014" s="4">
        <f t="shared" si="346"/>
        <v>-5.2082540953668488E-3</v>
      </c>
      <c r="J2014" s="4">
        <f t="shared" si="347"/>
        <v>-6.9487704678862228E-3</v>
      </c>
      <c r="L2014" s="5">
        <f>_xlfn.STDEV.S($E$3:E2014)</f>
        <v>1.0652457979294755E-2</v>
      </c>
      <c r="M2014">
        <f t="shared" si="348"/>
        <v>-9.9850797658670946E-3</v>
      </c>
      <c r="N2014" s="6">
        <f t="shared" si="342"/>
        <v>-5.987149139034309E-3</v>
      </c>
      <c r="O2014">
        <f t="shared" si="349"/>
        <v>2.3182228361821385E-2</v>
      </c>
      <c r="P2014">
        <f t="shared" si="350"/>
        <v>5.3741571181963575E-4</v>
      </c>
      <c r="Q2014">
        <f t="shared" si="340"/>
        <v>5.33922399002922E-4</v>
      </c>
    </row>
    <row r="2015" spans="1:17" x14ac:dyDescent="0.3">
      <c r="A2015" s="2">
        <v>36910</v>
      </c>
      <c r="B2015">
        <v>134.015625</v>
      </c>
      <c r="C2015">
        <v>92.551788000000002</v>
      </c>
      <c r="D2015">
        <v>7782500</v>
      </c>
      <c r="E2015" s="3">
        <f t="shared" si="341"/>
        <v>-5.6805008115000666E-3</v>
      </c>
      <c r="F2015" s="4">
        <f t="shared" si="343"/>
        <v>1.9021567704263862E-2</v>
      </c>
      <c r="G2015" s="4">
        <f t="shared" si="344"/>
        <v>4.5857548814828718E-5</v>
      </c>
      <c r="H2015" s="4">
        <f t="shared" si="345"/>
        <v>8.5067036850697234E-2</v>
      </c>
      <c r="I2015" s="4">
        <f t="shared" si="346"/>
        <v>9.1755064006338038E-4</v>
      </c>
      <c r="J2015" s="4">
        <f t="shared" si="347"/>
        <v>1.5202449336348955E-4</v>
      </c>
      <c r="L2015" s="5">
        <f>_xlfn.STDEV.S($E$3:E2015)</f>
        <v>1.0650734454169397E-2</v>
      </c>
      <c r="M2015">
        <f t="shared" si="348"/>
        <v>-2.9063008602650546E-3</v>
      </c>
      <c r="N2015" s="6">
        <f t="shared" si="342"/>
        <v>1.0552558310075177E-3</v>
      </c>
      <c r="O2015">
        <f t="shared" si="349"/>
        <v>7.0787789056020404E-3</v>
      </c>
      <c r="P2015">
        <f t="shared" si="350"/>
        <v>5.0109110794396421E-5</v>
      </c>
      <c r="Q2015">
        <f t="shared" si="340"/>
        <v>5.3030670122245697E-4</v>
      </c>
    </row>
    <row r="2016" spans="1:17" x14ac:dyDescent="0.3">
      <c r="A2016" s="2">
        <v>36913</v>
      </c>
      <c r="B2016">
        <v>134.90625</v>
      </c>
      <c r="C2016">
        <v>93.166854999999998</v>
      </c>
      <c r="D2016">
        <v>7050900</v>
      </c>
      <c r="E2016" s="3">
        <f t="shared" si="341"/>
        <v>6.6456803077998838E-3</v>
      </c>
      <c r="F2016" s="4">
        <f t="shared" si="343"/>
        <v>1.8218382376784779E-2</v>
      </c>
      <c r="G2016" s="4">
        <f t="shared" si="344"/>
        <v>1.4467761522118879E-3</v>
      </c>
      <c r="H2016" s="4">
        <f t="shared" si="345"/>
        <v>8.1475082869149909E-2</v>
      </c>
      <c r="I2016" s="4">
        <f t="shared" si="346"/>
        <v>2.9336697307724258E-2</v>
      </c>
      <c r="J2016" s="4">
        <f t="shared" si="347"/>
        <v>3.0064412653686645E-2</v>
      </c>
      <c r="L2016" s="5">
        <f>_xlfn.STDEV.S($E$3:E2016)</f>
        <v>1.0648937716473076E-2</v>
      </c>
      <c r="M2016">
        <f t="shared" si="348"/>
        <v>3.0064423765211165E-2</v>
      </c>
      <c r="N2016" s="6">
        <f t="shared" si="342"/>
        <v>3.3810823486701835E-2</v>
      </c>
      <c r="O2016">
        <f t="shared" si="349"/>
        <v>3.2970724625476219E-2</v>
      </c>
      <c r="P2016">
        <f t="shared" si="350"/>
        <v>1.087068682328984E-3</v>
      </c>
      <c r="Q2016">
        <f t="shared" si="340"/>
        <v>5.6403089399817386E-4</v>
      </c>
    </row>
    <row r="2017" spans="1:17" x14ac:dyDescent="0.3">
      <c r="A2017" s="2">
        <v>36914</v>
      </c>
      <c r="B2017">
        <v>135.96875</v>
      </c>
      <c r="C2017">
        <v>93.900634999999994</v>
      </c>
      <c r="D2017">
        <v>8463100</v>
      </c>
      <c r="E2017" s="3">
        <f t="shared" si="341"/>
        <v>7.8758397034977001E-3</v>
      </c>
      <c r="F2017" s="4">
        <f t="shared" si="343"/>
        <v>1.8090756752162797E-2</v>
      </c>
      <c r="G2017" s="4">
        <f t="shared" si="344"/>
        <v>1.2082489168043244E-3</v>
      </c>
      <c r="H2017" s="4">
        <f t="shared" si="345"/>
        <v>8.0904323724498656E-2</v>
      </c>
      <c r="I2017" s="4">
        <f t="shared" si="346"/>
        <v>2.4444373960532895E-2</v>
      </c>
      <c r="J2017" s="4">
        <f t="shared" si="347"/>
        <v>2.4488010941937866E-2</v>
      </c>
      <c r="L2017" s="5">
        <f>_xlfn.STDEV.S($E$3:E2017)</f>
        <v>1.0647522739725357E-2</v>
      </c>
      <c r="M2017">
        <f t="shared" si="348"/>
        <v>2.4487873793265835E-2</v>
      </c>
      <c r="N2017" s="6">
        <f t="shared" si="342"/>
        <v>2.8162213835848604E-2</v>
      </c>
      <c r="O2017">
        <f t="shared" si="349"/>
        <v>-5.5765499719453299E-3</v>
      </c>
      <c r="P2017">
        <f t="shared" si="350"/>
        <v>3.1097909589603457E-5</v>
      </c>
      <c r="Q2017">
        <f t="shared" si="340"/>
        <v>5.5895389314001686E-4</v>
      </c>
    </row>
    <row r="2018" spans="1:17" x14ac:dyDescent="0.3">
      <c r="A2018" s="2">
        <v>36915</v>
      </c>
      <c r="B2018">
        <v>136.375</v>
      </c>
      <c r="C2018">
        <v>94.181168</v>
      </c>
      <c r="D2018">
        <v>6199900</v>
      </c>
      <c r="E2018" s="3">
        <f t="shared" si="341"/>
        <v>2.9878188922087823E-3</v>
      </c>
      <c r="F2018" s="4">
        <f t="shared" si="343"/>
        <v>1.7469462416115276E-2</v>
      </c>
      <c r="G2018" s="4">
        <f t="shared" si="344"/>
        <v>2.2236896558959652E-3</v>
      </c>
      <c r="H2018" s="4">
        <f t="shared" si="345"/>
        <v>7.8125810985622948E-2</v>
      </c>
      <c r="I2018" s="4">
        <f t="shared" si="346"/>
        <v>4.5425958698768865E-2</v>
      </c>
      <c r="J2018" s="4">
        <f t="shared" si="347"/>
        <v>4.8912436744170007E-2</v>
      </c>
      <c r="L2018" s="5">
        <f>_xlfn.STDEV.S($E$3:E2018)</f>
        <v>1.0645011252318332E-2</v>
      </c>
      <c r="M2018">
        <f t="shared" si="348"/>
        <v>4.8912390337699799E-2</v>
      </c>
      <c r="N2018" s="6">
        <f t="shared" si="342"/>
        <v>5.2415587118351814E-2</v>
      </c>
      <c r="O2018">
        <f t="shared" si="349"/>
        <v>2.4424516544433963E-2</v>
      </c>
      <c r="P2018">
        <f t="shared" si="350"/>
        <v>5.9655700842932836E-4</v>
      </c>
      <c r="Q2018">
        <f t="shared" si="340"/>
        <v>5.631552673850391E-4</v>
      </c>
    </row>
    <row r="2019" spans="1:17" x14ac:dyDescent="0.3">
      <c r="A2019" s="2">
        <v>36916</v>
      </c>
      <c r="B2019">
        <v>136.03125</v>
      </c>
      <c r="C2019">
        <v>93.943787</v>
      </c>
      <c r="D2019">
        <v>10818300</v>
      </c>
      <c r="E2019" s="3">
        <f t="shared" si="341"/>
        <v>-2.5206232813932417E-3</v>
      </c>
      <c r="F2019" s="4">
        <f t="shared" si="343"/>
        <v>1.6143552370621074E-2</v>
      </c>
      <c r="G2019" s="4">
        <f t="shared" si="344"/>
        <v>3.3733523410640668E-3</v>
      </c>
      <c r="H2019" s="4">
        <f t="shared" si="345"/>
        <v>7.2196160998073203E-2</v>
      </c>
      <c r="I2019" s="4">
        <f t="shared" si="346"/>
        <v>6.9673548463826673E-2</v>
      </c>
      <c r="J2019" s="4">
        <f t="shared" si="347"/>
        <v>7.7475249920827105E-2</v>
      </c>
      <c r="L2019" s="5">
        <f>_xlfn.STDEV.S($E$3:E2019)</f>
        <v>1.0642600344355081E-2</v>
      </c>
      <c r="M2019">
        <f t="shared" si="348"/>
        <v>7.7475247524752475E-2</v>
      </c>
      <c r="N2019" s="6">
        <f t="shared" si="342"/>
        <v>8.0535263901871712E-2</v>
      </c>
      <c r="O2019">
        <f t="shared" si="349"/>
        <v>2.8562857187052676E-2</v>
      </c>
      <c r="P2019">
        <f t="shared" si="350"/>
        <v>8.1583681068796675E-4</v>
      </c>
      <c r="Q2019">
        <f t="shared" si="340"/>
        <v>5.9174902394757984E-4</v>
      </c>
    </row>
    <row r="2020" spans="1:17" x14ac:dyDescent="0.3">
      <c r="A2020" s="2">
        <v>36917</v>
      </c>
      <c r="B2020">
        <v>135.875</v>
      </c>
      <c r="C2020">
        <v>93.835869000000002</v>
      </c>
      <c r="D2020">
        <v>7136800</v>
      </c>
      <c r="E2020" s="3">
        <f t="shared" si="341"/>
        <v>-1.1486331265794236E-3</v>
      </c>
      <c r="F2020" s="4">
        <f t="shared" si="343"/>
        <v>1.6150527493396301E-2</v>
      </c>
      <c r="G2020" s="4">
        <f t="shared" si="344"/>
        <v>3.0220772890690076E-3</v>
      </c>
      <c r="H2020" s="4">
        <f t="shared" si="345"/>
        <v>7.2227354695426835E-2</v>
      </c>
      <c r="I2020" s="4">
        <f t="shared" si="346"/>
        <v>6.2208679113376464E-2</v>
      </c>
      <c r="J2020" s="4">
        <f t="shared" si="347"/>
        <v>6.8829864421095843E-2</v>
      </c>
      <c r="L2020" s="5">
        <f>_xlfn.STDEV.S($E$3:E2020)</f>
        <v>1.0640034395179724E-2</v>
      </c>
      <c r="M2020">
        <f t="shared" si="348"/>
        <v>6.88298918387414E-2</v>
      </c>
      <c r="N2020" s="6">
        <f t="shared" si="342"/>
        <v>7.1868041906955726E-2</v>
      </c>
      <c r="O2020">
        <f t="shared" si="349"/>
        <v>-8.6453556860110747E-3</v>
      </c>
      <c r="P2020">
        <f t="shared" si="350"/>
        <v>7.4742174937644025E-5</v>
      </c>
      <c r="Q2020">
        <f t="shared" si="340"/>
        <v>5.8940469351582926E-4</v>
      </c>
    </row>
    <row r="2021" spans="1:17" x14ac:dyDescent="0.3">
      <c r="A2021" s="2">
        <v>36920</v>
      </c>
      <c r="B2021">
        <v>136.60000600000001</v>
      </c>
      <c r="C2021">
        <v>94.336594000000005</v>
      </c>
      <c r="D2021">
        <v>6705900</v>
      </c>
      <c r="E2021" s="3">
        <f t="shared" si="341"/>
        <v>5.3358307267710181E-3</v>
      </c>
      <c r="F2021" s="4">
        <f t="shared" si="343"/>
        <v>1.5060661824879537E-2</v>
      </c>
      <c r="G2021" s="4">
        <f t="shared" si="344"/>
        <v>1.9501496181325863E-3</v>
      </c>
      <c r="H2021" s="4">
        <f t="shared" si="345"/>
        <v>6.7353327253133366E-2</v>
      </c>
      <c r="I2021" s="4">
        <f t="shared" si="346"/>
        <v>3.9734103652142805E-2</v>
      </c>
      <c r="J2021" s="4">
        <f t="shared" si="347"/>
        <v>4.3246056652385345E-2</v>
      </c>
      <c r="L2021" s="5">
        <f>_xlfn.STDEV.S($E$3:E2021)</f>
        <v>1.0637916347660656E-2</v>
      </c>
      <c r="M2021">
        <f t="shared" si="348"/>
        <v>4.3245869212410561E-2</v>
      </c>
      <c r="N2021" s="6">
        <f t="shared" si="342"/>
        <v>4.5828885145951404E-2</v>
      </c>
      <c r="O2021">
        <f t="shared" si="349"/>
        <v>-2.5584022626330839E-2</v>
      </c>
      <c r="P2021">
        <f t="shared" si="350"/>
        <v>6.5454221374460831E-4</v>
      </c>
      <c r="Q2021">
        <f t="shared" si="340"/>
        <v>5.4190493804574119E-4</v>
      </c>
    </row>
    <row r="2022" spans="1:17" x14ac:dyDescent="0.3">
      <c r="A2022" s="2">
        <v>36921</v>
      </c>
      <c r="B2022">
        <v>137.800003</v>
      </c>
      <c r="C2022">
        <v>95.165306000000001</v>
      </c>
      <c r="D2022">
        <v>7069100</v>
      </c>
      <c r="E2022" s="3">
        <f t="shared" si="341"/>
        <v>8.7847507122364998E-3</v>
      </c>
      <c r="F2022" s="4">
        <f t="shared" si="343"/>
        <v>1.5014242311245833E-2</v>
      </c>
      <c r="G2022" s="4">
        <f t="shared" si="344"/>
        <v>1.8651450055381187E-3</v>
      </c>
      <c r="H2022" s="4">
        <f t="shared" si="345"/>
        <v>6.714573287719848E-2</v>
      </c>
      <c r="I2022" s="4">
        <f t="shared" si="346"/>
        <v>3.797132139427184E-2</v>
      </c>
      <c r="J2022" s="4">
        <f t="shared" si="347"/>
        <v>4.1228136043729435E-2</v>
      </c>
      <c r="L2022" s="5">
        <f>_xlfn.STDEV.S($E$3:E2022)</f>
        <v>1.0636833517821621E-2</v>
      </c>
      <c r="M2022">
        <f t="shared" si="348"/>
        <v>4.1227885714285741E-2</v>
      </c>
      <c r="N2022" s="6">
        <f t="shared" si="342"/>
        <v>4.379006178470668E-2</v>
      </c>
      <c r="O2022">
        <f t="shared" si="349"/>
        <v>-2.0179834981248201E-3</v>
      </c>
      <c r="P2022">
        <f t="shared" si="350"/>
        <v>4.0722573987040858E-6</v>
      </c>
      <c r="Q2022">
        <f t="shared" si="340"/>
        <v>5.4079023734183713E-4</v>
      </c>
    </row>
    <row r="2023" spans="1:17" x14ac:dyDescent="0.3">
      <c r="A2023" s="2">
        <v>36922</v>
      </c>
      <c r="B2023">
        <v>137.020004</v>
      </c>
      <c r="C2023">
        <v>94.626579000000007</v>
      </c>
      <c r="D2023">
        <v>9706900</v>
      </c>
      <c r="E2023" s="3">
        <f t="shared" si="341"/>
        <v>-5.6603699783663863E-3</v>
      </c>
      <c r="F2023" s="4">
        <f t="shared" si="343"/>
        <v>1.5043810622308602E-2</v>
      </c>
      <c r="G2023" s="4">
        <f t="shared" si="344"/>
        <v>1.3007831467179167E-3</v>
      </c>
      <c r="H2023" s="4">
        <f t="shared" si="345"/>
        <v>6.7277966384230892E-2</v>
      </c>
      <c r="I2023" s="4">
        <f t="shared" si="346"/>
        <v>2.633967296363271E-2</v>
      </c>
      <c r="J2023" s="4">
        <f t="shared" si="347"/>
        <v>2.7809938504808729E-2</v>
      </c>
      <c r="L2023" s="5">
        <f>_xlfn.STDEV.S($E$3:E2023)</f>
        <v>1.0635118666316543E-2</v>
      </c>
      <c r="M2023">
        <f t="shared" si="348"/>
        <v>2.7810625410220349E-2</v>
      </c>
      <c r="N2023" s="6">
        <f t="shared" si="342"/>
        <v>3.035002108424778E-2</v>
      </c>
      <c r="O2023">
        <f t="shared" si="349"/>
        <v>-1.3417260304065391E-2</v>
      </c>
      <c r="P2023">
        <f t="shared" si="350"/>
        <v>1.8002287406704892E-4</v>
      </c>
      <c r="Q2023">
        <f t="shared" si="340"/>
        <v>5.0613117835227462E-4</v>
      </c>
    </row>
    <row r="2024" spans="1:17" x14ac:dyDescent="0.3">
      <c r="A2024" s="2">
        <v>36923</v>
      </c>
      <c r="B2024">
        <v>137.929993</v>
      </c>
      <c r="C2024">
        <v>95.255058000000005</v>
      </c>
      <c r="D2024">
        <v>8239100</v>
      </c>
      <c r="E2024" s="3">
        <f t="shared" si="341"/>
        <v>6.6412857497799571E-3</v>
      </c>
      <c r="F2024" s="4">
        <f t="shared" si="343"/>
        <v>1.5081394503913336E-2</v>
      </c>
      <c r="G2024" s="4">
        <f t="shared" si="344"/>
        <v>1.457041172855442E-3</v>
      </c>
      <c r="H2024" s="4">
        <f t="shared" si="345"/>
        <v>6.7446046612483879E-2</v>
      </c>
      <c r="I2024" s="4">
        <f t="shared" si="346"/>
        <v>2.9547735810442344E-2</v>
      </c>
      <c r="J2024" s="4">
        <f t="shared" si="347"/>
        <v>3.149344490673478E-2</v>
      </c>
      <c r="L2024" s="5">
        <f>_xlfn.STDEV.S($E$3:E2024)</f>
        <v>1.0633330500774427E-2</v>
      </c>
      <c r="M2024">
        <f t="shared" si="348"/>
        <v>3.1493287216639375E-2</v>
      </c>
      <c r="N2024" s="6">
        <f t="shared" si="342"/>
        <v>3.4054576410299742E-2</v>
      </c>
      <c r="O2024">
        <f t="shared" si="349"/>
        <v>3.6826618064190256E-3</v>
      </c>
      <c r="P2024">
        <f t="shared" si="350"/>
        <v>1.356199798045744E-5</v>
      </c>
      <c r="Q2024">
        <f t="shared" si="340"/>
        <v>4.9384119167149288E-4</v>
      </c>
    </row>
    <row r="2025" spans="1:17" x14ac:dyDescent="0.3">
      <c r="A2025" s="2">
        <v>36924</v>
      </c>
      <c r="B2025">
        <v>134.800003</v>
      </c>
      <c r="C2025">
        <v>93.093491</v>
      </c>
      <c r="D2025">
        <v>8276600</v>
      </c>
      <c r="E2025" s="3">
        <f t="shared" si="341"/>
        <v>-2.2692598846140721E-2</v>
      </c>
      <c r="F2025" s="4">
        <f t="shared" si="343"/>
        <v>1.5330952286069512E-2</v>
      </c>
      <c r="G2025" s="4">
        <f t="shared" si="344"/>
        <v>1.2934349822315029E-3</v>
      </c>
      <c r="H2025" s="4">
        <f t="shared" si="345"/>
        <v>6.8562102942914468E-2</v>
      </c>
      <c r="I2025" s="4">
        <f t="shared" si="346"/>
        <v>2.6189045158257596E-2</v>
      </c>
      <c r="J2025" s="4">
        <f t="shared" si="347"/>
        <v>2.753678767157508E-2</v>
      </c>
      <c r="L2025" s="5">
        <f>_xlfn.STDEV.S($E$3:E2025)</f>
        <v>1.064333147453409E-2</v>
      </c>
      <c r="M2025">
        <f t="shared" si="348"/>
        <v>2.7536945212005746E-2</v>
      </c>
      <c r="N2025" s="6">
        <f t="shared" si="342"/>
        <v>3.0176124169921215E-2</v>
      </c>
      <c r="O2025">
        <f t="shared" si="349"/>
        <v>-3.9563420046336284E-3</v>
      </c>
      <c r="P2025">
        <f t="shared" si="350"/>
        <v>1.5652642057628437E-5</v>
      </c>
      <c r="Q2025">
        <f t="shared" si="340"/>
        <v>4.6220172176208085E-4</v>
      </c>
    </row>
    <row r="2026" spans="1:17" x14ac:dyDescent="0.3">
      <c r="A2026" s="2">
        <v>36927</v>
      </c>
      <c r="B2026">
        <v>135.78999300000001</v>
      </c>
      <c r="C2026">
        <v>93.777168000000003</v>
      </c>
      <c r="D2026">
        <v>4352900</v>
      </c>
      <c r="E2026" s="3">
        <f t="shared" si="341"/>
        <v>7.3441393024302748E-3</v>
      </c>
      <c r="F2026" s="4">
        <f t="shared" si="343"/>
        <v>1.4775651988533083E-2</v>
      </c>
      <c r="G2026" s="4">
        <f t="shared" si="344"/>
        <v>2.3998696901835516E-3</v>
      </c>
      <c r="H2026" s="4">
        <f t="shared" si="345"/>
        <v>6.6078724516479836E-2</v>
      </c>
      <c r="I2026" s="4">
        <f t="shared" si="346"/>
        <v>4.9107593709678765E-2</v>
      </c>
      <c r="J2026" s="4">
        <f t="shared" si="347"/>
        <v>5.4167820154213286E-2</v>
      </c>
      <c r="L2026" s="5">
        <f>_xlfn.STDEV.S($E$3:E2026)</f>
        <v>1.0641753039163461E-2</v>
      </c>
      <c r="M2026">
        <f t="shared" si="348"/>
        <v>5.4167825327510993E-2</v>
      </c>
      <c r="N2026" s="6">
        <f t="shared" si="342"/>
        <v>5.6678899368498348E-2</v>
      </c>
      <c r="O2026">
        <f t="shared" si="349"/>
        <v>2.6630880115505247E-2</v>
      </c>
      <c r="P2026">
        <f t="shared" si="350"/>
        <v>7.0920377572641273E-4</v>
      </c>
      <c r="Q2026">
        <f t="shared" si="340"/>
        <v>4.9300466056489338E-4</v>
      </c>
    </row>
    <row r="2027" spans="1:17" x14ac:dyDescent="0.3">
      <c r="A2027" s="2">
        <v>36928</v>
      </c>
      <c r="B2027">
        <v>135.38999899999999</v>
      </c>
      <c r="C2027">
        <v>93.500930999999994</v>
      </c>
      <c r="D2027">
        <v>7106700</v>
      </c>
      <c r="E2027" s="3">
        <f t="shared" si="341"/>
        <v>-2.9456809825449959E-3</v>
      </c>
      <c r="F2027" s="4">
        <f t="shared" si="343"/>
        <v>1.0946257937525775E-2</v>
      </c>
      <c r="G2027" s="4">
        <f t="shared" si="344"/>
        <v>1.8332119103739564E-4</v>
      </c>
      <c r="H2027" s="4">
        <f t="shared" si="345"/>
        <v>4.895315369510856E-2</v>
      </c>
      <c r="I2027" s="4">
        <f t="shared" si="346"/>
        <v>3.6728161147745464E-3</v>
      </c>
      <c r="J2027" s="4">
        <f t="shared" si="347"/>
        <v>2.8886982787694748E-3</v>
      </c>
      <c r="L2027" s="5">
        <f>_xlfn.STDEV.S($E$3:E2027)</f>
        <v>1.0639417940725503E-2</v>
      </c>
      <c r="M2027">
        <f t="shared" si="348"/>
        <v>2.8888814814813993E-3</v>
      </c>
      <c r="N2027" s="6">
        <f t="shared" si="342"/>
        <v>4.2249007994141774E-3</v>
      </c>
      <c r="O2027">
        <f t="shared" si="349"/>
        <v>-5.1278943846029594E-2</v>
      </c>
      <c r="P2027">
        <f t="shared" si="350"/>
        <v>2.6295300819642563E-3</v>
      </c>
      <c r="Q2027">
        <f t="shared" si="340"/>
        <v>5.0642537059825436E-4</v>
      </c>
    </row>
    <row r="2028" spans="1:17" x14ac:dyDescent="0.3">
      <c r="A2028" s="2">
        <v>36929</v>
      </c>
      <c r="B2028">
        <v>134.69000199999999</v>
      </c>
      <c r="C2028">
        <v>93.017570000000006</v>
      </c>
      <c r="D2028">
        <v>5748700</v>
      </c>
      <c r="E2028" s="3">
        <f t="shared" si="341"/>
        <v>-5.1702267905326948E-3</v>
      </c>
      <c r="F2028" s="4">
        <f t="shared" si="343"/>
        <v>1.0752401541682631E-2</v>
      </c>
      <c r="G2028" s="4">
        <f t="shared" si="344"/>
        <v>4.2652389096592657E-4</v>
      </c>
      <c r="H2028" s="4">
        <f t="shared" si="345"/>
        <v>4.8086201537151804E-2</v>
      </c>
      <c r="I2028" s="4">
        <f t="shared" si="346"/>
        <v>8.5651317370623037E-3</v>
      </c>
      <c r="J2028" s="4">
        <f t="shared" si="347"/>
        <v>8.5602677614224909E-3</v>
      </c>
      <c r="L2028" s="5">
        <f>_xlfn.STDEV.S($E$3:E2028)</f>
        <v>1.0637566438308137E-2</v>
      </c>
      <c r="M2028">
        <f t="shared" si="348"/>
        <v>8.5597435357434807E-3</v>
      </c>
      <c r="N2028" s="6">
        <f t="shared" si="342"/>
        <v>9.8562136306270531E-3</v>
      </c>
      <c r="O2028">
        <f t="shared" si="349"/>
        <v>5.6708620542620814E-3</v>
      </c>
      <c r="P2028">
        <f t="shared" si="350"/>
        <v>3.2158676438469555E-5</v>
      </c>
      <c r="Q2028">
        <f t="shared" si="340"/>
        <v>5.0762410354664438E-4</v>
      </c>
    </row>
    <row r="2029" spans="1:17" x14ac:dyDescent="0.3">
      <c r="A2029" s="2">
        <v>36930</v>
      </c>
      <c r="B2029">
        <v>133.11999499999999</v>
      </c>
      <c r="C2029">
        <v>91.933257999999995</v>
      </c>
      <c r="D2029">
        <v>5943300</v>
      </c>
      <c r="E2029" s="3">
        <f t="shared" si="341"/>
        <v>-1.1656447967088202E-2</v>
      </c>
      <c r="F2029" s="4">
        <f t="shared" si="343"/>
        <v>8.4658787664631009E-3</v>
      </c>
      <c r="G2029" s="4">
        <f t="shared" si="344"/>
        <v>1.3389840942678564E-3</v>
      </c>
      <c r="H2029" s="4">
        <f t="shared" si="345"/>
        <v>3.7860560822167121E-2</v>
      </c>
      <c r="I2029" s="4">
        <f t="shared" si="346"/>
        <v>2.7123081147695682E-2</v>
      </c>
      <c r="J2029" s="4">
        <f t="shared" si="347"/>
        <v>3.0440022759666396E-2</v>
      </c>
      <c r="L2029" s="5">
        <f>_xlfn.STDEV.S($E$3:E2029)</f>
        <v>1.06384300316441E-2</v>
      </c>
      <c r="M2029">
        <f t="shared" si="348"/>
        <v>3.0440212868892026E-2</v>
      </c>
      <c r="N2029" s="6">
        <f t="shared" si="342"/>
        <v>3.1254512539354184E-2</v>
      </c>
      <c r="O2029">
        <f t="shared" si="349"/>
        <v>2.1880469333148543E-2</v>
      </c>
      <c r="P2029">
        <f t="shared" si="350"/>
        <v>4.7875493823885387E-4</v>
      </c>
      <c r="Q2029">
        <f t="shared" si="340"/>
        <v>4.8253341190971608E-4</v>
      </c>
    </row>
    <row r="2030" spans="1:17" x14ac:dyDescent="0.3">
      <c r="A2030" s="2">
        <v>36931</v>
      </c>
      <c r="B2030">
        <v>131.83999600000001</v>
      </c>
      <c r="C2030">
        <v>91.049271000000005</v>
      </c>
      <c r="D2030">
        <v>9913000</v>
      </c>
      <c r="E2030" s="3">
        <f t="shared" si="341"/>
        <v>-9.615377464519681E-3</v>
      </c>
      <c r="F2030" s="4">
        <f t="shared" si="343"/>
        <v>8.6410316718896815E-3</v>
      </c>
      <c r="G2030" s="4">
        <f t="shared" si="344"/>
        <v>5.8437259642048027E-4</v>
      </c>
      <c r="H2030" s="4">
        <f t="shared" si="345"/>
        <v>3.8643868428147973E-2</v>
      </c>
      <c r="I2030" s="4">
        <f t="shared" si="346"/>
        <v>1.1752563343770062E-2</v>
      </c>
      <c r="J2030" s="4">
        <f t="shared" si="347"/>
        <v>1.2693190290600453E-2</v>
      </c>
      <c r="L2030" s="5">
        <f>_xlfn.STDEV.S($E$3:E2030)</f>
        <v>1.0638225986195486E-2</v>
      </c>
      <c r="M2030">
        <f t="shared" si="348"/>
        <v>1.2693200192030829E-2</v>
      </c>
      <c r="N2030" s="6">
        <f t="shared" si="342"/>
        <v>1.3527321476992427E-2</v>
      </c>
      <c r="O2030">
        <f t="shared" si="349"/>
        <v>-1.7747012676861199E-2</v>
      </c>
      <c r="P2030">
        <f t="shared" si="350"/>
        <v>3.1495645895267206E-4</v>
      </c>
      <c r="Q2030">
        <f t="shared" si="340"/>
        <v>4.9620310398154253E-4</v>
      </c>
    </row>
    <row r="2031" spans="1:17" x14ac:dyDescent="0.3">
      <c r="A2031" s="2">
        <v>36934</v>
      </c>
      <c r="B2031">
        <v>133.35000600000001</v>
      </c>
      <c r="C2031">
        <v>92.092078999999998</v>
      </c>
      <c r="D2031">
        <v>5804400</v>
      </c>
      <c r="E2031" s="3">
        <f t="shared" si="341"/>
        <v>1.1453352896036106E-2</v>
      </c>
      <c r="F2031" s="4">
        <f t="shared" si="343"/>
        <v>8.897861261324436E-3</v>
      </c>
      <c r="G2031" s="4">
        <f t="shared" si="344"/>
        <v>1.1971454383174749E-3</v>
      </c>
      <c r="H2031" s="4">
        <f t="shared" si="345"/>
        <v>3.979244526936692E-2</v>
      </c>
      <c r="I2031" s="4">
        <f t="shared" si="346"/>
        <v>2.4217174519285622E-2</v>
      </c>
      <c r="J2031" s="4">
        <f t="shared" si="347"/>
        <v>2.7003275552385908E-2</v>
      </c>
      <c r="L2031" s="5">
        <f>_xlfn.STDEV.S($E$3:E2031)</f>
        <v>1.063833251077791E-2</v>
      </c>
      <c r="M2031">
        <f t="shared" si="348"/>
        <v>2.7003656317689591E-2</v>
      </c>
      <c r="N2031" s="6">
        <f t="shared" si="342"/>
        <v>2.7899990624154603E-2</v>
      </c>
      <c r="O2031">
        <f t="shared" si="349"/>
        <v>1.4310456125658762E-2</v>
      </c>
      <c r="P2031">
        <f t="shared" si="350"/>
        <v>2.0478915452440437E-4</v>
      </c>
      <c r="Q2031">
        <f t="shared" si="340"/>
        <v>4.562793245138267E-4</v>
      </c>
    </row>
    <row r="2032" spans="1:17" x14ac:dyDescent="0.3">
      <c r="A2032" s="2">
        <v>36935</v>
      </c>
      <c r="B2032">
        <v>132.259995</v>
      </c>
      <c r="C2032">
        <v>91.339371</v>
      </c>
      <c r="D2032">
        <v>6587600</v>
      </c>
      <c r="E2032" s="3">
        <f t="shared" si="341"/>
        <v>-8.1740603746205398E-3</v>
      </c>
      <c r="F2032" s="4">
        <f t="shared" si="343"/>
        <v>8.3468676810446538E-3</v>
      </c>
      <c r="G2032" s="4">
        <f t="shared" si="344"/>
        <v>7.7873520182716988E-5</v>
      </c>
      <c r="H2032" s="4">
        <f t="shared" si="345"/>
        <v>3.7328327068023762E-2</v>
      </c>
      <c r="I2032" s="4">
        <f t="shared" si="346"/>
        <v>1.5586231563720077E-3</v>
      </c>
      <c r="J2032" s="4">
        <f t="shared" si="347"/>
        <v>1.0222574568508058E-3</v>
      </c>
      <c r="L2032" s="5">
        <f>_xlfn.STDEV.S($E$3:E2032)</f>
        <v>1.063749488539E-2</v>
      </c>
      <c r="M2032">
        <f t="shared" si="348"/>
        <v>1.0217218543046626E-3</v>
      </c>
      <c r="N2032" s="6">
        <f t="shared" si="342"/>
        <v>1.7926260650196202E-3</v>
      </c>
      <c r="O2032">
        <f t="shared" si="349"/>
        <v>-2.5981934463384929E-2</v>
      </c>
      <c r="P2032">
        <f t="shared" si="350"/>
        <v>6.7506091845962954E-4</v>
      </c>
      <c r="Q2032">
        <f t="shared" si="340"/>
        <v>4.4065731459122937E-4</v>
      </c>
    </row>
    <row r="2033" spans="1:17" x14ac:dyDescent="0.3">
      <c r="A2033" s="2">
        <v>36936</v>
      </c>
      <c r="B2033">
        <v>132.05999800000001</v>
      </c>
      <c r="C2033">
        <v>91.201224999999994</v>
      </c>
      <c r="D2033">
        <v>8400100</v>
      </c>
      <c r="E2033" s="3">
        <f t="shared" si="341"/>
        <v>-1.5121503671612357E-3</v>
      </c>
      <c r="F2033" s="4">
        <f t="shared" si="343"/>
        <v>8.3509827206386961E-3</v>
      </c>
      <c r="G2033" s="4">
        <f t="shared" si="344"/>
        <v>-2.9005791161505695E-5</v>
      </c>
      <c r="H2033" s="4">
        <f t="shared" si="345"/>
        <v>3.7346730084548523E-2</v>
      </c>
      <c r="I2033" s="4">
        <f t="shared" si="346"/>
        <v>-5.79955997221826E-4</v>
      </c>
      <c r="J2033" s="4">
        <f t="shared" si="347"/>
        <v>-1.4366309029577584E-3</v>
      </c>
      <c r="L2033" s="5">
        <f>_xlfn.STDEV.S($E$3:E2033)</f>
        <v>1.0634977720620669E-2</v>
      </c>
      <c r="M2033">
        <f t="shared" si="348"/>
        <v>-1.4366880907371847E-3</v>
      </c>
      <c r="N2033" s="6">
        <f t="shared" si="342"/>
        <v>-6.6692038193927328E-4</v>
      </c>
      <c r="O2033">
        <f t="shared" si="349"/>
        <v>-2.4584099450418472E-3</v>
      </c>
      <c r="P2033">
        <f t="shared" si="350"/>
        <v>6.0437794578806584E-6</v>
      </c>
      <c r="Q2033">
        <f t="shared" ref="Q2033:Q2096" si="351">AVERAGE(P2011:P2033)</f>
        <v>4.3178031633769913E-4</v>
      </c>
    </row>
    <row r="2034" spans="1:17" x14ac:dyDescent="0.3">
      <c r="A2034" s="2">
        <v>36937</v>
      </c>
      <c r="B2034">
        <v>133.33999600000001</v>
      </c>
      <c r="C2034">
        <v>92.085189999999997</v>
      </c>
      <c r="D2034">
        <v>5929800</v>
      </c>
      <c r="E2034" s="3">
        <f t="shared" si="341"/>
        <v>9.692548988225802E-3</v>
      </c>
      <c r="F2034" s="4">
        <f t="shared" si="343"/>
        <v>8.5797511532240568E-3</v>
      </c>
      <c r="G2034" s="4">
        <f t="shared" si="344"/>
        <v>4.7459891129361545E-4</v>
      </c>
      <c r="H2034" s="4">
        <f t="shared" si="345"/>
        <v>3.8369813617282408E-2</v>
      </c>
      <c r="I2034" s="4">
        <f t="shared" si="346"/>
        <v>9.5348967228132686E-3</v>
      </c>
      <c r="J2034" s="4">
        <f t="shared" si="347"/>
        <v>1.0151571787007985E-2</v>
      </c>
      <c r="L2034" s="5">
        <f>_xlfn.STDEV.S($E$3:E2034)</f>
        <v>1.0634272992949704E-2</v>
      </c>
      <c r="M2034">
        <f t="shared" si="348"/>
        <v>1.0151484848484951E-2</v>
      </c>
      <c r="N2034" s="6">
        <f t="shared" si="342"/>
        <v>1.0972951494844008E-2</v>
      </c>
      <c r="O2034">
        <f t="shared" si="349"/>
        <v>1.1588172939222137E-2</v>
      </c>
      <c r="P2034">
        <f t="shared" si="350"/>
        <v>1.3428575206932022E-4</v>
      </c>
      <c r="Q2034">
        <f t="shared" si="351"/>
        <v>4.3686126523370211E-4</v>
      </c>
    </row>
    <row r="2035" spans="1:17" x14ac:dyDescent="0.3">
      <c r="A2035" s="2">
        <v>36938</v>
      </c>
      <c r="B2035">
        <v>130.39999399999999</v>
      </c>
      <c r="C2035">
        <v>90.054817</v>
      </c>
      <c r="D2035">
        <v>6434900</v>
      </c>
      <c r="E2035" s="3">
        <f t="shared" si="341"/>
        <v>-2.2048913215806709E-2</v>
      </c>
      <c r="F2035" s="4">
        <f t="shared" si="343"/>
        <v>9.6685766380781493E-3</v>
      </c>
      <c r="G2035" s="4">
        <f t="shared" si="344"/>
        <v>-7.6196450915647692E-4</v>
      </c>
      <c r="H2035" s="4">
        <f t="shared" si="345"/>
        <v>4.3239189216818248E-2</v>
      </c>
      <c r="I2035" s="4">
        <f t="shared" si="346"/>
        <v>-1.5129480793772854E-2</v>
      </c>
      <c r="J2035" s="4">
        <f t="shared" si="347"/>
        <v>-1.8395547885292407E-2</v>
      </c>
      <c r="L2035" s="5">
        <f>_xlfn.STDEV.S($E$3:E2035)</f>
        <v>1.0643519130558471E-2</v>
      </c>
      <c r="M2035">
        <f t="shared" si="348"/>
        <v>-1.8395716772524169E-2</v>
      </c>
      <c r="N2035" s="6">
        <f t="shared" si="342"/>
        <v>-1.7379074957049712E-2</v>
      </c>
      <c r="O2035">
        <f t="shared" si="349"/>
        <v>-2.854720162100912E-2</v>
      </c>
      <c r="P2035">
        <f t="shared" si="350"/>
        <v>8.1494272039054575E-4</v>
      </c>
      <c r="Q2035">
        <f t="shared" si="351"/>
        <v>4.4057760098244208E-4</v>
      </c>
    </row>
    <row r="2036" spans="1:17" x14ac:dyDescent="0.3">
      <c r="A2036" s="2">
        <v>36942</v>
      </c>
      <c r="B2036">
        <v>128.38999899999999</v>
      </c>
      <c r="C2036">
        <v>88.666740000000004</v>
      </c>
      <c r="D2036">
        <v>5760000</v>
      </c>
      <c r="E2036" s="3">
        <f t="shared" si="341"/>
        <v>-1.5414072795126077E-2</v>
      </c>
      <c r="F2036" s="4">
        <f t="shared" si="343"/>
        <v>1.0057263269875331E-2</v>
      </c>
      <c r="G2036" s="4">
        <f t="shared" si="344"/>
        <v>-1.6315831508272993E-3</v>
      </c>
      <c r="H2036" s="4">
        <f t="shared" si="345"/>
        <v>4.4977448678106109E-2</v>
      </c>
      <c r="I2036" s="4">
        <f t="shared" si="346"/>
        <v>-3.2130788231768292E-2</v>
      </c>
      <c r="J2036" s="4">
        <f t="shared" si="347"/>
        <v>-3.7939215422356898E-2</v>
      </c>
      <c r="L2036" s="5">
        <f>_xlfn.STDEV.S($E$3:E2036)</f>
        <v>1.0646817873388888E-2</v>
      </c>
      <c r="M2036">
        <f t="shared" si="348"/>
        <v>-3.7939358857276749E-2</v>
      </c>
      <c r="N2036" s="6">
        <f t="shared" si="342"/>
        <v>-3.6860540141836151E-2</v>
      </c>
      <c r="O2036">
        <f t="shared" si="349"/>
        <v>-1.954364208475258E-2</v>
      </c>
      <c r="P2036">
        <f t="shared" si="350"/>
        <v>3.8195394593691217E-4</v>
      </c>
      <c r="Q2036">
        <f t="shared" si="351"/>
        <v>4.5401563460849401E-4</v>
      </c>
    </row>
    <row r="2037" spans="1:17" x14ac:dyDescent="0.3">
      <c r="A2037" s="2">
        <v>36943</v>
      </c>
      <c r="B2037">
        <v>125.620003</v>
      </c>
      <c r="C2037">
        <v>86.753715999999997</v>
      </c>
      <c r="D2037">
        <v>10910800</v>
      </c>
      <c r="E2037" s="3">
        <f t="shared" si="341"/>
        <v>-2.157485802301462E-2</v>
      </c>
      <c r="F2037" s="4">
        <f t="shared" si="343"/>
        <v>1.0543433946165035E-2</v>
      </c>
      <c r="G2037" s="4">
        <f t="shared" si="344"/>
        <v>-3.0023159454525467E-3</v>
      </c>
      <c r="H2037" s="4">
        <f t="shared" si="345"/>
        <v>4.7151670039807754E-2</v>
      </c>
      <c r="I2037" s="4">
        <f t="shared" si="346"/>
        <v>-5.8364139147568994E-2</v>
      </c>
      <c r="J2037" s="4">
        <f t="shared" si="347"/>
        <v>-6.7971230455079246E-2</v>
      </c>
      <c r="L2037" s="5">
        <f>_xlfn.STDEV.S($E$3:E2037)</f>
        <v>1.0655528437823048E-2</v>
      </c>
      <c r="M2037">
        <f t="shared" si="348"/>
        <v>-6.797122745188966E-2</v>
      </c>
      <c r="N2037" s="6">
        <f t="shared" si="342"/>
        <v>-6.6819966272819276E-2</v>
      </c>
      <c r="O2037">
        <f t="shared" si="349"/>
        <v>-3.0031868594612911E-2</v>
      </c>
      <c r="P2037">
        <f t="shared" si="350"/>
        <v>9.0191313128409726E-4</v>
      </c>
      <c r="Q2037">
        <f t="shared" si="351"/>
        <v>4.6986334849825331E-4</v>
      </c>
    </row>
    <row r="2038" spans="1:17" x14ac:dyDescent="0.3">
      <c r="A2038" s="2">
        <v>36944</v>
      </c>
      <c r="B2038">
        <v>125.80999799999999</v>
      </c>
      <c r="C2038">
        <v>86.884940999999998</v>
      </c>
      <c r="D2038">
        <v>21281600</v>
      </c>
      <c r="E2038" s="3">
        <f t="shared" si="341"/>
        <v>1.5124581711720708E-3</v>
      </c>
      <c r="F2038" s="4">
        <f t="shared" si="343"/>
        <v>1.056703491252345E-2</v>
      </c>
      <c r="G2038" s="4">
        <f t="shared" si="344"/>
        <v>-2.689578598379845E-3</v>
      </c>
      <c r="H2038" s="4">
        <f t="shared" si="345"/>
        <v>4.725721677003196E-2</v>
      </c>
      <c r="I2038" s="4">
        <f t="shared" si="346"/>
        <v>-5.2439072124513375E-2</v>
      </c>
      <c r="J2038" s="4">
        <f t="shared" si="347"/>
        <v>-6.1228930552913785E-2</v>
      </c>
      <c r="L2038" s="5">
        <f>_xlfn.STDEV.S($E$3:E2038)</f>
        <v>1.0652930390504512E-2</v>
      </c>
      <c r="M2038">
        <f t="shared" si="348"/>
        <v>-6.1228882826163046E-2</v>
      </c>
      <c r="N2038" s="6">
        <f t="shared" si="342"/>
        <v>-6.0064145844414218E-2</v>
      </c>
      <c r="O2038">
        <f t="shared" si="349"/>
        <v>6.7423446257266137E-3</v>
      </c>
      <c r="P2038">
        <f t="shared" si="350"/>
        <v>4.5459211052064551E-5</v>
      </c>
      <c r="Q2038">
        <f t="shared" si="351"/>
        <v>4.6966117894423878E-4</v>
      </c>
    </row>
    <row r="2039" spans="1:17" x14ac:dyDescent="0.3">
      <c r="A2039" s="2">
        <v>36945</v>
      </c>
      <c r="B2039">
        <v>124.959999</v>
      </c>
      <c r="C2039">
        <v>86.297927999999999</v>
      </c>
      <c r="D2039">
        <v>20173000</v>
      </c>
      <c r="E2039" s="3">
        <f t="shared" si="341"/>
        <v>-6.7562118552771944E-3</v>
      </c>
      <c r="F2039" s="4">
        <f t="shared" si="343"/>
        <v>1.0397006291753446E-2</v>
      </c>
      <c r="G2039" s="4">
        <f t="shared" si="344"/>
        <v>-3.2722695619918918E-3</v>
      </c>
      <c r="H2039" s="4">
        <f t="shared" si="345"/>
        <v>4.6496825661707437E-2</v>
      </c>
      <c r="I2039" s="4">
        <f t="shared" si="346"/>
        <v>-6.3450313412818815E-2</v>
      </c>
      <c r="J2039" s="4">
        <f t="shared" si="347"/>
        <v>-7.3727153288581038E-2</v>
      </c>
      <c r="L2039" s="5">
        <f>_xlfn.STDEV.S($E$3:E2039)</f>
        <v>1.0651552084793179E-2</v>
      </c>
      <c r="M2039">
        <f t="shared" si="348"/>
        <v>-7.3727132731063266E-2</v>
      </c>
      <c r="N2039" s="6">
        <f t="shared" si="342"/>
        <v>-7.2614190312038307E-2</v>
      </c>
      <c r="O2039">
        <f t="shared" si="349"/>
        <v>-1.249824990490022E-2</v>
      </c>
      <c r="P2039">
        <f t="shared" si="350"/>
        <v>1.5620625068533836E-4</v>
      </c>
      <c r="Q2039">
        <f t="shared" si="351"/>
        <v>4.2918889930755849E-4</v>
      </c>
    </row>
    <row r="2040" spans="1:17" x14ac:dyDescent="0.3">
      <c r="A2040" s="2">
        <v>36948</v>
      </c>
      <c r="B2040">
        <v>127.620003</v>
      </c>
      <c r="C2040">
        <v>88.134933000000004</v>
      </c>
      <c r="D2040">
        <v>11503700</v>
      </c>
      <c r="E2040" s="3">
        <f t="shared" si="341"/>
        <v>2.1286843960362178E-2</v>
      </c>
      <c r="F2040" s="4">
        <f t="shared" si="343"/>
        <v>1.138020651863089E-2</v>
      </c>
      <c r="G2040" s="4">
        <f t="shared" si="344"/>
        <v>-2.6891824203890886E-3</v>
      </c>
      <c r="H2040" s="4">
        <f t="shared" si="345"/>
        <v>5.08938307472898E-2</v>
      </c>
      <c r="I2040" s="4">
        <f t="shared" si="346"/>
        <v>-5.243154379244841E-2</v>
      </c>
      <c r="J2040" s="4">
        <f t="shared" si="347"/>
        <v>-6.140216197685977E-2</v>
      </c>
      <c r="L2040" s="5">
        <f>_xlfn.STDEV.S($E$3:E2040)</f>
        <v>1.0658820625772428E-2</v>
      </c>
      <c r="M2040">
        <f t="shared" si="348"/>
        <v>-6.1401954493219973E-2</v>
      </c>
      <c r="N2040" s="6">
        <f t="shared" si="342"/>
        <v>-6.0055557925448921E-2</v>
      </c>
      <c r="O2040">
        <f t="shared" si="349"/>
        <v>1.2325178237843293E-2</v>
      </c>
      <c r="P2040">
        <f t="shared" si="350"/>
        <v>1.5191001859460589E-4</v>
      </c>
      <c r="Q2040">
        <f t="shared" si="351"/>
        <v>4.3444159969908042E-4</v>
      </c>
    </row>
    <row r="2041" spans="1:17" x14ac:dyDescent="0.3">
      <c r="A2041" s="2">
        <v>36949</v>
      </c>
      <c r="B2041">
        <v>126.44000200000001</v>
      </c>
      <c r="C2041">
        <v>87.320037999999997</v>
      </c>
      <c r="D2041">
        <v>11415000</v>
      </c>
      <c r="E2041" s="3">
        <f t="shared" si="341"/>
        <v>-9.2462072736355649E-3</v>
      </c>
      <c r="F2041" s="4">
        <f t="shared" si="343"/>
        <v>1.1388708498812164E-2</v>
      </c>
      <c r="G2041" s="4">
        <f t="shared" si="344"/>
        <v>-3.2210966015127555E-3</v>
      </c>
      <c r="H2041" s="4">
        <f t="shared" si="345"/>
        <v>5.0931852758547169E-2</v>
      </c>
      <c r="I2041" s="4">
        <f t="shared" si="346"/>
        <v>-6.2488176989154542E-2</v>
      </c>
      <c r="J2041" s="4">
        <f t="shared" si="347"/>
        <v>-7.285033882782177E-2</v>
      </c>
      <c r="L2041" s="5">
        <f>_xlfn.STDEV.S($E$3:E2041)</f>
        <v>1.0658427012462762E-2</v>
      </c>
      <c r="M2041">
        <f t="shared" si="348"/>
        <v>-7.2850581118240096E-2</v>
      </c>
      <c r="N2041" s="6">
        <f t="shared" si="342"/>
        <v>-7.1518475403495985E-2</v>
      </c>
      <c r="O2041">
        <f t="shared" si="349"/>
        <v>-1.1448626625020122E-2</v>
      </c>
      <c r="P2041">
        <f t="shared" si="350"/>
        <v>1.3107105159911964E-4</v>
      </c>
      <c r="Q2041">
        <f t="shared" si="351"/>
        <v>4.1420307983689732E-4</v>
      </c>
    </row>
    <row r="2042" spans="1:17" x14ac:dyDescent="0.3">
      <c r="A2042" s="2">
        <v>36950</v>
      </c>
      <c r="B2042">
        <v>123.949997</v>
      </c>
      <c r="C2042">
        <v>85.600418000000005</v>
      </c>
      <c r="D2042">
        <v>14825800</v>
      </c>
      <c r="E2042" s="3">
        <f t="shared" si="341"/>
        <v>-1.9693174316779971E-2</v>
      </c>
      <c r="F2042" s="4">
        <f t="shared" si="343"/>
        <v>1.1892465303703092E-2</v>
      </c>
      <c r="G2042" s="4">
        <f t="shared" si="344"/>
        <v>-3.9677292552252217E-3</v>
      </c>
      <c r="H2042" s="4">
        <f t="shared" si="345"/>
        <v>5.3184721678275593E-2</v>
      </c>
      <c r="I2042" s="4">
        <f t="shared" si="346"/>
        <v>-7.6433461443444095E-2</v>
      </c>
      <c r="J2042" s="4">
        <f t="shared" si="347"/>
        <v>-8.8812355414200961E-2</v>
      </c>
      <c r="L2042" s="5">
        <f>_xlfn.STDEV.S($E$3:E2042)</f>
        <v>1.06652581086049E-2</v>
      </c>
      <c r="M2042">
        <f t="shared" si="348"/>
        <v>-8.8812335400872994E-2</v>
      </c>
      <c r="N2042" s="6">
        <f t="shared" si="342"/>
        <v>-8.7383286276207617E-2</v>
      </c>
      <c r="O2042">
        <f t="shared" si="349"/>
        <v>-1.5961754282632898E-2</v>
      </c>
      <c r="P2042">
        <f t="shared" si="350"/>
        <v>2.5477759977914966E-4</v>
      </c>
      <c r="Q2042">
        <f t="shared" si="351"/>
        <v>3.8980920110173137E-4</v>
      </c>
    </row>
    <row r="2043" spans="1:17" x14ac:dyDescent="0.3">
      <c r="A2043" s="2">
        <v>36951</v>
      </c>
      <c r="B2043">
        <v>124.599998</v>
      </c>
      <c r="C2043">
        <v>86.049285999999995</v>
      </c>
      <c r="D2043">
        <v>14672000</v>
      </c>
      <c r="E2043" s="3">
        <f t="shared" si="341"/>
        <v>5.2440582148622905E-3</v>
      </c>
      <c r="F2043" s="4">
        <f t="shared" si="343"/>
        <v>1.2035192718452482E-2</v>
      </c>
      <c r="G2043" s="4">
        <f t="shared" si="344"/>
        <v>-3.6897861534234085E-3</v>
      </c>
      <c r="H2043" s="4">
        <f t="shared" si="345"/>
        <v>5.3823018081540476E-2</v>
      </c>
      <c r="I2043" s="4">
        <f t="shared" si="346"/>
        <v>-7.1265343904527212E-2</v>
      </c>
      <c r="J2043" s="4">
        <f t="shared" si="347"/>
        <v>-8.2980880157885073E-2</v>
      </c>
      <c r="L2043" s="5">
        <f>_xlfn.STDEV.S($E$3:E2043)</f>
        <v>1.0663146668476779E-2</v>
      </c>
      <c r="M2043">
        <f t="shared" si="348"/>
        <v>-8.2980695492180317E-2</v>
      </c>
      <c r="N2043" s="6">
        <f t="shared" si="342"/>
        <v>-8.1507954547179629E-2</v>
      </c>
      <c r="O2043">
        <f t="shared" si="349"/>
        <v>5.8316399086926762E-3</v>
      </c>
      <c r="P2043">
        <f t="shared" si="350"/>
        <v>3.4008024024657125E-5</v>
      </c>
      <c r="Q2043">
        <f t="shared" si="351"/>
        <v>3.8803815106203636E-4</v>
      </c>
    </row>
    <row r="2044" spans="1:17" x14ac:dyDescent="0.3">
      <c r="A2044" s="2">
        <v>36952</v>
      </c>
      <c r="B2044">
        <v>123.610001</v>
      </c>
      <c r="C2044">
        <v>85.365630999999993</v>
      </c>
      <c r="D2044">
        <v>12564300</v>
      </c>
      <c r="E2044" s="3">
        <f t="shared" si="341"/>
        <v>-7.9454014116436822E-3</v>
      </c>
      <c r="F2044" s="4">
        <f t="shared" si="343"/>
        <v>1.1900321471335063E-2</v>
      </c>
      <c r="G2044" s="4">
        <f t="shared" si="344"/>
        <v>-4.2672310290066563E-3</v>
      </c>
      <c r="H2044" s="4">
        <f t="shared" si="345"/>
        <v>5.3219855528011034E-2</v>
      </c>
      <c r="I2044" s="4">
        <f t="shared" si="346"/>
        <v>-8.1971857828288863E-2</v>
      </c>
      <c r="J2044" s="4">
        <f t="shared" si="347"/>
        <v>-9.509526070021157E-2</v>
      </c>
      <c r="L2044" s="5">
        <f>_xlfn.STDEV.S($E$3:E2044)</f>
        <v>1.0662198584950046E-2</v>
      </c>
      <c r="M2044">
        <f t="shared" si="348"/>
        <v>-9.5095200801089352E-2</v>
      </c>
      <c r="N2044" s="6">
        <f t="shared" si="342"/>
        <v>-9.3674093842083028E-2</v>
      </c>
      <c r="O2044">
        <f t="shared" si="349"/>
        <v>-1.2114505308909035E-2</v>
      </c>
      <c r="P2044">
        <f t="shared" si="350"/>
        <v>1.4676123887958519E-4</v>
      </c>
      <c r="Q2044">
        <f t="shared" si="351"/>
        <v>3.6596071737225272E-4</v>
      </c>
    </row>
    <row r="2045" spans="1:17" x14ac:dyDescent="0.3">
      <c r="A2045" s="2">
        <v>36955</v>
      </c>
      <c r="B2045">
        <v>124.739998</v>
      </c>
      <c r="C2045">
        <v>86.145995999999997</v>
      </c>
      <c r="D2045">
        <v>5293200</v>
      </c>
      <c r="E2045" s="3">
        <f t="shared" si="341"/>
        <v>9.1416308620531073E-3</v>
      </c>
      <c r="F2045" s="4">
        <f t="shared" si="343"/>
        <v>1.1918332206699371E-2</v>
      </c>
      <c r="G2045" s="4">
        <f t="shared" si="344"/>
        <v>-4.2517145007537607E-3</v>
      </c>
      <c r="H2045" s="4">
        <f t="shared" si="345"/>
        <v>5.3300401985209737E-2</v>
      </c>
      <c r="I2045" s="4">
        <f t="shared" si="346"/>
        <v>-8.1685702365698165E-2</v>
      </c>
      <c r="J2045" s="4">
        <f t="shared" si="347"/>
        <v>-9.4775190445980484E-2</v>
      </c>
      <c r="L2045" s="5">
        <f>_xlfn.STDEV.S($E$3:E2045)</f>
        <v>1.066127685116839E-2</v>
      </c>
      <c r="M2045">
        <f t="shared" si="348"/>
        <v>-9.4775070505622588E-2</v>
      </c>
      <c r="N2045" s="6">
        <f t="shared" si="342"/>
        <v>-9.3349202279932597E-2</v>
      </c>
      <c r="O2045">
        <f t="shared" si="349"/>
        <v>3.2013029546676397E-4</v>
      </c>
      <c r="P2045">
        <f t="shared" si="350"/>
        <v>1.024834060756376E-7</v>
      </c>
      <c r="Q2045">
        <f t="shared" si="351"/>
        <v>3.65788118503008E-4</v>
      </c>
    </row>
    <row r="2046" spans="1:17" x14ac:dyDescent="0.3">
      <c r="A2046" s="2">
        <v>36956</v>
      </c>
      <c r="B2046">
        <v>126.08000199999999</v>
      </c>
      <c r="C2046">
        <v>87.071395999999993</v>
      </c>
      <c r="D2046">
        <v>6917000</v>
      </c>
      <c r="E2046" s="3">
        <f t="shared" si="341"/>
        <v>1.074237631461239E-2</v>
      </c>
      <c r="F2046" s="4">
        <f t="shared" si="343"/>
        <v>1.231437954046239E-2</v>
      </c>
      <c r="G2046" s="4">
        <f t="shared" si="344"/>
        <v>-3.5385516184503352E-3</v>
      </c>
      <c r="H2046" s="4">
        <f t="shared" si="345"/>
        <v>5.507157950641306E-2</v>
      </c>
      <c r="I2046" s="4">
        <f t="shared" si="346"/>
        <v>-6.8441735715504382E-2</v>
      </c>
      <c r="J2046" s="4">
        <f t="shared" si="347"/>
        <v>-7.9842081155655165E-2</v>
      </c>
      <c r="L2046" s="5">
        <f>_xlfn.STDEV.S($E$3:E2046)</f>
        <v>1.0661042930058486E-2</v>
      </c>
      <c r="M2046">
        <f t="shared" si="348"/>
        <v>-7.9842371045325669E-2</v>
      </c>
      <c r="N2046" s="6">
        <f t="shared" si="342"/>
        <v>-7.829588490736672E-2</v>
      </c>
      <c r="O2046">
        <f t="shared" si="349"/>
        <v>1.4932699460296919E-2</v>
      </c>
      <c r="P2046">
        <f t="shared" si="350"/>
        <v>2.2298551317155192E-4</v>
      </c>
      <c r="Q2046">
        <f t="shared" si="351"/>
        <v>3.6765605933363865E-4</v>
      </c>
    </row>
    <row r="2047" spans="1:17" x14ac:dyDescent="0.3">
      <c r="A2047" s="2">
        <v>36957</v>
      </c>
      <c r="B2047">
        <v>126.980003</v>
      </c>
      <c r="C2047">
        <v>87.692931999999999</v>
      </c>
      <c r="D2047">
        <v>6371700</v>
      </c>
      <c r="E2047" s="3">
        <f t="shared" si="341"/>
        <v>7.138332691333682E-3</v>
      </c>
      <c r="F2047" s="4">
        <f t="shared" si="343"/>
        <v>1.2333477693649805E-2</v>
      </c>
      <c r="G2047" s="4">
        <f t="shared" si="344"/>
        <v>-3.516940881861043E-3</v>
      </c>
      <c r="H2047" s="4">
        <f t="shared" si="345"/>
        <v>5.5156989043956585E-2</v>
      </c>
      <c r="I2047" s="4">
        <f t="shared" si="346"/>
        <v>-6.8037589452013658E-2</v>
      </c>
      <c r="J2047" s="4">
        <f t="shared" si="347"/>
        <v>-7.9388183250069577E-2</v>
      </c>
      <c r="L2047" s="5">
        <f>_xlfn.STDEV.S($E$3:E2047)</f>
        <v>1.0659423540589038E-2</v>
      </c>
      <c r="M2047">
        <f t="shared" si="348"/>
        <v>-7.9388026939144415E-2</v>
      </c>
      <c r="N2047" s="6">
        <f t="shared" si="342"/>
        <v>-7.7836018124419759E-2</v>
      </c>
      <c r="O2047">
        <f t="shared" si="349"/>
        <v>4.5434410618125365E-4</v>
      </c>
      <c r="P2047">
        <f t="shared" si="350"/>
        <v>2.0642856682164228E-7</v>
      </c>
      <c r="Q2047">
        <f t="shared" si="351"/>
        <v>3.6707538240261101E-4</v>
      </c>
    </row>
    <row r="2048" spans="1:17" x14ac:dyDescent="0.3">
      <c r="A2048" s="2">
        <v>36958</v>
      </c>
      <c r="B2048">
        <v>127.120003</v>
      </c>
      <c r="C2048">
        <v>87.789597000000001</v>
      </c>
      <c r="D2048">
        <v>6055000</v>
      </c>
      <c r="E2048" s="3">
        <f t="shared" si="341"/>
        <v>1.1025358063663226E-3</v>
      </c>
      <c r="F2048" s="4">
        <f t="shared" si="343"/>
        <v>1.1629779043047751E-2</v>
      </c>
      <c r="G2048" s="4">
        <f t="shared" si="344"/>
        <v>-2.4823698100129104E-3</v>
      </c>
      <c r="H2048" s="4">
        <f t="shared" si="345"/>
        <v>5.2009953007114453E-2</v>
      </c>
      <c r="I2048" s="4">
        <f t="shared" si="346"/>
        <v>-4.8493841607266663E-2</v>
      </c>
      <c r="J2048" s="4">
        <f t="shared" si="347"/>
        <v>-5.6973843638541855E-2</v>
      </c>
      <c r="L2048" s="5">
        <f>_xlfn.STDEV.S($E$3:E2048)</f>
        <v>1.0656823365546209E-2</v>
      </c>
      <c r="M2048">
        <f t="shared" si="348"/>
        <v>-5.6973292500594429E-2</v>
      </c>
      <c r="N2048" s="6">
        <f t="shared" si="342"/>
        <v>-5.556223664792781E-2</v>
      </c>
      <c r="O2048">
        <f t="shared" si="349"/>
        <v>2.2414734438549987E-2</v>
      </c>
      <c r="P2048">
        <f t="shared" si="350"/>
        <v>5.0242031995071876E-4</v>
      </c>
      <c r="Q2048">
        <f t="shared" si="351"/>
        <v>3.8823919448491924E-4</v>
      </c>
    </row>
    <row r="2049" spans="1:17" x14ac:dyDescent="0.3">
      <c r="A2049" s="2">
        <v>36959</v>
      </c>
      <c r="B2049">
        <v>123.360001</v>
      </c>
      <c r="C2049">
        <v>85.192939999999993</v>
      </c>
      <c r="D2049">
        <v>10020300</v>
      </c>
      <c r="E2049" s="3">
        <f t="shared" si="341"/>
        <v>-2.9578366199377815E-2</v>
      </c>
      <c r="F2049" s="4">
        <f t="shared" si="343"/>
        <v>1.2709872329428124E-2</v>
      </c>
      <c r="G2049" s="4">
        <f t="shared" si="344"/>
        <v>-4.08769613617848E-3</v>
      </c>
      <c r="H2049" s="4">
        <f t="shared" si="345"/>
        <v>5.6840277027889775E-2</v>
      </c>
      <c r="I2049" s="4">
        <f t="shared" si="346"/>
        <v>-7.8655692883430994E-2</v>
      </c>
      <c r="J2049" s="4">
        <f t="shared" si="347"/>
        <v>-9.1538571520948575E-2</v>
      </c>
      <c r="L2049" s="5">
        <f>_xlfn.STDEV.S($E$3:E2049)</f>
        <v>1.0675045017358751E-2</v>
      </c>
      <c r="M2049">
        <f t="shared" si="348"/>
        <v>-9.1538350694222448E-2</v>
      </c>
      <c r="N2049" s="6">
        <f t="shared" si="342"/>
        <v>-8.9908097562400813E-2</v>
      </c>
      <c r="O2049">
        <f t="shared" si="349"/>
        <v>-3.4565058193628019E-2</v>
      </c>
      <c r="P2049">
        <f t="shared" si="350"/>
        <v>1.1947432479288915E-3</v>
      </c>
      <c r="Q2049">
        <f t="shared" si="351"/>
        <v>4.0934960631980961E-4</v>
      </c>
    </row>
    <row r="2050" spans="1:17" x14ac:dyDescent="0.3">
      <c r="A2050" s="2">
        <v>36962</v>
      </c>
      <c r="B2050">
        <v>118.08000199999999</v>
      </c>
      <c r="C2050">
        <v>81.546570000000003</v>
      </c>
      <c r="D2050">
        <v>13972900</v>
      </c>
      <c r="E2050" s="3">
        <f t="shared" si="341"/>
        <v>-4.28015479669136E-2</v>
      </c>
      <c r="F2050" s="4">
        <f t="shared" si="343"/>
        <v>1.5048847945085018E-2</v>
      </c>
      <c r="G2050" s="4">
        <f t="shared" si="344"/>
        <v>-5.8205599181075495E-3</v>
      </c>
      <c r="H2050" s="4">
        <f t="shared" si="345"/>
        <v>6.7300493976536244E-2</v>
      </c>
      <c r="I2050" s="4">
        <f t="shared" si="346"/>
        <v>-0.11019354654530522</v>
      </c>
      <c r="J2050" s="4">
        <f t="shared" si="347"/>
        <v>-0.1278528552833339</v>
      </c>
      <c r="L2050" s="5">
        <f>_xlfn.STDEV.S($E$3:E2050)</f>
        <v>1.0715365374722046E-2</v>
      </c>
      <c r="M2050">
        <f t="shared" si="348"/>
        <v>-0.1278528482742658</v>
      </c>
      <c r="N2050" s="6">
        <f t="shared" si="342"/>
        <v>-0.12564080030461811</v>
      </c>
      <c r="O2050">
        <f t="shared" si="349"/>
        <v>-3.6314497580043348E-2</v>
      </c>
      <c r="P2050">
        <f t="shared" si="350"/>
        <v>1.3187427344909743E-3</v>
      </c>
      <c r="Q2050">
        <f t="shared" si="351"/>
        <v>3.5235885208184084E-4</v>
      </c>
    </row>
    <row r="2051" spans="1:17" x14ac:dyDescent="0.3">
      <c r="A2051" s="2">
        <v>36963</v>
      </c>
      <c r="B2051">
        <v>120.019997</v>
      </c>
      <c r="C2051">
        <v>82.886368000000004</v>
      </c>
      <c r="D2051">
        <v>12888000</v>
      </c>
      <c r="E2051" s="3">
        <f t="shared" si="341"/>
        <v>1.6429496672942134E-2</v>
      </c>
      <c r="F2051" s="4">
        <f t="shared" si="343"/>
        <v>1.5748953104565349E-2</v>
      </c>
      <c r="G2051" s="4">
        <f t="shared" si="344"/>
        <v>-4.8814415066521224E-3</v>
      </c>
      <c r="H2051" s="4">
        <f t="shared" si="345"/>
        <v>7.0431459432528945E-2</v>
      </c>
      <c r="I2051" s="4">
        <f t="shared" si="346"/>
        <v>-9.323131379765337E-2</v>
      </c>
      <c r="J2051" s="4">
        <f t="shared" si="347"/>
        <v>-0.10891707878414802</v>
      </c>
      <c r="L2051" s="5">
        <f>_xlfn.STDEV.S($E$3:E2051)</f>
        <v>1.071849831665337E-2</v>
      </c>
      <c r="M2051">
        <f t="shared" si="348"/>
        <v>-0.10891680735144685</v>
      </c>
      <c r="N2051" s="6">
        <f t="shared" si="342"/>
        <v>-0.10644561344128356</v>
      </c>
      <c r="O2051">
        <f t="shared" si="349"/>
        <v>1.8936040922818947E-2</v>
      </c>
      <c r="P2051">
        <f t="shared" si="350"/>
        <v>3.5857364583067388E-4</v>
      </c>
      <c r="Q2051">
        <f t="shared" si="351"/>
        <v>3.6655080727280627E-4</v>
      </c>
    </row>
    <row r="2052" spans="1:17" x14ac:dyDescent="0.3">
      <c r="A2052" s="2">
        <v>36964</v>
      </c>
      <c r="B2052">
        <v>117.650002</v>
      </c>
      <c r="C2052">
        <v>81.249602999999993</v>
      </c>
      <c r="D2052">
        <v>19883400</v>
      </c>
      <c r="E2052" s="3">
        <f t="shared" ref="E2052:E2115" si="352">B2052/B2051-1</f>
        <v>-1.9746667715714095E-2</v>
      </c>
      <c r="F2052" s="4">
        <f t="shared" si="343"/>
        <v>1.599556478176415E-2</v>
      </c>
      <c r="G2052" s="4">
        <f t="shared" si="344"/>
        <v>-5.2331901913749866E-3</v>
      </c>
      <c r="H2052" s="4">
        <f t="shared" si="345"/>
        <v>7.1534340381052455E-2</v>
      </c>
      <c r="I2052" s="4">
        <f t="shared" si="346"/>
        <v>-9.9620219056582582E-2</v>
      </c>
      <c r="J2052" s="4">
        <f t="shared" si="347"/>
        <v>-0.11621099080378505</v>
      </c>
      <c r="L2052" s="5">
        <f>_xlfn.STDEV.S($E$3:E2052)</f>
        <v>1.0725252962490845E-2</v>
      </c>
      <c r="M2052">
        <f t="shared" si="348"/>
        <v>-0.11621088928075748</v>
      </c>
      <c r="N2052" s="6">
        <f t="shared" si="342"/>
        <v>-0.11368194985407221</v>
      </c>
      <c r="O2052">
        <f t="shared" si="349"/>
        <v>-7.2940819293106363E-3</v>
      </c>
      <c r="P2052">
        <f t="shared" si="350"/>
        <v>5.3203631191495974E-5</v>
      </c>
      <c r="Q2052">
        <f t="shared" si="351"/>
        <v>3.4804857653161677E-4</v>
      </c>
    </row>
    <row r="2053" spans="1:17" x14ac:dyDescent="0.3">
      <c r="A2053" s="2">
        <v>36965</v>
      </c>
      <c r="B2053">
        <v>117.68</v>
      </c>
      <c r="C2053">
        <v>81.270325</v>
      </c>
      <c r="D2053">
        <v>10370300</v>
      </c>
      <c r="E2053" s="3">
        <f t="shared" si="352"/>
        <v>2.5497662124984721E-4</v>
      </c>
      <c r="F2053" s="4">
        <f t="shared" si="343"/>
        <v>1.6005054070368282E-2</v>
      </c>
      <c r="G2053" s="4">
        <f t="shared" si="344"/>
        <v>-4.8040443615589203E-3</v>
      </c>
      <c r="H2053" s="4">
        <f t="shared" si="345"/>
        <v>7.1576777769806366E-2</v>
      </c>
      <c r="I2053" s="4">
        <f t="shared" si="346"/>
        <v>-9.1819759632144726E-2</v>
      </c>
      <c r="J2053" s="4">
        <f t="shared" si="347"/>
        <v>-0.10740279293394894</v>
      </c>
      <c r="L2053" s="5">
        <f>_xlfn.STDEV.S($E$3:E2053)</f>
        <v>1.072263855076592E-2</v>
      </c>
      <c r="M2053">
        <f t="shared" si="348"/>
        <v>-0.10740288554013613</v>
      </c>
      <c r="N2053" s="6">
        <f t="shared" si="342"/>
        <v>-0.10484579556731588</v>
      </c>
      <c r="O2053">
        <f t="shared" si="349"/>
        <v>8.8080037406213507E-3</v>
      </c>
      <c r="P2053">
        <f t="shared" si="350"/>
        <v>7.7580929894799711E-5</v>
      </c>
      <c r="Q2053">
        <f t="shared" si="351"/>
        <v>3.3772790135518755E-4</v>
      </c>
    </row>
    <row r="2054" spans="1:17" x14ac:dyDescent="0.3">
      <c r="A2054" s="2">
        <v>36966</v>
      </c>
      <c r="B2054">
        <v>115.010002</v>
      </c>
      <c r="C2054">
        <v>79.640265999999997</v>
      </c>
      <c r="D2054">
        <v>58514600</v>
      </c>
      <c r="E2054" s="3">
        <f t="shared" si="352"/>
        <v>-2.2688630183548608E-2</v>
      </c>
      <c r="F2054" s="4">
        <f t="shared" si="343"/>
        <v>1.6011973573517631E-2</v>
      </c>
      <c r="G2054" s="4">
        <f t="shared" si="344"/>
        <v>-6.2884784084973862E-3</v>
      </c>
      <c r="H2054" s="4">
        <f t="shared" si="345"/>
        <v>7.1607722728631307E-2</v>
      </c>
      <c r="I2054" s="4">
        <f t="shared" si="346"/>
        <v>-0.1185320916064021</v>
      </c>
      <c r="J2054" s="4">
        <f t="shared" si="347"/>
        <v>-0.13521046690671412</v>
      </c>
      <c r="L2054" s="5">
        <f>_xlfn.STDEV.S($E$3:E2054)</f>
        <v>1.0732279432434004E-2</v>
      </c>
      <c r="M2054">
        <f t="shared" si="348"/>
        <v>-0.13753283220699672</v>
      </c>
      <c r="N2054" s="6">
        <f t="shared" si="342"/>
        <v>-0.13505701369553136</v>
      </c>
      <c r="O2054">
        <f t="shared" si="349"/>
        <v>-3.0129946666860585E-2</v>
      </c>
      <c r="P2054">
        <f t="shared" si="350"/>
        <v>9.0781368614786329E-4</v>
      </c>
      <c r="Q2054">
        <f t="shared" si="351"/>
        <v>3.682941853388162E-4</v>
      </c>
    </row>
    <row r="2055" spans="1:17" x14ac:dyDescent="0.3">
      <c r="A2055" s="2">
        <v>36969</v>
      </c>
      <c r="B2055">
        <v>117.349998</v>
      </c>
      <c r="C2055">
        <v>81.260634999999994</v>
      </c>
      <c r="D2055">
        <v>10067800</v>
      </c>
      <c r="E2055" s="3">
        <f t="shared" si="352"/>
        <v>2.0346021731223018E-2</v>
      </c>
      <c r="F2055" s="4">
        <f t="shared" si="343"/>
        <v>1.6936926742445992E-2</v>
      </c>
      <c r="G2055" s="4">
        <f t="shared" si="344"/>
        <v>-5.0484748386781016E-3</v>
      </c>
      <c r="H2055" s="4">
        <f t="shared" si="345"/>
        <v>7.5744239052086618E-2</v>
      </c>
      <c r="I2055" s="4">
        <f t="shared" si="346"/>
        <v>-9.62705359616991E-2</v>
      </c>
      <c r="J2055" s="4">
        <f t="shared" si="347"/>
        <v>-0.11034382971610357</v>
      </c>
      <c r="L2055" s="5">
        <f>_xlfn.STDEV.S($E$3:E2055)</f>
        <v>1.0738576416504133E-2</v>
      </c>
      <c r="M2055">
        <f t="shared" si="348"/>
        <v>-0.11273247817679113</v>
      </c>
      <c r="N2055" s="6">
        <f t="shared" si="342"/>
        <v>-0.10988891830117797</v>
      </c>
      <c r="O2055">
        <f t="shared" si="349"/>
        <v>2.4800354030205585E-2</v>
      </c>
      <c r="P2055">
        <f t="shared" si="350"/>
        <v>6.150575600235344E-4</v>
      </c>
      <c r="Q2055">
        <f t="shared" si="351"/>
        <v>3.6568534366768159E-4</v>
      </c>
    </row>
    <row r="2056" spans="1:17" x14ac:dyDescent="0.3">
      <c r="A2056" s="2">
        <v>36970</v>
      </c>
      <c r="B2056">
        <v>114.199997</v>
      </c>
      <c r="C2056">
        <v>79.079361000000006</v>
      </c>
      <c r="D2056">
        <v>15083900</v>
      </c>
      <c r="E2056" s="3">
        <f t="shared" si="352"/>
        <v>-2.6842786993485968E-2</v>
      </c>
      <c r="F2056" s="4">
        <f t="shared" si="343"/>
        <v>1.7510383587881154E-2</v>
      </c>
      <c r="G2056" s="4">
        <f t="shared" si="344"/>
        <v>-6.1498068659096112E-3</v>
      </c>
      <c r="H2056" s="4">
        <f t="shared" si="345"/>
        <v>7.8308816029197856E-2</v>
      </c>
      <c r="I2056" s="4">
        <f t="shared" si="346"/>
        <v>-0.11606866643719393</v>
      </c>
      <c r="J2056" s="4">
        <f t="shared" si="347"/>
        <v>-0.13291339014360815</v>
      </c>
      <c r="L2056" s="5">
        <f>_xlfn.STDEV.S($E$3:E2056)</f>
        <v>1.0752944127030655E-2</v>
      </c>
      <c r="M2056">
        <f t="shared" si="348"/>
        <v>-0.13524156648858959</v>
      </c>
      <c r="N2056" s="6">
        <f t="shared" si="342"/>
        <v>-0.13227660180084388</v>
      </c>
      <c r="O2056">
        <f t="shared" si="349"/>
        <v>-2.2509088311798459E-2</v>
      </c>
      <c r="P2056">
        <f t="shared" si="350"/>
        <v>5.0665905662834201E-4</v>
      </c>
      <c r="Q2056">
        <f t="shared" si="351"/>
        <v>3.8745122528378867E-4</v>
      </c>
    </row>
    <row r="2057" spans="1:17" x14ac:dyDescent="0.3">
      <c r="A2057" s="2">
        <v>36971</v>
      </c>
      <c r="B2057">
        <v>112.260002</v>
      </c>
      <c r="C2057">
        <v>77.735984999999999</v>
      </c>
      <c r="D2057">
        <v>19004600</v>
      </c>
      <c r="E2057" s="3">
        <f t="shared" si="352"/>
        <v>-1.698769746902884E-2</v>
      </c>
      <c r="F2057" s="4">
        <f t="shared" si="343"/>
        <v>1.729559586165964E-2</v>
      </c>
      <c r="G2057" s="4">
        <f t="shared" si="344"/>
        <v>-7.3098175814424217E-3</v>
      </c>
      <c r="H2057" s="4">
        <f t="shared" si="345"/>
        <v>7.7348256116070005E-2</v>
      </c>
      <c r="I2057" s="4">
        <f t="shared" si="346"/>
        <v>-0.13647575503902354</v>
      </c>
      <c r="J2057" s="4">
        <f t="shared" si="347"/>
        <v>-0.15582532869834986</v>
      </c>
      <c r="L2057" s="5">
        <f>_xlfn.STDEV.S($E$3:E2057)</f>
        <v>1.0757263742762851E-2</v>
      </c>
      <c r="M2057">
        <f t="shared" si="348"/>
        <v>-0.15809205514000474</v>
      </c>
      <c r="N2057" s="6">
        <f t="shared" si="342"/>
        <v>-0.15527428325039139</v>
      </c>
      <c r="O2057">
        <f t="shared" si="349"/>
        <v>-2.2850488651415146E-2</v>
      </c>
      <c r="P2057">
        <f t="shared" si="350"/>
        <v>5.2214483160845234E-4</v>
      </c>
      <c r="Q2057">
        <f t="shared" si="351"/>
        <v>4.0431466352462047E-4</v>
      </c>
    </row>
    <row r="2058" spans="1:17" x14ac:dyDescent="0.3">
      <c r="A2058" s="2">
        <v>36972</v>
      </c>
      <c r="B2058">
        <v>111.120003</v>
      </c>
      <c r="C2058">
        <v>76.946548000000007</v>
      </c>
      <c r="D2058">
        <v>28624800</v>
      </c>
      <c r="E2058" s="3">
        <f t="shared" si="352"/>
        <v>-1.0154988238820883E-2</v>
      </c>
      <c r="F2058" s="4">
        <f t="shared" si="343"/>
        <v>1.7010332930269403E-2</v>
      </c>
      <c r="G2058" s="4">
        <f t="shared" si="344"/>
        <v>-6.7926904085299942E-3</v>
      </c>
      <c r="H2058" s="4">
        <f t="shared" si="345"/>
        <v>7.6072521503971147E-2</v>
      </c>
      <c r="I2058" s="4">
        <f t="shared" si="346"/>
        <v>-0.12743428942729196</v>
      </c>
      <c r="J2058" s="4">
        <f t="shared" si="347"/>
        <v>-0.1455587767170744</v>
      </c>
      <c r="L2058" s="5">
        <f>_xlfn.STDEV.S($E$3:E2058)</f>
        <v>1.0757219935949604E-2</v>
      </c>
      <c r="M2058">
        <f t="shared" si="348"/>
        <v>-0.14785269852082966</v>
      </c>
      <c r="N2058" s="6">
        <f t="shared" si="342"/>
        <v>-0.14509498687631206</v>
      </c>
      <c r="O2058">
        <f t="shared" si="349"/>
        <v>1.0239356619175077E-2</v>
      </c>
      <c r="P2058">
        <f t="shared" si="350"/>
        <v>1.0484442397464447E-4</v>
      </c>
      <c r="Q2058">
        <f t="shared" si="351"/>
        <v>3.7344082455001605E-4</v>
      </c>
    </row>
    <row r="2059" spans="1:17" x14ac:dyDescent="0.3">
      <c r="A2059" s="2">
        <v>36973</v>
      </c>
      <c r="B2059">
        <v>114.480003</v>
      </c>
      <c r="C2059">
        <v>79.273276999999993</v>
      </c>
      <c r="D2059">
        <v>12861700</v>
      </c>
      <c r="E2059" s="3">
        <f t="shared" si="352"/>
        <v>3.0237580177171264E-2</v>
      </c>
      <c r="F2059" s="4">
        <f t="shared" si="343"/>
        <v>1.85521772777319E-2</v>
      </c>
      <c r="G2059" s="4">
        <f t="shared" si="344"/>
        <v>-4.8078359314735883E-3</v>
      </c>
      <c r="H2059" s="4">
        <f t="shared" si="345"/>
        <v>8.2967859047271053E-2</v>
      </c>
      <c r="I2059" s="4">
        <f t="shared" si="346"/>
        <v>-9.1888958149865863E-2</v>
      </c>
      <c r="J2059" s="4">
        <f t="shared" si="347"/>
        <v>-0.10594122440951381</v>
      </c>
      <c r="L2059" s="5">
        <f>_xlfn.STDEV.S($E$3:E2059)</f>
        <v>1.0774559804085324E-2</v>
      </c>
      <c r="M2059">
        <f t="shared" si="348"/>
        <v>-0.10834174085475297</v>
      </c>
      <c r="N2059" s="6">
        <f t="shared" si="342"/>
        <v>-0.10492423202236778</v>
      </c>
      <c r="O2059">
        <f t="shared" si="349"/>
        <v>3.9510957666076693E-2</v>
      </c>
      <c r="P2059">
        <f t="shared" si="350"/>
        <v>1.5611157756905045E-3</v>
      </c>
      <c r="Q2059">
        <f t="shared" si="351"/>
        <v>4.2470873019147666E-4</v>
      </c>
    </row>
    <row r="2060" spans="1:17" x14ac:dyDescent="0.3">
      <c r="A2060" s="2">
        <v>36976</v>
      </c>
      <c r="B2060">
        <v>115.94000200000001</v>
      </c>
      <c r="C2060">
        <v>80.284255999999999</v>
      </c>
      <c r="D2060">
        <v>9943800</v>
      </c>
      <c r="E2060" s="3">
        <f t="shared" si="352"/>
        <v>1.275331028773663E-2</v>
      </c>
      <c r="F2060" s="4">
        <f t="shared" si="343"/>
        <v>1.8522783558258323E-2</v>
      </c>
      <c r="G2060" s="4">
        <f t="shared" si="344"/>
        <v>-3.3153068744844038E-3</v>
      </c>
      <c r="H2060" s="4">
        <f t="shared" si="345"/>
        <v>8.2836406337562091E-2</v>
      </c>
      <c r="I2060" s="4">
        <f t="shared" si="346"/>
        <v>-6.4258759911300478E-2</v>
      </c>
      <c r="J2060" s="4">
        <f t="shared" si="347"/>
        <v>-7.4572713403999846E-2</v>
      </c>
      <c r="L2060" s="5">
        <f>_xlfn.STDEV.S($E$3:E2060)</f>
        <v>1.0775313249708152E-2</v>
      </c>
      <c r="M2060">
        <f t="shared" si="348"/>
        <v>-7.7057799465265017E-2</v>
      </c>
      <c r="N2060" s="6">
        <f t="shared" si="342"/>
        <v>-7.3534747182295912E-2</v>
      </c>
      <c r="O2060">
        <f t="shared" si="349"/>
        <v>3.1283941389487951E-2</v>
      </c>
      <c r="P2060">
        <f t="shared" si="350"/>
        <v>9.7868498886091726E-4</v>
      </c>
      <c r="Q2060">
        <f t="shared" si="351"/>
        <v>4.2804663704264266E-4</v>
      </c>
    </row>
    <row r="2061" spans="1:17" x14ac:dyDescent="0.3">
      <c r="A2061" s="2">
        <v>36977</v>
      </c>
      <c r="B2061">
        <v>118.30999799999999</v>
      </c>
      <c r="C2061">
        <v>81.925385000000006</v>
      </c>
      <c r="D2061">
        <v>12880700</v>
      </c>
      <c r="E2061" s="3">
        <f t="shared" si="352"/>
        <v>2.0441572874908109E-2</v>
      </c>
      <c r="F2061" s="4">
        <f t="shared" si="343"/>
        <v>1.9156722651831153E-2</v>
      </c>
      <c r="G2061" s="4">
        <f t="shared" si="344"/>
        <v>-2.4923018873654456E-3</v>
      </c>
      <c r="H2061" s="4">
        <f t="shared" si="345"/>
        <v>8.567146815120899E-2</v>
      </c>
      <c r="I2061" s="4">
        <f t="shared" si="346"/>
        <v>-4.8683302697916542E-2</v>
      </c>
      <c r="J2061" s="4">
        <f t="shared" si="347"/>
        <v>-5.7081882578478016E-2</v>
      </c>
      <c r="L2061" s="5">
        <f>_xlfn.STDEV.S($E$3:E2061)</f>
        <v>1.0781628790118378E-2</v>
      </c>
      <c r="M2061">
        <f t="shared" si="348"/>
        <v>-5.96137041509213E-2</v>
      </c>
      <c r="N2061" s="6">
        <f t="shared" si="342"/>
        <v>-5.5778495118798732E-2</v>
      </c>
      <c r="O2061">
        <f t="shared" si="349"/>
        <v>1.7444095314343717E-2</v>
      </c>
      <c r="P2061">
        <f t="shared" si="350"/>
        <v>3.0429646133590845E-4</v>
      </c>
      <c r="Q2061">
        <f t="shared" si="351"/>
        <v>4.3930043053324458E-4</v>
      </c>
    </row>
    <row r="2062" spans="1:17" x14ac:dyDescent="0.3">
      <c r="A2062" s="2">
        <v>36978</v>
      </c>
      <c r="B2062">
        <v>115.040001</v>
      </c>
      <c r="C2062">
        <v>79.661040999999997</v>
      </c>
      <c r="D2062">
        <v>10953300</v>
      </c>
      <c r="E2062" s="3">
        <f t="shared" si="352"/>
        <v>-2.7639227920534526E-2</v>
      </c>
      <c r="F2062" s="4">
        <f t="shared" si="343"/>
        <v>1.9850333837573564E-2</v>
      </c>
      <c r="G2062" s="4">
        <f t="shared" si="344"/>
        <v>-3.4002591075940254E-3</v>
      </c>
      <c r="H2062" s="4">
        <f t="shared" si="345"/>
        <v>8.8773391673757515E-2</v>
      </c>
      <c r="I2062" s="4">
        <f t="shared" si="346"/>
        <v>-6.5852623512077768E-2</v>
      </c>
      <c r="J2062" s="4">
        <f t="shared" si="347"/>
        <v>-7.6906678454666921E-2</v>
      </c>
      <c r="L2062" s="5">
        <f>_xlfn.STDEV.S($E$3:E2062)</f>
        <v>1.0796875263239551E-2</v>
      </c>
      <c r="M2062">
        <f t="shared" si="348"/>
        <v>-7.9385387959230003E-2</v>
      </c>
      <c r="N2062" s="6">
        <f t="shared" si="342"/>
        <v>-7.5349288441499018E-2</v>
      </c>
      <c r="O2062">
        <f t="shared" si="349"/>
        <v>-1.9771683808308703E-2</v>
      </c>
      <c r="P2062">
        <f t="shared" si="350"/>
        <v>3.9091948061573654E-4</v>
      </c>
      <c r="Q2062">
        <f t="shared" si="351"/>
        <v>4.4950535357369669E-4</v>
      </c>
    </row>
    <row r="2063" spans="1:17" x14ac:dyDescent="0.3">
      <c r="A2063" s="2">
        <v>36979</v>
      </c>
      <c r="B2063">
        <v>115.480003</v>
      </c>
      <c r="C2063">
        <v>79.965721000000002</v>
      </c>
      <c r="D2063">
        <v>12060300</v>
      </c>
      <c r="E2063" s="3">
        <f t="shared" si="352"/>
        <v>3.8247739584076346E-3</v>
      </c>
      <c r="F2063" s="4">
        <f t="shared" si="343"/>
        <v>1.9186023630763747E-2</v>
      </c>
      <c r="G2063" s="4">
        <f t="shared" si="344"/>
        <v>-4.1594795424616136E-3</v>
      </c>
      <c r="H2063" s="4">
        <f t="shared" si="345"/>
        <v>8.580250611261013E-2</v>
      </c>
      <c r="I2063" s="4">
        <f t="shared" si="346"/>
        <v>-7.9982957646555053E-2</v>
      </c>
      <c r="J2063" s="4">
        <f t="shared" si="347"/>
        <v>-9.2689830489801395E-2</v>
      </c>
      <c r="L2063" s="5">
        <f>_xlfn.STDEV.S($E$3:E2063)</f>
        <v>1.0794498961987302E-2</v>
      </c>
      <c r="M2063">
        <f t="shared" si="348"/>
        <v>-9.5126153538799094E-2</v>
      </c>
      <c r="N2063" s="6">
        <f t="shared" si="342"/>
        <v>-9.141564766413357E-2</v>
      </c>
      <c r="O2063">
        <f t="shared" si="349"/>
        <v>-1.5740765579569091E-2</v>
      </c>
      <c r="P2063">
        <f t="shared" si="350"/>
        <v>2.4777170103094703E-4</v>
      </c>
      <c r="Q2063">
        <f t="shared" si="351"/>
        <v>4.5367325281005932E-4</v>
      </c>
    </row>
    <row r="2064" spans="1:17" x14ac:dyDescent="0.3">
      <c r="A2064" s="2">
        <v>36980</v>
      </c>
      <c r="B2064">
        <v>116.69000200000001</v>
      </c>
      <c r="C2064">
        <v>80.803618999999998</v>
      </c>
      <c r="D2064">
        <v>9183600</v>
      </c>
      <c r="E2064" s="3">
        <f t="shared" si="352"/>
        <v>1.0477995917613558E-2</v>
      </c>
      <c r="F2064" s="4">
        <f t="shared" si="343"/>
        <v>1.9388073870187969E-2</v>
      </c>
      <c r="G2064" s="4">
        <f t="shared" si="344"/>
        <v>-3.301905490668174E-3</v>
      </c>
      <c r="H2064" s="4">
        <f t="shared" si="345"/>
        <v>8.6706102253055473E-2</v>
      </c>
      <c r="I2064" s="4">
        <f t="shared" si="346"/>
        <v>-6.4007088955113201E-2</v>
      </c>
      <c r="J2064" s="4">
        <f t="shared" si="347"/>
        <v>-7.4626845673154696E-2</v>
      </c>
      <c r="L2064" s="5">
        <f>_xlfn.STDEV.S($E$3:E2064)</f>
        <v>1.0794104478455404E-2</v>
      </c>
      <c r="M2064">
        <f t="shared" si="348"/>
        <v>-7.7111672301302239E-2</v>
      </c>
      <c r="N2064" s="6">
        <f t="shared" si="342"/>
        <v>-7.324818883439943E-2</v>
      </c>
      <c r="O2064">
        <f t="shared" si="349"/>
        <v>1.8014481237496854E-2</v>
      </c>
      <c r="P2064">
        <f t="shared" si="350"/>
        <v>3.2452153425612619E-4</v>
      </c>
      <c r="Q2064">
        <f t="shared" si="351"/>
        <v>4.6208414336036403E-4</v>
      </c>
    </row>
    <row r="2065" spans="1:17" x14ac:dyDescent="0.3">
      <c r="A2065" s="2">
        <v>36983</v>
      </c>
      <c r="B2065">
        <v>114.199997</v>
      </c>
      <c r="C2065">
        <v>79.079361000000006</v>
      </c>
      <c r="D2065">
        <v>10561000</v>
      </c>
      <c r="E2065" s="3">
        <f t="shared" si="352"/>
        <v>-2.1338631907813377E-2</v>
      </c>
      <c r="F2065" s="4">
        <f t="shared" si="343"/>
        <v>1.9454229584639212E-2</v>
      </c>
      <c r="G2065" s="4">
        <f t="shared" si="344"/>
        <v>-3.3734471250609307E-3</v>
      </c>
      <c r="H2065" s="4">
        <f t="shared" si="345"/>
        <v>8.7001959602281562E-2</v>
      </c>
      <c r="I2065" s="4">
        <f t="shared" si="346"/>
        <v>-6.5349859070873095E-2</v>
      </c>
      <c r="J2065" s="4">
        <f t="shared" si="347"/>
        <v>-7.6180200428460521E-2</v>
      </c>
      <c r="L2065" s="5">
        <f>_xlfn.STDEV.S($E$3:E2065)</f>
        <v>1.0802224189943149E-2</v>
      </c>
      <c r="M2065">
        <f t="shared" si="348"/>
        <v>-7.8660752206391751E-2</v>
      </c>
      <c r="N2065" s="6">
        <f t="shared" si="342"/>
        <v>-7.4776964081153863E-2</v>
      </c>
      <c r="O2065">
        <f t="shared" si="349"/>
        <v>-1.5490799050895121E-3</v>
      </c>
      <c r="P2065">
        <f t="shared" si="350"/>
        <v>2.3996485523521317E-6</v>
      </c>
      <c r="Q2065">
        <f t="shared" si="351"/>
        <v>4.5111118895919895E-4</v>
      </c>
    </row>
    <row r="2066" spans="1:17" x14ac:dyDescent="0.3">
      <c r="A2066" s="2">
        <v>36984</v>
      </c>
      <c r="B2066">
        <v>110.389999</v>
      </c>
      <c r="C2066">
        <v>76.441078000000005</v>
      </c>
      <c r="D2066">
        <v>12836000</v>
      </c>
      <c r="E2066" s="3">
        <f t="shared" si="352"/>
        <v>-3.3362505254706742E-2</v>
      </c>
      <c r="F2066" s="4">
        <f t="shared" si="343"/>
        <v>2.0323021405934845E-2</v>
      </c>
      <c r="G2066" s="4">
        <f t="shared" si="344"/>
        <v>-5.05199336286828E-3</v>
      </c>
      <c r="H2066" s="4">
        <f t="shared" si="345"/>
        <v>9.0887314743707329E-2</v>
      </c>
      <c r="I2066" s="4">
        <f t="shared" si="346"/>
        <v>-9.6334452385272606E-2</v>
      </c>
      <c r="J2066" s="4">
        <f t="shared" si="347"/>
        <v>-0.11165935763836543</v>
      </c>
      <c r="L2066" s="5">
        <f>_xlfn.STDEV.S($E$3:E2066)</f>
        <v>1.0825328970311214E-2</v>
      </c>
      <c r="M2066">
        <f t="shared" si="348"/>
        <v>-0.11404493762511936</v>
      </c>
      <c r="N2066" s="6">
        <f t="shared" si="342"/>
        <v>-0.10996131416743271</v>
      </c>
      <c r="O2066">
        <f t="shared" si="349"/>
        <v>-3.5384185418727607E-2</v>
      </c>
      <c r="P2066">
        <f t="shared" si="350"/>
        <v>1.2520405777468953E-3</v>
      </c>
      <c r="Q2066">
        <f t="shared" si="351"/>
        <v>5.0406912607755714E-4</v>
      </c>
    </row>
    <row r="2067" spans="1:17" x14ac:dyDescent="0.3">
      <c r="A2067" s="2">
        <v>36985</v>
      </c>
      <c r="B2067">
        <v>110.849998</v>
      </c>
      <c r="C2067">
        <v>76.759643999999994</v>
      </c>
      <c r="D2067">
        <v>14884300</v>
      </c>
      <c r="E2067" s="3">
        <f t="shared" si="352"/>
        <v>4.1670350952716095E-3</v>
      </c>
      <c r="F2067" s="4">
        <f t="shared" si="343"/>
        <v>2.0401419637282002E-2</v>
      </c>
      <c r="G2067" s="4">
        <f t="shared" si="344"/>
        <v>-4.5253656886545717E-3</v>
      </c>
      <c r="H2067" s="4">
        <f t="shared" si="345"/>
        <v>9.1237922292923324E-2</v>
      </c>
      <c r="I2067" s="4">
        <f t="shared" si="346"/>
        <v>-8.671996248355851E-2</v>
      </c>
      <c r="J2067" s="4">
        <f t="shared" si="347"/>
        <v>-0.10081325352119752</v>
      </c>
      <c r="L2067" s="5">
        <f>_xlfn.STDEV.S($E$3:E2067)</f>
        <v>1.0823006247594295E-2</v>
      </c>
      <c r="M2067">
        <f t="shared" si="348"/>
        <v>-0.1032279176180898</v>
      </c>
      <c r="N2067" s="6">
        <f t="shared" si="342"/>
        <v>-9.9062716552689611E-2</v>
      </c>
      <c r="O2067">
        <f t="shared" si="349"/>
        <v>1.0817020007029554E-2</v>
      </c>
      <c r="P2067">
        <f t="shared" si="350"/>
        <v>1.1700792183247766E-4</v>
      </c>
      <c r="Q2067">
        <f t="shared" si="351"/>
        <v>5.0277550359724801E-4</v>
      </c>
    </row>
    <row r="2068" spans="1:17" x14ac:dyDescent="0.3">
      <c r="A2068" s="2">
        <v>36986</v>
      </c>
      <c r="B2068">
        <v>115.050003</v>
      </c>
      <c r="C2068">
        <v>79.667961000000005</v>
      </c>
      <c r="D2068">
        <v>21522800</v>
      </c>
      <c r="E2068" s="3">
        <f t="shared" si="352"/>
        <v>3.7889085031828307E-2</v>
      </c>
      <c r="F2068" s="4">
        <f t="shared" si="343"/>
        <v>2.2087699178769009E-2</v>
      </c>
      <c r="G2068" s="4">
        <f t="shared" si="344"/>
        <v>-3.2754763769252153E-3</v>
      </c>
      <c r="H2068" s="4">
        <f t="shared" si="345"/>
        <v>9.8779193660587572E-2</v>
      </c>
      <c r="I2068" s="4">
        <f t="shared" si="346"/>
        <v>-6.3510575601467223E-2</v>
      </c>
      <c r="J2068" s="4">
        <f t="shared" si="347"/>
        <v>-7.5198329589224233E-2</v>
      </c>
      <c r="L2068" s="5">
        <f>_xlfn.STDEV.S($E$3:E2068)</f>
        <v>1.0851595915551552E-2</v>
      </c>
      <c r="M2068">
        <f t="shared" si="348"/>
        <v>-7.768153884369948E-2</v>
      </c>
      <c r="N2068" s="6">
        <f t="shared" si="342"/>
        <v>-7.2682813401838353E-2</v>
      </c>
      <c r="O2068">
        <f t="shared" si="349"/>
        <v>2.5546378774390324E-2</v>
      </c>
      <c r="P2068">
        <f t="shared" si="350"/>
        <v>6.5261746848462043E-4</v>
      </c>
      <c r="Q2068">
        <f t="shared" si="351"/>
        <v>5.3114572033979347E-4</v>
      </c>
    </row>
    <row r="2069" spans="1:17" x14ac:dyDescent="0.3">
      <c r="A2069" s="2">
        <v>36987</v>
      </c>
      <c r="B2069">
        <v>113.300003</v>
      </c>
      <c r="C2069">
        <v>78.456160999999994</v>
      </c>
      <c r="D2069">
        <v>14937800</v>
      </c>
      <c r="E2069" s="3">
        <f t="shared" si="352"/>
        <v>-1.5210777526011854E-2</v>
      </c>
      <c r="F2069" s="4">
        <f t="shared" si="343"/>
        <v>2.2001784786063461E-2</v>
      </c>
      <c r="G2069" s="4">
        <f t="shared" si="344"/>
        <v>-4.4038743699958346E-3</v>
      </c>
      <c r="H2069" s="4">
        <f t="shared" si="345"/>
        <v>9.8394972815917137E-2</v>
      </c>
      <c r="I2069" s="4">
        <f t="shared" si="346"/>
        <v>-8.4488176157954897E-2</v>
      </c>
      <c r="J2069" s="4">
        <f t="shared" si="347"/>
        <v>-9.8944491483747399E-2</v>
      </c>
      <c r="L2069" s="5">
        <f>_xlfn.STDEV.S($E$3:E2069)</f>
        <v>1.0854488915031294E-2</v>
      </c>
      <c r="M2069">
        <f t="shared" si="348"/>
        <v>-0.10136420365856268</v>
      </c>
      <c r="N2069" s="6">
        <f t="shared" si="342"/>
        <v>-9.6530384910856415E-2</v>
      </c>
      <c r="O2069">
        <f t="shared" si="349"/>
        <v>-2.3682664814863197E-2</v>
      </c>
      <c r="P2069">
        <f t="shared" si="350"/>
        <v>5.6086861273315931E-4</v>
      </c>
      <c r="Q2069">
        <f t="shared" si="351"/>
        <v>5.4583628988595027E-4</v>
      </c>
    </row>
    <row r="2070" spans="1:17" x14ac:dyDescent="0.3">
      <c r="A2070" s="2">
        <v>36990</v>
      </c>
      <c r="B2070">
        <v>114.55999799999999</v>
      </c>
      <c r="C2070">
        <v>79.328650999999994</v>
      </c>
      <c r="D2070">
        <v>9034300</v>
      </c>
      <c r="E2070" s="3">
        <f t="shared" si="352"/>
        <v>1.1120873491945016E-2</v>
      </c>
      <c r="F2070" s="4">
        <f t="shared" si="343"/>
        <v>2.2112145369639669E-2</v>
      </c>
      <c r="G2070" s="4">
        <f t="shared" si="344"/>
        <v>-4.230720422143168E-3</v>
      </c>
      <c r="H2070" s="4">
        <f t="shared" si="345"/>
        <v>9.8888520349743034E-2</v>
      </c>
      <c r="I2070" s="4">
        <f t="shared" si="346"/>
        <v>-8.1298395154635106E-2</v>
      </c>
      <c r="J2070" s="4">
        <f t="shared" si="347"/>
        <v>-9.5381472705234782E-2</v>
      </c>
      <c r="L2070" s="5">
        <f>_xlfn.STDEV.S($E$3:E2070)</f>
        <v>1.0854367701507359E-2</v>
      </c>
      <c r="M2070">
        <f t="shared" si="348"/>
        <v>-9.7810715912489021E-2</v>
      </c>
      <c r="N2070" s="6">
        <f t="shared" si="342"/>
        <v>-9.2909442141236309E-2</v>
      </c>
      <c r="O2070">
        <f t="shared" si="349"/>
        <v>3.5534877460736553E-3</v>
      </c>
      <c r="P2070">
        <f t="shared" si="350"/>
        <v>1.2627275161495627E-5</v>
      </c>
      <c r="Q2070">
        <f t="shared" si="351"/>
        <v>5.4637632669441436E-4</v>
      </c>
    </row>
    <row r="2071" spans="1:17" x14ac:dyDescent="0.3">
      <c r="A2071" s="2">
        <v>36991</v>
      </c>
      <c r="B2071">
        <v>116.650002</v>
      </c>
      <c r="C2071">
        <v>80.775925000000001</v>
      </c>
      <c r="D2071">
        <v>17873600</v>
      </c>
      <c r="E2071" s="3">
        <f t="shared" si="352"/>
        <v>1.8243750318501339E-2</v>
      </c>
      <c r="F2071" s="4">
        <f t="shared" si="343"/>
        <v>2.2583900922628922E-2</v>
      </c>
      <c r="G2071" s="4">
        <f t="shared" si="344"/>
        <v>-3.4854502259633845E-3</v>
      </c>
      <c r="H2071" s="4">
        <f t="shared" si="345"/>
        <v>0.10099827532023697</v>
      </c>
      <c r="I2071" s="4">
        <f t="shared" si="346"/>
        <v>-6.7448378832014599E-2</v>
      </c>
      <c r="J2071" s="4">
        <f t="shared" si="347"/>
        <v>-7.9891835020042268E-2</v>
      </c>
      <c r="L2071" s="5">
        <f>_xlfn.STDEV.S($E$3:E2071)</f>
        <v>1.0858734370672038E-2</v>
      </c>
      <c r="M2071">
        <f t="shared" si="348"/>
        <v>-8.2363127382871409E-2</v>
      </c>
      <c r="N2071" s="6">
        <f t="shared" si="342"/>
        <v>-7.7165518167156111E-2</v>
      </c>
      <c r="O2071">
        <f t="shared" si="349"/>
        <v>1.5447588529617612E-2</v>
      </c>
      <c r="P2071">
        <f t="shared" si="350"/>
        <v>2.3862799138037362E-4</v>
      </c>
      <c r="Q2071">
        <f t="shared" si="351"/>
        <v>5.3490709501744285E-4</v>
      </c>
    </row>
    <row r="2072" spans="1:17" x14ac:dyDescent="0.3">
      <c r="A2072" s="2">
        <v>36992</v>
      </c>
      <c r="B2072">
        <v>116.730003</v>
      </c>
      <c r="C2072">
        <v>80.831305999999998</v>
      </c>
      <c r="D2072">
        <v>12722300</v>
      </c>
      <c r="E2072" s="3">
        <f t="shared" si="352"/>
        <v>6.8582081978862952E-4</v>
      </c>
      <c r="F2072" s="4">
        <f t="shared" si="343"/>
        <v>2.1864721860384559E-2</v>
      </c>
      <c r="G2072" s="4">
        <f t="shared" si="344"/>
        <v>-2.1696160077387563E-3</v>
      </c>
      <c r="H2072" s="4">
        <f t="shared" si="345"/>
        <v>9.7782008777891088E-2</v>
      </c>
      <c r="I2072" s="4">
        <f t="shared" si="346"/>
        <v>-4.2509481846290886E-2</v>
      </c>
      <c r="J2072" s="4">
        <f t="shared" si="347"/>
        <v>-5.1197129715208733E-2</v>
      </c>
      <c r="L2072" s="5">
        <f>_xlfn.STDEV.S($E$3:E2072)</f>
        <v>1.0856110436286764E-2</v>
      </c>
      <c r="M2072">
        <f t="shared" si="348"/>
        <v>-5.3745119538382631E-2</v>
      </c>
      <c r="N2072" s="6">
        <f t="shared" si="342"/>
        <v>-4.8728130496692335E-2</v>
      </c>
      <c r="O2072">
        <f t="shared" si="349"/>
        <v>2.8618007844488778E-2</v>
      </c>
      <c r="P2072">
        <f t="shared" si="350"/>
        <v>8.189903729872212E-4</v>
      </c>
      <c r="Q2072">
        <f t="shared" si="351"/>
        <v>5.1857001349823984E-4</v>
      </c>
    </row>
    <row r="2073" spans="1:17" x14ac:dyDescent="0.3">
      <c r="A2073" s="2">
        <v>36993</v>
      </c>
      <c r="B2073">
        <v>118.849998</v>
      </c>
      <c r="C2073">
        <v>82.299323999999999</v>
      </c>
      <c r="D2073">
        <v>9233200</v>
      </c>
      <c r="E2073" s="3">
        <f t="shared" si="352"/>
        <v>1.8161526133088524E-2</v>
      </c>
      <c r="F2073" s="4">
        <f t="shared" si="343"/>
        <v>2.0358455927515711E-2</v>
      </c>
      <c r="G2073" s="4">
        <f t="shared" si="344"/>
        <v>4.8095243139177082E-4</v>
      </c>
      <c r="H2073" s="4">
        <f t="shared" si="345"/>
        <v>9.1045782741717332E-2</v>
      </c>
      <c r="I2073" s="4">
        <f t="shared" si="346"/>
        <v>9.6631256101702423E-3</v>
      </c>
      <c r="J2073" s="4">
        <f t="shared" si="347"/>
        <v>9.2309707201663205E-3</v>
      </c>
      <c r="L2073" s="5">
        <f>_xlfn.STDEV.S($E$3:E2073)</f>
        <v>1.0860399941228309E-2</v>
      </c>
      <c r="M2073">
        <f t="shared" si="348"/>
        <v>6.5209687242383865E-3</v>
      </c>
      <c r="N2073" s="6">
        <f t="shared" ref="N2073:N2136" si="353">(AVERAGE(E2051:E2073)+1)^23-1</f>
        <v>1.1120626179351722E-2</v>
      </c>
      <c r="O2073">
        <f t="shared" si="349"/>
        <v>6.0266088262621018E-2</v>
      </c>
      <c r="P2073">
        <f t="shared" si="350"/>
        <v>3.6320013944780268E-3</v>
      </c>
      <c r="Q2073">
        <f t="shared" si="351"/>
        <v>6.1914647697593769E-4</v>
      </c>
    </row>
    <row r="2074" spans="1:17" x14ac:dyDescent="0.3">
      <c r="A2074" s="2">
        <v>36997</v>
      </c>
      <c r="B2074">
        <v>117.599998</v>
      </c>
      <c r="C2074">
        <v>81.433753999999993</v>
      </c>
      <c r="D2074">
        <v>7350000</v>
      </c>
      <c r="E2074" s="3">
        <f t="shared" si="352"/>
        <v>-1.0517459158897124E-2</v>
      </c>
      <c r="F2074" s="4">
        <f t="shared" ref="F2074:F2137" si="354">_xlfn.STDEV.S(E2052:E2074)</f>
        <v>2.017345890094174E-2</v>
      </c>
      <c r="G2074" s="4">
        <f t="shared" ref="G2074:G2137" si="355">AVERAGE(E2052:E2074)</f>
        <v>-6.9065434390558832E-4</v>
      </c>
      <c r="H2074" s="4">
        <f t="shared" ref="H2074:H2137" si="356">F2074*SQRT(20)</f>
        <v>9.0218450887607854E-2</v>
      </c>
      <c r="I2074" s="4">
        <f t="shared" ref="I2074:I2137" si="357">(G2074+1)^20-1</f>
        <v>-1.3722830694540278E-2</v>
      </c>
      <c r="J2074" s="4">
        <f t="shared" ref="J2074:J2137" si="358">C2074/C2051-1</f>
        <v>-1.7525366776838469E-2</v>
      </c>
      <c r="L2074" s="5">
        <f>_xlfn.STDEV.S($E$3:E2074)</f>
        <v>1.0860494451488187E-2</v>
      </c>
      <c r="M2074">
        <f t="shared" ref="M2074:M2137" si="359">(B2074-B2051)/B2051</f>
        <v>-2.016329828770121E-2</v>
      </c>
      <c r="N2074" s="6">
        <f t="shared" si="353"/>
        <v>-1.5764949480534418E-2</v>
      </c>
      <c r="O2074">
        <f t="shared" si="349"/>
        <v>-2.6684267011939596E-2</v>
      </c>
      <c r="P2074">
        <f t="shared" si="350"/>
        <v>7.1205010596448771E-4</v>
      </c>
      <c r="Q2074">
        <f t="shared" si="351"/>
        <v>6.3451501872088605E-4</v>
      </c>
    </row>
    <row r="2075" spans="1:17" x14ac:dyDescent="0.3">
      <c r="A2075" s="2">
        <v>36998</v>
      </c>
      <c r="B2075">
        <v>119.260002</v>
      </c>
      <c r="C2075">
        <v>82.583267000000006</v>
      </c>
      <c r="D2075">
        <v>10924700</v>
      </c>
      <c r="E2075" s="3">
        <f t="shared" si="352"/>
        <v>1.411568051217138E-2</v>
      </c>
      <c r="F2075" s="4">
        <f t="shared" si="354"/>
        <v>1.9953977675828707E-2</v>
      </c>
      <c r="G2075" s="4">
        <f t="shared" si="355"/>
        <v>7.8162166600247586E-4</v>
      </c>
      <c r="H2075" s="4">
        <f t="shared" si="356"/>
        <v>8.92369010093325E-2</v>
      </c>
      <c r="I2075" s="4">
        <f t="shared" si="357"/>
        <v>1.5749056664931871E-2</v>
      </c>
      <c r="J2075" s="4">
        <f t="shared" si="358"/>
        <v>1.641440635716096E-2</v>
      </c>
      <c r="L2075" s="5">
        <f>_xlfn.STDEV.S($E$3:E2075)</f>
        <v>1.0861970054643764E-2</v>
      </c>
      <c r="M2075">
        <f t="shared" si="359"/>
        <v>1.3684657650919542E-2</v>
      </c>
      <c r="N2075" s="6">
        <f t="shared" si="353"/>
        <v>1.813271322181742E-2</v>
      </c>
      <c r="O2075">
        <f t="shared" ref="O2075:O2138" si="360">M2075-M2074</f>
        <v>3.384795593862075E-2</v>
      </c>
      <c r="P2075">
        <f t="shared" ref="P2075:P2138" si="361">O2075^2</f>
        <v>1.1456841212228116E-3</v>
      </c>
      <c r="Q2075">
        <f t="shared" si="351"/>
        <v>6.8201417046137808E-4</v>
      </c>
    </row>
    <row r="2076" spans="1:17" x14ac:dyDescent="0.3">
      <c r="A2076" s="2">
        <v>36999</v>
      </c>
      <c r="B2076">
        <v>124</v>
      </c>
      <c r="C2076">
        <v>85.865547000000007</v>
      </c>
      <c r="D2076">
        <v>32481600</v>
      </c>
      <c r="E2076" s="3">
        <f t="shared" si="352"/>
        <v>3.9745077314353949E-2</v>
      </c>
      <c r="F2076" s="4">
        <f t="shared" si="354"/>
        <v>2.1542365779348035E-2</v>
      </c>
      <c r="G2076" s="4">
        <f t="shared" si="355"/>
        <v>2.4985825657026541E-3</v>
      </c>
      <c r="H2076" s="4">
        <f t="shared" si="356"/>
        <v>9.6340388557574888E-2</v>
      </c>
      <c r="I2076" s="4">
        <f t="shared" si="357"/>
        <v>5.1175777700932512E-2</v>
      </c>
      <c r="J2076" s="4">
        <f t="shared" si="358"/>
        <v>5.6542434154164045E-2</v>
      </c>
      <c r="L2076" s="5">
        <f>_xlfn.STDEV.S($E$3:E2076)</f>
        <v>1.0893417595092139E-2</v>
      </c>
      <c r="M2076">
        <f t="shared" si="359"/>
        <v>5.3704962610469011E-2</v>
      </c>
      <c r="N2076" s="6">
        <f t="shared" si="353"/>
        <v>5.9074829715168864E-2</v>
      </c>
      <c r="O2076">
        <f t="shared" si="360"/>
        <v>4.0020304959549467E-2</v>
      </c>
      <c r="P2076">
        <f t="shared" si="361"/>
        <v>1.6016248090553397E-3</v>
      </c>
      <c r="Q2076">
        <f t="shared" si="351"/>
        <v>7.4827694781618413E-4</v>
      </c>
    </row>
    <row r="2077" spans="1:17" x14ac:dyDescent="0.3">
      <c r="A2077" s="2">
        <v>37000</v>
      </c>
      <c r="B2077">
        <v>125.650002</v>
      </c>
      <c r="C2077">
        <v>87.008071999999999</v>
      </c>
      <c r="D2077">
        <v>13809900</v>
      </c>
      <c r="E2077" s="3">
        <f t="shared" si="352"/>
        <v>1.3306467741935446E-2</v>
      </c>
      <c r="F2077" s="4">
        <f t="shared" si="354"/>
        <v>2.092812345382335E-2</v>
      </c>
      <c r="G2077" s="4">
        <f t="shared" si="355"/>
        <v>4.0635868233323954E-3</v>
      </c>
      <c r="H2077" s="4">
        <f t="shared" si="356"/>
        <v>9.3593413368513387E-2</v>
      </c>
      <c r="I2077" s="4">
        <f t="shared" si="357"/>
        <v>8.4486990181607213E-2</v>
      </c>
      <c r="J2077" s="4">
        <f t="shared" si="358"/>
        <v>9.2513578495581728E-2</v>
      </c>
      <c r="L2077" s="5">
        <f>_xlfn.STDEV.S($E$3:E2077)</f>
        <v>1.0894385433142655E-2</v>
      </c>
      <c r="M2077">
        <f t="shared" si="359"/>
        <v>9.2513692852557297E-2</v>
      </c>
      <c r="N2077" s="6">
        <f t="shared" si="353"/>
        <v>9.7761507630019562E-2</v>
      </c>
      <c r="O2077">
        <f t="shared" si="360"/>
        <v>3.8808730242088287E-2</v>
      </c>
      <c r="P2077">
        <f t="shared" si="361"/>
        <v>1.506117543003178E-3</v>
      </c>
      <c r="Q2077">
        <f t="shared" si="351"/>
        <v>7.7429015898380655E-4</v>
      </c>
    </row>
    <row r="2078" spans="1:17" x14ac:dyDescent="0.3">
      <c r="A2078" s="2">
        <v>37001</v>
      </c>
      <c r="B2078">
        <v>124.5</v>
      </c>
      <c r="C2078">
        <v>86.211738999999994</v>
      </c>
      <c r="D2078">
        <v>7626700</v>
      </c>
      <c r="E2078" s="3">
        <f t="shared" si="352"/>
        <v>-9.1524232526474236E-3</v>
      </c>
      <c r="F2078" s="4">
        <f t="shared" si="354"/>
        <v>2.0788340259836884E-2</v>
      </c>
      <c r="G2078" s="4">
        <f t="shared" si="355"/>
        <v>2.7810457370771591E-3</v>
      </c>
      <c r="H2078" s="4">
        <f t="shared" si="356"/>
        <v>9.2968283920781825E-2</v>
      </c>
      <c r="I2078" s="4">
        <f t="shared" si="357"/>
        <v>5.7115228577521382E-2</v>
      </c>
      <c r="J2078" s="4">
        <f t="shared" si="358"/>
        <v>6.0928689518608969E-2</v>
      </c>
      <c r="L2078" s="5">
        <f>_xlfn.STDEV.S($E$3:E2078)</f>
        <v>1.0893848215550452E-2</v>
      </c>
      <c r="M2078">
        <f t="shared" si="359"/>
        <v>6.0928863415915871E-2</v>
      </c>
      <c r="N2078" s="6">
        <f t="shared" si="353"/>
        <v>6.5959436585951048E-2</v>
      </c>
      <c r="O2078">
        <f t="shared" si="360"/>
        <v>-3.1584829436641426E-2</v>
      </c>
      <c r="P2078">
        <f t="shared" si="361"/>
        <v>9.9760145054173075E-4</v>
      </c>
      <c r="Q2078">
        <f t="shared" si="351"/>
        <v>7.9092250204981502E-4</v>
      </c>
    </row>
    <row r="2079" spans="1:17" x14ac:dyDescent="0.3">
      <c r="A2079" s="2">
        <v>37004</v>
      </c>
      <c r="B2079">
        <v>122.239998</v>
      </c>
      <c r="C2079">
        <v>84.646820000000005</v>
      </c>
      <c r="D2079">
        <v>8451800</v>
      </c>
      <c r="E2079" s="3">
        <f t="shared" si="352"/>
        <v>-1.8152626506024117E-2</v>
      </c>
      <c r="F2079" s="4">
        <f t="shared" si="354"/>
        <v>2.0298651695770276E-2</v>
      </c>
      <c r="G2079" s="4">
        <f t="shared" si="355"/>
        <v>3.1588788017494133E-3</v>
      </c>
      <c r="H2079" s="4">
        <f t="shared" si="356"/>
        <v>9.0778330086667441E-2</v>
      </c>
      <c r="I2079" s="4">
        <f t="shared" si="357"/>
        <v>6.5109915123860329E-2</v>
      </c>
      <c r="J2079" s="4">
        <f t="shared" si="358"/>
        <v>7.0403439400578804E-2</v>
      </c>
      <c r="L2079" s="5">
        <f>_xlfn.STDEV.S($E$3:E2079)</f>
        <v>1.0898962113030736E-2</v>
      </c>
      <c r="M2079">
        <f t="shared" si="359"/>
        <v>7.0402812707604567E-2</v>
      </c>
      <c r="N2079" s="6">
        <f t="shared" si="353"/>
        <v>7.5235492741060561E-2</v>
      </c>
      <c r="O2079">
        <f t="shared" si="360"/>
        <v>9.4739492916886964E-3</v>
      </c>
      <c r="P2079">
        <f t="shared" si="361"/>
        <v>8.9755715181488748E-5</v>
      </c>
      <c r="Q2079">
        <f t="shared" si="351"/>
        <v>7.7279626981299526E-4</v>
      </c>
    </row>
    <row r="2080" spans="1:17" x14ac:dyDescent="0.3">
      <c r="A2080" s="2">
        <v>37005</v>
      </c>
      <c r="B2080">
        <v>121.58000199999999</v>
      </c>
      <c r="C2080">
        <v>84.189757999999998</v>
      </c>
      <c r="D2080">
        <v>10044700</v>
      </c>
      <c r="E2080" s="3">
        <f t="shared" si="352"/>
        <v>-5.3991820255102629E-3</v>
      </c>
      <c r="F2080" s="4">
        <f t="shared" si="354"/>
        <v>1.9916065634934199E-2</v>
      </c>
      <c r="G2080" s="4">
        <f t="shared" si="355"/>
        <v>3.6627272992936994E-3</v>
      </c>
      <c r="H2080" s="4">
        <f t="shared" si="356"/>
        <v>8.9067353208120759E-2</v>
      </c>
      <c r="I2080" s="4">
        <f t="shared" si="357"/>
        <v>7.5860403673071675E-2</v>
      </c>
      <c r="J2080" s="4">
        <f t="shared" si="358"/>
        <v>8.3021691948715892E-2</v>
      </c>
      <c r="L2080" s="5">
        <f>_xlfn.STDEV.S($E$3:E2080)</f>
        <v>1.0897120167303317E-2</v>
      </c>
      <c r="M2080">
        <f t="shared" si="359"/>
        <v>8.3021555620496013E-2</v>
      </c>
      <c r="N2080" s="6">
        <f t="shared" si="353"/>
        <v>8.772550619629782E-2</v>
      </c>
      <c r="O2080">
        <f t="shared" si="360"/>
        <v>1.2618742912891445E-2</v>
      </c>
      <c r="P2080">
        <f t="shared" si="361"/>
        <v>1.5923267270164808E-4</v>
      </c>
      <c r="Q2080">
        <f t="shared" si="351"/>
        <v>7.570174802953081E-4</v>
      </c>
    </row>
    <row r="2081" spans="1:17" x14ac:dyDescent="0.3">
      <c r="A2081" s="2">
        <v>37006</v>
      </c>
      <c r="B2081">
        <v>123.16999800000001</v>
      </c>
      <c r="C2081">
        <v>85.290779000000001</v>
      </c>
      <c r="D2081">
        <v>8249000</v>
      </c>
      <c r="E2081" s="3">
        <f t="shared" si="352"/>
        <v>1.3077775734861463E-2</v>
      </c>
      <c r="F2081" s="4">
        <f t="shared" si="354"/>
        <v>1.9772040335974659E-2</v>
      </c>
      <c r="G2081" s="4">
        <f t="shared" si="355"/>
        <v>4.6728474720624967E-3</v>
      </c>
      <c r="H2081" s="4">
        <f t="shared" si="356"/>
        <v>8.8423252490214238E-2</v>
      </c>
      <c r="I2081" s="4">
        <f t="shared" si="357"/>
        <v>9.7724358833261027E-2</v>
      </c>
      <c r="J2081" s="4">
        <f t="shared" si="358"/>
        <v>0.10844191476919796</v>
      </c>
      <c r="L2081" s="5">
        <f>_xlfn.STDEV.S($E$3:E2081)</f>
        <v>1.0897962284280598E-2</v>
      </c>
      <c r="M2081">
        <f t="shared" si="359"/>
        <v>0.10844127676994403</v>
      </c>
      <c r="N2081" s="6">
        <f t="shared" si="353"/>
        <v>0.11318487441625846</v>
      </c>
      <c r="O2081">
        <f t="shared" si="360"/>
        <v>2.5419721149448016E-2</v>
      </c>
      <c r="P2081">
        <f t="shared" si="361"/>
        <v>6.4616222331569475E-4</v>
      </c>
      <c r="Q2081">
        <f t="shared" si="351"/>
        <v>7.8055303678839733E-4</v>
      </c>
    </row>
    <row r="2082" spans="1:17" x14ac:dyDescent="0.3">
      <c r="A2082" s="2">
        <v>37007</v>
      </c>
      <c r="B2082">
        <v>123.720001</v>
      </c>
      <c r="C2082">
        <v>85.671638000000002</v>
      </c>
      <c r="D2082">
        <v>10590400</v>
      </c>
      <c r="E2082" s="3">
        <f t="shared" si="352"/>
        <v>4.4653974907102878E-3</v>
      </c>
      <c r="F2082" s="4">
        <f t="shared" si="354"/>
        <v>1.8971447110883957E-2</v>
      </c>
      <c r="G2082" s="4">
        <f t="shared" si="355"/>
        <v>3.5523177900424548E-3</v>
      </c>
      <c r="H2082" s="4">
        <f t="shared" si="356"/>
        <v>8.4842890742957047E-2</v>
      </c>
      <c r="I2082" s="4">
        <f t="shared" si="357"/>
        <v>7.3495841158644826E-2</v>
      </c>
      <c r="J2082" s="4">
        <f t="shared" si="358"/>
        <v>8.0712709782389869E-2</v>
      </c>
      <c r="L2082" s="5">
        <f>_xlfn.STDEV.S($E$3:E2082)</f>
        <v>1.0895678313517404E-2</v>
      </c>
      <c r="M2082">
        <f t="shared" si="359"/>
        <v>8.0712768674543106E-2</v>
      </c>
      <c r="N2082" s="6">
        <f t="shared" si="353"/>
        <v>8.4976723610680427E-2</v>
      </c>
      <c r="O2082">
        <f t="shared" si="360"/>
        <v>-2.7728508095400922E-2</v>
      </c>
      <c r="P2082">
        <f t="shared" si="361"/>
        <v>7.6887016119671445E-4</v>
      </c>
      <c r="Q2082">
        <f t="shared" si="351"/>
        <v>7.4610757528866748E-4</v>
      </c>
    </row>
    <row r="2083" spans="1:17" x14ac:dyDescent="0.3">
      <c r="A2083" s="2">
        <v>37008</v>
      </c>
      <c r="B2083">
        <v>125.779999</v>
      </c>
      <c r="C2083">
        <v>87.098113999999995</v>
      </c>
      <c r="D2083">
        <v>7938700</v>
      </c>
      <c r="E2083" s="3">
        <f t="shared" si="352"/>
        <v>1.6650484831470358E-2</v>
      </c>
      <c r="F2083" s="4">
        <f t="shared" si="354"/>
        <v>1.9074484493200108E-2</v>
      </c>
      <c r="G2083" s="4">
        <f t="shared" si="355"/>
        <v>3.7217601615091383E-3</v>
      </c>
      <c r="H2083" s="4">
        <f t="shared" si="356"/>
        <v>8.5303687925122135E-2</v>
      </c>
      <c r="I2083" s="4">
        <f t="shared" si="357"/>
        <v>7.7126697968936231E-2</v>
      </c>
      <c r="J2083" s="4">
        <f t="shared" si="358"/>
        <v>8.4871659021166002E-2</v>
      </c>
      <c r="L2083" s="5">
        <f>_xlfn.STDEV.S($E$3:E2083)</f>
        <v>1.089876998201399E-2</v>
      </c>
      <c r="M2083">
        <f t="shared" si="359"/>
        <v>8.4871457911480763E-2</v>
      </c>
      <c r="N2083" s="6">
        <f t="shared" si="353"/>
        <v>8.9197934654289934E-2</v>
      </c>
      <c r="O2083">
        <f t="shared" si="360"/>
        <v>4.1586892369376571E-3</v>
      </c>
      <c r="P2083">
        <f t="shared" si="361"/>
        <v>1.7294696169421112E-5</v>
      </c>
      <c r="Q2083">
        <f t="shared" si="351"/>
        <v>7.0430799734555916E-4</v>
      </c>
    </row>
    <row r="2084" spans="1:17" x14ac:dyDescent="0.3">
      <c r="A2084" s="2">
        <v>37011</v>
      </c>
      <c r="B2084">
        <v>126.660004</v>
      </c>
      <c r="C2084">
        <v>87.707458000000003</v>
      </c>
      <c r="D2084">
        <v>10766900</v>
      </c>
      <c r="E2084" s="3">
        <f t="shared" si="352"/>
        <v>6.9963826283701014E-3</v>
      </c>
      <c r="F2084" s="4">
        <f t="shared" si="354"/>
        <v>1.8741910260097683E-2</v>
      </c>
      <c r="G2084" s="4">
        <f t="shared" si="355"/>
        <v>3.1371866725292252E-3</v>
      </c>
      <c r="H2084" s="4">
        <f t="shared" si="356"/>
        <v>8.3816370739558374E-2</v>
      </c>
      <c r="I2084" s="4">
        <f t="shared" si="357"/>
        <v>6.4649374789845115E-2</v>
      </c>
      <c r="J2084" s="4">
        <f t="shared" si="358"/>
        <v>7.0577306411193419E-2</v>
      </c>
      <c r="L2084" s="5">
        <f>_xlfn.STDEV.S($E$3:E2084)</f>
        <v>1.0897062647910261E-2</v>
      </c>
      <c r="M2084">
        <f t="shared" si="359"/>
        <v>7.0577348839106629E-2</v>
      </c>
      <c r="N2084" s="6">
        <f t="shared" si="353"/>
        <v>7.4700853796985101E-2</v>
      </c>
      <c r="O2084">
        <f t="shared" si="360"/>
        <v>-1.4294109072374134E-2</v>
      </c>
      <c r="P2084">
        <f t="shared" si="361"/>
        <v>2.0432155417292853E-4</v>
      </c>
      <c r="Q2084">
        <f t="shared" si="351"/>
        <v>6.9996126225151654E-4</v>
      </c>
    </row>
    <row r="2085" spans="1:17" x14ac:dyDescent="0.3">
      <c r="A2085" s="2">
        <v>37012</v>
      </c>
      <c r="B2085">
        <v>127.050003</v>
      </c>
      <c r="C2085">
        <v>87.977515999999994</v>
      </c>
      <c r="D2085">
        <v>10578000</v>
      </c>
      <c r="E2085" s="3">
        <f t="shared" si="352"/>
        <v>3.0791014344195844E-3</v>
      </c>
      <c r="F2085" s="4">
        <f t="shared" si="354"/>
        <v>1.7502585927038898E-2</v>
      </c>
      <c r="G2085" s="4">
        <f t="shared" si="355"/>
        <v>4.4727662097011432E-3</v>
      </c>
      <c r="H2085" s="4">
        <f t="shared" si="356"/>
        <v>7.8273943829780299E-2</v>
      </c>
      <c r="I2085" s="4">
        <f t="shared" si="357"/>
        <v>9.3360370306754037E-2</v>
      </c>
      <c r="J2085" s="4">
        <f t="shared" si="358"/>
        <v>0.10439827167209614</v>
      </c>
      <c r="L2085" s="5">
        <f>_xlfn.STDEV.S($E$3:E2085)</f>
        <v>1.0894584290714505E-2</v>
      </c>
      <c r="M2085">
        <f t="shared" si="359"/>
        <v>0.10439848657511747</v>
      </c>
      <c r="N2085" s="6">
        <f t="shared" si="353"/>
        <v>0.10809712421312678</v>
      </c>
      <c r="O2085">
        <f t="shared" si="360"/>
        <v>3.3821137736010837E-2</v>
      </c>
      <c r="P2085">
        <f t="shared" si="361"/>
        <v>1.1438693577582163E-3</v>
      </c>
      <c r="Q2085">
        <f t="shared" si="351"/>
        <v>7.3269821343162431E-4</v>
      </c>
    </row>
    <row r="2086" spans="1:17" x14ac:dyDescent="0.3">
      <c r="A2086" s="2">
        <v>37013</v>
      </c>
      <c r="B2086">
        <v>126.82</v>
      </c>
      <c r="C2086">
        <v>87.818275</v>
      </c>
      <c r="D2086">
        <v>9572900</v>
      </c>
      <c r="E2086" s="3">
        <f t="shared" si="352"/>
        <v>-1.8103344712240288E-3</v>
      </c>
      <c r="F2086" s="4">
        <f t="shared" si="354"/>
        <v>1.7551441462445388E-2</v>
      </c>
      <c r="G2086" s="4">
        <f t="shared" si="355"/>
        <v>4.2277614953693315E-3</v>
      </c>
      <c r="H2086" s="4">
        <f t="shared" si="356"/>
        <v>7.8492432426272421E-2</v>
      </c>
      <c r="I2086" s="4">
        <f t="shared" si="357"/>
        <v>8.8038998958040571E-2</v>
      </c>
      <c r="J2086" s="4">
        <f t="shared" si="358"/>
        <v>9.8199002044888628E-2</v>
      </c>
      <c r="L2086" s="5">
        <f>_xlfn.STDEV.S($E$3:E2086)</f>
        <v>1.0892093586391699E-2</v>
      </c>
      <c r="M2086">
        <f t="shared" si="359"/>
        <v>9.8198793777308765E-2</v>
      </c>
      <c r="N2086" s="6">
        <f t="shared" si="353"/>
        <v>0.10189733205384877</v>
      </c>
      <c r="O2086">
        <f t="shared" si="360"/>
        <v>-6.1996927978087008E-3</v>
      </c>
      <c r="P2086">
        <f t="shared" si="361"/>
        <v>3.8436190787201077E-5</v>
      </c>
      <c r="Q2086">
        <f t="shared" si="351"/>
        <v>7.2359666950798309E-4</v>
      </c>
    </row>
    <row r="2087" spans="1:17" x14ac:dyDescent="0.3">
      <c r="A2087" s="2">
        <v>37014</v>
      </c>
      <c r="B2087">
        <v>125.209999</v>
      </c>
      <c r="C2087">
        <v>86.703391999999994</v>
      </c>
      <c r="D2087">
        <v>9926200</v>
      </c>
      <c r="E2087" s="3">
        <f t="shared" si="352"/>
        <v>-1.2695166377542977E-2</v>
      </c>
      <c r="F2087" s="4">
        <f t="shared" si="354"/>
        <v>1.7839104864641929E-2</v>
      </c>
      <c r="G2087" s="4">
        <f t="shared" si="355"/>
        <v>3.2202326999277429E-3</v>
      </c>
      <c r="H2087" s="4">
        <f t="shared" si="356"/>
        <v>7.9778902270173077E-2</v>
      </c>
      <c r="I2087" s="4">
        <f t="shared" si="357"/>
        <v>6.6413529733747589E-2</v>
      </c>
      <c r="J2087" s="4">
        <f t="shared" si="358"/>
        <v>7.3013722318550967E-2</v>
      </c>
      <c r="L2087" s="5">
        <f>_xlfn.STDEV.S($E$3:E2087)</f>
        <v>1.089335330496371E-2</v>
      </c>
      <c r="M2087">
        <f t="shared" si="359"/>
        <v>7.3013941674283198E-2</v>
      </c>
      <c r="N2087" s="6">
        <f t="shared" si="353"/>
        <v>7.67490403059361E-2</v>
      </c>
      <c r="O2087">
        <f t="shared" si="360"/>
        <v>-2.5184852103025568E-2</v>
      </c>
      <c r="P2087">
        <f t="shared" si="361"/>
        <v>6.3427677545127136E-4</v>
      </c>
      <c r="Q2087">
        <f t="shared" si="351"/>
        <v>7.3706428869038079E-4</v>
      </c>
    </row>
    <row r="2088" spans="1:17" x14ac:dyDescent="0.3">
      <c r="A2088" s="2">
        <v>37015</v>
      </c>
      <c r="B2088">
        <v>127.339996</v>
      </c>
      <c r="C2088">
        <v>88.178359999999998</v>
      </c>
      <c r="D2088">
        <v>12145300</v>
      </c>
      <c r="E2088" s="3">
        <f t="shared" si="352"/>
        <v>1.7011396989149441E-2</v>
      </c>
      <c r="F2088" s="4">
        <f t="shared" si="354"/>
        <v>1.7220830938827984E-2</v>
      </c>
      <c r="G2088" s="4">
        <f t="shared" si="355"/>
        <v>4.8876252606652572E-3</v>
      </c>
      <c r="H2088" s="4">
        <f t="shared" si="356"/>
        <v>7.7013897216501787E-2</v>
      </c>
      <c r="I2088" s="4">
        <f t="shared" si="357"/>
        <v>0.10242730754267138</v>
      </c>
      <c r="J2088" s="4">
        <f t="shared" si="358"/>
        <v>0.11506161512862989</v>
      </c>
      <c r="L2088" s="5">
        <f>_xlfn.STDEV.S($E$3:E2088)</f>
        <v>1.0896694460120971E-2</v>
      </c>
      <c r="M2088">
        <f t="shared" si="359"/>
        <v>0.11506129023803743</v>
      </c>
      <c r="N2088" s="6">
        <f t="shared" si="353"/>
        <v>0.11867119819440197</v>
      </c>
      <c r="O2088">
        <f t="shared" si="360"/>
        <v>4.2047348563754236E-2</v>
      </c>
      <c r="P2088">
        <f t="shared" si="361"/>
        <v>1.7679795212418455E-3</v>
      </c>
      <c r="Q2088">
        <f t="shared" si="351"/>
        <v>8.1382863098122815E-4</v>
      </c>
    </row>
    <row r="2089" spans="1:17" x14ac:dyDescent="0.3">
      <c r="A2089" s="2">
        <v>37018</v>
      </c>
      <c r="B2089">
        <v>126.239998</v>
      </c>
      <c r="C2089">
        <v>87.416640999999998</v>
      </c>
      <c r="D2089">
        <v>7185200</v>
      </c>
      <c r="E2089" s="3">
        <f t="shared" si="352"/>
        <v>-8.6382757543042032E-3</v>
      </c>
      <c r="F2089" s="4">
        <f t="shared" si="354"/>
        <v>1.5400050466702097E-2</v>
      </c>
      <c r="G2089" s="4">
        <f t="shared" si="355"/>
        <v>5.9625917606827587E-3</v>
      </c>
      <c r="H2089" s="4">
        <f t="shared" si="356"/>
        <v>6.8871119400946507E-2</v>
      </c>
      <c r="I2089" s="4">
        <f t="shared" si="357"/>
        <v>0.12625471585731685</v>
      </c>
      <c r="J2089" s="4">
        <f t="shared" si="358"/>
        <v>0.14358200181321346</v>
      </c>
      <c r="L2089" s="5">
        <f>_xlfn.STDEV.S($E$3:E2089)</f>
        <v>1.0895946693951131E-2</v>
      </c>
      <c r="M2089">
        <f t="shared" si="359"/>
        <v>0.14358183842360572</v>
      </c>
      <c r="N2089" s="6">
        <f t="shared" si="353"/>
        <v>0.14652126938813925</v>
      </c>
      <c r="O2089">
        <f t="shared" si="360"/>
        <v>2.852054818556829E-2</v>
      </c>
      <c r="P2089">
        <f t="shared" si="361"/>
        <v>8.1342166880532269E-4</v>
      </c>
      <c r="Q2089">
        <f t="shared" si="351"/>
        <v>7.9475824363594238E-4</v>
      </c>
    </row>
    <row r="2090" spans="1:17" x14ac:dyDescent="0.3">
      <c r="A2090" s="2">
        <v>37019</v>
      </c>
      <c r="B2090">
        <v>126.18</v>
      </c>
      <c r="C2090">
        <v>87.375107</v>
      </c>
      <c r="D2090">
        <v>6952600</v>
      </c>
      <c r="E2090" s="3">
        <f t="shared" si="352"/>
        <v>-4.7526933579322694E-4</v>
      </c>
      <c r="F2090" s="4">
        <f t="shared" si="354"/>
        <v>1.5454977468981909E-2</v>
      </c>
      <c r="G2090" s="4">
        <f t="shared" si="355"/>
        <v>5.7607524375929827E-3</v>
      </c>
      <c r="H2090" s="4">
        <f t="shared" si="356"/>
        <v>6.9116760422742396E-2</v>
      </c>
      <c r="I2090" s="4">
        <f t="shared" si="357"/>
        <v>0.12174381830992176</v>
      </c>
      <c r="J2090" s="4">
        <f t="shared" si="358"/>
        <v>0.13829484409802628</v>
      </c>
      <c r="L2090" s="5">
        <f>_xlfn.STDEV.S($E$3:E2090)</f>
        <v>1.0893359746968556E-2</v>
      </c>
      <c r="M2090">
        <f t="shared" si="359"/>
        <v>0.13829501377167375</v>
      </c>
      <c r="N2090" s="6">
        <f t="shared" si="353"/>
        <v>0.14124197754469869</v>
      </c>
      <c r="O2090">
        <f t="shared" si="360"/>
        <v>-5.2868246519319761E-3</v>
      </c>
      <c r="P2090">
        <f t="shared" si="361"/>
        <v>2.7950514900275661E-5</v>
      </c>
      <c r="Q2090">
        <f t="shared" si="351"/>
        <v>7.9088618246497702E-4</v>
      </c>
    </row>
    <row r="2091" spans="1:17" x14ac:dyDescent="0.3">
      <c r="A2091" s="2">
        <v>37020</v>
      </c>
      <c r="B2091">
        <v>125.650002</v>
      </c>
      <c r="C2091">
        <v>87.008071999999999</v>
      </c>
      <c r="D2091">
        <v>9507400</v>
      </c>
      <c r="E2091" s="3">
        <f t="shared" si="352"/>
        <v>-4.2003328578221755E-3</v>
      </c>
      <c r="F2091" s="4">
        <f t="shared" si="354"/>
        <v>1.3890497281421837E-2</v>
      </c>
      <c r="G2091" s="4">
        <f t="shared" si="355"/>
        <v>3.9307777467386144E-3</v>
      </c>
      <c r="H2091" s="4">
        <f t="shared" si="356"/>
        <v>6.212019232507051E-2</v>
      </c>
      <c r="I2091" s="4">
        <f t="shared" si="357"/>
        <v>8.1621656226169792E-2</v>
      </c>
      <c r="J2091" s="4">
        <f t="shared" si="358"/>
        <v>9.213378763390212E-2</v>
      </c>
      <c r="L2091" s="5">
        <f>_xlfn.STDEV.S($E$3:E2091)</f>
        <v>1.0891249869932776E-2</v>
      </c>
      <c r="M2091">
        <f t="shared" si="359"/>
        <v>9.2133843751399089E-2</v>
      </c>
      <c r="N2091" s="6">
        <f t="shared" si="353"/>
        <v>9.4426701381041367E-2</v>
      </c>
      <c r="O2091">
        <f t="shared" si="360"/>
        <v>-4.6161170020274658E-2</v>
      </c>
      <c r="P2091">
        <f t="shared" si="361"/>
        <v>2.130853617640704E-3</v>
      </c>
      <c r="Q2091">
        <f t="shared" si="351"/>
        <v>8.5515731938480674E-4</v>
      </c>
    </row>
    <row r="2092" spans="1:17" x14ac:dyDescent="0.3">
      <c r="A2092" s="2">
        <v>37021</v>
      </c>
      <c r="B2092">
        <v>126.019997</v>
      </c>
      <c r="C2092">
        <v>87.264296999999999</v>
      </c>
      <c r="D2092">
        <v>6872400</v>
      </c>
      <c r="E2092" s="3">
        <f t="shared" si="352"/>
        <v>2.9446477844068397E-3</v>
      </c>
      <c r="F2092" s="4">
        <f t="shared" si="354"/>
        <v>1.325459124017511E-2</v>
      </c>
      <c r="G2092" s="4">
        <f t="shared" si="355"/>
        <v>4.7201440645829049E-3</v>
      </c>
      <c r="H2092" s="4">
        <f t="shared" si="356"/>
        <v>5.9276334054009581E-2</v>
      </c>
      <c r="I2092" s="4">
        <f t="shared" si="357"/>
        <v>9.8758364038859403E-2</v>
      </c>
      <c r="J2092" s="4">
        <f t="shared" si="358"/>
        <v>0.11226825131043561</v>
      </c>
      <c r="L2092" s="5">
        <f>_xlfn.STDEV.S($E$3:E2092)</f>
        <v>1.0888767431396613E-2</v>
      </c>
      <c r="M2092">
        <f t="shared" si="359"/>
        <v>0.11226825828062864</v>
      </c>
      <c r="N2092" s="6">
        <f t="shared" si="353"/>
        <v>0.11439081311753063</v>
      </c>
      <c r="O2092">
        <f t="shared" si="360"/>
        <v>2.0134414529229552E-2</v>
      </c>
      <c r="P2092">
        <f t="shared" si="361"/>
        <v>4.0539464843485009E-4</v>
      </c>
      <c r="Q2092">
        <f t="shared" si="351"/>
        <v>8.4839758180661946E-4</v>
      </c>
    </row>
    <row r="2093" spans="1:17" x14ac:dyDescent="0.3">
      <c r="A2093" s="2">
        <v>37022</v>
      </c>
      <c r="B2093">
        <v>125.150002</v>
      </c>
      <c r="C2093">
        <v>86.661850000000001</v>
      </c>
      <c r="D2093">
        <v>7734400</v>
      </c>
      <c r="E2093" s="3">
        <f t="shared" si="352"/>
        <v>-6.9036265728525947E-3</v>
      </c>
      <c r="F2093" s="4">
        <f t="shared" si="354"/>
        <v>1.3391091904785374E-2</v>
      </c>
      <c r="G2093" s="4">
        <f t="shared" si="355"/>
        <v>3.9364701487221397E-3</v>
      </c>
      <c r="H2093" s="4">
        <f t="shared" si="356"/>
        <v>5.988678358409448E-2</v>
      </c>
      <c r="I2093" s="4">
        <f t="shared" si="357"/>
        <v>8.1744321195986291E-2</v>
      </c>
      <c r="J2093" s="4">
        <f t="shared" si="358"/>
        <v>9.2440737458147515E-2</v>
      </c>
      <c r="L2093" s="5">
        <f>_xlfn.STDEV.S($E$3:E2093)</f>
        <v>1.0887386860555383E-2</v>
      </c>
      <c r="M2093">
        <f t="shared" si="359"/>
        <v>9.2440678988140415E-2</v>
      </c>
      <c r="N2093" s="6">
        <f t="shared" si="353"/>
        <v>9.4569437339817153E-2</v>
      </c>
      <c r="O2093">
        <f t="shared" si="360"/>
        <v>-1.9827579292488226E-2</v>
      </c>
      <c r="P2093">
        <f t="shared" si="361"/>
        <v>3.9313290059990788E-4</v>
      </c>
      <c r="Q2093">
        <f t="shared" si="351"/>
        <v>8.6494130465176783E-4</v>
      </c>
    </row>
    <row r="2094" spans="1:17" x14ac:dyDescent="0.3">
      <c r="A2094" s="2">
        <v>37025</v>
      </c>
      <c r="B2094">
        <v>125.400002</v>
      </c>
      <c r="C2094">
        <v>86.834984000000006</v>
      </c>
      <c r="D2094">
        <v>7914000</v>
      </c>
      <c r="E2094" s="3">
        <f t="shared" si="352"/>
        <v>1.9976028446249128E-3</v>
      </c>
      <c r="F2094" s="4">
        <f t="shared" si="354"/>
        <v>1.3025595324555956E-2</v>
      </c>
      <c r="G2094" s="4">
        <f t="shared" si="355"/>
        <v>3.2301159107275125E-3</v>
      </c>
      <c r="H2094" s="4">
        <f t="shared" si="356"/>
        <v>5.8252233186221108E-2</v>
      </c>
      <c r="I2094" s="4">
        <f t="shared" si="357"/>
        <v>6.662366457393043E-2</v>
      </c>
      <c r="J2094" s="4">
        <f t="shared" si="358"/>
        <v>7.501070399379528E-2</v>
      </c>
      <c r="L2094" s="5">
        <f>_xlfn.STDEV.S($E$3:E2094)</f>
        <v>1.0884828536467155E-2</v>
      </c>
      <c r="M2094">
        <f t="shared" si="359"/>
        <v>7.5010714530463526E-2</v>
      </c>
      <c r="N2094" s="6">
        <f t="shared" si="353"/>
        <v>7.6993041060408718E-2</v>
      </c>
      <c r="O2094">
        <f t="shared" si="360"/>
        <v>-1.7429964457676889E-2</v>
      </c>
      <c r="P2094">
        <f t="shared" si="361"/>
        <v>3.0380366099587962E-4</v>
      </c>
      <c r="Q2094">
        <f t="shared" si="351"/>
        <v>8.6777502941765938E-4</v>
      </c>
    </row>
    <row r="2095" spans="1:17" x14ac:dyDescent="0.3">
      <c r="A2095" s="2">
        <v>37026</v>
      </c>
      <c r="B2095">
        <v>125.980003</v>
      </c>
      <c r="C2095">
        <v>87.236594999999994</v>
      </c>
      <c r="D2095">
        <v>9782200</v>
      </c>
      <c r="E2095" s="3">
        <f t="shared" si="352"/>
        <v>4.6252072627557261E-3</v>
      </c>
      <c r="F2095" s="4">
        <f t="shared" si="354"/>
        <v>1.3016515822973744E-2</v>
      </c>
      <c r="G2095" s="4">
        <f t="shared" si="355"/>
        <v>3.4013935821608642E-3</v>
      </c>
      <c r="H2095" s="4">
        <f t="shared" si="356"/>
        <v>5.8211628420741825E-2</v>
      </c>
      <c r="I2095" s="4">
        <f t="shared" si="357"/>
        <v>7.0271589834640436E-2</v>
      </c>
      <c r="J2095" s="4">
        <f t="shared" si="358"/>
        <v>7.9242676098787657E-2</v>
      </c>
      <c r="L2095" s="5">
        <f>_xlfn.STDEV.S($E$3:E2095)</f>
        <v>1.0882589343191243E-2</v>
      </c>
      <c r="M2095">
        <f t="shared" si="359"/>
        <v>7.9242694785161619E-2</v>
      </c>
      <c r="N2095" s="6">
        <f t="shared" si="353"/>
        <v>8.123002415464331E-2</v>
      </c>
      <c r="O2095">
        <f t="shared" si="360"/>
        <v>4.2319802546980922E-3</v>
      </c>
      <c r="P2095">
        <f t="shared" si="361"/>
        <v>1.7909656876154528E-5</v>
      </c>
      <c r="Q2095">
        <f t="shared" si="351"/>
        <v>8.3294543306500451E-4</v>
      </c>
    </row>
    <row r="2096" spans="1:17" x14ac:dyDescent="0.3">
      <c r="A2096" s="2">
        <v>37027</v>
      </c>
      <c r="B2096">
        <v>128.949997</v>
      </c>
      <c r="C2096">
        <v>89.293227999999999</v>
      </c>
      <c r="D2096">
        <v>14909000</v>
      </c>
      <c r="E2096" s="3">
        <f t="shared" si="352"/>
        <v>2.3575122474000842E-2</v>
      </c>
      <c r="F2096" s="4">
        <f t="shared" si="354"/>
        <v>1.3340465880036725E-2</v>
      </c>
      <c r="G2096" s="4">
        <f t="shared" si="355"/>
        <v>3.636767336113574E-3</v>
      </c>
      <c r="H2096" s="4">
        <f t="shared" si="356"/>
        <v>5.9660377118557345E-2</v>
      </c>
      <c r="I2096" s="4">
        <f t="shared" si="357"/>
        <v>7.5303992958694721E-2</v>
      </c>
      <c r="J2096" s="4">
        <f t="shared" si="358"/>
        <v>8.49813055572608E-2</v>
      </c>
      <c r="L2096" s="5">
        <f>_xlfn.STDEV.S($E$3:E2096)</f>
        <v>1.0891605368601943E-2</v>
      </c>
      <c r="M2096">
        <f t="shared" si="359"/>
        <v>8.4981061589921081E-2</v>
      </c>
      <c r="N2096" s="6">
        <f t="shared" si="353"/>
        <v>8.7078602154067708E-2</v>
      </c>
      <c r="O2096">
        <f t="shared" si="360"/>
        <v>5.7383668047594621E-3</v>
      </c>
      <c r="P2096">
        <f t="shared" si="361"/>
        <v>3.2928853585965318E-5</v>
      </c>
      <c r="Q2096">
        <f t="shared" si="351"/>
        <v>6.764640182436105E-4</v>
      </c>
    </row>
    <row r="2097" spans="1:17" x14ac:dyDescent="0.3">
      <c r="A2097" s="2">
        <v>37028</v>
      </c>
      <c r="B2097">
        <v>129.14999399999999</v>
      </c>
      <c r="C2097">
        <v>89.431702000000001</v>
      </c>
      <c r="D2097">
        <v>11824600</v>
      </c>
      <c r="E2097" s="3">
        <f t="shared" si="352"/>
        <v>1.5509655265830702E-3</v>
      </c>
      <c r="F2097" s="4">
        <f t="shared" si="354"/>
        <v>1.2991207912273836E-2</v>
      </c>
      <c r="G2097" s="4">
        <f t="shared" si="355"/>
        <v>4.1614814528735822E-3</v>
      </c>
      <c r="H2097" s="4">
        <f t="shared" si="356"/>
        <v>5.8098448003354848E-2</v>
      </c>
      <c r="I2097" s="4">
        <f t="shared" si="357"/>
        <v>8.6603665763950843E-2</v>
      </c>
      <c r="J2097" s="4">
        <f t="shared" si="358"/>
        <v>9.821416313436826E-2</v>
      </c>
      <c r="L2097" s="5">
        <f>_xlfn.STDEV.S($E$3:E2097)</f>
        <v>1.0889025323889049E-2</v>
      </c>
      <c r="M2097">
        <f t="shared" si="359"/>
        <v>9.8214253370990642E-2</v>
      </c>
      <c r="N2097" s="6">
        <f t="shared" si="353"/>
        <v>0.10022584025042547</v>
      </c>
      <c r="O2097">
        <f t="shared" si="360"/>
        <v>1.3233191781069562E-2</v>
      </c>
      <c r="P2097">
        <f t="shared" si="361"/>
        <v>1.75117364714567E-4</v>
      </c>
      <c r="Q2097">
        <f t="shared" ref="Q2097:Q2160" si="362">AVERAGE(P2075:P2097)</f>
        <v>6.5311911645013552E-4</v>
      </c>
    </row>
    <row r="2098" spans="1:17" x14ac:dyDescent="0.3">
      <c r="A2098" s="2">
        <v>37029</v>
      </c>
      <c r="B2098">
        <v>129.740005</v>
      </c>
      <c r="C2098">
        <v>89.840286000000006</v>
      </c>
      <c r="D2098">
        <v>6683100</v>
      </c>
      <c r="E2098" s="3">
        <f t="shared" si="352"/>
        <v>4.5684167821178345E-3</v>
      </c>
      <c r="F2098" s="4">
        <f t="shared" si="354"/>
        <v>1.2809955449801343E-2</v>
      </c>
      <c r="G2098" s="4">
        <f t="shared" si="355"/>
        <v>3.7463830298277759E-3</v>
      </c>
      <c r="H2098" s="4">
        <f t="shared" si="356"/>
        <v>5.7287862348999401E-2</v>
      </c>
      <c r="I2098" s="4">
        <f t="shared" si="357"/>
        <v>7.7655293277852255E-2</v>
      </c>
      <c r="J2098" s="4">
        <f t="shared" si="358"/>
        <v>8.7875174519312704E-2</v>
      </c>
      <c r="L2098" s="5">
        <f>_xlfn.STDEV.S($E$3:E2098)</f>
        <v>1.0886775802164518E-2</v>
      </c>
      <c r="M2098">
        <f t="shared" si="359"/>
        <v>8.7875254270077877E-2</v>
      </c>
      <c r="N2098" s="6">
        <f t="shared" si="353"/>
        <v>8.9812654374691325E-2</v>
      </c>
      <c r="O2098">
        <f t="shared" si="360"/>
        <v>-1.0338999100912766E-2</v>
      </c>
      <c r="P2098">
        <f t="shared" si="361"/>
        <v>1.0689490240867498E-4</v>
      </c>
      <c r="Q2098">
        <f t="shared" si="362"/>
        <v>6.0795436780604274E-4</v>
      </c>
    </row>
    <row r="2099" spans="1:17" x14ac:dyDescent="0.3">
      <c r="A2099" s="2">
        <v>37032</v>
      </c>
      <c r="B2099">
        <v>131.64999399999999</v>
      </c>
      <c r="C2099">
        <v>91.162864999999996</v>
      </c>
      <c r="D2099">
        <v>11531500</v>
      </c>
      <c r="E2099" s="3">
        <f t="shared" si="352"/>
        <v>1.4721665842389875E-2</v>
      </c>
      <c r="F2099" s="4">
        <f t="shared" si="354"/>
        <v>1.0460781956293587E-2</v>
      </c>
      <c r="G2099" s="4">
        <f t="shared" si="355"/>
        <v>2.6584086180032511E-3</v>
      </c>
      <c r="H2099" s="4">
        <f t="shared" si="356"/>
        <v>4.6782039104151386E-2</v>
      </c>
      <c r="I2099" s="4">
        <f t="shared" si="357"/>
        <v>5.4532589888611538E-2</v>
      </c>
      <c r="J2099" s="4">
        <f t="shared" si="358"/>
        <v>6.1693172466483981E-2</v>
      </c>
      <c r="L2099" s="5">
        <f>_xlfn.STDEV.S($E$3:E2099)</f>
        <v>1.0888561091597656E-2</v>
      </c>
      <c r="M2099">
        <f t="shared" si="359"/>
        <v>6.1693499999999936E-2</v>
      </c>
      <c r="N2099" s="6">
        <f t="shared" si="353"/>
        <v>6.2965102852136079E-2</v>
      </c>
      <c r="O2099">
        <f t="shared" si="360"/>
        <v>-2.6181754270077941E-2</v>
      </c>
      <c r="P2099">
        <f t="shared" si="361"/>
        <v>6.8548425665874448E-4</v>
      </c>
      <c r="Q2099">
        <f t="shared" si="362"/>
        <v>5.6812216987575583E-4</v>
      </c>
    </row>
    <row r="2100" spans="1:17" x14ac:dyDescent="0.3">
      <c r="A2100" s="2">
        <v>37033</v>
      </c>
      <c r="B2100">
        <v>131.479996</v>
      </c>
      <c r="C2100">
        <v>91.045165999999995</v>
      </c>
      <c r="D2100">
        <v>8342700</v>
      </c>
      <c r="E2100" s="3">
        <f t="shared" si="352"/>
        <v>-1.291287563598309E-3</v>
      </c>
      <c r="F2100" s="4">
        <f t="shared" si="354"/>
        <v>1.0225567468842669E-2</v>
      </c>
      <c r="G2100" s="4">
        <f t="shared" si="355"/>
        <v>2.0237236047191747E-3</v>
      </c>
      <c r="H2100" s="4">
        <f t="shared" si="356"/>
        <v>4.5730127937685341E-2</v>
      </c>
      <c r="I2100" s="4">
        <f t="shared" si="357"/>
        <v>4.126213916451138E-2</v>
      </c>
      <c r="J2100" s="4">
        <f t="shared" si="358"/>
        <v>4.639907432956325E-2</v>
      </c>
      <c r="L2100" s="5">
        <f>_xlfn.STDEV.S($E$3:E2100)</f>
        <v>1.0886041445077502E-2</v>
      </c>
      <c r="M2100">
        <f t="shared" si="359"/>
        <v>4.6398678131338182E-2</v>
      </c>
      <c r="N2100" s="6">
        <f t="shared" si="353"/>
        <v>4.7596621437414166E-2</v>
      </c>
      <c r="O2100">
        <f t="shared" si="360"/>
        <v>-1.5294821868661754E-2</v>
      </c>
      <c r="P2100">
        <f t="shared" si="361"/>
        <v>2.3393157599409383E-4</v>
      </c>
      <c r="Q2100">
        <f t="shared" si="362"/>
        <v>5.1280973652753485E-4</v>
      </c>
    </row>
    <row r="2101" spans="1:17" x14ac:dyDescent="0.3">
      <c r="A2101" s="2">
        <v>37034</v>
      </c>
      <c r="B2101">
        <v>129.25</v>
      </c>
      <c r="C2101">
        <v>89.500953999999993</v>
      </c>
      <c r="D2101">
        <v>12330800</v>
      </c>
      <c r="E2101" s="3">
        <f t="shared" si="352"/>
        <v>-1.6960724580490583E-2</v>
      </c>
      <c r="F2101" s="4">
        <f t="shared" si="354"/>
        <v>1.0730629958595889E-2</v>
      </c>
      <c r="G2101" s="4">
        <f t="shared" si="355"/>
        <v>1.6842322426390375E-3</v>
      </c>
      <c r="H2101" s="4">
        <f t="shared" si="356"/>
        <v>4.7988836057632323E-2</v>
      </c>
      <c r="I2101" s="4">
        <f t="shared" si="357"/>
        <v>3.4229091731774464E-2</v>
      </c>
      <c r="J2101" s="4">
        <f t="shared" si="358"/>
        <v>3.8152750868417185E-2</v>
      </c>
      <c r="L2101" s="5">
        <f>_xlfn.STDEV.S($E$3:E2101)</f>
        <v>1.0890180291387604E-2</v>
      </c>
      <c r="M2101">
        <f t="shared" si="359"/>
        <v>3.8152610441767071E-2</v>
      </c>
      <c r="N2101" s="6">
        <f t="shared" si="353"/>
        <v>3.9463543821967484E-2</v>
      </c>
      <c r="O2101">
        <f t="shared" si="360"/>
        <v>-8.2460676895711113E-3</v>
      </c>
      <c r="P2101">
        <f t="shared" si="361"/>
        <v>6.7997632340988646E-5</v>
      </c>
      <c r="Q2101">
        <f t="shared" si="362"/>
        <v>4.7239217921445911E-4</v>
      </c>
    </row>
    <row r="2102" spans="1:17" x14ac:dyDescent="0.3">
      <c r="A2102" s="2">
        <v>37035</v>
      </c>
      <c r="B2102">
        <v>129.63000500000001</v>
      </c>
      <c r="C2102">
        <v>89.764099000000002</v>
      </c>
      <c r="D2102">
        <v>7902800</v>
      </c>
      <c r="E2102" s="3">
        <f t="shared" si="352"/>
        <v>2.9400773694392424E-3</v>
      </c>
      <c r="F2102" s="4">
        <f t="shared" si="354"/>
        <v>9.8210206716308531E-3</v>
      </c>
      <c r="G2102" s="4">
        <f t="shared" si="355"/>
        <v>2.6013063241809224E-3</v>
      </c>
      <c r="H2102" s="4">
        <f t="shared" si="356"/>
        <v>4.392093966039446E-2</v>
      </c>
      <c r="I2102" s="4">
        <f t="shared" si="357"/>
        <v>5.3332108021453939E-2</v>
      </c>
      <c r="J2102" s="4">
        <f t="shared" si="358"/>
        <v>6.0454474249593826E-2</v>
      </c>
      <c r="L2102" s="5">
        <f>_xlfn.STDEV.S($E$3:E2102)</f>
        <v>1.0887708325620827E-2</v>
      </c>
      <c r="M2102">
        <f t="shared" si="359"/>
        <v>6.0454901185453318E-2</v>
      </c>
      <c r="N2102" s="6">
        <f t="shared" si="353"/>
        <v>6.1573628030952676E-2</v>
      </c>
      <c r="O2102">
        <f t="shared" si="360"/>
        <v>2.2302290743686247E-2</v>
      </c>
      <c r="P2102">
        <f t="shared" si="361"/>
        <v>4.9739217241591329E-4</v>
      </c>
      <c r="Q2102">
        <f t="shared" si="362"/>
        <v>4.9011550344204278E-4</v>
      </c>
    </row>
    <row r="2103" spans="1:17" x14ac:dyDescent="0.3">
      <c r="A2103" s="2">
        <v>37036</v>
      </c>
      <c r="B2103">
        <v>128.10000600000001</v>
      </c>
      <c r="C2103">
        <v>88.704635999999994</v>
      </c>
      <c r="D2103">
        <v>7425000</v>
      </c>
      <c r="E2103" s="3">
        <f t="shared" si="352"/>
        <v>-1.1802815250990695E-2</v>
      </c>
      <c r="F2103" s="4">
        <f t="shared" si="354"/>
        <v>1.0143609378967905E-2</v>
      </c>
      <c r="G2103" s="4">
        <f t="shared" si="355"/>
        <v>2.3228874882904689E-3</v>
      </c>
      <c r="H2103" s="4">
        <f t="shared" si="356"/>
        <v>4.5363600217153327E-2</v>
      </c>
      <c r="I2103" s="4">
        <f t="shared" si="357"/>
        <v>4.7497383665164206E-2</v>
      </c>
      <c r="J2103" s="4">
        <f t="shared" si="358"/>
        <v>5.3627402040994143E-2</v>
      </c>
      <c r="L2103" s="5">
        <f>_xlfn.STDEV.S($E$3:E2103)</f>
        <v>1.0888464630821456E-2</v>
      </c>
      <c r="M2103">
        <f t="shared" si="359"/>
        <v>5.3627273340561506E-2</v>
      </c>
      <c r="N2103" s="6">
        <f t="shared" si="353"/>
        <v>5.4814008772832601E-2</v>
      </c>
      <c r="O2103">
        <f t="shared" si="360"/>
        <v>-6.8276278448918121E-3</v>
      </c>
      <c r="P2103">
        <f t="shared" si="361"/>
        <v>4.661650198834201E-5</v>
      </c>
      <c r="Q2103">
        <f t="shared" si="362"/>
        <v>4.8521914819363825E-4</v>
      </c>
    </row>
    <row r="2104" spans="1:17" x14ac:dyDescent="0.3">
      <c r="A2104" s="2">
        <v>37040</v>
      </c>
      <c r="B2104">
        <v>127.08000199999999</v>
      </c>
      <c r="C2104">
        <v>87.998337000000006</v>
      </c>
      <c r="D2104">
        <v>9003900</v>
      </c>
      <c r="E2104" s="3">
        <f t="shared" si="352"/>
        <v>-7.9625601266561929E-3</v>
      </c>
      <c r="F2104" s="4">
        <f t="shared" si="354"/>
        <v>1.0078142456008117E-2</v>
      </c>
      <c r="G2104" s="4">
        <f t="shared" si="355"/>
        <v>1.4080902769201362E-3</v>
      </c>
      <c r="H2104" s="4">
        <f t="shared" si="356"/>
        <v>4.5070823237121665E-2</v>
      </c>
      <c r="I2104" s="4">
        <f t="shared" si="357"/>
        <v>2.8541723839103472E-2</v>
      </c>
      <c r="J2104" s="4">
        <f t="shared" si="358"/>
        <v>3.1745026036167578E-2</v>
      </c>
      <c r="L2104" s="5">
        <f>_xlfn.STDEV.S($E$3:E2104)</f>
        <v>1.0887463337716671E-2</v>
      </c>
      <c r="M2104">
        <f t="shared" si="359"/>
        <v>3.1744776028980584E-2</v>
      </c>
      <c r="N2104" s="6">
        <f t="shared" si="353"/>
        <v>3.2892683438140224E-2</v>
      </c>
      <c r="O2104">
        <f t="shared" si="360"/>
        <v>-2.1882497311580922E-2</v>
      </c>
      <c r="P2104">
        <f t="shared" si="361"/>
        <v>4.7884368859134628E-4</v>
      </c>
      <c r="Q2104">
        <f t="shared" si="362"/>
        <v>4.7794442929257968E-4</v>
      </c>
    </row>
    <row r="2105" spans="1:17" x14ac:dyDescent="0.3">
      <c r="A2105" s="2">
        <v>37041</v>
      </c>
      <c r="B2105">
        <v>125.300003</v>
      </c>
      <c r="C2105">
        <v>86.765724000000006</v>
      </c>
      <c r="D2105">
        <v>10041800</v>
      </c>
      <c r="E2105" s="3">
        <f t="shared" si="352"/>
        <v>-1.4006916682295811E-2</v>
      </c>
      <c r="F2105" s="4">
        <f t="shared" si="354"/>
        <v>1.0548494938126211E-2</v>
      </c>
      <c r="G2105" s="4">
        <f t="shared" si="355"/>
        <v>6.0494618244161008E-4</v>
      </c>
      <c r="H2105" s="4">
        <f t="shared" si="356"/>
        <v>4.7174303483925289E-2</v>
      </c>
      <c r="I2105" s="4">
        <f t="shared" si="357"/>
        <v>1.2168709056937566E-2</v>
      </c>
      <c r="J2105" s="4">
        <f t="shared" si="358"/>
        <v>1.2770690809016605E-2</v>
      </c>
      <c r="L2105" s="5">
        <f>_xlfn.STDEV.S($E$3:E2105)</f>
        <v>1.0889510152177345E-2</v>
      </c>
      <c r="M2105">
        <f t="shared" si="359"/>
        <v>1.277078877488861E-2</v>
      </c>
      <c r="N2105" s="6">
        <f t="shared" si="353"/>
        <v>1.4006743310038816E-2</v>
      </c>
      <c r="O2105">
        <f t="shared" si="360"/>
        <v>-1.8973987254091974E-2</v>
      </c>
      <c r="P2105">
        <f t="shared" si="361"/>
        <v>3.6001219231844469E-4</v>
      </c>
      <c r="Q2105">
        <f t="shared" si="362"/>
        <v>4.6016799586308952E-4</v>
      </c>
    </row>
    <row r="2106" spans="1:17" x14ac:dyDescent="0.3">
      <c r="A2106" s="2">
        <v>37042</v>
      </c>
      <c r="B2106">
        <v>125.949997</v>
      </c>
      <c r="C2106">
        <v>87.215889000000004</v>
      </c>
      <c r="D2106">
        <v>9874200</v>
      </c>
      <c r="E2106" s="3">
        <f t="shared" si="352"/>
        <v>5.18750187100947E-3</v>
      </c>
      <c r="F2106" s="4">
        <f t="shared" si="354"/>
        <v>1.0013136516317746E-2</v>
      </c>
      <c r="G2106" s="4">
        <f t="shared" si="355"/>
        <v>1.0655561894331058E-4</v>
      </c>
      <c r="H2106" s="4">
        <f t="shared" si="356"/>
        <v>4.4780107836943826E-2</v>
      </c>
      <c r="I2106" s="4">
        <f t="shared" si="357"/>
        <v>2.1332710376966713E-3</v>
      </c>
      <c r="J2106" s="4">
        <f t="shared" si="358"/>
        <v>1.3522106804748635E-3</v>
      </c>
      <c r="L2106" s="5">
        <f>_xlfn.STDEV.S($E$3:E2106)</f>
        <v>1.0887388674206923E-2</v>
      </c>
      <c r="M2106">
        <f t="shared" si="359"/>
        <v>1.3515503367112647E-3</v>
      </c>
      <c r="N2106" s="6">
        <f t="shared" si="353"/>
        <v>2.4536539667501245E-3</v>
      </c>
      <c r="O2106">
        <f t="shared" si="360"/>
        <v>-1.1419238438177345E-2</v>
      </c>
      <c r="P2106">
        <f t="shared" si="361"/>
        <v>1.3039900650794697E-4</v>
      </c>
      <c r="Q2106">
        <f t="shared" si="362"/>
        <v>4.6508557457346016E-4</v>
      </c>
    </row>
    <row r="2107" spans="1:17" x14ac:dyDescent="0.3">
      <c r="A2107" s="2">
        <v>37043</v>
      </c>
      <c r="B2107">
        <v>126.730003</v>
      </c>
      <c r="C2107">
        <v>87.755943000000002</v>
      </c>
      <c r="D2107">
        <v>8848300</v>
      </c>
      <c r="E2107" s="3">
        <f t="shared" si="352"/>
        <v>6.1929814893126878E-3</v>
      </c>
      <c r="F2107" s="4">
        <f t="shared" si="354"/>
        <v>9.9893822362044724E-3</v>
      </c>
      <c r="G2107" s="4">
        <f t="shared" si="355"/>
        <v>7.1625134636466505E-5</v>
      </c>
      <c r="H2107" s="4">
        <f t="shared" si="356"/>
        <v>4.4673875466764122E-2</v>
      </c>
      <c r="I2107" s="4">
        <f t="shared" si="357"/>
        <v>1.4334778421307703E-3</v>
      </c>
      <c r="J2107" s="4">
        <f t="shared" si="358"/>
        <v>5.528036167687933E-4</v>
      </c>
      <c r="L2107" s="5">
        <f>_xlfn.STDEV.S($E$3:E2107)</f>
        <v>1.0885493478774442E-2</v>
      </c>
      <c r="M2107">
        <f t="shared" si="359"/>
        <v>5.5265275374533941E-4</v>
      </c>
      <c r="N2107" s="6">
        <f t="shared" si="353"/>
        <v>1.6486766780796636E-3</v>
      </c>
      <c r="O2107">
        <f t="shared" si="360"/>
        <v>-7.9889758296592533E-4</v>
      </c>
      <c r="P2107">
        <f t="shared" si="361"/>
        <v>6.3823734806879754E-7</v>
      </c>
      <c r="Q2107">
        <f t="shared" si="362"/>
        <v>4.5622977818977071E-4</v>
      </c>
    </row>
    <row r="2108" spans="1:17" x14ac:dyDescent="0.3">
      <c r="A2108" s="2">
        <v>37046</v>
      </c>
      <c r="B2108">
        <v>127.339996</v>
      </c>
      <c r="C2108">
        <v>88.178359999999998</v>
      </c>
      <c r="D2108">
        <v>5623500</v>
      </c>
      <c r="E2108" s="3">
        <f t="shared" si="352"/>
        <v>4.813327432810155E-3</v>
      </c>
      <c r="F2108" s="4">
        <f t="shared" si="354"/>
        <v>1.0019614238019951E-2</v>
      </c>
      <c r="G2108" s="4">
        <f t="shared" si="355"/>
        <v>1.4702626500127393E-4</v>
      </c>
      <c r="H2108" s="4">
        <f t="shared" si="356"/>
        <v>4.4809077089074736E-2</v>
      </c>
      <c r="I2108" s="4">
        <f t="shared" si="357"/>
        <v>2.9446361027605228E-3</v>
      </c>
      <c r="J2108" s="4">
        <f t="shared" si="358"/>
        <v>2.2829014631420286E-3</v>
      </c>
      <c r="L2108" s="5">
        <f>_xlfn.STDEV.S($E$3:E2108)</f>
        <v>1.0883301711933418E-2</v>
      </c>
      <c r="M2108">
        <f t="shared" si="359"/>
        <v>2.2825107686144288E-3</v>
      </c>
      <c r="N2108" s="6">
        <f t="shared" si="353"/>
        <v>3.3870787586234297E-3</v>
      </c>
      <c r="O2108">
        <f t="shared" si="360"/>
        <v>1.7298580148690894E-3</v>
      </c>
      <c r="P2108">
        <f t="shared" si="361"/>
        <v>2.9924087516068267E-6</v>
      </c>
      <c r="Q2108">
        <f t="shared" si="362"/>
        <v>4.066264325807877E-4</v>
      </c>
    </row>
    <row r="2109" spans="1:17" x14ac:dyDescent="0.3">
      <c r="A2109" s="2">
        <v>37047</v>
      </c>
      <c r="B2109">
        <v>128.800003</v>
      </c>
      <c r="C2109">
        <v>89.189346</v>
      </c>
      <c r="D2109">
        <v>9115400</v>
      </c>
      <c r="E2109" s="3">
        <f t="shared" si="352"/>
        <v>1.146542363641978E-2</v>
      </c>
      <c r="F2109" s="4">
        <f t="shared" si="354"/>
        <v>1.0280720543586721E-2</v>
      </c>
      <c r="G2109" s="4">
        <f t="shared" si="355"/>
        <v>7.2423313924665697E-4</v>
      </c>
      <c r="H2109" s="4">
        <f t="shared" si="356"/>
        <v>4.5976779986277E-2</v>
      </c>
      <c r="I2109" s="4">
        <f t="shared" si="357"/>
        <v>1.4584754764539909E-2</v>
      </c>
      <c r="J2109" s="4">
        <f t="shared" si="358"/>
        <v>1.5612593164691546E-2</v>
      </c>
      <c r="L2109" s="5">
        <f>_xlfn.STDEV.S($E$3:E2109)</f>
        <v>1.0883308790899236E-2</v>
      </c>
      <c r="M2109">
        <f t="shared" si="359"/>
        <v>1.5612703043684046E-2</v>
      </c>
      <c r="N2109" s="6">
        <f t="shared" si="353"/>
        <v>1.679073934650388E-2</v>
      </c>
      <c r="O2109">
        <f t="shared" si="360"/>
        <v>1.3330192275069618E-2</v>
      </c>
      <c r="P2109">
        <f t="shared" si="361"/>
        <v>1.776940260903257E-4</v>
      </c>
      <c r="Q2109">
        <f t="shared" si="362"/>
        <v>4.126811210722279E-4</v>
      </c>
    </row>
    <row r="2110" spans="1:17" x14ac:dyDescent="0.3">
      <c r="A2110" s="2">
        <v>37048</v>
      </c>
      <c r="B2110">
        <v>127.730003</v>
      </c>
      <c r="C2110">
        <v>88.448425</v>
      </c>
      <c r="D2110">
        <v>12064900</v>
      </c>
      <c r="E2110" s="3">
        <f t="shared" si="352"/>
        <v>-8.3074532226525832E-3</v>
      </c>
      <c r="F2110" s="4">
        <f t="shared" si="354"/>
        <v>1.0058702153326238E-2</v>
      </c>
      <c r="G2110" s="4">
        <f t="shared" si="355"/>
        <v>9.1500327641580448E-4</v>
      </c>
      <c r="H2110" s="4">
        <f t="shared" si="356"/>
        <v>4.4983883560521964E-2</v>
      </c>
      <c r="I2110" s="4">
        <f t="shared" si="357"/>
        <v>1.8460016142404445E-2</v>
      </c>
      <c r="J2110" s="4">
        <f t="shared" si="358"/>
        <v>2.0126467485839683E-2</v>
      </c>
      <c r="L2110" s="5">
        <f>_xlfn.STDEV.S($E$3:E2110)</f>
        <v>1.0882443601068709E-2</v>
      </c>
      <c r="M2110">
        <f t="shared" si="359"/>
        <v>2.012622011122291E-2</v>
      </c>
      <c r="N2110" s="6">
        <f t="shared" si="353"/>
        <v>2.125825773650214E-2</v>
      </c>
      <c r="O2110">
        <f t="shared" si="360"/>
        <v>4.5135170675388633E-3</v>
      </c>
      <c r="P2110">
        <f t="shared" si="361"/>
        <v>2.0371836318964621E-5</v>
      </c>
      <c r="Q2110">
        <f t="shared" si="362"/>
        <v>3.8598960197951891E-4</v>
      </c>
    </row>
    <row r="2111" spans="1:17" x14ac:dyDescent="0.3">
      <c r="A2111" s="2">
        <v>37049</v>
      </c>
      <c r="B2111">
        <v>128.19000199999999</v>
      </c>
      <c r="C2111">
        <v>88.766936999999999</v>
      </c>
      <c r="D2111">
        <v>7355300</v>
      </c>
      <c r="E2111" s="3">
        <f t="shared" si="352"/>
        <v>3.6013386768651845E-3</v>
      </c>
      <c r="F2111" s="4">
        <f t="shared" si="354"/>
        <v>9.4537356360830244E-3</v>
      </c>
      <c r="G2111" s="4">
        <f t="shared" si="355"/>
        <v>3.3195726283822809E-4</v>
      </c>
      <c r="H2111" s="4">
        <f t="shared" si="356"/>
        <v>4.2278391047187718E-2</v>
      </c>
      <c r="I2111" s="4">
        <f t="shared" si="357"/>
        <v>6.6601241857582316E-3</v>
      </c>
      <c r="J2111" s="4">
        <f t="shared" si="358"/>
        <v>6.6748463001580216E-3</v>
      </c>
      <c r="L2111" s="5">
        <f>_xlfn.STDEV.S($E$3:E2111)</f>
        <v>1.088006288460509E-2</v>
      </c>
      <c r="M2111">
        <f t="shared" si="359"/>
        <v>6.6750905190855617E-3</v>
      </c>
      <c r="N2111" s="6">
        <f t="shared" si="353"/>
        <v>7.6629614295038451E-3</v>
      </c>
      <c r="O2111">
        <f t="shared" si="360"/>
        <v>-1.3451129592137349E-2</v>
      </c>
      <c r="P2111">
        <f t="shared" si="361"/>
        <v>1.8093288730447308E-4</v>
      </c>
      <c r="Q2111">
        <f t="shared" si="362"/>
        <v>3.1698757441702444E-4</v>
      </c>
    </row>
    <row r="2112" spans="1:17" x14ac:dyDescent="0.3">
      <c r="A2112" s="2">
        <v>37050</v>
      </c>
      <c r="B2112">
        <v>127</v>
      </c>
      <c r="C2112">
        <v>87.942916999999994</v>
      </c>
      <c r="D2112">
        <v>8170600</v>
      </c>
      <c r="E2112" s="3">
        <f t="shared" si="352"/>
        <v>-9.283110862265187E-3</v>
      </c>
      <c r="F2112" s="4">
        <f t="shared" si="354"/>
        <v>9.4824597891556735E-3</v>
      </c>
      <c r="G2112" s="4">
        <f t="shared" si="355"/>
        <v>3.0392095379644623E-4</v>
      </c>
      <c r="H2112" s="4">
        <f t="shared" si="356"/>
        <v>4.2406849364920819E-2</v>
      </c>
      <c r="I2112" s="4">
        <f t="shared" si="357"/>
        <v>6.0960010297885781E-3</v>
      </c>
      <c r="J2112" s="4">
        <f t="shared" si="358"/>
        <v>6.0203182595404137E-3</v>
      </c>
      <c r="L2112" s="5">
        <f>_xlfn.STDEV.S($E$3:E2112)</f>
        <v>1.0879596643892113E-2</v>
      </c>
      <c r="M2112">
        <f t="shared" si="359"/>
        <v>6.020294772184645E-3</v>
      </c>
      <c r="N2112" s="6">
        <f t="shared" si="353"/>
        <v>7.0136008198276034E-3</v>
      </c>
      <c r="O2112">
        <f t="shared" si="360"/>
        <v>-6.5479574690091667E-4</v>
      </c>
      <c r="P2112">
        <f t="shared" si="361"/>
        <v>4.287574701595293E-7</v>
      </c>
      <c r="Q2112">
        <f t="shared" si="362"/>
        <v>2.8164005653288687E-4</v>
      </c>
    </row>
    <row r="2113" spans="1:17" x14ac:dyDescent="0.3">
      <c r="A2113" s="2">
        <v>37053</v>
      </c>
      <c r="B2113">
        <v>126.099998</v>
      </c>
      <c r="C2113">
        <v>87.319671999999997</v>
      </c>
      <c r="D2113">
        <v>7012200</v>
      </c>
      <c r="E2113" s="3">
        <f t="shared" si="352"/>
        <v>-7.0866299212598571E-3</v>
      </c>
      <c r="F2113" s="4">
        <f t="shared" si="354"/>
        <v>9.6065499115099706E-3</v>
      </c>
      <c r="G2113" s="4">
        <f t="shared" si="355"/>
        <v>1.6470493558766634E-5</v>
      </c>
      <c r="H2113" s="4">
        <f t="shared" si="356"/>
        <v>4.2961797262761767E-2</v>
      </c>
      <c r="I2113" s="4">
        <f t="shared" si="357"/>
        <v>3.294614189301992E-4</v>
      </c>
      <c r="J2113" s="4">
        <f t="shared" si="358"/>
        <v>-6.3444843621196512E-4</v>
      </c>
      <c r="L2113" s="5">
        <f>_xlfn.STDEV.S($E$3:E2113)</f>
        <v>1.0878292194958063E-2</v>
      </c>
      <c r="M2113">
        <f t="shared" si="359"/>
        <v>-6.3403074972267755E-4</v>
      </c>
      <c r="N2113" s="6">
        <f t="shared" si="353"/>
        <v>3.7888999288737679E-4</v>
      </c>
      <c r="O2113">
        <f t="shared" si="360"/>
        <v>-6.6543255219073229E-3</v>
      </c>
      <c r="P2113">
        <f t="shared" si="361"/>
        <v>4.4280048151507165E-5</v>
      </c>
      <c r="Q2113">
        <f t="shared" si="362"/>
        <v>2.8235003623946212E-4</v>
      </c>
    </row>
    <row r="2114" spans="1:17" x14ac:dyDescent="0.3">
      <c r="A2114" s="2">
        <v>37054</v>
      </c>
      <c r="B2114">
        <v>125.879997</v>
      </c>
      <c r="C2114">
        <v>87.167343000000002</v>
      </c>
      <c r="D2114">
        <v>9364400</v>
      </c>
      <c r="E2114" s="3">
        <f t="shared" si="352"/>
        <v>-1.7446550633568592E-3</v>
      </c>
      <c r="F2114" s="4">
        <f t="shared" si="354"/>
        <v>9.5711345624955643E-3</v>
      </c>
      <c r="G2114" s="4">
        <f t="shared" si="355"/>
        <v>1.2323909331812821E-4</v>
      </c>
      <c r="H2114" s="4">
        <f t="shared" si="356"/>
        <v>4.2803415007075581E-2</v>
      </c>
      <c r="I2114" s="4">
        <f t="shared" si="357"/>
        <v>2.467669697346464E-3</v>
      </c>
      <c r="J2114" s="4">
        <f t="shared" si="358"/>
        <v>1.830531309784833E-3</v>
      </c>
      <c r="L2114" s="5">
        <f>_xlfn.STDEV.S($E$3:E2114)</f>
        <v>1.0875830809438899E-2</v>
      </c>
      <c r="M2114">
        <f t="shared" si="359"/>
        <v>1.8304416740081101E-3</v>
      </c>
      <c r="N2114" s="6">
        <f t="shared" si="353"/>
        <v>2.8383449953639506E-3</v>
      </c>
      <c r="O2114">
        <f t="shared" si="360"/>
        <v>2.4644724237307875E-3</v>
      </c>
      <c r="P2114">
        <f t="shared" si="361"/>
        <v>6.0736243273295022E-6</v>
      </c>
      <c r="Q2114">
        <f t="shared" si="362"/>
        <v>1.8996829739975022E-4</v>
      </c>
    </row>
    <row r="2115" spans="1:17" x14ac:dyDescent="0.3">
      <c r="A2115" s="2">
        <v>37055</v>
      </c>
      <c r="B2115">
        <v>124.800003</v>
      </c>
      <c r="C2115">
        <v>86.419494999999998</v>
      </c>
      <c r="D2115">
        <v>7629400</v>
      </c>
      <c r="E2115" s="3">
        <f t="shared" si="352"/>
        <v>-8.5795521587118673E-3</v>
      </c>
      <c r="F2115" s="4">
        <f t="shared" si="354"/>
        <v>9.7172516996211628E-3</v>
      </c>
      <c r="G2115" s="4">
        <f t="shared" si="355"/>
        <v>-3.7781307812181556E-4</v>
      </c>
      <c r="H2115" s="4">
        <f t="shared" si="356"/>
        <v>4.3456870709656578E-2</v>
      </c>
      <c r="I2115" s="4">
        <f t="shared" si="357"/>
        <v>-7.5292018269327299E-3</v>
      </c>
      <c r="J2115" s="4">
        <f t="shared" si="358"/>
        <v>-9.680958066963008E-3</v>
      </c>
      <c r="L2115" s="5">
        <f>_xlfn.STDEV.S($E$3:E2115)</f>
        <v>1.0875072511261429E-2</v>
      </c>
      <c r="M2115">
        <f t="shared" si="359"/>
        <v>-9.6809556343665035E-3</v>
      </c>
      <c r="N2115" s="6">
        <f t="shared" si="353"/>
        <v>-8.6536822181182416E-3</v>
      </c>
      <c r="O2115">
        <f t="shared" si="360"/>
        <v>-1.1511397308374614E-2</v>
      </c>
      <c r="P2115">
        <f t="shared" si="361"/>
        <v>1.3251226799125429E-4</v>
      </c>
      <c r="Q2115">
        <f t="shared" si="362"/>
        <v>1.7810384607611565E-4</v>
      </c>
    </row>
    <row r="2116" spans="1:17" x14ac:dyDescent="0.3">
      <c r="A2116" s="2">
        <v>37056</v>
      </c>
      <c r="B2116">
        <v>122</v>
      </c>
      <c r="C2116">
        <v>84.480605999999995</v>
      </c>
      <c r="D2116">
        <v>12603000</v>
      </c>
      <c r="E2116" s="3">
        <f t="shared" ref="E2116:E2179" si="363">B2116/B2115-1</f>
        <v>-2.2435920935033993E-2</v>
      </c>
      <c r="F2116" s="4">
        <f t="shared" si="354"/>
        <v>1.0683109499707352E-2</v>
      </c>
      <c r="G2116" s="4">
        <f t="shared" si="355"/>
        <v>-1.0531302243036154E-3</v>
      </c>
      <c r="H2116" s="4">
        <f t="shared" si="356"/>
        <v>4.7776318104838816E-2</v>
      </c>
      <c r="I2116" s="4">
        <f t="shared" si="357"/>
        <v>-2.0853204255649183E-2</v>
      </c>
      <c r="J2116" s="4">
        <f t="shared" si="358"/>
        <v>-2.5169598848859165E-2</v>
      </c>
      <c r="L2116" s="5">
        <f>_xlfn.STDEV.S($E$3:E2116)</f>
        <v>1.0883989783899393E-2</v>
      </c>
      <c r="M2116">
        <f t="shared" si="359"/>
        <v>-2.5169811823095301E-2</v>
      </c>
      <c r="N2116" s="6">
        <f t="shared" si="353"/>
        <v>-2.3943454787198837E-2</v>
      </c>
      <c r="O2116">
        <f t="shared" si="360"/>
        <v>-1.5488856188728797E-2</v>
      </c>
      <c r="P2116">
        <f t="shared" si="361"/>
        <v>2.3990466603512236E-4</v>
      </c>
      <c r="Q2116">
        <f t="shared" si="362"/>
        <v>1.7144174892112489E-4</v>
      </c>
    </row>
    <row r="2117" spans="1:17" x14ac:dyDescent="0.3">
      <c r="A2117" s="2">
        <v>37057</v>
      </c>
      <c r="B2117">
        <v>121.849998</v>
      </c>
      <c r="C2117">
        <v>84.616692</v>
      </c>
      <c r="D2117">
        <v>16821100</v>
      </c>
      <c r="E2117" s="3">
        <f t="shared" si="363"/>
        <v>-1.2295245901638996E-3</v>
      </c>
      <c r="F2117" s="4">
        <f t="shared" si="354"/>
        <v>1.0662392648173697E-2</v>
      </c>
      <c r="G2117" s="4">
        <f t="shared" si="355"/>
        <v>-1.1934401127726942E-3</v>
      </c>
      <c r="H2117" s="4">
        <f t="shared" si="356"/>
        <v>4.7683669528220771E-2</v>
      </c>
      <c r="I2117" s="4">
        <f t="shared" si="357"/>
        <v>-2.3600113386795352E-2</v>
      </c>
      <c r="J2117" s="4">
        <f t="shared" si="358"/>
        <v>-2.5546063323970913E-2</v>
      </c>
      <c r="L2117" s="5">
        <f>_xlfn.STDEV.S($E$3:E2117)</f>
        <v>1.0881483431822381E-2</v>
      </c>
      <c r="M2117">
        <f t="shared" si="359"/>
        <v>-2.8309441334777662E-2</v>
      </c>
      <c r="N2117" s="6">
        <f t="shared" si="353"/>
        <v>-2.709176736183494E-2</v>
      </c>
      <c r="O2117">
        <f t="shared" si="360"/>
        <v>-3.1396295116823611E-3</v>
      </c>
      <c r="P2117">
        <f t="shared" si="361"/>
        <v>9.8572734706268206E-6</v>
      </c>
      <c r="Q2117">
        <f t="shared" si="362"/>
        <v>1.5866147120263563E-4</v>
      </c>
    </row>
    <row r="2118" spans="1:17" x14ac:dyDescent="0.3">
      <c r="A2118" s="2">
        <v>37060</v>
      </c>
      <c r="B2118">
        <v>121.260002</v>
      </c>
      <c r="C2118">
        <v>84.207001000000005</v>
      </c>
      <c r="D2118">
        <v>11368300</v>
      </c>
      <c r="E2118" s="3">
        <f t="shared" si="363"/>
        <v>-4.8419861278947707E-3</v>
      </c>
      <c r="F2118" s="4">
        <f t="shared" si="354"/>
        <v>1.0610166534684027E-2</v>
      </c>
      <c r="G2118" s="4">
        <f t="shared" si="355"/>
        <v>-1.6050572167140202E-3</v>
      </c>
      <c r="H2118" s="4">
        <f t="shared" si="356"/>
        <v>4.7450107248293731E-2</v>
      </c>
      <c r="I2118" s="4">
        <f t="shared" si="357"/>
        <v>-3.1616346553176466E-2</v>
      </c>
      <c r="J2118" s="4">
        <f t="shared" si="358"/>
        <v>-3.4728476048383028E-2</v>
      </c>
      <c r="L2118" s="5">
        <f>_xlfn.STDEV.S($E$3:E2118)</f>
        <v>1.0879540183221001E-2</v>
      </c>
      <c r="M2118">
        <f t="shared" si="359"/>
        <v>-3.7466271531998586E-2</v>
      </c>
      <c r="N2118" s="6">
        <f t="shared" si="353"/>
        <v>-3.6271799796855908E-2</v>
      </c>
      <c r="O2118">
        <f t="shared" si="360"/>
        <v>-9.1568301972209248E-3</v>
      </c>
      <c r="P2118">
        <f t="shared" si="361"/>
        <v>8.3847539260737002E-5</v>
      </c>
      <c r="Q2118">
        <f t="shared" si="362"/>
        <v>1.6152833565413925E-4</v>
      </c>
    </row>
    <row r="2119" spans="1:17" x14ac:dyDescent="0.3">
      <c r="A2119" s="2">
        <v>37061</v>
      </c>
      <c r="B2119">
        <v>121.790001</v>
      </c>
      <c r="C2119">
        <v>84.575057999999999</v>
      </c>
      <c r="D2119">
        <v>7732300</v>
      </c>
      <c r="E2119" s="3">
        <f t="shared" si="363"/>
        <v>4.3707652256181895E-3</v>
      </c>
      <c r="F2119" s="4">
        <f t="shared" si="354"/>
        <v>9.2005381479090802E-3</v>
      </c>
      <c r="G2119" s="4">
        <f t="shared" si="355"/>
        <v>-2.4400292709915268E-3</v>
      </c>
      <c r="H2119" s="4">
        <f t="shared" si="356"/>
        <v>4.1146057456609438E-2</v>
      </c>
      <c r="I2119" s="4">
        <f t="shared" si="357"/>
        <v>-4.7685765001220459E-2</v>
      </c>
      <c r="J2119" s="4">
        <f t="shared" si="358"/>
        <v>-5.283905740309891E-2</v>
      </c>
      <c r="L2119" s="5">
        <f>_xlfn.STDEV.S($E$3:E2119)</f>
        <v>1.0877287897651125E-2</v>
      </c>
      <c r="M2119">
        <f t="shared" si="359"/>
        <v>-5.5525367712881704E-2</v>
      </c>
      <c r="N2119" s="6">
        <f t="shared" si="353"/>
        <v>-5.463979315933476E-2</v>
      </c>
      <c r="O2119">
        <f t="shared" si="360"/>
        <v>-1.8059096180883118E-2</v>
      </c>
      <c r="P2119">
        <f t="shared" si="361"/>
        <v>3.2613095487038718E-4</v>
      </c>
      <c r="Q2119">
        <f t="shared" si="362"/>
        <v>1.7427625310128801E-4</v>
      </c>
    </row>
    <row r="2120" spans="1:17" x14ac:dyDescent="0.3">
      <c r="A2120" s="2">
        <v>37062</v>
      </c>
      <c r="B2120">
        <v>122.43</v>
      </c>
      <c r="C2120">
        <v>85.019454999999994</v>
      </c>
      <c r="D2120">
        <v>8787200</v>
      </c>
      <c r="E2120" s="3">
        <f t="shared" si="363"/>
        <v>5.2549387859845975E-3</v>
      </c>
      <c r="F2120" s="4">
        <f t="shared" si="354"/>
        <v>9.3053890694336349E-3</v>
      </c>
      <c r="G2120" s="4">
        <f t="shared" si="355"/>
        <v>-2.2789869553653734E-3</v>
      </c>
      <c r="H2120" s="4">
        <f t="shared" si="356"/>
        <v>4.1614965032674235E-2</v>
      </c>
      <c r="I2120" s="4">
        <f t="shared" si="357"/>
        <v>-4.4606284545101627E-2</v>
      </c>
      <c r="J2120" s="4">
        <f t="shared" si="358"/>
        <v>-4.9336498146932417E-2</v>
      </c>
      <c r="L2120" s="5">
        <f>_xlfn.STDEV.S($E$3:E2120)</f>
        <v>1.0875200958632904E-2</v>
      </c>
      <c r="M2120">
        <f t="shared" si="359"/>
        <v>-5.203247628490007E-2</v>
      </c>
      <c r="N2120" s="6">
        <f t="shared" si="353"/>
        <v>-5.1123398979220136E-2</v>
      </c>
      <c r="O2120">
        <f t="shared" si="360"/>
        <v>3.4928914279816342E-3</v>
      </c>
      <c r="P2120">
        <f t="shared" si="361"/>
        <v>1.220029052766758E-5</v>
      </c>
      <c r="Q2120">
        <f t="shared" si="362"/>
        <v>1.6719290204968371E-4</v>
      </c>
    </row>
    <row r="2121" spans="1:17" x14ac:dyDescent="0.3">
      <c r="A2121" s="2">
        <v>37063</v>
      </c>
      <c r="B2121">
        <v>123.82</v>
      </c>
      <c r="C2121">
        <v>85.984741</v>
      </c>
      <c r="D2121">
        <v>12259100</v>
      </c>
      <c r="E2121" s="3">
        <f t="shared" si="363"/>
        <v>1.1353426447765935E-2</v>
      </c>
      <c r="F2121" s="4">
        <f t="shared" si="354"/>
        <v>9.634077826994247E-3</v>
      </c>
      <c r="G2121" s="4">
        <f t="shared" si="355"/>
        <v>-1.983986535119804E-3</v>
      </c>
      <c r="H2121" s="4">
        <f t="shared" si="356"/>
        <v>4.308490584336519E-2</v>
      </c>
      <c r="I2121" s="4">
        <f t="shared" si="357"/>
        <v>-3.8940680306207009E-2</v>
      </c>
      <c r="J2121" s="4">
        <f t="shared" si="358"/>
        <v>-4.2915546818272698E-2</v>
      </c>
      <c r="L2121" s="5">
        <f>_xlfn.STDEV.S($E$3:E2121)</f>
        <v>1.0875169217667107E-2</v>
      </c>
      <c r="M2121">
        <f t="shared" si="359"/>
        <v>-4.5629757760530402E-2</v>
      </c>
      <c r="N2121" s="6">
        <f t="shared" si="353"/>
        <v>-4.464952528815247E-2</v>
      </c>
      <c r="O2121">
        <f t="shared" si="360"/>
        <v>6.4027185243696674E-3</v>
      </c>
      <c r="P2121">
        <f t="shared" si="361"/>
        <v>4.0994804502306489E-5</v>
      </c>
      <c r="Q2121">
        <f t="shared" si="362"/>
        <v>1.643276804015807E-4</v>
      </c>
    </row>
    <row r="2122" spans="1:17" x14ac:dyDescent="0.3">
      <c r="A2122" s="2">
        <v>37064</v>
      </c>
      <c r="B2122">
        <v>122.849998</v>
      </c>
      <c r="C2122">
        <v>85.311165000000003</v>
      </c>
      <c r="D2122">
        <v>12212000</v>
      </c>
      <c r="E2122" s="3">
        <f t="shared" si="363"/>
        <v>-7.8339686641899497E-3</v>
      </c>
      <c r="F2122" s="4">
        <f t="shared" si="354"/>
        <v>8.9822138341594179E-3</v>
      </c>
      <c r="G2122" s="4">
        <f t="shared" si="355"/>
        <v>-2.9646662962754485E-3</v>
      </c>
      <c r="H2122" s="4">
        <f t="shared" si="356"/>
        <v>4.0169681443238965E-2</v>
      </c>
      <c r="I2122" s="4">
        <f t="shared" si="357"/>
        <v>-5.7652703570200803E-2</v>
      </c>
      <c r="J2122" s="4">
        <f t="shared" si="358"/>
        <v>-6.4189514008801685E-2</v>
      </c>
      <c r="L2122" s="5">
        <f>_xlfn.STDEV.S($E$3:E2122)</f>
        <v>1.0874126803516085E-2</v>
      </c>
      <c r="M2122">
        <f t="shared" si="359"/>
        <v>-6.6843876954525303E-2</v>
      </c>
      <c r="N2122" s="6">
        <f t="shared" si="353"/>
        <v>-6.6009116365131959E-2</v>
      </c>
      <c r="O2122">
        <f t="shared" si="360"/>
        <v>-2.12141191939949E-2</v>
      </c>
      <c r="P2122">
        <f t="shared" si="361"/>
        <v>4.5003885317702284E-4</v>
      </c>
      <c r="Q2122">
        <f t="shared" si="362"/>
        <v>1.5409092372846238E-4</v>
      </c>
    </row>
    <row r="2123" spans="1:17" x14ac:dyDescent="0.3">
      <c r="A2123" s="2">
        <v>37067</v>
      </c>
      <c r="B2123">
        <v>121.720001</v>
      </c>
      <c r="C2123">
        <v>84.526404999999997</v>
      </c>
      <c r="D2123">
        <v>8406800</v>
      </c>
      <c r="E2123" s="3">
        <f t="shared" si="363"/>
        <v>-9.198184927931452E-3</v>
      </c>
      <c r="F2123" s="4">
        <f t="shared" si="354"/>
        <v>9.0661758441271268E-3</v>
      </c>
      <c r="G2123" s="4">
        <f t="shared" si="355"/>
        <v>-3.3084444425508027E-3</v>
      </c>
      <c r="H2123" s="4">
        <f t="shared" si="356"/>
        <v>4.054517096686959E-2</v>
      </c>
      <c r="I2123" s="4">
        <f t="shared" si="357"/>
        <v>-6.412989507256639E-2</v>
      </c>
      <c r="J2123" s="4">
        <f t="shared" si="358"/>
        <v>-7.1599199456674034E-2</v>
      </c>
      <c r="L2123" s="5">
        <f>_xlfn.STDEV.S($E$3:E2123)</f>
        <v>1.0873619785463381E-2</v>
      </c>
      <c r="M2123">
        <f t="shared" si="359"/>
        <v>-7.4231786560139568E-2</v>
      </c>
      <c r="N2123" s="6">
        <f t="shared" si="353"/>
        <v>-7.3388020152588163E-2</v>
      </c>
      <c r="O2123">
        <f t="shared" si="360"/>
        <v>-7.3879096056142651E-3</v>
      </c>
      <c r="P2123">
        <f t="shared" si="361"/>
        <v>5.4581208340727528E-5</v>
      </c>
      <c r="Q2123">
        <f t="shared" si="362"/>
        <v>1.462930816565769E-4</v>
      </c>
    </row>
    <row r="2124" spans="1:17" x14ac:dyDescent="0.3">
      <c r="A2124" s="2">
        <v>37068</v>
      </c>
      <c r="B2124">
        <v>121.550003</v>
      </c>
      <c r="C2124">
        <v>84.408371000000002</v>
      </c>
      <c r="D2124">
        <v>8005800</v>
      </c>
      <c r="E2124" s="3">
        <f t="shared" si="363"/>
        <v>-1.396631602065046E-3</v>
      </c>
      <c r="F2124" s="4">
        <f t="shared" si="354"/>
        <v>8.568016732463957E-3</v>
      </c>
      <c r="G2124" s="4">
        <f t="shared" si="355"/>
        <v>-2.6317447478366486E-3</v>
      </c>
      <c r="H2124" s="4">
        <f t="shared" si="356"/>
        <v>3.8317335692290073E-2</v>
      </c>
      <c r="I2124" s="4">
        <f t="shared" si="357"/>
        <v>-5.1339488754732265E-2</v>
      </c>
      <c r="J2124" s="4">
        <f t="shared" si="358"/>
        <v>-5.6899762208121207E-2</v>
      </c>
      <c r="L2124" s="5">
        <f>_xlfn.STDEV.S($E$3:E2124)</f>
        <v>1.0871137422823656E-2</v>
      </c>
      <c r="M2124">
        <f t="shared" si="359"/>
        <v>-5.9574444874274629E-2</v>
      </c>
      <c r="N2124" s="6">
        <f t="shared" si="353"/>
        <v>-5.8809691503487693E-2</v>
      </c>
      <c r="O2124">
        <f t="shared" si="360"/>
        <v>1.4657341685864939E-2</v>
      </c>
      <c r="P2124">
        <f t="shared" si="361"/>
        <v>2.1483766529619403E-4</v>
      </c>
      <c r="Q2124">
        <f t="shared" si="362"/>
        <v>1.5267743091549888E-4</v>
      </c>
    </row>
    <row r="2125" spans="1:17" x14ac:dyDescent="0.3">
      <c r="A2125" s="2">
        <v>37069</v>
      </c>
      <c r="B2125">
        <v>121.480003</v>
      </c>
      <c r="C2125">
        <v>84.359748999999994</v>
      </c>
      <c r="D2125">
        <v>10105100</v>
      </c>
      <c r="E2125" s="3">
        <f t="shared" si="363"/>
        <v>-5.7589467932805949E-4</v>
      </c>
      <c r="F2125" s="4">
        <f t="shared" si="354"/>
        <v>8.4951426574871713E-3</v>
      </c>
      <c r="G2125" s="4">
        <f t="shared" si="355"/>
        <v>-2.7846130977830534E-3</v>
      </c>
      <c r="H2125" s="4">
        <f t="shared" si="356"/>
        <v>3.799143292139906E-2</v>
      </c>
      <c r="I2125" s="4">
        <f t="shared" si="357"/>
        <v>-5.4243314882197691E-2</v>
      </c>
      <c r="J2125" s="4">
        <f t="shared" si="358"/>
        <v>-6.0206140987389745E-2</v>
      </c>
      <c r="L2125" s="5">
        <f>_xlfn.STDEV.S($E$3:E2125)</f>
        <v>1.086860251290208E-2</v>
      </c>
      <c r="M2125">
        <f t="shared" si="359"/>
        <v>-6.2871261942788734E-2</v>
      </c>
      <c r="N2125" s="6">
        <f t="shared" si="353"/>
        <v>-6.2122034270227333E-2</v>
      </c>
      <c r="O2125">
        <f t="shared" si="360"/>
        <v>-3.2968170685141046E-3</v>
      </c>
      <c r="P2125">
        <f t="shared" si="361"/>
        <v>1.0869002783245934E-5</v>
      </c>
      <c r="Q2125">
        <f t="shared" si="362"/>
        <v>1.3152424962712206E-4</v>
      </c>
    </row>
    <row r="2126" spans="1:17" x14ac:dyDescent="0.3">
      <c r="A2126" s="2">
        <v>37070</v>
      </c>
      <c r="B2126">
        <v>122.150002</v>
      </c>
      <c r="C2126">
        <v>84.825019999999995</v>
      </c>
      <c r="D2126">
        <v>10269300</v>
      </c>
      <c r="E2126" s="3">
        <f t="shared" si="363"/>
        <v>5.5153027943208865E-3</v>
      </c>
      <c r="F2126" s="4">
        <f t="shared" si="354"/>
        <v>8.4267016838065582E-3</v>
      </c>
      <c r="G2126" s="4">
        <f t="shared" si="355"/>
        <v>-2.0316514436390714E-3</v>
      </c>
      <c r="H2126" s="4">
        <f t="shared" si="356"/>
        <v>3.7685355582206807E-2</v>
      </c>
      <c r="I2126" s="4">
        <f t="shared" si="357"/>
        <v>-3.9858261300250719E-2</v>
      </c>
      <c r="J2126" s="4">
        <f t="shared" si="358"/>
        <v>-4.3736338650890771E-2</v>
      </c>
      <c r="L2126" s="5">
        <f>_xlfn.STDEV.S($E$3:E2126)</f>
        <v>1.0866579122434659E-2</v>
      </c>
      <c r="M2126">
        <f t="shared" si="359"/>
        <v>-4.6448116481743226E-2</v>
      </c>
      <c r="N2126" s="6">
        <f t="shared" si="353"/>
        <v>-4.5698400135467221E-2</v>
      </c>
      <c r="O2126">
        <f t="shared" si="360"/>
        <v>1.6423145461045507E-2</v>
      </c>
      <c r="P2126">
        <f t="shared" si="361"/>
        <v>2.6971970683465967E-4</v>
      </c>
      <c r="Q2126">
        <f t="shared" si="362"/>
        <v>1.4122438896826628E-4</v>
      </c>
    </row>
    <row r="2127" spans="1:17" x14ac:dyDescent="0.3">
      <c r="A2127" s="2">
        <v>37071</v>
      </c>
      <c r="B2127">
        <v>122.599998</v>
      </c>
      <c r="C2127">
        <v>85.137527000000006</v>
      </c>
      <c r="D2127">
        <v>9824200</v>
      </c>
      <c r="E2127" s="3">
        <f t="shared" si="363"/>
        <v>3.6839622810649342E-3</v>
      </c>
      <c r="F2127" s="4">
        <f t="shared" si="354"/>
        <v>8.4040026570198767E-3</v>
      </c>
      <c r="G2127" s="4">
        <f t="shared" si="355"/>
        <v>-1.5252809041729355E-3</v>
      </c>
      <c r="H2127" s="4">
        <f t="shared" si="356"/>
        <v>3.758384244837059E-2</v>
      </c>
      <c r="I2127" s="4">
        <f t="shared" si="357"/>
        <v>-3.006760577204215E-2</v>
      </c>
      <c r="J2127" s="4">
        <f t="shared" si="358"/>
        <v>-3.2509818907145993E-2</v>
      </c>
      <c r="L2127" s="5">
        <f>_xlfn.STDEV.S($E$3:E2127)</f>
        <v>1.0864234775021919E-2</v>
      </c>
      <c r="M2127">
        <f t="shared" si="359"/>
        <v>-3.5253414616723044E-2</v>
      </c>
      <c r="N2127" s="6">
        <f t="shared" si="353"/>
        <v>-3.4499097701354398E-2</v>
      </c>
      <c r="O2127">
        <f t="shared" si="360"/>
        <v>1.1194701865020182E-2</v>
      </c>
      <c r="P2127">
        <f t="shared" si="361"/>
        <v>1.2532134984668633E-4</v>
      </c>
      <c r="Q2127">
        <f t="shared" si="362"/>
        <v>1.2585385250110719E-4</v>
      </c>
    </row>
    <row r="2128" spans="1:17" x14ac:dyDescent="0.3">
      <c r="A2128" s="2">
        <v>37074</v>
      </c>
      <c r="B2128">
        <v>124.129997</v>
      </c>
      <c r="C2128">
        <v>86.200012000000001</v>
      </c>
      <c r="D2128">
        <v>8522200</v>
      </c>
      <c r="E2128" s="3">
        <f t="shared" si="363"/>
        <v>1.2479600529846646E-2</v>
      </c>
      <c r="F2128" s="4">
        <f t="shared" si="354"/>
        <v>8.4305819361824366E-3</v>
      </c>
      <c r="G2128" s="4">
        <f t="shared" si="355"/>
        <v>-3.7369319929717639E-4</v>
      </c>
      <c r="H2128" s="4">
        <f t="shared" si="356"/>
        <v>3.7702708598371444E-2</v>
      </c>
      <c r="I2128" s="4">
        <f t="shared" si="357"/>
        <v>-7.447390527090092E-3</v>
      </c>
      <c r="J2128" s="4">
        <f t="shared" si="358"/>
        <v>-6.5199940013178637E-3</v>
      </c>
      <c r="L2128" s="5">
        <f>_xlfn.STDEV.S($E$3:E2128)</f>
        <v>1.0864763349943652E-2</v>
      </c>
      <c r="M2128">
        <f t="shared" si="359"/>
        <v>-9.3376374460262448E-3</v>
      </c>
      <c r="N2128" s="6">
        <f t="shared" si="353"/>
        <v>-8.5597052393873163E-3</v>
      </c>
      <c r="O2128">
        <f t="shared" si="360"/>
        <v>2.5915777170696798E-2</v>
      </c>
      <c r="P2128">
        <f t="shared" si="361"/>
        <v>6.7162750636120931E-4</v>
      </c>
      <c r="Q2128">
        <f t="shared" si="362"/>
        <v>1.3940234441600996E-4</v>
      </c>
    </row>
    <row r="2129" spans="1:17" x14ac:dyDescent="0.3">
      <c r="A2129" s="2">
        <v>37075</v>
      </c>
      <c r="B2129">
        <v>124.099998</v>
      </c>
      <c r="C2129">
        <v>86.179175999999998</v>
      </c>
      <c r="D2129">
        <v>3303100</v>
      </c>
      <c r="E2129" s="3">
        <f t="shared" si="363"/>
        <v>-2.4167405723862778E-4</v>
      </c>
      <c r="F2129" s="4">
        <f t="shared" si="354"/>
        <v>8.3433496504284367E-3</v>
      </c>
      <c r="G2129" s="4">
        <f t="shared" si="355"/>
        <v>-6.0974432661231104E-4</v>
      </c>
      <c r="H2129" s="4">
        <f t="shared" si="356"/>
        <v>3.7312593956814188E-2</v>
      </c>
      <c r="I2129" s="4">
        <f t="shared" si="357"/>
        <v>-1.2124504549625992E-2</v>
      </c>
      <c r="J2129" s="4">
        <f t="shared" si="358"/>
        <v>-1.1886744627461199E-2</v>
      </c>
      <c r="L2129" s="5">
        <f>_xlfn.STDEV.S($E$3:E2129)</f>
        <v>1.0862221320723469E-2</v>
      </c>
      <c r="M2129">
        <f t="shared" si="359"/>
        <v>-1.4688360810361884E-2</v>
      </c>
      <c r="N2129" s="6">
        <f t="shared" si="353"/>
        <v>-1.3930457368633298E-2</v>
      </c>
      <c r="O2129">
        <f t="shared" si="360"/>
        <v>-5.3507233643356397E-3</v>
      </c>
      <c r="P2129">
        <f t="shared" si="361"/>
        <v>2.8630240521647306E-5</v>
      </c>
      <c r="Q2129">
        <f t="shared" si="362"/>
        <v>1.3497761546008388E-4</v>
      </c>
    </row>
    <row r="2130" spans="1:17" x14ac:dyDescent="0.3">
      <c r="A2130" s="2">
        <v>37077</v>
      </c>
      <c r="B2130">
        <v>121.68</v>
      </c>
      <c r="C2130">
        <v>84.498642000000004</v>
      </c>
      <c r="D2130">
        <v>5517900</v>
      </c>
      <c r="E2130" s="3">
        <f t="shared" si="363"/>
        <v>-1.9500387099119831E-2</v>
      </c>
      <c r="F2130" s="4">
        <f t="shared" si="354"/>
        <v>9.0787709463692693E-3</v>
      </c>
      <c r="G2130" s="4">
        <f t="shared" si="355"/>
        <v>-1.7268473087180727E-3</v>
      </c>
      <c r="H2130" s="4">
        <f t="shared" si="356"/>
        <v>4.060149797646357E-2</v>
      </c>
      <c r="I2130" s="4">
        <f t="shared" si="357"/>
        <v>-3.3976193404899768E-2</v>
      </c>
      <c r="J2130" s="4">
        <f t="shared" si="358"/>
        <v>-3.7117725462764373E-2</v>
      </c>
      <c r="L2130" s="5">
        <f>_xlfn.STDEV.S($E$3:E2130)</f>
        <v>1.0868359940184031E-2</v>
      </c>
      <c r="M2130">
        <f t="shared" si="359"/>
        <v>-3.984851953329465E-2</v>
      </c>
      <c r="N2130" s="6">
        <f t="shared" si="353"/>
        <v>-3.8972083157440496E-2</v>
      </c>
      <c r="O2130">
        <f t="shared" si="360"/>
        <v>-2.5160158722932764E-2</v>
      </c>
      <c r="P2130">
        <f t="shared" si="361"/>
        <v>6.3303358696316966E-4</v>
      </c>
      <c r="Q2130">
        <f t="shared" si="362"/>
        <v>1.6247306544334915E-4</v>
      </c>
    </row>
    <row r="2131" spans="1:17" x14ac:dyDescent="0.3">
      <c r="A2131" s="2">
        <v>37078</v>
      </c>
      <c r="B2131">
        <v>119.050003</v>
      </c>
      <c r="C2131">
        <v>82.672263999999998</v>
      </c>
      <c r="D2131">
        <v>11665900</v>
      </c>
      <c r="E2131" s="3">
        <f t="shared" si="363"/>
        <v>-2.161404503616049E-2</v>
      </c>
      <c r="F2131" s="4">
        <f t="shared" si="354"/>
        <v>9.8527593518193349E-3</v>
      </c>
      <c r="G2131" s="4">
        <f t="shared" si="355"/>
        <v>-2.8758635030211445E-3</v>
      </c>
      <c r="H2131" s="4">
        <f t="shared" si="356"/>
        <v>4.4062879353229598E-2</v>
      </c>
      <c r="I2131" s="4">
        <f t="shared" si="357"/>
        <v>-5.59726444119929E-2</v>
      </c>
      <c r="J2131" s="4">
        <f t="shared" si="358"/>
        <v>-6.2442712701846537E-2</v>
      </c>
      <c r="L2131" s="5">
        <f>_xlfn.STDEV.S($E$3:E2131)</f>
        <v>1.087640689716615E-2</v>
      </c>
      <c r="M2131">
        <f t="shared" si="359"/>
        <v>-6.5101250670684771E-2</v>
      </c>
      <c r="N2131" s="6">
        <f t="shared" si="353"/>
        <v>-6.4093925327000867E-2</v>
      </c>
      <c r="O2131">
        <f t="shared" si="360"/>
        <v>-2.5252731137390121E-2</v>
      </c>
      <c r="P2131">
        <f t="shared" si="361"/>
        <v>6.3770042989731257E-4</v>
      </c>
      <c r="Q2131">
        <f t="shared" si="362"/>
        <v>1.9006906636272764E-4</v>
      </c>
    </row>
    <row r="2132" spans="1:17" x14ac:dyDescent="0.3">
      <c r="A2132" s="2">
        <v>37081</v>
      </c>
      <c r="B2132">
        <v>119.699997</v>
      </c>
      <c r="C2132">
        <v>83.123656999999994</v>
      </c>
      <c r="D2132">
        <v>8339300</v>
      </c>
      <c r="E2132" s="3">
        <f t="shared" si="363"/>
        <v>5.4598402656067524E-3</v>
      </c>
      <c r="F2132" s="4">
        <f t="shared" si="354"/>
        <v>9.5297008902781206E-3</v>
      </c>
      <c r="G2132" s="4">
        <f t="shared" si="355"/>
        <v>-3.1369758234912758E-3</v>
      </c>
      <c r="H2132" s="4">
        <f t="shared" si="356"/>
        <v>4.2618117991804289E-2</v>
      </c>
      <c r="I2132" s="4">
        <f t="shared" si="357"/>
        <v>-6.0904526221350119E-2</v>
      </c>
      <c r="J2132" s="4">
        <f t="shared" si="358"/>
        <v>-6.8009120730630812E-2</v>
      </c>
      <c r="L2132" s="5">
        <f>_xlfn.STDEV.S($E$3:E2132)</f>
        <v>1.0874377430700709E-2</v>
      </c>
      <c r="M2132">
        <f t="shared" si="359"/>
        <v>-7.0652218851268253E-2</v>
      </c>
      <c r="N2132" s="6">
        <f t="shared" si="353"/>
        <v>-6.9714590765055373E-2</v>
      </c>
      <c r="O2132">
        <f t="shared" si="360"/>
        <v>-5.5509681805834821E-3</v>
      </c>
      <c r="P2132">
        <f t="shared" si="361"/>
        <v>3.0813247741850293E-5</v>
      </c>
      <c r="Q2132">
        <f t="shared" si="362"/>
        <v>1.8368294556496789E-4</v>
      </c>
    </row>
    <row r="2133" spans="1:17" x14ac:dyDescent="0.3">
      <c r="A2133" s="2">
        <v>37082</v>
      </c>
      <c r="B2133">
        <v>118.260002</v>
      </c>
      <c r="C2133">
        <v>82.123671999999999</v>
      </c>
      <c r="D2133">
        <v>8630700</v>
      </c>
      <c r="E2133" s="3">
        <f t="shared" si="363"/>
        <v>-1.2030033718380073E-2</v>
      </c>
      <c r="F2133" s="4">
        <f t="shared" si="354"/>
        <v>9.6523301870520689E-3</v>
      </c>
      <c r="G2133" s="4">
        <f t="shared" si="355"/>
        <v>-3.2988271493924713E-3</v>
      </c>
      <c r="H2133" s="4">
        <f t="shared" si="356"/>
        <v>4.3166532879043373E-2</v>
      </c>
      <c r="I2133" s="4">
        <f t="shared" si="357"/>
        <v>-6.3949270240096556E-2</v>
      </c>
      <c r="J2133" s="4">
        <f t="shared" si="358"/>
        <v>-7.1507808081376245E-2</v>
      </c>
      <c r="L2133" s="5">
        <f>_xlfn.STDEV.S($E$3:E2133)</f>
        <v>1.0875228407437492E-2</v>
      </c>
      <c r="M2133">
        <f t="shared" si="359"/>
        <v>-7.4140771765267996E-2</v>
      </c>
      <c r="N2133" s="6">
        <f t="shared" si="353"/>
        <v>-7.3182353480899187E-2</v>
      </c>
      <c r="O2133">
        <f t="shared" si="360"/>
        <v>-3.4885529139997429E-3</v>
      </c>
      <c r="P2133">
        <f t="shared" si="361"/>
        <v>1.2170001433776097E-5</v>
      </c>
      <c r="Q2133">
        <f t="shared" si="362"/>
        <v>1.8332634404822059E-4</v>
      </c>
    </row>
    <row r="2134" spans="1:17" x14ac:dyDescent="0.3">
      <c r="A2134" s="2">
        <v>37083</v>
      </c>
      <c r="B2134">
        <v>118.379997</v>
      </c>
      <c r="C2134">
        <v>82.207015999999996</v>
      </c>
      <c r="D2134">
        <v>15328600</v>
      </c>
      <c r="E2134" s="3">
        <f t="shared" si="363"/>
        <v>1.0146710465979147E-3</v>
      </c>
      <c r="F2134" s="4">
        <f t="shared" si="354"/>
        <v>9.5830996803494689E-3</v>
      </c>
      <c r="G2134" s="4">
        <f t="shared" si="355"/>
        <v>-3.4112909594040917E-3</v>
      </c>
      <c r="H2134" s="4">
        <f t="shared" si="356"/>
        <v>4.285692464083584E-2</v>
      </c>
      <c r="I2134" s="4">
        <f t="shared" si="357"/>
        <v>-6.6059412483825963E-2</v>
      </c>
      <c r="J2134" s="4">
        <f t="shared" si="358"/>
        <v>-7.390049968717527E-2</v>
      </c>
      <c r="L2134" s="5">
        <f>_xlfn.STDEV.S($E$3:E2134)</f>
        <v>1.0872681630896931E-2</v>
      </c>
      <c r="M2134">
        <f t="shared" si="359"/>
        <v>-7.652706800020169E-2</v>
      </c>
      <c r="N2134" s="6">
        <f t="shared" si="353"/>
        <v>-7.5584674270282814E-2</v>
      </c>
      <c r="O2134">
        <f t="shared" si="360"/>
        <v>-2.3862962349336936E-3</v>
      </c>
      <c r="P2134">
        <f t="shared" si="361"/>
        <v>5.6944097208587217E-6</v>
      </c>
      <c r="Q2134">
        <f t="shared" si="362"/>
        <v>1.7570727980545473E-4</v>
      </c>
    </row>
    <row r="2135" spans="1:17" x14ac:dyDescent="0.3">
      <c r="A2135" s="2">
        <v>37084</v>
      </c>
      <c r="B2135">
        <v>121.19000200000001</v>
      </c>
      <c r="C2135">
        <v>84.158400999999998</v>
      </c>
      <c r="D2135">
        <v>12002800</v>
      </c>
      <c r="E2135" s="3">
        <f t="shared" si="363"/>
        <v>2.3737160594792028E-2</v>
      </c>
      <c r="F2135" s="4">
        <f t="shared" si="354"/>
        <v>1.1027943283138371E-2</v>
      </c>
      <c r="G2135" s="4">
        <f t="shared" si="355"/>
        <v>-1.9756269830102998E-3</v>
      </c>
      <c r="H2135" s="4">
        <f t="shared" si="356"/>
        <v>4.9318461666219213E-2</v>
      </c>
      <c r="I2135" s="4">
        <f t="shared" si="357"/>
        <v>-3.8779667563257014E-2</v>
      </c>
      <c r="J2135" s="4">
        <f t="shared" si="358"/>
        <v>-4.3033778376944221E-2</v>
      </c>
      <c r="L2135" s="5">
        <f>_xlfn.STDEV.S($E$3:E2135)</f>
        <v>1.0881745310022223E-2</v>
      </c>
      <c r="M2135">
        <f t="shared" si="359"/>
        <v>-4.5748015748031438E-2</v>
      </c>
      <c r="N2135" s="6">
        <f t="shared" si="353"/>
        <v>-4.4465458228501564E-2</v>
      </c>
      <c r="O2135">
        <f t="shared" si="360"/>
        <v>3.0779052252170251E-2</v>
      </c>
      <c r="P2135">
        <f t="shared" si="361"/>
        <v>9.4735005754182657E-4</v>
      </c>
      <c r="Q2135">
        <f t="shared" si="362"/>
        <v>2.1687777111291853E-4</v>
      </c>
    </row>
    <row r="2136" spans="1:17" x14ac:dyDescent="0.3">
      <c r="A2136" s="2">
        <v>37085</v>
      </c>
      <c r="B2136">
        <v>122.239998</v>
      </c>
      <c r="C2136">
        <v>84.887557999999999</v>
      </c>
      <c r="D2136">
        <v>10433800</v>
      </c>
      <c r="E2136" s="3">
        <f t="shared" si="363"/>
        <v>8.6640480458115565E-3</v>
      </c>
      <c r="F2136" s="4">
        <f t="shared" si="354"/>
        <v>1.1184071071865084E-2</v>
      </c>
      <c r="G2136" s="4">
        <f t="shared" si="355"/>
        <v>-1.2908148974854555E-3</v>
      </c>
      <c r="H2136" s="4">
        <f t="shared" si="356"/>
        <v>5.0016686363758528E-2</v>
      </c>
      <c r="I2136" s="4">
        <f t="shared" si="357"/>
        <v>-2.5502157831477912E-2</v>
      </c>
      <c r="J2136" s="4">
        <f t="shared" si="358"/>
        <v>-2.7852990560935709E-2</v>
      </c>
      <c r="L2136" s="5">
        <f>_xlfn.STDEV.S($E$3:E2136)</f>
        <v>1.0880617283976282E-2</v>
      </c>
      <c r="M2136">
        <f t="shared" si="359"/>
        <v>-3.0610626972412795E-2</v>
      </c>
      <c r="N2136" s="6">
        <f t="shared" si="353"/>
        <v>-2.9270977790129105E-2</v>
      </c>
      <c r="O2136">
        <f t="shared" si="360"/>
        <v>1.5137388775618644E-2</v>
      </c>
      <c r="P2136">
        <f t="shared" si="361"/>
        <v>2.2914053894422531E-4</v>
      </c>
      <c r="Q2136">
        <f t="shared" si="362"/>
        <v>2.2491518375608019E-4</v>
      </c>
    </row>
    <row r="2137" spans="1:17" x14ac:dyDescent="0.3">
      <c r="A2137" s="2">
        <v>37088</v>
      </c>
      <c r="B2137">
        <v>120.709999</v>
      </c>
      <c r="C2137">
        <v>83.825019999999995</v>
      </c>
      <c r="D2137">
        <v>6915300</v>
      </c>
      <c r="E2137" s="3">
        <f t="shared" si="363"/>
        <v>-1.2516353280699555E-2</v>
      </c>
      <c r="F2137" s="4">
        <f t="shared" si="354"/>
        <v>1.1426838000714165E-2</v>
      </c>
      <c r="G2137" s="4">
        <f t="shared" si="355"/>
        <v>-1.7591496025873119E-3</v>
      </c>
      <c r="H2137" s="4">
        <f t="shared" si="356"/>
        <v>5.1102373074949331E-2</v>
      </c>
      <c r="I2137" s="4">
        <f t="shared" si="357"/>
        <v>-3.4601176541636414E-2</v>
      </c>
      <c r="J2137" s="4">
        <f t="shared" si="358"/>
        <v>-3.8343752200867276E-2</v>
      </c>
      <c r="L2137" s="5">
        <f>_xlfn.STDEV.S($E$3:E2137)</f>
        <v>1.0881736334876331E-2</v>
      </c>
      <c r="M2137">
        <f t="shared" si="359"/>
        <v>-4.1070846228253459E-2</v>
      </c>
      <c r="N2137" s="6">
        <f t="shared" ref="N2137:N2200" si="364">(AVERAGE(E2115:E2137)+1)^23-1</f>
        <v>-3.9687062076214308E-2</v>
      </c>
      <c r="O2137">
        <f t="shared" si="360"/>
        <v>-1.0460219255840664E-2</v>
      </c>
      <c r="P2137">
        <f t="shared" si="361"/>
        <v>1.0941618688025983E-4</v>
      </c>
      <c r="Q2137">
        <f t="shared" si="362"/>
        <v>2.2940833864968583E-4</v>
      </c>
    </row>
    <row r="2138" spans="1:17" x14ac:dyDescent="0.3">
      <c r="A2138" s="2">
        <v>37089</v>
      </c>
      <c r="B2138">
        <v>121.839996</v>
      </c>
      <c r="C2138">
        <v>84.609734000000003</v>
      </c>
      <c r="D2138">
        <v>7469800</v>
      </c>
      <c r="E2138" s="3">
        <f t="shared" si="363"/>
        <v>9.3612543232644008E-3</v>
      </c>
      <c r="F2138" s="4">
        <f t="shared" ref="F2138:F2201" si="365">_xlfn.STDEV.S(E2116:E2138)</f>
        <v>1.1551758664980179E-2</v>
      </c>
      <c r="G2138" s="4">
        <f t="shared" ref="G2138:G2201" si="366">AVERAGE(E2116:E2138)</f>
        <v>-9.7911453815356111E-4</v>
      </c>
      <c r="H2138" s="4">
        <f t="shared" ref="H2138:H2201" si="367">F2138*SQRT(20)</f>
        <v>5.1661035269135805E-2</v>
      </c>
      <c r="I2138" s="4">
        <f t="shared" ref="I2138:I2201" si="368">(G2138+1)^20-1</f>
        <v>-1.9401209974414857E-2</v>
      </c>
      <c r="J2138" s="4">
        <f t="shared" ref="J2138:J2201" si="369">C2138/C2115-1</f>
        <v>-2.0941582683397963E-2</v>
      </c>
      <c r="L2138" s="5">
        <f>_xlfn.STDEV.S($E$3:E2138)</f>
        <v>1.0880864563168259E-2</v>
      </c>
      <c r="M2138">
        <f t="shared" ref="M2138:M2201" si="370">(B2138-B2115)/B2115</f>
        <v>-2.371800423754801E-2</v>
      </c>
      <c r="N2138" s="6">
        <f t="shared" si="364"/>
        <v>-2.2278746291039431E-2</v>
      </c>
      <c r="O2138">
        <f t="shared" si="360"/>
        <v>1.7352841990705449E-2</v>
      </c>
      <c r="P2138">
        <f t="shared" si="361"/>
        <v>3.0112112515439028E-4</v>
      </c>
      <c r="Q2138">
        <f t="shared" si="362"/>
        <v>2.3673915852634388E-4</v>
      </c>
    </row>
    <row r="2139" spans="1:17" x14ac:dyDescent="0.3">
      <c r="A2139" s="2">
        <v>37090</v>
      </c>
      <c r="B2139">
        <v>121.010002</v>
      </c>
      <c r="C2139">
        <v>84.033371000000002</v>
      </c>
      <c r="D2139">
        <v>7709300</v>
      </c>
      <c r="E2139" s="3">
        <f t="shared" si="363"/>
        <v>-6.8121637167486426E-3</v>
      </c>
      <c r="F2139" s="4">
        <f t="shared" si="365"/>
        <v>1.0657403790677065E-2</v>
      </c>
      <c r="G2139" s="4">
        <f t="shared" si="366"/>
        <v>-2.9982074605419803E-4</v>
      </c>
      <c r="H2139" s="4">
        <f t="shared" si="367"/>
        <v>4.7661358679235717E-2</v>
      </c>
      <c r="I2139" s="4">
        <f t="shared" si="368"/>
        <v>-5.9793660356731726E-3</v>
      </c>
      <c r="J2139" s="4">
        <f t="shared" si="369"/>
        <v>-5.2939369303292017E-3</v>
      </c>
      <c r="L2139" s="5">
        <f>_xlfn.STDEV.S($E$3:E2139)</f>
        <v>1.0879478792165408E-2</v>
      </c>
      <c r="M2139">
        <f t="shared" si="370"/>
        <v>-8.1147377049180323E-3</v>
      </c>
      <c r="N2139" s="6">
        <f t="shared" si="364"/>
        <v>-6.8731820217297068E-3</v>
      </c>
      <c r="O2139">
        <f t="shared" ref="O2139:O2202" si="371">M2139-M2138</f>
        <v>1.5603266532629978E-2</v>
      </c>
      <c r="P2139">
        <f t="shared" ref="P2139:P2202" si="372">O2139^2</f>
        <v>2.4346192648829073E-4</v>
      </c>
      <c r="Q2139">
        <f t="shared" si="362"/>
        <v>2.3689382202430771E-4</v>
      </c>
    </row>
    <row r="2140" spans="1:17" x14ac:dyDescent="0.3">
      <c r="A2140" s="2">
        <v>37091</v>
      </c>
      <c r="B2140">
        <v>122.07</v>
      </c>
      <c r="C2140">
        <v>84.769440000000003</v>
      </c>
      <c r="D2140">
        <v>10082900</v>
      </c>
      <c r="E2140" s="3">
        <f t="shared" si="363"/>
        <v>8.7595899717445302E-3</v>
      </c>
      <c r="F2140" s="4">
        <f t="shared" si="365"/>
        <v>1.082009038346843E-2</v>
      </c>
      <c r="G2140" s="4">
        <f t="shared" si="366"/>
        <v>1.3448858272442933E-4</v>
      </c>
      <c r="H2140" s="4">
        <f t="shared" si="367"/>
        <v>4.8388915240254356E-2</v>
      </c>
      <c r="I2140" s="4">
        <f t="shared" si="368"/>
        <v>2.6932109931321335E-3</v>
      </c>
      <c r="J2140" s="4">
        <f t="shared" si="369"/>
        <v>1.8051757447572481E-3</v>
      </c>
      <c r="L2140" s="5">
        <f>_xlfn.STDEV.S($E$3:E2140)</f>
        <v>1.0878387864708461E-2</v>
      </c>
      <c r="M2140">
        <f t="shared" si="370"/>
        <v>1.8055150070662605E-3</v>
      </c>
      <c r="N2140" s="6">
        <f t="shared" si="364"/>
        <v>3.0978177698068876E-3</v>
      </c>
      <c r="O2140">
        <f t="shared" si="371"/>
        <v>9.9202527119842919E-3</v>
      </c>
      <c r="P2140">
        <f t="shared" si="372"/>
        <v>9.8411413869631698E-5</v>
      </c>
      <c r="Q2140">
        <f t="shared" si="362"/>
        <v>2.4074400204165576E-4</v>
      </c>
    </row>
    <row r="2141" spans="1:17" x14ac:dyDescent="0.3">
      <c r="A2141" s="2">
        <v>37092</v>
      </c>
      <c r="B2141">
        <v>121.339996</v>
      </c>
      <c r="C2141">
        <v>84.262550000000005</v>
      </c>
      <c r="D2141">
        <v>6705800</v>
      </c>
      <c r="E2141" s="3">
        <f t="shared" si="363"/>
        <v>-5.9802080773326827E-3</v>
      </c>
      <c r="F2141" s="4">
        <f t="shared" si="365"/>
        <v>1.0846456724357871E-2</v>
      </c>
      <c r="G2141" s="4">
        <f t="shared" si="366"/>
        <v>8.5000671879302729E-5</v>
      </c>
      <c r="H2141" s="4">
        <f t="shared" si="367"/>
        <v>4.85068291013478E-2</v>
      </c>
      <c r="I2141" s="4">
        <f t="shared" si="368"/>
        <v>1.7013869096609291E-3</v>
      </c>
      <c r="J2141" s="4">
        <f t="shared" si="369"/>
        <v>6.5967199093108775E-4</v>
      </c>
      <c r="L2141" s="5">
        <f>_xlfn.STDEV.S($E$3:E2141)</f>
        <v>1.0876756430998374E-2</v>
      </c>
      <c r="M2141">
        <f t="shared" si="370"/>
        <v>6.5968991160002808E-4</v>
      </c>
      <c r="N2141" s="6">
        <f t="shared" si="364"/>
        <v>1.956844495226262E-3</v>
      </c>
      <c r="O2141">
        <f t="shared" si="371"/>
        <v>-1.1458250954662324E-3</v>
      </c>
      <c r="P2141">
        <f t="shared" si="372"/>
        <v>1.3129151494002006E-6</v>
      </c>
      <c r="Q2141">
        <f t="shared" si="362"/>
        <v>2.371555401237716E-4</v>
      </c>
    </row>
    <row r="2142" spans="1:17" x14ac:dyDescent="0.3">
      <c r="A2142" s="2">
        <v>37095</v>
      </c>
      <c r="B2142">
        <v>118.949997</v>
      </c>
      <c r="C2142">
        <v>82.602813999999995</v>
      </c>
      <c r="D2142">
        <v>8065200</v>
      </c>
      <c r="E2142" s="3">
        <f t="shared" si="363"/>
        <v>-1.9696712368442837E-2</v>
      </c>
      <c r="F2142" s="4">
        <f t="shared" si="365"/>
        <v>1.1552189108526461E-2</v>
      </c>
      <c r="G2142" s="4">
        <f t="shared" si="366"/>
        <v>-9.614113974276984E-4</v>
      </c>
      <c r="H2142" s="4">
        <f t="shared" si="367"/>
        <v>5.1662960271195726E-2</v>
      </c>
      <c r="I2142" s="4">
        <f t="shared" si="368"/>
        <v>-1.905361761977753E-2</v>
      </c>
      <c r="J2142" s="4">
        <f t="shared" si="369"/>
        <v>-2.3319451935817859E-2</v>
      </c>
      <c r="L2142" s="5">
        <f>_xlfn.STDEV.S($E$3:E2142)</f>
        <v>1.0883004145575945E-2</v>
      </c>
      <c r="M2142">
        <f t="shared" si="370"/>
        <v>-2.3318860141892991E-2</v>
      </c>
      <c r="N2142" s="6">
        <f t="shared" si="364"/>
        <v>-2.1880177487176744E-2</v>
      </c>
      <c r="O2142">
        <f t="shared" si="371"/>
        <v>-2.397855005349302E-2</v>
      </c>
      <c r="P2142">
        <f t="shared" si="372"/>
        <v>5.7497086266787014E-4</v>
      </c>
      <c r="Q2142">
        <f t="shared" si="362"/>
        <v>2.4797466654974913E-4</v>
      </c>
    </row>
    <row r="2143" spans="1:17" x14ac:dyDescent="0.3">
      <c r="A2143" s="2">
        <v>37096</v>
      </c>
      <c r="B2143">
        <v>117.800003</v>
      </c>
      <c r="C2143">
        <v>81.804244999999995</v>
      </c>
      <c r="D2143">
        <v>12269000</v>
      </c>
      <c r="E2143" s="3">
        <f t="shared" si="363"/>
        <v>-9.6678775031830977E-3</v>
      </c>
      <c r="F2143" s="4">
        <f t="shared" si="365"/>
        <v>1.1606120954684686E-2</v>
      </c>
      <c r="G2143" s="4">
        <f t="shared" si="366"/>
        <v>-1.6102294969567287E-3</v>
      </c>
      <c r="H2143" s="4">
        <f t="shared" si="367"/>
        <v>5.1904150819519435E-2</v>
      </c>
      <c r="I2143" s="4">
        <f t="shared" si="368"/>
        <v>-3.1716677693132911E-2</v>
      </c>
      <c r="J2143" s="4">
        <f t="shared" si="369"/>
        <v>-3.7817344277259801E-2</v>
      </c>
      <c r="L2143" s="5">
        <f>_xlfn.STDEV.S($E$3:E2143)</f>
        <v>1.0882690720976989E-2</v>
      </c>
      <c r="M2143">
        <f t="shared" si="370"/>
        <v>-3.7817503879768052E-2</v>
      </c>
      <c r="N2143" s="6">
        <f t="shared" si="364"/>
        <v>-3.638662502837009E-2</v>
      </c>
      <c r="O2143">
        <f t="shared" si="371"/>
        <v>-1.4498643737875062E-2</v>
      </c>
      <c r="P2143">
        <f t="shared" si="372"/>
        <v>2.1021067023782375E-4</v>
      </c>
      <c r="Q2143">
        <f t="shared" si="362"/>
        <v>2.5658381349366892E-4</v>
      </c>
    </row>
    <row r="2144" spans="1:17" x14ac:dyDescent="0.3">
      <c r="A2144" s="2">
        <v>37097</v>
      </c>
      <c r="B2144">
        <v>119.099998</v>
      </c>
      <c r="C2144">
        <v>82.707008000000002</v>
      </c>
      <c r="D2144">
        <v>12088500</v>
      </c>
      <c r="E2144" s="3">
        <f t="shared" si="363"/>
        <v>1.1035610924390094E-2</v>
      </c>
      <c r="F2144" s="4">
        <f t="shared" si="365"/>
        <v>1.159016329094719E-2</v>
      </c>
      <c r="G2144" s="4">
        <f t="shared" si="366"/>
        <v>-1.6240475631904608E-3</v>
      </c>
      <c r="H2144" s="4">
        <f t="shared" si="367"/>
        <v>5.1832785977761184E-2</v>
      </c>
      <c r="I2144" s="4">
        <f t="shared" si="368"/>
        <v>-3.1984670102523927E-2</v>
      </c>
      <c r="J2144" s="4">
        <f t="shared" si="369"/>
        <v>-3.8119938048077562E-2</v>
      </c>
      <c r="L2144" s="5">
        <f>_xlfn.STDEV.S($E$3:E2144)</f>
        <v>1.08825210607916E-2</v>
      </c>
      <c r="M2144">
        <f t="shared" si="370"/>
        <v>-3.8119867549668826E-2</v>
      </c>
      <c r="N2144" s="6">
        <f t="shared" si="364"/>
        <v>-3.6693323552111523E-2</v>
      </c>
      <c r="O2144">
        <f t="shared" si="371"/>
        <v>-3.0236366990077368E-4</v>
      </c>
      <c r="P2144">
        <f t="shared" si="372"/>
        <v>9.1423788875864027E-8</v>
      </c>
      <c r="Q2144">
        <f t="shared" si="362"/>
        <v>2.5480540563656328E-4</v>
      </c>
    </row>
    <row r="2145" spans="1:17" x14ac:dyDescent="0.3">
      <c r="A2145" s="2">
        <v>37098</v>
      </c>
      <c r="B2145">
        <v>120.349998</v>
      </c>
      <c r="C2145">
        <v>83.575027000000006</v>
      </c>
      <c r="D2145">
        <v>12898200</v>
      </c>
      <c r="E2145" s="3">
        <f t="shared" si="363"/>
        <v>1.0495382208150827E-2</v>
      </c>
      <c r="F2145" s="4">
        <f t="shared" si="365"/>
        <v>1.177248670713185E-2</v>
      </c>
      <c r="G2145" s="4">
        <f t="shared" si="366"/>
        <v>-8.2711926439303575E-4</v>
      </c>
      <c r="H2145" s="4">
        <f t="shared" si="367"/>
        <v>5.2648161082718956E-2</v>
      </c>
      <c r="I2145" s="4">
        <f t="shared" si="368"/>
        <v>-1.6413044107107422E-2</v>
      </c>
      <c r="J2145" s="4">
        <f t="shared" si="369"/>
        <v>-2.0350653985325318E-2</v>
      </c>
      <c r="L2145" s="5">
        <f>_xlfn.STDEV.S($E$3:E2145)</f>
        <v>1.0882112117189712E-2</v>
      </c>
      <c r="M2145">
        <f t="shared" si="370"/>
        <v>-2.0350020681319018E-2</v>
      </c>
      <c r="N2145" s="6">
        <f t="shared" si="364"/>
        <v>-1.8851657128900134E-2</v>
      </c>
      <c r="O2145">
        <f t="shared" si="371"/>
        <v>1.7769846868349808E-2</v>
      </c>
      <c r="P2145">
        <f t="shared" si="372"/>
        <v>3.1576745772460144E-4</v>
      </c>
      <c r="Q2145">
        <f t="shared" si="362"/>
        <v>2.4896751887776232E-4</v>
      </c>
    </row>
    <row r="2146" spans="1:17" x14ac:dyDescent="0.3">
      <c r="A2146" s="2">
        <v>37099</v>
      </c>
      <c r="B2146">
        <v>120.80999799999999</v>
      </c>
      <c r="C2146">
        <v>83.894478000000007</v>
      </c>
      <c r="D2146">
        <v>8478800</v>
      </c>
      <c r="E2146" s="3">
        <f t="shared" si="363"/>
        <v>3.8221853564135433E-3</v>
      </c>
      <c r="F2146" s="4">
        <f t="shared" si="365"/>
        <v>1.1664207438373065E-2</v>
      </c>
      <c r="G2146" s="4">
        <f t="shared" si="366"/>
        <v>-2.6101620855194902E-4</v>
      </c>
      <c r="H2146" s="4">
        <f t="shared" si="367"/>
        <v>5.2163921471721726E-2</v>
      </c>
      <c r="I2146" s="4">
        <f t="shared" si="368"/>
        <v>-5.207399823453529E-3</v>
      </c>
      <c r="J2146" s="4">
        <f t="shared" si="369"/>
        <v>-7.4760898680121812E-3</v>
      </c>
      <c r="L2146" s="5">
        <f>_xlfn.STDEV.S($E$3:E2146)</f>
        <v>1.0879805221346637E-2</v>
      </c>
      <c r="M2146">
        <f t="shared" si="370"/>
        <v>-7.4761994127818254E-3</v>
      </c>
      <c r="N2146" s="6">
        <f t="shared" si="364"/>
        <v>-5.9861674954732047E-3</v>
      </c>
      <c r="O2146">
        <f t="shared" si="371"/>
        <v>1.2873821268537193E-2</v>
      </c>
      <c r="P2146">
        <f t="shared" si="372"/>
        <v>1.6573527405424059E-4</v>
      </c>
      <c r="Q2146">
        <f t="shared" si="362"/>
        <v>2.5380030434356726E-4</v>
      </c>
    </row>
    <row r="2147" spans="1:17" x14ac:dyDescent="0.3">
      <c r="A2147" s="2">
        <v>37102</v>
      </c>
      <c r="B2147">
        <v>120.849998</v>
      </c>
      <c r="C2147">
        <v>83.922295000000005</v>
      </c>
      <c r="D2147">
        <v>8547700</v>
      </c>
      <c r="E2147" s="3">
        <f t="shared" si="363"/>
        <v>3.3109842448642013E-4</v>
      </c>
      <c r="F2147" s="4">
        <f t="shared" si="365"/>
        <v>1.1662124721093323E-2</v>
      </c>
      <c r="G2147" s="4">
        <f t="shared" si="366"/>
        <v>-1.8589751174536356E-4</v>
      </c>
      <c r="H2147" s="4">
        <f t="shared" si="367"/>
        <v>5.2154607276890898E-2</v>
      </c>
      <c r="I2147" s="4">
        <f t="shared" si="368"/>
        <v>-3.7113915546148624E-3</v>
      </c>
      <c r="J2147" s="4">
        <f t="shared" si="369"/>
        <v>-5.7586231583595104E-3</v>
      </c>
      <c r="L2147" s="5">
        <f>_xlfn.STDEV.S($E$3:E2147)</f>
        <v>1.0877268514419239E-2</v>
      </c>
      <c r="M2147">
        <f t="shared" si="370"/>
        <v>-5.7589879286140738E-3</v>
      </c>
      <c r="N2147" s="6">
        <f t="shared" si="364"/>
        <v>-4.2669109920049353E-3</v>
      </c>
      <c r="O2147">
        <f t="shared" si="371"/>
        <v>1.7172114841677516E-3</v>
      </c>
      <c r="P2147">
        <f t="shared" si="372"/>
        <v>2.9488152813576121E-6</v>
      </c>
      <c r="Q2147">
        <f t="shared" si="362"/>
        <v>2.4458774564726994E-4</v>
      </c>
    </row>
    <row r="2148" spans="1:17" x14ac:dyDescent="0.3">
      <c r="A2148" s="2">
        <v>37103</v>
      </c>
      <c r="B2148">
        <v>121.349998</v>
      </c>
      <c r="C2148">
        <v>84.269469999999998</v>
      </c>
      <c r="D2148">
        <v>11918100</v>
      </c>
      <c r="E2148" s="3">
        <f t="shared" si="363"/>
        <v>4.1373604325587454E-3</v>
      </c>
      <c r="F2148" s="4">
        <f t="shared" si="365"/>
        <v>1.1696320260432744E-2</v>
      </c>
      <c r="G2148" s="4">
        <f t="shared" si="366"/>
        <v>1.9026623554062738E-5</v>
      </c>
      <c r="H2148" s="4">
        <f t="shared" si="367"/>
        <v>5.230753437787132E-2</v>
      </c>
      <c r="I2148" s="4">
        <f t="shared" si="368"/>
        <v>3.8060126129035865E-4</v>
      </c>
      <c r="J2148" s="4">
        <f t="shared" si="369"/>
        <v>-1.0701667687512684E-3</v>
      </c>
      <c r="L2148" s="5">
        <f>_xlfn.STDEV.S($E$3:E2148)</f>
        <v>1.0875011374722941E-2</v>
      </c>
      <c r="M2148">
        <f t="shared" si="370"/>
        <v>-1.0701761342564095E-3</v>
      </c>
      <c r="N2148" s="6">
        <f t="shared" si="364"/>
        <v>4.3770394308073612E-4</v>
      </c>
      <c r="O2148">
        <f t="shared" si="371"/>
        <v>4.688811794357664E-3</v>
      </c>
      <c r="P2148">
        <f t="shared" si="372"/>
        <v>2.1984956042907538E-5</v>
      </c>
      <c r="Q2148">
        <f t="shared" si="362"/>
        <v>2.4507104796290738E-4</v>
      </c>
    </row>
    <row r="2149" spans="1:17" x14ac:dyDescent="0.3">
      <c r="A2149" s="2">
        <v>37104</v>
      </c>
      <c r="B2149">
        <v>122.110001</v>
      </c>
      <c r="C2149">
        <v>84.797241</v>
      </c>
      <c r="D2149">
        <v>11940800</v>
      </c>
      <c r="E2149" s="3">
        <f t="shared" si="363"/>
        <v>6.2629008036736433E-3</v>
      </c>
      <c r="F2149" s="4">
        <f t="shared" si="365"/>
        <v>1.1713315229942779E-2</v>
      </c>
      <c r="G2149" s="4">
        <f t="shared" si="366"/>
        <v>5.1530884830269557E-5</v>
      </c>
      <c r="H2149" s="4">
        <f t="shared" si="367"/>
        <v>5.2383538192071269E-2</v>
      </c>
      <c r="I2149" s="4">
        <f t="shared" si="368"/>
        <v>1.0311223847321305E-3</v>
      </c>
      <c r="J2149" s="4">
        <f t="shared" si="369"/>
        <v>-3.2748592337494831E-4</v>
      </c>
      <c r="L2149" s="5">
        <f>_xlfn.STDEV.S($E$3:E2149)</f>
        <v>1.0873180593159951E-2</v>
      </c>
      <c r="M2149">
        <f t="shared" si="370"/>
        <v>-3.2747441133896768E-4</v>
      </c>
      <c r="N2149" s="6">
        <f t="shared" si="364"/>
        <v>1.1858824178172522E-3</v>
      </c>
      <c r="O2149">
        <f t="shared" si="371"/>
        <v>7.4270172291744185E-4</v>
      </c>
      <c r="P2149">
        <f t="shared" si="372"/>
        <v>5.5160584922453655E-7</v>
      </c>
      <c r="Q2149">
        <f t="shared" si="362"/>
        <v>2.3336808705049723E-4</v>
      </c>
    </row>
    <row r="2150" spans="1:17" x14ac:dyDescent="0.3">
      <c r="A2150" s="2">
        <v>37105</v>
      </c>
      <c r="B2150">
        <v>122.610001</v>
      </c>
      <c r="C2150">
        <v>85.144478000000007</v>
      </c>
      <c r="D2150">
        <v>11070100</v>
      </c>
      <c r="E2150" s="3">
        <f t="shared" si="363"/>
        <v>4.0946687077663135E-3</v>
      </c>
      <c r="F2150" s="4">
        <f t="shared" si="365"/>
        <v>1.1719416004252624E-2</v>
      </c>
      <c r="G2150" s="4">
        <f t="shared" si="366"/>
        <v>6.9387685991199099E-5</v>
      </c>
      <c r="H2150" s="4">
        <f t="shared" si="367"/>
        <v>5.2410821684215667E-2</v>
      </c>
      <c r="I2150" s="4">
        <f t="shared" si="368"/>
        <v>1.3886688844679806E-3</v>
      </c>
      <c r="J2150" s="4">
        <f t="shared" si="369"/>
        <v>8.1644372874389859E-5</v>
      </c>
      <c r="L2150" s="5">
        <f>_xlfn.STDEV.S($E$3:E2150)</f>
        <v>1.0870919395344403E-2</v>
      </c>
      <c r="M2150">
        <f t="shared" si="370"/>
        <v>8.1590539667036058E-5</v>
      </c>
      <c r="N2150" s="6">
        <f t="shared" si="364"/>
        <v>1.5971354763482104E-3</v>
      </c>
      <c r="O2150">
        <f t="shared" si="371"/>
        <v>4.0906495100600376E-4</v>
      </c>
      <c r="P2150">
        <f t="shared" si="372"/>
        <v>1.6733413414154425E-7</v>
      </c>
      <c r="Q2150">
        <f t="shared" si="362"/>
        <v>2.279266081064735E-4</v>
      </c>
    </row>
    <row r="2151" spans="1:17" x14ac:dyDescent="0.3">
      <c r="A2151" s="2">
        <v>37106</v>
      </c>
      <c r="B2151">
        <v>121.94000200000001</v>
      </c>
      <c r="C2151">
        <v>84.679198999999997</v>
      </c>
      <c r="D2151">
        <v>10816300</v>
      </c>
      <c r="E2151" s="3">
        <f t="shared" si="363"/>
        <v>-5.4644726738073413E-3</v>
      </c>
      <c r="F2151" s="4">
        <f t="shared" si="365"/>
        <v>1.1449879565283691E-2</v>
      </c>
      <c r="G2151" s="4">
        <f t="shared" si="366"/>
        <v>-7.1078940981984383E-4</v>
      </c>
      <c r="H2151" s="4">
        <f t="shared" si="367"/>
        <v>5.1205418084320151E-2</v>
      </c>
      <c r="I2151" s="4">
        <f t="shared" si="368"/>
        <v>-1.4120204242366152E-2</v>
      </c>
      <c r="J2151" s="4">
        <f t="shared" si="369"/>
        <v>-1.7642839771298435E-2</v>
      </c>
      <c r="L2151" s="5">
        <f>_xlfn.STDEV.S($E$3:E2151)</f>
        <v>1.086915964863551E-2</v>
      </c>
      <c r="M2151">
        <f t="shared" si="370"/>
        <v>-1.7642753991204851E-2</v>
      </c>
      <c r="N2151" s="6">
        <f t="shared" si="364"/>
        <v>-1.622096908768178E-2</v>
      </c>
      <c r="O2151">
        <f t="shared" si="371"/>
        <v>-1.7724344530871888E-2</v>
      </c>
      <c r="P2151">
        <f t="shared" si="372"/>
        <v>3.1415238904904818E-4</v>
      </c>
      <c r="Q2151">
        <f t="shared" si="362"/>
        <v>2.1238421170159693E-4</v>
      </c>
    </row>
    <row r="2152" spans="1:17" x14ac:dyDescent="0.3">
      <c r="A2152" s="2">
        <v>37109</v>
      </c>
      <c r="B2152">
        <v>120.300003</v>
      </c>
      <c r="C2152">
        <v>83.540321000000006</v>
      </c>
      <c r="D2152">
        <v>8550100</v>
      </c>
      <c r="E2152" s="3">
        <f t="shared" si="363"/>
        <v>-1.3449228908492206E-2</v>
      </c>
      <c r="F2152" s="4">
        <f t="shared" si="365"/>
        <v>1.1752480919219318E-2</v>
      </c>
      <c r="G2152" s="4">
        <f t="shared" si="366"/>
        <v>-1.2850309250917386E-3</v>
      </c>
      <c r="H2152" s="4">
        <f t="shared" si="367"/>
        <v>5.2558692479287218E-2</v>
      </c>
      <c r="I2152" s="4">
        <f t="shared" si="368"/>
        <v>-2.5389276547850947E-2</v>
      </c>
      <c r="J2152" s="4">
        <f t="shared" si="369"/>
        <v>-3.06205642996632E-2</v>
      </c>
      <c r="L2152" s="5">
        <f>_xlfn.STDEV.S($E$3:E2152)</f>
        <v>1.0870814355844154E-2</v>
      </c>
      <c r="M2152">
        <f t="shared" si="370"/>
        <v>-3.0620427568419425E-2</v>
      </c>
      <c r="N2152" s="6">
        <f t="shared" si="364"/>
        <v>-2.9141665237481518E-2</v>
      </c>
      <c r="O2152">
        <f t="shared" si="371"/>
        <v>-1.2977673577214573E-2</v>
      </c>
      <c r="P2152">
        <f t="shared" si="372"/>
        <v>1.6842001147673329E-4</v>
      </c>
      <c r="Q2152">
        <f t="shared" si="362"/>
        <v>2.1846202783007892E-4</v>
      </c>
    </row>
    <row r="2153" spans="1:17" x14ac:dyDescent="0.3">
      <c r="A2153" s="2">
        <v>37110</v>
      </c>
      <c r="B2153">
        <v>120.769997</v>
      </c>
      <c r="C2153">
        <v>83.866744999999995</v>
      </c>
      <c r="D2153">
        <v>8865100</v>
      </c>
      <c r="E2153" s="3">
        <f t="shared" si="363"/>
        <v>3.9068494453819991E-3</v>
      </c>
      <c r="F2153" s="4">
        <f t="shared" si="365"/>
        <v>1.1098715135068212E-2</v>
      </c>
      <c r="G2153" s="4">
        <f t="shared" si="366"/>
        <v>-2.6732498837426762E-4</v>
      </c>
      <c r="H2153" s="4">
        <f t="shared" si="367"/>
        <v>4.9634963009836566E-2</v>
      </c>
      <c r="I2153" s="4">
        <f t="shared" si="368"/>
        <v>-5.3329436176514644E-3</v>
      </c>
      <c r="J2153" s="4">
        <f t="shared" si="369"/>
        <v>-7.4781911879721052E-3</v>
      </c>
      <c r="L2153" s="5">
        <f>_xlfn.STDEV.S($E$3:E2153)</f>
        <v>1.086853018498277E-2</v>
      </c>
      <c r="M2153">
        <f t="shared" si="370"/>
        <v>-7.4786571334648517E-3</v>
      </c>
      <c r="N2153" s="6">
        <f t="shared" si="364"/>
        <v>-6.1304284698747713E-3</v>
      </c>
      <c r="O2153">
        <f t="shared" si="371"/>
        <v>2.3141770434954571E-2</v>
      </c>
      <c r="P2153">
        <f t="shared" si="372"/>
        <v>5.355415388641375E-4</v>
      </c>
      <c r="Q2153">
        <f t="shared" si="362"/>
        <v>2.1422324313012106E-4</v>
      </c>
    </row>
    <row r="2154" spans="1:17" x14ac:dyDescent="0.3">
      <c r="A2154" s="2">
        <v>37111</v>
      </c>
      <c r="B2154">
        <v>118.529999</v>
      </c>
      <c r="C2154">
        <v>82.311188000000001</v>
      </c>
      <c r="D2154">
        <v>15183800</v>
      </c>
      <c r="E2154" s="3">
        <f t="shared" si="363"/>
        <v>-1.8547636463053019E-2</v>
      </c>
      <c r="F2154" s="4">
        <f t="shared" si="365"/>
        <v>1.0846178671504763E-2</v>
      </c>
      <c r="G2154" s="4">
        <f t="shared" si="366"/>
        <v>-1.3400287650002976E-4</v>
      </c>
      <c r="H2154" s="4">
        <f t="shared" si="367"/>
        <v>4.8505585611186022E-2</v>
      </c>
      <c r="I2154" s="4">
        <f t="shared" si="368"/>
        <v>-2.6766484850999639E-3</v>
      </c>
      <c r="J2154" s="4">
        <f t="shared" si="369"/>
        <v>-4.367559112691044E-3</v>
      </c>
      <c r="L2154" s="5">
        <f>_xlfn.STDEV.S($E$3:E2154)</f>
        <v>1.0873782399088091E-2</v>
      </c>
      <c r="M2154">
        <f t="shared" si="370"/>
        <v>-4.3679461310051383E-3</v>
      </c>
      <c r="N2154" s="6">
        <f t="shared" si="364"/>
        <v>-3.0775273550898152E-3</v>
      </c>
      <c r="O2154">
        <f t="shared" si="371"/>
        <v>3.1107110024597134E-3</v>
      </c>
      <c r="P2154">
        <f t="shared" si="372"/>
        <v>9.6765229408239143E-6</v>
      </c>
      <c r="Q2154">
        <f t="shared" si="362"/>
        <v>1.8691785587114326E-4</v>
      </c>
    </row>
    <row r="2155" spans="1:17" x14ac:dyDescent="0.3">
      <c r="A2155" s="2">
        <v>37112</v>
      </c>
      <c r="B2155">
        <v>118.879997</v>
      </c>
      <c r="C2155">
        <v>82.554244999999995</v>
      </c>
      <c r="D2155">
        <v>14118500</v>
      </c>
      <c r="E2155" s="3">
        <f t="shared" si="363"/>
        <v>2.9528220952739215E-3</v>
      </c>
      <c r="F2155" s="4">
        <f t="shared" si="365"/>
        <v>1.0799905638012077E-2</v>
      </c>
      <c r="G2155" s="4">
        <f t="shared" si="366"/>
        <v>-2.4300366651450067E-4</v>
      </c>
      <c r="H2155" s="4">
        <f t="shared" si="367"/>
        <v>4.8298646314356486E-2</v>
      </c>
      <c r="I2155" s="4">
        <f t="shared" si="368"/>
        <v>-4.8488700233355608E-3</v>
      </c>
      <c r="J2155" s="4">
        <f t="shared" si="369"/>
        <v>-6.8501798471162223E-3</v>
      </c>
      <c r="L2155" s="5">
        <f>_xlfn.STDEV.S($E$3:E2155)</f>
        <v>1.0871382061818572E-2</v>
      </c>
      <c r="M2155">
        <f t="shared" si="370"/>
        <v>-6.8504596537290905E-3</v>
      </c>
      <c r="N2155" s="6">
        <f t="shared" si="364"/>
        <v>-5.574169864219658E-3</v>
      </c>
      <c r="O2155">
        <f t="shared" si="371"/>
        <v>-2.4825135227239522E-3</v>
      </c>
      <c r="P2155">
        <f t="shared" si="372"/>
        <v>6.1628733905072865E-6</v>
      </c>
      <c r="Q2155">
        <f t="shared" si="362"/>
        <v>1.8584610046456316E-4</v>
      </c>
    </row>
    <row r="2156" spans="1:17" x14ac:dyDescent="0.3">
      <c r="A2156" s="2">
        <v>37113</v>
      </c>
      <c r="B2156">
        <v>119.290001</v>
      </c>
      <c r="C2156">
        <v>82.838950999999994</v>
      </c>
      <c r="D2156">
        <v>11173300</v>
      </c>
      <c r="E2156" s="3">
        <f t="shared" si="363"/>
        <v>3.4488897236428784E-3</v>
      </c>
      <c r="F2156" s="4">
        <f t="shared" si="365"/>
        <v>1.0510414520816785E-2</v>
      </c>
      <c r="G2156" s="4">
        <f t="shared" si="366"/>
        <v>4.2999300487780155E-4</v>
      </c>
      <c r="H2156" s="4">
        <f t="shared" si="367"/>
        <v>4.7004002680494421E-2</v>
      </c>
      <c r="I2156" s="4">
        <f t="shared" si="368"/>
        <v>8.6350807539801178E-3</v>
      </c>
      <c r="J2156" s="4">
        <f t="shared" si="369"/>
        <v>8.7097785885656975E-3</v>
      </c>
      <c r="L2156" s="5">
        <f>_xlfn.STDEV.S($E$3:E2156)</f>
        <v>1.0869040079196316E-2</v>
      </c>
      <c r="M2156">
        <f t="shared" si="370"/>
        <v>8.709614261633478E-3</v>
      </c>
      <c r="N2156" s="6">
        <f t="shared" si="364"/>
        <v>9.9367583934417691E-3</v>
      </c>
      <c r="O2156">
        <f t="shared" si="371"/>
        <v>1.5560073915362568E-2</v>
      </c>
      <c r="P2156">
        <f t="shared" si="372"/>
        <v>2.4211590025154659E-4</v>
      </c>
      <c r="Q2156">
        <f t="shared" si="362"/>
        <v>1.9584374823924879E-4</v>
      </c>
    </row>
    <row r="2157" spans="1:17" x14ac:dyDescent="0.3">
      <c r="A2157" s="2">
        <v>37116</v>
      </c>
      <c r="B2157">
        <v>119.32</v>
      </c>
      <c r="C2157">
        <v>82.859786999999997</v>
      </c>
      <c r="D2157">
        <v>7431600</v>
      </c>
      <c r="E2157" s="3">
        <f t="shared" si="363"/>
        <v>2.5147958545157501E-4</v>
      </c>
      <c r="F2157" s="4">
        <f t="shared" si="365"/>
        <v>1.0509689444886059E-2</v>
      </c>
      <c r="G2157" s="4">
        <f t="shared" si="366"/>
        <v>3.9681076743665637E-4</v>
      </c>
      <c r="H2157" s="4">
        <f t="shared" si="367"/>
        <v>4.7000760042354518E-2</v>
      </c>
      <c r="I2157" s="4">
        <f t="shared" si="368"/>
        <v>7.966203866915933E-3</v>
      </c>
      <c r="J2157" s="4">
        <f t="shared" si="369"/>
        <v>7.9405752910433058E-3</v>
      </c>
      <c r="L2157" s="5">
        <f>_xlfn.STDEV.S($E$3:E2157)</f>
        <v>1.086651836931141E-2</v>
      </c>
      <c r="M2157">
        <f t="shared" si="370"/>
        <v>7.9405560383650799E-3</v>
      </c>
      <c r="N2157" s="6">
        <f t="shared" si="364"/>
        <v>9.1665955980162472E-3</v>
      </c>
      <c r="O2157">
        <f t="shared" si="371"/>
        <v>-7.6905822326839811E-4</v>
      </c>
      <c r="P2157">
        <f t="shared" si="372"/>
        <v>5.9145055077674526E-7</v>
      </c>
      <c r="Q2157">
        <f t="shared" si="362"/>
        <v>1.9562188044924524E-4</v>
      </c>
    </row>
    <row r="2158" spans="1:17" x14ac:dyDescent="0.3">
      <c r="A2158" s="2">
        <v>37117</v>
      </c>
      <c r="B2158">
        <v>119.269997</v>
      </c>
      <c r="C2158">
        <v>82.825073000000003</v>
      </c>
      <c r="D2158">
        <v>13178100</v>
      </c>
      <c r="E2158" s="3">
        <f t="shared" si="363"/>
        <v>-4.1906637613131625E-4</v>
      </c>
      <c r="F2158" s="4">
        <f t="shared" si="365"/>
        <v>9.1961003003252842E-3</v>
      </c>
      <c r="G2158" s="4">
        <f t="shared" si="366"/>
        <v>-6.53459970429576E-4</v>
      </c>
      <c r="H2158" s="4">
        <f t="shared" si="367"/>
        <v>4.1126210798867135E-2</v>
      </c>
      <c r="I2158" s="4">
        <f t="shared" si="368"/>
        <v>-1.2988384738392589E-2</v>
      </c>
      <c r="J2158" s="4">
        <f t="shared" si="369"/>
        <v>-1.5843076676326007E-2</v>
      </c>
      <c r="L2158" s="5">
        <f>_xlfn.STDEV.S($E$3:E2158)</f>
        <v>1.0864015778191908E-2</v>
      </c>
      <c r="M2158">
        <f t="shared" si="370"/>
        <v>-1.5842932323740726E-2</v>
      </c>
      <c r="N2158" s="6">
        <f t="shared" si="364"/>
        <v>-1.4922038365278723E-2</v>
      </c>
      <c r="O2158">
        <f t="shared" si="371"/>
        <v>-2.3783488362105806E-2</v>
      </c>
      <c r="P2158">
        <f t="shared" si="372"/>
        <v>5.6565431867042226E-4</v>
      </c>
      <c r="Q2158">
        <f t="shared" si="362"/>
        <v>1.7902641354179289E-4</v>
      </c>
    </row>
    <row r="2159" spans="1:17" x14ac:dyDescent="0.3">
      <c r="A2159" s="2">
        <v>37118</v>
      </c>
      <c r="B2159">
        <v>118.239998</v>
      </c>
      <c r="C2159">
        <v>82.109809999999996</v>
      </c>
      <c r="D2159">
        <v>8520600</v>
      </c>
      <c r="E2159" s="3">
        <f t="shared" si="363"/>
        <v>-8.6358600310856293E-3</v>
      </c>
      <c r="F2159" s="4">
        <f t="shared" si="365"/>
        <v>9.1064213628328453E-3</v>
      </c>
      <c r="G2159" s="4">
        <f t="shared" si="366"/>
        <v>-1.4056298868164103E-3</v>
      </c>
      <c r="H2159" s="4">
        <f t="shared" si="367"/>
        <v>4.0725154398101038E-2</v>
      </c>
      <c r="I2159" s="4">
        <f t="shared" si="368"/>
        <v>-2.7740343835614412E-2</v>
      </c>
      <c r="J2159" s="4">
        <f t="shared" si="369"/>
        <v>-3.2722675330111417E-2</v>
      </c>
      <c r="L2159" s="5">
        <f>_xlfn.STDEV.S($E$3:E2159)</f>
        <v>1.0863285837768239E-2</v>
      </c>
      <c r="M2159">
        <f t="shared" si="370"/>
        <v>-3.2722513624386676E-2</v>
      </c>
      <c r="N2159" s="6">
        <f t="shared" si="364"/>
        <v>-3.1834495268754592E-2</v>
      </c>
      <c r="O2159">
        <f t="shared" si="371"/>
        <v>-1.687958130064595E-2</v>
      </c>
      <c r="P2159">
        <f t="shared" si="372"/>
        <v>2.8492026488511642E-4</v>
      </c>
      <c r="Q2159">
        <f t="shared" si="362"/>
        <v>1.8145161901748382E-4</v>
      </c>
    </row>
    <row r="2160" spans="1:17" x14ac:dyDescent="0.3">
      <c r="A2160" s="2">
        <v>37119</v>
      </c>
      <c r="B2160">
        <v>118.650002</v>
      </c>
      <c r="C2160">
        <v>82.394501000000005</v>
      </c>
      <c r="D2160">
        <v>10734700</v>
      </c>
      <c r="E2160" s="3">
        <f t="shared" si="363"/>
        <v>3.4675575688016824E-3</v>
      </c>
      <c r="F2160" s="4">
        <f t="shared" si="365"/>
        <v>8.8255407800673855E-3</v>
      </c>
      <c r="G2160" s="4">
        <f t="shared" si="366"/>
        <v>-7.1067724118592166E-4</v>
      </c>
      <c r="H2160" s="4">
        <f t="shared" si="367"/>
        <v>3.9469018244854388E-2</v>
      </c>
      <c r="I2160" s="4">
        <f t="shared" si="368"/>
        <v>-1.4117990971040051E-2</v>
      </c>
      <c r="J2160" s="4">
        <f t="shared" si="369"/>
        <v>-1.7065537234586925E-2</v>
      </c>
      <c r="L2160" s="5">
        <f>_xlfn.STDEV.S($E$3:E2160)</f>
        <v>1.0860952984764111E-2</v>
      </c>
      <c r="M2160">
        <f t="shared" si="370"/>
        <v>-1.7065669928470431E-2</v>
      </c>
      <c r="N2160" s="6">
        <f t="shared" si="364"/>
        <v>-1.621842924880823E-2</v>
      </c>
      <c r="O2160">
        <f t="shared" si="371"/>
        <v>1.5656843695916245E-2</v>
      </c>
      <c r="P2160">
        <f t="shared" si="372"/>
        <v>2.4513675451835228E-4</v>
      </c>
      <c r="Q2160">
        <f t="shared" si="362"/>
        <v>1.8735251326261826E-4</v>
      </c>
    </row>
    <row r="2161" spans="1:17" x14ac:dyDescent="0.3">
      <c r="A2161" s="2">
        <v>37120</v>
      </c>
      <c r="B2161">
        <v>116.75</v>
      </c>
      <c r="C2161">
        <v>81.075089000000006</v>
      </c>
      <c r="D2161">
        <v>11604600</v>
      </c>
      <c r="E2161" s="3">
        <f t="shared" si="363"/>
        <v>-1.6013501626405358E-2</v>
      </c>
      <c r="F2161" s="4">
        <f t="shared" si="365"/>
        <v>9.0912586987180397E-3</v>
      </c>
      <c r="G2161" s="4">
        <f t="shared" si="366"/>
        <v>-1.8139274998672154E-3</v>
      </c>
      <c r="H2161" s="4">
        <f t="shared" si="367"/>
        <v>4.0657344902739638E-2</v>
      </c>
      <c r="I2161" s="4">
        <f t="shared" si="368"/>
        <v>-3.5660138586882217E-2</v>
      </c>
      <c r="J2161" s="4">
        <f t="shared" si="369"/>
        <v>-4.1775867065129813E-2</v>
      </c>
      <c r="L2161" s="5">
        <f>_xlfn.STDEV.S($E$3:E2161)</f>
        <v>1.0864264449034506E-2</v>
      </c>
      <c r="M2161">
        <f t="shared" si="370"/>
        <v>-4.1776068344585297E-2</v>
      </c>
      <c r="N2161" s="6">
        <f t="shared" si="364"/>
        <v>-4.0898353126244236E-2</v>
      </c>
      <c r="O2161">
        <f t="shared" si="371"/>
        <v>-2.4710398416114866E-2</v>
      </c>
      <c r="P2161">
        <f t="shared" si="372"/>
        <v>6.1060378988313214E-4</v>
      </c>
      <c r="Q2161">
        <f t="shared" ref="Q2161:Q2224" si="373">AVERAGE(P2139:P2161)</f>
        <v>2.008082812943027E-4</v>
      </c>
    </row>
    <row r="2162" spans="1:17" x14ac:dyDescent="0.3">
      <c r="A2162" s="2">
        <v>37123</v>
      </c>
      <c r="B2162">
        <v>117.83000199999999</v>
      </c>
      <c r="C2162">
        <v>81.825057999999999</v>
      </c>
      <c r="D2162">
        <v>10417400</v>
      </c>
      <c r="E2162" s="3">
        <f t="shared" si="363"/>
        <v>9.2505524625268176E-3</v>
      </c>
      <c r="F2162" s="4">
        <f t="shared" si="365"/>
        <v>9.3043102242099853E-3</v>
      </c>
      <c r="G2162" s="4">
        <f t="shared" si="366"/>
        <v>-1.115548535550891E-3</v>
      </c>
      <c r="H2162" s="4">
        <f t="shared" si="367"/>
        <v>4.1610140290159678E-2</v>
      </c>
      <c r="I2162" s="4">
        <f t="shared" si="368"/>
        <v>-2.2076100609549454E-2</v>
      </c>
      <c r="J2162" s="4">
        <f t="shared" si="369"/>
        <v>-2.6279000517544393E-2</v>
      </c>
      <c r="L2162" s="5">
        <f>_xlfn.STDEV.S($E$3:E2162)</f>
        <v>1.0863375478347736E-2</v>
      </c>
      <c r="M2162">
        <f t="shared" si="370"/>
        <v>-2.6278819497912304E-2</v>
      </c>
      <c r="N2162" s="6">
        <f t="shared" si="364"/>
        <v>-2.534521576078852E-2</v>
      </c>
      <c r="O2162">
        <f t="shared" si="371"/>
        <v>1.5497248846672994E-2</v>
      </c>
      <c r="P2162">
        <f t="shared" si="372"/>
        <v>2.4016472181570742E-4</v>
      </c>
      <c r="Q2162">
        <f t="shared" si="373"/>
        <v>2.006649245694078E-4</v>
      </c>
    </row>
    <row r="2163" spans="1:17" x14ac:dyDescent="0.3">
      <c r="A2163" s="2">
        <v>37124</v>
      </c>
      <c r="B2163">
        <v>115.82</v>
      </c>
      <c r="C2163">
        <v>80.429259999999999</v>
      </c>
      <c r="D2163">
        <v>14480800</v>
      </c>
      <c r="E2163" s="3">
        <f t="shared" si="363"/>
        <v>-1.7058490756878708E-2</v>
      </c>
      <c r="F2163" s="4">
        <f t="shared" si="365"/>
        <v>9.6111245938740476E-3</v>
      </c>
      <c r="G2163" s="4">
        <f t="shared" si="366"/>
        <v>-2.2380737846214665E-3</v>
      </c>
      <c r="H2163" s="4">
        <f t="shared" si="367"/>
        <v>4.298225586424486E-2</v>
      </c>
      <c r="I2163" s="4">
        <f t="shared" si="368"/>
        <v>-4.3822429805103869E-2</v>
      </c>
      <c r="J2163" s="4">
        <f t="shared" si="369"/>
        <v>-5.1199819180119621E-2</v>
      </c>
      <c r="L2163" s="5">
        <f>_xlfn.STDEV.S($E$3:E2163)</f>
        <v>1.086743825830009E-2</v>
      </c>
      <c r="M2163">
        <f t="shared" si="370"/>
        <v>-5.120013107233555E-2</v>
      </c>
      <c r="N2163" s="6">
        <f t="shared" si="364"/>
        <v>-5.0228059977650563E-2</v>
      </c>
      <c r="O2163">
        <f t="shared" si="371"/>
        <v>-2.4921311574423247E-2</v>
      </c>
      <c r="P2163">
        <f t="shared" si="372"/>
        <v>6.2107177058948204E-4</v>
      </c>
      <c r="Q2163">
        <f t="shared" si="373"/>
        <v>2.2338928790505345E-4</v>
      </c>
    </row>
    <row r="2164" spans="1:17" x14ac:dyDescent="0.3">
      <c r="A2164" s="2">
        <v>37125</v>
      </c>
      <c r="B2164">
        <v>117.019997</v>
      </c>
      <c r="C2164">
        <v>81.262596000000002</v>
      </c>
      <c r="D2164">
        <v>11752300</v>
      </c>
      <c r="E2164" s="3">
        <f t="shared" si="363"/>
        <v>1.0360878950095076E-2</v>
      </c>
      <c r="F2164" s="4">
        <f t="shared" si="365"/>
        <v>9.9209185405038768E-3</v>
      </c>
      <c r="G2164" s="4">
        <f t="shared" si="366"/>
        <v>-1.5275917399506945E-3</v>
      </c>
      <c r="H2164" s="4">
        <f t="shared" si="367"/>
        <v>4.4367696511609343E-2</v>
      </c>
      <c r="I2164" s="4">
        <f t="shared" si="368"/>
        <v>-3.0112500352883487E-2</v>
      </c>
      <c r="J2164" s="4">
        <f t="shared" si="369"/>
        <v>-3.5602459218241123E-2</v>
      </c>
      <c r="L2164" s="5">
        <f>_xlfn.STDEV.S($E$3:E2164)</f>
        <v>1.0866989847384656E-2</v>
      </c>
      <c r="M2164">
        <f t="shared" si="370"/>
        <v>-3.5602432358741762E-2</v>
      </c>
      <c r="N2164" s="6">
        <f t="shared" si="364"/>
        <v>-3.4550490405946044E-2</v>
      </c>
      <c r="O2164">
        <f t="shared" si="371"/>
        <v>1.5597698713593788E-2</v>
      </c>
      <c r="P2164">
        <f t="shared" si="372"/>
        <v>2.4328820516004532E-4</v>
      </c>
      <c r="Q2164">
        <f t="shared" si="373"/>
        <v>2.3390995268812498E-4</v>
      </c>
    </row>
    <row r="2165" spans="1:17" x14ac:dyDescent="0.3">
      <c r="A2165" s="2">
        <v>37126</v>
      </c>
      <c r="B2165">
        <v>116.599998</v>
      </c>
      <c r="C2165">
        <v>80.970939999999999</v>
      </c>
      <c r="D2165">
        <v>8744100</v>
      </c>
      <c r="E2165" s="3">
        <f t="shared" si="363"/>
        <v>-3.5891216097023726E-3</v>
      </c>
      <c r="F2165" s="4">
        <f t="shared" si="365"/>
        <v>9.1159053670559816E-3</v>
      </c>
      <c r="G2165" s="4">
        <f t="shared" si="366"/>
        <v>-8.2726170696197868E-4</v>
      </c>
      <c r="H2165" s="4">
        <f t="shared" si="367"/>
        <v>4.0767568154384697E-2</v>
      </c>
      <c r="I2165" s="4">
        <f t="shared" si="368"/>
        <v>-1.6415848515948572E-2</v>
      </c>
      <c r="J2165" s="4">
        <f t="shared" si="369"/>
        <v>-1.9755670793491276E-2</v>
      </c>
      <c r="L2165" s="5">
        <f>_xlfn.STDEV.S($E$3:E2165)</f>
        <v>1.0864834273448204E-2</v>
      </c>
      <c r="M2165">
        <f t="shared" si="370"/>
        <v>-1.9756192175439877E-2</v>
      </c>
      <c r="N2165" s="6">
        <f t="shared" si="364"/>
        <v>-1.8854874202443583E-2</v>
      </c>
      <c r="O2165">
        <f t="shared" si="371"/>
        <v>1.5846240183301885E-2</v>
      </c>
      <c r="P2165">
        <f t="shared" si="372"/>
        <v>2.5110332794689135E-4</v>
      </c>
      <c r="Q2165">
        <f t="shared" si="373"/>
        <v>2.1982875552634329E-4</v>
      </c>
    </row>
    <row r="2166" spans="1:17" x14ac:dyDescent="0.3">
      <c r="A2166" s="2">
        <v>37127</v>
      </c>
      <c r="B2166">
        <v>119.019997</v>
      </c>
      <c r="C2166">
        <v>82.651420999999999</v>
      </c>
      <c r="D2166">
        <v>11687700</v>
      </c>
      <c r="E2166" s="3">
        <f t="shared" si="363"/>
        <v>2.0754708760801321E-2</v>
      </c>
      <c r="F2166" s="4">
        <f t="shared" si="365"/>
        <v>9.9443415571520526E-3</v>
      </c>
      <c r="G2166" s="4">
        <f t="shared" si="366"/>
        <v>4.954594349503873E-4</v>
      </c>
      <c r="H2166" s="4">
        <f t="shared" si="367"/>
        <v>4.44724474265362E-2</v>
      </c>
      <c r="I2166" s="4">
        <f t="shared" si="368"/>
        <v>9.9559688542176783E-3</v>
      </c>
      <c r="J2166" s="4">
        <f t="shared" si="369"/>
        <v>1.0356137386268838E-2</v>
      </c>
      <c r="L2166" s="5">
        <f>_xlfn.STDEV.S($E$3:E2166)</f>
        <v>1.0871036580695903E-2</v>
      </c>
      <c r="M2166">
        <f t="shared" si="370"/>
        <v>1.0356485305013105E-2</v>
      </c>
      <c r="N2166" s="6">
        <f t="shared" si="364"/>
        <v>1.1457889390144249E-2</v>
      </c>
      <c r="O2166">
        <f t="shared" si="371"/>
        <v>3.011267748045298E-2</v>
      </c>
      <c r="P2166">
        <f t="shared" si="372"/>
        <v>9.0677334504178002E-4</v>
      </c>
      <c r="Q2166">
        <f t="shared" si="373"/>
        <v>2.501140892134718E-4</v>
      </c>
    </row>
    <row r="2167" spans="1:17" x14ac:dyDescent="0.3">
      <c r="A2167" s="2">
        <v>37130</v>
      </c>
      <c r="B2167">
        <v>118.30999799999999</v>
      </c>
      <c r="C2167">
        <v>82.158400999999998</v>
      </c>
      <c r="D2167">
        <v>7425100</v>
      </c>
      <c r="E2167" s="3">
        <f t="shared" si="363"/>
        <v>-5.9653757174940036E-3</v>
      </c>
      <c r="F2167" s="4">
        <f t="shared" si="365"/>
        <v>9.7553233943310867E-3</v>
      </c>
      <c r="G2167" s="4">
        <f t="shared" si="366"/>
        <v>-2.4371389730544298E-4</v>
      </c>
      <c r="H2167" s="4">
        <f t="shared" si="367"/>
        <v>4.3627132504436596E-2</v>
      </c>
      <c r="I2167" s="4">
        <f t="shared" si="368"/>
        <v>-4.8630091032672018E-3</v>
      </c>
      <c r="J2167" s="4">
        <f t="shared" si="369"/>
        <v>-6.6331380286420716E-3</v>
      </c>
      <c r="L2167" s="5">
        <f>_xlfn.STDEV.S($E$3:E2167)</f>
        <v>1.0869418124923471E-2</v>
      </c>
      <c r="M2167">
        <f t="shared" si="370"/>
        <v>-6.6330815555513799E-3</v>
      </c>
      <c r="N2167" s="6">
        <f t="shared" si="364"/>
        <v>-5.5904179380308339E-3</v>
      </c>
      <c r="O2167">
        <f t="shared" si="371"/>
        <v>-1.6989566860564485E-2</v>
      </c>
      <c r="P2167">
        <f t="shared" si="372"/>
        <v>2.8864538210959096E-4</v>
      </c>
      <c r="Q2167">
        <f t="shared" si="373"/>
        <v>2.626599134882855E-4</v>
      </c>
    </row>
    <row r="2168" spans="1:17" x14ac:dyDescent="0.3">
      <c r="A2168" s="2">
        <v>37131</v>
      </c>
      <c r="B2168">
        <v>116.58000199999999</v>
      </c>
      <c r="C2168">
        <v>80.957061999999993</v>
      </c>
      <c r="D2168">
        <v>12046600</v>
      </c>
      <c r="E2168" s="3">
        <f t="shared" si="363"/>
        <v>-1.4622568077467091E-2</v>
      </c>
      <c r="F2168" s="4">
        <f t="shared" si="365"/>
        <v>9.9032861635065268E-3</v>
      </c>
      <c r="G2168" s="4">
        <f t="shared" si="366"/>
        <v>-1.3357986923323089E-3</v>
      </c>
      <c r="H2168" s="4">
        <f t="shared" si="367"/>
        <v>4.4288842124467383E-2</v>
      </c>
      <c r="I2168" s="4">
        <f t="shared" si="368"/>
        <v>-2.6379647677722051E-2</v>
      </c>
      <c r="J2168" s="4">
        <f t="shared" si="369"/>
        <v>-3.1324728139184632E-2</v>
      </c>
      <c r="L2168" s="5">
        <f>_xlfn.STDEV.S($E$3:E2168)</f>
        <v>1.0871775226847713E-2</v>
      </c>
      <c r="M2168">
        <f t="shared" si="370"/>
        <v>-3.1325268488994959E-2</v>
      </c>
      <c r="N2168" s="6">
        <f t="shared" si="364"/>
        <v>-3.0276120516547489E-2</v>
      </c>
      <c r="O2168">
        <f t="shared" si="371"/>
        <v>-2.4692186933443577E-2</v>
      </c>
      <c r="P2168">
        <f t="shared" si="372"/>
        <v>6.0970409555612169E-4</v>
      </c>
      <c r="Q2168">
        <f t="shared" si="373"/>
        <v>2.7543976730704732E-4</v>
      </c>
    </row>
    <row r="2169" spans="1:17" x14ac:dyDescent="0.3">
      <c r="A2169" s="2">
        <v>37132</v>
      </c>
      <c r="B2169">
        <v>115.540001</v>
      </c>
      <c r="C2169">
        <v>80.234825000000001</v>
      </c>
      <c r="D2169">
        <v>16180000</v>
      </c>
      <c r="E2169" s="3">
        <f t="shared" si="363"/>
        <v>-8.9209211027461155E-3</v>
      </c>
      <c r="F2169" s="4">
        <f t="shared" si="365"/>
        <v>9.9579129771308998E-3</v>
      </c>
      <c r="G2169" s="4">
        <f t="shared" si="366"/>
        <v>-1.8898467992522941E-3</v>
      </c>
      <c r="H2169" s="4">
        <f t="shared" si="367"/>
        <v>4.4533140661784001E-2</v>
      </c>
      <c r="I2169" s="4">
        <f t="shared" si="368"/>
        <v>-3.7125980154906979E-2</v>
      </c>
      <c r="J2169" s="4">
        <f t="shared" si="369"/>
        <v>-4.3622096319617221E-2</v>
      </c>
      <c r="L2169" s="5">
        <f>_xlfn.STDEV.S($E$3:E2169)</f>
        <v>1.0871153097222853E-2</v>
      </c>
      <c r="M2169">
        <f t="shared" si="370"/>
        <v>-4.362219259369568E-2</v>
      </c>
      <c r="N2169" s="6">
        <f t="shared" si="364"/>
        <v>-4.2574723033281137E-2</v>
      </c>
      <c r="O2169">
        <f t="shared" si="371"/>
        <v>-1.2296924104700721E-2</v>
      </c>
      <c r="P2169">
        <f t="shared" si="372"/>
        <v>1.5121434243676963E-4</v>
      </c>
      <c r="Q2169">
        <f t="shared" si="373"/>
        <v>2.7480842245411382E-4</v>
      </c>
    </row>
    <row r="2170" spans="1:17" x14ac:dyDescent="0.3">
      <c r="A2170" s="2">
        <v>37133</v>
      </c>
      <c r="B2170">
        <v>113.32</v>
      </c>
      <c r="C2170">
        <v>78.693184000000002</v>
      </c>
      <c r="D2170">
        <v>17692600</v>
      </c>
      <c r="E2170" s="3">
        <f t="shared" si="363"/>
        <v>-1.9214133467075234E-2</v>
      </c>
      <c r="F2170" s="4">
        <f t="shared" si="365"/>
        <v>1.0574647199316771E-2</v>
      </c>
      <c r="G2170" s="4">
        <f t="shared" si="366"/>
        <v>-2.7396394901897576E-3</v>
      </c>
      <c r="H2170" s="4">
        <f t="shared" si="367"/>
        <v>4.7291259951500138E-2</v>
      </c>
      <c r="I2170" s="4">
        <f t="shared" si="368"/>
        <v>-5.3389892062405075E-2</v>
      </c>
      <c r="J2170" s="4">
        <f t="shared" si="369"/>
        <v>-6.2308960926295009E-2</v>
      </c>
      <c r="L2170" s="5">
        <f>_xlfn.STDEV.S($E$3:E2170)</f>
        <v>1.0876892738580099E-2</v>
      </c>
      <c r="M2170">
        <f t="shared" si="370"/>
        <v>-6.2308631564892587E-2</v>
      </c>
      <c r="N2170" s="6">
        <f t="shared" si="364"/>
        <v>-6.1148708127668594E-2</v>
      </c>
      <c r="O2170">
        <f t="shared" si="371"/>
        <v>-1.8686438971196907E-2</v>
      </c>
      <c r="P2170">
        <f t="shared" si="372"/>
        <v>3.4918300142426656E-4</v>
      </c>
      <c r="Q2170">
        <f t="shared" si="373"/>
        <v>2.8986208272119675E-4</v>
      </c>
    </row>
    <row r="2171" spans="1:17" x14ac:dyDescent="0.3">
      <c r="A2171" s="2">
        <v>37134</v>
      </c>
      <c r="B2171">
        <v>114.150002</v>
      </c>
      <c r="C2171">
        <v>79.269585000000006</v>
      </c>
      <c r="D2171">
        <v>15985400</v>
      </c>
      <c r="E2171" s="3">
        <f t="shared" si="363"/>
        <v>7.3244087539712233E-3</v>
      </c>
      <c r="F2171" s="4">
        <f t="shared" si="365"/>
        <v>1.0689119176579116E-2</v>
      </c>
      <c r="G2171" s="4">
        <f t="shared" si="366"/>
        <v>-2.6010721718674758E-3</v>
      </c>
      <c r="H2171" s="4">
        <f t="shared" si="367"/>
        <v>4.7803194196854963E-2</v>
      </c>
      <c r="I2171" s="4">
        <f t="shared" si="368"/>
        <v>-5.0755825414752431E-2</v>
      </c>
      <c r="J2171" s="4">
        <f t="shared" si="369"/>
        <v>-5.9332104497631155E-2</v>
      </c>
      <c r="L2171" s="5">
        <f>_xlfn.STDEV.S($E$3:E2171)</f>
        <v>1.0875372240844739E-2</v>
      </c>
      <c r="M2171">
        <f t="shared" si="370"/>
        <v>-5.9332477286072959E-2</v>
      </c>
      <c r="N2171" s="6">
        <f t="shared" si="364"/>
        <v>-5.8143733387700069E-2</v>
      </c>
      <c r="O2171">
        <f t="shared" si="371"/>
        <v>2.9761542788196288E-3</v>
      </c>
      <c r="P2171">
        <f t="shared" si="372"/>
        <v>8.8574942913363839E-6</v>
      </c>
      <c r="Q2171">
        <f t="shared" si="373"/>
        <v>2.8929132351460671E-4</v>
      </c>
    </row>
    <row r="2172" spans="1:17" x14ac:dyDescent="0.3">
      <c r="A2172" s="2">
        <v>37138</v>
      </c>
      <c r="B2172">
        <v>113.41999800000001</v>
      </c>
      <c r="C2172">
        <v>78.762626999999995</v>
      </c>
      <c r="D2172">
        <v>24473400</v>
      </c>
      <c r="E2172" s="3">
        <f t="shared" si="363"/>
        <v>-6.3951291038960578E-3</v>
      </c>
      <c r="F2172" s="4">
        <f t="shared" si="365"/>
        <v>1.0536772035363975E-2</v>
      </c>
      <c r="G2172" s="4">
        <f t="shared" si="366"/>
        <v>-3.1514212982835495E-3</v>
      </c>
      <c r="H2172" s="4">
        <f t="shared" si="367"/>
        <v>4.7121877068985338E-2</v>
      </c>
      <c r="I2172" s="4">
        <f t="shared" si="368"/>
        <v>-6.1176656139372509E-2</v>
      </c>
      <c r="J2172" s="4">
        <f t="shared" si="369"/>
        <v>-7.1165216330564385E-2</v>
      </c>
      <c r="L2172" s="5">
        <f>_xlfn.STDEV.S($E$3:E2172)</f>
        <v>1.0873872252016451E-2</v>
      </c>
      <c r="M2172">
        <f t="shared" si="370"/>
        <v>-7.1165366708988806E-2</v>
      </c>
      <c r="N2172" s="6">
        <f t="shared" si="364"/>
        <v>-7.0024597517604925E-2</v>
      </c>
      <c r="O2172">
        <f t="shared" si="371"/>
        <v>-1.1832889422915847E-2</v>
      </c>
      <c r="P2172">
        <f t="shared" si="372"/>
        <v>1.4001727209495373E-4</v>
      </c>
      <c r="Q2172">
        <f t="shared" si="373"/>
        <v>2.9535504813398618E-4</v>
      </c>
    </row>
    <row r="2173" spans="1:17" x14ac:dyDescent="0.3">
      <c r="A2173" s="2">
        <v>37139</v>
      </c>
      <c r="B2173">
        <v>113.699997</v>
      </c>
      <c r="C2173">
        <v>78.957069000000004</v>
      </c>
      <c r="D2173">
        <v>21477100</v>
      </c>
      <c r="E2173" s="3">
        <f t="shared" si="363"/>
        <v>2.4686916323168884E-3</v>
      </c>
      <c r="F2173" s="4">
        <f t="shared" si="365"/>
        <v>1.0491302305509211E-2</v>
      </c>
      <c r="G2173" s="4">
        <f t="shared" si="366"/>
        <v>-3.2221159537378723E-3</v>
      </c>
      <c r="H2173" s="4">
        <f t="shared" si="367"/>
        <v>4.6918530255237727E-2</v>
      </c>
      <c r="I2173" s="4">
        <f t="shared" si="368"/>
        <v>-6.2507351662201893E-2</v>
      </c>
      <c r="J2173" s="4">
        <f t="shared" si="369"/>
        <v>-7.2669527670367606E-2</v>
      </c>
      <c r="L2173" s="5">
        <f>_xlfn.STDEV.S($E$3:E2173)</f>
        <v>1.0871448882314378E-2</v>
      </c>
      <c r="M2173">
        <f t="shared" si="370"/>
        <v>-7.2669471717890302E-2</v>
      </c>
      <c r="N2173" s="6">
        <f t="shared" si="364"/>
        <v>-7.1540313845642522E-2</v>
      </c>
      <c r="O2173">
        <f t="shared" si="371"/>
        <v>-1.5041050089014962E-3</v>
      </c>
      <c r="P2173">
        <f t="shared" si="372"/>
        <v>2.2623318778025699E-6</v>
      </c>
      <c r="Q2173">
        <f t="shared" si="373"/>
        <v>2.9544613499240624E-4</v>
      </c>
    </row>
    <row r="2174" spans="1:17" x14ac:dyDescent="0.3">
      <c r="A2174" s="2">
        <v>37140</v>
      </c>
      <c r="B2174">
        <v>110.769997</v>
      </c>
      <c r="C2174">
        <v>76.922348</v>
      </c>
      <c r="D2174">
        <v>21653000</v>
      </c>
      <c r="E2174" s="3">
        <f t="shared" si="363"/>
        <v>-2.5769569721272645E-2</v>
      </c>
      <c r="F2174" s="4">
        <f t="shared" si="365"/>
        <v>1.1494893890399122E-2</v>
      </c>
      <c r="G2174" s="4">
        <f t="shared" si="366"/>
        <v>-4.1049462601494072E-3</v>
      </c>
      <c r="H2174" s="4">
        <f t="shared" si="367"/>
        <v>5.1406728266158906E-2</v>
      </c>
      <c r="I2174" s="4">
        <f t="shared" si="368"/>
        <v>-7.89748111130949E-2</v>
      </c>
      <c r="J2174" s="4">
        <f t="shared" si="369"/>
        <v>-9.1602791377372372E-2</v>
      </c>
      <c r="L2174" s="5">
        <f>_xlfn.STDEV.S($E$3:E2174)</f>
        <v>1.0883547846547987E-2</v>
      </c>
      <c r="M2174">
        <f t="shared" si="370"/>
        <v>-9.1602466924676634E-2</v>
      </c>
      <c r="N2174" s="6">
        <f t="shared" si="364"/>
        <v>-9.0270592098585678E-2</v>
      </c>
      <c r="O2174">
        <f t="shared" si="371"/>
        <v>-1.8932995206786332E-2</v>
      </c>
      <c r="P2174">
        <f t="shared" si="372"/>
        <v>3.5845830750019423E-4</v>
      </c>
      <c r="Q2174">
        <f t="shared" si="373"/>
        <v>2.9737247927289086E-4</v>
      </c>
    </row>
    <row r="2175" spans="1:17" x14ac:dyDescent="0.3">
      <c r="A2175" s="2">
        <v>37141</v>
      </c>
      <c r="B2175">
        <v>108.720001</v>
      </c>
      <c r="C2175">
        <v>75.498795000000001</v>
      </c>
      <c r="D2175">
        <v>33133900</v>
      </c>
      <c r="E2175" s="3">
        <f t="shared" si="363"/>
        <v>-1.8506780315250992E-2</v>
      </c>
      <c r="F2175" s="4">
        <f t="shared" si="365"/>
        <v>1.1727787447675251E-2</v>
      </c>
      <c r="G2175" s="4">
        <f t="shared" si="366"/>
        <v>-4.3248397995737028E-3</v>
      </c>
      <c r="H2175" s="4">
        <f t="shared" si="367"/>
        <v>5.2448259917341242E-2</v>
      </c>
      <c r="I2175" s="4">
        <f t="shared" si="368"/>
        <v>-8.3033536552293619E-2</v>
      </c>
      <c r="J2175" s="4">
        <f t="shared" si="369"/>
        <v>-9.6259218347988007E-2</v>
      </c>
      <c r="L2175" s="5">
        <f>_xlfn.STDEV.S($E$3:E2175)</f>
        <v>1.0888666828434576E-2</v>
      </c>
      <c r="M2175">
        <f t="shared" si="370"/>
        <v>-9.6259365845568656E-2</v>
      </c>
      <c r="N2175" s="6">
        <f t="shared" si="364"/>
        <v>-9.4879356415827343E-2</v>
      </c>
      <c r="O2175">
        <f t="shared" si="371"/>
        <v>-4.656898920892022E-3</v>
      </c>
      <c r="P2175">
        <f t="shared" si="372"/>
        <v>2.1686707559405278E-5</v>
      </c>
      <c r="Q2175">
        <f t="shared" si="373"/>
        <v>2.9099277040692007E-4</v>
      </c>
    </row>
    <row r="2176" spans="1:17" x14ac:dyDescent="0.3">
      <c r="A2176" s="2">
        <v>37144</v>
      </c>
      <c r="B2176">
        <v>110.050003</v>
      </c>
      <c r="C2176">
        <v>76.422370999999998</v>
      </c>
      <c r="D2176">
        <v>23408700</v>
      </c>
      <c r="E2176" s="3">
        <f t="shared" si="363"/>
        <v>1.2233278033174422E-2</v>
      </c>
      <c r="F2176" s="4">
        <f t="shared" si="365"/>
        <v>1.2115538860234568E-2</v>
      </c>
      <c r="G2176" s="4">
        <f t="shared" si="366"/>
        <v>-3.9628211653218578E-3</v>
      </c>
      <c r="H2176" s="4">
        <f t="shared" si="367"/>
        <v>5.4182336951049639E-2</v>
      </c>
      <c r="I2176" s="4">
        <f t="shared" si="368"/>
        <v>-7.6342437087277171E-2</v>
      </c>
      <c r="J2176" s="4">
        <f t="shared" si="369"/>
        <v>-8.8764312958610647E-2</v>
      </c>
      <c r="L2176" s="5">
        <f>_xlfn.STDEV.S($E$3:E2176)</f>
        <v>1.0889080985100297E-2</v>
      </c>
      <c r="M2176">
        <f t="shared" si="370"/>
        <v>-8.8763718359618729E-2</v>
      </c>
      <c r="N2176" s="6">
        <f t="shared" si="364"/>
        <v>-8.7279848566793938E-2</v>
      </c>
      <c r="O2176">
        <f t="shared" si="371"/>
        <v>7.4956474859499272E-3</v>
      </c>
      <c r="P2176">
        <f t="shared" si="372"/>
        <v>5.6184731233627464E-5</v>
      </c>
      <c r="Q2176">
        <f t="shared" si="373"/>
        <v>2.7015117007515876E-4</v>
      </c>
    </row>
    <row r="2177" spans="1:17" x14ac:dyDescent="0.3">
      <c r="A2177" s="2">
        <v>37151</v>
      </c>
      <c r="B2177">
        <v>104.300003</v>
      </c>
      <c r="C2177">
        <v>72.429389999999998</v>
      </c>
      <c r="D2177">
        <v>32388700</v>
      </c>
      <c r="E2177" s="3">
        <f t="shared" si="363"/>
        <v>-5.2248976313067463E-2</v>
      </c>
      <c r="F2177" s="4">
        <f t="shared" si="365"/>
        <v>1.5519419492423497E-2</v>
      </c>
      <c r="G2177" s="4">
        <f t="shared" si="366"/>
        <v>-5.4280968109746601E-3</v>
      </c>
      <c r="H2177" s="4">
        <f t="shared" si="367"/>
        <v>6.9404953912788447E-2</v>
      </c>
      <c r="I2177" s="4">
        <f t="shared" si="368"/>
        <v>-0.10314192308802628</v>
      </c>
      <c r="J2177" s="4">
        <f t="shared" si="369"/>
        <v>-0.12005412921509528</v>
      </c>
      <c r="L2177" s="5">
        <f>_xlfn.STDEV.S($E$3:E2177)</f>
        <v>1.0945133510337454E-2</v>
      </c>
      <c r="M2177">
        <f t="shared" si="370"/>
        <v>-0.12005396203538313</v>
      </c>
      <c r="N2177" s="6">
        <f t="shared" si="364"/>
        <v>-0.11766748821692941</v>
      </c>
      <c r="O2177">
        <f t="shared" si="371"/>
        <v>-3.1290243675764398E-2</v>
      </c>
      <c r="P2177">
        <f t="shared" si="372"/>
        <v>9.7907934928871394E-4</v>
      </c>
      <c r="Q2177">
        <f t="shared" si="373"/>
        <v>3.1229911904680614E-4</v>
      </c>
    </row>
    <row r="2178" spans="1:17" x14ac:dyDescent="0.3">
      <c r="A2178" s="2">
        <v>37152</v>
      </c>
      <c r="B2178">
        <v>104.050003</v>
      </c>
      <c r="C2178">
        <v>72.255775</v>
      </c>
      <c r="D2178">
        <v>22029200</v>
      </c>
      <c r="E2178" s="3">
        <f t="shared" si="363"/>
        <v>-2.3969318581898991E-3</v>
      </c>
      <c r="F2178" s="4">
        <f t="shared" si="365"/>
        <v>1.5427920686502929E-2</v>
      </c>
      <c r="G2178" s="4">
        <f t="shared" si="366"/>
        <v>-5.6606948089513477E-3</v>
      </c>
      <c r="H2178" s="4">
        <f t="shared" si="367"/>
        <v>6.8995758812991539E-2</v>
      </c>
      <c r="I2178" s="4">
        <f t="shared" si="368"/>
        <v>-0.1073275344175546</v>
      </c>
      <c r="J2178" s="4">
        <f t="shared" si="369"/>
        <v>-0.12474791574921429</v>
      </c>
      <c r="L2178" s="5">
        <f>_xlfn.STDEV.S($E$3:E2178)</f>
        <v>1.0942788188314722E-2</v>
      </c>
      <c r="M2178">
        <f t="shared" si="370"/>
        <v>-0.12474759736072334</v>
      </c>
      <c r="N2178" s="6">
        <f t="shared" si="364"/>
        <v>-0.12240132255527636</v>
      </c>
      <c r="O2178">
        <f t="shared" si="371"/>
        <v>-4.6936353253402147E-3</v>
      </c>
      <c r="P2178">
        <f t="shared" si="372"/>
        <v>2.2030212567281544E-5</v>
      </c>
      <c r="Q2178">
        <f t="shared" si="373"/>
        <v>3.129890033588398E-4</v>
      </c>
    </row>
    <row r="2179" spans="1:17" x14ac:dyDescent="0.3">
      <c r="A2179" s="2">
        <v>37153</v>
      </c>
      <c r="B2179">
        <v>101.949997</v>
      </c>
      <c r="C2179">
        <v>70.797477999999998</v>
      </c>
      <c r="D2179">
        <v>42771800</v>
      </c>
      <c r="E2179" s="3">
        <f t="shared" si="363"/>
        <v>-2.0182661599731144E-2</v>
      </c>
      <c r="F2179" s="4">
        <f t="shared" si="365"/>
        <v>1.5579821962537309E-2</v>
      </c>
      <c r="G2179" s="4">
        <f t="shared" si="366"/>
        <v>-6.6881535621415231E-3</v>
      </c>
      <c r="H2179" s="4">
        <f t="shared" si="367"/>
        <v>6.9675081971155212E-2</v>
      </c>
      <c r="I2179" s="4">
        <f t="shared" si="368"/>
        <v>-0.12559566963850288</v>
      </c>
      <c r="J2179" s="4">
        <f t="shared" si="369"/>
        <v>-0.14536003721244606</v>
      </c>
      <c r="L2179" s="5">
        <f>_xlfn.STDEV.S($E$3:E2179)</f>
        <v>1.0949212221851979E-2</v>
      </c>
      <c r="M2179">
        <f t="shared" si="370"/>
        <v>-0.14536007925760691</v>
      </c>
      <c r="N2179" s="6">
        <f t="shared" si="364"/>
        <v>-0.1430230425604968</v>
      </c>
      <c r="O2179">
        <f t="shared" si="371"/>
        <v>-2.0612481896883569E-2</v>
      </c>
      <c r="P2179">
        <f t="shared" si="372"/>
        <v>4.2487440994935289E-4</v>
      </c>
      <c r="Q2179">
        <f t="shared" si="373"/>
        <v>3.2093502551961399E-4</v>
      </c>
    </row>
    <row r="2180" spans="1:17" x14ac:dyDescent="0.3">
      <c r="A2180" s="2">
        <v>37154</v>
      </c>
      <c r="B2180">
        <v>98.709998999999996</v>
      </c>
      <c r="C2180">
        <v>68.547493000000003</v>
      </c>
      <c r="D2180">
        <v>36210900</v>
      </c>
      <c r="E2180" s="3">
        <f t="shared" ref="E2180:E2243" si="374">B2180/B2179-1</f>
        <v>-3.1780265770875893E-2</v>
      </c>
      <c r="F2180" s="4">
        <f t="shared" si="365"/>
        <v>1.6344201392483732E-2</v>
      </c>
      <c r="G2180" s="4">
        <f t="shared" si="366"/>
        <v>-8.0808381428514129E-3</v>
      </c>
      <c r="H2180" s="4">
        <f t="shared" si="367"/>
        <v>7.3093490703080688E-2</v>
      </c>
      <c r="I2180" s="4">
        <f t="shared" si="368"/>
        <v>-0.14979119066225288</v>
      </c>
      <c r="J2180" s="4">
        <f t="shared" si="369"/>
        <v>-0.17272907061660681</v>
      </c>
      <c r="L2180" s="5">
        <f>_xlfn.STDEV.S($E$3:E2180)</f>
        <v>1.096845606455841E-2</v>
      </c>
      <c r="M2180">
        <f t="shared" si="370"/>
        <v>-0.17272880489440159</v>
      </c>
      <c r="N2180" s="6">
        <f t="shared" si="364"/>
        <v>-0.1702362828609385</v>
      </c>
      <c r="O2180">
        <f t="shared" si="371"/>
        <v>-2.7368725636794683E-2</v>
      </c>
      <c r="P2180">
        <f t="shared" si="372"/>
        <v>7.4904714298214248E-4</v>
      </c>
      <c r="Q2180">
        <f t="shared" si="373"/>
        <v>3.5347657736445597E-4</v>
      </c>
    </row>
    <row r="2181" spans="1:17" x14ac:dyDescent="0.3">
      <c r="A2181" s="2">
        <v>37155</v>
      </c>
      <c r="B2181">
        <v>97.279999000000004</v>
      </c>
      <c r="C2181">
        <v>67.807975999999996</v>
      </c>
      <c r="D2181">
        <v>49782100</v>
      </c>
      <c r="E2181" s="3">
        <f t="shared" si="374"/>
        <v>-1.4486880908589517E-2</v>
      </c>
      <c r="F2181" s="4">
        <f t="shared" si="365"/>
        <v>1.6307631179196973E-2</v>
      </c>
      <c r="G2181" s="4">
        <f t="shared" si="366"/>
        <v>-8.6924822529582911E-3</v>
      </c>
      <c r="H2181" s="4">
        <f t="shared" si="367"/>
        <v>7.2929943737358977E-2</v>
      </c>
      <c r="I2181" s="4">
        <f t="shared" si="368"/>
        <v>-0.16021522896284501</v>
      </c>
      <c r="J2181" s="4">
        <f t="shared" si="369"/>
        <v>-0.18131100228550368</v>
      </c>
      <c r="L2181" s="5">
        <f>_xlfn.STDEV.S($E$3:E2181)</f>
        <v>1.0970594073945022E-2</v>
      </c>
      <c r="M2181">
        <f t="shared" si="370"/>
        <v>-0.18437158173148943</v>
      </c>
      <c r="N2181" s="6">
        <f t="shared" si="364"/>
        <v>-0.18192486267031738</v>
      </c>
      <c r="O2181">
        <f t="shared" si="371"/>
        <v>-1.1642776837087837E-2</v>
      </c>
      <c r="P2181">
        <f t="shared" si="372"/>
        <v>1.3555425247822905E-4</v>
      </c>
      <c r="Q2181">
        <f t="shared" si="373"/>
        <v>3.3477657448653452E-4</v>
      </c>
    </row>
    <row r="2182" spans="1:17" x14ac:dyDescent="0.3">
      <c r="A2182" s="2">
        <v>37158</v>
      </c>
      <c r="B2182">
        <v>100.699997</v>
      </c>
      <c r="C2182">
        <v>70.191826000000006</v>
      </c>
      <c r="D2182">
        <v>25549600</v>
      </c>
      <c r="E2182" s="3">
        <f t="shared" si="374"/>
        <v>3.5156229802181471E-2</v>
      </c>
      <c r="F2182" s="4">
        <f t="shared" si="365"/>
        <v>1.8696110917442523E-2</v>
      </c>
      <c r="G2182" s="4">
        <f t="shared" si="366"/>
        <v>-6.7884783471640689E-3</v>
      </c>
      <c r="H2182" s="4">
        <f t="shared" si="367"/>
        <v>8.3611549852554881E-2</v>
      </c>
      <c r="I2182" s="4">
        <f t="shared" si="368"/>
        <v>-0.12736027772080438</v>
      </c>
      <c r="J2182" s="4">
        <f t="shared" si="369"/>
        <v>-0.14514689535878833</v>
      </c>
      <c r="L2182" s="5">
        <f>_xlfn.STDEV.S($E$3:E2182)</f>
        <v>1.099327195957414E-2</v>
      </c>
      <c r="M2182">
        <f t="shared" si="370"/>
        <v>-0.14834236549970176</v>
      </c>
      <c r="N2182" s="6">
        <f t="shared" si="364"/>
        <v>-0.14501159557667576</v>
      </c>
      <c r="O2182">
        <f t="shared" si="371"/>
        <v>3.6029216231787675E-2</v>
      </c>
      <c r="P2182">
        <f t="shared" si="372"/>
        <v>1.2981044222769125E-3</v>
      </c>
      <c r="Q2182">
        <f t="shared" si="373"/>
        <v>3.7882805959052566E-4</v>
      </c>
    </row>
    <row r="2183" spans="1:17" x14ac:dyDescent="0.3">
      <c r="A2183" s="2">
        <v>37159</v>
      </c>
      <c r="B2183">
        <v>101.75</v>
      </c>
      <c r="C2183">
        <v>70.923737000000003</v>
      </c>
      <c r="D2183">
        <v>25466200</v>
      </c>
      <c r="E2183" s="3">
        <f t="shared" si="374"/>
        <v>1.0427041025631745E-2</v>
      </c>
      <c r="F2183" s="4">
        <f t="shared" si="365"/>
        <v>1.8924566028738696E-2</v>
      </c>
      <c r="G2183" s="4">
        <f t="shared" si="366"/>
        <v>-6.4858921099105885E-3</v>
      </c>
      <c r="H2183" s="4">
        <f t="shared" si="367"/>
        <v>8.4633232169885927E-2</v>
      </c>
      <c r="I2183" s="4">
        <f t="shared" si="368"/>
        <v>-0.12202779058517488</v>
      </c>
      <c r="J2183" s="4">
        <f t="shared" si="369"/>
        <v>-0.13921759171768033</v>
      </c>
      <c r="L2183" s="5">
        <f>_xlfn.STDEV.S($E$3:E2183)</f>
        <v>1.0992830134094989E-2</v>
      </c>
      <c r="M2183">
        <f t="shared" si="370"/>
        <v>-0.14243574981144966</v>
      </c>
      <c r="N2183" s="6">
        <f t="shared" si="364"/>
        <v>-0.13900052877432645</v>
      </c>
      <c r="O2183">
        <f t="shared" si="371"/>
        <v>5.9066156882520982E-3</v>
      </c>
      <c r="P2183">
        <f t="shared" si="372"/>
        <v>3.4888108888705807E-5</v>
      </c>
      <c r="Q2183">
        <f t="shared" si="373"/>
        <v>3.6968681412836714E-4</v>
      </c>
    </row>
    <row r="2184" spans="1:17" x14ac:dyDescent="0.3">
      <c r="A2184" s="2">
        <v>37160</v>
      </c>
      <c r="B2184">
        <v>101.389999</v>
      </c>
      <c r="C2184">
        <v>70.672782999999995</v>
      </c>
      <c r="D2184">
        <v>18587500</v>
      </c>
      <c r="E2184" s="3">
        <f t="shared" si="374"/>
        <v>-3.5380933660933422E-3</v>
      </c>
      <c r="F2184" s="4">
        <f t="shared" si="365"/>
        <v>1.8817556824082437E-2</v>
      </c>
      <c r="G2184" s="4">
        <f t="shared" si="366"/>
        <v>-5.9434830551144133E-3</v>
      </c>
      <c r="H2184" s="4">
        <f t="shared" si="367"/>
        <v>8.4154672458226762E-2</v>
      </c>
      <c r="I2184" s="4">
        <f t="shared" si="368"/>
        <v>-0.11239132725871548</v>
      </c>
      <c r="J2184" s="4">
        <f t="shared" si="369"/>
        <v>-0.12830458934186317</v>
      </c>
      <c r="L2184" s="5">
        <f>_xlfn.STDEV.S($E$3:E2184)</f>
        <v>1.0990640584948703E-2</v>
      </c>
      <c r="M2184">
        <f t="shared" si="370"/>
        <v>-0.13156317773019269</v>
      </c>
      <c r="N2184" s="6">
        <f t="shared" si="364"/>
        <v>-0.12812391062861417</v>
      </c>
      <c r="O2184">
        <f t="shared" si="371"/>
        <v>1.087257208125697E-2</v>
      </c>
      <c r="P2184">
        <f t="shared" si="372"/>
        <v>1.1821282366212853E-4</v>
      </c>
      <c r="Q2184">
        <f t="shared" si="373"/>
        <v>3.4827851124919309E-4</v>
      </c>
    </row>
    <row r="2185" spans="1:17" x14ac:dyDescent="0.3">
      <c r="A2185" s="2">
        <v>37161</v>
      </c>
      <c r="B2185">
        <v>102.269997</v>
      </c>
      <c r="C2185">
        <v>71.286186000000001</v>
      </c>
      <c r="D2185">
        <v>20536800</v>
      </c>
      <c r="E2185" s="3">
        <f t="shared" si="374"/>
        <v>8.6793372983464678E-3</v>
      </c>
      <c r="F2185" s="4">
        <f t="shared" si="365"/>
        <v>1.8796957877181501E-2</v>
      </c>
      <c r="G2185" s="4">
        <f t="shared" si="366"/>
        <v>-5.9683184970352986E-3</v>
      </c>
      <c r="H2185" s="4">
        <f t="shared" si="367"/>
        <v>8.4062551167155955E-2</v>
      </c>
      <c r="I2185" s="4">
        <f t="shared" si="368"/>
        <v>-0.11283474112758618</v>
      </c>
      <c r="J2185" s="4">
        <f t="shared" si="369"/>
        <v>-0.12879761111810029</v>
      </c>
      <c r="L2185" s="5">
        <f>_xlfn.STDEV.S($E$3:E2185)</f>
        <v>1.0989535509124309E-2</v>
      </c>
      <c r="M2185">
        <f t="shared" si="370"/>
        <v>-0.13205469520402785</v>
      </c>
      <c r="N2185" s="6">
        <f t="shared" si="364"/>
        <v>-0.12862477953200901</v>
      </c>
      <c r="O2185">
        <f t="shared" si="371"/>
        <v>-4.9151747383516242E-4</v>
      </c>
      <c r="P2185">
        <f t="shared" si="372"/>
        <v>2.4158942708529957E-7</v>
      </c>
      <c r="Q2185">
        <f t="shared" si="373"/>
        <v>3.3784707071055732E-4</v>
      </c>
    </row>
    <row r="2186" spans="1:17" x14ac:dyDescent="0.3">
      <c r="A2186" s="2">
        <v>37162</v>
      </c>
      <c r="B2186">
        <v>104.44000200000001</v>
      </c>
      <c r="C2186">
        <v>72.798759000000004</v>
      </c>
      <c r="D2186">
        <v>21687200</v>
      </c>
      <c r="E2186" s="3">
        <f t="shared" si="374"/>
        <v>2.1218393112889311E-2</v>
      </c>
      <c r="F2186" s="4">
        <f t="shared" si="365"/>
        <v>1.9453427209686257E-2</v>
      </c>
      <c r="G2186" s="4">
        <f t="shared" si="366"/>
        <v>-4.3041061548714718E-3</v>
      </c>
      <c r="H2186" s="4">
        <f t="shared" si="367"/>
        <v>8.6998371272405062E-2</v>
      </c>
      <c r="I2186" s="4">
        <f t="shared" si="368"/>
        <v>-8.265156823268982E-2</v>
      </c>
      <c r="J2186" s="4">
        <f t="shared" si="369"/>
        <v>-9.4872201982213911E-2</v>
      </c>
      <c r="L2186" s="5">
        <f>_xlfn.STDEV.S($E$3:E2186)</f>
        <v>1.0996004214842724E-2</v>
      </c>
      <c r="M2186">
        <f t="shared" si="370"/>
        <v>-9.8255897081678353E-2</v>
      </c>
      <c r="N2186" s="6">
        <f t="shared" si="364"/>
        <v>-9.4445753924748965E-2</v>
      </c>
      <c r="O2186">
        <f t="shared" si="371"/>
        <v>3.3798798122349497E-2</v>
      </c>
      <c r="P2186">
        <f t="shared" si="372"/>
        <v>1.1423587545153358E-3</v>
      </c>
      <c r="Q2186">
        <f t="shared" si="373"/>
        <v>3.6051172218559441E-4</v>
      </c>
    </row>
    <row r="2187" spans="1:17" x14ac:dyDescent="0.3">
      <c r="A2187" s="2">
        <v>37165</v>
      </c>
      <c r="B2187">
        <v>104.269997</v>
      </c>
      <c r="C2187">
        <v>72.680267000000001</v>
      </c>
      <c r="D2187">
        <v>20457400</v>
      </c>
      <c r="E2187" s="3">
        <f t="shared" si="374"/>
        <v>-1.6277766827312856E-3</v>
      </c>
      <c r="F2187" s="4">
        <f t="shared" si="365"/>
        <v>1.9201609991933204E-2</v>
      </c>
      <c r="G2187" s="4">
        <f t="shared" si="366"/>
        <v>-4.8253520519508783E-3</v>
      </c>
      <c r="H2187" s="4">
        <f t="shared" si="367"/>
        <v>8.5872210438803664E-2</v>
      </c>
      <c r="I2187" s="4">
        <f t="shared" si="368"/>
        <v>-9.2208573266990168E-2</v>
      </c>
      <c r="J2187" s="4">
        <f t="shared" si="369"/>
        <v>-0.10561229178550979</v>
      </c>
      <c r="L2187" s="5">
        <f>_xlfn.STDEV.S($E$3:E2187)</f>
        <v>1.0993576997890513E-2</v>
      </c>
      <c r="M2187">
        <f t="shared" si="370"/>
        <v>-0.10895573685581277</v>
      </c>
      <c r="N2187" s="6">
        <f t="shared" si="364"/>
        <v>-0.10528650382400606</v>
      </c>
      <c r="O2187">
        <f t="shared" si="371"/>
        <v>-1.0699839774134412E-2</v>
      </c>
      <c r="P2187">
        <f t="shared" si="372"/>
        <v>1.1448657119214874E-4</v>
      </c>
      <c r="Q2187">
        <f t="shared" si="373"/>
        <v>3.5491165114351201E-4</v>
      </c>
    </row>
    <row r="2188" spans="1:17" x14ac:dyDescent="0.3">
      <c r="A2188" s="2">
        <v>37166</v>
      </c>
      <c r="B2188">
        <v>105.58000199999999</v>
      </c>
      <c r="C2188">
        <v>73.593345999999997</v>
      </c>
      <c r="D2188">
        <v>19833100</v>
      </c>
      <c r="E2188" s="3">
        <f t="shared" si="374"/>
        <v>1.2563585285228163E-2</v>
      </c>
      <c r="F2188" s="4">
        <f t="shared" si="365"/>
        <v>1.9541265363077365E-2</v>
      </c>
      <c r="G2188" s="4">
        <f t="shared" si="366"/>
        <v>-4.1230604478234636E-3</v>
      </c>
      <c r="H2188" s="4">
        <f t="shared" si="367"/>
        <v>8.7391195436406194E-2</v>
      </c>
      <c r="I2188" s="4">
        <f t="shared" si="368"/>
        <v>-7.9309801040888139E-2</v>
      </c>
      <c r="J2188" s="4">
        <f t="shared" si="369"/>
        <v>-9.1114095995427524E-2</v>
      </c>
      <c r="L2188" s="5">
        <f>_xlfn.STDEV.S($E$3:E2188)</f>
        <v>1.0994111227629423E-2</v>
      </c>
      <c r="M2188">
        <f t="shared" si="370"/>
        <v>-9.4511116543930004E-2</v>
      </c>
      <c r="N2188" s="6">
        <f t="shared" si="364"/>
        <v>-9.0651095433442741E-2</v>
      </c>
      <c r="O2188">
        <f t="shared" si="371"/>
        <v>1.4444620311882761E-2</v>
      </c>
      <c r="P2188">
        <f t="shared" si="372"/>
        <v>2.0864705595445603E-4</v>
      </c>
      <c r="Q2188">
        <f t="shared" si="373"/>
        <v>3.530657262742757E-4</v>
      </c>
    </row>
    <row r="2189" spans="1:17" x14ac:dyDescent="0.3">
      <c r="A2189" s="2">
        <v>37167</v>
      </c>
      <c r="B2189">
        <v>107.349998</v>
      </c>
      <c r="C2189">
        <v>74.827133000000003</v>
      </c>
      <c r="D2189">
        <v>32045800</v>
      </c>
      <c r="E2189" s="3">
        <f t="shared" si="374"/>
        <v>1.6764500534864668E-2</v>
      </c>
      <c r="F2189" s="4">
        <f t="shared" si="365"/>
        <v>1.9326897997214768E-2</v>
      </c>
      <c r="G2189" s="4">
        <f t="shared" si="366"/>
        <v>-4.2965477619946232E-3</v>
      </c>
      <c r="H2189" s="4">
        <f t="shared" si="367"/>
        <v>8.643251543195353E-2</v>
      </c>
      <c r="I2189" s="4">
        <f t="shared" si="368"/>
        <v>-8.2512285145534325E-2</v>
      </c>
      <c r="J2189" s="4">
        <f t="shared" si="369"/>
        <v>-9.466610380479723E-2</v>
      </c>
      <c r="L2189" s="5">
        <f>_xlfn.STDEV.S($E$3:E2189)</f>
        <v>1.0997123160569142E-2</v>
      </c>
      <c r="M2189">
        <f t="shared" si="370"/>
        <v>-9.8050741842986303E-2</v>
      </c>
      <c r="N2189" s="6">
        <f t="shared" si="364"/>
        <v>-9.4287635922633783E-2</v>
      </c>
      <c r="O2189">
        <f t="shared" si="371"/>
        <v>-3.5396252990562982E-3</v>
      </c>
      <c r="P2189">
        <f t="shared" si="372"/>
        <v>1.2528947257719388E-5</v>
      </c>
      <c r="Q2189">
        <f t="shared" si="373"/>
        <v>3.1418553506627306E-4</v>
      </c>
    </row>
    <row r="2190" spans="1:17" x14ac:dyDescent="0.3">
      <c r="A2190" s="2">
        <v>37168</v>
      </c>
      <c r="B2190">
        <v>107.44000200000001</v>
      </c>
      <c r="C2190">
        <v>74.889893000000001</v>
      </c>
      <c r="D2190">
        <v>32674100</v>
      </c>
      <c r="E2190" s="3">
        <f t="shared" si="374"/>
        <v>8.3841641059012595E-4</v>
      </c>
      <c r="F2190" s="4">
        <f t="shared" si="365"/>
        <v>1.9352246626546991E-2</v>
      </c>
      <c r="G2190" s="4">
        <f t="shared" si="366"/>
        <v>-4.0007307129474867E-3</v>
      </c>
      <c r="H2190" s="4">
        <f t="shared" si="367"/>
        <v>8.6545877948600122E-2</v>
      </c>
      <c r="I2190" s="4">
        <f t="shared" si="368"/>
        <v>-7.7045277972102366E-2</v>
      </c>
      <c r="J2190" s="4">
        <f t="shared" si="369"/>
        <v>-8.8469443313532792E-2</v>
      </c>
      <c r="L2190" s="5">
        <f>_xlfn.STDEV.S($E$3:E2190)</f>
        <v>1.0994611505705311E-2</v>
      </c>
      <c r="M2190">
        <f t="shared" si="370"/>
        <v>-9.1877239318354037E-2</v>
      </c>
      <c r="N2190" s="6">
        <f t="shared" si="364"/>
        <v>-8.8078498968718222E-2</v>
      </c>
      <c r="O2190">
        <f t="shared" si="371"/>
        <v>6.1735025246322656E-3</v>
      </c>
      <c r="P2190">
        <f t="shared" si="372"/>
        <v>3.8112133421640954E-5</v>
      </c>
      <c r="Q2190">
        <f t="shared" si="373"/>
        <v>3.0329278512331872E-4</v>
      </c>
    </row>
    <row r="2191" spans="1:17" x14ac:dyDescent="0.3">
      <c r="A2191" s="2">
        <v>37169</v>
      </c>
      <c r="B2191">
        <v>107.230003</v>
      </c>
      <c r="C2191">
        <v>74.743515000000002</v>
      </c>
      <c r="D2191">
        <v>29796100</v>
      </c>
      <c r="E2191" s="3">
        <f t="shared" si="374"/>
        <v>-1.9545699561697161E-3</v>
      </c>
      <c r="F2191" s="4">
        <f t="shared" si="365"/>
        <v>1.9215989934651977E-2</v>
      </c>
      <c r="G2191" s="4">
        <f t="shared" si="366"/>
        <v>-3.4499481859345572E-3</v>
      </c>
      <c r="H2191" s="4">
        <f t="shared" si="367"/>
        <v>8.5936519497667133E-2</v>
      </c>
      <c r="I2191" s="4">
        <f t="shared" si="368"/>
        <v>-6.6783688234516525E-2</v>
      </c>
      <c r="J2191" s="4">
        <f t="shared" si="369"/>
        <v>-7.6751142475995349E-2</v>
      </c>
      <c r="L2191" s="5">
        <f>_xlfn.STDEV.S($E$3:E2191)</f>
        <v>1.0992220816567694E-2</v>
      </c>
      <c r="M2191">
        <f t="shared" si="370"/>
        <v>-8.0202426141663619E-2</v>
      </c>
      <c r="N2191" s="6">
        <f t="shared" si="364"/>
        <v>-7.6409048499076704E-2</v>
      </c>
      <c r="O2191">
        <f t="shared" si="371"/>
        <v>1.1674813176690418E-2</v>
      </c>
      <c r="P2191">
        <f t="shared" si="372"/>
        <v>1.3630126271062422E-4</v>
      </c>
      <c r="Q2191">
        <f t="shared" si="373"/>
        <v>2.8271005326047099E-4</v>
      </c>
    </row>
    <row r="2192" spans="1:17" x14ac:dyDescent="0.3">
      <c r="A2192" s="2">
        <v>37172</v>
      </c>
      <c r="B2192">
        <v>106.529999</v>
      </c>
      <c r="C2192">
        <v>74.255554000000004</v>
      </c>
      <c r="D2192">
        <v>12970300</v>
      </c>
      <c r="E2192" s="3">
        <f t="shared" si="374"/>
        <v>-6.5280609942721668E-3</v>
      </c>
      <c r="F2192" s="4">
        <f t="shared" si="365"/>
        <v>1.9191485101210728E-2</v>
      </c>
      <c r="G2192" s="4">
        <f t="shared" si="366"/>
        <v>-3.3459107899139508E-3</v>
      </c>
      <c r="H2192" s="4">
        <f t="shared" si="367"/>
        <v>8.5826930550963243E-2</v>
      </c>
      <c r="I2192" s="4">
        <f t="shared" si="368"/>
        <v>-6.4833244377157984E-2</v>
      </c>
      <c r="J2192" s="4">
        <f t="shared" si="369"/>
        <v>-7.4522141725865243E-2</v>
      </c>
      <c r="L2192" s="5">
        <f>_xlfn.STDEV.S($E$3:E2192)</f>
        <v>1.0990726560436485E-2</v>
      </c>
      <c r="M2192">
        <f t="shared" si="370"/>
        <v>-7.7981668011237071E-2</v>
      </c>
      <c r="N2192" s="6">
        <f t="shared" si="364"/>
        <v>-7.4188825111152656E-2</v>
      </c>
      <c r="O2192">
        <f t="shared" si="371"/>
        <v>2.2207581304265478E-3</v>
      </c>
      <c r="P2192">
        <f t="shared" si="372"/>
        <v>4.9317666738556156E-6</v>
      </c>
      <c r="Q2192">
        <f t="shared" si="373"/>
        <v>2.763499412707791E-4</v>
      </c>
    </row>
    <row r="2193" spans="1:17" x14ac:dyDescent="0.3">
      <c r="A2193" s="2">
        <v>37173</v>
      </c>
      <c r="B2193">
        <v>105.959999</v>
      </c>
      <c r="C2193">
        <v>73.858245999999994</v>
      </c>
      <c r="D2193">
        <v>15976300</v>
      </c>
      <c r="E2193" s="3">
        <f t="shared" si="374"/>
        <v>-5.3506055134761032E-3</v>
      </c>
      <c r="F2193" s="4">
        <f t="shared" si="365"/>
        <v>1.8885721048608313E-2</v>
      </c>
      <c r="G2193" s="4">
        <f t="shared" si="366"/>
        <v>-2.7431487049748584E-3</v>
      </c>
      <c r="H2193" s="4">
        <f t="shared" si="367"/>
        <v>8.4459512137573606E-2</v>
      </c>
      <c r="I2193" s="4">
        <f t="shared" si="368"/>
        <v>-5.3456509513044259E-2</v>
      </c>
      <c r="J2193" s="4">
        <f t="shared" si="369"/>
        <v>-6.1440365661148078E-2</v>
      </c>
      <c r="L2193" s="5">
        <f>_xlfn.STDEV.S($E$3:E2193)</f>
        <v>1.0988919346411984E-2</v>
      </c>
      <c r="M2193">
        <f t="shared" si="370"/>
        <v>-6.4948826332509688E-2</v>
      </c>
      <c r="N2193" s="6">
        <f t="shared" si="364"/>
        <v>-6.1224689866392845E-2</v>
      </c>
      <c r="O2193">
        <f t="shared" si="371"/>
        <v>1.3032841678727383E-2</v>
      </c>
      <c r="P2193">
        <f t="shared" si="372"/>
        <v>1.6985496222277359E-4</v>
      </c>
      <c r="Q2193">
        <f t="shared" si="373"/>
        <v>2.6855307000114896E-4</v>
      </c>
    </row>
    <row r="2194" spans="1:17" x14ac:dyDescent="0.3">
      <c r="A2194" s="2">
        <v>37174</v>
      </c>
      <c r="B2194">
        <v>108.32</v>
      </c>
      <c r="C2194">
        <v>75.503264999999999</v>
      </c>
      <c r="D2194">
        <v>19987400</v>
      </c>
      <c r="E2194" s="3">
        <f t="shared" si="374"/>
        <v>2.2272565329110705E-2</v>
      </c>
      <c r="F2194" s="4">
        <f t="shared" si="365"/>
        <v>1.949529691690137E-2</v>
      </c>
      <c r="G2194" s="4">
        <f t="shared" si="366"/>
        <v>-2.0932288538818371E-3</v>
      </c>
      <c r="H2194" s="4">
        <f t="shared" si="367"/>
        <v>8.718561829546706E-2</v>
      </c>
      <c r="I2194" s="4">
        <f t="shared" si="368"/>
        <v>-4.1042435089361673E-2</v>
      </c>
      <c r="J2194" s="4">
        <f t="shared" si="369"/>
        <v>-4.7512800779769493E-2</v>
      </c>
      <c r="L2194" s="5">
        <f>_xlfn.STDEV.S($E$3:E2194)</f>
        <v>1.0996283231177857E-2</v>
      </c>
      <c r="M2194">
        <f t="shared" si="370"/>
        <v>-5.1073165990833773E-2</v>
      </c>
      <c r="N2194" s="6">
        <f t="shared" si="364"/>
        <v>-4.7051791492559114E-2</v>
      </c>
      <c r="O2194">
        <f t="shared" si="371"/>
        <v>1.3875660341675915E-2</v>
      </c>
      <c r="P2194">
        <f t="shared" si="372"/>
        <v>1.9253394991755778E-4</v>
      </c>
      <c r="Q2194">
        <f t="shared" si="373"/>
        <v>2.7653900285446294E-4</v>
      </c>
    </row>
    <row r="2195" spans="1:17" x14ac:dyDescent="0.3">
      <c r="A2195" s="2">
        <v>37175</v>
      </c>
      <c r="B2195">
        <v>110</v>
      </c>
      <c r="C2195">
        <v>76.674301</v>
      </c>
      <c r="D2195">
        <v>23006300</v>
      </c>
      <c r="E2195" s="3">
        <f t="shared" si="374"/>
        <v>1.5509601181683985E-2</v>
      </c>
      <c r="F2195" s="4">
        <f t="shared" si="365"/>
        <v>1.9808121501318075E-2</v>
      </c>
      <c r="G2195" s="4">
        <f t="shared" si="366"/>
        <v>-1.1408492762479225E-3</v>
      </c>
      <c r="H2195" s="4">
        <f t="shared" si="367"/>
        <v>8.8584612367044818E-2</v>
      </c>
      <c r="I2195" s="4">
        <f t="shared" si="368"/>
        <v>-2.257137804159326E-2</v>
      </c>
      <c r="J2195" s="4">
        <f t="shared" si="369"/>
        <v>-2.651417403840528E-2</v>
      </c>
      <c r="L2195" s="5">
        <f>_xlfn.STDEV.S($E$3:E2195)</f>
        <v>1.0998463189501834E-2</v>
      </c>
      <c r="M2195">
        <f t="shared" si="370"/>
        <v>-3.015339499476985E-2</v>
      </c>
      <c r="N2195" s="6">
        <f t="shared" si="364"/>
        <v>-2.5912859222013807E-2</v>
      </c>
      <c r="O2195">
        <f t="shared" si="371"/>
        <v>2.0919770996063923E-2</v>
      </c>
      <c r="P2195">
        <f t="shared" si="372"/>
        <v>4.3763681852775733E-4</v>
      </c>
      <c r="Q2195">
        <f t="shared" si="373"/>
        <v>2.8947898313415007E-4</v>
      </c>
    </row>
    <row r="2196" spans="1:17" x14ac:dyDescent="0.3">
      <c r="A2196" s="2">
        <v>37176</v>
      </c>
      <c r="B2196">
        <v>109.5</v>
      </c>
      <c r="C2196">
        <v>76.325789999999998</v>
      </c>
      <c r="D2196">
        <v>31360500</v>
      </c>
      <c r="E2196" s="3">
        <f t="shared" si="374"/>
        <v>-4.5454545454545192E-3</v>
      </c>
      <c r="F2196" s="4">
        <f t="shared" si="365"/>
        <v>1.9804017499108515E-2</v>
      </c>
      <c r="G2196" s="4">
        <f t="shared" si="366"/>
        <v>-1.4458121535423315E-3</v>
      </c>
      <c r="H2196" s="4">
        <f t="shared" si="367"/>
        <v>8.8566258711204049E-2</v>
      </c>
      <c r="I2196" s="4">
        <f t="shared" si="368"/>
        <v>-2.8522496575083767E-2</v>
      </c>
      <c r="J2196" s="4">
        <f t="shared" si="369"/>
        <v>-3.3325439169987536E-2</v>
      </c>
      <c r="L2196" s="5">
        <f>_xlfn.STDEV.S($E$3:E2196)</f>
        <v>1.0996478492162396E-2</v>
      </c>
      <c r="M2196">
        <f t="shared" si="370"/>
        <v>-3.693928857359597E-2</v>
      </c>
      <c r="N2196" s="6">
        <f t="shared" si="364"/>
        <v>-3.2730129204802783E-2</v>
      </c>
      <c r="O2196">
        <f t="shared" si="371"/>
        <v>-6.7858935788261202E-3</v>
      </c>
      <c r="P2196">
        <f t="shared" si="372"/>
        <v>4.604835166315357E-5</v>
      </c>
      <c r="Q2196">
        <f t="shared" si="373"/>
        <v>2.9138272312481748E-4</v>
      </c>
    </row>
    <row r="2197" spans="1:17" x14ac:dyDescent="0.3">
      <c r="A2197" s="2">
        <v>37179</v>
      </c>
      <c r="B2197">
        <v>109.300003</v>
      </c>
      <c r="C2197">
        <v>76.186394000000007</v>
      </c>
      <c r="D2197">
        <v>16873000</v>
      </c>
      <c r="E2197" s="3">
        <f t="shared" si="374"/>
        <v>-1.8264566210045574E-3</v>
      </c>
      <c r="F2197" s="4">
        <f t="shared" si="365"/>
        <v>1.9083495022271683E-2</v>
      </c>
      <c r="G2197" s="4">
        <f t="shared" si="366"/>
        <v>-4.0480723613937111E-4</v>
      </c>
      <c r="H2197" s="4">
        <f t="shared" si="367"/>
        <v>8.5343984236156703E-2</v>
      </c>
      <c r="I2197" s="4">
        <f t="shared" si="368"/>
        <v>-8.0650851244100652E-3</v>
      </c>
      <c r="J2197" s="4">
        <f t="shared" si="369"/>
        <v>-9.5674926615603173E-3</v>
      </c>
      <c r="L2197" s="5">
        <f>_xlfn.STDEV.S($E$3:E2197)</f>
        <v>1.0994082088462009E-2</v>
      </c>
      <c r="M2197">
        <f t="shared" si="370"/>
        <v>-1.3270687368529944E-2</v>
      </c>
      <c r="N2197" s="6">
        <f t="shared" si="364"/>
        <v>-9.2692248423276169E-3</v>
      </c>
      <c r="O2197">
        <f t="shared" si="371"/>
        <v>2.3668601205066024E-2</v>
      </c>
      <c r="P2197">
        <f t="shared" si="372"/>
        <v>5.602026830044529E-4</v>
      </c>
      <c r="Q2197">
        <f t="shared" si="373"/>
        <v>3.0015421771195915E-4</v>
      </c>
    </row>
    <row r="2198" spans="1:17" x14ac:dyDescent="0.3">
      <c r="A2198" s="2">
        <v>37180</v>
      </c>
      <c r="B2198">
        <v>109.989998</v>
      </c>
      <c r="C2198">
        <v>76.667320000000004</v>
      </c>
      <c r="D2198">
        <v>15877100</v>
      </c>
      <c r="E2198" s="3">
        <f t="shared" si="374"/>
        <v>6.3128543555484029E-3</v>
      </c>
      <c r="F2198" s="4">
        <f t="shared" si="365"/>
        <v>1.8711466500048551E-2</v>
      </c>
      <c r="G2198" s="4">
        <f t="shared" si="366"/>
        <v>6.743073147649504E-4</v>
      </c>
      <c r="H2198" s="4">
        <f t="shared" si="367"/>
        <v>8.3680222105637261E-2</v>
      </c>
      <c r="I2198" s="4">
        <f t="shared" si="368"/>
        <v>1.3572887991715188E-2</v>
      </c>
      <c r="J2198" s="4">
        <f t="shared" si="369"/>
        <v>1.5477399341274234E-2</v>
      </c>
      <c r="L2198" s="5">
        <f>_xlfn.STDEV.S($E$3:E2198)</f>
        <v>1.0992283219844306E-2</v>
      </c>
      <c r="M2198">
        <f t="shared" si="370"/>
        <v>1.1681355668861736E-2</v>
      </c>
      <c r="N2198" s="6">
        <f t="shared" si="364"/>
        <v>1.5624649725186401E-2</v>
      </c>
      <c r="O2198">
        <f t="shared" si="371"/>
        <v>2.495204303739168E-2</v>
      </c>
      <c r="P2198">
        <f t="shared" si="372"/>
        <v>6.2260445173984661E-4</v>
      </c>
      <c r="Q2198">
        <f t="shared" si="373"/>
        <v>3.2628107615458702E-4</v>
      </c>
    </row>
    <row r="2199" spans="1:17" x14ac:dyDescent="0.3">
      <c r="A2199" s="2">
        <v>37181</v>
      </c>
      <c r="B2199">
        <v>107.650002</v>
      </c>
      <c r="C2199">
        <v>75.036231999999998</v>
      </c>
      <c r="D2199">
        <v>28542300</v>
      </c>
      <c r="E2199" s="3">
        <f t="shared" si="374"/>
        <v>-2.1274625352752485E-2</v>
      </c>
      <c r="F2199" s="4">
        <f t="shared" si="365"/>
        <v>1.9071571973757081E-2</v>
      </c>
      <c r="G2199" s="4">
        <f t="shared" si="366"/>
        <v>-7.8255804984056726E-4</v>
      </c>
      <c r="H2199" s="4">
        <f t="shared" si="367"/>
        <v>8.5290662742201345E-2</v>
      </c>
      <c r="I2199" s="4">
        <f t="shared" si="368"/>
        <v>-1.5535350064432518E-2</v>
      </c>
      <c r="J2199" s="4">
        <f t="shared" si="369"/>
        <v>-1.8137869603653045E-2</v>
      </c>
      <c r="L2199" s="5">
        <f>_xlfn.STDEV.S($E$3:E2199)</f>
        <v>1.0999574969558168E-2</v>
      </c>
      <c r="M2199">
        <f t="shared" si="370"/>
        <v>-2.1808277460928404E-2</v>
      </c>
      <c r="N2199" s="6">
        <f t="shared" si="364"/>
        <v>-1.7844744096101484E-2</v>
      </c>
      <c r="O2199">
        <f t="shared" si="371"/>
        <v>-3.3489633129790142E-2</v>
      </c>
      <c r="P2199">
        <f t="shared" si="372"/>
        <v>1.1215555271679375E-3</v>
      </c>
      <c r="Q2199">
        <f t="shared" si="373"/>
        <v>3.726015455430353E-4</v>
      </c>
    </row>
    <row r="2200" spans="1:17" x14ac:dyDescent="0.3">
      <c r="A2200" s="2">
        <v>37182</v>
      </c>
      <c r="B2200">
        <v>107.41999800000001</v>
      </c>
      <c r="C2200">
        <v>74.875945999999999</v>
      </c>
      <c r="D2200">
        <v>16510000</v>
      </c>
      <c r="E2200" s="3">
        <f t="shared" si="374"/>
        <v>-2.136590763834767E-3</v>
      </c>
      <c r="F2200" s="4">
        <f t="shared" si="365"/>
        <v>1.5441683886775331E-2</v>
      </c>
      <c r="G2200" s="4">
        <f t="shared" si="366"/>
        <v>1.3962413218652021E-3</v>
      </c>
      <c r="H2200" s="4">
        <f t="shared" si="367"/>
        <v>6.9057309715785622E-2</v>
      </c>
      <c r="I2200" s="4">
        <f t="shared" si="368"/>
        <v>2.8298351033233748E-2</v>
      </c>
      <c r="J2200" s="4">
        <f t="shared" si="369"/>
        <v>3.3778497927429818E-2</v>
      </c>
      <c r="L2200" s="5">
        <f>_xlfn.STDEV.S($E$3:E2200)</f>
        <v>1.0997211748946746E-2</v>
      </c>
      <c r="M2200">
        <f t="shared" si="370"/>
        <v>2.9913661651572557E-2</v>
      </c>
      <c r="N2200" s="6">
        <f t="shared" si="364"/>
        <v>3.2611625750503137E-2</v>
      </c>
      <c r="O2200">
        <f t="shared" si="371"/>
        <v>5.1721939112500961E-2</v>
      </c>
      <c r="P2200">
        <f t="shared" si="372"/>
        <v>2.6751589855572569E-3</v>
      </c>
      <c r="Q2200">
        <f t="shared" si="373"/>
        <v>4.4634413842427627E-4</v>
      </c>
    </row>
    <row r="2201" spans="1:17" x14ac:dyDescent="0.3">
      <c r="A2201" s="2">
        <v>37183</v>
      </c>
      <c r="B2201">
        <v>107.349998</v>
      </c>
      <c r="C2201">
        <v>74.827133000000003</v>
      </c>
      <c r="D2201">
        <v>21912500</v>
      </c>
      <c r="E2201" s="3">
        <f t="shared" si="374"/>
        <v>-6.516477499841633E-4</v>
      </c>
      <c r="F2201" s="4">
        <f t="shared" si="365"/>
        <v>1.5426477355318938E-2</v>
      </c>
      <c r="G2201" s="4">
        <f t="shared" si="366"/>
        <v>1.4721232396132777E-3</v>
      </c>
      <c r="H2201" s="4">
        <f t="shared" si="367"/>
        <v>6.8989304039708654E-2</v>
      </c>
      <c r="I2201" s="4">
        <f t="shared" si="368"/>
        <v>2.9857882502942523E-2</v>
      </c>
      <c r="J2201" s="4">
        <f t="shared" si="369"/>
        <v>3.5586885615717323E-2</v>
      </c>
      <c r="L2201" s="5">
        <f>_xlfn.STDEV.S($E$3:E2201)</f>
        <v>1.0994735717525806E-2</v>
      </c>
      <c r="M2201">
        <f t="shared" si="370"/>
        <v>3.1715472415699934E-2</v>
      </c>
      <c r="N2201" s="6">
        <f t="shared" ref="N2201:N2264" si="375">(AVERAGE(E2179:E2201)+1)^23-1</f>
        <v>3.4412814515244694E-2</v>
      </c>
      <c r="O2201">
        <f t="shared" si="371"/>
        <v>1.8018107641273769E-3</v>
      </c>
      <c r="P2201">
        <f t="shared" si="372"/>
        <v>3.2465220297252816E-6</v>
      </c>
      <c r="Q2201">
        <f t="shared" si="373"/>
        <v>4.4552745622699128E-4</v>
      </c>
    </row>
    <row r="2202" spans="1:17" x14ac:dyDescent="0.3">
      <c r="A2202" s="2">
        <v>37186</v>
      </c>
      <c r="B2202">
        <v>109.470001</v>
      </c>
      <c r="C2202">
        <v>76.304862999999997</v>
      </c>
      <c r="D2202">
        <v>17540600</v>
      </c>
      <c r="E2202" s="3">
        <f t="shared" si="374"/>
        <v>1.9748514573796339E-2</v>
      </c>
      <c r="F2202" s="4">
        <f t="shared" ref="F2202:F2265" si="376">_xlfn.STDEV.S(E2180:E2202)</f>
        <v>1.5122600811549487E-2</v>
      </c>
      <c r="G2202" s="4">
        <f t="shared" ref="G2202:G2265" si="377">AVERAGE(E2180:E2202)</f>
        <v>3.2082613341144726E-3</v>
      </c>
      <c r="H2202" s="4">
        <f t="shared" ref="H2202:H2265" si="378">F2202*SQRT(20)</f>
        <v>6.763032682243629E-2</v>
      </c>
      <c r="I2202" s="4">
        <f t="shared" ref="I2202:I2265" si="379">(G2202+1)^20-1</f>
        <v>6.6159049632151579E-2</v>
      </c>
      <c r="J2202" s="4">
        <f t="shared" ref="J2202:J2265" si="380">C2202/C2179-1</f>
        <v>7.779069474762923E-2</v>
      </c>
      <c r="L2202" s="5">
        <f>_xlfn.STDEV.S($E$3:E2202)</f>
        <v>1.0999919724263943E-2</v>
      </c>
      <c r="M2202">
        <f t="shared" ref="M2202:M2265" si="381">(B2202-B2179)/B2179</f>
        <v>7.3761689272045794E-2</v>
      </c>
      <c r="N2202" s="6">
        <f t="shared" si="375"/>
        <v>7.6453557140087502E-2</v>
      </c>
      <c r="O2202">
        <f t="shared" si="371"/>
        <v>4.204621685634586E-2</v>
      </c>
      <c r="P2202">
        <f t="shared" si="372"/>
        <v>1.7678843519308627E-3</v>
      </c>
      <c r="Q2202">
        <f t="shared" si="373"/>
        <v>5.0391919283488285E-4</v>
      </c>
    </row>
    <row r="2203" spans="1:17" x14ac:dyDescent="0.3">
      <c r="A2203" s="2">
        <v>37187</v>
      </c>
      <c r="B2203">
        <v>108.910004</v>
      </c>
      <c r="C2203">
        <v>75.914512999999999</v>
      </c>
      <c r="D2203">
        <v>22062500</v>
      </c>
      <c r="E2203" s="3">
        <f t="shared" si="374"/>
        <v>-5.1155293220468412E-3</v>
      </c>
      <c r="F2203" s="4">
        <f t="shared" si="376"/>
        <v>1.3220889600003845E-2</v>
      </c>
      <c r="G2203" s="4">
        <f t="shared" si="377"/>
        <v>4.3675977014548664E-3</v>
      </c>
      <c r="H2203" s="4">
        <f t="shared" si="378"/>
        <v>5.9125615737257206E-2</v>
      </c>
      <c r="I2203" s="4">
        <f t="shared" si="379"/>
        <v>9.1073144954795904E-2</v>
      </c>
      <c r="J2203" s="4">
        <f t="shared" si="380"/>
        <v>0.10747322298132755</v>
      </c>
      <c r="L2203" s="5">
        <f>_xlfn.STDEV.S($E$3:E2203)</f>
        <v>1.0998065174154827E-2</v>
      </c>
      <c r="M2203">
        <f t="shared" si="381"/>
        <v>0.10333304734406901</v>
      </c>
      <c r="N2203" s="6">
        <f t="shared" si="375"/>
        <v>0.10543178117691498</v>
      </c>
      <c r="O2203">
        <f t="shared" ref="O2203:O2266" si="382">M2203-M2202</f>
        <v>2.9571358072023213E-2</v>
      </c>
      <c r="P2203">
        <f t="shared" ref="P2203:P2266" si="383">O2203^2</f>
        <v>8.7446521822381244E-4</v>
      </c>
      <c r="Q2203">
        <f t="shared" si="373"/>
        <v>5.093721526279989E-4</v>
      </c>
    </row>
    <row r="2204" spans="1:17" x14ac:dyDescent="0.3">
      <c r="A2204" s="2">
        <v>37188</v>
      </c>
      <c r="B2204">
        <v>108.620003</v>
      </c>
      <c r="C2204">
        <v>75.712356999999997</v>
      </c>
      <c r="D2204">
        <v>16065200</v>
      </c>
      <c r="E2204" s="3">
        <f t="shared" si="374"/>
        <v>-2.6627581429525815E-3</v>
      </c>
      <c r="F2204" s="4">
        <f t="shared" si="376"/>
        <v>1.2672945645214158E-2</v>
      </c>
      <c r="G2204" s="4">
        <f t="shared" si="377"/>
        <v>4.8816899956129938E-3</v>
      </c>
      <c r="H2204" s="4">
        <f t="shared" si="378"/>
        <v>5.6675135875717583E-2</v>
      </c>
      <c r="I2204" s="4">
        <f t="shared" si="379"/>
        <v>0.10229708738718735</v>
      </c>
      <c r="J2204" s="4">
        <f t="shared" si="380"/>
        <v>0.11657007724283064</v>
      </c>
      <c r="L2204" s="5">
        <f>_xlfn.STDEV.S($E$3:E2204)</f>
        <v>1.0995769526190271E-2</v>
      </c>
      <c r="M2204">
        <f t="shared" si="381"/>
        <v>0.11657076600093297</v>
      </c>
      <c r="N2204" s="6">
        <f t="shared" si="375"/>
        <v>0.11851923979981493</v>
      </c>
      <c r="O2204">
        <f t="shared" si="382"/>
        <v>1.3237718656863962E-2</v>
      </c>
      <c r="P2204">
        <f t="shared" si="383"/>
        <v>1.7523719523828421E-4</v>
      </c>
      <c r="Q2204">
        <f t="shared" si="373"/>
        <v>5.1109749796539262E-4</v>
      </c>
    </row>
    <row r="2205" spans="1:17" x14ac:dyDescent="0.3">
      <c r="A2205" s="2">
        <v>37189</v>
      </c>
      <c r="B2205">
        <v>110.57</v>
      </c>
      <c r="C2205">
        <v>77.071601999999999</v>
      </c>
      <c r="D2205">
        <v>27467900</v>
      </c>
      <c r="E2205" s="3">
        <f t="shared" si="374"/>
        <v>1.7952466821419488E-2</v>
      </c>
      <c r="F2205" s="4">
        <f t="shared" si="376"/>
        <v>1.1230452387255403E-2</v>
      </c>
      <c r="G2205" s="4">
        <f t="shared" si="377"/>
        <v>4.1337003007972549E-3</v>
      </c>
      <c r="H2205" s="4">
        <f t="shared" si="378"/>
        <v>5.022410991195575E-2</v>
      </c>
      <c r="I2205" s="4">
        <f t="shared" si="379"/>
        <v>8.600258377528025E-2</v>
      </c>
      <c r="J2205" s="4">
        <f t="shared" si="380"/>
        <v>9.8013919740455036E-2</v>
      </c>
      <c r="L2205" s="5">
        <f>_xlfn.STDEV.S($E$3:E2205)</f>
        <v>1.0999579569494064E-2</v>
      </c>
      <c r="M2205">
        <f t="shared" si="381"/>
        <v>9.8013935392669352E-2</v>
      </c>
      <c r="N2205" s="6">
        <f t="shared" si="375"/>
        <v>9.952595924255081E-2</v>
      </c>
      <c r="O2205">
        <f t="shared" si="382"/>
        <v>-1.8556830608263616E-2</v>
      </c>
      <c r="P2205">
        <f t="shared" si="383"/>
        <v>3.4435596222378944E-4</v>
      </c>
      <c r="Q2205">
        <f t="shared" si="373"/>
        <v>4.6963017361525695E-4</v>
      </c>
    </row>
    <row r="2206" spans="1:17" x14ac:dyDescent="0.3">
      <c r="A2206" s="2">
        <v>37190</v>
      </c>
      <c r="B2206">
        <v>110.32</v>
      </c>
      <c r="C2206">
        <v>76.897354000000007</v>
      </c>
      <c r="D2206">
        <v>18623300</v>
      </c>
      <c r="E2206" s="3">
        <f t="shared" si="374"/>
        <v>-2.261011124174761E-3</v>
      </c>
      <c r="F2206" s="4">
        <f t="shared" si="376"/>
        <v>1.1218884474003897E-2</v>
      </c>
      <c r="G2206" s="4">
        <f t="shared" si="377"/>
        <v>3.5820458595013202E-3</v>
      </c>
      <c r="H2206" s="4">
        <f t="shared" si="378"/>
        <v>5.0172376631179377E-2</v>
      </c>
      <c r="I2206" s="4">
        <f t="shared" si="379"/>
        <v>7.4132020076448368E-2</v>
      </c>
      <c r="J2206" s="4">
        <f t="shared" si="380"/>
        <v>8.4225920018850653E-2</v>
      </c>
      <c r="L2206" s="5">
        <f>_xlfn.STDEV.S($E$3:E2206)</f>
        <v>1.0997237722969688E-2</v>
      </c>
      <c r="M2206">
        <f t="shared" si="381"/>
        <v>8.4226044226044156E-2</v>
      </c>
      <c r="N2206" s="6">
        <f t="shared" si="375"/>
        <v>8.571618664344971E-2</v>
      </c>
      <c r="O2206">
        <f t="shared" si="382"/>
        <v>-1.3787891166625196E-2</v>
      </c>
      <c r="P2206">
        <f t="shared" si="383"/>
        <v>1.9010594282270111E-4</v>
      </c>
      <c r="Q2206">
        <f t="shared" si="373"/>
        <v>4.7637877509064803E-4</v>
      </c>
    </row>
    <row r="2207" spans="1:17" x14ac:dyDescent="0.3">
      <c r="A2207" s="2">
        <v>37193</v>
      </c>
      <c r="B2207">
        <v>107.449997</v>
      </c>
      <c r="C2207">
        <v>74.896857999999995</v>
      </c>
      <c r="D2207">
        <v>18727500</v>
      </c>
      <c r="E2207" s="3">
        <f t="shared" si="374"/>
        <v>-2.6015255620014499E-2</v>
      </c>
      <c r="F2207" s="4">
        <f t="shared" si="376"/>
        <v>1.2742790790884155E-2</v>
      </c>
      <c r="G2207" s="4">
        <f t="shared" si="377"/>
        <v>2.6047779354177918E-3</v>
      </c>
      <c r="H2207" s="4">
        <f t="shared" si="378"/>
        <v>5.6987492862950559E-2</v>
      </c>
      <c r="I2207" s="4">
        <f t="shared" si="379"/>
        <v>5.3405055859239381E-2</v>
      </c>
      <c r="J2207" s="4">
        <f t="shared" si="380"/>
        <v>5.9769473065748757E-2</v>
      </c>
      <c r="L2207" s="5">
        <f>_xlfn.STDEV.S($E$3:E2207)</f>
        <v>1.1009209362709672E-2</v>
      </c>
      <c r="M2207">
        <f t="shared" si="381"/>
        <v>5.976918887236593E-2</v>
      </c>
      <c r="N2207" s="6">
        <f t="shared" si="375"/>
        <v>6.1658174858881587E-2</v>
      </c>
      <c r="O2207">
        <f t="shared" si="382"/>
        <v>-2.4456855353678225E-2</v>
      </c>
      <c r="P2207">
        <f t="shared" si="383"/>
        <v>5.9813777379073927E-4</v>
      </c>
      <c r="Q2207">
        <f t="shared" si="373"/>
        <v>4.9724507727015284E-4</v>
      </c>
    </row>
    <row r="2208" spans="1:17" x14ac:dyDescent="0.3">
      <c r="A2208" s="2">
        <v>37194</v>
      </c>
      <c r="B2208">
        <v>106.160004</v>
      </c>
      <c r="C2208">
        <v>73.997649999999993</v>
      </c>
      <c r="D2208">
        <v>26178600</v>
      </c>
      <c r="E2208" s="3">
        <f t="shared" si="374"/>
        <v>-1.2005519181168434E-2</v>
      </c>
      <c r="F2208" s="4">
        <f t="shared" si="376"/>
        <v>1.3021467477405213E-2</v>
      </c>
      <c r="G2208" s="4">
        <f t="shared" si="377"/>
        <v>1.7054363493519264E-3</v>
      </c>
      <c r="H2208" s="4">
        <f t="shared" si="378"/>
        <v>5.8233772892561528E-2</v>
      </c>
      <c r="I2208" s="4">
        <f t="shared" si="379"/>
        <v>3.4667040418419726E-2</v>
      </c>
      <c r="J2208" s="4">
        <f t="shared" si="380"/>
        <v>3.8036317443045586E-2</v>
      </c>
      <c r="L2208" s="5">
        <f>_xlfn.STDEV.S($E$3:E2208)</f>
        <v>1.1009915257362545E-2</v>
      </c>
      <c r="M2208">
        <f t="shared" si="381"/>
        <v>3.803663942612609E-2</v>
      </c>
      <c r="N2208" s="6">
        <f t="shared" si="375"/>
        <v>3.9969749919332997E-2</v>
      </c>
      <c r="O2208">
        <f t="shared" si="382"/>
        <v>-2.1732549446239841E-2</v>
      </c>
      <c r="P2208">
        <f t="shared" si="383"/>
        <v>4.7230370543325958E-4</v>
      </c>
      <c r="Q2208">
        <f t="shared" si="373"/>
        <v>5.1776951709650825E-4</v>
      </c>
    </row>
    <row r="2209" spans="1:17" x14ac:dyDescent="0.3">
      <c r="A2209" s="2">
        <v>37195</v>
      </c>
      <c r="B2209">
        <v>105.800003</v>
      </c>
      <c r="C2209">
        <v>73.746712000000002</v>
      </c>
      <c r="D2209">
        <v>28124200</v>
      </c>
      <c r="E2209" s="3">
        <f t="shared" si="374"/>
        <v>-3.3911170538387658E-3</v>
      </c>
      <c r="F2209" s="4">
        <f t="shared" si="376"/>
        <v>1.2338368204694106E-2</v>
      </c>
      <c r="G2209" s="4">
        <f t="shared" si="377"/>
        <v>6.3545764645070565E-4</v>
      </c>
      <c r="H2209" s="4">
        <f t="shared" si="378"/>
        <v>5.5178860074236127E-2</v>
      </c>
      <c r="I2209" s="4">
        <f t="shared" si="379"/>
        <v>1.2786169466669994E-2</v>
      </c>
      <c r="J2209" s="4">
        <f t="shared" si="380"/>
        <v>1.3021554392156576E-2</v>
      </c>
      <c r="L2209" s="5">
        <f>_xlfn.STDEV.S($E$3:E2209)</f>
        <v>1.1007724872724519E-2</v>
      </c>
      <c r="M2209">
        <f t="shared" si="381"/>
        <v>1.302184004171119E-2</v>
      </c>
      <c r="N2209" s="6">
        <f t="shared" si="375"/>
        <v>1.4718144782047471E-2</v>
      </c>
      <c r="O2209">
        <f t="shared" si="382"/>
        <v>-2.50147993844149E-2</v>
      </c>
      <c r="P2209">
        <f t="shared" si="383"/>
        <v>6.2574018824252406E-4</v>
      </c>
      <c r="Q2209">
        <f t="shared" si="373"/>
        <v>4.9530784030203819E-4</v>
      </c>
    </row>
    <row r="2210" spans="1:17" x14ac:dyDescent="0.3">
      <c r="A2210" s="2">
        <v>37196</v>
      </c>
      <c r="B2210">
        <v>108.510002</v>
      </c>
      <c r="C2210">
        <v>75.635704000000004</v>
      </c>
      <c r="D2210">
        <v>29806800</v>
      </c>
      <c r="E2210" s="3">
        <f t="shared" si="374"/>
        <v>2.5614356551577844E-2</v>
      </c>
      <c r="F2210" s="4">
        <f t="shared" si="376"/>
        <v>1.3375237860114041E-2</v>
      </c>
      <c r="G2210" s="4">
        <f t="shared" si="377"/>
        <v>1.8198982218554504E-3</v>
      </c>
      <c r="H2210" s="4">
        <f t="shared" si="378"/>
        <v>5.9815882140887636E-2</v>
      </c>
      <c r="I2210" s="4">
        <f t="shared" si="379"/>
        <v>3.7034174922256691E-2</v>
      </c>
      <c r="J2210" s="4">
        <f t="shared" si="380"/>
        <v>4.0663540765473627E-2</v>
      </c>
      <c r="L2210" s="5">
        <f>_xlfn.STDEV.S($E$3:E2210)</f>
        <v>1.1018243844977085E-2</v>
      </c>
      <c r="M2210">
        <f t="shared" si="381"/>
        <v>4.0663710770030961E-2</v>
      </c>
      <c r="N2210" s="6">
        <f t="shared" si="375"/>
        <v>4.2706375189329293E-2</v>
      </c>
      <c r="O2210">
        <f t="shared" si="382"/>
        <v>2.7641870728319771E-2</v>
      </c>
      <c r="P2210">
        <f t="shared" si="383"/>
        <v>7.6407301736114137E-4</v>
      </c>
      <c r="Q2210">
        <f t="shared" si="373"/>
        <v>5.2355072926590733E-4</v>
      </c>
    </row>
    <row r="2211" spans="1:17" x14ac:dyDescent="0.3">
      <c r="A2211" s="2">
        <v>37197</v>
      </c>
      <c r="B2211">
        <v>109.25</v>
      </c>
      <c r="C2211">
        <v>76.151527000000002</v>
      </c>
      <c r="D2211">
        <v>17575900</v>
      </c>
      <c r="E2211" s="3">
        <f t="shared" si="374"/>
        <v>6.8196294015365755E-3</v>
      </c>
      <c r="F2211" s="4">
        <f t="shared" si="376"/>
        <v>1.3218220469806486E-2</v>
      </c>
      <c r="G2211" s="4">
        <f t="shared" si="377"/>
        <v>1.5701610095210335E-3</v>
      </c>
      <c r="H2211" s="4">
        <f t="shared" si="378"/>
        <v>5.9113679024133024E-2</v>
      </c>
      <c r="I2211" s="4">
        <f t="shared" si="379"/>
        <v>3.1876089886640813E-2</v>
      </c>
      <c r="J2211" s="4">
        <f t="shared" si="380"/>
        <v>3.4761036683941482E-2</v>
      </c>
      <c r="L2211" s="5">
        <f>_xlfn.STDEV.S($E$3:E2211)</f>
        <v>1.1016576817242078E-2</v>
      </c>
      <c r="M2211">
        <f t="shared" si="381"/>
        <v>3.4760351680993597E-2</v>
      </c>
      <c r="N2211" s="6">
        <f t="shared" si="375"/>
        <v>3.6744360669369813E-2</v>
      </c>
      <c r="O2211">
        <f t="shared" si="382"/>
        <v>-5.9033590890373647E-3</v>
      </c>
      <c r="P2211">
        <f t="shared" si="383"/>
        <v>3.4849648534120061E-5</v>
      </c>
      <c r="Q2211">
        <f t="shared" si="373"/>
        <v>5.1599432024763189E-4</v>
      </c>
    </row>
    <row r="2212" spans="1:17" x14ac:dyDescent="0.3">
      <c r="A2212" s="2">
        <v>37200</v>
      </c>
      <c r="B2212">
        <v>110.68</v>
      </c>
      <c r="C2212">
        <v>77.148253999999994</v>
      </c>
      <c r="D2212">
        <v>15929500</v>
      </c>
      <c r="E2212" s="3">
        <f t="shared" si="374"/>
        <v>1.308924485125873E-2</v>
      </c>
      <c r="F2212" s="4">
        <f t="shared" si="376"/>
        <v>1.3047298237721694E-2</v>
      </c>
      <c r="G2212" s="4">
        <f t="shared" si="377"/>
        <v>1.4103672841468623E-3</v>
      </c>
      <c r="H2212" s="4">
        <f t="shared" si="378"/>
        <v>5.834929156451784E-2</v>
      </c>
      <c r="I2212" s="4">
        <f t="shared" si="379"/>
        <v>2.8588498926127803E-2</v>
      </c>
      <c r="J2212" s="4">
        <f t="shared" si="380"/>
        <v>3.1019777277849103E-2</v>
      </c>
      <c r="L2212" s="5">
        <f>_xlfn.STDEV.S($E$3:E2212)</f>
        <v>1.1017351965680221E-2</v>
      </c>
      <c r="M2212">
        <f t="shared" si="381"/>
        <v>3.1020047154542169E-2</v>
      </c>
      <c r="N2212" s="6">
        <f t="shared" si="375"/>
        <v>3.2946702521802873E-2</v>
      </c>
      <c r="O2212">
        <f t="shared" si="382"/>
        <v>-3.7403045264514274E-3</v>
      </c>
      <c r="P2212">
        <f t="shared" si="383"/>
        <v>1.3989877950593037E-5</v>
      </c>
      <c r="Q2212">
        <f t="shared" si="373"/>
        <v>5.1605783897340908E-4</v>
      </c>
    </row>
    <row r="2213" spans="1:17" x14ac:dyDescent="0.3">
      <c r="A2213" s="2">
        <v>37201</v>
      </c>
      <c r="B2213">
        <v>112.400002</v>
      </c>
      <c r="C2213">
        <v>78.347190999999995</v>
      </c>
      <c r="D2213">
        <v>23245800</v>
      </c>
      <c r="E2213" s="3">
        <f t="shared" si="374"/>
        <v>1.5540314419949297E-2</v>
      </c>
      <c r="F2213" s="4">
        <f t="shared" si="376"/>
        <v>1.3374049572431827E-2</v>
      </c>
      <c r="G2213" s="4">
        <f t="shared" si="377"/>
        <v>2.049580241075522E-3</v>
      </c>
      <c r="H2213" s="4">
        <f t="shared" si="378"/>
        <v>5.9810567956819126E-2</v>
      </c>
      <c r="I2213" s="4">
        <f t="shared" si="379"/>
        <v>4.1799654134663022E-2</v>
      </c>
      <c r="J2213" s="4">
        <f t="shared" si="380"/>
        <v>4.616508131477759E-2</v>
      </c>
      <c r="L2213" s="5">
        <f>_xlfn.STDEV.S($E$3:E2213)</f>
        <v>1.1019515404850052E-2</v>
      </c>
      <c r="M2213">
        <f t="shared" si="381"/>
        <v>4.6165300704294414E-2</v>
      </c>
      <c r="N2213" s="6">
        <f t="shared" si="375"/>
        <v>4.8218548174048914E-2</v>
      </c>
      <c r="O2213">
        <f t="shared" si="382"/>
        <v>1.5145253549752245E-2</v>
      </c>
      <c r="P2213">
        <f t="shared" si="383"/>
        <v>2.2937870508628298E-4</v>
      </c>
      <c r="Q2213">
        <f t="shared" si="373"/>
        <v>5.2437377687187181E-4</v>
      </c>
    </row>
    <row r="2214" spans="1:17" x14ac:dyDescent="0.3">
      <c r="A2214" s="2">
        <v>37202</v>
      </c>
      <c r="B2214">
        <v>112.25</v>
      </c>
      <c r="C2214">
        <v>78.242621999999997</v>
      </c>
      <c r="D2214">
        <v>19716000</v>
      </c>
      <c r="E2214" s="3">
        <f t="shared" si="374"/>
        <v>-1.334537342801867E-3</v>
      </c>
      <c r="F2214" s="4">
        <f t="shared" si="376"/>
        <v>1.3366234190313299E-2</v>
      </c>
      <c r="G2214" s="4">
        <f t="shared" si="377"/>
        <v>2.0765381807871675E-3</v>
      </c>
      <c r="H2214" s="4">
        <f t="shared" si="378"/>
        <v>5.9775616505444801E-2</v>
      </c>
      <c r="I2214" s="4">
        <f t="shared" si="379"/>
        <v>4.2360343980577975E-2</v>
      </c>
      <c r="J2214" s="4">
        <f t="shared" si="380"/>
        <v>4.6814857449505753E-2</v>
      </c>
      <c r="L2214" s="5">
        <f>_xlfn.STDEV.S($E$3:E2214)</f>
        <v>1.1017091124777695E-2</v>
      </c>
      <c r="M2214">
        <f t="shared" si="381"/>
        <v>4.6815227637361942E-2</v>
      </c>
      <c r="N2214" s="6">
        <f t="shared" si="375"/>
        <v>4.8867340478405685E-2</v>
      </c>
      <c r="O2214">
        <f t="shared" si="382"/>
        <v>6.4992693306752808E-4</v>
      </c>
      <c r="P2214">
        <f t="shared" si="383"/>
        <v>4.2240501832656314E-7</v>
      </c>
      <c r="Q2214">
        <f t="shared" si="373"/>
        <v>5.1846600045046744E-4</v>
      </c>
    </row>
    <row r="2215" spans="1:17" x14ac:dyDescent="0.3">
      <c r="A2215" s="2">
        <v>37203</v>
      </c>
      <c r="B2215">
        <v>112.599998</v>
      </c>
      <c r="C2215">
        <v>78.486603000000002</v>
      </c>
      <c r="D2215">
        <v>22563500</v>
      </c>
      <c r="E2215" s="3">
        <f t="shared" si="374"/>
        <v>3.1180222717148709E-3</v>
      </c>
      <c r="F2215" s="4">
        <f t="shared" si="376"/>
        <v>1.3234659739505493E-2</v>
      </c>
      <c r="G2215" s="4">
        <f t="shared" si="377"/>
        <v>2.4959331053952998E-3</v>
      </c>
      <c r="H2215" s="4">
        <f t="shared" si="378"/>
        <v>5.9187197673227887E-2</v>
      </c>
      <c r="I2215" s="4">
        <f t="shared" si="379"/>
        <v>5.1120216952539987E-2</v>
      </c>
      <c r="J2215" s="4">
        <f t="shared" si="380"/>
        <v>5.6979562767789815E-2</v>
      </c>
      <c r="L2215" s="5">
        <f>_xlfn.STDEV.S($E$3:E2215)</f>
        <v>1.1014742767047616E-2</v>
      </c>
      <c r="M2215">
        <f t="shared" si="381"/>
        <v>5.697924581788455E-2</v>
      </c>
      <c r="N2215" s="6">
        <f t="shared" si="375"/>
        <v>5.9010454972293624E-2</v>
      </c>
      <c r="O2215">
        <f t="shared" si="382"/>
        <v>1.0164018180522608E-2</v>
      </c>
      <c r="P2215">
        <f t="shared" si="383"/>
        <v>1.033072655739941E-4</v>
      </c>
      <c r="Q2215">
        <f t="shared" si="373"/>
        <v>5.2274319605482146E-4</v>
      </c>
    </row>
    <row r="2216" spans="1:17" x14ac:dyDescent="0.3">
      <c r="A2216" s="2">
        <v>37204</v>
      </c>
      <c r="B2216">
        <v>112.720001</v>
      </c>
      <c r="C2216">
        <v>78.570235999999994</v>
      </c>
      <c r="D2216">
        <v>15895800</v>
      </c>
      <c r="E2216" s="3">
        <f t="shared" si="374"/>
        <v>1.0657460224821058E-3</v>
      </c>
      <c r="F2216" s="4">
        <f t="shared" si="376"/>
        <v>1.3128948048405496E-2</v>
      </c>
      <c r="G2216" s="4">
        <f t="shared" si="377"/>
        <v>2.7749049113065262E-3</v>
      </c>
      <c r="H2216" s="4">
        <f t="shared" si="378"/>
        <v>5.8714440618595778E-2</v>
      </c>
      <c r="I2216" s="4">
        <f t="shared" si="379"/>
        <v>5.6985764965774344E-2</v>
      </c>
      <c r="J2216" s="4">
        <f t="shared" si="380"/>
        <v>6.3797751167824934E-2</v>
      </c>
      <c r="L2216" s="5">
        <f>_xlfn.STDEV.S($E$3:E2216)</f>
        <v>1.1012260732587089E-2</v>
      </c>
      <c r="M2216">
        <f t="shared" si="381"/>
        <v>6.3797678971288033E-2</v>
      </c>
      <c r="N2216" s="6">
        <f t="shared" si="375"/>
        <v>6.5809309201182664E-2</v>
      </c>
      <c r="O2216">
        <f t="shared" si="382"/>
        <v>6.8184331534034831E-3</v>
      </c>
      <c r="P2216">
        <f t="shared" si="383"/>
        <v>4.6491030667431769E-5</v>
      </c>
      <c r="Q2216">
        <f t="shared" si="373"/>
        <v>5.1737954685676299E-4</v>
      </c>
    </row>
    <row r="2217" spans="1:17" x14ac:dyDescent="0.3">
      <c r="A2217" s="2">
        <v>37207</v>
      </c>
      <c r="B2217">
        <v>112.029999</v>
      </c>
      <c r="C2217">
        <v>78.089271999999994</v>
      </c>
      <c r="D2217">
        <v>26068800</v>
      </c>
      <c r="E2217" s="3">
        <f t="shared" si="374"/>
        <v>-6.1213803573333392E-3</v>
      </c>
      <c r="F2217" s="4">
        <f t="shared" si="376"/>
        <v>1.2533693398422681E-2</v>
      </c>
      <c r="G2217" s="4">
        <f t="shared" si="377"/>
        <v>1.5403855336350459E-3</v>
      </c>
      <c r="H2217" s="4">
        <f t="shared" si="378"/>
        <v>5.6052380896026939E-2</v>
      </c>
      <c r="I2217" s="4">
        <f t="shared" si="379"/>
        <v>3.126273443689831E-2</v>
      </c>
      <c r="J2217" s="4">
        <f t="shared" si="380"/>
        <v>3.4250267190432115E-2</v>
      </c>
      <c r="L2217" s="5">
        <f>_xlfn.STDEV.S($E$3:E2217)</f>
        <v>1.1010668647357122E-2</v>
      </c>
      <c r="M2217">
        <f t="shared" si="381"/>
        <v>3.4250360044313248E-2</v>
      </c>
      <c r="N2217" s="6">
        <f t="shared" si="375"/>
        <v>3.6035705700944165E-2</v>
      </c>
      <c r="O2217">
        <f t="shared" si="382"/>
        <v>-2.9547318926974785E-2</v>
      </c>
      <c r="P2217">
        <f t="shared" si="383"/>
        <v>8.7304405577236233E-4</v>
      </c>
      <c r="Q2217">
        <f t="shared" si="373"/>
        <v>5.4696694276349354E-4</v>
      </c>
    </row>
    <row r="2218" spans="1:17" x14ac:dyDescent="0.3">
      <c r="A2218" s="2">
        <v>37208</v>
      </c>
      <c r="B2218">
        <v>114.550003</v>
      </c>
      <c r="C2218">
        <v>79.84581</v>
      </c>
      <c r="D2218">
        <v>15296200</v>
      </c>
      <c r="E2218" s="3">
        <f t="shared" si="374"/>
        <v>2.2494010733678627E-2</v>
      </c>
      <c r="F2218" s="4">
        <f t="shared" si="376"/>
        <v>1.2964726292055636E-2</v>
      </c>
      <c r="G2218" s="4">
        <f t="shared" si="377"/>
        <v>1.844055514156552E-3</v>
      </c>
      <c r="H2218" s="4">
        <f t="shared" si="378"/>
        <v>5.7980018597430391E-2</v>
      </c>
      <c r="I2218" s="4">
        <f t="shared" si="379"/>
        <v>3.7534418077678433E-2</v>
      </c>
      <c r="J2218" s="4">
        <f t="shared" si="380"/>
        <v>4.1363389801231998E-2</v>
      </c>
      <c r="L2218" s="5">
        <f>_xlfn.STDEV.S($E$3:E2218)</f>
        <v>1.1018108475256751E-2</v>
      </c>
      <c r="M2218">
        <f t="shared" si="381"/>
        <v>4.1363663636363672E-2</v>
      </c>
      <c r="N2218" s="6">
        <f t="shared" si="375"/>
        <v>4.3284822312355864E-2</v>
      </c>
      <c r="O2218">
        <f t="shared" si="382"/>
        <v>7.113303592050424E-3</v>
      </c>
      <c r="P2218">
        <f t="shared" si="383"/>
        <v>5.0599087992677463E-5</v>
      </c>
      <c r="Q2218">
        <f t="shared" si="373"/>
        <v>5.3013921534892489E-4</v>
      </c>
    </row>
    <row r="2219" spans="1:17" x14ac:dyDescent="0.3">
      <c r="A2219" s="2">
        <v>37209</v>
      </c>
      <c r="B2219">
        <v>114.660004</v>
      </c>
      <c r="C2219">
        <v>79.922477999999998</v>
      </c>
      <c r="D2219">
        <v>17571300</v>
      </c>
      <c r="E2219" s="3">
        <f t="shared" si="374"/>
        <v>9.6028805865677747E-4</v>
      </c>
      <c r="F2219" s="4">
        <f t="shared" si="376"/>
        <v>1.28920131248343E-2</v>
      </c>
      <c r="G2219" s="4">
        <f t="shared" si="377"/>
        <v>2.0834356273787824E-3</v>
      </c>
      <c r="H2219" s="4">
        <f t="shared" si="378"/>
        <v>5.7654835427897955E-2</v>
      </c>
      <c r="I2219" s="4">
        <f t="shared" si="379"/>
        <v>4.2503847888244461E-2</v>
      </c>
      <c r="J2219" s="4">
        <f t="shared" si="380"/>
        <v>4.7122840130445987E-2</v>
      </c>
      <c r="L2219" s="5">
        <f>_xlfn.STDEV.S($E$3:E2219)</f>
        <v>1.101562662516911E-2</v>
      </c>
      <c r="M2219">
        <f t="shared" si="381"/>
        <v>4.7123324200913246E-2</v>
      </c>
      <c r="N2219" s="6">
        <f t="shared" si="375"/>
        <v>4.9033401893228135E-2</v>
      </c>
      <c r="O2219">
        <f t="shared" si="382"/>
        <v>5.7596605645495735E-3</v>
      </c>
      <c r="P2219">
        <f t="shared" si="383"/>
        <v>3.317368981882751E-5</v>
      </c>
      <c r="Q2219">
        <f t="shared" si="373"/>
        <v>5.2957944744264985E-4</v>
      </c>
    </row>
    <row r="2220" spans="1:17" x14ac:dyDescent="0.3">
      <c r="A2220" s="2">
        <v>37210</v>
      </c>
      <c r="B2220">
        <v>114.870003</v>
      </c>
      <c r="C2220">
        <v>80.068886000000006</v>
      </c>
      <c r="D2220">
        <v>19470200</v>
      </c>
      <c r="E2220" s="3">
        <f t="shared" si="374"/>
        <v>1.8314930461715839E-3</v>
      </c>
      <c r="F2220" s="4">
        <f t="shared" si="376"/>
        <v>1.28641194195269E-2</v>
      </c>
      <c r="G2220" s="4">
        <f t="shared" si="377"/>
        <v>2.2424769172560062E-3</v>
      </c>
      <c r="H2220" s="4">
        <f t="shared" si="378"/>
        <v>5.7530090985474569E-2</v>
      </c>
      <c r="I2220" s="4">
        <f t="shared" si="379"/>
        <v>4.5817970761294902E-2</v>
      </c>
      <c r="J2220" s="4">
        <f t="shared" si="380"/>
        <v>5.0960437896562016E-2</v>
      </c>
      <c r="L2220" s="5">
        <f>_xlfn.STDEV.S($E$3:E2220)</f>
        <v>1.1013178636833229E-2</v>
      </c>
      <c r="M2220">
        <f t="shared" si="381"/>
        <v>5.096065733868272E-2</v>
      </c>
      <c r="N2220" s="6">
        <f t="shared" si="375"/>
        <v>5.2869427855010143E-2</v>
      </c>
      <c r="O2220">
        <f t="shared" si="382"/>
        <v>3.8373331377694747E-3</v>
      </c>
      <c r="P2220">
        <f t="shared" si="383"/>
        <v>1.4725125610223722E-5</v>
      </c>
      <c r="Q2220">
        <f t="shared" si="373"/>
        <v>5.0586303190377037E-4</v>
      </c>
    </row>
    <row r="2221" spans="1:17" x14ac:dyDescent="0.3">
      <c r="A2221" s="2">
        <v>37211</v>
      </c>
      <c r="B2221">
        <v>114.360001</v>
      </c>
      <c r="C2221">
        <v>79.713393999999994</v>
      </c>
      <c r="D2221">
        <v>18134900</v>
      </c>
      <c r="E2221" s="3">
        <f t="shared" si="374"/>
        <v>-4.4398188097897195E-3</v>
      </c>
      <c r="F2221" s="4">
        <f t="shared" si="376"/>
        <v>1.2904792368639501E-2</v>
      </c>
      <c r="G2221" s="4">
        <f t="shared" si="377"/>
        <v>1.7749693883282614E-3</v>
      </c>
      <c r="H2221" s="4">
        <f t="shared" si="378"/>
        <v>5.7711985943596902E-2</v>
      </c>
      <c r="I2221" s="4">
        <f t="shared" si="379"/>
        <v>3.6104409193657094E-2</v>
      </c>
      <c r="J2221" s="4">
        <f t="shared" si="380"/>
        <v>3.9731061422259017E-2</v>
      </c>
      <c r="L2221" s="5">
        <f>_xlfn.STDEV.S($E$3:E2221)</f>
        <v>1.1011193831728277E-2</v>
      </c>
      <c r="M2221">
        <f t="shared" si="381"/>
        <v>3.9730912623527792E-2</v>
      </c>
      <c r="N2221" s="6">
        <f t="shared" si="375"/>
        <v>4.1631368607498276E-2</v>
      </c>
      <c r="O2221">
        <f t="shared" si="382"/>
        <v>-1.1229744715154928E-2</v>
      </c>
      <c r="P2221">
        <f t="shared" si="383"/>
        <v>1.2610716636755003E-4</v>
      </c>
      <c r="Q2221">
        <f t="shared" si="373"/>
        <v>4.8427619340932275E-4</v>
      </c>
    </row>
    <row r="2222" spans="1:17" x14ac:dyDescent="0.3">
      <c r="A2222" s="2">
        <v>37214</v>
      </c>
      <c r="B2222">
        <v>115.769997</v>
      </c>
      <c r="C2222">
        <v>80.696190000000001</v>
      </c>
      <c r="D2222">
        <v>13625400</v>
      </c>
      <c r="E2222" s="3">
        <f t="shared" si="374"/>
        <v>1.2329450749130499E-2</v>
      </c>
      <c r="F2222" s="4">
        <f t="shared" si="376"/>
        <v>1.2050569178101721E-2</v>
      </c>
      <c r="G2222" s="4">
        <f t="shared" si="377"/>
        <v>3.2360161753666522E-3</v>
      </c>
      <c r="H2222" s="4">
        <f t="shared" si="378"/>
        <v>5.389178369959844E-2</v>
      </c>
      <c r="I2222" s="4">
        <f t="shared" si="379"/>
        <v>6.674913356507961E-2</v>
      </c>
      <c r="J2222" s="4">
        <f t="shared" si="380"/>
        <v>7.5429667097356434E-2</v>
      </c>
      <c r="L2222" s="5">
        <f>_xlfn.STDEV.S($E$3:E2222)</f>
        <v>1.1011578935038882E-2</v>
      </c>
      <c r="M2222">
        <f t="shared" si="381"/>
        <v>7.5429585221930634E-2</v>
      </c>
      <c r="N2222" s="6">
        <f t="shared" si="375"/>
        <v>7.7138734420673094E-2</v>
      </c>
      <c r="O2222">
        <f t="shared" si="382"/>
        <v>3.5698672598402842E-2</v>
      </c>
      <c r="P2222">
        <f t="shared" si="383"/>
        <v>1.274395225287958E-3</v>
      </c>
      <c r="Q2222">
        <f t="shared" si="373"/>
        <v>4.9092139767541068E-4</v>
      </c>
    </row>
    <row r="2223" spans="1:17" x14ac:dyDescent="0.3">
      <c r="A2223" s="2">
        <v>37215</v>
      </c>
      <c r="B2223">
        <v>114.800003</v>
      </c>
      <c r="C2223">
        <v>80.020065000000002</v>
      </c>
      <c r="D2223">
        <v>16209700</v>
      </c>
      <c r="E2223" s="3">
        <f t="shared" si="374"/>
        <v>-8.3786302594445194E-3</v>
      </c>
      <c r="F2223" s="4">
        <f t="shared" si="376"/>
        <v>1.2245774495496048E-2</v>
      </c>
      <c r="G2223" s="4">
        <f t="shared" si="377"/>
        <v>2.964623153818402E-3</v>
      </c>
      <c r="H2223" s="4">
        <f t="shared" si="378"/>
        <v>5.4764768418124714E-2</v>
      </c>
      <c r="I2223" s="4">
        <f t="shared" si="379"/>
        <v>6.0992452987129742E-2</v>
      </c>
      <c r="J2223" s="4">
        <f t="shared" si="380"/>
        <v>6.8701889923367343E-2</v>
      </c>
      <c r="L2223" s="5">
        <f>_xlfn.STDEV.S($E$3:E2223)</f>
        <v>1.1010709414480988E-2</v>
      </c>
      <c r="M2223">
        <f t="shared" si="381"/>
        <v>6.8702337901737784E-2</v>
      </c>
      <c r="N2223" s="6">
        <f t="shared" si="375"/>
        <v>7.0456784166444519E-2</v>
      </c>
      <c r="O2223">
        <f t="shared" si="382"/>
        <v>-6.7272473201928501E-3</v>
      </c>
      <c r="P2223">
        <f t="shared" si="383"/>
        <v>4.5255856507041885E-5</v>
      </c>
      <c r="Q2223">
        <f t="shared" si="373"/>
        <v>3.7657778336887959E-4</v>
      </c>
    </row>
    <row r="2224" spans="1:17" x14ac:dyDescent="0.3">
      <c r="A2224" s="2">
        <v>37216</v>
      </c>
      <c r="B2224">
        <v>114.040001</v>
      </c>
      <c r="C2224">
        <v>79.490348999999995</v>
      </c>
      <c r="D2224">
        <v>11470200</v>
      </c>
      <c r="E2224" s="3">
        <f t="shared" si="374"/>
        <v>-6.6202263078337653E-3</v>
      </c>
      <c r="F2224" s="4">
        <f t="shared" si="376"/>
        <v>1.2388302589926892E-2</v>
      </c>
      <c r="G2224" s="4">
        <f t="shared" si="377"/>
        <v>2.7051197382597235E-3</v>
      </c>
      <c r="H2224" s="4">
        <f t="shared" si="378"/>
        <v>5.5402173433826467E-2</v>
      </c>
      <c r="I2224" s="4">
        <f t="shared" si="379"/>
        <v>5.5515580806140052E-2</v>
      </c>
      <c r="J2224" s="4">
        <f t="shared" si="380"/>
        <v>6.2319853949235116E-2</v>
      </c>
      <c r="L2224" s="5">
        <f>_xlfn.STDEV.S($E$3:E2224)</f>
        <v>1.1009264654557739E-2</v>
      </c>
      <c r="M2224">
        <f t="shared" si="381"/>
        <v>6.231954471019184E-2</v>
      </c>
      <c r="N2224" s="6">
        <f t="shared" si="375"/>
        <v>6.4104661548261888E-2</v>
      </c>
      <c r="O2224">
        <f t="shared" si="382"/>
        <v>-6.3827931915459435E-3</v>
      </c>
      <c r="P2224">
        <f t="shared" si="383"/>
        <v>4.0740048926045249E-5</v>
      </c>
      <c r="Q2224">
        <f t="shared" si="373"/>
        <v>3.782079367121978E-4</v>
      </c>
    </row>
    <row r="2225" spans="1:17" x14ac:dyDescent="0.3">
      <c r="A2225" s="2">
        <v>37218</v>
      </c>
      <c r="B2225">
        <v>115.68</v>
      </c>
      <c r="C2225">
        <v>80.633483999999996</v>
      </c>
      <c r="D2225">
        <v>6717100</v>
      </c>
      <c r="E2225" s="3">
        <f t="shared" si="374"/>
        <v>1.438091008084097E-2</v>
      </c>
      <c r="F2225" s="4">
        <f t="shared" si="376"/>
        <v>1.2099840374608541E-2</v>
      </c>
      <c r="G2225" s="4">
        <f t="shared" si="377"/>
        <v>2.4717456298703599E-3</v>
      </c>
      <c r="H2225" s="4">
        <f t="shared" si="378"/>
        <v>5.4112131189042435E-2</v>
      </c>
      <c r="I2225" s="4">
        <f t="shared" si="379"/>
        <v>5.061312027253595E-2</v>
      </c>
      <c r="J2225" s="4">
        <f t="shared" si="380"/>
        <v>5.6727983378988656E-2</v>
      </c>
      <c r="L2225" s="5">
        <f>_xlfn.STDEV.S($E$3:E2225)</f>
        <v>1.1010729391649432E-2</v>
      </c>
      <c r="M2225">
        <f t="shared" si="381"/>
        <v>5.6727860996365669E-2</v>
      </c>
      <c r="N2225" s="6">
        <f t="shared" si="375"/>
        <v>5.8422937550172804E-2</v>
      </c>
      <c r="O2225">
        <f t="shared" si="382"/>
        <v>-5.5916837138261719E-3</v>
      </c>
      <c r="P2225">
        <f t="shared" si="383"/>
        <v>3.126692675546885E-5</v>
      </c>
      <c r="Q2225">
        <f t="shared" ref="Q2225:Q2288" si="384">AVERAGE(P2203:P2225)</f>
        <v>3.027028312697894E-4</v>
      </c>
    </row>
    <row r="2226" spans="1:17" x14ac:dyDescent="0.3">
      <c r="A2226" s="2">
        <v>37221</v>
      </c>
      <c r="B2226">
        <v>115.93</v>
      </c>
      <c r="C2226">
        <v>80.807715999999999</v>
      </c>
      <c r="D2226">
        <v>13726000</v>
      </c>
      <c r="E2226" s="3">
        <f t="shared" si="374"/>
        <v>2.1611341632088443E-3</v>
      </c>
      <c r="F2226" s="4">
        <f t="shared" si="376"/>
        <v>1.1987043360727978E-2</v>
      </c>
      <c r="G2226" s="4">
        <f t="shared" si="377"/>
        <v>2.7881223031423459E-3</v>
      </c>
      <c r="H2226" s="4">
        <f t="shared" si="378"/>
        <v>5.3607687607650584E-2</v>
      </c>
      <c r="I2226" s="4">
        <f t="shared" si="379"/>
        <v>5.7264438563545905E-2</v>
      </c>
      <c r="J2226" s="4">
        <f t="shared" si="380"/>
        <v>6.4456752821426821E-2</v>
      </c>
      <c r="L2226" s="5">
        <f>_xlfn.STDEV.S($E$3:E2226)</f>
        <v>1.1008309176100522E-2</v>
      </c>
      <c r="M2226">
        <f t="shared" si="381"/>
        <v>6.4456851916009528E-2</v>
      </c>
      <c r="N2226" s="6">
        <f t="shared" si="375"/>
        <v>6.6132465497853232E-2</v>
      </c>
      <c r="O2226">
        <f t="shared" si="382"/>
        <v>7.7289909196438591E-3</v>
      </c>
      <c r="P2226">
        <f t="shared" si="383"/>
        <v>5.9737300635937227E-5</v>
      </c>
      <c r="Q2226">
        <f t="shared" si="384"/>
        <v>2.6727987833118604E-4</v>
      </c>
    </row>
    <row r="2227" spans="1:17" x14ac:dyDescent="0.3">
      <c r="A2227" s="2">
        <v>37222</v>
      </c>
      <c r="B2227">
        <v>115.43</v>
      </c>
      <c r="C2227">
        <v>80.459205999999995</v>
      </c>
      <c r="D2227">
        <v>19261400</v>
      </c>
      <c r="E2227" s="3">
        <f t="shared" si="374"/>
        <v>-4.3129474682997992E-3</v>
      </c>
      <c r="F2227" s="4">
        <f t="shared" si="376"/>
        <v>1.2026027238743136E-2</v>
      </c>
      <c r="G2227" s="4">
        <f t="shared" si="377"/>
        <v>2.7163749411707279E-3</v>
      </c>
      <c r="H2227" s="4">
        <f t="shared" si="378"/>
        <v>5.3782028810187496E-2</v>
      </c>
      <c r="I2227" s="4">
        <f t="shared" si="379"/>
        <v>5.5752565912304819E-2</v>
      </c>
      <c r="J2227" s="4">
        <f t="shared" si="380"/>
        <v>6.2695829162999095E-2</v>
      </c>
      <c r="L2227" s="5">
        <f>_xlfn.STDEV.S($E$3:E2227)</f>
        <v>1.100630637996609E-2</v>
      </c>
      <c r="M2227">
        <f t="shared" si="381"/>
        <v>6.2695606811942459E-2</v>
      </c>
      <c r="N2227" s="6">
        <f t="shared" si="375"/>
        <v>6.4379416737065487E-2</v>
      </c>
      <c r="O2227">
        <f t="shared" si="382"/>
        <v>-1.761245104067069E-3</v>
      </c>
      <c r="P2227">
        <f t="shared" si="383"/>
        <v>3.1019843166002206E-6</v>
      </c>
      <c r="Q2227">
        <f t="shared" si="384"/>
        <v>2.5979573872589545E-4</v>
      </c>
    </row>
    <row r="2228" spans="1:17" x14ac:dyDescent="0.3">
      <c r="A2228" s="2">
        <v>37223</v>
      </c>
      <c r="B2228">
        <v>113.339996</v>
      </c>
      <c r="C2228">
        <v>79.002403000000001</v>
      </c>
      <c r="D2228">
        <v>20195500</v>
      </c>
      <c r="E2228" s="3">
        <f t="shared" si="374"/>
        <v>-1.8106246209824151E-2</v>
      </c>
      <c r="F2228" s="4">
        <f t="shared" si="376"/>
        <v>1.2296837301752564E-2</v>
      </c>
      <c r="G2228" s="4">
        <f t="shared" si="377"/>
        <v>1.1486048093775263E-3</v>
      </c>
      <c r="H2228" s="4">
        <f t="shared" si="378"/>
        <v>5.4993128229947653E-2</v>
      </c>
      <c r="I2228" s="4">
        <f t="shared" si="379"/>
        <v>2.3224497817844192E-2</v>
      </c>
      <c r="J2228" s="4">
        <f t="shared" si="380"/>
        <v>2.5052041866211683E-2</v>
      </c>
      <c r="L2228" s="5">
        <f>_xlfn.STDEV.S($E$3:E2228)</f>
        <v>1.1010893298787953E-2</v>
      </c>
      <c r="M2228">
        <f t="shared" si="381"/>
        <v>2.5051967079678088E-2</v>
      </c>
      <c r="N2228" s="6">
        <f t="shared" si="375"/>
        <v>2.6754390904960568E-2</v>
      </c>
      <c r="O2228">
        <f t="shared" si="382"/>
        <v>-3.7643639732264367E-2</v>
      </c>
      <c r="P2228">
        <f t="shared" si="383"/>
        <v>1.4170436122925125E-3</v>
      </c>
      <c r="Q2228">
        <f t="shared" si="384"/>
        <v>3.0643433220714429E-4</v>
      </c>
    </row>
    <row r="2229" spans="1:17" x14ac:dyDescent="0.3">
      <c r="A2229" s="2">
        <v>37224</v>
      </c>
      <c r="B2229">
        <v>114.870003</v>
      </c>
      <c r="C2229">
        <v>80.068886000000006</v>
      </c>
      <c r="D2229">
        <v>16354700</v>
      </c>
      <c r="E2229" s="3">
        <f t="shared" si="374"/>
        <v>1.3499268166552669E-2</v>
      </c>
      <c r="F2229" s="4">
        <f t="shared" si="376"/>
        <v>1.2535010177815921E-2</v>
      </c>
      <c r="G2229" s="4">
        <f t="shared" si="377"/>
        <v>1.8338343437569798E-3</v>
      </c>
      <c r="H2229" s="4">
        <f t="shared" si="378"/>
        <v>5.605826971249625E-2</v>
      </c>
      <c r="I2229" s="4">
        <f t="shared" si="379"/>
        <v>3.7322732671292158E-2</v>
      </c>
      <c r="J2229" s="4">
        <f t="shared" si="380"/>
        <v>4.1243707813405361E-2</v>
      </c>
      <c r="L2229" s="5">
        <f>_xlfn.STDEV.S($E$3:E2229)</f>
        <v>1.1011872793136208E-2</v>
      </c>
      <c r="M2229">
        <f t="shared" si="381"/>
        <v>4.1243682015953624E-2</v>
      </c>
      <c r="N2229" s="6">
        <f t="shared" si="375"/>
        <v>4.3040038615226095E-2</v>
      </c>
      <c r="O2229">
        <f t="shared" si="382"/>
        <v>1.6191714936275536E-2</v>
      </c>
      <c r="P2229">
        <f t="shared" si="383"/>
        <v>2.6217163257760825E-4</v>
      </c>
      <c r="Q2229">
        <f t="shared" si="384"/>
        <v>3.0956762306605335E-4</v>
      </c>
    </row>
    <row r="2230" spans="1:17" x14ac:dyDescent="0.3">
      <c r="A2230" s="2">
        <v>37225</v>
      </c>
      <c r="B2230">
        <v>114.050003</v>
      </c>
      <c r="C2230">
        <v>79.497298999999998</v>
      </c>
      <c r="D2230">
        <v>13680300</v>
      </c>
      <c r="E2230" s="3">
        <f t="shared" si="374"/>
        <v>-7.138504209841412E-3</v>
      </c>
      <c r="F2230" s="4">
        <f t="shared" si="376"/>
        <v>1.1172655186724894E-2</v>
      </c>
      <c r="G2230" s="4">
        <f t="shared" si="377"/>
        <v>2.6545626659384182E-3</v>
      </c>
      <c r="H2230" s="4">
        <f t="shared" si="378"/>
        <v>4.996563297336494E-2</v>
      </c>
      <c r="I2230" s="4">
        <f t="shared" si="379"/>
        <v>5.4451694262098727E-2</v>
      </c>
      <c r="J2230" s="4">
        <f t="shared" si="380"/>
        <v>6.1423684822666358E-2</v>
      </c>
      <c r="L2230" s="5">
        <f>_xlfn.STDEV.S($E$3:E2230)</f>
        <v>1.1010587044181409E-2</v>
      </c>
      <c r="M2230">
        <f t="shared" si="381"/>
        <v>6.1423975656323265E-2</v>
      </c>
      <c r="N2230" s="6">
        <f t="shared" si="375"/>
        <v>6.2871329512038665E-2</v>
      </c>
      <c r="O2230">
        <f t="shared" si="382"/>
        <v>2.0180293640369641E-2</v>
      </c>
      <c r="P2230">
        <f t="shared" si="383"/>
        <v>4.072442514115434E-4</v>
      </c>
      <c r="Q2230">
        <f t="shared" si="384"/>
        <v>3.0126790470174047E-4</v>
      </c>
    </row>
    <row r="2231" spans="1:17" x14ac:dyDescent="0.3">
      <c r="A2231" s="2">
        <v>37228</v>
      </c>
      <c r="B2231">
        <v>113.370003</v>
      </c>
      <c r="C2231">
        <v>79.023292999999995</v>
      </c>
      <c r="D2231">
        <v>15220400</v>
      </c>
      <c r="E2231" s="3">
        <f t="shared" si="374"/>
        <v>-5.9622970812197584E-3</v>
      </c>
      <c r="F2231" s="4">
        <f t="shared" si="376"/>
        <v>1.0879432950493376E-2</v>
      </c>
      <c r="G2231" s="4">
        <f t="shared" si="377"/>
        <v>2.9173114528927087E-3</v>
      </c>
      <c r="H2231" s="4">
        <f t="shared" si="378"/>
        <v>4.8654303267908587E-2</v>
      </c>
      <c r="I2231" s="4">
        <f t="shared" si="379"/>
        <v>5.9991921806783477E-2</v>
      </c>
      <c r="J2231" s="4">
        <f t="shared" si="380"/>
        <v>6.7916251394469995E-2</v>
      </c>
      <c r="L2231" s="5">
        <f>_xlfn.STDEV.S($E$3:E2231)</f>
        <v>1.1008963832128902E-2</v>
      </c>
      <c r="M2231">
        <f t="shared" si="381"/>
        <v>6.791634069644531E-2</v>
      </c>
      <c r="N2231" s="6">
        <f t="shared" si="375"/>
        <v>6.9295991684234615E-2</v>
      </c>
      <c r="O2231">
        <f t="shared" si="382"/>
        <v>6.4923650401220445E-3</v>
      </c>
      <c r="P2231">
        <f t="shared" si="383"/>
        <v>4.2150803814198919E-5</v>
      </c>
      <c r="Q2231">
        <f t="shared" si="384"/>
        <v>2.8256560463134654E-4</v>
      </c>
    </row>
    <row r="2232" spans="1:17" x14ac:dyDescent="0.3">
      <c r="A2232" s="2">
        <v>37229</v>
      </c>
      <c r="B2232">
        <v>115.290001</v>
      </c>
      <c r="C2232">
        <v>80.361649</v>
      </c>
      <c r="D2232">
        <v>17239900</v>
      </c>
      <c r="E2232" s="3">
        <f t="shared" si="374"/>
        <v>1.6935679184907571E-2</v>
      </c>
      <c r="F2232" s="4">
        <f t="shared" si="376"/>
        <v>1.1165530203288761E-2</v>
      </c>
      <c r="G2232" s="4">
        <f t="shared" si="377"/>
        <v>3.8010852024034187E-3</v>
      </c>
      <c r="H2232" s="4">
        <f t="shared" si="378"/>
        <v>4.9933769078761431E-2</v>
      </c>
      <c r="I2232" s="4">
        <f t="shared" si="379"/>
        <v>7.8830502814788206E-2</v>
      </c>
      <c r="J2232" s="4">
        <f t="shared" si="380"/>
        <v>8.9698060030120264E-2</v>
      </c>
      <c r="L2232" s="5">
        <f>_xlfn.STDEV.S($E$3:E2232)</f>
        <v>1.1012004979530711E-2</v>
      </c>
      <c r="M2232">
        <f t="shared" si="381"/>
        <v>8.969752108608163E-2</v>
      </c>
      <c r="N2232" s="6">
        <f t="shared" si="375"/>
        <v>9.1179503677840223E-2</v>
      </c>
      <c r="O2232">
        <f t="shared" si="382"/>
        <v>2.178118038963632E-2</v>
      </c>
      <c r="P2232">
        <f t="shared" si="383"/>
        <v>4.7441981916587783E-4</v>
      </c>
      <c r="Q2232">
        <f t="shared" si="384"/>
        <v>2.759864581497532E-4</v>
      </c>
    </row>
    <row r="2233" spans="1:17" x14ac:dyDescent="0.3">
      <c r="A2233" s="2">
        <v>37230</v>
      </c>
      <c r="B2233">
        <v>117.400002</v>
      </c>
      <c r="C2233">
        <v>81.832367000000005</v>
      </c>
      <c r="D2233">
        <v>25204000</v>
      </c>
      <c r="E2233" s="3">
        <f t="shared" si="374"/>
        <v>1.8301682554413334E-2</v>
      </c>
      <c r="F2233" s="4">
        <f t="shared" si="376"/>
        <v>1.0606265154756276E-2</v>
      </c>
      <c r="G2233" s="4">
        <f t="shared" si="377"/>
        <v>3.4831428547006139E-3</v>
      </c>
      <c r="H2233" s="4">
        <f t="shared" si="378"/>
        <v>4.743265974684472E-2</v>
      </c>
      <c r="I2233" s="4">
        <f t="shared" si="379"/>
        <v>7.2016886912932288E-2</v>
      </c>
      <c r="J2233" s="4">
        <f t="shared" si="380"/>
        <v>8.1927749360275692E-2</v>
      </c>
      <c r="L2233" s="5">
        <f>_xlfn.STDEV.S($E$3:E2233)</f>
        <v>1.1015989514253166E-2</v>
      </c>
      <c r="M2233">
        <f t="shared" si="381"/>
        <v>8.1927931399356169E-2</v>
      </c>
      <c r="N2233" s="6">
        <f t="shared" si="375"/>
        <v>8.3257914134487576E-2</v>
      </c>
      <c r="O2233">
        <f t="shared" si="382"/>
        <v>-7.7695896867254616E-3</v>
      </c>
      <c r="P2233">
        <f t="shared" si="383"/>
        <v>6.0366523900070656E-5</v>
      </c>
      <c r="Q2233">
        <f t="shared" si="384"/>
        <v>2.4539052365144578E-4</v>
      </c>
    </row>
    <row r="2234" spans="1:17" x14ac:dyDescent="0.3">
      <c r="A2234" s="2">
        <v>37231</v>
      </c>
      <c r="B2234">
        <v>117.339996</v>
      </c>
      <c r="C2234">
        <v>81.790558000000004</v>
      </c>
      <c r="D2234">
        <v>17972900</v>
      </c>
      <c r="E2234" s="3">
        <f t="shared" si="374"/>
        <v>-5.1112435245104226E-4</v>
      </c>
      <c r="F2234" s="4">
        <f t="shared" si="376"/>
        <v>1.0611589805018662E-2</v>
      </c>
      <c r="G2234" s="4">
        <f t="shared" si="377"/>
        <v>3.1644144306141957E-3</v>
      </c>
      <c r="H2234" s="4">
        <f t="shared" si="378"/>
        <v>4.7456472306730939E-2</v>
      </c>
      <c r="I2234" s="4">
        <f t="shared" si="379"/>
        <v>6.5227471024792427E-2</v>
      </c>
      <c r="J2234" s="4">
        <f t="shared" si="380"/>
        <v>7.4050136906643971E-2</v>
      </c>
      <c r="L2234" s="5">
        <f>_xlfn.STDEV.S($E$3:E2234)</f>
        <v>1.1013541241976598E-2</v>
      </c>
      <c r="M2234">
        <f t="shared" si="381"/>
        <v>7.4050306636155597E-2</v>
      </c>
      <c r="N2234" s="6">
        <f t="shared" si="375"/>
        <v>7.5371968347732521E-2</v>
      </c>
      <c r="O2234">
        <f t="shared" si="382"/>
        <v>-7.8776247632005719E-3</v>
      </c>
      <c r="P2234">
        <f t="shared" si="383"/>
        <v>6.2056971909790865E-5</v>
      </c>
      <c r="Q2234">
        <f t="shared" si="384"/>
        <v>2.4657345075473588E-4</v>
      </c>
    </row>
    <row r="2235" spans="1:17" x14ac:dyDescent="0.3">
      <c r="A2235" s="2">
        <v>37232</v>
      </c>
      <c r="B2235">
        <v>116.55999799999999</v>
      </c>
      <c r="C2235">
        <v>81.246864000000002</v>
      </c>
      <c r="D2235">
        <v>18857800</v>
      </c>
      <c r="E2235" s="3">
        <f t="shared" si="374"/>
        <v>-6.6473327645247826E-3</v>
      </c>
      <c r="F2235" s="4">
        <f t="shared" si="376"/>
        <v>1.0570457048785202E-2</v>
      </c>
      <c r="G2235" s="4">
        <f t="shared" si="377"/>
        <v>2.3063023603627389E-3</v>
      </c>
      <c r="H2235" s="4">
        <f t="shared" si="378"/>
        <v>4.7272521028651045E-2</v>
      </c>
      <c r="I2235" s="4">
        <f t="shared" si="379"/>
        <v>4.715078582338128E-2</v>
      </c>
      <c r="J2235" s="4">
        <f t="shared" si="380"/>
        <v>5.3126412945132984E-2</v>
      </c>
      <c r="L2235" s="5">
        <f>_xlfn.STDEV.S($E$3:E2235)</f>
        <v>1.1012112801511244E-2</v>
      </c>
      <c r="M2235">
        <f t="shared" si="381"/>
        <v>5.3126111311890004E-2</v>
      </c>
      <c r="N2235" s="6">
        <f t="shared" si="375"/>
        <v>5.4412647137233705E-2</v>
      </c>
      <c r="O2235">
        <f t="shared" si="382"/>
        <v>-2.0924195324265593E-2</v>
      </c>
      <c r="P2235">
        <f t="shared" si="383"/>
        <v>4.3782194996801812E-4</v>
      </c>
      <c r="Q2235">
        <f t="shared" si="384"/>
        <v>2.6500093214679778E-4</v>
      </c>
    </row>
    <row r="2236" spans="1:17" x14ac:dyDescent="0.3">
      <c r="A2236" s="2">
        <v>37235</v>
      </c>
      <c r="B2236">
        <v>114.379997</v>
      </c>
      <c r="C2236">
        <v>79.727310000000003</v>
      </c>
      <c r="D2236">
        <v>13862700</v>
      </c>
      <c r="E2236" s="3">
        <f t="shared" si="374"/>
        <v>-1.8702822901558336E-2</v>
      </c>
      <c r="F2236" s="4">
        <f t="shared" si="376"/>
        <v>1.1023574649834309E-2</v>
      </c>
      <c r="G2236" s="4">
        <f t="shared" si="377"/>
        <v>8.1747030290588521E-4</v>
      </c>
      <c r="H2236" s="4">
        <f t="shared" si="378"/>
        <v>4.9298924544145917E-2</v>
      </c>
      <c r="I2236" s="4">
        <f t="shared" si="379"/>
        <v>1.6476999949812221E-2</v>
      </c>
      <c r="J2236" s="4">
        <f t="shared" si="380"/>
        <v>1.7615424144561853E-2</v>
      </c>
      <c r="L2236" s="5">
        <f>_xlfn.STDEV.S($E$3:E2236)</f>
        <v>1.1017138645061451E-2</v>
      </c>
      <c r="M2236">
        <f t="shared" si="381"/>
        <v>1.7615613565558498E-2</v>
      </c>
      <c r="N2236" s="6">
        <f t="shared" si="375"/>
        <v>1.8971857593965913E-2</v>
      </c>
      <c r="O2236">
        <f t="shared" si="382"/>
        <v>-3.5510497746331506E-2</v>
      </c>
      <c r="P2236">
        <f t="shared" si="383"/>
        <v>1.2609954501922149E-3</v>
      </c>
      <c r="Q2236">
        <f t="shared" si="384"/>
        <v>3.0985383410792527E-4</v>
      </c>
    </row>
    <row r="2237" spans="1:17" x14ac:dyDescent="0.3">
      <c r="A2237" s="2">
        <v>37236</v>
      </c>
      <c r="B2237">
        <v>114.150002</v>
      </c>
      <c r="C2237">
        <v>79.567017000000007</v>
      </c>
      <c r="D2237">
        <v>20833300</v>
      </c>
      <c r="E2237" s="3">
        <f t="shared" si="374"/>
        <v>-2.0107973949325952E-3</v>
      </c>
      <c r="F2237" s="4">
        <f t="shared" si="376"/>
        <v>1.1030475211848641E-2</v>
      </c>
      <c r="G2237" s="4">
        <f t="shared" si="377"/>
        <v>7.880676919436797E-4</v>
      </c>
      <c r="H2237" s="4">
        <f t="shared" si="378"/>
        <v>4.932978479563991E-2</v>
      </c>
      <c r="I2237" s="4">
        <f t="shared" si="379"/>
        <v>1.5879913293055603E-2</v>
      </c>
      <c r="J2237" s="4">
        <f t="shared" si="380"/>
        <v>1.6926771702512777E-2</v>
      </c>
      <c r="L2237" s="5">
        <f>_xlfn.STDEV.S($E$3:E2237)</f>
        <v>1.1014799510156494E-2</v>
      </c>
      <c r="M2237">
        <f t="shared" si="381"/>
        <v>1.6926521158129183E-2</v>
      </c>
      <c r="N2237" s="6">
        <f t="shared" si="375"/>
        <v>1.8283552944694526E-2</v>
      </c>
      <c r="O2237">
        <f t="shared" si="382"/>
        <v>-6.8909240742931477E-4</v>
      </c>
      <c r="P2237">
        <f t="shared" si="383"/>
        <v>4.7484834597672875E-7</v>
      </c>
      <c r="Q2237">
        <f t="shared" si="384"/>
        <v>3.0985611425260576E-4</v>
      </c>
    </row>
    <row r="2238" spans="1:17" x14ac:dyDescent="0.3">
      <c r="A2238" s="2">
        <v>37237</v>
      </c>
      <c r="B2238">
        <v>114.279999</v>
      </c>
      <c r="C2238">
        <v>79.657607999999996</v>
      </c>
      <c r="D2238">
        <v>16171500</v>
      </c>
      <c r="E2238" s="3">
        <f t="shared" si="374"/>
        <v>1.1388260860476507E-3</v>
      </c>
      <c r="F2238" s="4">
        <f t="shared" si="376"/>
        <v>1.101918670502347E-2</v>
      </c>
      <c r="G2238" s="4">
        <f t="shared" si="377"/>
        <v>7.0201568387119183E-4</v>
      </c>
      <c r="H2238" s="4">
        <f t="shared" si="378"/>
        <v>4.9279301058388812E-2</v>
      </c>
      <c r="I2238" s="4">
        <f t="shared" si="379"/>
        <v>1.4134346208310999E-2</v>
      </c>
      <c r="J2238" s="4">
        <f t="shared" si="380"/>
        <v>1.4919807396938767E-2</v>
      </c>
      <c r="L2238" s="5">
        <f>_xlfn.STDEV.S($E$3:E2238)</f>
        <v>1.101234367522208E-2</v>
      </c>
      <c r="M2238">
        <f t="shared" si="381"/>
        <v>1.4920080193962387E-2</v>
      </c>
      <c r="N2238" s="6">
        <f t="shared" si="375"/>
        <v>1.6271660584326941E-2</v>
      </c>
      <c r="O2238">
        <f t="shared" si="382"/>
        <v>-2.0064409641667967E-3</v>
      </c>
      <c r="P2238">
        <f t="shared" si="383"/>
        <v>4.0258053426865852E-6</v>
      </c>
      <c r="Q2238">
        <f t="shared" si="384"/>
        <v>3.0553952902515757E-4</v>
      </c>
    </row>
    <row r="2239" spans="1:17" x14ac:dyDescent="0.3">
      <c r="A2239" s="2">
        <v>37238</v>
      </c>
      <c r="B2239">
        <v>112.05999799999999</v>
      </c>
      <c r="C2239">
        <v>78.110161000000005</v>
      </c>
      <c r="D2239">
        <v>19026700</v>
      </c>
      <c r="E2239" s="3">
        <f t="shared" si="374"/>
        <v>-1.9425980218988337E-2</v>
      </c>
      <c r="F2239" s="4">
        <f t="shared" si="376"/>
        <v>1.1789905910174939E-2</v>
      </c>
      <c r="G2239" s="4">
        <f t="shared" si="377"/>
        <v>-1.8892893532317524E-4</v>
      </c>
      <c r="H2239" s="4">
        <f t="shared" si="378"/>
        <v>5.2726062126955388E-2</v>
      </c>
      <c r="I2239" s="4">
        <f t="shared" si="379"/>
        <v>-3.7718045009680345E-3</v>
      </c>
      <c r="J2239" s="4">
        <f t="shared" si="380"/>
        <v>-5.855588877192508E-3</v>
      </c>
      <c r="L2239" s="5">
        <f>_xlfn.STDEV.S($E$3:E2239)</f>
        <v>1.1017928933778906E-2</v>
      </c>
      <c r="M2239">
        <f t="shared" si="381"/>
        <v>-5.8552430282537279E-3</v>
      </c>
      <c r="N2239" s="6">
        <f t="shared" si="375"/>
        <v>-4.3363468260960714E-3</v>
      </c>
      <c r="O2239">
        <f t="shared" si="382"/>
        <v>-2.0775323222216115E-2</v>
      </c>
      <c r="P2239">
        <f t="shared" si="383"/>
        <v>4.316140549875522E-4</v>
      </c>
      <c r="Q2239">
        <f t="shared" si="384"/>
        <v>3.2228400834342366E-4</v>
      </c>
    </row>
    <row r="2240" spans="1:17" x14ac:dyDescent="0.3">
      <c r="A2240" s="2">
        <v>37239</v>
      </c>
      <c r="B2240">
        <v>113.129997</v>
      </c>
      <c r="C2240">
        <v>78.856018000000006</v>
      </c>
      <c r="D2240">
        <v>16721900</v>
      </c>
      <c r="E2240" s="3">
        <f t="shared" si="374"/>
        <v>9.5484474308129563E-3</v>
      </c>
      <c r="F2240" s="4">
        <f t="shared" si="376"/>
        <v>1.1883885392152677E-2</v>
      </c>
      <c r="G2240" s="4">
        <f t="shared" si="377"/>
        <v>4.9236792503101149E-4</v>
      </c>
      <c r="H2240" s="4">
        <f t="shared" si="378"/>
        <v>5.3146351147340266E-2</v>
      </c>
      <c r="I2240" s="4">
        <f t="shared" si="379"/>
        <v>9.8935558324702022E-3</v>
      </c>
      <c r="J2240" s="4">
        <f t="shared" si="380"/>
        <v>9.8188391358036142E-3</v>
      </c>
      <c r="L2240" s="5">
        <f>_xlfn.STDEV.S($E$3:E2240)</f>
        <v>1.1017134021094187E-2</v>
      </c>
      <c r="M2240">
        <f t="shared" si="381"/>
        <v>9.8187807713896284E-3</v>
      </c>
      <c r="N2240" s="6">
        <f t="shared" si="375"/>
        <v>1.1386008010667803E-2</v>
      </c>
      <c r="O2240">
        <f t="shared" si="382"/>
        <v>1.5674023799643357E-2</v>
      </c>
      <c r="P2240">
        <f t="shared" si="383"/>
        <v>2.456750220717864E-4</v>
      </c>
      <c r="Q2240">
        <f t="shared" si="384"/>
        <v>2.9500709383470299E-4</v>
      </c>
    </row>
    <row r="2241" spans="1:17" x14ac:dyDescent="0.3">
      <c r="A2241" s="2">
        <v>37242</v>
      </c>
      <c r="B2241">
        <v>114.300003</v>
      </c>
      <c r="C2241">
        <v>79.671584999999993</v>
      </c>
      <c r="D2241">
        <v>13925900</v>
      </c>
      <c r="E2241" s="3">
        <f t="shared" si="374"/>
        <v>1.0342137638349014E-2</v>
      </c>
      <c r="F2241" s="4">
        <f t="shared" si="376"/>
        <v>1.1105922729349953E-2</v>
      </c>
      <c r="G2241" s="4">
        <f t="shared" si="377"/>
        <v>-3.5974383461580331E-5</v>
      </c>
      <c r="H2241" s="4">
        <f t="shared" si="378"/>
        <v>4.966719635137299E-2</v>
      </c>
      <c r="I2241" s="4">
        <f t="shared" si="379"/>
        <v>-7.1924183260807517E-4</v>
      </c>
      <c r="J2241" s="4">
        <f t="shared" si="380"/>
        <v>-2.1820180670720779E-3</v>
      </c>
      <c r="L2241" s="5">
        <f>_xlfn.STDEV.S($E$3:E2241)</f>
        <v>1.1016642732778721E-2</v>
      </c>
      <c r="M2241">
        <f t="shared" si="381"/>
        <v>-2.1824530201016231E-3</v>
      </c>
      <c r="N2241" s="6">
        <f t="shared" si="375"/>
        <v>-8.2708348051863112E-4</v>
      </c>
      <c r="O2241">
        <f t="shared" si="382"/>
        <v>-1.2001233791491251E-2</v>
      </c>
      <c r="P2241">
        <f t="shared" si="383"/>
        <v>1.4402961251803147E-4</v>
      </c>
      <c r="Q2241">
        <f t="shared" si="384"/>
        <v>2.9906929055319663E-4</v>
      </c>
    </row>
    <row r="2242" spans="1:17" x14ac:dyDescent="0.3">
      <c r="A2242" s="2">
        <v>37243</v>
      </c>
      <c r="B2242">
        <v>114.980003</v>
      </c>
      <c r="C2242">
        <v>80.145554000000004</v>
      </c>
      <c r="D2242">
        <v>13663700</v>
      </c>
      <c r="E2242" s="3">
        <f t="shared" si="374"/>
        <v>5.949256186808638E-3</v>
      </c>
      <c r="F2242" s="4">
        <f t="shared" si="376"/>
        <v>1.1174772142328258E-2</v>
      </c>
      <c r="G2242" s="4">
        <f t="shared" si="377"/>
        <v>1.8093727428415273E-4</v>
      </c>
      <c r="H2242" s="4">
        <f t="shared" si="378"/>
        <v>4.9975100286633885E-2</v>
      </c>
      <c r="I2242" s="4">
        <f t="shared" si="379"/>
        <v>3.6249725202324168E-3</v>
      </c>
      <c r="J2242" s="4">
        <f t="shared" si="380"/>
        <v>2.7911546986820746E-3</v>
      </c>
      <c r="L2242" s="5">
        <f>_xlfn.STDEV.S($E$3:E2242)</f>
        <v>1.1014786753963812E-2</v>
      </c>
      <c r="M2242">
        <f t="shared" si="381"/>
        <v>2.7908511149188141E-3</v>
      </c>
      <c r="N2242" s="6">
        <f t="shared" si="375"/>
        <v>4.1698505978897682E-3</v>
      </c>
      <c r="O2242">
        <f t="shared" si="382"/>
        <v>4.9733041350204371E-3</v>
      </c>
      <c r="P2242">
        <f t="shared" si="383"/>
        <v>2.4733754019411377E-5</v>
      </c>
      <c r="Q2242">
        <f t="shared" si="384"/>
        <v>2.9870233682278719E-4</v>
      </c>
    </row>
    <row r="2243" spans="1:17" x14ac:dyDescent="0.3">
      <c r="A2243" s="2">
        <v>37244</v>
      </c>
      <c r="B2243">
        <v>115.790001</v>
      </c>
      <c r="C2243">
        <v>80.710166999999998</v>
      </c>
      <c r="D2243">
        <v>20143400</v>
      </c>
      <c r="E2243" s="3">
        <f t="shared" si="374"/>
        <v>7.0446858485471164E-3</v>
      </c>
      <c r="F2243" s="4">
        <f t="shared" si="376"/>
        <v>1.1262299939656342E-2</v>
      </c>
      <c r="G2243" s="4">
        <f t="shared" si="377"/>
        <v>4.0759783090917588E-4</v>
      </c>
      <c r="H2243" s="4">
        <f t="shared" si="378"/>
        <v>5.0366536496126726E-2</v>
      </c>
      <c r="I2243" s="4">
        <f t="shared" si="379"/>
        <v>8.1835997875272515E-3</v>
      </c>
      <c r="J2243" s="4">
        <f t="shared" si="380"/>
        <v>8.0091160503967807E-3</v>
      </c>
      <c r="L2243" s="5">
        <f>_xlfn.STDEV.S($E$3:E2243)</f>
        <v>1.1013198187618728E-2</v>
      </c>
      <c r="M2243">
        <f t="shared" si="381"/>
        <v>8.0090360927387357E-3</v>
      </c>
      <c r="N2243" s="6">
        <f t="shared" si="375"/>
        <v>9.416902687840123E-3</v>
      </c>
      <c r="O2243">
        <f t="shared" si="382"/>
        <v>5.2181849778199212E-3</v>
      </c>
      <c r="P2243">
        <f t="shared" si="383"/>
        <v>2.7229454462745492E-5</v>
      </c>
      <c r="Q2243">
        <f t="shared" si="384"/>
        <v>2.9924600329463597E-4</v>
      </c>
    </row>
    <row r="2244" spans="1:17" x14ac:dyDescent="0.3">
      <c r="A2244" s="2">
        <v>37245</v>
      </c>
      <c r="B2244">
        <v>114.650002</v>
      </c>
      <c r="C2244">
        <v>79.915535000000006</v>
      </c>
      <c r="D2244">
        <v>14867900</v>
      </c>
      <c r="E2244" s="3">
        <f t="shared" ref="E2244:E2307" si="385">B2244/B2243-1</f>
        <v>-9.8454010722394125E-3</v>
      </c>
      <c r="F2244" s="4">
        <f t="shared" si="376"/>
        <v>1.1423307290994188E-2</v>
      </c>
      <c r="G2244" s="4">
        <f t="shared" si="377"/>
        <v>1.7257251515049359E-4</v>
      </c>
      <c r="H2244" s="4">
        <f t="shared" si="378"/>
        <v>5.1086583261063953E-2</v>
      </c>
      <c r="I2244" s="4">
        <f t="shared" si="379"/>
        <v>3.4571146081250337E-3</v>
      </c>
      <c r="J2244" s="4">
        <f t="shared" si="380"/>
        <v>2.5358473633678713E-3</v>
      </c>
      <c r="L2244" s="5">
        <f>_xlfn.STDEV.S($E$3:E2244)</f>
        <v>1.1012905403712045E-2</v>
      </c>
      <c r="M2244">
        <f t="shared" si="381"/>
        <v>2.5358604185392038E-3</v>
      </c>
      <c r="N2244" s="6">
        <f t="shared" si="375"/>
        <v>3.9767116203137665E-3</v>
      </c>
      <c r="O2244">
        <f t="shared" si="382"/>
        <v>-5.4731756741995315E-3</v>
      </c>
      <c r="P2244">
        <f t="shared" si="383"/>
        <v>2.9955651960649496E-5</v>
      </c>
      <c r="Q2244">
        <f t="shared" si="384"/>
        <v>2.9506550266824894E-4</v>
      </c>
    </row>
    <row r="2245" spans="1:17" x14ac:dyDescent="0.3">
      <c r="A2245" s="2">
        <v>37246</v>
      </c>
      <c r="B2245">
        <v>114.949997</v>
      </c>
      <c r="C2245">
        <v>80.400222999999997</v>
      </c>
      <c r="D2245">
        <v>14037700</v>
      </c>
      <c r="E2245" s="3">
        <f t="shared" si="385"/>
        <v>2.616615741533046E-3</v>
      </c>
      <c r="F2245" s="4">
        <f t="shared" si="376"/>
        <v>1.1129209814998282E-2</v>
      </c>
      <c r="G2245" s="4">
        <f t="shared" si="377"/>
        <v>-2.4972465909287397E-4</v>
      </c>
      <c r="H2245" s="4">
        <f t="shared" si="378"/>
        <v>4.9771339364388038E-2</v>
      </c>
      <c r="I2245" s="4">
        <f t="shared" si="379"/>
        <v>-4.9826620597233084E-3</v>
      </c>
      <c r="J2245" s="4">
        <f t="shared" si="380"/>
        <v>-3.6676700597637613E-3</v>
      </c>
      <c r="L2245" s="5">
        <f>_xlfn.STDEV.S($E$3:E2245)</f>
        <v>1.1010540769495498E-2</v>
      </c>
      <c r="M2245">
        <f t="shared" si="381"/>
        <v>-7.0830095987651047E-3</v>
      </c>
      <c r="N2245" s="6">
        <f t="shared" si="375"/>
        <v>-5.7279170167213733E-3</v>
      </c>
      <c r="O2245">
        <f t="shared" si="382"/>
        <v>-9.6188700173043089E-3</v>
      </c>
      <c r="P2245">
        <f t="shared" si="383"/>
        <v>9.2522660409795798E-5</v>
      </c>
      <c r="Q2245">
        <f t="shared" si="384"/>
        <v>2.4367973897789405E-4</v>
      </c>
    </row>
    <row r="2246" spans="1:17" x14ac:dyDescent="0.3">
      <c r="A2246" s="2">
        <v>37249</v>
      </c>
      <c r="B2246">
        <v>114.730003</v>
      </c>
      <c r="C2246">
        <v>80.246368000000004</v>
      </c>
      <c r="D2246">
        <v>5728800</v>
      </c>
      <c r="E2246" s="3">
        <f t="shared" si="385"/>
        <v>-1.913823451426433E-3</v>
      </c>
      <c r="F2246" s="4">
        <f t="shared" si="376"/>
        <v>1.0995407810661774E-2</v>
      </c>
      <c r="G2246" s="4">
        <f t="shared" si="377"/>
        <v>3.1353897777477627E-5</v>
      </c>
      <c r="H2246" s="4">
        <f t="shared" si="378"/>
        <v>4.917295860994373E-2</v>
      </c>
      <c r="I2246" s="4">
        <f t="shared" si="379"/>
        <v>6.2726477340335762E-4</v>
      </c>
      <c r="J2246" s="4">
        <f t="shared" si="380"/>
        <v>2.8280781826408585E-3</v>
      </c>
      <c r="L2246" s="5">
        <f>_xlfn.STDEV.S($E$3:E2246)</f>
        <v>1.1008202986268192E-2</v>
      </c>
      <c r="M2246">
        <f t="shared" si="381"/>
        <v>-6.0975608162664753E-4</v>
      </c>
      <c r="N2246" s="6">
        <f t="shared" si="375"/>
        <v>7.2138841940394549E-4</v>
      </c>
      <c r="O2246">
        <f t="shared" si="382"/>
        <v>6.473253517138457E-3</v>
      </c>
      <c r="P2246">
        <f t="shared" si="383"/>
        <v>4.1903011097145408E-5</v>
      </c>
      <c r="Q2246">
        <f t="shared" si="384"/>
        <v>2.4353396309050726E-4</v>
      </c>
    </row>
    <row r="2247" spans="1:17" x14ac:dyDescent="0.3">
      <c r="A2247" s="2">
        <v>37251</v>
      </c>
      <c r="B2247">
        <v>115.360001</v>
      </c>
      <c r="C2247">
        <v>80.687004000000002</v>
      </c>
      <c r="D2247">
        <v>10304800</v>
      </c>
      <c r="E2247" s="3">
        <f t="shared" si="385"/>
        <v>5.491135566343619E-3</v>
      </c>
      <c r="F2247" s="4">
        <f t="shared" si="376"/>
        <v>1.0952305544917898E-2</v>
      </c>
      <c r="G2247" s="4">
        <f t="shared" si="377"/>
        <v>5.5793484882866822E-4</v>
      </c>
      <c r="H2247" s="4">
        <f t="shared" si="378"/>
        <v>4.8980199417568593E-2</v>
      </c>
      <c r="I2247" s="4">
        <f t="shared" si="379"/>
        <v>1.1218040788556483E-2</v>
      </c>
      <c r="J2247" s="4">
        <f t="shared" si="380"/>
        <v>1.5054091660863245E-2</v>
      </c>
      <c r="L2247" s="5">
        <f>_xlfn.STDEV.S($E$3:E2247)</f>
        <v>1.1006256348453756E-2</v>
      </c>
      <c r="M2247">
        <f t="shared" si="381"/>
        <v>1.1574885903412024E-2</v>
      </c>
      <c r="N2247" s="6">
        <f t="shared" si="375"/>
        <v>1.2911566668468044E-2</v>
      </c>
      <c r="O2247">
        <f t="shared" si="382"/>
        <v>1.2184641985038672E-2</v>
      </c>
      <c r="P2247">
        <f t="shared" si="383"/>
        <v>1.4846550030356715E-4</v>
      </c>
      <c r="Q2247">
        <f t="shared" si="384"/>
        <v>2.4821767836779083E-4</v>
      </c>
    </row>
    <row r="2248" spans="1:17" x14ac:dyDescent="0.3">
      <c r="A2248" s="2">
        <v>37252</v>
      </c>
      <c r="B2248">
        <v>116.05999799999999</v>
      </c>
      <c r="C2248">
        <v>81.176597999999998</v>
      </c>
      <c r="D2248">
        <v>9407300</v>
      </c>
      <c r="E2248" s="3">
        <f t="shared" si="385"/>
        <v>6.0679351069006238E-3</v>
      </c>
      <c r="F2248" s="4">
        <f t="shared" si="376"/>
        <v>1.0607130530075075E-2</v>
      </c>
      <c r="G2248" s="4">
        <f t="shared" si="377"/>
        <v>1.9650115430952278E-4</v>
      </c>
      <c r="H2248" s="4">
        <f t="shared" si="378"/>
        <v>4.7436529822922492E-2</v>
      </c>
      <c r="I2248" s="4">
        <f t="shared" si="379"/>
        <v>3.9373681567933527E-3</v>
      </c>
      <c r="J2248" s="4">
        <f t="shared" si="380"/>
        <v>6.735588902496259E-3</v>
      </c>
      <c r="L2248" s="5">
        <f>_xlfn.STDEV.S($E$3:E2248)</f>
        <v>1.1004434077627055E-2</v>
      </c>
      <c r="M2248">
        <f t="shared" si="381"/>
        <v>3.2849066390040309E-3</v>
      </c>
      <c r="N2248" s="6">
        <f t="shared" si="375"/>
        <v>4.5293090137104031E-3</v>
      </c>
      <c r="O2248">
        <f t="shared" si="382"/>
        <v>-8.2899792644079932E-3</v>
      </c>
      <c r="P2248">
        <f t="shared" si="383"/>
        <v>6.8723756204314498E-5</v>
      </c>
      <c r="Q2248">
        <f t="shared" si="384"/>
        <v>2.4984623616991454E-4</v>
      </c>
    </row>
    <row r="2249" spans="1:17" x14ac:dyDescent="0.3">
      <c r="A2249" s="2">
        <v>37253</v>
      </c>
      <c r="B2249">
        <v>116</v>
      </c>
      <c r="C2249">
        <v>81.134651000000005</v>
      </c>
      <c r="D2249">
        <v>10593800</v>
      </c>
      <c r="E2249" s="3">
        <f t="shared" si="385"/>
        <v>-5.1695675541885144E-4</v>
      </c>
      <c r="F2249" s="4">
        <f t="shared" si="376"/>
        <v>1.0599280000448673E-2</v>
      </c>
      <c r="G2249" s="4">
        <f t="shared" si="377"/>
        <v>8.0062418717014274E-5</v>
      </c>
      <c r="H2249" s="4">
        <f t="shared" si="378"/>
        <v>4.7401421187114469E-2</v>
      </c>
      <c r="I2249" s="4">
        <f t="shared" si="379"/>
        <v>1.602466857856033E-3</v>
      </c>
      <c r="J2249" s="4">
        <f t="shared" si="380"/>
        <v>4.0458388899398123E-3</v>
      </c>
      <c r="L2249" s="5">
        <f>_xlfn.STDEV.S($E$3:E2249)</f>
        <v>1.1002004656439157E-2</v>
      </c>
      <c r="M2249">
        <f t="shared" si="381"/>
        <v>6.0381264556191817E-4</v>
      </c>
      <c r="N2249" s="6">
        <f t="shared" si="375"/>
        <v>1.8430582674267004E-3</v>
      </c>
      <c r="O2249">
        <f t="shared" si="382"/>
        <v>-2.6810939934421127E-3</v>
      </c>
      <c r="P2249">
        <f t="shared" si="383"/>
        <v>7.1882650016713751E-6</v>
      </c>
      <c r="Q2249">
        <f t="shared" si="384"/>
        <v>2.4756149549016386E-4</v>
      </c>
    </row>
    <row r="2250" spans="1:17" x14ac:dyDescent="0.3">
      <c r="A2250" s="2">
        <v>37256</v>
      </c>
      <c r="B2250">
        <v>114.300003</v>
      </c>
      <c r="C2250">
        <v>79.945601999999994</v>
      </c>
      <c r="D2250">
        <v>14619500</v>
      </c>
      <c r="E2250" s="3">
        <f t="shared" si="385"/>
        <v>-1.4655146551724063E-2</v>
      </c>
      <c r="F2250" s="4">
        <f t="shared" si="376"/>
        <v>1.1005704242735106E-2</v>
      </c>
      <c r="G2250" s="4">
        <f t="shared" si="377"/>
        <v>-3.6959841099708414E-4</v>
      </c>
      <c r="H2250" s="4">
        <f t="shared" si="378"/>
        <v>4.9219005654027086E-2</v>
      </c>
      <c r="I2250" s="4">
        <f t="shared" si="379"/>
        <v>-7.3660711190111083E-3</v>
      </c>
      <c r="J2250" s="4">
        <f t="shared" si="380"/>
        <v>-6.3834087549906604E-3</v>
      </c>
      <c r="L2250" s="5">
        <f>_xlfn.STDEV.S($E$3:E2250)</f>
        <v>1.1004195068001576E-2</v>
      </c>
      <c r="M2250">
        <f t="shared" si="381"/>
        <v>-9.789456813653322E-3</v>
      </c>
      <c r="N2250" s="6">
        <f t="shared" si="375"/>
        <v>-8.4662921473016572E-3</v>
      </c>
      <c r="O2250">
        <f t="shared" si="382"/>
        <v>-1.0393269459215241E-2</v>
      </c>
      <c r="P2250">
        <f t="shared" si="383"/>
        <v>1.0802005005185625E-4</v>
      </c>
      <c r="Q2250">
        <f t="shared" si="384"/>
        <v>2.5212315052213147E-4</v>
      </c>
    </row>
    <row r="2251" spans="1:17" x14ac:dyDescent="0.3">
      <c r="A2251" s="2">
        <v>37258</v>
      </c>
      <c r="B2251">
        <v>115.529999</v>
      </c>
      <c r="C2251">
        <v>80.805892999999998</v>
      </c>
      <c r="D2251">
        <v>18651900</v>
      </c>
      <c r="E2251" s="3">
        <f t="shared" si="385"/>
        <v>1.0761119577573419E-2</v>
      </c>
      <c r="F2251" s="4">
        <f t="shared" si="376"/>
        <v>1.052666368574238E-2</v>
      </c>
      <c r="G2251" s="4">
        <f t="shared" si="377"/>
        <v>8.8550444932454931E-4</v>
      </c>
      <c r="H2251" s="4">
        <f t="shared" si="378"/>
        <v>4.7076671155196891E-2</v>
      </c>
      <c r="I2251" s="4">
        <f t="shared" si="379"/>
        <v>1.7859865966218802E-2</v>
      </c>
      <c r="J2251" s="4">
        <f t="shared" si="380"/>
        <v>2.2828292957114193E-2</v>
      </c>
      <c r="L2251" s="5">
        <f>_xlfn.STDEV.S($E$3:E2251)</f>
        <v>1.1003880549284053E-2</v>
      </c>
      <c r="M2251">
        <f t="shared" si="381"/>
        <v>1.9322419951382425E-2</v>
      </c>
      <c r="N2251" s="6">
        <f t="shared" si="375"/>
        <v>2.0566219360389271E-2</v>
      </c>
      <c r="O2251">
        <f t="shared" si="382"/>
        <v>2.9111876765035745E-2</v>
      </c>
      <c r="P2251">
        <f t="shared" si="383"/>
        <v>8.4750136878262809E-4</v>
      </c>
      <c r="Q2251">
        <f t="shared" si="384"/>
        <v>2.2736044428257134E-4</v>
      </c>
    </row>
    <row r="2252" spans="1:17" x14ac:dyDescent="0.3">
      <c r="A2252" s="2">
        <v>37259</v>
      </c>
      <c r="B2252">
        <v>116.839996</v>
      </c>
      <c r="C2252">
        <v>81.722183000000001</v>
      </c>
      <c r="D2252">
        <v>15743000</v>
      </c>
      <c r="E2252" s="3">
        <f t="shared" si="385"/>
        <v>1.1339020266069477E-2</v>
      </c>
      <c r="F2252" s="4">
        <f t="shared" si="376"/>
        <v>1.0418079396454196E-2</v>
      </c>
      <c r="G2252" s="4">
        <f t="shared" si="377"/>
        <v>7.9158062756441055E-4</v>
      </c>
      <c r="H2252" s="4">
        <f t="shared" si="378"/>
        <v>4.6591067450923132E-2</v>
      </c>
      <c r="I2252" s="4">
        <f t="shared" si="379"/>
        <v>1.5951233882426141E-2</v>
      </c>
      <c r="J2252" s="4">
        <f t="shared" si="380"/>
        <v>2.0648432650855142E-2</v>
      </c>
      <c r="L2252" s="5">
        <f>_xlfn.STDEV.S($E$3:E2252)</f>
        <v>1.1003810883378342E-2</v>
      </c>
      <c r="M2252">
        <f t="shared" si="381"/>
        <v>1.7149760151046592E-2</v>
      </c>
      <c r="N2252" s="6">
        <f t="shared" si="375"/>
        <v>1.8365766117010907E-2</v>
      </c>
      <c r="O2252">
        <f t="shared" si="382"/>
        <v>-2.1726598003358327E-3</v>
      </c>
      <c r="P2252">
        <f t="shared" si="383"/>
        <v>4.7204506079953408E-6</v>
      </c>
      <c r="Q2252">
        <f t="shared" si="384"/>
        <v>2.1616691463171862E-4</v>
      </c>
    </row>
    <row r="2253" spans="1:17" x14ac:dyDescent="0.3">
      <c r="A2253" s="2">
        <v>37260</v>
      </c>
      <c r="B2253">
        <v>117.620003</v>
      </c>
      <c r="C2253">
        <v>82.267700000000005</v>
      </c>
      <c r="D2253">
        <v>20140700</v>
      </c>
      <c r="E2253" s="3">
        <f t="shared" si="385"/>
        <v>6.6758560998239069E-3</v>
      </c>
      <c r="F2253" s="4">
        <f t="shared" si="376"/>
        <v>1.0338017951859834E-2</v>
      </c>
      <c r="G2253" s="4">
        <f t="shared" si="377"/>
        <v>1.392204988854207E-3</v>
      </c>
      <c r="H2253" s="4">
        <f t="shared" si="378"/>
        <v>4.6233021785943476E-2</v>
      </c>
      <c r="I2253" s="4">
        <f t="shared" si="379"/>
        <v>2.8215458857685727E-2</v>
      </c>
      <c r="J2253" s="4">
        <f t="shared" si="380"/>
        <v>3.4848995309891162E-2</v>
      </c>
      <c r="L2253" s="5">
        <f>_xlfn.STDEV.S($E$3:E2253)</f>
        <v>1.1002136542261566E-2</v>
      </c>
      <c r="M2253">
        <f t="shared" si="381"/>
        <v>3.1302059676403454E-2</v>
      </c>
      <c r="N2253" s="6">
        <f t="shared" si="375"/>
        <v>3.2515900475298842E-2</v>
      </c>
      <c r="O2253">
        <f t="shared" si="382"/>
        <v>1.4152299525356862E-2</v>
      </c>
      <c r="P2253">
        <f t="shared" si="383"/>
        <v>2.0028758185541606E-4</v>
      </c>
      <c r="Q2253">
        <f t="shared" si="384"/>
        <v>2.0716879856406089E-4</v>
      </c>
    </row>
    <row r="2254" spans="1:17" x14ac:dyDescent="0.3">
      <c r="A2254" s="2">
        <v>37263</v>
      </c>
      <c r="B2254">
        <v>116.790001</v>
      </c>
      <c r="C2254">
        <v>81.687186999999994</v>
      </c>
      <c r="D2254">
        <v>13106500</v>
      </c>
      <c r="E2254" s="3">
        <f t="shared" si="385"/>
        <v>-7.0566398472204916E-3</v>
      </c>
      <c r="F2254" s="4">
        <f t="shared" si="376"/>
        <v>1.0375854276352835E-2</v>
      </c>
      <c r="G2254" s="4">
        <f t="shared" si="377"/>
        <v>1.3446248685933056E-3</v>
      </c>
      <c r="H2254" s="4">
        <f t="shared" si="378"/>
        <v>4.6402230973113655E-2</v>
      </c>
      <c r="I2254" s="4">
        <f t="shared" si="379"/>
        <v>2.7238807783038999E-2</v>
      </c>
      <c r="J2254" s="4">
        <f t="shared" si="380"/>
        <v>3.3710237815576694E-2</v>
      </c>
      <c r="L2254" s="5">
        <f>_xlfn.STDEV.S($E$3:E2254)</f>
        <v>1.1000844399316905E-2</v>
      </c>
      <c r="M2254">
        <f t="shared" si="381"/>
        <v>3.0166692330421893E-2</v>
      </c>
      <c r="N2254" s="6">
        <f t="shared" si="375"/>
        <v>3.1388134613866026E-2</v>
      </c>
      <c r="O2254">
        <f t="shared" si="382"/>
        <v>-1.1353673459815611E-3</v>
      </c>
      <c r="P2254">
        <f t="shared" si="383"/>
        <v>1.2890590103212138E-6</v>
      </c>
      <c r="Q2254">
        <f t="shared" si="384"/>
        <v>2.053922009638923E-4</v>
      </c>
    </row>
    <row r="2255" spans="1:17" x14ac:dyDescent="0.3">
      <c r="A2255" s="2">
        <v>37264</v>
      </c>
      <c r="B2255">
        <v>116.519997</v>
      </c>
      <c r="C2255">
        <v>81.498344000000003</v>
      </c>
      <c r="D2255">
        <v>12683700</v>
      </c>
      <c r="E2255" s="3">
        <f t="shared" si="385"/>
        <v>-2.3118759969871228E-3</v>
      </c>
      <c r="F2255" s="4">
        <f t="shared" si="376"/>
        <v>9.8226673062539339E-3</v>
      </c>
      <c r="G2255" s="4">
        <f t="shared" si="377"/>
        <v>5.0777464329353629E-4</v>
      </c>
      <c r="H2255" s="4">
        <f t="shared" si="378"/>
        <v>4.3928303634297082E-2</v>
      </c>
      <c r="I2255" s="4">
        <f t="shared" si="379"/>
        <v>1.0204631106492723E-2</v>
      </c>
      <c r="J2255" s="4">
        <f t="shared" si="380"/>
        <v>1.4144744590793623E-2</v>
      </c>
      <c r="L2255" s="5">
        <f>_xlfn.STDEV.S($E$3:E2255)</f>
        <v>1.0998560611589384E-2</v>
      </c>
      <c r="M2255">
        <f t="shared" si="381"/>
        <v>1.0668713586011676E-2</v>
      </c>
      <c r="N2255" s="6">
        <f t="shared" si="375"/>
        <v>1.1744281525992717E-2</v>
      </c>
      <c r="O2255">
        <f t="shared" si="382"/>
        <v>-1.9497978744410217E-2</v>
      </c>
      <c r="P2255">
        <f t="shared" si="383"/>
        <v>3.8017117511747261E-4</v>
      </c>
      <c r="Q2255">
        <f t="shared" si="384"/>
        <v>2.0129443383135298E-4</v>
      </c>
    </row>
    <row r="2256" spans="1:17" x14ac:dyDescent="0.3">
      <c r="A2256" s="2">
        <v>37265</v>
      </c>
      <c r="B2256">
        <v>115.57</v>
      </c>
      <c r="C2256">
        <v>80.833870000000005</v>
      </c>
      <c r="D2256">
        <v>16610300</v>
      </c>
      <c r="E2256" s="3">
        <f t="shared" si="385"/>
        <v>-8.1530812260491858E-3</v>
      </c>
      <c r="F2256" s="4">
        <f t="shared" si="376"/>
        <v>9.1716565722984363E-3</v>
      </c>
      <c r="G2256" s="4">
        <f t="shared" si="377"/>
        <v>-6.4243247759613849E-4</v>
      </c>
      <c r="H2256" s="4">
        <f t="shared" si="378"/>
        <v>4.101689512388404E-2</v>
      </c>
      <c r="I2256" s="4">
        <f t="shared" si="379"/>
        <v>-1.2770534290179936E-2</v>
      </c>
      <c r="J2256" s="4">
        <f t="shared" si="380"/>
        <v>-1.220173675289149E-2</v>
      </c>
      <c r="L2256" s="5">
        <f>_xlfn.STDEV.S($E$3:E2256)</f>
        <v>1.0997627591763658E-2</v>
      </c>
      <c r="M2256">
        <f t="shared" si="381"/>
        <v>-1.5587751012133777E-2</v>
      </c>
      <c r="N2256" s="6">
        <f t="shared" si="375"/>
        <v>-1.4671997020254124E-2</v>
      </c>
      <c r="O2256">
        <f t="shared" si="382"/>
        <v>-2.6256464598145453E-2</v>
      </c>
      <c r="P2256">
        <f t="shared" si="383"/>
        <v>6.8940193319366554E-4</v>
      </c>
      <c r="Q2256">
        <f t="shared" si="384"/>
        <v>2.286437994528136E-4</v>
      </c>
    </row>
    <row r="2257" spans="1:17" x14ac:dyDescent="0.3">
      <c r="A2257" s="2">
        <v>37266</v>
      </c>
      <c r="B2257">
        <v>116.08000199999999</v>
      </c>
      <c r="C2257">
        <v>81.190612999999999</v>
      </c>
      <c r="D2257">
        <v>12823400</v>
      </c>
      <c r="E2257" s="3">
        <f t="shared" si="385"/>
        <v>4.4129272302499967E-3</v>
      </c>
      <c r="F2257" s="4">
        <f t="shared" si="376"/>
        <v>9.2321313599831659E-3</v>
      </c>
      <c r="G2257" s="4">
        <f t="shared" si="377"/>
        <v>-4.2834327834826726E-4</v>
      </c>
      <c r="H2257" s="4">
        <f t="shared" si="378"/>
        <v>4.1287346596259884E-2</v>
      </c>
      <c r="I2257" s="4">
        <f t="shared" si="379"/>
        <v>-8.5320941852757848E-3</v>
      </c>
      <c r="J2257" s="4">
        <f t="shared" si="380"/>
        <v>-7.3351376328794071E-3</v>
      </c>
      <c r="L2257" s="5">
        <f>_xlfn.STDEV.S($E$3:E2257)</f>
        <v>1.0995498131428191E-2</v>
      </c>
      <c r="M2257">
        <f t="shared" si="381"/>
        <v>-1.0737975481096881E-2</v>
      </c>
      <c r="N2257" s="6">
        <f t="shared" si="375"/>
        <v>-9.8056143651197303E-3</v>
      </c>
      <c r="O2257">
        <f t="shared" si="382"/>
        <v>4.8497755310368956E-3</v>
      </c>
      <c r="P2257">
        <f t="shared" si="383"/>
        <v>2.3520322701444202E-5</v>
      </c>
      <c r="Q2257">
        <f t="shared" si="384"/>
        <v>2.269682929654942E-4</v>
      </c>
    </row>
    <row r="2258" spans="1:17" x14ac:dyDescent="0.3">
      <c r="A2258" s="2">
        <v>37267</v>
      </c>
      <c r="B2258">
        <v>114.94000200000001</v>
      </c>
      <c r="C2258">
        <v>80.393210999999994</v>
      </c>
      <c r="D2258">
        <v>13708400</v>
      </c>
      <c r="E2258" s="3">
        <f t="shared" si="385"/>
        <v>-9.8208130630458301E-3</v>
      </c>
      <c r="F2258" s="4">
        <f t="shared" si="376"/>
        <v>9.3522342437730062E-3</v>
      </c>
      <c r="G2258" s="4">
        <f t="shared" si="377"/>
        <v>-5.6632068263179109E-4</v>
      </c>
      <c r="H2258" s="4">
        <f t="shared" si="378"/>
        <v>4.1824463021155563E-2</v>
      </c>
      <c r="I2258" s="4">
        <f t="shared" si="379"/>
        <v>-1.1265683581266561E-2</v>
      </c>
      <c r="J2258" s="4">
        <f t="shared" si="380"/>
        <v>-1.0506903995703865E-2</v>
      </c>
      <c r="L2258" s="5">
        <f>_xlfn.STDEV.S($E$3:E2258)</f>
        <v>1.0995203586564544E-2</v>
      </c>
      <c r="M2258">
        <f t="shared" si="381"/>
        <v>-1.389838733525018E-2</v>
      </c>
      <c r="N2258" s="6">
        <f t="shared" si="375"/>
        <v>-1.2944554521910678E-2</v>
      </c>
      <c r="O2258">
        <f t="shared" si="382"/>
        <v>-3.1604118541532986E-3</v>
      </c>
      <c r="P2258">
        <f t="shared" si="383"/>
        <v>9.9882030878726906E-6</v>
      </c>
      <c r="Q2258">
        <f t="shared" si="384"/>
        <v>2.0836682570983571E-4</v>
      </c>
    </row>
    <row r="2259" spans="1:17" x14ac:dyDescent="0.3">
      <c r="A2259" s="2">
        <v>37270</v>
      </c>
      <c r="B2259">
        <v>114.220001</v>
      </c>
      <c r="C2259">
        <v>79.889647999999994</v>
      </c>
      <c r="D2259">
        <v>12301100</v>
      </c>
      <c r="E2259" s="3">
        <f t="shared" si="385"/>
        <v>-6.264146402224835E-3</v>
      </c>
      <c r="F2259" s="4">
        <f t="shared" si="376"/>
        <v>8.5838638182811969E-3</v>
      </c>
      <c r="G2259" s="4">
        <f t="shared" si="377"/>
        <v>-2.5508660921638846E-5</v>
      </c>
      <c r="H2259" s="4">
        <f t="shared" si="378"/>
        <v>3.8388206014555316E-2</v>
      </c>
      <c r="I2259" s="4">
        <f t="shared" si="379"/>
        <v>-5.1004960591405357E-4</v>
      </c>
      <c r="J2259" s="4">
        <f t="shared" si="380"/>
        <v>2.0361655247116417E-3</v>
      </c>
      <c r="L2259" s="5">
        <f>_xlfn.STDEV.S($E$3:E2259)</f>
        <v>1.0993684869266791E-2</v>
      </c>
      <c r="M2259">
        <f t="shared" si="381"/>
        <v>-1.3988110176293034E-3</v>
      </c>
      <c r="N2259" s="6">
        <f t="shared" si="375"/>
        <v>-5.8653460556845616E-4</v>
      </c>
      <c r="O2259">
        <f t="shared" si="382"/>
        <v>1.2499576317620876E-2</v>
      </c>
      <c r="P2259">
        <f t="shared" si="383"/>
        <v>1.5623940812002865E-4</v>
      </c>
      <c r="Q2259">
        <f t="shared" si="384"/>
        <v>1.6033395431539282E-4</v>
      </c>
    </row>
    <row r="2260" spans="1:17" x14ac:dyDescent="0.3">
      <c r="A2260" s="2">
        <v>37271</v>
      </c>
      <c r="B2260">
        <v>115.150002</v>
      </c>
      <c r="C2260">
        <v>80.540122999999994</v>
      </c>
      <c r="D2260">
        <v>20219900</v>
      </c>
      <c r="E2260" s="3">
        <f t="shared" si="385"/>
        <v>8.1421904382579235E-3</v>
      </c>
      <c r="F2260" s="4">
        <f t="shared" si="376"/>
        <v>8.7368286781478732E-3</v>
      </c>
      <c r="G2260" s="4">
        <f t="shared" si="377"/>
        <v>4.1592559269534022E-4</v>
      </c>
      <c r="H2260" s="4">
        <f t="shared" si="378"/>
        <v>3.9072285664216555E-2</v>
      </c>
      <c r="I2260" s="4">
        <f t="shared" si="379"/>
        <v>8.3514629038898835E-3</v>
      </c>
      <c r="J2260" s="4">
        <f t="shared" si="380"/>
        <v>1.223001737013707E-2</v>
      </c>
      <c r="L2260" s="5">
        <f>_xlfn.STDEV.S($E$3:E2260)</f>
        <v>1.0992430667057003E-2</v>
      </c>
      <c r="M2260">
        <f t="shared" si="381"/>
        <v>8.7604028250476938E-3</v>
      </c>
      <c r="N2260" s="6">
        <f t="shared" si="375"/>
        <v>9.6101838325619582E-3</v>
      </c>
      <c r="O2260">
        <f t="shared" si="382"/>
        <v>1.0159213842676998E-2</v>
      </c>
      <c r="P2260">
        <f t="shared" si="383"/>
        <v>1.0320962590123993E-4</v>
      </c>
      <c r="Q2260">
        <f t="shared" si="384"/>
        <v>1.648006837743173E-4</v>
      </c>
    </row>
    <row r="2261" spans="1:17" x14ac:dyDescent="0.3">
      <c r="A2261" s="2">
        <v>37272</v>
      </c>
      <c r="B2261">
        <v>112.82</v>
      </c>
      <c r="C2261">
        <v>78.910422999999994</v>
      </c>
      <c r="D2261">
        <v>17067000</v>
      </c>
      <c r="E2261" s="3">
        <f t="shared" si="385"/>
        <v>-2.0234493786634999E-2</v>
      </c>
      <c r="F2261" s="4">
        <f t="shared" si="376"/>
        <v>9.7359768760642909E-3</v>
      </c>
      <c r="G2261" s="4">
        <f t="shared" si="377"/>
        <v>-5.1334918437781843E-4</v>
      </c>
      <c r="H2261" s="4">
        <f t="shared" si="378"/>
        <v>4.35406122444916E-2</v>
      </c>
      <c r="I2261" s="4">
        <f t="shared" si="379"/>
        <v>-1.0217067369458044E-2</v>
      </c>
      <c r="J2261" s="4">
        <f t="shared" si="380"/>
        <v>-9.3799577813082902E-3</v>
      </c>
      <c r="L2261" s="5">
        <f>_xlfn.STDEV.S($E$3:E2261)</f>
        <v>1.0998640743807762E-2</v>
      </c>
      <c r="M2261">
        <f t="shared" si="381"/>
        <v>-1.277563014329402E-2</v>
      </c>
      <c r="N2261" s="6">
        <f t="shared" si="375"/>
        <v>-1.1740597782164297E-2</v>
      </c>
      <c r="O2261">
        <f t="shared" si="382"/>
        <v>-2.1536032968341716E-2</v>
      </c>
      <c r="P2261">
        <f t="shared" si="383"/>
        <v>4.6380071601350131E-4</v>
      </c>
      <c r="Q2261">
        <f t="shared" si="384"/>
        <v>1.8479089728174405E-4</v>
      </c>
    </row>
    <row r="2262" spans="1:17" x14ac:dyDescent="0.3">
      <c r="A2262" s="2">
        <v>37273</v>
      </c>
      <c r="B2262">
        <v>113.66999800000001</v>
      </c>
      <c r="C2262">
        <v>79.504966999999994</v>
      </c>
      <c r="D2262">
        <v>17283400</v>
      </c>
      <c r="E2262" s="3">
        <f t="shared" si="385"/>
        <v>7.5341074277610609E-3</v>
      </c>
      <c r="F2262" s="4">
        <f t="shared" si="376"/>
        <v>8.9463942385902568E-3</v>
      </c>
      <c r="G2262" s="4">
        <f t="shared" si="377"/>
        <v>6.5882853939389443E-4</v>
      </c>
      <c r="H2262" s="4">
        <f t="shared" si="378"/>
        <v>4.0009491342000575E-2</v>
      </c>
      <c r="I2262" s="4">
        <f t="shared" si="379"/>
        <v>1.325936816439155E-2</v>
      </c>
      <c r="J2262" s="4">
        <f t="shared" si="380"/>
        <v>1.7856908526920012E-2</v>
      </c>
      <c r="L2262" s="5">
        <f>_xlfn.STDEV.S($E$3:E2262)</f>
        <v>1.0997207731640743E-2</v>
      </c>
      <c r="M2262">
        <f t="shared" si="381"/>
        <v>1.4367303486834024E-2</v>
      </c>
      <c r="N2262" s="6">
        <f t="shared" si="375"/>
        <v>1.5263380453835351E-2</v>
      </c>
      <c r="O2262">
        <f t="shared" si="382"/>
        <v>2.7142933630128045E-2</v>
      </c>
      <c r="P2262">
        <f t="shared" si="383"/>
        <v>7.36738846049536E-4</v>
      </c>
      <c r="Q2262">
        <f t="shared" si="384"/>
        <v>1.9805719254530855E-4</v>
      </c>
    </row>
    <row r="2263" spans="1:17" x14ac:dyDescent="0.3">
      <c r="A2263" s="2">
        <v>37274</v>
      </c>
      <c r="B2263">
        <v>113.150002</v>
      </c>
      <c r="C2263">
        <v>79.141272999999998</v>
      </c>
      <c r="D2263">
        <v>17028000</v>
      </c>
      <c r="E2263" s="3">
        <f t="shared" si="385"/>
        <v>-4.5746107957176374E-3</v>
      </c>
      <c r="F2263" s="4">
        <f t="shared" si="376"/>
        <v>8.7918523564794477E-3</v>
      </c>
      <c r="G2263" s="4">
        <f t="shared" si="377"/>
        <v>4.4782529544738225E-5</v>
      </c>
      <c r="H2263" s="4">
        <f t="shared" si="378"/>
        <v>3.9318359034459523E-2</v>
      </c>
      <c r="I2263" s="4">
        <f t="shared" si="379"/>
        <v>8.9603173353691723E-4</v>
      </c>
      <c r="J2263" s="4">
        <f t="shared" si="380"/>
        <v>3.617415731035134E-3</v>
      </c>
      <c r="L2263" s="5">
        <f>_xlfn.STDEV.S($E$3:E2263)</f>
        <v>1.0995288557624402E-2</v>
      </c>
      <c r="M2263">
        <f t="shared" si="381"/>
        <v>1.7683196791738276E-4</v>
      </c>
      <c r="N2263" s="6">
        <f t="shared" si="375"/>
        <v>1.0305057237793847E-3</v>
      </c>
      <c r="O2263">
        <f t="shared" si="382"/>
        <v>-1.4190471518916642E-2</v>
      </c>
      <c r="P2263">
        <f t="shared" si="383"/>
        <v>2.0136948192918437E-4</v>
      </c>
      <c r="Q2263">
        <f t="shared" si="384"/>
        <v>1.9613086471302149E-4</v>
      </c>
    </row>
    <row r="2264" spans="1:17" x14ac:dyDescent="0.3">
      <c r="A2264" s="2">
        <v>37278</v>
      </c>
      <c r="B2264">
        <v>112.370003</v>
      </c>
      <c r="C2264">
        <v>78.595687999999996</v>
      </c>
      <c r="D2264">
        <v>11689300</v>
      </c>
      <c r="E2264" s="3">
        <f t="shared" si="385"/>
        <v>-6.8934952382944115E-3</v>
      </c>
      <c r="F2264" s="4">
        <f t="shared" si="376"/>
        <v>8.6068548545920037E-3</v>
      </c>
      <c r="G2264" s="4">
        <f t="shared" si="377"/>
        <v>-7.0459281291801944E-4</v>
      </c>
      <c r="H2264" s="4">
        <f t="shared" si="378"/>
        <v>3.8491025054683575E-2</v>
      </c>
      <c r="I2264" s="4">
        <f t="shared" si="379"/>
        <v>-1.399792813809364E-2</v>
      </c>
      <c r="J2264" s="4">
        <f t="shared" si="380"/>
        <v>-1.3504149565996437E-2</v>
      </c>
      <c r="L2264" s="5">
        <f>_xlfn.STDEV.S($E$3:E2264)</f>
        <v>1.099394964870521E-2</v>
      </c>
      <c r="M2264">
        <f t="shared" si="381"/>
        <v>-1.6885388883148209E-2</v>
      </c>
      <c r="N2264" s="6">
        <f t="shared" si="375"/>
        <v>-1.6080649897823096E-2</v>
      </c>
      <c r="O2264">
        <f t="shared" si="382"/>
        <v>-1.7062220851065592E-2</v>
      </c>
      <c r="P2264">
        <f t="shared" si="383"/>
        <v>2.9111938037053748E-4</v>
      </c>
      <c r="Q2264">
        <f t="shared" si="384"/>
        <v>2.0252607201095654E-4</v>
      </c>
    </row>
    <row r="2265" spans="1:17" x14ac:dyDescent="0.3">
      <c r="A2265" s="2">
        <v>37279</v>
      </c>
      <c r="B2265">
        <v>113.230003</v>
      </c>
      <c r="C2265">
        <v>79.197204999999997</v>
      </c>
      <c r="D2265">
        <v>12438900</v>
      </c>
      <c r="E2265" s="3">
        <f t="shared" si="385"/>
        <v>7.6532880398694214E-3</v>
      </c>
      <c r="F2265" s="4">
        <f t="shared" si="376"/>
        <v>8.6738088720657528E-3</v>
      </c>
      <c r="G2265" s="4">
        <f t="shared" si="377"/>
        <v>-6.3050447148059398E-4</v>
      </c>
      <c r="H2265" s="4">
        <f t="shared" si="378"/>
        <v>3.8790452523559601E-2</v>
      </c>
      <c r="I2265" s="4">
        <f t="shared" si="379"/>
        <v>-1.2534842585547046E-2</v>
      </c>
      <c r="J2265" s="4">
        <f t="shared" si="380"/>
        <v>-1.1832833546824184E-2</v>
      </c>
      <c r="L2265" s="5">
        <f>_xlfn.STDEV.S($E$3:E2265)</f>
        <v>1.0992554777037738E-2</v>
      </c>
      <c r="M2265">
        <f t="shared" si="381"/>
        <v>-1.5220037870411257E-2</v>
      </c>
      <c r="N2265" s="6">
        <f t="shared" ref="N2265:N2328" si="386">(AVERAGE(E2243:E2265)+1)^23-1</f>
        <v>-1.4401468766080505E-2</v>
      </c>
      <c r="O2265">
        <f t="shared" si="382"/>
        <v>1.6653510127369511E-3</v>
      </c>
      <c r="P2265">
        <f t="shared" si="383"/>
        <v>2.7733939956239883E-6</v>
      </c>
      <c r="Q2265">
        <f t="shared" si="384"/>
        <v>2.0157127374905275E-4</v>
      </c>
    </row>
    <row r="2266" spans="1:17" x14ac:dyDescent="0.3">
      <c r="A2266" s="2">
        <v>37280</v>
      </c>
      <c r="B2266">
        <v>113.58000199999999</v>
      </c>
      <c r="C2266">
        <v>79.442031999999998</v>
      </c>
      <c r="D2266">
        <v>12142800</v>
      </c>
      <c r="E2266" s="3">
        <f t="shared" si="385"/>
        <v>3.0910446942229441E-3</v>
      </c>
      <c r="F2266" s="4">
        <f t="shared" ref="F2266:F2329" si="387">_xlfn.STDEV.S(E2244:E2266)</f>
        <v>8.5531251296233519E-3</v>
      </c>
      <c r="G2266" s="4">
        <f t="shared" ref="G2266:G2329" si="388">AVERAGE(E2244:E2266)</f>
        <v>-8.0240191297294931E-4</v>
      </c>
      <c r="H2266" s="4">
        <f t="shared" ref="H2266:H2329" si="389">F2266*SQRT(20)</f>
        <v>3.8250738419799035E-2</v>
      </c>
      <c r="I2266" s="4">
        <f t="shared" ref="I2266:I2329" si="390">(G2266+1)^20-1</f>
        <v>-1.59262939315723E-2</v>
      </c>
      <c r="J2266" s="4">
        <f t="shared" ref="J2266:J2329" si="391">C2266/C2243-1</f>
        <v>-1.571220884724478E-2</v>
      </c>
      <c r="L2266" s="5">
        <f>_xlfn.STDEV.S($E$3:E2266)</f>
        <v>1.0990262869596102E-2</v>
      </c>
      <c r="M2266">
        <f t="shared" ref="M2266:M2329" si="392">(B2266-B2243)/B2243</f>
        <v>-1.9086268079400143E-2</v>
      </c>
      <c r="N2266" s="6">
        <f t="shared" si="386"/>
        <v>-1.8293261528624427E-2</v>
      </c>
      <c r="O2266">
        <f t="shared" si="382"/>
        <v>-3.8662302089888852E-3</v>
      </c>
      <c r="P2266">
        <f t="shared" si="383"/>
        <v>1.4947736028898239E-5</v>
      </c>
      <c r="Q2266">
        <f t="shared" si="384"/>
        <v>2.0103728599105939E-4</v>
      </c>
    </row>
    <row r="2267" spans="1:17" x14ac:dyDescent="0.3">
      <c r="A2267" s="2">
        <v>37281</v>
      </c>
      <c r="B2267">
        <v>113.550003</v>
      </c>
      <c r="C2267">
        <v>79.421013000000002</v>
      </c>
      <c r="D2267">
        <v>12810700</v>
      </c>
      <c r="E2267" s="3">
        <f t="shared" si="385"/>
        <v>-2.6412219996252428E-4</v>
      </c>
      <c r="F2267" s="4">
        <f t="shared" si="387"/>
        <v>8.3228968301379165E-3</v>
      </c>
      <c r="G2267" s="4">
        <f t="shared" si="388"/>
        <v>-3.8582457070004115E-4</v>
      </c>
      <c r="H2267" s="4">
        <f t="shared" si="389"/>
        <v>3.7221126163811805E-2</v>
      </c>
      <c r="I2267" s="4">
        <f t="shared" si="390"/>
        <v>-7.688273267739798E-3</v>
      </c>
      <c r="J2267" s="4">
        <f t="shared" si="391"/>
        <v>-6.1880584294405905E-3</v>
      </c>
      <c r="L2267" s="5">
        <f>_xlfn.STDEV.S($E$3:E2267)</f>
        <v>1.0987846548287359E-2</v>
      </c>
      <c r="M2267">
        <f t="shared" si="392"/>
        <v>-9.5944089037172178E-3</v>
      </c>
      <c r="N2267" s="6">
        <f t="shared" si="386"/>
        <v>-8.8364049142783951E-3</v>
      </c>
      <c r="O2267">
        <f t="shared" ref="O2267:O2330" si="393">M2267-M2266</f>
        <v>9.4918591756829249E-3</v>
      </c>
      <c r="P2267">
        <f t="shared" ref="P2267:P2330" si="394">O2267^2</f>
        <v>9.0095390610996128E-5</v>
      </c>
      <c r="Q2267">
        <f t="shared" si="384"/>
        <v>2.0365205723672661E-4</v>
      </c>
    </row>
    <row r="2268" spans="1:17" x14ac:dyDescent="0.3">
      <c r="A2268" s="2">
        <v>37284</v>
      </c>
      <c r="B2268">
        <v>113.860001</v>
      </c>
      <c r="C2268">
        <v>79.637848000000005</v>
      </c>
      <c r="D2268">
        <v>10589200</v>
      </c>
      <c r="E2268" s="3">
        <f t="shared" si="385"/>
        <v>2.7300571713766431E-3</v>
      </c>
      <c r="F2268" s="4">
        <f t="shared" si="387"/>
        <v>8.3247903819495817E-3</v>
      </c>
      <c r="G2268" s="4">
        <f t="shared" si="388"/>
        <v>-3.8089233461988478E-4</v>
      </c>
      <c r="H2268" s="4">
        <f t="shared" si="389"/>
        <v>3.7229594384951409E-2</v>
      </c>
      <c r="I2268" s="4">
        <f t="shared" si="390"/>
        <v>-7.5903445819291981E-3</v>
      </c>
      <c r="J2268" s="4">
        <f t="shared" si="391"/>
        <v>-9.4822498191328153E-3</v>
      </c>
      <c r="L2268" s="5">
        <f>_xlfn.STDEV.S($E$3:E2268)</f>
        <v>1.0985522425470651E-2</v>
      </c>
      <c r="M2268">
        <f t="shared" si="392"/>
        <v>-9.4823490947981443E-3</v>
      </c>
      <c r="N2268" s="6">
        <f t="shared" si="386"/>
        <v>-8.723916395110165E-3</v>
      </c>
      <c r="O2268">
        <f t="shared" si="393"/>
        <v>1.1205980891907351E-4</v>
      </c>
      <c r="P2268">
        <f t="shared" si="394"/>
        <v>1.2557400774979267E-8</v>
      </c>
      <c r="Q2268">
        <f t="shared" si="384"/>
        <v>1.9962987884503003E-4</v>
      </c>
    </row>
    <row r="2269" spans="1:17" x14ac:dyDescent="0.3">
      <c r="A2269" s="2">
        <v>37285</v>
      </c>
      <c r="B2269">
        <v>110.279999</v>
      </c>
      <c r="C2269">
        <v>77.133865</v>
      </c>
      <c r="D2269">
        <v>27720800</v>
      </c>
      <c r="E2269" s="3">
        <f t="shared" si="385"/>
        <v>-3.1442139193376573E-2</v>
      </c>
      <c r="F2269" s="4">
        <f t="shared" si="387"/>
        <v>1.0551149267585332E-2</v>
      </c>
      <c r="G2269" s="4">
        <f t="shared" si="388"/>
        <v>-1.6647321494872821E-3</v>
      </c>
      <c r="H2269" s="4">
        <f t="shared" si="389"/>
        <v>4.7186174006135839E-2</v>
      </c>
      <c r="I2269" s="4">
        <f t="shared" si="390"/>
        <v>-3.2773312102735153E-2</v>
      </c>
      <c r="J2269" s="4">
        <f t="shared" si="391"/>
        <v>-3.8786839548925145E-2</v>
      </c>
      <c r="L2269" s="5">
        <f>_xlfn.STDEV.S($E$3:E2269)</f>
        <v>1.1003543403749705E-2</v>
      </c>
      <c r="M2269">
        <f t="shared" si="392"/>
        <v>-3.8786750489320503E-2</v>
      </c>
      <c r="N2269" s="6">
        <f t="shared" si="386"/>
        <v>-3.7595795132524201E-2</v>
      </c>
      <c r="O2269">
        <f t="shared" si="393"/>
        <v>-2.930440139452236E-2</v>
      </c>
      <c r="P2269">
        <f t="shared" si="394"/>
        <v>8.5874794109128399E-4</v>
      </c>
      <c r="Q2269">
        <f t="shared" si="384"/>
        <v>2.3514487580129692E-4</v>
      </c>
    </row>
    <row r="2270" spans="1:17" x14ac:dyDescent="0.3">
      <c r="A2270" s="2">
        <v>37286</v>
      </c>
      <c r="B2270">
        <v>111.870003</v>
      </c>
      <c r="C2270">
        <v>78.245971999999995</v>
      </c>
      <c r="D2270">
        <v>34711800</v>
      </c>
      <c r="E2270" s="3">
        <f t="shared" si="385"/>
        <v>1.4417881886270134E-2</v>
      </c>
      <c r="F2270" s="4">
        <f t="shared" si="387"/>
        <v>1.0981736712824503E-2</v>
      </c>
      <c r="G2270" s="4">
        <f t="shared" si="388"/>
        <v>-1.2766127442730858E-3</v>
      </c>
      <c r="H2270" s="4">
        <f t="shared" si="389"/>
        <v>4.9111819601761357E-2</v>
      </c>
      <c r="I2270" s="4">
        <f t="shared" si="390"/>
        <v>-2.5224963274064871E-2</v>
      </c>
      <c r="J2270" s="4">
        <f t="shared" si="391"/>
        <v>-3.0253099991170873E-2</v>
      </c>
      <c r="L2270" s="5">
        <f>_xlfn.STDEV.S($E$3:E2270)</f>
        <v>1.1005016032433233E-2</v>
      </c>
      <c r="M2270">
        <f t="shared" si="392"/>
        <v>-3.0253103066460618E-2</v>
      </c>
      <c r="N2270" s="6">
        <f t="shared" si="386"/>
        <v>-2.8953430116286705E-2</v>
      </c>
      <c r="O2270">
        <f t="shared" si="393"/>
        <v>8.5336474228598844E-3</v>
      </c>
      <c r="P2270">
        <f t="shared" si="394"/>
        <v>7.282313833768315E-5</v>
      </c>
      <c r="Q2270">
        <f t="shared" si="384"/>
        <v>2.3185607745495411E-4</v>
      </c>
    </row>
    <row r="2271" spans="1:17" x14ac:dyDescent="0.3">
      <c r="A2271" s="2">
        <v>37287</v>
      </c>
      <c r="B2271">
        <v>113.18</v>
      </c>
      <c r="C2271">
        <v>79.162246999999994</v>
      </c>
      <c r="D2271">
        <v>19909200</v>
      </c>
      <c r="E2271" s="3">
        <f t="shared" si="385"/>
        <v>1.1709993428712151E-2</v>
      </c>
      <c r="F2271" s="4">
        <f t="shared" si="387"/>
        <v>1.1213817426537619E-2</v>
      </c>
      <c r="G2271" s="4">
        <f t="shared" si="388"/>
        <v>-1.0313058607160628E-3</v>
      </c>
      <c r="H2271" s="4">
        <f t="shared" si="389"/>
        <v>5.0149716106019739E-2</v>
      </c>
      <c r="I2271" s="4">
        <f t="shared" si="390"/>
        <v>-2.0425279766495108E-2</v>
      </c>
      <c r="J2271" s="4">
        <f t="shared" si="391"/>
        <v>-2.4814429892713763E-2</v>
      </c>
      <c r="L2271" s="5">
        <f>_xlfn.STDEV.S($E$3:E2271)</f>
        <v>1.1005118389518433E-2</v>
      </c>
      <c r="M2271">
        <f t="shared" si="392"/>
        <v>-2.4814734186019774E-2</v>
      </c>
      <c r="N2271" s="6">
        <f t="shared" si="386"/>
        <v>-2.3452878688081547E-2</v>
      </c>
      <c r="O2271">
        <f t="shared" si="393"/>
        <v>5.4383688804408442E-3</v>
      </c>
      <c r="P2271">
        <f t="shared" si="394"/>
        <v>2.9575856079747402E-5</v>
      </c>
      <c r="Q2271">
        <f t="shared" si="384"/>
        <v>2.3015399484084252E-4</v>
      </c>
    </row>
    <row r="2272" spans="1:17" x14ac:dyDescent="0.3">
      <c r="A2272" s="2">
        <v>37288</v>
      </c>
      <c r="B2272">
        <v>112.650002</v>
      </c>
      <c r="C2272">
        <v>78.791518999999994</v>
      </c>
      <c r="D2272">
        <v>15838500</v>
      </c>
      <c r="E2272" s="3">
        <f t="shared" si="385"/>
        <v>-4.6827884785298757E-3</v>
      </c>
      <c r="F2272" s="4">
        <f t="shared" si="387"/>
        <v>1.1238747240805086E-2</v>
      </c>
      <c r="G2272" s="4">
        <f t="shared" si="388"/>
        <v>-1.2124289791121943E-3</v>
      </c>
      <c r="H2272" s="4">
        <f t="shared" si="389"/>
        <v>5.0261205624756743E-2</v>
      </c>
      <c r="I2272" s="4">
        <f t="shared" si="390"/>
        <v>-2.3971303954232304E-2</v>
      </c>
      <c r="J2272" s="4">
        <f t="shared" si="391"/>
        <v>-2.8879547408172224E-2</v>
      </c>
      <c r="L2272" s="5">
        <f>_xlfn.STDEV.S($E$3:E2272)</f>
        <v>1.1003226129297409E-2</v>
      </c>
      <c r="M2272">
        <f t="shared" si="392"/>
        <v>-2.8879293103448271E-2</v>
      </c>
      <c r="N2272" s="6">
        <f t="shared" si="386"/>
        <v>-2.7517097880567443E-2</v>
      </c>
      <c r="O2272">
        <f t="shared" si="393"/>
        <v>-4.0645589174284971E-3</v>
      </c>
      <c r="P2272">
        <f t="shared" si="394"/>
        <v>1.6520639193247517E-5</v>
      </c>
      <c r="Q2272">
        <f t="shared" si="384"/>
        <v>2.3055975024047627E-4</v>
      </c>
    </row>
    <row r="2273" spans="1:17" x14ac:dyDescent="0.3">
      <c r="A2273" s="2">
        <v>37291</v>
      </c>
      <c r="B2273">
        <v>109.849998</v>
      </c>
      <c r="C2273">
        <v>76.833099000000004</v>
      </c>
      <c r="D2273">
        <v>24243400</v>
      </c>
      <c r="E2273" s="3">
        <f t="shared" si="385"/>
        <v>-2.485578295861901E-2</v>
      </c>
      <c r="F2273" s="4">
        <f t="shared" si="387"/>
        <v>1.1970769624492925E-2</v>
      </c>
      <c r="G2273" s="4">
        <f t="shared" si="388"/>
        <v>-1.6559349098467574E-3</v>
      </c>
      <c r="H2273" s="4">
        <f t="shared" si="389"/>
        <v>5.3534909246711629E-2</v>
      </c>
      <c r="I2273" s="4">
        <f t="shared" si="390"/>
        <v>-3.2602835558819709E-2</v>
      </c>
      <c r="J2273" s="4">
        <f t="shared" si="391"/>
        <v>-3.8932760804027633E-2</v>
      </c>
      <c r="L2273" s="5">
        <f>_xlfn.STDEV.S($E$3:E2273)</f>
        <v>1.1013636989526732E-2</v>
      </c>
      <c r="M2273">
        <f t="shared" si="392"/>
        <v>-3.8932676143499351E-2</v>
      </c>
      <c r="N2273" s="6">
        <f t="shared" si="386"/>
        <v>-3.7400722001832198E-2</v>
      </c>
      <c r="O2273">
        <f t="shared" si="393"/>
        <v>-1.005338304005108E-2</v>
      </c>
      <c r="P2273">
        <f t="shared" si="394"/>
        <v>1.0107051054998669E-4</v>
      </c>
      <c r="Q2273">
        <f t="shared" si="384"/>
        <v>2.3025759634909062E-4</v>
      </c>
    </row>
    <row r="2274" spans="1:17" x14ac:dyDescent="0.3">
      <c r="A2274" s="2">
        <v>37292</v>
      </c>
      <c r="B2274">
        <v>109.16999800000001</v>
      </c>
      <c r="C2274">
        <v>76.357498000000007</v>
      </c>
      <c r="D2274">
        <v>33614000</v>
      </c>
      <c r="E2274" s="3">
        <f t="shared" si="385"/>
        <v>-6.1902595574011565E-3</v>
      </c>
      <c r="F2274" s="4">
        <f t="shared" si="387"/>
        <v>1.169006682241122E-2</v>
      </c>
      <c r="G2274" s="4">
        <f t="shared" si="388"/>
        <v>-2.3929513939760865E-3</v>
      </c>
      <c r="H2274" s="4">
        <f t="shared" si="389"/>
        <v>5.2279568152852902E-2</v>
      </c>
      <c r="I2274" s="4">
        <f t="shared" si="390"/>
        <v>-4.6786510027843731E-2</v>
      </c>
      <c r="J2274" s="4">
        <f t="shared" si="391"/>
        <v>-5.5050378565830504E-2</v>
      </c>
      <c r="L2274" s="5">
        <f>_xlfn.STDEV.S($E$3:E2274)</f>
        <v>1.10120968825193E-2</v>
      </c>
      <c r="M2274">
        <f t="shared" si="392"/>
        <v>-5.5050645330655602E-2</v>
      </c>
      <c r="N2274" s="6">
        <f t="shared" si="386"/>
        <v>-5.3613128817981082E-2</v>
      </c>
      <c r="O2274">
        <f t="shared" si="393"/>
        <v>-1.6117969187156252E-2</v>
      </c>
      <c r="P2274">
        <f t="shared" si="394"/>
        <v>2.5978893071811835E-4</v>
      </c>
      <c r="Q2274">
        <f t="shared" si="384"/>
        <v>2.0470488165063376E-4</v>
      </c>
    </row>
    <row r="2275" spans="1:17" x14ac:dyDescent="0.3">
      <c r="A2275" s="2">
        <v>37293</v>
      </c>
      <c r="B2275">
        <v>108.699997</v>
      </c>
      <c r="C2275">
        <v>76.028755000000004</v>
      </c>
      <c r="D2275">
        <v>29486000</v>
      </c>
      <c r="E2275" s="3">
        <f t="shared" si="385"/>
        <v>-4.3052212934914236E-3</v>
      </c>
      <c r="F2275" s="4">
        <f t="shared" si="387"/>
        <v>1.1303493691748491E-2</v>
      </c>
      <c r="G2275" s="4">
        <f t="shared" si="388"/>
        <v>-3.0731358096091695E-3</v>
      </c>
      <c r="H2275" s="4">
        <f t="shared" si="389"/>
        <v>5.055076055597936E-2</v>
      </c>
      <c r="I2275" s="4">
        <f t="shared" si="390"/>
        <v>-5.970098361456122E-2</v>
      </c>
      <c r="J2275" s="4">
        <f t="shared" si="391"/>
        <v>-6.9668085102425614E-2</v>
      </c>
      <c r="L2275" s="5">
        <f>_xlfn.STDEV.S($E$3:E2275)</f>
        <v>1.1010127119591991E-2</v>
      </c>
      <c r="M2275">
        <f t="shared" si="392"/>
        <v>-6.9667915770897523E-2</v>
      </c>
      <c r="N2275" s="6">
        <f t="shared" si="386"/>
        <v>-6.8343369628503403E-2</v>
      </c>
      <c r="O2275">
        <f t="shared" si="393"/>
        <v>-1.4617270440241921E-2</v>
      </c>
      <c r="P2275">
        <f t="shared" si="394"/>
        <v>2.1366459512317025E-4</v>
      </c>
      <c r="Q2275">
        <f t="shared" si="384"/>
        <v>2.1378940967303268E-4</v>
      </c>
    </row>
    <row r="2276" spans="1:17" x14ac:dyDescent="0.3">
      <c r="A2276" s="2">
        <v>37294</v>
      </c>
      <c r="B2276">
        <v>108.019997</v>
      </c>
      <c r="C2276">
        <v>75.553139000000002</v>
      </c>
      <c r="D2276">
        <v>23445400</v>
      </c>
      <c r="E2276" s="3">
        <f t="shared" si="385"/>
        <v>-6.2557499426608709E-3</v>
      </c>
      <c r="F2276" s="4">
        <f t="shared" si="387"/>
        <v>1.1116598578412309E-2</v>
      </c>
      <c r="G2276" s="4">
        <f t="shared" si="388"/>
        <v>-3.6353795505867682E-3</v>
      </c>
      <c r="H2276" s="4">
        <f t="shared" si="389"/>
        <v>4.97149401998149E-2</v>
      </c>
      <c r="I2276" s="4">
        <f t="shared" si="390"/>
        <v>-7.025048891467689E-2</v>
      </c>
      <c r="J2276" s="4">
        <f t="shared" si="391"/>
        <v>-8.161843591105622E-2</v>
      </c>
      <c r="L2276" s="5">
        <f>_xlfn.STDEV.S($E$3:E2276)</f>
        <v>1.1008605568128896E-2</v>
      </c>
      <c r="M2276">
        <f t="shared" si="392"/>
        <v>-8.1618821247606957E-2</v>
      </c>
      <c r="N2276" s="6">
        <f t="shared" si="386"/>
        <v>-8.0353647998588906E-2</v>
      </c>
      <c r="O2276">
        <f t="shared" si="393"/>
        <v>-1.1950905476709434E-2</v>
      </c>
      <c r="P2276">
        <f t="shared" si="394"/>
        <v>1.4282414171324354E-4</v>
      </c>
      <c r="Q2276">
        <f t="shared" si="384"/>
        <v>2.1129099923206866E-4</v>
      </c>
    </row>
    <row r="2277" spans="1:17" x14ac:dyDescent="0.3">
      <c r="A2277" s="2">
        <v>37295</v>
      </c>
      <c r="B2277">
        <v>110.089996</v>
      </c>
      <c r="C2277">
        <v>77.000961000000004</v>
      </c>
      <c r="D2277">
        <v>19277800</v>
      </c>
      <c r="E2277" s="3">
        <f t="shared" si="385"/>
        <v>1.9163109215787122E-2</v>
      </c>
      <c r="F2277" s="4">
        <f t="shared" si="387"/>
        <v>1.2054626888243988E-2</v>
      </c>
      <c r="G2277" s="4">
        <f t="shared" si="388"/>
        <v>-2.4953904608907853E-3</v>
      </c>
      <c r="H2277" s="4">
        <f t="shared" si="389"/>
        <v>5.3909930331020636E-2</v>
      </c>
      <c r="I2277" s="4">
        <f t="shared" si="390"/>
        <v>-4.8742212020537079E-2</v>
      </c>
      <c r="J2277" s="4">
        <f t="shared" si="391"/>
        <v>-5.7367944375413371E-2</v>
      </c>
      <c r="L2277" s="5">
        <f>_xlfn.STDEV.S($E$3:E2277)</f>
        <v>1.1013170521964369E-2</v>
      </c>
      <c r="M2277">
        <f t="shared" si="392"/>
        <v>-5.7367967656751749E-2</v>
      </c>
      <c r="N2277" s="6">
        <f t="shared" si="386"/>
        <v>-5.5845735260529716E-2</v>
      </c>
      <c r="O2277">
        <f t="shared" si="393"/>
        <v>2.4250853590855208E-2</v>
      </c>
      <c r="P2277">
        <f t="shared" si="394"/>
        <v>5.8810389988509491E-4</v>
      </c>
      <c r="Q2277">
        <f t="shared" si="384"/>
        <v>2.3680468796575445E-4</v>
      </c>
    </row>
    <row r="2278" spans="1:17" x14ac:dyDescent="0.3">
      <c r="A2278" s="2">
        <v>37298</v>
      </c>
      <c r="B2278">
        <v>111.44000200000001</v>
      </c>
      <c r="C2278">
        <v>77.945221000000004</v>
      </c>
      <c r="D2278">
        <v>18792400</v>
      </c>
      <c r="E2278" s="3">
        <f t="shared" si="385"/>
        <v>1.2262749105740767E-2</v>
      </c>
      <c r="F2278" s="4">
        <f t="shared" si="387"/>
        <v>1.2441576219273385E-2</v>
      </c>
      <c r="G2278" s="4">
        <f t="shared" si="388"/>
        <v>-1.8617111085982682E-3</v>
      </c>
      <c r="H2278" s="4">
        <f t="shared" si="389"/>
        <v>5.5640420347080242E-2</v>
      </c>
      <c r="I2278" s="4">
        <f t="shared" si="390"/>
        <v>-3.6582986346586854E-2</v>
      </c>
      <c r="J2278" s="4">
        <f t="shared" si="391"/>
        <v>-4.3597487085136333E-2</v>
      </c>
      <c r="L2278" s="5">
        <f>_xlfn.STDEV.S($E$3:E2278)</f>
        <v>1.1013526675264489E-2</v>
      </c>
      <c r="M2278">
        <f t="shared" si="392"/>
        <v>-4.3597623848205182E-2</v>
      </c>
      <c r="N2278" s="6">
        <f t="shared" si="386"/>
        <v>-4.195378751440737E-2</v>
      </c>
      <c r="O2278">
        <f t="shared" si="393"/>
        <v>1.3770343808546567E-2</v>
      </c>
      <c r="P2278">
        <f t="shared" si="394"/>
        <v>1.8962236860557677E-4</v>
      </c>
      <c r="Q2278">
        <f t="shared" si="384"/>
        <v>2.2851995724784593E-4</v>
      </c>
    </row>
    <row r="2279" spans="1:17" x14ac:dyDescent="0.3">
      <c r="A2279" s="2">
        <v>37299</v>
      </c>
      <c r="B2279">
        <v>111.089996</v>
      </c>
      <c r="C2279">
        <v>77.700408999999993</v>
      </c>
      <c r="D2279">
        <v>13942500</v>
      </c>
      <c r="E2279" s="3">
        <f t="shared" si="385"/>
        <v>-3.1407573018529256E-3</v>
      </c>
      <c r="F2279" s="4">
        <f t="shared" si="387"/>
        <v>1.2370059737300442E-2</v>
      </c>
      <c r="G2279" s="4">
        <f t="shared" si="388"/>
        <v>-1.6437839814593003E-3</v>
      </c>
      <c r="H2279" s="4">
        <f t="shared" si="389"/>
        <v>5.5320588916673963E-2</v>
      </c>
      <c r="I2279" s="4">
        <f t="shared" si="390"/>
        <v>-3.2367322906883267E-2</v>
      </c>
      <c r="J2279" s="4">
        <f t="shared" si="391"/>
        <v>-3.8764208617006801E-2</v>
      </c>
      <c r="L2279" s="5">
        <f>_xlfn.STDEV.S($E$3:E2279)</f>
        <v>1.1011366871594446E-2</v>
      </c>
      <c r="M2279">
        <f t="shared" si="392"/>
        <v>-3.876441983213632E-2</v>
      </c>
      <c r="N2279" s="6">
        <f t="shared" si="386"/>
        <v>-3.7131220782985142E-2</v>
      </c>
      <c r="O2279">
        <f t="shared" si="393"/>
        <v>4.8332040160688622E-3</v>
      </c>
      <c r="P2279">
        <f t="shared" si="394"/>
        <v>2.335986106094418E-5</v>
      </c>
      <c r="Q2279">
        <f t="shared" si="384"/>
        <v>1.9956160628555373E-4</v>
      </c>
    </row>
    <row r="2280" spans="1:17" x14ac:dyDescent="0.3">
      <c r="A2280" s="2">
        <v>37300</v>
      </c>
      <c r="B2280">
        <v>112.269997</v>
      </c>
      <c r="C2280">
        <v>78.525749000000005</v>
      </c>
      <c r="D2280">
        <v>16781100</v>
      </c>
      <c r="E2280" s="3">
        <f t="shared" si="385"/>
        <v>1.0622027567630976E-2</v>
      </c>
      <c r="F2280" s="4">
        <f t="shared" si="387"/>
        <v>1.257431451580918E-2</v>
      </c>
      <c r="G2280" s="4">
        <f t="shared" si="388"/>
        <v>-1.3738230972253449E-3</v>
      </c>
      <c r="H2280" s="4">
        <f t="shared" si="389"/>
        <v>5.6234044055623364E-2</v>
      </c>
      <c r="I2280" s="4">
        <f t="shared" si="390"/>
        <v>-2.7120796631015742E-2</v>
      </c>
      <c r="J2280" s="4">
        <f t="shared" si="391"/>
        <v>-3.2822316540460084E-2</v>
      </c>
      <c r="L2280" s="5">
        <f>_xlfn.STDEV.S($E$3:E2280)</f>
        <v>1.1011004051282639E-2</v>
      </c>
      <c r="M2280">
        <f t="shared" si="392"/>
        <v>-3.2822234100237095E-2</v>
      </c>
      <c r="N2280" s="6">
        <f t="shared" si="386"/>
        <v>-3.1124982307674243E-2</v>
      </c>
      <c r="O2280">
        <f t="shared" si="393"/>
        <v>5.9421857318992244E-3</v>
      </c>
      <c r="P2280">
        <f t="shared" si="394"/>
        <v>3.530957127238672E-5</v>
      </c>
      <c r="Q2280">
        <f t="shared" si="384"/>
        <v>2.0007418231037731E-4</v>
      </c>
    </row>
    <row r="2281" spans="1:17" x14ac:dyDescent="0.3">
      <c r="A2281" s="2">
        <v>37301</v>
      </c>
      <c r="B2281">
        <v>112.05999799999999</v>
      </c>
      <c r="C2281">
        <v>78.378876000000005</v>
      </c>
      <c r="D2281">
        <v>20453800</v>
      </c>
      <c r="E2281" s="3">
        <f t="shared" si="385"/>
        <v>-1.8704819240353832E-3</v>
      </c>
      <c r="F2281" s="4">
        <f t="shared" si="387"/>
        <v>1.2440113542190717E-2</v>
      </c>
      <c r="G2281" s="4">
        <f t="shared" si="388"/>
        <v>-1.0281565259640209E-3</v>
      </c>
      <c r="H2281" s="4">
        <f t="shared" si="389"/>
        <v>5.5633879056308282E-2</v>
      </c>
      <c r="I2281" s="4">
        <f t="shared" si="390"/>
        <v>-2.0363514045041997E-2</v>
      </c>
      <c r="J2281" s="4">
        <f t="shared" si="391"/>
        <v>-2.5056033649408338E-2</v>
      </c>
      <c r="L2281" s="5">
        <f>_xlfn.STDEV.S($E$3:E2281)</f>
        <v>1.1008696382394042E-2</v>
      </c>
      <c r="M2281">
        <f t="shared" si="392"/>
        <v>-2.5056585608898924E-2</v>
      </c>
      <c r="N2281" s="6">
        <f t="shared" si="386"/>
        <v>-2.3382067309744126E-2</v>
      </c>
      <c r="O2281">
        <f t="shared" si="393"/>
        <v>7.7656484913381715E-3</v>
      </c>
      <c r="P2281">
        <f t="shared" si="394"/>
        <v>6.030529649102282E-5</v>
      </c>
      <c r="Q2281">
        <f t="shared" si="384"/>
        <v>2.0226188202355775E-4</v>
      </c>
    </row>
    <row r="2282" spans="1:17" x14ac:dyDescent="0.3">
      <c r="A2282" s="2">
        <v>37302</v>
      </c>
      <c r="B2282">
        <v>110.889999</v>
      </c>
      <c r="C2282">
        <v>77.560501000000002</v>
      </c>
      <c r="D2282">
        <v>18366800</v>
      </c>
      <c r="E2282" s="3">
        <f t="shared" si="385"/>
        <v>-1.0440826529373948E-2</v>
      </c>
      <c r="F2282" s="4">
        <f t="shared" si="387"/>
        <v>1.255001929010309E-2</v>
      </c>
      <c r="G2282" s="4">
        <f t="shared" si="388"/>
        <v>-1.2097513141009388E-3</v>
      </c>
      <c r="H2282" s="4">
        <f t="shared" si="389"/>
        <v>5.6125392503208325E-2</v>
      </c>
      <c r="I2282" s="4">
        <f t="shared" si="390"/>
        <v>-2.3918969613514252E-2</v>
      </c>
      <c r="J2282" s="4">
        <f t="shared" si="391"/>
        <v>-2.9154553290809293E-2</v>
      </c>
      <c r="L2282" s="5">
        <f>_xlfn.STDEV.S($E$3:E2282)</f>
        <v>1.1008653261528471E-2</v>
      </c>
      <c r="M2282">
        <f t="shared" si="392"/>
        <v>-2.9154280956449941E-2</v>
      </c>
      <c r="N2282" s="6">
        <f t="shared" si="386"/>
        <v>-2.7457131790556644E-2</v>
      </c>
      <c r="O2282">
        <f t="shared" si="393"/>
        <v>-4.0976953475510176E-3</v>
      </c>
      <c r="P2282">
        <f t="shared" si="394"/>
        <v>1.6791107161341255E-5</v>
      </c>
      <c r="Q2282">
        <f t="shared" si="384"/>
        <v>1.9619891241665828E-4</v>
      </c>
    </row>
    <row r="2283" spans="1:17" x14ac:dyDescent="0.3">
      <c r="A2283" s="2">
        <v>37306</v>
      </c>
      <c r="B2283">
        <v>108.760002</v>
      </c>
      <c r="C2283">
        <v>76.070740000000001</v>
      </c>
      <c r="D2283">
        <v>15988100</v>
      </c>
      <c r="E2283" s="3">
        <f t="shared" si="385"/>
        <v>-1.9208197485870659E-2</v>
      </c>
      <c r="F2283" s="4">
        <f t="shared" si="387"/>
        <v>1.2914099521768425E-2</v>
      </c>
      <c r="G2283" s="4">
        <f t="shared" si="388"/>
        <v>-2.3988986151500078E-3</v>
      </c>
      <c r="H2283" s="4">
        <f t="shared" si="389"/>
        <v>5.7753608797743453E-2</v>
      </c>
      <c r="I2283" s="4">
        <f t="shared" si="390"/>
        <v>-4.6900154982797981E-2</v>
      </c>
      <c r="J2283" s="4">
        <f t="shared" si="391"/>
        <v>-5.5492626948185686E-2</v>
      </c>
      <c r="L2283" s="5">
        <f>_xlfn.STDEV.S($E$3:E2283)</f>
        <v>1.1013945749262195E-2</v>
      </c>
      <c r="M2283">
        <f t="shared" si="392"/>
        <v>-5.5492834468209566E-2</v>
      </c>
      <c r="N2283" s="6">
        <f t="shared" si="386"/>
        <v>-5.3742883382571272E-2</v>
      </c>
      <c r="O2283">
        <f t="shared" si="393"/>
        <v>-2.6338553511759625E-2</v>
      </c>
      <c r="P2283">
        <f t="shared" si="394"/>
        <v>6.9371940109182531E-4</v>
      </c>
      <c r="Q2283">
        <f t="shared" si="384"/>
        <v>2.2187325046842287E-4</v>
      </c>
    </row>
    <row r="2284" spans="1:17" x14ac:dyDescent="0.3">
      <c r="A2284" s="2">
        <v>37307</v>
      </c>
      <c r="B2284">
        <v>110.589996</v>
      </c>
      <c r="C2284">
        <v>77.350684999999999</v>
      </c>
      <c r="D2284">
        <v>29242800</v>
      </c>
      <c r="E2284" s="3">
        <f t="shared" si="385"/>
        <v>1.6825983508164999E-2</v>
      </c>
      <c r="F2284" s="4">
        <f t="shared" si="387"/>
        <v>1.2899609617663585E-2</v>
      </c>
      <c r="G2284" s="4">
        <f t="shared" si="388"/>
        <v>-7.8757351537609484E-4</v>
      </c>
      <c r="H2284" s="4">
        <f t="shared" si="389"/>
        <v>5.7688807976611696E-2</v>
      </c>
      <c r="I2284" s="4">
        <f t="shared" si="390"/>
        <v>-1.5634173661362771E-2</v>
      </c>
      <c r="J2284" s="4">
        <f t="shared" si="391"/>
        <v>-1.9765931301622852E-2</v>
      </c>
      <c r="L2284" s="5">
        <f>_xlfn.STDEV.S($E$3:E2284)</f>
        <v>1.1016860682509228E-2</v>
      </c>
      <c r="M2284">
        <f t="shared" si="392"/>
        <v>-1.9766034391065362E-2</v>
      </c>
      <c r="N2284" s="6">
        <f t="shared" si="386"/>
        <v>-1.7958123781227853E-2</v>
      </c>
      <c r="O2284">
        <f t="shared" si="393"/>
        <v>3.5726800077144204E-2</v>
      </c>
      <c r="P2284">
        <f t="shared" si="394"/>
        <v>1.2764042437522312E-3</v>
      </c>
      <c r="Q2284">
        <f t="shared" si="384"/>
        <v>2.5720383863097631E-4</v>
      </c>
    </row>
    <row r="2285" spans="1:17" x14ac:dyDescent="0.3">
      <c r="A2285" s="2">
        <v>37308</v>
      </c>
      <c r="B2285">
        <v>108.300003</v>
      </c>
      <c r="C2285">
        <v>75.748977999999994</v>
      </c>
      <c r="D2285">
        <v>26288600</v>
      </c>
      <c r="E2285" s="3">
        <f t="shared" si="385"/>
        <v>-2.0707053827906829E-2</v>
      </c>
      <c r="F2285" s="4">
        <f t="shared" si="387"/>
        <v>1.3405658717236224E-2</v>
      </c>
      <c r="G2285" s="4">
        <f t="shared" si="388"/>
        <v>-2.0154500917094814E-3</v>
      </c>
      <c r="H2285" s="4">
        <f t="shared" si="389"/>
        <v>5.9951928349805665E-2</v>
      </c>
      <c r="I2285" s="4">
        <f t="shared" si="390"/>
        <v>-3.9546467974399313E-2</v>
      </c>
      <c r="J2285" s="4">
        <f t="shared" si="391"/>
        <v>-4.7242193056944437E-2</v>
      </c>
      <c r="L2285" s="5">
        <f>_xlfn.STDEV.S($E$3:E2285)</f>
        <v>1.102335628548074E-2</v>
      </c>
      <c r="M2285">
        <f t="shared" si="392"/>
        <v>-4.7241973207389362E-2</v>
      </c>
      <c r="N2285" s="6">
        <f t="shared" si="386"/>
        <v>-4.5342010115764553E-2</v>
      </c>
      <c r="O2285">
        <f t="shared" si="393"/>
        <v>-2.7475938816324E-2</v>
      </c>
      <c r="P2285">
        <f t="shared" si="394"/>
        <v>7.5492721383837991E-4</v>
      </c>
      <c r="Q2285">
        <f t="shared" si="384"/>
        <v>2.5799463723049124E-4</v>
      </c>
    </row>
    <row r="2286" spans="1:17" x14ac:dyDescent="0.3">
      <c r="A2286" s="2">
        <v>37309</v>
      </c>
      <c r="B2286">
        <v>109.639999</v>
      </c>
      <c r="C2286">
        <v>76.686217999999997</v>
      </c>
      <c r="D2286">
        <v>26572900</v>
      </c>
      <c r="E2286" s="3">
        <f t="shared" si="385"/>
        <v>1.2373000580618632E-2</v>
      </c>
      <c r="F2286" s="4">
        <f t="shared" si="387"/>
        <v>1.3720666894604588E-2</v>
      </c>
      <c r="G2286" s="4">
        <f t="shared" si="388"/>
        <v>-1.2785974231731218E-3</v>
      </c>
      <c r="H2286" s="4">
        <f t="shared" si="389"/>
        <v>6.1360687745933604E-2</v>
      </c>
      <c r="I2286" s="4">
        <f t="shared" si="390"/>
        <v>-2.5263704309875012E-2</v>
      </c>
      <c r="J2286" s="4">
        <f t="shared" si="391"/>
        <v>-3.1021171468899711E-2</v>
      </c>
      <c r="L2286" s="5">
        <f>_xlfn.STDEV.S($E$3:E2286)</f>
        <v>1.1023762326608934E-2</v>
      </c>
      <c r="M2286">
        <f t="shared" si="392"/>
        <v>-3.1020794856017744E-2</v>
      </c>
      <c r="N2286" s="6">
        <f t="shared" si="386"/>
        <v>-2.8997811765222647E-2</v>
      </c>
      <c r="O2286">
        <f t="shared" si="393"/>
        <v>1.6221178351371619E-2</v>
      </c>
      <c r="P2286">
        <f t="shared" si="394"/>
        <v>2.6312662710700725E-4</v>
      </c>
      <c r="Q2286">
        <f t="shared" si="384"/>
        <v>2.606797304990923E-4</v>
      </c>
    </row>
    <row r="2287" spans="1:17" x14ac:dyDescent="0.3">
      <c r="A2287" s="2">
        <v>37312</v>
      </c>
      <c r="B2287">
        <v>111.449997</v>
      </c>
      <c r="C2287">
        <v>77.952171000000007</v>
      </c>
      <c r="D2287">
        <v>17458700</v>
      </c>
      <c r="E2287" s="3">
        <f t="shared" si="385"/>
        <v>1.6508555422369176E-2</v>
      </c>
      <c r="F2287" s="4">
        <f t="shared" si="387"/>
        <v>1.4146461170462006E-2</v>
      </c>
      <c r="G2287" s="4">
        <f t="shared" si="388"/>
        <v>-2.6111695966600935E-4</v>
      </c>
      <c r="H2287" s="4">
        <f t="shared" si="389"/>
        <v>6.3264897636428577E-2</v>
      </c>
      <c r="I2287" s="4">
        <f t="shared" si="390"/>
        <v>-5.2094048741399002E-3</v>
      </c>
      <c r="J2287" s="4">
        <f t="shared" si="391"/>
        <v>-8.1876883627507446E-3</v>
      </c>
      <c r="L2287" s="5">
        <f>_xlfn.STDEV.S($E$3:E2287)</f>
        <v>1.1026460352364634E-2</v>
      </c>
      <c r="M2287">
        <f t="shared" si="392"/>
        <v>-8.1872917632653339E-3</v>
      </c>
      <c r="N2287" s="6">
        <f t="shared" si="386"/>
        <v>-5.9884714983255982E-3</v>
      </c>
      <c r="O2287">
        <f t="shared" si="393"/>
        <v>2.2833503092752408E-2</v>
      </c>
      <c r="P2287">
        <f t="shared" si="394"/>
        <v>5.2136886348673375E-4</v>
      </c>
      <c r="Q2287">
        <f t="shared" si="384"/>
        <v>2.7069057759110079E-4</v>
      </c>
    </row>
    <row r="2288" spans="1:17" x14ac:dyDescent="0.3">
      <c r="A2288" s="2">
        <v>37313</v>
      </c>
      <c r="B2288">
        <v>111.220001</v>
      </c>
      <c r="C2288">
        <v>77.791336000000001</v>
      </c>
      <c r="D2288">
        <v>22346500</v>
      </c>
      <c r="E2288" s="3">
        <f t="shared" si="385"/>
        <v>-2.0636698626380623E-3</v>
      </c>
      <c r="F2288" s="4">
        <f t="shared" si="387"/>
        <v>1.4044083524620721E-2</v>
      </c>
      <c r="G2288" s="4">
        <f t="shared" si="388"/>
        <v>-6.8359339020981295E-4</v>
      </c>
      <c r="H2288" s="4">
        <f t="shared" si="389"/>
        <v>6.2807050885473545E-2</v>
      </c>
      <c r="I2288" s="4">
        <f t="shared" si="390"/>
        <v>-1.3583443928290473E-2</v>
      </c>
      <c r="J2288" s="4">
        <f t="shared" si="391"/>
        <v>-1.7751497669646232E-2</v>
      </c>
      <c r="L2288" s="5">
        <f>_xlfn.STDEV.S($E$3:E2288)</f>
        <v>1.1024174487878796E-2</v>
      </c>
      <c r="M2288">
        <f t="shared" si="392"/>
        <v>-1.7751496482782927E-2</v>
      </c>
      <c r="N2288" s="6">
        <f t="shared" si="386"/>
        <v>-1.5604984899424523E-2</v>
      </c>
      <c r="O2288">
        <f t="shared" si="393"/>
        <v>-9.5642047195175928E-3</v>
      </c>
      <c r="P2288">
        <f t="shared" si="394"/>
        <v>9.1474011916842593E-5</v>
      </c>
      <c r="Q2288">
        <f t="shared" si="384"/>
        <v>2.7454712619637121E-4</v>
      </c>
    </row>
    <row r="2289" spans="1:17" x14ac:dyDescent="0.3">
      <c r="A2289" s="2">
        <v>37314</v>
      </c>
      <c r="B2289">
        <v>111.650002</v>
      </c>
      <c r="C2289">
        <v>78.092110000000005</v>
      </c>
      <c r="D2289">
        <v>28597900</v>
      </c>
      <c r="E2289" s="3">
        <f t="shared" si="385"/>
        <v>3.8662200695358528E-3</v>
      </c>
      <c r="F2289" s="4">
        <f t="shared" si="387"/>
        <v>1.4054480018393035E-2</v>
      </c>
      <c r="G2289" s="4">
        <f t="shared" si="388"/>
        <v>-6.4989011302229516E-4</v>
      </c>
      <c r="H2289" s="4">
        <f t="shared" si="389"/>
        <v>6.2853545419078644E-2</v>
      </c>
      <c r="I2289" s="4">
        <f t="shared" si="390"/>
        <v>-1.2917866451497062E-2</v>
      </c>
      <c r="J2289" s="4">
        <f t="shared" si="391"/>
        <v>-1.6992541177697884E-2</v>
      </c>
      <c r="L2289" s="5">
        <f>_xlfn.STDEV.S($E$3:E2289)</f>
        <v>1.102199216057047E-2</v>
      </c>
      <c r="M2289">
        <f t="shared" si="392"/>
        <v>-1.6992427945194021E-2</v>
      </c>
      <c r="N2289" s="6">
        <f t="shared" si="386"/>
        <v>-1.4841100776822547E-2</v>
      </c>
      <c r="O2289">
        <f t="shared" si="393"/>
        <v>7.5906853758890558E-4</v>
      </c>
      <c r="P2289">
        <f t="shared" si="394"/>
        <v>5.7618504475735973E-7</v>
      </c>
      <c r="Q2289">
        <f t="shared" ref="Q2289:Q2352" si="395">AVERAGE(P2267:P2289)</f>
        <v>2.7392227615358243E-4</v>
      </c>
    </row>
    <row r="2290" spans="1:17" x14ac:dyDescent="0.3">
      <c r="A2290" s="2">
        <v>37315</v>
      </c>
      <c r="B2290">
        <v>111.150002</v>
      </c>
      <c r="C2290">
        <v>77.742362999999997</v>
      </c>
      <c r="D2290">
        <v>23755400</v>
      </c>
      <c r="E2290" s="3">
        <f t="shared" si="385"/>
        <v>-4.4782802601293081E-3</v>
      </c>
      <c r="F2290" s="4">
        <f t="shared" si="387"/>
        <v>1.4076674140951847E-2</v>
      </c>
      <c r="G2290" s="4">
        <f t="shared" si="388"/>
        <v>-8.331143765078076E-4</v>
      </c>
      <c r="H2290" s="4">
        <f t="shared" si="389"/>
        <v>6.2952800552563568E-2</v>
      </c>
      <c r="I2290" s="4">
        <f t="shared" si="390"/>
        <v>-1.6531069287414768E-2</v>
      </c>
      <c r="J2290" s="4">
        <f t="shared" si="391"/>
        <v>-2.1136094046042997E-2</v>
      </c>
      <c r="L2290" s="5">
        <f>_xlfn.STDEV.S($E$3:E2290)</f>
        <v>1.1020067493286032E-2</v>
      </c>
      <c r="M2290">
        <f t="shared" si="392"/>
        <v>-2.1136071656466651E-2</v>
      </c>
      <c r="N2290" s="6">
        <f t="shared" si="386"/>
        <v>-1.8987048354118685E-2</v>
      </c>
      <c r="O2290">
        <f t="shared" si="393"/>
        <v>-4.14364371127263E-3</v>
      </c>
      <c r="P2290">
        <f t="shared" si="394"/>
        <v>1.7169783205969214E-5</v>
      </c>
      <c r="Q2290">
        <f t="shared" si="395"/>
        <v>2.707515975707552E-4</v>
      </c>
    </row>
    <row r="2291" spans="1:17" x14ac:dyDescent="0.3">
      <c r="A2291" s="2">
        <v>37316</v>
      </c>
      <c r="B2291">
        <v>113.739998</v>
      </c>
      <c r="C2291">
        <v>79.553916999999998</v>
      </c>
      <c r="D2291">
        <v>26273600</v>
      </c>
      <c r="E2291" s="3">
        <f t="shared" si="385"/>
        <v>2.3301807947785802E-2</v>
      </c>
      <c r="F2291" s="4">
        <f t="shared" si="387"/>
        <v>1.4940425673548103E-2</v>
      </c>
      <c r="G2291" s="4">
        <f t="shared" si="388"/>
        <v>6.1309570292590663E-5</v>
      </c>
      <c r="H2291" s="4">
        <f t="shared" si="389"/>
        <v>6.6815614837673287E-2</v>
      </c>
      <c r="I2291" s="4">
        <f t="shared" si="390"/>
        <v>1.2269058526865884E-3</v>
      </c>
      <c r="J2291" s="4">
        <f t="shared" si="391"/>
        <v>-1.0539084381085972E-3</v>
      </c>
      <c r="L2291" s="5">
        <f>_xlfn.STDEV.S($E$3:E2291)</f>
        <v>1.1027992447762097E-2</v>
      </c>
      <c r="M2291">
        <f t="shared" si="392"/>
        <v>-1.0539522127704615E-3</v>
      </c>
      <c r="N2291" s="6">
        <f t="shared" si="386"/>
        <v>1.4110715174326938E-3</v>
      </c>
      <c r="O2291">
        <f t="shared" si="393"/>
        <v>2.008211944369619E-2</v>
      </c>
      <c r="P2291">
        <f t="shared" si="394"/>
        <v>4.0329152135088056E-4</v>
      </c>
      <c r="Q2291">
        <f t="shared" si="395"/>
        <v>2.882854655685859E-4</v>
      </c>
    </row>
    <row r="2292" spans="1:17" x14ac:dyDescent="0.3">
      <c r="A2292" s="2">
        <v>37319</v>
      </c>
      <c r="B2292">
        <v>115.75</v>
      </c>
      <c r="C2292">
        <v>80.959778</v>
      </c>
      <c r="D2292">
        <v>27184600</v>
      </c>
      <c r="E2292" s="3">
        <f t="shared" si="385"/>
        <v>1.7671901137188417E-2</v>
      </c>
      <c r="F2292" s="4">
        <f t="shared" si="387"/>
        <v>1.3690651912421425E-2</v>
      </c>
      <c r="G2292" s="4">
        <f t="shared" si="388"/>
        <v>2.1967026281432423E-3</v>
      </c>
      <c r="H2292" s="4">
        <f t="shared" si="389"/>
        <v>6.1226456664923608E-2</v>
      </c>
      <c r="I2292" s="4">
        <f t="shared" si="390"/>
        <v>4.486309586237236E-2</v>
      </c>
      <c r="J2292" s="4">
        <f t="shared" si="391"/>
        <v>4.9600950244098385E-2</v>
      </c>
      <c r="L2292" s="5">
        <f>_xlfn.STDEV.S($E$3:E2292)</f>
        <v>1.1031437155088249E-2</v>
      </c>
      <c r="M2292">
        <f t="shared" si="392"/>
        <v>4.9601025114263883E-2</v>
      </c>
      <c r="N2292" s="6">
        <f t="shared" si="386"/>
        <v>5.1763993432560884E-2</v>
      </c>
      <c r="O2292">
        <f t="shared" si="393"/>
        <v>5.0654977327034348E-2</v>
      </c>
      <c r="P2292">
        <f t="shared" si="394"/>
        <v>2.5659267280023637E-3</v>
      </c>
      <c r="Q2292">
        <f t="shared" si="395"/>
        <v>3.6251063021689367E-4</v>
      </c>
    </row>
    <row r="2293" spans="1:17" x14ac:dyDescent="0.3">
      <c r="A2293" s="2">
        <v>37320</v>
      </c>
      <c r="B2293">
        <v>115.379997</v>
      </c>
      <c r="C2293">
        <v>80.700965999999994</v>
      </c>
      <c r="D2293">
        <v>22718900</v>
      </c>
      <c r="E2293" s="3">
        <f t="shared" si="385"/>
        <v>-3.1965701943844627E-3</v>
      </c>
      <c r="F2293" s="4">
        <f t="shared" si="387"/>
        <v>1.3466772427416295E-2</v>
      </c>
      <c r="G2293" s="4">
        <f t="shared" si="388"/>
        <v>1.4308568855060861E-3</v>
      </c>
      <c r="H2293" s="4">
        <f t="shared" si="389"/>
        <v>6.0225237170445381E-2</v>
      </c>
      <c r="I2293" s="4">
        <f t="shared" si="390"/>
        <v>2.9009494475320752E-2</v>
      </c>
      <c r="J2293" s="4">
        <f t="shared" si="391"/>
        <v>3.1375340317837619E-2</v>
      </c>
      <c r="L2293" s="5">
        <f>_xlfn.STDEV.S($E$3:E2293)</f>
        <v>1.102929633840783E-2</v>
      </c>
      <c r="M2293">
        <f t="shared" si="392"/>
        <v>3.1375649466997925E-2</v>
      </c>
      <c r="N2293" s="6">
        <f t="shared" si="386"/>
        <v>3.3432913683203891E-2</v>
      </c>
      <c r="O2293">
        <f t="shared" si="393"/>
        <v>-1.8225375647265958E-2</v>
      </c>
      <c r="P2293">
        <f t="shared" si="394"/>
        <v>3.3216431748395506E-4</v>
      </c>
      <c r="Q2293">
        <f t="shared" si="395"/>
        <v>3.7378633365803596E-4</v>
      </c>
    </row>
    <row r="2294" spans="1:17" x14ac:dyDescent="0.3">
      <c r="A2294" s="2">
        <v>37321</v>
      </c>
      <c r="B2294">
        <v>116.75</v>
      </c>
      <c r="C2294">
        <v>81.659233</v>
      </c>
      <c r="D2294">
        <v>20143200</v>
      </c>
      <c r="E2294" s="3">
        <f t="shared" si="385"/>
        <v>1.1873834595436783E-2</v>
      </c>
      <c r="F2294" s="4">
        <f t="shared" si="387"/>
        <v>1.3472499059041059E-2</v>
      </c>
      <c r="G2294" s="4">
        <f t="shared" si="388"/>
        <v>1.4379804144941135E-3</v>
      </c>
      <c r="H2294" s="4">
        <f t="shared" si="389"/>
        <v>6.0250847445635525E-2</v>
      </c>
      <c r="I2294" s="4">
        <f t="shared" si="390"/>
        <v>2.9155898478828268E-2</v>
      </c>
      <c r="J2294" s="4">
        <f t="shared" si="391"/>
        <v>3.1542636731875628E-2</v>
      </c>
      <c r="L2294" s="5">
        <f>_xlfn.STDEV.S($E$3:E2294)</f>
        <v>1.1029455895097481E-2</v>
      </c>
      <c r="M2294">
        <f t="shared" si="392"/>
        <v>3.1542675384343459E-2</v>
      </c>
      <c r="N2294" s="6">
        <f t="shared" si="386"/>
        <v>3.3602003843020478E-2</v>
      </c>
      <c r="O2294">
        <f t="shared" si="393"/>
        <v>1.6702591734553407E-4</v>
      </c>
      <c r="P2294">
        <f t="shared" si="394"/>
        <v>2.7897657065117179E-8</v>
      </c>
      <c r="Q2294">
        <f t="shared" si="395"/>
        <v>3.725016398135715E-4</v>
      </c>
    </row>
    <row r="2295" spans="1:17" x14ac:dyDescent="0.3">
      <c r="A2295" s="2">
        <v>37322</v>
      </c>
      <c r="B2295">
        <v>116.5</v>
      </c>
      <c r="C2295">
        <v>81.484359999999995</v>
      </c>
      <c r="D2295">
        <v>19330800</v>
      </c>
      <c r="E2295" s="3">
        <f t="shared" si="385"/>
        <v>-2.1413276231263545E-3</v>
      </c>
      <c r="F2295" s="4">
        <f t="shared" si="387"/>
        <v>1.3430372442537952E-2</v>
      </c>
      <c r="G2295" s="4">
        <f t="shared" si="388"/>
        <v>1.548478712555136E-3</v>
      </c>
      <c r="H2295" s="4">
        <f t="shared" si="389"/>
        <v>6.0062451489309499E-2</v>
      </c>
      <c r="I2295" s="4">
        <f t="shared" si="390"/>
        <v>3.142941437685276E-2</v>
      </c>
      <c r="J2295" s="4">
        <f t="shared" si="391"/>
        <v>3.4176787478865656E-2</v>
      </c>
      <c r="L2295" s="5">
        <f>_xlfn.STDEV.S($E$3:E2295)</f>
        <v>1.1027186195117281E-2</v>
      </c>
      <c r="M2295">
        <f t="shared" si="392"/>
        <v>3.4176634990206206E-2</v>
      </c>
      <c r="N2295" s="6">
        <f t="shared" si="386"/>
        <v>3.6228277123495412E-2</v>
      </c>
      <c r="O2295">
        <f t="shared" si="393"/>
        <v>2.6339596058627471E-3</v>
      </c>
      <c r="P2295">
        <f t="shared" si="394"/>
        <v>6.9377432053166383E-6</v>
      </c>
      <c r="Q2295">
        <f t="shared" si="395"/>
        <v>3.720849921619224E-4</v>
      </c>
    </row>
    <row r="2296" spans="1:17" x14ac:dyDescent="0.3">
      <c r="A2296" s="2">
        <v>37323</v>
      </c>
      <c r="B2296">
        <v>116.989998</v>
      </c>
      <c r="C2296">
        <v>81.827079999999995</v>
      </c>
      <c r="D2296">
        <v>19930100</v>
      </c>
      <c r="E2296" s="3">
        <f t="shared" si="385"/>
        <v>4.2059914163090628E-3</v>
      </c>
      <c r="F2296" s="4">
        <f t="shared" si="387"/>
        <v>1.2138226738847787E-2</v>
      </c>
      <c r="G2296" s="4">
        <f t="shared" si="388"/>
        <v>2.8120341201607045E-3</v>
      </c>
      <c r="H2296" s="4">
        <f t="shared" si="389"/>
        <v>5.428380022873848E-2</v>
      </c>
      <c r="I2296" s="4">
        <f t="shared" si="390"/>
        <v>5.7768769259124886E-2</v>
      </c>
      <c r="J2296" s="4">
        <f t="shared" si="391"/>
        <v>6.4997781750284256E-2</v>
      </c>
      <c r="L2296" s="5">
        <f>_xlfn.STDEV.S($E$3:E2296)</f>
        <v>1.1025054952227199E-2</v>
      </c>
      <c r="M2296">
        <f t="shared" si="392"/>
        <v>6.4997725352712352E-2</v>
      </c>
      <c r="N2296" s="6">
        <f t="shared" si="386"/>
        <v>6.6717331424666293E-2</v>
      </c>
      <c r="O2296">
        <f t="shared" si="393"/>
        <v>3.0821090362506146E-2</v>
      </c>
      <c r="P2296">
        <f t="shared" si="394"/>
        <v>9.4993961113376925E-4</v>
      </c>
      <c r="Q2296">
        <f t="shared" si="395"/>
        <v>4.0899234436121723E-4</v>
      </c>
    </row>
    <row r="2297" spans="1:17" x14ac:dyDescent="0.3">
      <c r="A2297" s="2">
        <v>37326</v>
      </c>
      <c r="B2297">
        <v>117.239998</v>
      </c>
      <c r="C2297">
        <v>82.001953</v>
      </c>
      <c r="D2297">
        <v>15621800</v>
      </c>
      <c r="E2297" s="3">
        <f t="shared" si="385"/>
        <v>2.1369348172823877E-3</v>
      </c>
      <c r="F2297" s="4">
        <f t="shared" si="387"/>
        <v>1.1980673176608099E-2</v>
      </c>
      <c r="G2297" s="4">
        <f t="shared" si="388"/>
        <v>3.1740860494947716E-3</v>
      </c>
      <c r="H2297" s="4">
        <f t="shared" si="389"/>
        <v>5.3579199278208103E-2</v>
      </c>
      <c r="I2297" s="4">
        <f t="shared" si="390"/>
        <v>6.5432889351769496E-2</v>
      </c>
      <c r="J2297" s="4">
        <f t="shared" si="391"/>
        <v>7.3921424193338359E-2</v>
      </c>
      <c r="L2297" s="5">
        <f>_xlfn.STDEV.S($E$3:E2297)</f>
        <v>1.1022705423630135E-2</v>
      </c>
      <c r="M2297">
        <f t="shared" si="392"/>
        <v>7.3921408334183467E-2</v>
      </c>
      <c r="N2297" s="6">
        <f t="shared" si="386"/>
        <v>7.5610452575789022E-2</v>
      </c>
      <c r="O2297">
        <f t="shared" si="393"/>
        <v>8.9236829814711149E-3</v>
      </c>
      <c r="P2297">
        <f t="shared" si="394"/>
        <v>7.9632117953797201E-5</v>
      </c>
      <c r="Q2297">
        <f t="shared" si="395"/>
        <v>4.0115943945842061E-4</v>
      </c>
    </row>
    <row r="2298" spans="1:17" x14ac:dyDescent="0.3">
      <c r="A2298" s="2">
        <v>37327</v>
      </c>
      <c r="B2298">
        <v>117.16999800000001</v>
      </c>
      <c r="C2298">
        <v>81.952995000000001</v>
      </c>
      <c r="D2298">
        <v>17153600</v>
      </c>
      <c r="E2298" s="3">
        <f t="shared" si="385"/>
        <v>-5.9706585801877488E-4</v>
      </c>
      <c r="F2298" s="4">
        <f t="shared" si="387"/>
        <v>1.1900128645210322E-2</v>
      </c>
      <c r="G2298" s="4">
        <f t="shared" si="388"/>
        <v>3.3353101988631479E-3</v>
      </c>
      <c r="H2298" s="4">
        <f t="shared" si="389"/>
        <v>5.3218993183365516E-2</v>
      </c>
      <c r="I2298" s="4">
        <f t="shared" si="390"/>
        <v>6.8862723269501158E-2</v>
      </c>
      <c r="J2298" s="4">
        <f t="shared" si="391"/>
        <v>7.7921044478500345E-2</v>
      </c>
      <c r="L2298" s="5">
        <f>_xlfn.STDEV.S($E$3:E2298)</f>
        <v>1.1020326989740712E-2</v>
      </c>
      <c r="M2298">
        <f t="shared" si="392"/>
        <v>7.7920894514836192E-2</v>
      </c>
      <c r="N2298" s="6">
        <f t="shared" si="386"/>
        <v>7.9593400183731511E-2</v>
      </c>
      <c r="O2298">
        <f t="shared" si="393"/>
        <v>3.9994861806527254E-3</v>
      </c>
      <c r="P2298">
        <f t="shared" si="394"/>
        <v>1.5995889709232125E-5</v>
      </c>
      <c r="Q2298">
        <f t="shared" si="395"/>
        <v>3.9256514791868424E-4</v>
      </c>
    </row>
    <row r="2299" spans="1:17" x14ac:dyDescent="0.3">
      <c r="A2299" s="2">
        <v>37328</v>
      </c>
      <c r="B2299">
        <v>116.040001</v>
      </c>
      <c r="C2299">
        <v>81.162612999999993</v>
      </c>
      <c r="D2299">
        <v>17175300</v>
      </c>
      <c r="E2299" s="3">
        <f t="shared" si="385"/>
        <v>-9.6440814140835718E-3</v>
      </c>
      <c r="F2299" s="4">
        <f t="shared" si="387"/>
        <v>1.2044358102467692E-2</v>
      </c>
      <c r="G2299" s="4">
        <f t="shared" si="388"/>
        <v>3.1879914392360736E-3</v>
      </c>
      <c r="H2299" s="4">
        <f t="shared" si="389"/>
        <v>5.3864006924936279E-2</v>
      </c>
      <c r="I2299" s="4">
        <f t="shared" si="390"/>
        <v>6.5728295918967561E-2</v>
      </c>
      <c r="J2299" s="4">
        <f t="shared" si="391"/>
        <v>7.4245412887477658E-2</v>
      </c>
      <c r="L2299" s="5">
        <f>_xlfn.STDEV.S($E$3:E2299)</f>
        <v>1.1019954849339866E-2</v>
      </c>
      <c r="M2299">
        <f t="shared" si="392"/>
        <v>7.4245549182898052E-2</v>
      </c>
      <c r="N2299" s="6">
        <f t="shared" si="386"/>
        <v>7.5953422416232375E-2</v>
      </c>
      <c r="O2299">
        <f t="shared" si="393"/>
        <v>-3.6753453319381402E-3</v>
      </c>
      <c r="P2299">
        <f t="shared" si="394"/>
        <v>1.3508163308999479E-5</v>
      </c>
      <c r="Q2299">
        <f t="shared" si="395"/>
        <v>3.8694271407502143E-4</v>
      </c>
    </row>
    <row r="2300" spans="1:17" x14ac:dyDescent="0.3">
      <c r="A2300" s="2">
        <v>37329</v>
      </c>
      <c r="B2300">
        <v>115.879997</v>
      </c>
      <c r="C2300">
        <v>81.050742999999997</v>
      </c>
      <c r="D2300">
        <v>11168100</v>
      </c>
      <c r="E2300" s="3">
        <f t="shared" si="385"/>
        <v>-1.3788693435119459E-3</v>
      </c>
      <c r="F2300" s="4">
        <f t="shared" si="387"/>
        <v>1.1557700204846168E-2</v>
      </c>
      <c r="G2300" s="4">
        <f t="shared" si="388"/>
        <v>2.2948619366578533E-3</v>
      </c>
      <c r="H2300" s="4">
        <f t="shared" si="389"/>
        <v>5.1687606643198554E-2</v>
      </c>
      <c r="I2300" s="4">
        <f t="shared" si="390"/>
        <v>4.6911766080391937E-2</v>
      </c>
      <c r="J2300" s="4">
        <f t="shared" si="391"/>
        <v>5.2593915029190308E-2</v>
      </c>
      <c r="L2300" s="5">
        <f>_xlfn.STDEV.S($E$3:E2300)</f>
        <v>1.1017624324072897E-2</v>
      </c>
      <c r="M2300">
        <f t="shared" si="392"/>
        <v>5.2593343722167125E-2</v>
      </c>
      <c r="N2300" s="6">
        <f t="shared" si="386"/>
        <v>5.4135872963119613E-2</v>
      </c>
      <c r="O2300">
        <f t="shared" si="393"/>
        <v>-2.1652205460730926E-2</v>
      </c>
      <c r="P2300">
        <f t="shared" si="394"/>
        <v>4.6881800131370617E-4</v>
      </c>
      <c r="Q2300">
        <f t="shared" si="395"/>
        <v>3.8175637065887417E-4</v>
      </c>
    </row>
    <row r="2301" spans="1:17" x14ac:dyDescent="0.3">
      <c r="A2301" s="2">
        <v>37330</v>
      </c>
      <c r="B2301">
        <v>116.650002</v>
      </c>
      <c r="C2301">
        <v>81.822997999999998</v>
      </c>
      <c r="D2301">
        <v>21220100</v>
      </c>
      <c r="E2301" s="3">
        <f t="shared" si="385"/>
        <v>6.6448482907710549E-3</v>
      </c>
      <c r="F2301" s="4">
        <f t="shared" si="387"/>
        <v>1.1395694853173176E-2</v>
      </c>
      <c r="G2301" s="4">
        <f t="shared" si="388"/>
        <v>2.0506053794852571E-3</v>
      </c>
      <c r="H2301" s="4">
        <f t="shared" si="389"/>
        <v>5.0963096685079416E-2</v>
      </c>
      <c r="I2301" s="4">
        <f t="shared" si="390"/>
        <v>4.1820970429615745E-2</v>
      </c>
      <c r="J2301" s="4">
        <f t="shared" si="391"/>
        <v>4.9750028933781554E-2</v>
      </c>
      <c r="L2301" s="5">
        <f>_xlfn.STDEV.S($E$3:E2301)</f>
        <v>1.1015976508120875E-2</v>
      </c>
      <c r="M2301">
        <f t="shared" si="392"/>
        <v>4.675161437990636E-2</v>
      </c>
      <c r="N2301" s="6">
        <f t="shared" si="386"/>
        <v>4.8243212988862139E-2</v>
      </c>
      <c r="O2301">
        <f t="shared" si="393"/>
        <v>-5.8417293422607652E-3</v>
      </c>
      <c r="P2301">
        <f t="shared" si="394"/>
        <v>3.4125801708230391E-5</v>
      </c>
      <c r="Q2301">
        <f t="shared" si="395"/>
        <v>3.7499565035898952E-4</v>
      </c>
    </row>
    <row r="2302" spans="1:17" x14ac:dyDescent="0.3">
      <c r="A2302" s="2">
        <v>37333</v>
      </c>
      <c r="B2302">
        <v>116.66999800000001</v>
      </c>
      <c r="C2302">
        <v>81.837006000000002</v>
      </c>
      <c r="D2302">
        <v>17548900</v>
      </c>
      <c r="E2302" s="3">
        <f t="shared" si="385"/>
        <v>1.7141877117166082E-4</v>
      </c>
      <c r="F2302" s="4">
        <f t="shared" si="387"/>
        <v>1.1347937464209326E-2</v>
      </c>
      <c r="G2302" s="4">
        <f t="shared" si="388"/>
        <v>2.1946130348341523E-3</v>
      </c>
      <c r="H2302" s="4">
        <f t="shared" si="389"/>
        <v>5.0749519148777282E-2</v>
      </c>
      <c r="I2302" s="4">
        <f t="shared" si="390"/>
        <v>4.4819525659395065E-2</v>
      </c>
      <c r="J2302" s="4">
        <f t="shared" si="391"/>
        <v>5.3237776393171954E-2</v>
      </c>
      <c r="L2302" s="5">
        <f>_xlfn.STDEV.S($E$3:E2302)</f>
        <v>1.1013582375770287E-2</v>
      </c>
      <c r="M2302">
        <f t="shared" si="392"/>
        <v>5.0229563425315163E-2</v>
      </c>
      <c r="N2302" s="6">
        <f t="shared" si="386"/>
        <v>5.1713556928801419E-2</v>
      </c>
      <c r="O2302">
        <f t="shared" si="393"/>
        <v>3.4779490454088027E-3</v>
      </c>
      <c r="P2302">
        <f t="shared" si="394"/>
        <v>1.2096129562460003E-5</v>
      </c>
      <c r="Q2302">
        <f t="shared" si="395"/>
        <v>3.745059229025336E-4</v>
      </c>
    </row>
    <row r="2303" spans="1:17" x14ac:dyDescent="0.3">
      <c r="A2303" s="2">
        <v>37334</v>
      </c>
      <c r="B2303">
        <v>117.449997</v>
      </c>
      <c r="C2303">
        <v>82.384147999999996</v>
      </c>
      <c r="D2303">
        <v>17912000</v>
      </c>
      <c r="E2303" s="3">
        <f t="shared" si="385"/>
        <v>6.6855148141855558E-3</v>
      </c>
      <c r="F2303" s="4">
        <f t="shared" si="387"/>
        <v>1.1244267633294378E-2</v>
      </c>
      <c r="G2303" s="4">
        <f t="shared" si="388"/>
        <v>2.023460306423482E-3</v>
      </c>
      <c r="H2303" s="4">
        <f t="shared" si="389"/>
        <v>5.0285893570493817E-2</v>
      </c>
      <c r="I2303" s="4">
        <f t="shared" si="390"/>
        <v>4.1256667001416503E-2</v>
      </c>
      <c r="J2303" s="4">
        <f t="shared" si="391"/>
        <v>4.9135462560184973E-2</v>
      </c>
      <c r="L2303" s="5">
        <f>_xlfn.STDEV.S($E$3:E2303)</f>
        <v>1.1011946446413817E-2</v>
      </c>
      <c r="M2303">
        <f t="shared" si="392"/>
        <v>4.6138773834651411E-2</v>
      </c>
      <c r="N2303" s="6">
        <f t="shared" si="386"/>
        <v>4.7590290169177818E-2</v>
      </c>
      <c r="O2303">
        <f t="shared" si="393"/>
        <v>-4.0907895906637515E-3</v>
      </c>
      <c r="P2303">
        <f t="shared" si="394"/>
        <v>1.6734559475082903E-5</v>
      </c>
      <c r="Q2303">
        <f t="shared" si="395"/>
        <v>3.7369831369395525E-4</v>
      </c>
    </row>
    <row r="2304" spans="1:17" x14ac:dyDescent="0.3">
      <c r="A2304" s="2">
        <v>37335</v>
      </c>
      <c r="B2304">
        <v>115.239998</v>
      </c>
      <c r="C2304">
        <v>80.833954000000006</v>
      </c>
      <c r="D2304">
        <v>17114500</v>
      </c>
      <c r="E2304" s="3">
        <f t="shared" si="385"/>
        <v>-1.8816509633457046E-2</v>
      </c>
      <c r="F2304" s="4">
        <f t="shared" si="387"/>
        <v>1.2038185840905062E-2</v>
      </c>
      <c r="G2304" s="4">
        <f t="shared" si="388"/>
        <v>1.2866764929703662E-3</v>
      </c>
      <c r="H2304" s="4">
        <f t="shared" si="389"/>
        <v>5.3836403732078382E-2</v>
      </c>
      <c r="I2304" s="4">
        <f t="shared" si="390"/>
        <v>2.6050523468309938E-2</v>
      </c>
      <c r="J2304" s="4">
        <f t="shared" si="391"/>
        <v>3.1323210095536513E-2</v>
      </c>
      <c r="L2304" s="5">
        <f>_xlfn.STDEV.S($E$3:E2304)</f>
        <v>1.101690305102845E-2</v>
      </c>
      <c r="M2304">
        <f t="shared" si="392"/>
        <v>2.8377655334243419E-2</v>
      </c>
      <c r="N2304" s="6">
        <f t="shared" si="386"/>
        <v>3.0016206913342947E-2</v>
      </c>
      <c r="O2304">
        <f t="shared" si="393"/>
        <v>-1.7761118500407992E-2</v>
      </c>
      <c r="P2304">
        <f t="shared" si="394"/>
        <v>3.1545733038553506E-4</v>
      </c>
      <c r="Q2304">
        <f t="shared" si="395"/>
        <v>3.8479188038502096E-4</v>
      </c>
    </row>
    <row r="2305" spans="1:17" x14ac:dyDescent="0.3">
      <c r="A2305" s="2">
        <v>37336</v>
      </c>
      <c r="B2305">
        <v>115.290001</v>
      </c>
      <c r="C2305">
        <v>80.869018999999994</v>
      </c>
      <c r="D2305">
        <v>25846800</v>
      </c>
      <c r="E2305" s="3">
        <f t="shared" si="385"/>
        <v>4.3390316615599112E-4</v>
      </c>
      <c r="F2305" s="4">
        <f t="shared" si="387"/>
        <v>1.1767144881573457E-2</v>
      </c>
      <c r="G2305" s="4">
        <f t="shared" si="388"/>
        <v>1.7594908275586243E-3</v>
      </c>
      <c r="H2305" s="4">
        <f t="shared" si="389"/>
        <v>5.2624271712573924E-2</v>
      </c>
      <c r="I2305" s="4">
        <f t="shared" si="390"/>
        <v>3.5784276395244508E-2</v>
      </c>
      <c r="J2305" s="4">
        <f t="shared" si="391"/>
        <v>4.2657254109279119E-2</v>
      </c>
      <c r="L2305" s="5">
        <f>_xlfn.STDEV.S($E$3:E2305)</f>
        <v>1.1014509934284796E-2</v>
      </c>
      <c r="M2305">
        <f t="shared" si="392"/>
        <v>3.9678979526368292E-2</v>
      </c>
      <c r="N2305" s="6">
        <f t="shared" si="386"/>
        <v>4.1261260605810701E-2</v>
      </c>
      <c r="O2305">
        <f t="shared" si="393"/>
        <v>1.1301324192124873E-2</v>
      </c>
      <c r="P2305">
        <f t="shared" si="394"/>
        <v>1.2771992849550692E-4</v>
      </c>
      <c r="Q2305">
        <f t="shared" si="395"/>
        <v>3.896148726169412E-4</v>
      </c>
    </row>
    <row r="2306" spans="1:17" x14ac:dyDescent="0.3">
      <c r="A2306" s="2">
        <v>37337</v>
      </c>
      <c r="B2306">
        <v>115.040001</v>
      </c>
      <c r="C2306">
        <v>80.693695000000005</v>
      </c>
      <c r="D2306">
        <v>15235400</v>
      </c>
      <c r="E2306" s="3">
        <f t="shared" si="385"/>
        <v>-2.1684447725870415E-3</v>
      </c>
      <c r="F2306" s="4">
        <f t="shared" si="387"/>
        <v>1.0890792701128331E-2</v>
      </c>
      <c r="G2306" s="4">
        <f t="shared" si="388"/>
        <v>2.5003496411796513E-3</v>
      </c>
      <c r="H2306" s="4">
        <f t="shared" si="389"/>
        <v>4.8705105617163E-2</v>
      </c>
      <c r="I2306" s="4">
        <f t="shared" si="390"/>
        <v>5.1212835868918116E-2</v>
      </c>
      <c r="J2306" s="4">
        <f t="shared" si="391"/>
        <v>6.077178952117479E-2</v>
      </c>
      <c r="L2306" s="5">
        <f>_xlfn.STDEV.S($E$3:E2306)</f>
        <v>1.1012256528849219E-2</v>
      </c>
      <c r="M2306">
        <f t="shared" si="392"/>
        <v>5.7741806588050663E-2</v>
      </c>
      <c r="N2306" s="6">
        <f t="shared" si="386"/>
        <v>5.911776696618376E-2</v>
      </c>
      <c r="O2306">
        <f t="shared" si="393"/>
        <v>1.8062827061682371E-2</v>
      </c>
      <c r="P2306">
        <f t="shared" si="394"/>
        <v>3.2626572146024501E-4</v>
      </c>
      <c r="Q2306">
        <f t="shared" si="395"/>
        <v>3.7363862567643772E-4</v>
      </c>
    </row>
    <row r="2307" spans="1:17" x14ac:dyDescent="0.3">
      <c r="A2307" s="2">
        <v>37340</v>
      </c>
      <c r="B2307">
        <v>113.610001</v>
      </c>
      <c r="C2307">
        <v>79.690574999999995</v>
      </c>
      <c r="D2307">
        <v>17499600</v>
      </c>
      <c r="E2307" s="3">
        <f t="shared" si="385"/>
        <v>-1.2430458862739413E-2</v>
      </c>
      <c r="F2307" s="4">
        <f t="shared" si="387"/>
        <v>1.0850003234156615E-2</v>
      </c>
      <c r="G2307" s="4">
        <f t="shared" si="388"/>
        <v>1.2283304076620681E-3</v>
      </c>
      <c r="H2307" s="4">
        <f t="shared" si="389"/>
        <v>4.8522689575333518E-2</v>
      </c>
      <c r="I2307" s="4">
        <f t="shared" si="390"/>
        <v>2.485540314980561E-2</v>
      </c>
      <c r="J2307" s="4">
        <f t="shared" si="391"/>
        <v>3.0250410839929742E-2</v>
      </c>
      <c r="L2307" s="5">
        <f>_xlfn.STDEV.S($E$3:E2307)</f>
        <v>1.1013149195330472E-2</v>
      </c>
      <c r="M2307">
        <f t="shared" si="392"/>
        <v>2.7308121070914928E-2</v>
      </c>
      <c r="N2307" s="6">
        <f t="shared" si="386"/>
        <v>2.8636627106545909E-2</v>
      </c>
      <c r="O2307">
        <f t="shared" si="393"/>
        <v>-3.0433685517135736E-2</v>
      </c>
      <c r="P2307">
        <f t="shared" si="394"/>
        <v>9.2620921415591739E-4</v>
      </c>
      <c r="Q2307">
        <f t="shared" si="395"/>
        <v>3.5841275482442411E-4</v>
      </c>
    </row>
    <row r="2308" spans="1:17" x14ac:dyDescent="0.3">
      <c r="A2308" s="2">
        <v>37341</v>
      </c>
      <c r="B2308">
        <v>114.269997</v>
      </c>
      <c r="C2308">
        <v>80.153542000000002</v>
      </c>
      <c r="D2308">
        <v>19947600</v>
      </c>
      <c r="E2308" s="3">
        <f t="shared" ref="E2308:E2371" si="396">B2308/B2307-1</f>
        <v>5.8093125093803266E-3</v>
      </c>
      <c r="F2308" s="4">
        <f t="shared" si="387"/>
        <v>9.7681079524725382E-3</v>
      </c>
      <c r="G2308" s="4">
        <f t="shared" si="388"/>
        <v>2.3812159005875966E-3</v>
      </c>
      <c r="H2308" s="4">
        <f t="shared" si="389"/>
        <v>4.368430678656976E-2</v>
      </c>
      <c r="I2308" s="4">
        <f t="shared" si="390"/>
        <v>4.8717203135864029E-2</v>
      </c>
      <c r="J2308" s="4">
        <f t="shared" si="391"/>
        <v>5.8146843908573942E-2</v>
      </c>
      <c r="L2308" s="5">
        <f>_xlfn.STDEV.S($E$3:E2308)</f>
        <v>1.1011320727207881E-2</v>
      </c>
      <c r="M2308">
        <f t="shared" si="392"/>
        <v>5.512459681095299E-2</v>
      </c>
      <c r="N2308" s="6">
        <f t="shared" si="386"/>
        <v>5.6226722808334184E-2</v>
      </c>
      <c r="O2308">
        <f t="shared" si="393"/>
        <v>2.7816475740038062E-2</v>
      </c>
      <c r="P2308">
        <f t="shared" si="394"/>
        <v>7.7375632259612604E-4</v>
      </c>
      <c r="Q2308">
        <f t="shared" si="395"/>
        <v>3.5923141172693478E-4</v>
      </c>
    </row>
    <row r="2309" spans="1:17" x14ac:dyDescent="0.3">
      <c r="A2309" s="2">
        <v>37342</v>
      </c>
      <c r="B2309">
        <v>114.57</v>
      </c>
      <c r="C2309">
        <v>80.364006000000003</v>
      </c>
      <c r="D2309">
        <v>19020300</v>
      </c>
      <c r="E2309" s="3">
        <f t="shared" si="396"/>
        <v>2.6253873096713232E-3</v>
      </c>
      <c r="F2309" s="4">
        <f t="shared" si="387"/>
        <v>9.5232806967975661E-3</v>
      </c>
      <c r="G2309" s="4">
        <f t="shared" si="388"/>
        <v>1.9574066279377136E-3</v>
      </c>
      <c r="H2309" s="4">
        <f t="shared" si="389"/>
        <v>4.2589406013701848E-2</v>
      </c>
      <c r="I2309" s="4">
        <f t="shared" si="390"/>
        <v>3.9884727508768369E-2</v>
      </c>
      <c r="J2309" s="4">
        <f t="shared" si="391"/>
        <v>4.7958917468064577E-2</v>
      </c>
      <c r="L2309" s="5">
        <f>_xlfn.STDEV.S($E$3:E2309)</f>
        <v>1.1009023946306073E-2</v>
      </c>
      <c r="M2309">
        <f t="shared" si="392"/>
        <v>4.4965350647257755E-2</v>
      </c>
      <c r="N2309" s="6">
        <f t="shared" si="386"/>
        <v>4.6003119851356411E-2</v>
      </c>
      <c r="O2309">
        <f t="shared" si="393"/>
        <v>-1.0159246163695235E-2</v>
      </c>
      <c r="P2309">
        <f t="shared" si="394"/>
        <v>1.0321028261455635E-4</v>
      </c>
      <c r="Q2309">
        <f t="shared" si="395"/>
        <v>3.5227852718378472E-4</v>
      </c>
    </row>
    <row r="2310" spans="1:17" x14ac:dyDescent="0.3">
      <c r="A2310" s="2">
        <v>37343</v>
      </c>
      <c r="B2310">
        <v>114.519997</v>
      </c>
      <c r="C2310">
        <v>80.328934000000004</v>
      </c>
      <c r="D2310">
        <v>17532900</v>
      </c>
      <c r="E2310" s="3">
        <f t="shared" si="396"/>
        <v>-4.3644060399750106E-4</v>
      </c>
      <c r="F2310" s="4">
        <f t="shared" si="387"/>
        <v>8.9867422292304409E-3</v>
      </c>
      <c r="G2310" s="4">
        <f t="shared" si="388"/>
        <v>1.2206676702695971E-3</v>
      </c>
      <c r="H2310" s="4">
        <f t="shared" si="389"/>
        <v>4.0189933041654531E-2</v>
      </c>
      <c r="I2310" s="4">
        <f t="shared" si="390"/>
        <v>2.4698543288225183E-2</v>
      </c>
      <c r="J2310" s="4">
        <f t="shared" si="391"/>
        <v>3.0490016756556937E-2</v>
      </c>
      <c r="L2310" s="5">
        <f>_xlfn.STDEV.S($E$3:E2310)</f>
        <v>1.100665407602017E-2</v>
      </c>
      <c r="M2310">
        <f t="shared" si="392"/>
        <v>2.7545985488003265E-2</v>
      </c>
      <c r="N2310" s="6">
        <f t="shared" si="386"/>
        <v>2.8455574796034E-2</v>
      </c>
      <c r="O2310">
        <f t="shared" si="393"/>
        <v>-1.7419365159254491E-2</v>
      </c>
      <c r="P2310">
        <f t="shared" si="394"/>
        <v>3.0343428255144925E-4</v>
      </c>
      <c r="Q2310">
        <f t="shared" si="395"/>
        <v>3.4280311062138106E-4</v>
      </c>
    </row>
    <row r="2311" spans="1:17" x14ac:dyDescent="0.3">
      <c r="A2311" s="2">
        <v>37347</v>
      </c>
      <c r="B2311">
        <v>114.57</v>
      </c>
      <c r="C2311">
        <v>80.364006000000003</v>
      </c>
      <c r="D2311">
        <v>17711000</v>
      </c>
      <c r="E2311" s="3">
        <f t="shared" si="396"/>
        <v>4.3663116756786913E-4</v>
      </c>
      <c r="F2311" s="4">
        <f t="shared" si="387"/>
        <v>8.9602907453682976E-3</v>
      </c>
      <c r="G2311" s="4">
        <f t="shared" si="388"/>
        <v>1.3293764107133333E-3</v>
      </c>
      <c r="H2311" s="4">
        <f t="shared" si="389"/>
        <v>4.0071638409611546E-2</v>
      </c>
      <c r="I2311" s="4">
        <f t="shared" si="390"/>
        <v>2.6925997557799786E-2</v>
      </c>
      <c r="J2311" s="4">
        <f t="shared" si="391"/>
        <v>3.3071420704228638E-2</v>
      </c>
      <c r="L2311" s="5">
        <f>_xlfn.STDEV.S($E$3:E2311)</f>
        <v>1.1004269390709788E-2</v>
      </c>
      <c r="M2311">
        <f t="shared" si="392"/>
        <v>3.0120472665703328E-2</v>
      </c>
      <c r="N2311" s="6">
        <f t="shared" si="386"/>
        <v>3.1026958039648944E-2</v>
      </c>
      <c r="O2311">
        <f t="shared" si="393"/>
        <v>2.5744871777000633E-3</v>
      </c>
      <c r="P2311">
        <f t="shared" si="394"/>
        <v>6.6279842281420371E-6</v>
      </c>
      <c r="Q2311">
        <f t="shared" si="395"/>
        <v>3.3911415289578534E-4</v>
      </c>
    </row>
    <row r="2312" spans="1:17" x14ac:dyDescent="0.3">
      <c r="A2312" s="2">
        <v>37348</v>
      </c>
      <c r="B2312">
        <v>113.94000200000001</v>
      </c>
      <c r="C2312">
        <v>79.922111999999998</v>
      </c>
      <c r="D2312">
        <v>15669500</v>
      </c>
      <c r="E2312" s="3">
        <f t="shared" si="396"/>
        <v>-5.4988042244914492E-3</v>
      </c>
      <c r="F2312" s="4">
        <f t="shared" si="387"/>
        <v>9.0520843829472175E-3</v>
      </c>
      <c r="G2312" s="4">
        <f t="shared" si="388"/>
        <v>9.2220144140779854E-4</v>
      </c>
      <c r="H2312" s="4">
        <f t="shared" si="389"/>
        <v>4.0482152036668433E-2</v>
      </c>
      <c r="I2312" s="4">
        <f t="shared" si="390"/>
        <v>1.8606512979574719E-2</v>
      </c>
      <c r="J2312" s="4">
        <f t="shared" si="391"/>
        <v>2.343389108067373E-2</v>
      </c>
      <c r="L2312" s="5">
        <f>_xlfn.STDEV.S($E$3:E2312)</f>
        <v>1.1002588470147713E-2</v>
      </c>
      <c r="M2312">
        <f t="shared" si="392"/>
        <v>2.0510523591392379E-2</v>
      </c>
      <c r="N2312" s="6">
        <f t="shared" si="386"/>
        <v>2.1427193800480193E-2</v>
      </c>
      <c r="O2312">
        <f t="shared" si="393"/>
        <v>-9.6099490743109493E-3</v>
      </c>
      <c r="P2312">
        <f t="shared" si="394"/>
        <v>9.2351121210849867E-5</v>
      </c>
      <c r="Q2312">
        <f t="shared" si="395"/>
        <v>3.4310436751170239E-4</v>
      </c>
    </row>
    <row r="2313" spans="1:17" x14ac:dyDescent="0.3">
      <c r="A2313" s="2">
        <v>37349</v>
      </c>
      <c r="B2313">
        <v>113.139999</v>
      </c>
      <c r="C2313">
        <v>79.360946999999996</v>
      </c>
      <c r="D2313">
        <v>25658500</v>
      </c>
      <c r="E2313" s="3">
        <f t="shared" si="396"/>
        <v>-7.0212654551295994E-3</v>
      </c>
      <c r="F2313" s="4">
        <f t="shared" si="387"/>
        <v>9.1361852903856008E-3</v>
      </c>
      <c r="G2313" s="4">
        <f t="shared" si="388"/>
        <v>8.1163686771213372E-4</v>
      </c>
      <c r="H2313" s="4">
        <f t="shared" si="389"/>
        <v>4.085826272867172E-2</v>
      </c>
      <c r="I2313" s="4">
        <f t="shared" si="390"/>
        <v>1.6358512322268037E-2</v>
      </c>
      <c r="J2313" s="4">
        <f t="shared" si="391"/>
        <v>2.0819845674101778E-2</v>
      </c>
      <c r="L2313" s="5">
        <f>_xlfn.STDEV.S($E$3:E2313)</f>
        <v>1.1001311351191308E-2</v>
      </c>
      <c r="M2313">
        <f t="shared" si="392"/>
        <v>1.7903706380500133E-2</v>
      </c>
      <c r="N2313" s="6">
        <f t="shared" si="386"/>
        <v>1.8835263575866623E-2</v>
      </c>
      <c r="O2313">
        <f t="shared" si="393"/>
        <v>-2.6068172108922455E-3</v>
      </c>
      <c r="P2313">
        <f t="shared" si="394"/>
        <v>6.7954959710040263E-6</v>
      </c>
      <c r="Q2313">
        <f t="shared" si="395"/>
        <v>3.4265331154496485E-4</v>
      </c>
    </row>
    <row r="2314" spans="1:17" x14ac:dyDescent="0.3">
      <c r="A2314" s="2">
        <v>37350</v>
      </c>
      <c r="B2314">
        <v>112.66999800000001</v>
      </c>
      <c r="C2314">
        <v>79.031257999999994</v>
      </c>
      <c r="D2314">
        <v>23549000</v>
      </c>
      <c r="E2314" s="3">
        <f t="shared" si="396"/>
        <v>-4.1541541820235839E-3</v>
      </c>
      <c r="F2314" s="4">
        <f t="shared" si="387"/>
        <v>7.7530447711419998E-3</v>
      </c>
      <c r="G2314" s="4">
        <f t="shared" si="388"/>
        <v>-3.8210061619262223E-4</v>
      </c>
      <c r="H2314" s="4">
        <f t="shared" si="389"/>
        <v>3.4672670281745623E-2</v>
      </c>
      <c r="I2314" s="4">
        <f t="shared" si="390"/>
        <v>-7.6143356505404824E-3</v>
      </c>
      <c r="J2314" s="4">
        <f t="shared" si="391"/>
        <v>-6.5698713490123239E-3</v>
      </c>
      <c r="L2314" s="5">
        <f>_xlfn.STDEV.S($E$3:E2314)</f>
        <v>1.0999351299099165E-2</v>
      </c>
      <c r="M2314">
        <f t="shared" si="392"/>
        <v>-9.4074205979851801E-3</v>
      </c>
      <c r="N2314" s="6">
        <f t="shared" si="386"/>
        <v>-8.7514745599049926E-3</v>
      </c>
      <c r="O2314">
        <f t="shared" si="393"/>
        <v>-2.7311126978485312E-2</v>
      </c>
      <c r="P2314">
        <f t="shared" si="394"/>
        <v>7.4589765683494823E-4</v>
      </c>
      <c r="Q2314">
        <f t="shared" si="395"/>
        <v>3.5754923047905471E-4</v>
      </c>
    </row>
    <row r="2315" spans="1:17" x14ac:dyDescent="0.3">
      <c r="A2315" s="2">
        <v>37351</v>
      </c>
      <c r="B2315">
        <v>112.69000200000001</v>
      </c>
      <c r="C2315">
        <v>79.045258000000004</v>
      </c>
      <c r="D2315">
        <v>19404900</v>
      </c>
      <c r="E2315" s="3">
        <f t="shared" si="396"/>
        <v>1.7754504619760247E-4</v>
      </c>
      <c r="F2315" s="4">
        <f t="shared" si="387"/>
        <v>6.6860542265585682E-3</v>
      </c>
      <c r="G2315" s="4">
        <f t="shared" si="388"/>
        <v>-1.142724794061788E-3</v>
      </c>
      <c r="H2315" s="4">
        <f t="shared" si="389"/>
        <v>2.9900943503669477E-2</v>
      </c>
      <c r="I2315" s="4">
        <f t="shared" si="390"/>
        <v>-2.2608082958224252E-2</v>
      </c>
      <c r="J2315" s="4">
        <f t="shared" si="391"/>
        <v>-2.364779211721646E-2</v>
      </c>
      <c r="L2315" s="5">
        <f>_xlfn.STDEV.S($E$3:E2315)</f>
        <v>1.099697394691152E-2</v>
      </c>
      <c r="M2315">
        <f t="shared" si="392"/>
        <v>-2.6436267818574454E-2</v>
      </c>
      <c r="N2315" s="6">
        <f t="shared" si="386"/>
        <v>-2.5954925454431788E-2</v>
      </c>
      <c r="O2315">
        <f t="shared" si="393"/>
        <v>-1.7028847220589276E-2</v>
      </c>
      <c r="P2315">
        <f t="shared" si="394"/>
        <v>2.8998163766217109E-4</v>
      </c>
      <c r="Q2315">
        <f t="shared" si="395"/>
        <v>2.5859509611643764E-4</v>
      </c>
    </row>
    <row r="2316" spans="1:17" x14ac:dyDescent="0.3">
      <c r="A2316" s="2">
        <v>37354</v>
      </c>
      <c r="B2316">
        <v>112.93</v>
      </c>
      <c r="C2316">
        <v>79.213631000000007</v>
      </c>
      <c r="D2316">
        <v>16470100</v>
      </c>
      <c r="E2316" s="3">
        <f t="shared" si="396"/>
        <v>2.12971865951328E-3</v>
      </c>
      <c r="F2316" s="4">
        <f t="shared" si="387"/>
        <v>6.7039005598183857E-3</v>
      </c>
      <c r="G2316" s="4">
        <f t="shared" si="388"/>
        <v>-9.1114701780536445E-4</v>
      </c>
      <c r="H2316" s="4">
        <f t="shared" si="389"/>
        <v>2.9980754732305614E-2</v>
      </c>
      <c r="I2316" s="4">
        <f t="shared" si="390"/>
        <v>-1.8066063461358195E-2</v>
      </c>
      <c r="J2316" s="4">
        <f t="shared" si="391"/>
        <v>-1.843020069920831E-2</v>
      </c>
      <c r="L2316" s="5">
        <f>_xlfn.STDEV.S($E$3:E2316)</f>
        <v>1.0994650760443444E-2</v>
      </c>
      <c r="M2316">
        <f t="shared" si="392"/>
        <v>-2.1234157251711457E-2</v>
      </c>
      <c r="N2316" s="6">
        <f t="shared" si="386"/>
        <v>-2.0747677166065182E-2</v>
      </c>
      <c r="O2316">
        <f t="shared" si="393"/>
        <v>5.2021105668629969E-3</v>
      </c>
      <c r="P2316">
        <f t="shared" si="394"/>
        <v>2.706195434986765E-5</v>
      </c>
      <c r="Q2316">
        <f t="shared" si="395"/>
        <v>2.4532977598017294E-4</v>
      </c>
    </row>
    <row r="2317" spans="1:17" x14ac:dyDescent="0.3">
      <c r="A2317" s="2">
        <v>37355</v>
      </c>
      <c r="B2317">
        <v>112.139999</v>
      </c>
      <c r="C2317">
        <v>78.659499999999994</v>
      </c>
      <c r="D2317">
        <v>15122700</v>
      </c>
      <c r="E2317" s="3">
        <f t="shared" si="396"/>
        <v>-6.9954927831400449E-3</v>
      </c>
      <c r="F2317" s="4">
        <f t="shared" si="387"/>
        <v>6.2041526694489217E-3</v>
      </c>
      <c r="G2317" s="4">
        <f t="shared" si="388"/>
        <v>-1.7315525560043571E-3</v>
      </c>
      <c r="H2317" s="4">
        <f t="shared" si="389"/>
        <v>2.7745814223349145E-2</v>
      </c>
      <c r="I2317" s="4">
        <f t="shared" si="390"/>
        <v>-3.406725420040646E-2</v>
      </c>
      <c r="J2317" s="4">
        <f t="shared" si="391"/>
        <v>-3.6734768253333994E-2</v>
      </c>
      <c r="L2317" s="5">
        <f>_xlfn.STDEV.S($E$3:E2317)</f>
        <v>1.0993369420668374E-2</v>
      </c>
      <c r="M2317">
        <f t="shared" si="392"/>
        <v>-3.9486089935760145E-2</v>
      </c>
      <c r="N2317" s="6">
        <f t="shared" si="386"/>
        <v>-3.9076260766113591E-2</v>
      </c>
      <c r="O2317">
        <f t="shared" si="393"/>
        <v>-1.8251932684048688E-2</v>
      </c>
      <c r="P2317">
        <f t="shared" si="394"/>
        <v>3.3313304670304475E-4</v>
      </c>
      <c r="Q2317">
        <f t="shared" si="395"/>
        <v>2.5981260854738945E-4</v>
      </c>
    </row>
    <row r="2318" spans="1:17" x14ac:dyDescent="0.3">
      <c r="A2318" s="2">
        <v>37356</v>
      </c>
      <c r="B2318">
        <v>113.410004</v>
      </c>
      <c r="C2318">
        <v>79.550301000000005</v>
      </c>
      <c r="D2318">
        <v>17199300</v>
      </c>
      <c r="E2318" s="3">
        <f t="shared" si="396"/>
        <v>1.1325173990772042E-2</v>
      </c>
      <c r="F2318" s="4">
        <f t="shared" si="387"/>
        <v>6.7730709514022902E-3</v>
      </c>
      <c r="G2318" s="4">
        <f t="shared" si="388"/>
        <v>-1.1460524858348615E-3</v>
      </c>
      <c r="H2318" s="4">
        <f t="shared" si="389"/>
        <v>3.0290094127529393E-2</v>
      </c>
      <c r="I2318" s="4">
        <f t="shared" si="390"/>
        <v>-2.2673204496334032E-2</v>
      </c>
      <c r="J2318" s="4">
        <f t="shared" si="391"/>
        <v>-2.3735340131529448E-2</v>
      </c>
      <c r="L2318" s="5">
        <f>_xlfn.STDEV.S($E$3:E2318)</f>
        <v>1.099331110658127E-2</v>
      </c>
      <c r="M2318">
        <f t="shared" si="392"/>
        <v>-2.6523570815450637E-2</v>
      </c>
      <c r="N2318" s="6">
        <f t="shared" si="386"/>
        <v>-2.6029558408380504E-2</v>
      </c>
      <c r="O2318">
        <f t="shared" si="393"/>
        <v>1.2962519120309508E-2</v>
      </c>
      <c r="P2318">
        <f t="shared" si="394"/>
        <v>1.6802690194438958E-4</v>
      </c>
      <c r="Q2318">
        <f t="shared" si="395"/>
        <v>2.6681648501430564E-4</v>
      </c>
    </row>
    <row r="2319" spans="1:17" x14ac:dyDescent="0.3">
      <c r="A2319" s="2">
        <v>37357</v>
      </c>
      <c r="B2319">
        <v>110.589996</v>
      </c>
      <c r="C2319">
        <v>77.572243</v>
      </c>
      <c r="D2319">
        <v>25453700</v>
      </c>
      <c r="E2319" s="3">
        <f t="shared" si="396"/>
        <v>-2.4865601803523485E-2</v>
      </c>
      <c r="F2319" s="4">
        <f t="shared" si="387"/>
        <v>8.2750046655216333E-3</v>
      </c>
      <c r="G2319" s="4">
        <f t="shared" si="388"/>
        <v>-2.4100347997406246E-3</v>
      </c>
      <c r="H2319" s="4">
        <f t="shared" si="389"/>
        <v>3.7006945892468564E-2</v>
      </c>
      <c r="I2319" s="4">
        <f t="shared" si="390"/>
        <v>-4.7112920792379609E-2</v>
      </c>
      <c r="J2319" s="4">
        <f t="shared" si="391"/>
        <v>-5.1997908271931403E-2</v>
      </c>
      <c r="L2319" s="5">
        <f>_xlfn.STDEV.S($E$3:E2319)</f>
        <v>1.1003533212347795E-2</v>
      </c>
      <c r="M2319">
        <f t="shared" si="392"/>
        <v>-5.4705548417908346E-2</v>
      </c>
      <c r="N2319" s="6">
        <f t="shared" si="386"/>
        <v>-5.3985803324520631E-2</v>
      </c>
      <c r="O2319">
        <f t="shared" si="393"/>
        <v>-2.8181977602457709E-2</v>
      </c>
      <c r="P2319">
        <f t="shared" si="394"/>
        <v>7.9422386158542794E-4</v>
      </c>
      <c r="Q2319">
        <f t="shared" si="395"/>
        <v>2.6004623503394304E-4</v>
      </c>
    </row>
    <row r="2320" spans="1:17" x14ac:dyDescent="0.3">
      <c r="A2320" s="2">
        <v>37358</v>
      </c>
      <c r="B2320">
        <v>111.41999800000001</v>
      </c>
      <c r="C2320">
        <v>78.154449</v>
      </c>
      <c r="D2320">
        <v>14950600</v>
      </c>
      <c r="E2320" s="3">
        <f t="shared" si="396"/>
        <v>7.5052177413950094E-3</v>
      </c>
      <c r="F2320" s="4">
        <f t="shared" si="387"/>
        <v>8.4822000051015846E-3</v>
      </c>
      <c r="G2320" s="4">
        <f t="shared" si="388"/>
        <v>-2.1766311943444234E-3</v>
      </c>
      <c r="H2320" s="4">
        <f t="shared" si="389"/>
        <v>3.7933551620312415E-2</v>
      </c>
      <c r="I2320" s="4">
        <f t="shared" si="390"/>
        <v>-4.2644104446752484E-2</v>
      </c>
      <c r="J2320" s="4">
        <f t="shared" si="391"/>
        <v>-4.6919662998758049E-2</v>
      </c>
      <c r="L2320" s="5">
        <f>_xlfn.STDEV.S($E$3:E2320)</f>
        <v>1.1002131864794908E-2</v>
      </c>
      <c r="M2320">
        <f t="shared" si="392"/>
        <v>-4.9641761338139849E-2</v>
      </c>
      <c r="N2320" s="6">
        <f t="shared" si="386"/>
        <v>-4.8881939376163808E-2</v>
      </c>
      <c r="O2320">
        <f t="shared" si="393"/>
        <v>5.0637870797684975E-3</v>
      </c>
      <c r="P2320">
        <f t="shared" si="394"/>
        <v>2.5641939589230368E-5</v>
      </c>
      <c r="Q2320">
        <f t="shared" si="395"/>
        <v>2.5769883597461402E-4</v>
      </c>
    </row>
    <row r="2321" spans="1:17" x14ac:dyDescent="0.3">
      <c r="A2321" s="2">
        <v>37361</v>
      </c>
      <c r="B2321">
        <v>110.57</v>
      </c>
      <c r="C2321">
        <v>77.558243000000004</v>
      </c>
      <c r="D2321">
        <v>17394900</v>
      </c>
      <c r="E2321" s="3">
        <f t="shared" si="396"/>
        <v>-7.6287741451943614E-3</v>
      </c>
      <c r="F2321" s="4">
        <f t="shared" si="387"/>
        <v>8.5491382587952088E-3</v>
      </c>
      <c r="G2321" s="4">
        <f t="shared" si="388"/>
        <v>-2.4823576416129274E-3</v>
      </c>
      <c r="H2321" s="4">
        <f t="shared" si="389"/>
        <v>3.8232908591420554E-2</v>
      </c>
      <c r="I2321" s="4">
        <f t="shared" si="390"/>
        <v>-4.8493609464826393E-2</v>
      </c>
      <c r="J2321" s="4">
        <f t="shared" si="391"/>
        <v>-5.3625276294051227E-2</v>
      </c>
      <c r="L2321" s="5">
        <f>_xlfn.STDEV.S($E$3:E2321)</f>
        <v>1.100104148452636E-2</v>
      </c>
      <c r="M2321">
        <f t="shared" si="392"/>
        <v>-5.6328395601747926E-2</v>
      </c>
      <c r="N2321" s="6">
        <f t="shared" si="386"/>
        <v>-5.5561971667294152E-2</v>
      </c>
      <c r="O2321">
        <f t="shared" si="393"/>
        <v>-6.6866342636080767E-3</v>
      </c>
      <c r="P2321">
        <f t="shared" si="394"/>
        <v>4.4711077775257527E-5</v>
      </c>
      <c r="Q2321">
        <f t="shared" si="395"/>
        <v>2.5894732241226728E-4</v>
      </c>
    </row>
    <row r="2322" spans="1:17" x14ac:dyDescent="0.3">
      <c r="A2322" s="2">
        <v>37362</v>
      </c>
      <c r="B2322">
        <v>113.199997</v>
      </c>
      <c r="C2322">
        <v>79.403014999999996</v>
      </c>
      <c r="D2322">
        <v>15040900</v>
      </c>
      <c r="E2322" s="3">
        <f t="shared" si="396"/>
        <v>2.3785809894184773E-2</v>
      </c>
      <c r="F2322" s="4">
        <f t="shared" si="387"/>
        <v>9.9956074563967417E-3</v>
      </c>
      <c r="G2322" s="4">
        <f t="shared" si="388"/>
        <v>-1.0288841064708253E-3</v>
      </c>
      <c r="H2322" s="4">
        <f t="shared" si="389"/>
        <v>4.4701715497813758E-2</v>
      </c>
      <c r="I2322" s="4">
        <f t="shared" si="390"/>
        <v>-2.0377783906278757E-2</v>
      </c>
      <c r="J2322" s="4">
        <f t="shared" si="391"/>
        <v>-2.1679908210939347E-2</v>
      </c>
      <c r="L2322" s="5">
        <f>_xlfn.STDEV.S($E$3:E2322)</f>
        <v>1.1009326834735806E-2</v>
      </c>
      <c r="M2322">
        <f t="shared" si="392"/>
        <v>-2.4474353460234868E-2</v>
      </c>
      <c r="N2322" s="6">
        <f t="shared" si="386"/>
        <v>-2.3398427067122363E-2</v>
      </c>
      <c r="O2322">
        <f t="shared" si="393"/>
        <v>3.1854042141513057E-2</v>
      </c>
      <c r="P2322">
        <f t="shared" si="394"/>
        <v>1.0146800007532898E-3</v>
      </c>
      <c r="Q2322">
        <f t="shared" si="395"/>
        <v>3.0247653273593212E-4</v>
      </c>
    </row>
    <row r="2323" spans="1:17" x14ac:dyDescent="0.3">
      <c r="A2323" s="2">
        <v>37363</v>
      </c>
      <c r="B2323">
        <v>112.959999</v>
      </c>
      <c r="C2323">
        <v>79.234673000000001</v>
      </c>
      <c r="D2323">
        <v>12920100</v>
      </c>
      <c r="E2323" s="3">
        <f t="shared" si="396"/>
        <v>-2.1201237310987109E-3</v>
      </c>
      <c r="F2323" s="4">
        <f t="shared" si="387"/>
        <v>9.9979819101458107E-3</v>
      </c>
      <c r="G2323" s="4">
        <f t="shared" si="388"/>
        <v>-1.0611125581050326E-3</v>
      </c>
      <c r="H2323" s="4">
        <f t="shared" si="389"/>
        <v>4.4712334377798459E-2</v>
      </c>
      <c r="I2323" s="4">
        <f t="shared" si="390"/>
        <v>-2.1009674704866033E-2</v>
      </c>
      <c r="J2323" s="4">
        <f t="shared" si="391"/>
        <v>-2.240658052943445E-2</v>
      </c>
      <c r="L2323" s="5">
        <f>_xlfn.STDEV.S($E$3:E2323)</f>
        <v>1.1007085043437642E-2</v>
      </c>
      <c r="M2323">
        <f t="shared" si="392"/>
        <v>-2.5198464580560929E-2</v>
      </c>
      <c r="N2323" s="6">
        <f t="shared" si="386"/>
        <v>-2.4122825748404741E-2</v>
      </c>
      <c r="O2323">
        <f t="shared" si="393"/>
        <v>-7.2411112032606112E-4</v>
      </c>
      <c r="P2323">
        <f t="shared" si="394"/>
        <v>5.2433691457986337E-7</v>
      </c>
      <c r="Q2323">
        <f t="shared" si="395"/>
        <v>2.8211593863162223E-4</v>
      </c>
    </row>
    <row r="2324" spans="1:17" x14ac:dyDescent="0.3">
      <c r="A2324" s="2">
        <v>37364</v>
      </c>
      <c r="B2324">
        <v>112.470001</v>
      </c>
      <c r="C2324">
        <v>78.890952999999996</v>
      </c>
      <c r="D2324">
        <v>25204800</v>
      </c>
      <c r="E2324" s="3">
        <f t="shared" si="396"/>
        <v>-4.3378010299026659E-3</v>
      </c>
      <c r="F2324" s="4">
        <f t="shared" si="387"/>
        <v>9.8747213964101559E-3</v>
      </c>
      <c r="G2324" s="4">
        <f t="shared" si="388"/>
        <v>-1.5386190503082378E-3</v>
      </c>
      <c r="H2324" s="4">
        <f t="shared" si="389"/>
        <v>4.4161096602489514E-2</v>
      </c>
      <c r="I2324" s="4">
        <f t="shared" si="390"/>
        <v>-3.0326710146039493E-2</v>
      </c>
      <c r="J2324" s="4">
        <f t="shared" si="391"/>
        <v>-3.5833996207276564E-2</v>
      </c>
      <c r="L2324" s="5">
        <f>_xlfn.STDEV.S($E$3:E2324)</f>
        <v>1.1005165416752716E-2</v>
      </c>
      <c r="M2324">
        <f t="shared" si="392"/>
        <v>-3.5833698485491706E-2</v>
      </c>
      <c r="N2324" s="6">
        <f t="shared" si="386"/>
        <v>-3.4795700402993734E-2</v>
      </c>
      <c r="O2324">
        <f t="shared" si="393"/>
        <v>-1.0635233904930777E-2</v>
      </c>
      <c r="P2324">
        <f t="shared" si="394"/>
        <v>1.1310820021258914E-4</v>
      </c>
      <c r="Q2324">
        <f t="shared" si="395"/>
        <v>2.8554995595789868E-4</v>
      </c>
    </row>
    <row r="2325" spans="1:17" x14ac:dyDescent="0.3">
      <c r="A2325" s="2">
        <v>37365</v>
      </c>
      <c r="B2325">
        <v>112.879997</v>
      </c>
      <c r="C2325">
        <v>79.178566000000004</v>
      </c>
      <c r="D2325">
        <v>10499200</v>
      </c>
      <c r="E2325" s="3">
        <f t="shared" si="396"/>
        <v>3.6453809580743179E-3</v>
      </c>
      <c r="F2325" s="4">
        <f t="shared" si="387"/>
        <v>9.9284888797182887E-3</v>
      </c>
      <c r="G2325" s="4">
        <f t="shared" si="388"/>
        <v>-1.3875772160950788E-3</v>
      </c>
      <c r="H2325" s="4">
        <f t="shared" si="389"/>
        <v>4.4401552097801653E-2</v>
      </c>
      <c r="I2325" s="4">
        <f t="shared" si="390"/>
        <v>-2.7388751664210509E-2</v>
      </c>
      <c r="J2325" s="4">
        <f t="shared" si="391"/>
        <v>-3.2484570611002073E-2</v>
      </c>
      <c r="L2325" s="5">
        <f>_xlfn.STDEV.S($E$3:E2325)</f>
        <v>1.1002993209406014E-2</v>
      </c>
      <c r="M2325">
        <f t="shared" si="392"/>
        <v>-3.2484795277017177E-2</v>
      </c>
      <c r="N2325" s="6">
        <f t="shared" si="386"/>
        <v>-3.1431855976458478E-2</v>
      </c>
      <c r="O2325">
        <f t="shared" si="393"/>
        <v>3.3489032084745296E-3</v>
      </c>
      <c r="P2325">
        <f t="shared" si="394"/>
        <v>1.1215152699730998E-5</v>
      </c>
      <c r="Q2325">
        <f t="shared" si="395"/>
        <v>2.8551165261604092E-4</v>
      </c>
    </row>
    <row r="2326" spans="1:17" x14ac:dyDescent="0.3">
      <c r="A2326" s="2">
        <v>37368</v>
      </c>
      <c r="B2326">
        <v>111</v>
      </c>
      <c r="C2326">
        <v>77.859870999999998</v>
      </c>
      <c r="D2326">
        <v>13922900</v>
      </c>
      <c r="E2326" s="3">
        <f t="shared" si="396"/>
        <v>-1.665482857870737E-2</v>
      </c>
      <c r="F2326" s="4">
        <f t="shared" si="387"/>
        <v>1.0253327703222246E-2</v>
      </c>
      <c r="G2326" s="4">
        <f t="shared" si="388"/>
        <v>-2.4023747549165105E-3</v>
      </c>
      <c r="H2326" s="4">
        <f t="shared" si="389"/>
        <v>4.5854275479973464E-2</v>
      </c>
      <c r="I2326" s="4">
        <f t="shared" si="390"/>
        <v>-4.6966574288020313E-2</v>
      </c>
      <c r="J2326" s="4">
        <f t="shared" si="391"/>
        <v>-5.4916839098706149E-2</v>
      </c>
      <c r="L2326" s="5">
        <f>_xlfn.STDEV.S($E$3:E2326)</f>
        <v>1.1006356542064217E-2</v>
      </c>
      <c r="M2326">
        <f t="shared" si="392"/>
        <v>-5.4916961811416622E-2</v>
      </c>
      <c r="N2326" s="6">
        <f t="shared" si="386"/>
        <v>-5.3818716805368094E-2</v>
      </c>
      <c r="O2326">
        <f t="shared" si="393"/>
        <v>-2.2432166534399445E-2</v>
      </c>
      <c r="P2326">
        <f t="shared" si="394"/>
        <v>5.0320209542703044E-4</v>
      </c>
      <c r="Q2326">
        <f t="shared" si="395"/>
        <v>3.0666241504873423E-4</v>
      </c>
    </row>
    <row r="2327" spans="1:17" x14ac:dyDescent="0.3">
      <c r="A2327" s="2">
        <v>37369</v>
      </c>
      <c r="B2327">
        <v>110.519997</v>
      </c>
      <c r="C2327">
        <v>77.523178000000001</v>
      </c>
      <c r="D2327">
        <v>16967000</v>
      </c>
      <c r="E2327" s="3">
        <f t="shared" si="396"/>
        <v>-4.324351351351341E-3</v>
      </c>
      <c r="F2327" s="4">
        <f t="shared" si="387"/>
        <v>9.6248135480428536E-3</v>
      </c>
      <c r="G2327" s="4">
        <f t="shared" si="388"/>
        <v>-1.7722809165640883E-3</v>
      </c>
      <c r="H2327" s="4">
        <f t="shared" si="389"/>
        <v>4.3043474728369523E-2</v>
      </c>
      <c r="I2327" s="4">
        <f t="shared" si="390"/>
        <v>-3.4855130704674053E-2</v>
      </c>
      <c r="J2327" s="4">
        <f t="shared" si="391"/>
        <v>-4.0957739120370151E-2</v>
      </c>
      <c r="L2327" s="5">
        <f>_xlfn.STDEV.S($E$3:E2327)</f>
        <v>1.1004435548155762E-2</v>
      </c>
      <c r="M2327">
        <f t="shared" si="392"/>
        <v>-4.0958010082575637E-2</v>
      </c>
      <c r="N2327" s="6">
        <f t="shared" si="386"/>
        <v>-3.9977565076886767E-2</v>
      </c>
      <c r="O2327">
        <f t="shared" si="393"/>
        <v>1.3958951728840985E-2</v>
      </c>
      <c r="P2327">
        <f t="shared" si="394"/>
        <v>1.9485233336811271E-4</v>
      </c>
      <c r="Q2327">
        <f t="shared" si="395"/>
        <v>3.014187195262376E-4</v>
      </c>
    </row>
    <row r="2328" spans="1:17" x14ac:dyDescent="0.3">
      <c r="A2328" s="2">
        <v>37370</v>
      </c>
      <c r="B2328">
        <v>109.410004</v>
      </c>
      <c r="C2328">
        <v>76.744560000000007</v>
      </c>
      <c r="D2328">
        <v>18902700</v>
      </c>
      <c r="E2328" s="3">
        <f t="shared" si="396"/>
        <v>-1.0043367988871732E-2</v>
      </c>
      <c r="F2328" s="4">
        <f t="shared" si="387"/>
        <v>9.7626041449775589E-3</v>
      </c>
      <c r="G2328" s="4">
        <f t="shared" si="388"/>
        <v>-2.2278144450435548E-3</v>
      </c>
      <c r="H2328" s="4">
        <f t="shared" si="389"/>
        <v>4.3659693011182069E-2</v>
      </c>
      <c r="I2328" s="4">
        <f t="shared" si="390"/>
        <v>-4.3625775504509634E-2</v>
      </c>
      <c r="J2328" s="4">
        <f t="shared" si="391"/>
        <v>-5.1001719212149577E-2</v>
      </c>
      <c r="L2328" s="5">
        <f>_xlfn.STDEV.S($E$3:E2328)</f>
        <v>1.100422295214864E-2</v>
      </c>
      <c r="M2328">
        <f t="shared" si="392"/>
        <v>-5.1001795029908994E-2</v>
      </c>
      <c r="N2328" s="6">
        <f t="shared" si="386"/>
        <v>-5.0003419108869296E-2</v>
      </c>
      <c r="O2328">
        <f t="shared" si="393"/>
        <v>-1.0043784947333358E-2</v>
      </c>
      <c r="P2328">
        <f t="shared" si="394"/>
        <v>1.0087761606828013E-4</v>
      </c>
      <c r="Q2328">
        <f t="shared" si="395"/>
        <v>3.0025166246418428E-4</v>
      </c>
    </row>
    <row r="2329" spans="1:17" x14ac:dyDescent="0.3">
      <c r="A2329" s="2">
        <v>37371</v>
      </c>
      <c r="B2329">
        <v>109.470001</v>
      </c>
      <c r="C2329">
        <v>76.786666999999994</v>
      </c>
      <c r="D2329">
        <v>25451500</v>
      </c>
      <c r="E2329" s="3">
        <f t="shared" si="396"/>
        <v>5.4836850202466536E-4</v>
      </c>
      <c r="F2329" s="4">
        <f t="shared" si="387"/>
        <v>9.779776033721075E-3</v>
      </c>
      <c r="G2329" s="4">
        <f t="shared" si="388"/>
        <v>-2.1096921287560889E-3</v>
      </c>
      <c r="H2329" s="4">
        <f t="shared" si="389"/>
        <v>4.3736488032247202E-2</v>
      </c>
      <c r="I2329" s="4">
        <f t="shared" si="390"/>
        <v>-4.1358799469489949E-2</v>
      </c>
      <c r="J2329" s="4">
        <f t="shared" si="391"/>
        <v>-4.8418008371038268E-2</v>
      </c>
      <c r="L2329" s="5">
        <f>_xlfn.STDEV.S($E$3:E2329)</f>
        <v>1.1001857393704118E-2</v>
      </c>
      <c r="M2329">
        <f t="shared" si="392"/>
        <v>-4.8417941164656343E-2</v>
      </c>
      <c r="N2329" s="6">
        <f t="shared" ref="N2329:N2392" si="397">(AVERAGE(E2307:E2329)+1)^23-1</f>
        <v>-4.7413321692847954E-2</v>
      </c>
      <c r="O2329">
        <f t="shared" si="393"/>
        <v>2.5838538652526513E-3</v>
      </c>
      <c r="P2329">
        <f t="shared" si="394"/>
        <v>6.6763007969810664E-6</v>
      </c>
      <c r="Q2329">
        <f t="shared" si="395"/>
        <v>2.8635647026143367E-4</v>
      </c>
    </row>
    <row r="2330" spans="1:17" x14ac:dyDescent="0.3">
      <c r="A2330" s="2">
        <v>37372</v>
      </c>
      <c r="B2330">
        <v>107.389999</v>
      </c>
      <c r="C2330">
        <v>75.327659999999995</v>
      </c>
      <c r="D2330">
        <v>19769800</v>
      </c>
      <c r="E2330" s="3">
        <f t="shared" si="396"/>
        <v>-1.9000657540872767E-2</v>
      </c>
      <c r="F2330" s="4">
        <f t="shared" ref="F2330:F2393" si="398">_xlfn.STDEV.S(E2308:E2330)</f>
        <v>1.0182601163973974E-2</v>
      </c>
      <c r="G2330" s="4">
        <f t="shared" ref="G2330:G2393" si="399">AVERAGE(E2308:E2330)</f>
        <v>-2.3953529408488436E-3</v>
      </c>
      <c r="H2330" s="4">
        <f t="shared" ref="H2330:H2393" si="400">F2330*SQRT(20)</f>
        <v>4.5537976780828583E-2</v>
      </c>
      <c r="I2330" s="4">
        <f t="shared" ref="I2330:I2393" si="401">(G2330+1)^20-1</f>
        <v>-4.6832402536871931E-2</v>
      </c>
      <c r="J2330" s="4">
        <f t="shared" ref="J2330:J2393" si="402">C2330/C2307-1</f>
        <v>-5.4748193246190069E-2</v>
      </c>
      <c r="L2330" s="5">
        <f>_xlfn.STDEV.S($E$3:E2330)</f>
        <v>1.1006880188583076E-2</v>
      </c>
      <c r="M2330">
        <f t="shared" ref="M2330:M2393" si="403">(B2330-B2307)/B2307</f>
        <v>-5.474871882097769E-2</v>
      </c>
      <c r="N2330" s="6">
        <f t="shared" si="397"/>
        <v>-5.3665527046085404E-2</v>
      </c>
      <c r="O2330">
        <f t="shared" si="393"/>
        <v>-6.3307776563213472E-3</v>
      </c>
      <c r="P2330">
        <f t="shared" si="394"/>
        <v>4.0078745733777611E-5</v>
      </c>
      <c r="Q2330">
        <f t="shared" si="395"/>
        <v>2.4782905859090586E-4</v>
      </c>
    </row>
    <row r="2331" spans="1:17" x14ac:dyDescent="0.3">
      <c r="A2331" s="2">
        <v>37375</v>
      </c>
      <c r="B2331">
        <v>106.860001</v>
      </c>
      <c r="C2331">
        <v>74.955894000000001</v>
      </c>
      <c r="D2331">
        <v>17724400</v>
      </c>
      <c r="E2331" s="3">
        <f t="shared" si="396"/>
        <v>-4.9352640370171619E-3</v>
      </c>
      <c r="F2331" s="4">
        <f t="shared" si="398"/>
        <v>1.0034470786870286E-2</v>
      </c>
      <c r="G2331" s="4">
        <f t="shared" si="399"/>
        <v>-2.8625084428661259E-3</v>
      </c>
      <c r="H2331" s="4">
        <f t="shared" si="400"/>
        <v>4.4875517595355532E-2</v>
      </c>
      <c r="I2331" s="4">
        <f t="shared" si="401"/>
        <v>-5.5719734148161004E-2</v>
      </c>
      <c r="J2331" s="4">
        <f t="shared" si="402"/>
        <v>-6.4846142420006858E-2</v>
      </c>
      <c r="L2331" s="5">
        <f>_xlfn.STDEV.S($E$3:E2331)</f>
        <v>1.1005080537078585E-2</v>
      </c>
      <c r="M2331">
        <f t="shared" si="403"/>
        <v>-6.4846383079891101E-2</v>
      </c>
      <c r="N2331" s="6">
        <f t="shared" si="397"/>
        <v>-6.3805574827959455E-2</v>
      </c>
      <c r="O2331">
        <f t="shared" ref="O2331:O2394" si="404">M2331-M2330</f>
        <v>-1.0097664258913411E-2</v>
      </c>
      <c r="P2331">
        <f t="shared" ref="P2331:P2394" si="405">O2331^2</f>
        <v>1.0196282348573732E-4</v>
      </c>
      <c r="Q2331">
        <f t="shared" si="395"/>
        <v>2.1862064558610637E-4</v>
      </c>
    </row>
    <row r="2332" spans="1:17" x14ac:dyDescent="0.3">
      <c r="A2332" s="2">
        <v>37376</v>
      </c>
      <c r="B2332">
        <v>107.860001</v>
      </c>
      <c r="C2332">
        <v>75.657355999999993</v>
      </c>
      <c r="D2332">
        <v>19473500</v>
      </c>
      <c r="E2332" s="3">
        <f t="shared" si="396"/>
        <v>9.3580384675460149E-3</v>
      </c>
      <c r="F2332" s="4">
        <f t="shared" si="398"/>
        <v>1.0296617374970569E-2</v>
      </c>
      <c r="G2332" s="4">
        <f t="shared" si="399"/>
        <v>-2.5697844794802696E-3</v>
      </c>
      <c r="H2332" s="4">
        <f t="shared" si="400"/>
        <v>4.6047872777479272E-2</v>
      </c>
      <c r="I2332" s="4">
        <f t="shared" si="401"/>
        <v>-5.016010566181095E-2</v>
      </c>
      <c r="J2332" s="4">
        <f t="shared" si="402"/>
        <v>-5.8566642384651812E-2</v>
      </c>
      <c r="L2332" s="5">
        <f>_xlfn.STDEV.S($E$3:E2332)</f>
        <v>1.1004267910016591E-2</v>
      </c>
      <c r="M2332">
        <f t="shared" si="403"/>
        <v>-5.8566806319280761E-2</v>
      </c>
      <c r="N2332" s="6">
        <f t="shared" si="397"/>
        <v>-5.7463955600226324E-2</v>
      </c>
      <c r="O2332">
        <f t="shared" si="404"/>
        <v>6.2795767606103406E-3</v>
      </c>
      <c r="P2332">
        <f t="shared" si="405"/>
        <v>3.9433084292397457E-5</v>
      </c>
      <c r="Q2332">
        <f t="shared" si="395"/>
        <v>2.1584772391992557E-4</v>
      </c>
    </row>
    <row r="2333" spans="1:17" x14ac:dyDescent="0.3">
      <c r="A2333" s="2">
        <v>37377</v>
      </c>
      <c r="B2333">
        <v>109.18</v>
      </c>
      <c r="C2333">
        <v>76.583259999999996</v>
      </c>
      <c r="D2333">
        <v>24575600</v>
      </c>
      <c r="E2333" s="3">
        <f t="shared" si="396"/>
        <v>1.2238077023567051E-2</v>
      </c>
      <c r="F2333" s="4">
        <f t="shared" si="398"/>
        <v>1.0745367620811947E-2</v>
      </c>
      <c r="G2333" s="4">
        <f t="shared" si="399"/>
        <v>-2.018718495673115E-3</v>
      </c>
      <c r="H2333" s="4">
        <f t="shared" si="400"/>
        <v>4.8054744886721401E-2</v>
      </c>
      <c r="I2333" s="4">
        <f t="shared" si="401"/>
        <v>-3.9609375811325287E-2</v>
      </c>
      <c r="J2333" s="4">
        <f t="shared" si="402"/>
        <v>-4.6629200880469845E-2</v>
      </c>
      <c r="L2333" s="5">
        <f>_xlfn.STDEV.S($E$3:E2333)</f>
        <v>1.1004616913001893E-2</v>
      </c>
      <c r="M2333">
        <f t="shared" si="403"/>
        <v>-4.6629384735313924E-2</v>
      </c>
      <c r="N2333" s="6">
        <f t="shared" si="397"/>
        <v>-4.5413917238748547E-2</v>
      </c>
      <c r="O2333">
        <f t="shared" si="404"/>
        <v>1.1937421583966837E-2</v>
      </c>
      <c r="P2333">
        <f t="shared" si="405"/>
        <v>1.4250203407335731E-4</v>
      </c>
      <c r="Q2333">
        <f t="shared" si="395"/>
        <v>2.088506696382694E-4</v>
      </c>
    </row>
    <row r="2334" spans="1:17" x14ac:dyDescent="0.3">
      <c r="A2334" s="2">
        <v>37378</v>
      </c>
      <c r="B2334">
        <v>108.760002</v>
      </c>
      <c r="C2334">
        <v>76.288634999999999</v>
      </c>
      <c r="D2334">
        <v>15666800</v>
      </c>
      <c r="E2334" s="3">
        <f t="shared" si="396"/>
        <v>-3.8468400806008773E-3</v>
      </c>
      <c r="F2334" s="4">
        <f t="shared" si="398"/>
        <v>1.0737995196953124E-2</v>
      </c>
      <c r="G2334" s="4">
        <f t="shared" si="399"/>
        <v>-2.2049563760282781E-3</v>
      </c>
      <c r="H2334" s="4">
        <f t="shared" si="400"/>
        <v>4.8021774404906861E-2</v>
      </c>
      <c r="I2334" s="4">
        <f t="shared" si="401"/>
        <v>-4.3187486549944532E-2</v>
      </c>
      <c r="J2334" s="4">
        <f t="shared" si="402"/>
        <v>-5.0711396841018663E-2</v>
      </c>
      <c r="L2334" s="5">
        <f>_xlfn.STDEV.S($E$3:E2334)</f>
        <v>1.1002616153024456E-2</v>
      </c>
      <c r="M2334">
        <f t="shared" si="403"/>
        <v>-5.0711338046609003E-2</v>
      </c>
      <c r="N2334" s="6">
        <f t="shared" si="397"/>
        <v>-4.9502730776815995E-2</v>
      </c>
      <c r="O2334">
        <f t="shared" si="404"/>
        <v>-4.0819533112950793E-3</v>
      </c>
      <c r="P2334">
        <f t="shared" si="405"/>
        <v>1.6662342835592862E-5</v>
      </c>
      <c r="Q2334">
        <f t="shared" si="395"/>
        <v>2.0928694609946292E-4</v>
      </c>
    </row>
    <row r="2335" spans="1:17" x14ac:dyDescent="0.3">
      <c r="A2335" s="2">
        <v>37379</v>
      </c>
      <c r="B2335">
        <v>107.58000199999999</v>
      </c>
      <c r="C2335">
        <v>75.460883999999993</v>
      </c>
      <c r="D2335">
        <v>18185500</v>
      </c>
      <c r="E2335" s="3">
        <f t="shared" si="396"/>
        <v>-1.0849576850872178E-2</v>
      </c>
      <c r="F2335" s="4">
        <f t="shared" si="398"/>
        <v>1.0869756023467729E-2</v>
      </c>
      <c r="G2335" s="4">
        <f t="shared" si="399"/>
        <v>-2.4375986641317878E-3</v>
      </c>
      <c r="H2335" s="4">
        <f t="shared" si="400"/>
        <v>4.8611026734623287E-2</v>
      </c>
      <c r="I2335" s="4">
        <f t="shared" si="401"/>
        <v>-4.7639356661673626E-2</v>
      </c>
      <c r="J2335" s="4">
        <f t="shared" si="402"/>
        <v>-5.5819696056080281E-2</v>
      </c>
      <c r="L2335" s="5">
        <f>_xlfn.STDEV.S($E$3:E2335)</f>
        <v>1.1002743845424167E-2</v>
      </c>
      <c r="M2335">
        <f t="shared" si="403"/>
        <v>-5.5818851047589178E-2</v>
      </c>
      <c r="N2335" s="6">
        <f t="shared" si="397"/>
        <v>-5.4586813092839526E-2</v>
      </c>
      <c r="O2335">
        <f t="shared" si="404"/>
        <v>-5.1075130009801753E-3</v>
      </c>
      <c r="P2335">
        <f t="shared" si="405"/>
        <v>2.6086689055181515E-5</v>
      </c>
      <c r="Q2335">
        <f t="shared" si="395"/>
        <v>2.0640588383182519E-4</v>
      </c>
    </row>
    <row r="2336" spans="1:17" x14ac:dyDescent="0.3">
      <c r="A2336" s="2">
        <v>37382</v>
      </c>
      <c r="B2336">
        <v>105.470001</v>
      </c>
      <c r="C2336">
        <v>73.980873000000003</v>
      </c>
      <c r="D2336">
        <v>23630400</v>
      </c>
      <c r="E2336" s="3">
        <f t="shared" si="396"/>
        <v>-1.9613319955134378E-2</v>
      </c>
      <c r="F2336" s="4">
        <f t="shared" si="398"/>
        <v>1.1414577216900515E-2</v>
      </c>
      <c r="G2336" s="4">
        <f t="shared" si="399"/>
        <v>-2.9850792945667784E-3</v>
      </c>
      <c r="H2336" s="4">
        <f t="shared" si="400"/>
        <v>5.1047541182819831E-2</v>
      </c>
      <c r="I2336" s="4">
        <f t="shared" si="401"/>
        <v>-5.8038495169177695E-2</v>
      </c>
      <c r="J2336" s="4">
        <f t="shared" si="402"/>
        <v>-6.7792462204363524E-2</v>
      </c>
      <c r="L2336" s="5">
        <f>_xlfn.STDEV.S($E$3:E2336)</f>
        <v>1.1008217531051204E-2</v>
      </c>
      <c r="M2336">
        <f t="shared" si="403"/>
        <v>-6.7792098884498012E-2</v>
      </c>
      <c r="N2336" s="6">
        <f t="shared" si="397"/>
        <v>-6.6448828972985985E-2</v>
      </c>
      <c r="O2336">
        <f t="shared" si="404"/>
        <v>-1.1973247836908833E-2</v>
      </c>
      <c r="P2336">
        <f t="shared" si="405"/>
        <v>1.4335866376404205E-4</v>
      </c>
      <c r="Q2336">
        <f t="shared" si="395"/>
        <v>2.1234341286630506E-4</v>
      </c>
    </row>
    <row r="2337" spans="1:17" x14ac:dyDescent="0.3">
      <c r="A2337" s="2">
        <v>37383</v>
      </c>
      <c r="B2337">
        <v>105.099998</v>
      </c>
      <c r="C2337">
        <v>73.721367000000001</v>
      </c>
      <c r="D2337">
        <v>21910000</v>
      </c>
      <c r="E2337" s="3">
        <f t="shared" si="396"/>
        <v>-3.5081349814342078E-3</v>
      </c>
      <c r="F2337" s="4">
        <f t="shared" si="398"/>
        <v>1.1412364333156457E-2</v>
      </c>
      <c r="G2337" s="4">
        <f t="shared" si="399"/>
        <v>-2.9569915032368055E-3</v>
      </c>
      <c r="H2337" s="4">
        <f t="shared" si="400"/>
        <v>5.103764486586379E-2</v>
      </c>
      <c r="I2337" s="4">
        <f t="shared" si="401"/>
        <v>-5.7507616447791343E-2</v>
      </c>
      <c r="J2337" s="4">
        <f t="shared" si="402"/>
        <v>-6.7187226097299324E-2</v>
      </c>
      <c r="L2337" s="5">
        <f>_xlfn.STDEV.S($E$3:E2337)</f>
        <v>1.100616169128687E-2</v>
      </c>
      <c r="M2337">
        <f t="shared" si="403"/>
        <v>-6.7187362513310839E-2</v>
      </c>
      <c r="N2337" s="6">
        <f t="shared" si="397"/>
        <v>-6.5843743835162671E-2</v>
      </c>
      <c r="O2337">
        <f t="shared" si="404"/>
        <v>6.0473637118717283E-4</v>
      </c>
      <c r="P2337">
        <f t="shared" si="405"/>
        <v>3.6570607863663009E-7</v>
      </c>
      <c r="Q2337">
        <f t="shared" si="395"/>
        <v>1.7992898022472636E-4</v>
      </c>
    </row>
    <row r="2338" spans="1:17" x14ac:dyDescent="0.3">
      <c r="A2338" s="2">
        <v>37384</v>
      </c>
      <c r="B2338">
        <v>109.010002</v>
      </c>
      <c r="C2338">
        <v>76.463988999999998</v>
      </c>
      <c r="D2338">
        <v>27917400</v>
      </c>
      <c r="E2338" s="3">
        <f t="shared" si="396"/>
        <v>3.7202702896340645E-2</v>
      </c>
      <c r="F2338" s="4">
        <f t="shared" si="398"/>
        <v>1.4156107481145371E-2</v>
      </c>
      <c r="G2338" s="4">
        <f t="shared" si="399"/>
        <v>-1.3472020314914557E-3</v>
      </c>
      <c r="H2338" s="4">
        <f t="shared" si="400"/>
        <v>6.3308037249268742E-2</v>
      </c>
      <c r="I2338" s="4">
        <f t="shared" si="401"/>
        <v>-2.6601971033129113E-2</v>
      </c>
      <c r="J2338" s="4">
        <f t="shared" si="402"/>
        <v>-3.2655583210317363E-2</v>
      </c>
      <c r="L2338" s="5">
        <f>_xlfn.STDEV.S($E$3:E2338)</f>
        <v>1.1030070322613508E-2</v>
      </c>
      <c r="M2338">
        <f t="shared" si="403"/>
        <v>-3.2655958245523919E-2</v>
      </c>
      <c r="N2338" s="6">
        <f t="shared" si="397"/>
        <v>-3.0530764803480492E-2</v>
      </c>
      <c r="O2338">
        <f t="shared" si="404"/>
        <v>3.4531404267786919E-2</v>
      </c>
      <c r="P2338">
        <f t="shared" si="405"/>
        <v>1.1924178807053328E-3</v>
      </c>
      <c r="Q2338">
        <f t="shared" si="395"/>
        <v>2.1916533861790729E-4</v>
      </c>
    </row>
    <row r="2339" spans="1:17" x14ac:dyDescent="0.3">
      <c r="A2339" s="2">
        <v>37385</v>
      </c>
      <c r="B2339">
        <v>107.75</v>
      </c>
      <c r="C2339">
        <v>75.580185</v>
      </c>
      <c r="D2339">
        <v>18085600</v>
      </c>
      <c r="E2339" s="3">
        <f t="shared" si="396"/>
        <v>-1.1558590742893449E-2</v>
      </c>
      <c r="F2339" s="4">
        <f t="shared" si="398"/>
        <v>1.4290389820131578E-2</v>
      </c>
      <c r="G2339" s="4">
        <f t="shared" si="399"/>
        <v>-1.9423459185526179E-3</v>
      </c>
      <c r="H2339" s="4">
        <f t="shared" si="400"/>
        <v>6.3908566125570401E-2</v>
      </c>
      <c r="I2339" s="4">
        <f t="shared" si="401"/>
        <v>-3.8138389190168986E-2</v>
      </c>
      <c r="J2339" s="4">
        <f t="shared" si="402"/>
        <v>-4.5868948994397307E-2</v>
      </c>
      <c r="L2339" s="5">
        <f>_xlfn.STDEV.S($E$3:E2339)</f>
        <v>1.1030506552340929E-2</v>
      </c>
      <c r="M2339">
        <f t="shared" si="403"/>
        <v>-4.5869122465244015E-2</v>
      </c>
      <c r="N2339" s="6">
        <f t="shared" si="397"/>
        <v>-4.3732313692482649E-2</v>
      </c>
      <c r="O2339">
        <f t="shared" si="404"/>
        <v>-1.3213164219720096E-2</v>
      </c>
      <c r="P2339">
        <f t="shared" si="405"/>
        <v>1.7458770869729136E-4</v>
      </c>
      <c r="Q2339">
        <f t="shared" si="395"/>
        <v>2.2557950185040401E-4</v>
      </c>
    </row>
    <row r="2340" spans="1:17" x14ac:dyDescent="0.3">
      <c r="A2340" s="2">
        <v>37386</v>
      </c>
      <c r="B2340">
        <v>105.720001</v>
      </c>
      <c r="C2340">
        <v>74.156265000000005</v>
      </c>
      <c r="D2340">
        <v>18958900</v>
      </c>
      <c r="E2340" s="3">
        <f t="shared" si="396"/>
        <v>-1.8839897911832937E-2</v>
      </c>
      <c r="F2340" s="4">
        <f t="shared" si="398"/>
        <v>1.4688629978941393E-2</v>
      </c>
      <c r="G2340" s="4">
        <f t="shared" si="399"/>
        <v>-2.4573200545827435E-3</v>
      </c>
      <c r="H2340" s="4">
        <f t="shared" si="400"/>
        <v>6.5689550258508519E-2</v>
      </c>
      <c r="I2340" s="4">
        <f t="shared" si="401"/>
        <v>-4.8015841361727429E-2</v>
      </c>
      <c r="J2340" s="4">
        <f t="shared" si="402"/>
        <v>-5.7249728259142096E-2</v>
      </c>
      <c r="L2340" s="5">
        <f>_xlfn.STDEV.S($E$3:E2340)</f>
        <v>1.1035355849315186E-2</v>
      </c>
      <c r="M2340">
        <f t="shared" si="403"/>
        <v>-5.7249848914302258E-2</v>
      </c>
      <c r="N2340" s="6">
        <f t="shared" si="397"/>
        <v>-5.5016599335753202E-2</v>
      </c>
      <c r="O2340">
        <f t="shared" si="404"/>
        <v>-1.1380726449058243E-2</v>
      </c>
      <c r="P2340">
        <f t="shared" si="405"/>
        <v>1.2952093450829385E-4</v>
      </c>
      <c r="Q2340">
        <f t="shared" si="395"/>
        <v>2.1672680132019744E-4</v>
      </c>
    </row>
    <row r="2341" spans="1:17" x14ac:dyDescent="0.3">
      <c r="A2341" s="2">
        <v>37389</v>
      </c>
      <c r="B2341">
        <v>107.870003</v>
      </c>
      <c r="C2341">
        <v>75.664367999999996</v>
      </c>
      <c r="D2341">
        <v>14677700</v>
      </c>
      <c r="E2341" s="3">
        <f t="shared" si="396"/>
        <v>2.0336757280204676E-2</v>
      </c>
      <c r="F2341" s="4">
        <f t="shared" si="398"/>
        <v>1.5184787129601121E-2</v>
      </c>
      <c r="G2341" s="4">
        <f t="shared" si="399"/>
        <v>-2.0655120854769769E-3</v>
      </c>
      <c r="H2341" s="4">
        <f t="shared" si="400"/>
        <v>6.790843249130403E-2</v>
      </c>
      <c r="I2341" s="4">
        <f t="shared" si="401"/>
        <v>-4.0509595351093441E-2</v>
      </c>
      <c r="J2341" s="4">
        <f t="shared" si="402"/>
        <v>-4.8848752941865192E-2</v>
      </c>
      <c r="L2341" s="5">
        <f>_xlfn.STDEV.S($E$3:E2341)</f>
        <v>1.1040665871051169E-2</v>
      </c>
      <c r="M2341">
        <f t="shared" si="403"/>
        <v>-4.8849314915816455E-2</v>
      </c>
      <c r="N2341" s="6">
        <f t="shared" si="397"/>
        <v>-4.6442840349014136E-2</v>
      </c>
      <c r="O2341">
        <f t="shared" si="404"/>
        <v>8.4005339984858027E-3</v>
      </c>
      <c r="P2341">
        <f t="shared" si="405"/>
        <v>7.0568971459715872E-5</v>
      </c>
      <c r="Q2341">
        <f t="shared" si="395"/>
        <v>2.1248949999477681E-4</v>
      </c>
    </row>
    <row r="2342" spans="1:17" x14ac:dyDescent="0.3">
      <c r="A2342" s="2">
        <v>37390</v>
      </c>
      <c r="B2342">
        <v>110.220001</v>
      </c>
      <c r="C2342">
        <v>77.312714</v>
      </c>
      <c r="D2342">
        <v>34201200</v>
      </c>
      <c r="E2342" s="3">
        <f t="shared" si="396"/>
        <v>2.1785463378544589E-2</v>
      </c>
      <c r="F2342" s="4">
        <f t="shared" si="398"/>
        <v>1.5116386311570845E-2</v>
      </c>
      <c r="G2342" s="4">
        <f t="shared" si="399"/>
        <v>-3.7204903647930259E-5</v>
      </c>
      <c r="H2342" s="4">
        <f t="shared" si="400"/>
        <v>6.7602534733639447E-2</v>
      </c>
      <c r="I2342" s="4">
        <f t="shared" si="401"/>
        <v>-7.4383513273523771E-4</v>
      </c>
      <c r="J2342" s="4">
        <f t="shared" si="402"/>
        <v>-3.3456425902239628E-3</v>
      </c>
      <c r="L2342" s="5">
        <f>_xlfn.STDEV.S($E$3:E2342)</f>
        <v>1.1047117685822203E-2</v>
      </c>
      <c r="M2342">
        <f t="shared" si="403"/>
        <v>-3.3456462011265736E-3</v>
      </c>
      <c r="N2342" s="6">
        <f t="shared" si="397"/>
        <v>-8.5536267126129495E-4</v>
      </c>
      <c r="O2342">
        <f t="shared" si="404"/>
        <v>4.5503668714689881E-2</v>
      </c>
      <c r="P2342">
        <f t="shared" si="405"/>
        <v>2.0705838664962467E-3</v>
      </c>
      <c r="Q2342">
        <f t="shared" si="395"/>
        <v>2.6798341325176897E-4</v>
      </c>
    </row>
    <row r="2343" spans="1:17" x14ac:dyDescent="0.3">
      <c r="A2343" s="2">
        <v>37391</v>
      </c>
      <c r="B2343">
        <v>109.790001</v>
      </c>
      <c r="C2343">
        <v>77.011107999999993</v>
      </c>
      <c r="D2343">
        <v>29535300</v>
      </c>
      <c r="E2343" s="3">
        <f t="shared" si="396"/>
        <v>-3.9012882970305141E-3</v>
      </c>
      <c r="F2343" s="4">
        <f t="shared" si="398"/>
        <v>1.504462919522751E-2</v>
      </c>
      <c r="G2343" s="4">
        <f t="shared" si="399"/>
        <v>-5.3313994879686602E-4</v>
      </c>
      <c r="H2343" s="4">
        <f t="shared" si="400"/>
        <v>6.7281627153613341E-2</v>
      </c>
      <c r="I2343" s="4">
        <f t="shared" si="401"/>
        <v>-1.0608966080386195E-2</v>
      </c>
      <c r="J2343" s="4">
        <f t="shared" si="402"/>
        <v>-1.4629250345044476E-2</v>
      </c>
      <c r="L2343" s="5">
        <f>_xlfn.STDEV.S($E$3:E2343)</f>
        <v>1.1045123775590169E-2</v>
      </c>
      <c r="M2343">
        <f t="shared" si="403"/>
        <v>-1.4629303798766922E-2</v>
      </c>
      <c r="N2343" s="6">
        <f t="shared" si="397"/>
        <v>-1.2190574217614714E-2</v>
      </c>
      <c r="O2343">
        <f t="shared" si="404"/>
        <v>-1.1283657597640349E-2</v>
      </c>
      <c r="P2343">
        <f t="shared" si="405"/>
        <v>1.2732092878078678E-4</v>
      </c>
      <c r="Q2343">
        <f t="shared" si="395"/>
        <v>2.7240423886879314E-4</v>
      </c>
    </row>
    <row r="2344" spans="1:17" x14ac:dyDescent="0.3">
      <c r="A2344" s="2">
        <v>37392</v>
      </c>
      <c r="B2344">
        <v>110.360001</v>
      </c>
      <c r="C2344">
        <v>77.410933999999997</v>
      </c>
      <c r="D2344">
        <v>28092000</v>
      </c>
      <c r="E2344" s="3">
        <f t="shared" si="396"/>
        <v>5.1917296184376127E-3</v>
      </c>
      <c r="F2344" s="4">
        <f t="shared" si="398"/>
        <v>1.5007238975172608E-2</v>
      </c>
      <c r="G2344" s="4">
        <f t="shared" si="399"/>
        <v>2.4273258317567596E-5</v>
      </c>
      <c r="H2344" s="4">
        <f t="shared" si="400"/>
        <v>6.7114413006140461E-2</v>
      </c>
      <c r="I2344" s="4">
        <f t="shared" si="401"/>
        <v>4.8557712896024618E-4</v>
      </c>
      <c r="J2344" s="4">
        <f t="shared" si="402"/>
        <v>-1.8993338980101138E-3</v>
      </c>
      <c r="L2344" s="5">
        <f>_xlfn.STDEV.S($E$3:E2344)</f>
        <v>1.1043198719479157E-2</v>
      </c>
      <c r="M2344">
        <f t="shared" si="403"/>
        <v>-1.8992403002622436E-3</v>
      </c>
      <c r="N2344" s="6">
        <f t="shared" si="397"/>
        <v>5.5843403197597397E-4</v>
      </c>
      <c r="O2344">
        <f t="shared" si="404"/>
        <v>1.2730063498504678E-2</v>
      </c>
      <c r="P2344">
        <f t="shared" si="405"/>
        <v>1.6205451667596117E-4</v>
      </c>
      <c r="Q2344">
        <f t="shared" si="395"/>
        <v>2.7750612751664981E-4</v>
      </c>
    </row>
    <row r="2345" spans="1:17" x14ac:dyDescent="0.3">
      <c r="A2345" s="2">
        <v>37393</v>
      </c>
      <c r="B2345">
        <v>110.900002</v>
      </c>
      <c r="C2345">
        <v>77.789719000000005</v>
      </c>
      <c r="D2345">
        <v>27823700</v>
      </c>
      <c r="E2345" s="3">
        <f t="shared" si="396"/>
        <v>4.8930862188012458E-3</v>
      </c>
      <c r="F2345" s="4">
        <f t="shared" si="398"/>
        <v>1.4139491246208495E-2</v>
      </c>
      <c r="G2345" s="4">
        <f t="shared" si="399"/>
        <v>-7.9714951017736838E-4</v>
      </c>
      <c r="H2345" s="4">
        <f t="shared" si="400"/>
        <v>6.3233727187570823E-2</v>
      </c>
      <c r="I2345" s="4">
        <f t="shared" si="401"/>
        <v>-1.5822830720302994E-2</v>
      </c>
      <c r="J2345" s="4">
        <f t="shared" si="402"/>
        <v>-2.0317817906536528E-2</v>
      </c>
      <c r="L2345" s="5">
        <f>_xlfn.STDEV.S($E$3:E2345)</f>
        <v>1.1041221636064861E-2</v>
      </c>
      <c r="M2345">
        <f t="shared" si="403"/>
        <v>-2.0317977570264385E-2</v>
      </c>
      <c r="N2345" s="6">
        <f t="shared" si="397"/>
        <v>-1.8174564085794209E-2</v>
      </c>
      <c r="O2345">
        <f t="shared" si="404"/>
        <v>-1.8418737270002143E-2</v>
      </c>
      <c r="P2345">
        <f t="shared" si="405"/>
        <v>3.3924988262136599E-4</v>
      </c>
      <c r="Q2345">
        <f t="shared" si="395"/>
        <v>2.4813960064134881E-4</v>
      </c>
    </row>
    <row r="2346" spans="1:17" x14ac:dyDescent="0.3">
      <c r="A2346" s="2">
        <v>37396</v>
      </c>
      <c r="B2346">
        <v>109.699997</v>
      </c>
      <c r="C2346">
        <v>76.947968000000003</v>
      </c>
      <c r="D2346">
        <v>13833800</v>
      </c>
      <c r="E2346" s="3">
        <f t="shared" si="396"/>
        <v>-1.0820603952739427E-2</v>
      </c>
      <c r="F2346" s="4">
        <f t="shared" si="398"/>
        <v>1.4292055683832456E-2</v>
      </c>
      <c r="G2346" s="4">
        <f t="shared" si="399"/>
        <v>-1.175431258944356E-3</v>
      </c>
      <c r="H2346" s="4">
        <f t="shared" si="400"/>
        <v>6.3916016094523229E-2</v>
      </c>
      <c r="I2346" s="4">
        <f t="shared" si="401"/>
        <v>-2.3247956006601345E-2</v>
      </c>
      <c r="J2346" s="4">
        <f t="shared" si="402"/>
        <v>-2.8859903290065936E-2</v>
      </c>
      <c r="L2346" s="5">
        <f>_xlfn.STDEV.S($E$3:E2346)</f>
        <v>1.1041322220107314E-2</v>
      </c>
      <c r="M2346">
        <f t="shared" si="403"/>
        <v>-2.8859791331974076E-2</v>
      </c>
      <c r="N2346" s="6">
        <f t="shared" si="397"/>
        <v>-2.668822369200019E-2</v>
      </c>
      <c r="O2346">
        <f t="shared" si="404"/>
        <v>-8.5418137617096906E-3</v>
      </c>
      <c r="P2346">
        <f t="shared" si="405"/>
        <v>7.2962582339733059E-5</v>
      </c>
      <c r="Q2346">
        <f t="shared" si="395"/>
        <v>2.5128908957287714E-4</v>
      </c>
    </row>
    <row r="2347" spans="1:17" x14ac:dyDescent="0.3">
      <c r="A2347" s="2">
        <v>37397</v>
      </c>
      <c r="B2347">
        <v>108.699997</v>
      </c>
      <c r="C2347">
        <v>76.246528999999995</v>
      </c>
      <c r="D2347">
        <v>16877200</v>
      </c>
      <c r="E2347" s="3">
        <f t="shared" si="396"/>
        <v>-9.1157705318807292E-3</v>
      </c>
      <c r="F2347" s="4">
        <f t="shared" si="398"/>
        <v>1.4374596697966171E-2</v>
      </c>
      <c r="G2347" s="4">
        <f t="shared" si="399"/>
        <v>-1.3831690633781849E-3</v>
      </c>
      <c r="H2347" s="4">
        <f t="shared" si="400"/>
        <v>6.4285150731592744E-2</v>
      </c>
      <c r="I2347" s="4">
        <f t="shared" si="401"/>
        <v>-2.7302880537047436E-2</v>
      </c>
      <c r="J2347" s="4">
        <f t="shared" si="402"/>
        <v>-3.3519990562162483E-2</v>
      </c>
      <c r="L2347" s="5">
        <f>_xlfn.STDEV.S($E$3:E2347)</f>
        <v>1.1040734536365549E-2</v>
      </c>
      <c r="M2347">
        <f t="shared" si="403"/>
        <v>-3.3520085058059174E-2</v>
      </c>
      <c r="N2347" s="6">
        <f t="shared" si="397"/>
        <v>-3.1333514036141263E-2</v>
      </c>
      <c r="O2347">
        <f t="shared" si="404"/>
        <v>-4.6602937260850977E-3</v>
      </c>
      <c r="P2347">
        <f t="shared" si="405"/>
        <v>2.1718337613388124E-5</v>
      </c>
      <c r="Q2347">
        <f t="shared" si="395"/>
        <v>2.4731561728595538E-4</v>
      </c>
    </row>
    <row r="2348" spans="1:17" x14ac:dyDescent="0.3">
      <c r="A2348" s="2">
        <v>37398</v>
      </c>
      <c r="B2348">
        <v>108.94000200000001</v>
      </c>
      <c r="C2348">
        <v>76.414894000000004</v>
      </c>
      <c r="D2348">
        <v>15844200</v>
      </c>
      <c r="E2348" s="3">
        <f t="shared" si="396"/>
        <v>2.2079577426299402E-3</v>
      </c>
      <c r="F2348" s="4">
        <f t="shared" si="398"/>
        <v>1.4354851424626692E-2</v>
      </c>
      <c r="G2348" s="4">
        <f t="shared" si="399"/>
        <v>-1.4456657249192447E-3</v>
      </c>
      <c r="H2348" s="4">
        <f t="shared" si="400"/>
        <v>6.4196847184749967E-2</v>
      </c>
      <c r="I2348" s="4">
        <f t="shared" si="401"/>
        <v>-2.8519647409497528E-2</v>
      </c>
      <c r="J2348" s="4">
        <f t="shared" si="402"/>
        <v>-3.4904294679951597E-2</v>
      </c>
      <c r="L2348" s="5">
        <f>_xlfn.STDEV.S($E$3:E2348)</f>
        <v>1.1038440034410731E-2</v>
      </c>
      <c r="M2348">
        <f t="shared" si="403"/>
        <v>-3.490427980787416E-2</v>
      </c>
      <c r="N2348" s="6">
        <f t="shared" si="397"/>
        <v>-3.2726866854909331E-2</v>
      </c>
      <c r="O2348">
        <f t="shared" si="404"/>
        <v>-1.3841947498149862E-3</v>
      </c>
      <c r="P2348">
        <f t="shared" si="405"/>
        <v>1.9159951054153721E-6</v>
      </c>
      <c r="Q2348">
        <f t="shared" si="395"/>
        <v>2.4691130608620255E-4</v>
      </c>
    </row>
    <row r="2349" spans="1:17" x14ac:dyDescent="0.3">
      <c r="A2349" s="2">
        <v>37399</v>
      </c>
      <c r="B2349">
        <v>110.099998</v>
      </c>
      <c r="C2349">
        <v>77.228538999999998</v>
      </c>
      <c r="D2349">
        <v>13879800</v>
      </c>
      <c r="E2349" s="3">
        <f t="shared" si="396"/>
        <v>1.0648026241086184E-2</v>
      </c>
      <c r="F2349" s="4">
        <f t="shared" si="398"/>
        <v>1.4167643621795015E-2</v>
      </c>
      <c r="G2349" s="4">
        <f t="shared" si="399"/>
        <v>-2.585850805803946E-4</v>
      </c>
      <c r="H2349" s="4">
        <f t="shared" si="400"/>
        <v>6.3359628438649951E-2</v>
      </c>
      <c r="I2349" s="4">
        <f t="shared" si="401"/>
        <v>-5.1590167149221378E-3</v>
      </c>
      <c r="J2349" s="4">
        <f t="shared" si="402"/>
        <v>-8.1085672489747962E-3</v>
      </c>
      <c r="L2349" s="5">
        <f>_xlfn.STDEV.S($E$3:E2349)</f>
        <v>1.1038095329874587E-2</v>
      </c>
      <c r="M2349">
        <f t="shared" si="403"/>
        <v>-8.1081261261261323E-3</v>
      </c>
      <c r="N2349" s="6">
        <f t="shared" si="397"/>
        <v>-5.9305702757664891E-3</v>
      </c>
      <c r="O2349">
        <f t="shared" si="404"/>
        <v>2.6796153681748029E-2</v>
      </c>
      <c r="P2349">
        <f t="shared" si="405"/>
        <v>7.1803385213585849E-4</v>
      </c>
      <c r="Q2349">
        <f t="shared" si="395"/>
        <v>2.5625181724745589E-4</v>
      </c>
    </row>
    <row r="2350" spans="1:17" x14ac:dyDescent="0.3">
      <c r="A2350" s="2">
        <v>37400</v>
      </c>
      <c r="B2350">
        <v>108.69000200000001</v>
      </c>
      <c r="C2350">
        <v>76.239486999999997</v>
      </c>
      <c r="D2350">
        <v>11877000</v>
      </c>
      <c r="E2350" s="3">
        <f t="shared" si="396"/>
        <v>-1.2806503411562198E-2</v>
      </c>
      <c r="F2350" s="4">
        <f t="shared" si="398"/>
        <v>1.4386986607698835E-2</v>
      </c>
      <c r="G2350" s="4">
        <f t="shared" si="399"/>
        <v>-6.2737430058956223E-4</v>
      </c>
      <c r="H2350" s="4">
        <f t="shared" si="400"/>
        <v>6.4340560092387394E-2</v>
      </c>
      <c r="I2350" s="4">
        <f t="shared" si="401"/>
        <v>-1.2472983049527153E-2</v>
      </c>
      <c r="J2350" s="4">
        <f t="shared" si="402"/>
        <v>-1.6558802581597032E-2</v>
      </c>
      <c r="L2350" s="5">
        <f>_xlfn.STDEV.S($E$3:E2350)</f>
        <v>1.1039135275369922E-2</v>
      </c>
      <c r="M2350">
        <f t="shared" si="403"/>
        <v>-1.6558044242436929E-2</v>
      </c>
      <c r="N2350" s="6">
        <f t="shared" si="397"/>
        <v>-1.4330464440602153E-2</v>
      </c>
      <c r="O2350">
        <f t="shared" si="404"/>
        <v>-8.4499181163107968E-3</v>
      </c>
      <c r="P2350">
        <f t="shared" si="405"/>
        <v>7.1401116172357409E-5</v>
      </c>
      <c r="Q2350">
        <f t="shared" si="395"/>
        <v>2.5088437302155358E-4</v>
      </c>
    </row>
    <row r="2351" spans="1:17" x14ac:dyDescent="0.3">
      <c r="A2351" s="2">
        <v>37404</v>
      </c>
      <c r="B2351">
        <v>108.099998</v>
      </c>
      <c r="C2351">
        <v>75.825683999999995</v>
      </c>
      <c r="D2351">
        <v>24236900</v>
      </c>
      <c r="E2351" s="3">
        <f t="shared" si="396"/>
        <v>-5.4283189727055703E-3</v>
      </c>
      <c r="F2351" s="4">
        <f t="shared" si="398"/>
        <v>1.4281489200831327E-2</v>
      </c>
      <c r="G2351" s="4">
        <f t="shared" si="399"/>
        <v>-4.2671999553885962E-4</v>
      </c>
      <c r="H2351" s="4">
        <f t="shared" si="400"/>
        <v>6.3868761345975994E-2</v>
      </c>
      <c r="I2351" s="4">
        <f t="shared" si="401"/>
        <v>-8.4998912386041736E-3</v>
      </c>
      <c r="J2351" s="4">
        <f t="shared" si="402"/>
        <v>-1.1973174385259466E-2</v>
      </c>
      <c r="L2351" s="5">
        <f>_xlfn.STDEV.S($E$3:E2351)</f>
        <v>1.1037449948373138E-2</v>
      </c>
      <c r="M2351">
        <f t="shared" si="403"/>
        <v>-1.1973365799346844E-2</v>
      </c>
      <c r="N2351" s="6">
        <f t="shared" si="397"/>
        <v>-9.7686284549782787E-3</v>
      </c>
      <c r="O2351">
        <f t="shared" si="404"/>
        <v>4.5846784430900855E-3</v>
      </c>
      <c r="P2351">
        <f t="shared" si="405"/>
        <v>2.1019276426534931E-5</v>
      </c>
      <c r="Q2351">
        <f t="shared" si="395"/>
        <v>2.4741227129799944E-4</v>
      </c>
    </row>
    <row r="2352" spans="1:17" x14ac:dyDescent="0.3">
      <c r="A2352" s="2">
        <v>37405</v>
      </c>
      <c r="B2352">
        <v>107.300003</v>
      </c>
      <c r="C2352">
        <v>75.264510999999999</v>
      </c>
      <c r="D2352">
        <v>14773300</v>
      </c>
      <c r="E2352" s="3">
        <f t="shared" si="396"/>
        <v>-7.4005089250787082E-3</v>
      </c>
      <c r="F2352" s="4">
        <f t="shared" si="398"/>
        <v>1.4352820944003841E-2</v>
      </c>
      <c r="G2352" s="4">
        <f t="shared" si="399"/>
        <v>-7.7232336193465846E-4</v>
      </c>
      <c r="H2352" s="4">
        <f t="shared" si="400"/>
        <v>6.418776659935059E-2</v>
      </c>
      <c r="I2352" s="4">
        <f t="shared" si="401"/>
        <v>-1.5333658850779641E-2</v>
      </c>
      <c r="J2352" s="4">
        <f t="shared" si="402"/>
        <v>-1.9823181021778158E-2</v>
      </c>
      <c r="L2352" s="5">
        <f>_xlfn.STDEV.S($E$3:E2352)</f>
        <v>1.1036286799865262E-2</v>
      </c>
      <c r="M2352">
        <f t="shared" si="403"/>
        <v>-1.9822764046562788E-2</v>
      </c>
      <c r="N2352" s="6">
        <f t="shared" si="397"/>
        <v>-1.7613339750026324E-2</v>
      </c>
      <c r="O2352">
        <f t="shared" si="404"/>
        <v>-7.8493982472159444E-3</v>
      </c>
      <c r="P2352">
        <f t="shared" si="405"/>
        <v>6.161305284339674E-5</v>
      </c>
      <c r="Q2352">
        <f t="shared" si="395"/>
        <v>2.4980082573480009E-4</v>
      </c>
    </row>
    <row r="2353" spans="1:17" x14ac:dyDescent="0.3">
      <c r="A2353" s="2">
        <v>37406</v>
      </c>
      <c r="B2353">
        <v>107</v>
      </c>
      <c r="C2353">
        <v>75.054100000000005</v>
      </c>
      <c r="D2353">
        <v>18217900</v>
      </c>
      <c r="E2353" s="3">
        <f t="shared" si="396"/>
        <v>-2.7959272284456826E-3</v>
      </c>
      <c r="F2353" s="4">
        <f t="shared" si="398"/>
        <v>1.3804613895126562E-2</v>
      </c>
      <c r="G2353" s="4">
        <f t="shared" si="399"/>
        <v>-6.7769870090002591E-5</v>
      </c>
      <c r="H2353" s="4">
        <f t="shared" si="400"/>
        <v>6.173611014528229E-2</v>
      </c>
      <c r="I2353" s="4">
        <f t="shared" si="401"/>
        <v>-1.3545251330191466E-3</v>
      </c>
      <c r="J2353" s="4">
        <f t="shared" si="402"/>
        <v>-3.6316009285299877E-3</v>
      </c>
      <c r="L2353" s="5">
        <f>_xlfn.STDEV.S($E$3:E2353)</f>
        <v>1.1034140349839516E-2</v>
      </c>
      <c r="M2353">
        <f t="shared" si="403"/>
        <v>-3.6316137781135754E-3</v>
      </c>
      <c r="N2353" s="6">
        <f t="shared" si="397"/>
        <v>-1.5575455960202822E-3</v>
      </c>
      <c r="O2353">
        <f t="shared" si="404"/>
        <v>1.6191150268449212E-2</v>
      </c>
      <c r="P2353">
        <f t="shared" si="405"/>
        <v>2.6215334701550297E-4</v>
      </c>
      <c r="Q2353">
        <f t="shared" ref="Q2353:Q2416" si="406">AVERAGE(P2331:P2353)</f>
        <v>2.5945624318183164E-4</v>
      </c>
    </row>
    <row r="2354" spans="1:17" x14ac:dyDescent="0.3">
      <c r="A2354" s="2">
        <v>37407</v>
      </c>
      <c r="B2354">
        <v>107.220001</v>
      </c>
      <c r="C2354">
        <v>75.208427</v>
      </c>
      <c r="D2354">
        <v>19826300</v>
      </c>
      <c r="E2354" s="3">
        <f t="shared" si="396"/>
        <v>2.0560841121495255E-3</v>
      </c>
      <c r="F2354" s="4">
        <f t="shared" si="398"/>
        <v>1.3769490500307206E-2</v>
      </c>
      <c r="G2354" s="4">
        <f t="shared" si="399"/>
        <v>2.362017885694186E-4</v>
      </c>
      <c r="H2354" s="4">
        <f t="shared" si="400"/>
        <v>6.1579033548449007E-2</v>
      </c>
      <c r="I2354" s="4">
        <f t="shared" si="401"/>
        <v>4.7346511535355518E-3</v>
      </c>
      <c r="J2354" s="4">
        <f t="shared" si="402"/>
        <v>3.3690879599141965E-3</v>
      </c>
      <c r="L2354" s="5">
        <f>_xlfn.STDEV.S($E$3:E2354)</f>
        <v>1.1031843764462144E-2</v>
      </c>
      <c r="M2354">
        <f t="shared" si="403"/>
        <v>3.3688938483165411E-3</v>
      </c>
      <c r="N2354" s="6">
        <f t="shared" si="397"/>
        <v>5.4467796980075533E-3</v>
      </c>
      <c r="O2354">
        <f t="shared" si="404"/>
        <v>7.0005076264301165E-3</v>
      </c>
      <c r="P2354">
        <f t="shared" si="405"/>
        <v>4.9007107027706224E-5</v>
      </c>
      <c r="Q2354">
        <f t="shared" si="406"/>
        <v>2.5715382072713467E-4</v>
      </c>
    </row>
    <row r="2355" spans="1:17" x14ac:dyDescent="0.3">
      <c r="A2355" s="2">
        <v>37410</v>
      </c>
      <c r="B2355">
        <v>104.370003</v>
      </c>
      <c r="C2355">
        <v>73.209289999999996</v>
      </c>
      <c r="D2355">
        <v>26056300</v>
      </c>
      <c r="E2355" s="3">
        <f t="shared" si="396"/>
        <v>-2.6580842878373034E-2</v>
      </c>
      <c r="F2355" s="4">
        <f t="shared" si="398"/>
        <v>1.4695336968775648E-2</v>
      </c>
      <c r="G2355" s="4">
        <f t="shared" si="399"/>
        <v>-1.3263582699488009E-3</v>
      </c>
      <c r="H2355" s="4">
        <f t="shared" si="400"/>
        <v>6.5719544828896109E-2</v>
      </c>
      <c r="I2355" s="4">
        <f t="shared" si="401"/>
        <v>-2.6195557513579493E-2</v>
      </c>
      <c r="J2355" s="4">
        <f t="shared" si="402"/>
        <v>-3.2357276667188795E-2</v>
      </c>
      <c r="L2355" s="5">
        <f>_xlfn.STDEV.S($E$3:E2355)</f>
        <v>1.1043556253221686E-2</v>
      </c>
      <c r="M2355">
        <f t="shared" si="403"/>
        <v>-3.2356739918813833E-2</v>
      </c>
      <c r="N2355" s="6">
        <f t="shared" si="397"/>
        <v>-3.0065261085591377E-2</v>
      </c>
      <c r="O2355">
        <f t="shared" si="404"/>
        <v>-3.5725633767130373E-2</v>
      </c>
      <c r="P2355">
        <f t="shared" si="405"/>
        <v>1.2763209080631258E-3</v>
      </c>
      <c r="Q2355">
        <f t="shared" si="406"/>
        <v>3.1093155219542716E-4</v>
      </c>
    </row>
    <row r="2356" spans="1:17" x14ac:dyDescent="0.3">
      <c r="A2356" s="2">
        <v>37411</v>
      </c>
      <c r="B2356">
        <v>104.629997</v>
      </c>
      <c r="C2356">
        <v>73.391655</v>
      </c>
      <c r="D2356">
        <v>25856200</v>
      </c>
      <c r="E2356" s="3">
        <f t="shared" si="396"/>
        <v>2.4910797406032525E-3</v>
      </c>
      <c r="F2356" s="4">
        <f t="shared" si="398"/>
        <v>1.4424431217898321E-2</v>
      </c>
      <c r="G2356" s="4">
        <f t="shared" si="399"/>
        <v>-1.7501407605124443E-3</v>
      </c>
      <c r="H2356" s="4">
        <f t="shared" si="400"/>
        <v>6.4508017479981458E-2</v>
      </c>
      <c r="I2356" s="4">
        <f t="shared" si="401"/>
        <v>-3.4426912560691636E-2</v>
      </c>
      <c r="J2356" s="4">
        <f t="shared" si="402"/>
        <v>-4.1674969177337151E-2</v>
      </c>
      <c r="L2356" s="5">
        <f>_xlfn.STDEV.S($E$3:E2356)</f>
        <v>1.104129112509755E-2</v>
      </c>
      <c r="M2356">
        <f t="shared" si="403"/>
        <v>-4.1674326799780212E-2</v>
      </c>
      <c r="N2356" s="6">
        <f t="shared" si="397"/>
        <v>-3.9487711559651917E-2</v>
      </c>
      <c r="O2356">
        <f t="shared" si="404"/>
        <v>-9.3175868809663789E-3</v>
      </c>
      <c r="P2356">
        <f t="shared" si="405"/>
        <v>8.6817425284356768E-5</v>
      </c>
      <c r="Q2356">
        <f t="shared" si="406"/>
        <v>3.0851048224807926E-4</v>
      </c>
    </row>
    <row r="2357" spans="1:17" x14ac:dyDescent="0.3">
      <c r="A2357" s="2">
        <v>37412</v>
      </c>
      <c r="B2357">
        <v>105.610001</v>
      </c>
      <c r="C2357">
        <v>74.079063000000005</v>
      </c>
      <c r="D2357">
        <v>19695900</v>
      </c>
      <c r="E2357" s="3">
        <f t="shared" si="396"/>
        <v>9.3663770247456313E-3</v>
      </c>
      <c r="F2357" s="4">
        <f t="shared" si="398"/>
        <v>1.4599194778606063E-2</v>
      </c>
      <c r="G2357" s="4">
        <f t="shared" si="399"/>
        <v>-1.1756530602799874E-3</v>
      </c>
      <c r="H2357" s="4">
        <f t="shared" si="400"/>
        <v>6.52895838834463E-2</v>
      </c>
      <c r="I2357" s="4">
        <f t="shared" si="401"/>
        <v>-2.3252293994626028E-2</v>
      </c>
      <c r="J2357" s="4">
        <f t="shared" si="402"/>
        <v>-2.8963318061726917E-2</v>
      </c>
      <c r="L2357" s="5">
        <f>_xlfn.STDEV.S($E$3:E2357)</f>
        <v>1.1040481610356931E-2</v>
      </c>
      <c r="M2357">
        <f t="shared" si="403"/>
        <v>-2.8962862652393138E-2</v>
      </c>
      <c r="N2357" s="6">
        <f t="shared" si="397"/>
        <v>-2.6693194805669007E-2</v>
      </c>
      <c r="O2357">
        <f t="shared" si="404"/>
        <v>1.2711464147387073E-2</v>
      </c>
      <c r="P2357">
        <f t="shared" si="405"/>
        <v>1.6158132077030699E-4</v>
      </c>
      <c r="Q2357">
        <f t="shared" si="406"/>
        <v>3.148113073756756E-4</v>
      </c>
    </row>
    <row r="2358" spans="1:17" x14ac:dyDescent="0.3">
      <c r="A2358" s="2">
        <v>37413</v>
      </c>
      <c r="B2358">
        <v>103.459999</v>
      </c>
      <c r="C2358">
        <v>72.570999</v>
      </c>
      <c r="D2358">
        <v>22998500</v>
      </c>
      <c r="E2358" s="3">
        <f t="shared" si="396"/>
        <v>-2.0357939396288827E-2</v>
      </c>
      <c r="F2358" s="4">
        <f t="shared" si="398"/>
        <v>1.5014307151601155E-2</v>
      </c>
      <c r="G2358" s="4">
        <f t="shared" si="399"/>
        <v>-1.5890601274720156E-3</v>
      </c>
      <c r="H2358" s="4">
        <f t="shared" si="400"/>
        <v>6.7146022852082848E-2</v>
      </c>
      <c r="I2358" s="4">
        <f t="shared" si="401"/>
        <v>-3.1305974829033745E-2</v>
      </c>
      <c r="J2358" s="4">
        <f t="shared" si="402"/>
        <v>-3.8296463635384859E-2</v>
      </c>
      <c r="L2358" s="5">
        <f>_xlfn.STDEV.S($E$3:E2358)</f>
        <v>1.1046445423689844E-2</v>
      </c>
      <c r="M2358">
        <f t="shared" si="403"/>
        <v>-3.8297108416116193E-2</v>
      </c>
      <c r="N2358" s="6">
        <f t="shared" si="397"/>
        <v>-3.591657968635098E-2</v>
      </c>
      <c r="O2358">
        <f t="shared" si="404"/>
        <v>-9.334245763723055E-3</v>
      </c>
      <c r="P2358">
        <f t="shared" si="405"/>
        <v>8.7128143977581793E-5</v>
      </c>
      <c r="Q2358">
        <f t="shared" si="406"/>
        <v>3.1746528367664956E-4</v>
      </c>
    </row>
    <row r="2359" spans="1:17" x14ac:dyDescent="0.3">
      <c r="A2359" s="2">
        <v>37414</v>
      </c>
      <c r="B2359">
        <v>103.339996</v>
      </c>
      <c r="C2359">
        <v>72.486846999999997</v>
      </c>
      <c r="D2359">
        <v>24011600</v>
      </c>
      <c r="E2359" s="3">
        <f t="shared" si="396"/>
        <v>-1.1598975561559755E-3</v>
      </c>
      <c r="F2359" s="4">
        <f t="shared" si="398"/>
        <v>1.4491301249043957E-2</v>
      </c>
      <c r="G2359" s="4">
        <f t="shared" si="399"/>
        <v>-7.8673741447295468E-4</v>
      </c>
      <c r="H2359" s="4">
        <f t="shared" si="400"/>
        <v>6.4807069350579796E-2</v>
      </c>
      <c r="I2359" s="4">
        <f t="shared" si="401"/>
        <v>-1.5617699973146548E-2</v>
      </c>
      <c r="J2359" s="4">
        <f t="shared" si="402"/>
        <v>-2.0194760340284224E-2</v>
      </c>
      <c r="L2359" s="5">
        <f>_xlfn.STDEV.S($E$3:E2359)</f>
        <v>1.1044149078091724E-2</v>
      </c>
      <c r="M2359">
        <f t="shared" si="403"/>
        <v>-2.0195363419025635E-2</v>
      </c>
      <c r="N2359" s="6">
        <f t="shared" si="397"/>
        <v>-1.7939223741943455E-2</v>
      </c>
      <c r="O2359">
        <f t="shared" si="404"/>
        <v>1.8101744997090559E-2</v>
      </c>
      <c r="P2359">
        <f t="shared" si="405"/>
        <v>3.2767317193969307E-4</v>
      </c>
      <c r="Q2359">
        <f t="shared" si="406"/>
        <v>3.2547895794515606E-4</v>
      </c>
    </row>
    <row r="2360" spans="1:17" x14ac:dyDescent="0.3">
      <c r="A2360" s="2">
        <v>37417</v>
      </c>
      <c r="B2360">
        <v>103.739998</v>
      </c>
      <c r="C2360">
        <v>72.767426</v>
      </c>
      <c r="D2360">
        <v>18759900</v>
      </c>
      <c r="E2360" s="3">
        <f t="shared" si="396"/>
        <v>3.8707375216078255E-3</v>
      </c>
      <c r="F2360" s="4">
        <f t="shared" si="398"/>
        <v>1.4509981886723616E-2</v>
      </c>
      <c r="G2360" s="4">
        <f t="shared" si="399"/>
        <v>-4.6591687086243146E-4</v>
      </c>
      <c r="H2360" s="4">
        <f t="shared" si="400"/>
        <v>6.4890611702009326E-2</v>
      </c>
      <c r="I2360" s="4">
        <f t="shared" si="401"/>
        <v>-9.277207568697321E-3</v>
      </c>
      <c r="J2360" s="4">
        <f t="shared" si="402"/>
        <v>-1.2939817027538325E-2</v>
      </c>
      <c r="L2360" s="5">
        <f>_xlfn.STDEV.S($E$3:E2360)</f>
        <v>1.1042034134084446E-2</v>
      </c>
      <c r="M2360">
        <f t="shared" si="403"/>
        <v>-1.2940057334729915E-2</v>
      </c>
      <c r="N2360" s="6">
        <f t="shared" si="397"/>
        <v>-1.0661345864980576E-2</v>
      </c>
      <c r="O2360">
        <f t="shared" si="404"/>
        <v>7.2553060842957193E-3</v>
      </c>
      <c r="P2360">
        <f t="shared" si="405"/>
        <v>5.263946637681848E-5</v>
      </c>
      <c r="Q2360">
        <f t="shared" si="406"/>
        <v>3.277517301320336E-4</v>
      </c>
    </row>
    <row r="2361" spans="1:17" x14ac:dyDescent="0.3">
      <c r="A2361" s="2">
        <v>37418</v>
      </c>
      <c r="B2361">
        <v>101.959999</v>
      </c>
      <c r="C2361">
        <v>71.518814000000006</v>
      </c>
      <c r="D2361">
        <v>19990700</v>
      </c>
      <c r="E2361" s="3">
        <f t="shared" si="396"/>
        <v>-1.7158271007485459E-2</v>
      </c>
      <c r="F2361" s="4">
        <f t="shared" si="398"/>
        <v>1.236398201029581E-2</v>
      </c>
      <c r="G2361" s="4">
        <f t="shared" si="399"/>
        <v>-2.8294374753766098E-3</v>
      </c>
      <c r="H2361" s="4">
        <f t="shared" si="400"/>
        <v>5.5293408495211874E-2</v>
      </c>
      <c r="I2361" s="4">
        <f t="shared" si="401"/>
        <v>-5.5093178563303313E-2</v>
      </c>
      <c r="J2361" s="4">
        <f t="shared" si="402"/>
        <v>-6.4673254229516974E-2</v>
      </c>
      <c r="L2361" s="5">
        <f>_xlfn.STDEV.S($E$3:E2361)</f>
        <v>1.1045627041095294E-2</v>
      </c>
      <c r="M2361">
        <f t="shared" si="403"/>
        <v>-6.4672992116815153E-2</v>
      </c>
      <c r="N2361" s="6">
        <f t="shared" si="397"/>
        <v>-6.3091170312773226E-2</v>
      </c>
      <c r="O2361">
        <f t="shared" si="404"/>
        <v>-5.1732934782085238E-2</v>
      </c>
      <c r="P2361">
        <f t="shared" si="405"/>
        <v>2.6762965411674844E-3</v>
      </c>
      <c r="Q2361">
        <f t="shared" si="406"/>
        <v>3.9226819363038796E-4</v>
      </c>
    </row>
    <row r="2362" spans="1:17" x14ac:dyDescent="0.3">
      <c r="A2362" s="2">
        <v>37419</v>
      </c>
      <c r="B2362">
        <v>102.58000199999999</v>
      </c>
      <c r="C2362">
        <v>71.953750999999997</v>
      </c>
      <c r="D2362">
        <v>31266000</v>
      </c>
      <c r="E2362" s="3">
        <f t="shared" si="396"/>
        <v>6.0808454892196107E-3</v>
      </c>
      <c r="F2362" s="4">
        <f t="shared" si="398"/>
        <v>1.234497303427814E-2</v>
      </c>
      <c r="G2362" s="4">
        <f t="shared" si="399"/>
        <v>-2.0625054652847379E-3</v>
      </c>
      <c r="H2362" s="4">
        <f t="shared" si="400"/>
        <v>5.5208397770095528E-2</v>
      </c>
      <c r="I2362" s="4">
        <f t="shared" si="401"/>
        <v>-4.0451777812351764E-2</v>
      </c>
      <c r="J2362" s="4">
        <f t="shared" si="402"/>
        <v>-4.7981279749447547E-2</v>
      </c>
      <c r="L2362" s="5">
        <f>_xlfn.STDEV.S($E$3:E2362)</f>
        <v>1.1043900835824065E-2</v>
      </c>
      <c r="M2362">
        <f t="shared" si="403"/>
        <v>-4.7981419953596352E-2</v>
      </c>
      <c r="N2362" s="6">
        <f t="shared" si="397"/>
        <v>-4.6376761039152448E-2</v>
      </c>
      <c r="O2362">
        <f t="shared" si="404"/>
        <v>1.6691572163218801E-2</v>
      </c>
      <c r="P2362">
        <f t="shared" si="405"/>
        <v>2.7860858127994075E-4</v>
      </c>
      <c r="Q2362">
        <f t="shared" si="406"/>
        <v>3.9679084026441615E-4</v>
      </c>
    </row>
    <row r="2363" spans="1:17" x14ac:dyDescent="0.3">
      <c r="A2363" s="2">
        <v>37420</v>
      </c>
      <c r="B2363">
        <v>101.550003</v>
      </c>
      <c r="C2363">
        <v>71.231246999999996</v>
      </c>
      <c r="D2363">
        <v>21043900</v>
      </c>
      <c r="E2363" s="3">
        <f t="shared" si="396"/>
        <v>-1.0040933709476674E-2</v>
      </c>
      <c r="F2363" s="4">
        <f t="shared" si="398"/>
        <v>1.1930808398198281E-2</v>
      </c>
      <c r="G2363" s="4">
        <f t="shared" si="399"/>
        <v>-1.6799418043127263E-3</v>
      </c>
      <c r="H2363" s="4">
        <f t="shared" si="400"/>
        <v>5.3356197209793475E-2</v>
      </c>
      <c r="I2363" s="4">
        <f t="shared" si="401"/>
        <v>-3.3067983753439334E-2</v>
      </c>
      <c r="J2363" s="4">
        <f t="shared" si="402"/>
        <v>-3.9443976850775941E-2</v>
      </c>
      <c r="L2363" s="5">
        <f>_xlfn.STDEV.S($E$3:E2363)</f>
        <v>1.104365958710375E-2</v>
      </c>
      <c r="M2363">
        <f t="shared" si="403"/>
        <v>-3.9443794556906907E-2</v>
      </c>
      <c r="N2363" s="6">
        <f t="shared" si="397"/>
        <v>-3.793297024629827E-2</v>
      </c>
      <c r="O2363">
        <f t="shared" si="404"/>
        <v>8.5376253966894453E-3</v>
      </c>
      <c r="P2363">
        <f t="shared" si="405"/>
        <v>7.289104741419661E-5</v>
      </c>
      <c r="Q2363">
        <f t="shared" si="406"/>
        <v>3.9432867126032499E-4</v>
      </c>
    </row>
    <row r="2364" spans="1:17" x14ac:dyDescent="0.3">
      <c r="A2364" s="2">
        <v>37421</v>
      </c>
      <c r="B2364">
        <v>101.400002</v>
      </c>
      <c r="C2364">
        <v>71.126037999999994</v>
      </c>
      <c r="D2364">
        <v>39267500</v>
      </c>
      <c r="E2364" s="3">
        <f t="shared" si="396"/>
        <v>-1.4771146781749067E-3</v>
      </c>
      <c r="F2364" s="4">
        <f t="shared" si="398"/>
        <v>1.0925760521800242E-2</v>
      </c>
      <c r="G2364" s="4">
        <f t="shared" si="399"/>
        <v>-2.6283710198944472E-3</v>
      </c>
      <c r="H2364" s="4">
        <f t="shared" si="400"/>
        <v>4.8861486465257828E-2</v>
      </c>
      <c r="I2364" s="4">
        <f t="shared" si="401"/>
        <v>-5.1275307339121667E-2</v>
      </c>
      <c r="J2364" s="4">
        <f t="shared" si="402"/>
        <v>-5.9979751631573874E-2</v>
      </c>
      <c r="L2364" s="5">
        <f>_xlfn.STDEV.S($E$3:E2364)</f>
        <v>1.1041389276950146E-2</v>
      </c>
      <c r="M2364">
        <f t="shared" si="403"/>
        <v>-5.997961268249892E-2</v>
      </c>
      <c r="N2364" s="6">
        <f t="shared" si="397"/>
        <v>-5.8736463708117692E-2</v>
      </c>
      <c r="O2364">
        <f t="shared" si="404"/>
        <v>-2.0535818125592013E-2</v>
      </c>
      <c r="P2364">
        <f t="shared" si="405"/>
        <v>4.2171982608739346E-4</v>
      </c>
      <c r="Q2364">
        <f t="shared" si="406"/>
        <v>4.095960997223979E-4</v>
      </c>
    </row>
    <row r="2365" spans="1:17" x14ac:dyDescent="0.3">
      <c r="A2365" s="2">
        <v>37424</v>
      </c>
      <c r="B2365">
        <v>104.120003</v>
      </c>
      <c r="C2365">
        <v>73.033966000000007</v>
      </c>
      <c r="D2365">
        <v>17647200</v>
      </c>
      <c r="E2365" s="3">
        <f t="shared" si="396"/>
        <v>2.682446692653917E-2</v>
      </c>
      <c r="F2365" s="4">
        <f t="shared" si="398"/>
        <v>1.147431859313729E-2</v>
      </c>
      <c r="G2365" s="4">
        <f t="shared" si="399"/>
        <v>-2.4092839091120742E-3</v>
      </c>
      <c r="H2365" s="4">
        <f t="shared" si="400"/>
        <v>5.1314712739489468E-2</v>
      </c>
      <c r="I2365" s="4">
        <f t="shared" si="401"/>
        <v>-4.7098575838656509E-2</v>
      </c>
      <c r="J2365" s="4">
        <f t="shared" si="402"/>
        <v>-5.5343394102035925E-2</v>
      </c>
      <c r="L2365" s="5">
        <f>_xlfn.STDEV.S($E$3:E2365)</f>
        <v>1.1052412362799444E-2</v>
      </c>
      <c r="M2365">
        <f t="shared" si="403"/>
        <v>-5.5343839091418622E-2</v>
      </c>
      <c r="N2365" s="6">
        <f t="shared" si="397"/>
        <v>-5.3969425594866616E-2</v>
      </c>
      <c r="O2365">
        <f t="shared" si="404"/>
        <v>4.6357735910802986E-3</v>
      </c>
      <c r="P2365">
        <f t="shared" si="405"/>
        <v>2.1490396787757527E-5</v>
      </c>
      <c r="Q2365">
        <f t="shared" si="406"/>
        <v>3.2050507930028971E-4</v>
      </c>
    </row>
    <row r="2366" spans="1:17" x14ac:dyDescent="0.3">
      <c r="A2366" s="2">
        <v>37425</v>
      </c>
      <c r="B2366">
        <v>104.970001</v>
      </c>
      <c r="C2366">
        <v>73.630188000000004</v>
      </c>
      <c r="D2366">
        <v>21628500</v>
      </c>
      <c r="E2366" s="3">
        <f t="shared" si="396"/>
        <v>8.1636378746550164E-3</v>
      </c>
      <c r="F2366" s="4">
        <f t="shared" si="398"/>
        <v>1.1677000537088264E-2</v>
      </c>
      <c r="G2366" s="4">
        <f t="shared" si="399"/>
        <v>-1.8847219016474861E-3</v>
      </c>
      <c r="H2366" s="4">
        <f t="shared" si="400"/>
        <v>5.2221133948461826E-2</v>
      </c>
      <c r="I2366" s="4">
        <f t="shared" si="401"/>
        <v>-3.7027095849310077E-2</v>
      </c>
      <c r="J2366" s="4">
        <f t="shared" si="402"/>
        <v>-4.3901718697515579E-2</v>
      </c>
      <c r="L2366" s="5">
        <f>_xlfn.STDEV.S($E$3:E2366)</f>
        <v>1.1051219299154914E-2</v>
      </c>
      <c r="M2366">
        <f t="shared" si="403"/>
        <v>-4.3901994317314993E-2</v>
      </c>
      <c r="N2366" s="6">
        <f t="shared" si="397"/>
        <v>-4.2461648716137224E-2</v>
      </c>
      <c r="O2366">
        <f t="shared" si="404"/>
        <v>1.1441844774103628E-2</v>
      </c>
      <c r="P2366">
        <f t="shared" si="405"/>
        <v>1.3091581183468249E-4</v>
      </c>
      <c r="Q2366">
        <f t="shared" si="406"/>
        <v>3.2066137856350251E-4</v>
      </c>
    </row>
    <row r="2367" spans="1:17" x14ac:dyDescent="0.3">
      <c r="A2367" s="2">
        <v>37426</v>
      </c>
      <c r="B2367">
        <v>102.519997</v>
      </c>
      <c r="C2367">
        <v>71.911652000000004</v>
      </c>
      <c r="D2367">
        <v>21540700</v>
      </c>
      <c r="E2367" s="3">
        <f t="shared" si="396"/>
        <v>-2.3340039789082168E-2</v>
      </c>
      <c r="F2367" s="4">
        <f t="shared" si="398"/>
        <v>1.2385130416113471E-2</v>
      </c>
      <c r="G2367" s="4">
        <f t="shared" si="399"/>
        <v>-3.125233615017911E-3</v>
      </c>
      <c r="H2367" s="4">
        <f t="shared" si="400"/>
        <v>5.538798704125996E-2</v>
      </c>
      <c r="I2367" s="4">
        <f t="shared" si="401"/>
        <v>-6.0683266357178689E-2</v>
      </c>
      <c r="J2367" s="4">
        <f t="shared" si="402"/>
        <v>-7.1040119474595098E-2</v>
      </c>
      <c r="L2367" s="5">
        <f>_xlfn.STDEV.S($E$3:E2367)</f>
        <v>1.1059687343057097E-2</v>
      </c>
      <c r="M2367">
        <f t="shared" si="403"/>
        <v>-7.104026756940672E-2</v>
      </c>
      <c r="N2367" s="6">
        <f t="shared" si="397"/>
        <v>-6.9462524563111527E-2</v>
      </c>
      <c r="O2367">
        <f t="shared" si="404"/>
        <v>-2.7138273252091727E-2</v>
      </c>
      <c r="P2367">
        <f t="shared" si="405"/>
        <v>7.3648587510519723E-4</v>
      </c>
      <c r="Q2367">
        <f t="shared" si="406"/>
        <v>3.4563665501694761E-4</v>
      </c>
    </row>
    <row r="2368" spans="1:17" x14ac:dyDescent="0.3">
      <c r="A2368" s="2">
        <v>37427</v>
      </c>
      <c r="B2368">
        <v>101.209999</v>
      </c>
      <c r="C2368">
        <v>70.992751999999996</v>
      </c>
      <c r="D2368">
        <v>25691000</v>
      </c>
      <c r="E2368" s="3">
        <f t="shared" si="396"/>
        <v>-1.2777975403179265E-2</v>
      </c>
      <c r="F2368" s="4">
        <f t="shared" si="398"/>
        <v>1.2413184320755468E-2</v>
      </c>
      <c r="G2368" s="4">
        <f t="shared" si="399"/>
        <v>-3.8935406420605419E-3</v>
      </c>
      <c r="H2368" s="4">
        <f t="shared" si="400"/>
        <v>5.5513447916887566E-2</v>
      </c>
      <c r="I2368" s="4">
        <f t="shared" si="401"/>
        <v>-7.5056666178284104E-2</v>
      </c>
      <c r="J2368" s="4">
        <f t="shared" si="402"/>
        <v>-8.7376160852310147E-2</v>
      </c>
      <c r="L2368" s="5">
        <f>_xlfn.STDEV.S($E$3:E2368)</f>
        <v>1.1060677193344332E-2</v>
      </c>
      <c r="M2368">
        <f t="shared" si="403"/>
        <v>-8.7376039903047112E-2</v>
      </c>
      <c r="N2368" s="6">
        <f t="shared" si="397"/>
        <v>-8.5818568682484275E-2</v>
      </c>
      <c r="O2368">
        <f t="shared" si="404"/>
        <v>-1.6335772333640391E-2</v>
      </c>
      <c r="P2368">
        <f t="shared" si="405"/>
        <v>2.6685745773653082E-4</v>
      </c>
      <c r="Q2368">
        <f t="shared" si="406"/>
        <v>3.4248915828282431E-4</v>
      </c>
    </row>
    <row r="2369" spans="1:17" x14ac:dyDescent="0.3">
      <c r="A2369" s="2">
        <v>37428</v>
      </c>
      <c r="B2369">
        <v>99.279999000000004</v>
      </c>
      <c r="C2369">
        <v>69.882744000000002</v>
      </c>
      <c r="D2369">
        <v>31190700</v>
      </c>
      <c r="E2369" s="3">
        <f t="shared" si="396"/>
        <v>-1.9069262119052022E-2</v>
      </c>
      <c r="F2369" s="4">
        <f t="shared" si="398"/>
        <v>1.2737341718583439E-2</v>
      </c>
      <c r="G2369" s="4">
        <f t="shared" si="399"/>
        <v>-4.2521779536393509E-3</v>
      </c>
      <c r="H2369" s="4">
        <f t="shared" si="400"/>
        <v>5.6963123870793129E-2</v>
      </c>
      <c r="I2369" s="4">
        <f t="shared" si="401"/>
        <v>-8.1694250580853001E-2</v>
      </c>
      <c r="J2369" s="4">
        <f t="shared" si="402"/>
        <v>-9.1818201099215568E-2</v>
      </c>
      <c r="L2369" s="5">
        <f>_xlfn.STDEV.S($E$3:E2369)</f>
        <v>1.1065588230298091E-2</v>
      </c>
      <c r="M2369">
        <f t="shared" si="403"/>
        <v>-9.498631071065565E-2</v>
      </c>
      <c r="N2369" s="6">
        <f t="shared" si="397"/>
        <v>-9.3358907864178775E-2</v>
      </c>
      <c r="O2369">
        <f t="shared" si="404"/>
        <v>-7.6102708076085379E-3</v>
      </c>
      <c r="P2369">
        <f t="shared" si="405"/>
        <v>5.7916221765138709E-5</v>
      </c>
      <c r="Q2369">
        <f t="shared" si="406"/>
        <v>3.4183496869262455E-4</v>
      </c>
    </row>
    <row r="2370" spans="1:17" x14ac:dyDescent="0.3">
      <c r="A2370" s="2">
        <v>37431</v>
      </c>
      <c r="B2370">
        <v>99.800003000000004</v>
      </c>
      <c r="C2370">
        <v>70.248749000000004</v>
      </c>
      <c r="D2370">
        <v>37169700</v>
      </c>
      <c r="E2370" s="3">
        <f t="shared" si="396"/>
        <v>5.2377518658113242E-3</v>
      </c>
      <c r="F2370" s="4">
        <f t="shared" si="398"/>
        <v>1.2839434843816033E-2</v>
      </c>
      <c r="G2370" s="4">
        <f t="shared" si="399"/>
        <v>-3.6281117624353482E-3</v>
      </c>
      <c r="H2370" s="4">
        <f t="shared" si="400"/>
        <v>5.7419698206904089E-2</v>
      </c>
      <c r="I2370" s="4">
        <f t="shared" si="401"/>
        <v>-7.0114841971578024E-2</v>
      </c>
      <c r="J2370" s="4">
        <f t="shared" si="402"/>
        <v>-7.8662990678565747E-2</v>
      </c>
      <c r="L2370" s="5">
        <f>_xlfn.STDEV.S($E$3:E2370)</f>
        <v>1.1063696124763775E-2</v>
      </c>
      <c r="M2370">
        <f t="shared" si="403"/>
        <v>-8.1876671992916358E-2</v>
      </c>
      <c r="N2370" s="6">
        <f t="shared" si="397"/>
        <v>-8.0199347440400248E-2</v>
      </c>
      <c r="O2370">
        <f t="shared" si="404"/>
        <v>1.3109638717739291E-2</v>
      </c>
      <c r="P2370">
        <f t="shared" si="405"/>
        <v>1.7186262730964911E-4</v>
      </c>
      <c r="Q2370">
        <f t="shared" si="406"/>
        <v>3.483629812881142E-4</v>
      </c>
    </row>
    <row r="2371" spans="1:17" x14ac:dyDescent="0.3">
      <c r="A2371" s="2">
        <v>37432</v>
      </c>
      <c r="B2371">
        <v>97.559997999999993</v>
      </c>
      <c r="C2371">
        <v>68.672027999999997</v>
      </c>
      <c r="D2371">
        <v>33355000</v>
      </c>
      <c r="E2371" s="3">
        <f t="shared" si="396"/>
        <v>-2.2444939205062076E-2</v>
      </c>
      <c r="F2371" s="4">
        <f t="shared" si="398"/>
        <v>1.3349008517237722E-2</v>
      </c>
      <c r="G2371" s="4">
        <f t="shared" si="399"/>
        <v>-4.6999768471176094E-3</v>
      </c>
      <c r="H2371" s="4">
        <f t="shared" si="400"/>
        <v>5.969858095353444E-2</v>
      </c>
      <c r="I2371" s="4">
        <f t="shared" si="401"/>
        <v>-8.9918505748181055E-2</v>
      </c>
      <c r="J2371" s="4">
        <f t="shared" si="402"/>
        <v>-0.10132666021888359</v>
      </c>
      <c r="L2371" s="5">
        <f>_xlfn.STDEV.S($E$3:E2371)</f>
        <v>1.1071320170111818E-2</v>
      </c>
      <c r="M2371">
        <f t="shared" si="403"/>
        <v>-0.10446120608663118</v>
      </c>
      <c r="N2371" s="6">
        <f t="shared" si="397"/>
        <v>-0.10269037558367389</v>
      </c>
      <c r="O2371">
        <f t="shared" si="404"/>
        <v>-2.2584534093714817E-2</v>
      </c>
      <c r="P2371">
        <f t="shared" si="405"/>
        <v>5.1006118023016697E-4</v>
      </c>
      <c r="Q2371">
        <f t="shared" si="406"/>
        <v>3.704562502065816E-4</v>
      </c>
    </row>
    <row r="2372" spans="1:17" x14ac:dyDescent="0.3">
      <c r="A2372" s="2">
        <v>37433</v>
      </c>
      <c r="B2372">
        <v>97.720000999999996</v>
      </c>
      <c r="C2372">
        <v>68.784653000000006</v>
      </c>
      <c r="D2372">
        <v>37913600</v>
      </c>
      <c r="E2372" s="3">
        <f t="shared" ref="E2372:E2435" si="407">B2372/B2371-1</f>
        <v>1.6400471840929409E-3</v>
      </c>
      <c r="F2372" s="4">
        <f t="shared" si="398"/>
        <v>1.3005976500676367E-2</v>
      </c>
      <c r="G2372" s="4">
        <f t="shared" si="399"/>
        <v>-5.0916281104651422E-3</v>
      </c>
      <c r="H2372" s="4">
        <f t="shared" si="400"/>
        <v>5.8164495138554394E-2</v>
      </c>
      <c r="I2372" s="4">
        <f t="shared" si="401"/>
        <v>-9.7054148377492377E-2</v>
      </c>
      <c r="J2372" s="4">
        <f t="shared" si="402"/>
        <v>-0.10933634261810898</v>
      </c>
      <c r="L2372" s="5">
        <f>_xlfn.STDEV.S($E$3:E2372)</f>
        <v>1.1069012613678807E-2</v>
      </c>
      <c r="M2372">
        <f t="shared" si="403"/>
        <v>-0.11244320821876858</v>
      </c>
      <c r="N2372" s="6">
        <f t="shared" si="397"/>
        <v>-0.11077643526816539</v>
      </c>
      <c r="O2372">
        <f t="shared" si="404"/>
        <v>-7.9820021321374002E-3</v>
      </c>
      <c r="P2372">
        <f t="shared" si="405"/>
        <v>6.3712358037446007E-5</v>
      </c>
      <c r="Q2372">
        <f t="shared" si="406"/>
        <v>3.420074895936071E-4</v>
      </c>
    </row>
    <row r="2373" spans="1:17" x14ac:dyDescent="0.3">
      <c r="A2373" s="2">
        <v>37434</v>
      </c>
      <c r="B2373">
        <v>99.43</v>
      </c>
      <c r="C2373">
        <v>69.988288999999995</v>
      </c>
      <c r="D2373">
        <v>31616400</v>
      </c>
      <c r="E2373" s="3">
        <f t="shared" si="407"/>
        <v>1.749896625563907E-2</v>
      </c>
      <c r="F2373" s="4">
        <f t="shared" si="398"/>
        <v>1.3705180884831782E-2</v>
      </c>
      <c r="G2373" s="4">
        <f t="shared" si="399"/>
        <v>-3.7739989944998694E-3</v>
      </c>
      <c r="H2373" s="4">
        <f t="shared" si="400"/>
        <v>6.129143220482916E-2</v>
      </c>
      <c r="I2373" s="4">
        <f t="shared" si="401"/>
        <v>-7.2834104561469437E-2</v>
      </c>
      <c r="J2373" s="4">
        <f t="shared" si="402"/>
        <v>-8.1994229578171263E-2</v>
      </c>
      <c r="L2373" s="5">
        <f>_xlfn.STDEV.S($E$3:E2373)</f>
        <v>1.1072247977690375E-2</v>
      </c>
      <c r="M2373">
        <f t="shared" si="403"/>
        <v>-8.5196447047631851E-2</v>
      </c>
      <c r="N2373" s="6">
        <f t="shared" si="397"/>
        <v>-8.3291906809248806E-2</v>
      </c>
      <c r="O2373">
        <f t="shared" si="404"/>
        <v>2.7246761171136724E-2</v>
      </c>
      <c r="P2373">
        <f t="shared" si="405"/>
        <v>7.4238599431696386E-4</v>
      </c>
      <c r="Q2373">
        <f t="shared" si="406"/>
        <v>3.7118074516511178E-4</v>
      </c>
    </row>
    <row r="2374" spans="1:17" x14ac:dyDescent="0.3">
      <c r="A2374" s="2">
        <v>37435</v>
      </c>
      <c r="B2374">
        <v>98.959998999999996</v>
      </c>
      <c r="C2374">
        <v>69.657471000000001</v>
      </c>
      <c r="D2374">
        <v>28184200</v>
      </c>
      <c r="E2374" s="3">
        <f t="shared" si="407"/>
        <v>-4.7269536357237296E-3</v>
      </c>
      <c r="F2374" s="4">
        <f t="shared" si="398"/>
        <v>1.3702112624622859E-2</v>
      </c>
      <c r="G2374" s="4">
        <f t="shared" si="399"/>
        <v>-3.7435048494137025E-3</v>
      </c>
      <c r="H2374" s="4">
        <f t="shared" si="400"/>
        <v>6.127771052802955E-2</v>
      </c>
      <c r="I2374" s="4">
        <f t="shared" si="401"/>
        <v>-7.2266334709818025E-2</v>
      </c>
      <c r="J2374" s="4">
        <f t="shared" si="402"/>
        <v>-8.134727805422759E-2</v>
      </c>
      <c r="L2374" s="5">
        <f>_xlfn.STDEV.S($E$3:E2374)</f>
        <v>1.1070414459622003E-2</v>
      </c>
      <c r="M2374">
        <f t="shared" si="403"/>
        <v>-8.4551333664224515E-2</v>
      </c>
      <c r="N2374" s="6">
        <f t="shared" si="397"/>
        <v>-8.2646306502837885E-2</v>
      </c>
      <c r="O2374">
        <f t="shared" si="404"/>
        <v>6.4511338340733637E-4</v>
      </c>
      <c r="P2374">
        <f t="shared" si="405"/>
        <v>4.1617127745126096E-7</v>
      </c>
      <c r="Q2374">
        <f t="shared" si="406"/>
        <v>3.7028495798471686E-4</v>
      </c>
    </row>
    <row r="2375" spans="1:17" x14ac:dyDescent="0.3">
      <c r="A2375" s="2">
        <v>37438</v>
      </c>
      <c r="B2375">
        <v>97.029999000000004</v>
      </c>
      <c r="C2375">
        <v>68.298957999999999</v>
      </c>
      <c r="D2375">
        <v>20270200</v>
      </c>
      <c r="E2375" s="3">
        <f t="shared" si="407"/>
        <v>-1.9502829623108564E-2</v>
      </c>
      <c r="F2375" s="4">
        <f t="shared" si="398"/>
        <v>1.4076201922910436E-2</v>
      </c>
      <c r="G2375" s="4">
        <f t="shared" si="399"/>
        <v>-4.2696927058497834E-3</v>
      </c>
      <c r="H2375" s="4">
        <f t="shared" si="400"/>
        <v>6.2950688729281973E-2</v>
      </c>
      <c r="I2375" s="4">
        <f t="shared" si="401"/>
        <v>-8.2017248230494055E-2</v>
      </c>
      <c r="J2375" s="4">
        <f t="shared" si="402"/>
        <v>-9.2547641743131792E-2</v>
      </c>
      <c r="L2375" s="5">
        <f>_xlfn.STDEV.S($E$3:E2375)</f>
        <v>1.1075621884376899E-2</v>
      </c>
      <c r="M2375">
        <f t="shared" si="403"/>
        <v>-9.5712988936263121E-2</v>
      </c>
      <c r="N2375" s="6">
        <f t="shared" si="397"/>
        <v>-9.3725627225876407E-2</v>
      </c>
      <c r="O2375">
        <f t="shared" si="404"/>
        <v>-1.1161655272038606E-2</v>
      </c>
      <c r="P2375">
        <f t="shared" si="405"/>
        <v>1.2458254841182722E-4</v>
      </c>
      <c r="Q2375">
        <f t="shared" si="406"/>
        <v>3.7302276213986606E-4</v>
      </c>
    </row>
    <row r="2376" spans="1:17" x14ac:dyDescent="0.3">
      <c r="A2376" s="2">
        <v>37439</v>
      </c>
      <c r="B2376">
        <v>94.970000999999996</v>
      </c>
      <c r="C2376">
        <v>66.848929999999996</v>
      </c>
      <c r="D2376">
        <v>34213900</v>
      </c>
      <c r="E2376" s="3">
        <f t="shared" si="407"/>
        <v>-2.1230526860048782E-2</v>
      </c>
      <c r="F2376" s="4">
        <f t="shared" si="398"/>
        <v>1.4506723569221914E-2</v>
      </c>
      <c r="G2376" s="4">
        <f t="shared" si="399"/>
        <v>-5.0711970376586136E-3</v>
      </c>
      <c r="H2376" s="4">
        <f t="shared" si="400"/>
        <v>6.4876040063157156E-2</v>
      </c>
      <c r="I2376" s="4">
        <f t="shared" si="401"/>
        <v>-9.6683224734224082E-2</v>
      </c>
      <c r="J2376" s="4">
        <f t="shared" si="402"/>
        <v>-0.10932340804832796</v>
      </c>
      <c r="L2376" s="5">
        <f>_xlfn.STDEV.S($E$3:E2376)</f>
        <v>1.1082179636643976E-2</v>
      </c>
      <c r="M2376">
        <f t="shared" si="403"/>
        <v>-0.11242989719626172</v>
      </c>
      <c r="N2376" s="6">
        <f t="shared" si="397"/>
        <v>-0.11035634270644068</v>
      </c>
      <c r="O2376">
        <f t="shared" si="404"/>
        <v>-1.6716908259998595E-2</v>
      </c>
      <c r="P2376">
        <f t="shared" si="405"/>
        <v>2.7945502177320923E-4</v>
      </c>
      <c r="Q2376">
        <f t="shared" si="406"/>
        <v>3.7377500886846203E-4</v>
      </c>
    </row>
    <row r="2377" spans="1:17" x14ac:dyDescent="0.3">
      <c r="A2377" s="2">
        <v>37440</v>
      </c>
      <c r="B2377">
        <v>95.510002</v>
      </c>
      <c r="C2377">
        <v>67.229042000000007</v>
      </c>
      <c r="D2377">
        <v>30565800</v>
      </c>
      <c r="E2377" s="3">
        <f t="shared" si="407"/>
        <v>5.6860165769609949E-3</v>
      </c>
      <c r="F2377" s="4">
        <f t="shared" si="398"/>
        <v>1.460718573555796E-2</v>
      </c>
      <c r="G2377" s="4">
        <f t="shared" si="399"/>
        <v>-4.9133738870146366E-3</v>
      </c>
      <c r="H2377" s="4">
        <f t="shared" si="400"/>
        <v>6.532532052934574E-2</v>
      </c>
      <c r="I2377" s="4">
        <f t="shared" si="401"/>
        <v>-9.3813082816980864E-2</v>
      </c>
      <c r="J2377" s="4">
        <f t="shared" si="402"/>
        <v>-0.10609695373631456</v>
      </c>
      <c r="L2377" s="5">
        <f>_xlfn.STDEV.S($E$3:E2377)</f>
        <v>1.1080379004720597E-2</v>
      </c>
      <c r="M2377">
        <f t="shared" si="403"/>
        <v>-0.10921468840501126</v>
      </c>
      <c r="N2377" s="6">
        <f t="shared" si="397"/>
        <v>-0.10710486627563587</v>
      </c>
      <c r="O2377">
        <f t="shared" si="404"/>
        <v>3.2152087912504512E-3</v>
      </c>
      <c r="P2377">
        <f t="shared" si="405"/>
        <v>1.0337567571334188E-5</v>
      </c>
      <c r="Q2377">
        <f t="shared" si="406"/>
        <v>3.720937245442719E-4</v>
      </c>
    </row>
    <row r="2378" spans="1:17" x14ac:dyDescent="0.3">
      <c r="A2378" s="2">
        <v>37442</v>
      </c>
      <c r="B2378">
        <v>99.309997999999993</v>
      </c>
      <c r="C2378">
        <v>69.903824</v>
      </c>
      <c r="D2378">
        <v>19013500</v>
      </c>
      <c r="E2378" s="3">
        <f t="shared" si="407"/>
        <v>3.9786367086454444E-2</v>
      </c>
      <c r="F2378" s="4">
        <f t="shared" si="398"/>
        <v>1.6557366185632458E-2</v>
      </c>
      <c r="G2378" s="4">
        <f t="shared" si="399"/>
        <v>-2.0278430189786594E-3</v>
      </c>
      <c r="H2378" s="4">
        <f t="shared" si="400"/>
        <v>7.4046792638861159E-2</v>
      </c>
      <c r="I2378" s="4">
        <f t="shared" si="401"/>
        <v>-3.9784977211636652E-2</v>
      </c>
      <c r="J2378" s="4">
        <f t="shared" si="402"/>
        <v>-4.5150909126423611E-2</v>
      </c>
      <c r="L2378" s="5">
        <f>_xlfn.STDEV.S($E$3:E2378)</f>
        <v>1.1107492359291061E-2</v>
      </c>
      <c r="M2378">
        <f t="shared" si="403"/>
        <v>-4.848141088967875E-2</v>
      </c>
      <c r="N2378" s="6">
        <f t="shared" si="397"/>
        <v>-4.5614635573838824E-2</v>
      </c>
      <c r="O2378">
        <f t="shared" si="404"/>
        <v>6.0733277515332515E-2</v>
      </c>
      <c r="P2378">
        <f t="shared" si="405"/>
        <v>3.6885309977543941E-3</v>
      </c>
      <c r="Q2378">
        <f t="shared" si="406"/>
        <v>4.7697242409606609E-4</v>
      </c>
    </row>
    <row r="2379" spans="1:17" x14ac:dyDescent="0.3">
      <c r="A2379" s="2">
        <v>37445</v>
      </c>
      <c r="B2379">
        <v>98.07</v>
      </c>
      <c r="C2379">
        <v>69.031006000000005</v>
      </c>
      <c r="D2379">
        <v>19118600</v>
      </c>
      <c r="E2379" s="3">
        <f t="shared" si="407"/>
        <v>-1.2486134578313046E-2</v>
      </c>
      <c r="F2379" s="4">
        <f t="shared" si="398"/>
        <v>1.6665727677878207E-2</v>
      </c>
      <c r="G2379" s="4">
        <f t="shared" si="399"/>
        <v>-2.6790262502358899E-3</v>
      </c>
      <c r="H2379" s="4">
        <f t="shared" si="400"/>
        <v>7.4531399964470779E-2</v>
      </c>
      <c r="I2379" s="4">
        <f t="shared" si="401"/>
        <v>-5.223853279948365E-2</v>
      </c>
      <c r="J2379" s="4">
        <f t="shared" si="402"/>
        <v>-5.9416142066832989E-2</v>
      </c>
      <c r="L2379" s="5">
        <f>_xlfn.STDEV.S($E$3:E2379)</f>
        <v>1.1108301967453219E-2</v>
      </c>
      <c r="M2379">
        <f t="shared" si="403"/>
        <v>-6.2697096321239598E-2</v>
      </c>
      <c r="N2379" s="6">
        <f t="shared" si="397"/>
        <v>-5.9835377803051926E-2</v>
      </c>
      <c r="O2379">
        <f t="shared" si="404"/>
        <v>-1.4215685431560848E-2</v>
      </c>
      <c r="P2379">
        <f t="shared" si="405"/>
        <v>2.0208571228909133E-4</v>
      </c>
      <c r="Q2379">
        <f t="shared" si="406"/>
        <v>4.8198408874844585E-4</v>
      </c>
    </row>
    <row r="2380" spans="1:17" x14ac:dyDescent="0.3">
      <c r="A2380" s="2">
        <v>37446</v>
      </c>
      <c r="B2380">
        <v>95.599997999999999</v>
      </c>
      <c r="C2380">
        <v>67.292404000000005</v>
      </c>
      <c r="D2380">
        <v>28620400</v>
      </c>
      <c r="E2380" s="3">
        <f t="shared" si="407"/>
        <v>-2.5186111960844193E-2</v>
      </c>
      <c r="F2380" s="4">
        <f t="shared" si="398"/>
        <v>1.7082676125130914E-2</v>
      </c>
      <c r="G2380" s="4">
        <f t="shared" si="399"/>
        <v>-4.1813083800441428E-3</v>
      </c>
      <c r="H2380" s="4">
        <f t="shared" si="400"/>
        <v>7.6396050106810859E-2</v>
      </c>
      <c r="I2380" s="4">
        <f t="shared" si="401"/>
        <v>-8.0386209385402196E-2</v>
      </c>
      <c r="J2380" s="4">
        <f t="shared" si="402"/>
        <v>-9.1613726269728857E-2</v>
      </c>
      <c r="L2380" s="5">
        <f>_xlfn.STDEV.S($E$3:E2380)</f>
        <v>1.1118351747913428E-2</v>
      </c>
      <c r="M2380">
        <f t="shared" si="403"/>
        <v>-9.4782718541968361E-2</v>
      </c>
      <c r="N2380" s="6">
        <f t="shared" si="397"/>
        <v>-9.1873609398375522E-2</v>
      </c>
      <c r="O2380">
        <f t="shared" si="404"/>
        <v>-3.2085622220728763E-2</v>
      </c>
      <c r="P2380">
        <f t="shared" si="405"/>
        <v>1.0294871532913234E-3</v>
      </c>
      <c r="Q2380">
        <f t="shared" si="406"/>
        <v>5.1971912494501178E-4</v>
      </c>
    </row>
    <row r="2381" spans="1:17" x14ac:dyDescent="0.3">
      <c r="A2381" s="2">
        <v>37447</v>
      </c>
      <c r="B2381">
        <v>92.120002999999997</v>
      </c>
      <c r="C2381">
        <v>64.842811999999995</v>
      </c>
      <c r="D2381">
        <v>50522500</v>
      </c>
      <c r="E2381" s="3">
        <f t="shared" si="407"/>
        <v>-3.6401622100452391E-2</v>
      </c>
      <c r="F2381" s="4">
        <f t="shared" si="398"/>
        <v>1.8072160974872204E-2</v>
      </c>
      <c r="G2381" s="4">
        <f t="shared" si="399"/>
        <v>-4.8788598019642981E-3</v>
      </c>
      <c r="H2381" s="4">
        <f t="shared" si="400"/>
        <v>8.0821160880266238E-2</v>
      </c>
      <c r="I2381" s="4">
        <f t="shared" si="401"/>
        <v>-9.3184262787569416E-2</v>
      </c>
      <c r="J2381" s="4">
        <f t="shared" si="402"/>
        <v>-0.10649139610163016</v>
      </c>
      <c r="L2381" s="5">
        <f>_xlfn.STDEV.S($E$3:E2381)</f>
        <v>1.114157589367698E-2</v>
      </c>
      <c r="M2381">
        <f t="shared" si="403"/>
        <v>-0.10960754020498299</v>
      </c>
      <c r="N2381" s="6">
        <f t="shared" si="397"/>
        <v>-0.10639229309530041</v>
      </c>
      <c r="O2381">
        <f t="shared" si="404"/>
        <v>-1.4824821663014631E-2</v>
      </c>
      <c r="P2381">
        <f t="shared" si="405"/>
        <v>2.1977533734018789E-4</v>
      </c>
      <c r="Q2381">
        <f t="shared" si="406"/>
        <v>5.2548639422164689E-4</v>
      </c>
    </row>
    <row r="2382" spans="1:17" x14ac:dyDescent="0.3">
      <c r="A2382" s="2">
        <v>37448</v>
      </c>
      <c r="B2382">
        <v>92.870002999999997</v>
      </c>
      <c r="C2382">
        <v>65.370750000000001</v>
      </c>
      <c r="D2382">
        <v>59476500</v>
      </c>
      <c r="E2382" s="3">
        <f t="shared" si="407"/>
        <v>8.1415542289984266E-3</v>
      </c>
      <c r="F2382" s="4">
        <f t="shared" si="398"/>
        <v>1.8262237420254821E-2</v>
      </c>
      <c r="G2382" s="4">
        <f t="shared" si="399"/>
        <v>-4.4744488547836716E-3</v>
      </c>
      <c r="H2382" s="4">
        <f t="shared" si="400"/>
        <v>8.1671208585860355E-2</v>
      </c>
      <c r="I2382" s="4">
        <f t="shared" si="401"/>
        <v>-8.5785253979971166E-2</v>
      </c>
      <c r="J2382" s="4">
        <f t="shared" si="402"/>
        <v>-9.8170872296321487E-2</v>
      </c>
      <c r="L2382" s="5">
        <f>_xlfn.STDEV.S($E$3:E2382)</f>
        <v>1.1140372034972526E-2</v>
      </c>
      <c r="M2382">
        <f t="shared" si="403"/>
        <v>-0.10131598031027601</v>
      </c>
      <c r="N2382" s="6">
        <f t="shared" si="397"/>
        <v>-9.8002247609750293E-2</v>
      </c>
      <c r="O2382">
        <f t="shared" si="404"/>
        <v>8.2915598947069791E-3</v>
      </c>
      <c r="P2382">
        <f t="shared" si="405"/>
        <v>6.8749965487513209E-5</v>
      </c>
      <c r="Q2382">
        <f t="shared" si="406"/>
        <v>5.1422886350633462E-4</v>
      </c>
    </row>
    <row r="2383" spans="1:17" x14ac:dyDescent="0.3">
      <c r="A2383" s="2">
        <v>37449</v>
      </c>
      <c r="B2383">
        <v>91.849997999999999</v>
      </c>
      <c r="C2383">
        <v>64.652794</v>
      </c>
      <c r="D2383">
        <v>39018600</v>
      </c>
      <c r="E2383" s="3">
        <f t="shared" si="407"/>
        <v>-1.0983148132341469E-2</v>
      </c>
      <c r="F2383" s="4">
        <f t="shared" si="398"/>
        <v>1.8216292683263087E-2</v>
      </c>
      <c r="G2383" s="4">
        <f t="shared" si="399"/>
        <v>-5.1202699701727713E-3</v>
      </c>
      <c r="H2383" s="4">
        <f t="shared" si="400"/>
        <v>8.1465737475616626E-2</v>
      </c>
      <c r="I2383" s="4">
        <f t="shared" si="401"/>
        <v>-9.7573894262473537E-2</v>
      </c>
      <c r="J2383" s="4">
        <f t="shared" si="402"/>
        <v>-0.11151462194086681</v>
      </c>
      <c r="L2383" s="5">
        <f>_xlfn.STDEV.S($E$3:E2383)</f>
        <v>1.1140464100311838E-2</v>
      </c>
      <c r="M2383">
        <f t="shared" si="403"/>
        <v>-0.11461345892834894</v>
      </c>
      <c r="N2383" s="6">
        <f t="shared" si="397"/>
        <v>-0.11136503411056708</v>
      </c>
      <c r="O2383">
        <f t="shared" si="404"/>
        <v>-1.3297478618072928E-2</v>
      </c>
      <c r="P2383">
        <f t="shared" si="405"/>
        <v>1.7682293759810669E-4</v>
      </c>
      <c r="Q2383">
        <f t="shared" si="406"/>
        <v>5.1962814486378195E-4</v>
      </c>
    </row>
    <row r="2384" spans="1:17" x14ac:dyDescent="0.3">
      <c r="A2384" s="2">
        <v>37452</v>
      </c>
      <c r="B2384">
        <v>92.339995999999999</v>
      </c>
      <c r="C2384">
        <v>64.997681</v>
      </c>
      <c r="D2384">
        <v>77317200</v>
      </c>
      <c r="E2384" s="3">
        <f t="shared" si="407"/>
        <v>5.3347633170335307E-3</v>
      </c>
      <c r="F2384" s="4">
        <f t="shared" si="398"/>
        <v>1.8144282883163401E-2</v>
      </c>
      <c r="G2384" s="4">
        <f t="shared" si="399"/>
        <v>-4.1423119560632504E-3</v>
      </c>
      <c r="H2384" s="4">
        <f t="shared" si="400"/>
        <v>8.1143699859478488E-2</v>
      </c>
      <c r="I2384" s="4">
        <f t="shared" si="401"/>
        <v>-7.9665696825808818E-2</v>
      </c>
      <c r="J2384" s="4">
        <f t="shared" si="402"/>
        <v>-9.1180664712924409E-2</v>
      </c>
      <c r="L2384" s="5">
        <f>_xlfn.STDEV.S($E$3:E2384)</f>
        <v>1.1138588579210252E-2</v>
      </c>
      <c r="M2384">
        <f t="shared" si="403"/>
        <v>-9.4350756123487187E-2</v>
      </c>
      <c r="N2384" s="6">
        <f t="shared" si="397"/>
        <v>-9.1055322249054105E-2</v>
      </c>
      <c r="O2384">
        <f t="shared" si="404"/>
        <v>2.0262702804861754E-2</v>
      </c>
      <c r="P2384">
        <f t="shared" si="405"/>
        <v>4.1057712495815241E-4</v>
      </c>
      <c r="Q2384">
        <f t="shared" si="406"/>
        <v>4.2111860502859363E-4</v>
      </c>
    </row>
    <row r="2385" spans="1:17" x14ac:dyDescent="0.3">
      <c r="A2385" s="2">
        <v>37453</v>
      </c>
      <c r="B2385">
        <v>90.559997999999993</v>
      </c>
      <c r="C2385">
        <v>63.744743</v>
      </c>
      <c r="D2385">
        <v>53282400</v>
      </c>
      <c r="E2385" s="3">
        <f t="shared" si="407"/>
        <v>-1.9276565703988169E-2</v>
      </c>
      <c r="F2385" s="4">
        <f t="shared" si="398"/>
        <v>1.8264852325010624E-2</v>
      </c>
      <c r="G2385" s="4">
        <f t="shared" si="399"/>
        <v>-5.2448080948983714E-3</v>
      </c>
      <c r="H2385" s="4">
        <f t="shared" si="400"/>
        <v>8.1682902795437676E-2</v>
      </c>
      <c r="I2385" s="4">
        <f t="shared" si="401"/>
        <v>-9.9830506830658305E-2</v>
      </c>
      <c r="J2385" s="4">
        <f t="shared" si="402"/>
        <v>-0.1140872836497433</v>
      </c>
      <c r="L2385" s="5">
        <f>_xlfn.STDEV.S($E$3:E2385)</f>
        <v>1.1143523232159775E-2</v>
      </c>
      <c r="M2385">
        <f t="shared" si="403"/>
        <v>-0.11717687429953454</v>
      </c>
      <c r="N2385" s="6">
        <f t="shared" si="397"/>
        <v>-0.11391999981606493</v>
      </c>
      <c r="O2385">
        <f t="shared" si="404"/>
        <v>-2.282611817604735E-2</v>
      </c>
      <c r="P2385">
        <f t="shared" si="405"/>
        <v>5.2103167098687916E-4</v>
      </c>
      <c r="Q2385">
        <f t="shared" si="406"/>
        <v>4.3165873936367794E-4</v>
      </c>
    </row>
    <row r="2386" spans="1:17" x14ac:dyDescent="0.3">
      <c r="A2386" s="2">
        <v>37454</v>
      </c>
      <c r="B2386">
        <v>90.739998</v>
      </c>
      <c r="C2386">
        <v>63.871474999999997</v>
      </c>
      <c r="D2386">
        <v>48880600</v>
      </c>
      <c r="E2386" s="3">
        <f t="shared" si="407"/>
        <v>1.9876325527303784E-3</v>
      </c>
      <c r="F2386" s="4">
        <f t="shared" si="398"/>
        <v>1.8293467454866881E-2</v>
      </c>
      <c r="G2386" s="4">
        <f t="shared" si="399"/>
        <v>-4.7218269530632821E-3</v>
      </c>
      <c r="H2386" s="4">
        <f t="shared" si="400"/>
        <v>8.1810873546524832E-2</v>
      </c>
      <c r="I2386" s="4">
        <f t="shared" si="401"/>
        <v>-9.031800800746681E-2</v>
      </c>
      <c r="J2386" s="4">
        <f t="shared" si="402"/>
        <v>-0.10332224002761037</v>
      </c>
      <c r="L2386" s="5">
        <f>_xlfn.STDEV.S($E$3:E2386)</f>
        <v>1.1141234380877144E-2</v>
      </c>
      <c r="M2386">
        <f t="shared" si="403"/>
        <v>-0.10645007071048539</v>
      </c>
      <c r="N2386" s="6">
        <f t="shared" si="397"/>
        <v>-0.10314334076755094</v>
      </c>
      <c r="O2386">
        <f t="shared" si="404"/>
        <v>1.072680358904915E-2</v>
      </c>
      <c r="P2386">
        <f t="shared" si="405"/>
        <v>1.1506431523803772E-4</v>
      </c>
      <c r="Q2386">
        <f t="shared" si="406"/>
        <v>4.3349235970384489E-4</v>
      </c>
    </row>
    <row r="2387" spans="1:17" x14ac:dyDescent="0.3">
      <c r="A2387" s="2">
        <v>37455</v>
      </c>
      <c r="B2387">
        <v>87.800003000000004</v>
      </c>
      <c r="C2387">
        <v>61.801991000000001</v>
      </c>
      <c r="D2387">
        <v>32656700</v>
      </c>
      <c r="E2387" s="3">
        <f t="shared" si="407"/>
        <v>-3.2400210103597282E-2</v>
      </c>
      <c r="F2387" s="4">
        <f t="shared" si="398"/>
        <v>1.9159984474888019E-2</v>
      </c>
      <c r="G2387" s="4">
        <f t="shared" si="399"/>
        <v>-6.0663093628642549E-3</v>
      </c>
      <c r="H2387" s="4">
        <f t="shared" si="400"/>
        <v>8.5686055467380451E-2</v>
      </c>
      <c r="I2387" s="4">
        <f t="shared" si="401"/>
        <v>-0.11458222518871075</v>
      </c>
      <c r="J2387" s="4">
        <f t="shared" si="402"/>
        <v>-0.13109189352006356</v>
      </c>
      <c r="L2387" s="5">
        <f>_xlfn.STDEV.S($E$3:E2387)</f>
        <v>1.1159086149762239E-2</v>
      </c>
      <c r="M2387">
        <f t="shared" si="403"/>
        <v>-0.13412227546109906</v>
      </c>
      <c r="N2387" s="6">
        <f t="shared" si="397"/>
        <v>-0.13059832684964723</v>
      </c>
      <c r="O2387">
        <f t="shared" si="404"/>
        <v>-2.7672204750613674E-2</v>
      </c>
      <c r="P2387">
        <f t="shared" si="405"/>
        <v>7.6575091575988605E-4</v>
      </c>
      <c r="Q2387">
        <f t="shared" si="406"/>
        <v>4.4845023316786629E-4</v>
      </c>
    </row>
    <row r="2388" spans="1:17" x14ac:dyDescent="0.3">
      <c r="A2388" s="2">
        <v>37456</v>
      </c>
      <c r="B2388">
        <v>84.709998999999996</v>
      </c>
      <c r="C2388">
        <v>59.626967999999998</v>
      </c>
      <c r="D2388">
        <v>77572600</v>
      </c>
      <c r="E2388" s="3">
        <f t="shared" si="407"/>
        <v>-3.5193666223451103E-2</v>
      </c>
      <c r="F2388" s="4">
        <f t="shared" si="398"/>
        <v>1.8678721065414329E-2</v>
      </c>
      <c r="G2388" s="4">
        <f t="shared" si="399"/>
        <v>-8.762749934602963E-3</v>
      </c>
      <c r="H2388" s="4">
        <f t="shared" si="400"/>
        <v>8.353378007004747E-2</v>
      </c>
      <c r="I2388" s="4">
        <f t="shared" si="401"/>
        <v>-0.16140497095184403</v>
      </c>
      <c r="J2388" s="4">
        <f t="shared" si="402"/>
        <v>-0.18357209301765165</v>
      </c>
      <c r="L2388" s="5">
        <f>_xlfn.STDEV.S($E$3:E2388)</f>
        <v>1.1180454166711659E-2</v>
      </c>
      <c r="M2388">
        <f t="shared" si="403"/>
        <v>-0.1864195489890641</v>
      </c>
      <c r="N2388" s="6">
        <f t="shared" si="397"/>
        <v>-0.18325755427588364</v>
      </c>
      <c r="O2388">
        <f t="shared" si="404"/>
        <v>-5.2297273527965038E-2</v>
      </c>
      <c r="P2388">
        <f t="shared" si="405"/>
        <v>2.7350048184587926E-3</v>
      </c>
      <c r="Q2388">
        <f t="shared" si="406"/>
        <v>5.6642912106660696E-4</v>
      </c>
    </row>
    <row r="2389" spans="1:17" x14ac:dyDescent="0.3">
      <c r="A2389" s="2">
        <v>37459</v>
      </c>
      <c r="B2389">
        <v>82.199996999999996</v>
      </c>
      <c r="C2389">
        <v>57.860171999999999</v>
      </c>
      <c r="D2389">
        <v>78134000</v>
      </c>
      <c r="E2389" s="3">
        <f t="shared" si="407"/>
        <v>-2.9630528032469905E-2</v>
      </c>
      <c r="F2389" s="4">
        <f t="shared" si="398"/>
        <v>1.8784107050680666E-2</v>
      </c>
      <c r="G2389" s="4">
        <f t="shared" si="399"/>
        <v>-1.0405974539260567E-2</v>
      </c>
      <c r="H2389" s="4">
        <f t="shared" si="400"/>
        <v>8.4005080523910119E-2</v>
      </c>
      <c r="I2389" s="4">
        <f t="shared" si="401"/>
        <v>-0.18877506239239294</v>
      </c>
      <c r="J2389" s="4">
        <f t="shared" si="402"/>
        <v>-0.21417867356253395</v>
      </c>
      <c r="L2389" s="5">
        <f>_xlfn.STDEV.S($E$3:E2389)</f>
        <v>1.1194927871660208E-2</v>
      </c>
      <c r="M2389">
        <f t="shared" si="403"/>
        <v>-0.216919155788138</v>
      </c>
      <c r="N2389" s="6">
        <f t="shared" si="397"/>
        <v>-0.2138372058343464</v>
      </c>
      <c r="O2389">
        <f t="shared" si="404"/>
        <v>-3.0499606799073903E-2</v>
      </c>
      <c r="P2389">
        <f t="shared" si="405"/>
        <v>9.30226014898115E-4</v>
      </c>
      <c r="Q2389">
        <f t="shared" si="406"/>
        <v>6.0118173859110408E-4</v>
      </c>
    </row>
    <row r="2390" spans="1:17" x14ac:dyDescent="0.3">
      <c r="A2390" s="2">
        <v>37460</v>
      </c>
      <c r="B2390">
        <v>79.949996999999996</v>
      </c>
      <c r="C2390">
        <v>56.276401999999997</v>
      </c>
      <c r="D2390">
        <v>74484100</v>
      </c>
      <c r="E2390" s="3">
        <f t="shared" si="407"/>
        <v>-2.7372263772710403E-2</v>
      </c>
      <c r="F2390" s="4">
        <f t="shared" si="398"/>
        <v>1.8928570192862492E-2</v>
      </c>
      <c r="G2390" s="4">
        <f t="shared" si="399"/>
        <v>-1.0581288625505274E-2</v>
      </c>
      <c r="H2390" s="4">
        <f t="shared" si="400"/>
        <v>8.465113933623368E-2</v>
      </c>
      <c r="I2390" s="4">
        <f t="shared" si="401"/>
        <v>-0.1916445230970506</v>
      </c>
      <c r="J2390" s="4">
        <f t="shared" si="402"/>
        <v>-0.21742304014932112</v>
      </c>
      <c r="L2390" s="5">
        <f>_xlfn.STDEV.S($E$3:E2390)</f>
        <v>1.1206924531850454E-2</v>
      </c>
      <c r="M2390">
        <f t="shared" si="403"/>
        <v>-0.22015217187335664</v>
      </c>
      <c r="N2390" s="6">
        <f t="shared" si="397"/>
        <v>-0.21703428927612878</v>
      </c>
      <c r="O2390">
        <f t="shared" si="404"/>
        <v>-3.2330160852186429E-3</v>
      </c>
      <c r="P2390">
        <f t="shared" si="405"/>
        <v>1.045239300728248E-5</v>
      </c>
      <c r="Q2390">
        <f t="shared" si="406"/>
        <v>5.696150654564122E-4</v>
      </c>
    </row>
    <row r="2391" spans="1:17" x14ac:dyDescent="0.3">
      <c r="A2391" s="2">
        <v>37461</v>
      </c>
      <c r="B2391">
        <v>84.720000999999996</v>
      </c>
      <c r="C2391">
        <v>59.634014000000001</v>
      </c>
      <c r="D2391">
        <v>107022800</v>
      </c>
      <c r="E2391" s="3">
        <f t="shared" si="407"/>
        <v>5.9662341200588109E-2</v>
      </c>
      <c r="F2391" s="4">
        <f t="shared" si="398"/>
        <v>2.3916124771299566E-2</v>
      </c>
      <c r="G2391" s="4">
        <f t="shared" si="399"/>
        <v>-7.4317096427327792E-3</v>
      </c>
      <c r="H2391" s="4">
        <f t="shared" si="400"/>
        <v>0.10695616149398489</v>
      </c>
      <c r="I2391" s="4">
        <f t="shared" si="401"/>
        <v>-0.13859391960454615</v>
      </c>
      <c r="J2391" s="4">
        <f t="shared" si="402"/>
        <v>-0.15999855872610769</v>
      </c>
      <c r="L2391" s="5">
        <f>_xlfn.STDEV.S($E$3:E2391)</f>
        <v>1.1270179058515319E-2</v>
      </c>
      <c r="M2391">
        <f t="shared" si="403"/>
        <v>-0.16292854622002317</v>
      </c>
      <c r="N2391" s="6">
        <f t="shared" si="397"/>
        <v>-0.15765670562550571</v>
      </c>
      <c r="O2391">
        <f t="shared" si="404"/>
        <v>5.7223625653333471E-2</v>
      </c>
      <c r="P2391">
        <f t="shared" si="405"/>
        <v>3.2745433329128444E-3</v>
      </c>
      <c r="Q2391">
        <f t="shared" si="406"/>
        <v>7.003840165510346E-4</v>
      </c>
    </row>
    <row r="2392" spans="1:17" x14ac:dyDescent="0.3">
      <c r="A2392" s="2">
        <v>37462</v>
      </c>
      <c r="B2392">
        <v>84</v>
      </c>
      <c r="C2392">
        <v>59.127192999999998</v>
      </c>
      <c r="D2392">
        <v>87176600</v>
      </c>
      <c r="E2392" s="3">
        <f t="shared" si="407"/>
        <v>-8.4985952726793768E-3</v>
      </c>
      <c r="F2392" s="4">
        <f t="shared" si="398"/>
        <v>2.3783521730298188E-2</v>
      </c>
      <c r="G2392" s="4">
        <f t="shared" si="399"/>
        <v>-6.9721154320209252E-3</v>
      </c>
      <c r="H2392" s="4">
        <f t="shared" si="400"/>
        <v>0.10636314266658034</v>
      </c>
      <c r="I2392" s="4">
        <f t="shared" si="401"/>
        <v>-0.13058150199549745</v>
      </c>
      <c r="J2392" s="4">
        <f t="shared" si="402"/>
        <v>-0.15390853856568665</v>
      </c>
      <c r="L2392" s="5">
        <f>_xlfn.STDEV.S($E$3:E2392)</f>
        <v>1.1269269868655197E-2</v>
      </c>
      <c r="M2392">
        <f t="shared" si="403"/>
        <v>-0.15390813007562584</v>
      </c>
      <c r="N2392" s="6">
        <f t="shared" si="397"/>
        <v>-0.14864006671074426</v>
      </c>
      <c r="O2392">
        <f t="shared" si="404"/>
        <v>9.0204161443973307E-3</v>
      </c>
      <c r="P2392">
        <f t="shared" si="405"/>
        <v>8.1367907418104004E-5</v>
      </c>
      <c r="Q2392">
        <f t="shared" si="406"/>
        <v>7.0140365505768525E-4</v>
      </c>
    </row>
    <row r="2393" spans="1:17" x14ac:dyDescent="0.3">
      <c r="A2393" s="2">
        <v>37463</v>
      </c>
      <c r="B2393">
        <v>85.599997999999999</v>
      </c>
      <c r="C2393">
        <v>60.253413999999999</v>
      </c>
      <c r="D2393">
        <v>41206800</v>
      </c>
      <c r="E2393" s="3">
        <f t="shared" si="407"/>
        <v>1.9047595238095294E-2</v>
      </c>
      <c r="F2393" s="4">
        <f t="shared" si="398"/>
        <v>2.4275017645690532E-2</v>
      </c>
      <c r="G2393" s="4">
        <f t="shared" si="399"/>
        <v>-6.3716874593129262E-3</v>
      </c>
      <c r="H2393" s="4">
        <f t="shared" si="400"/>
        <v>0.10856117922154188</v>
      </c>
      <c r="I2393" s="4">
        <f t="shared" si="401"/>
        <v>-0.1200071231364821</v>
      </c>
      <c r="J2393" s="4">
        <f t="shared" si="402"/>
        <v>-0.1422848825393318</v>
      </c>
      <c r="L2393" s="5">
        <f>_xlfn.STDEV.S($E$3:E2393)</f>
        <v>1.1273409464264531E-2</v>
      </c>
      <c r="M2393">
        <f t="shared" si="403"/>
        <v>-0.14228461496138436</v>
      </c>
      <c r="N2393" s="6">
        <f t="shared" ref="N2393:N2456" si="408">(AVERAGE(E2371:E2393)+1)^23-1</f>
        <v>-0.13672129059542659</v>
      </c>
      <c r="O2393">
        <f t="shared" si="404"/>
        <v>1.1623515114241478E-2</v>
      </c>
      <c r="P2393">
        <f t="shared" si="405"/>
        <v>1.3510610361100009E-4</v>
      </c>
      <c r="Q2393">
        <f t="shared" si="406"/>
        <v>6.9980554533165696E-4</v>
      </c>
    </row>
    <row r="2394" spans="1:17" x14ac:dyDescent="0.3">
      <c r="A2394" s="2">
        <v>37466</v>
      </c>
      <c r="B2394">
        <v>89.769997000000004</v>
      </c>
      <c r="C2394">
        <v>63.188659999999999</v>
      </c>
      <c r="D2394">
        <v>53492900</v>
      </c>
      <c r="E2394" s="3">
        <f t="shared" si="407"/>
        <v>4.8714942726984622E-2</v>
      </c>
      <c r="F2394" s="4">
        <f t="shared" ref="F2394:F2457" si="409">_xlfn.STDEV.S(E2372:E2394)</f>
        <v>2.656048661193235E-2</v>
      </c>
      <c r="G2394" s="4">
        <f t="shared" ref="G2394:G2457" si="410">AVERAGE(E2372:E2394)</f>
        <v>-3.2777795492239391E-3</v>
      </c>
      <c r="H2394" s="4">
        <f t="shared" ref="H2394:H2457" si="411">F2394*SQRT(20)</f>
        <v>0.11878210715950763</v>
      </c>
      <c r="I2394" s="4">
        <f t="shared" ref="I2394:I2457" si="412">(G2394+1)^20-1</f>
        <v>-6.355385434301597E-2</v>
      </c>
      <c r="J2394" s="4">
        <f t="shared" ref="J2394:J2457" si="413">C2394/C2371-1</f>
        <v>-7.9848639390699194E-2</v>
      </c>
      <c r="L2394" s="5">
        <f>_xlfn.STDEV.S($E$3:E2394)</f>
        <v>1.131436353180779E-2</v>
      </c>
      <c r="M2394">
        <f t="shared" ref="M2394:M2457" si="414">(B2394-B2371)/B2371</f>
        <v>-7.9848310369993958E-2</v>
      </c>
      <c r="N2394" s="6">
        <f t="shared" si="408"/>
        <v>-7.273209631716826E-2</v>
      </c>
      <c r="O2394">
        <f t="shared" si="404"/>
        <v>6.2436304591390407E-2</v>
      </c>
      <c r="P2394">
        <f t="shared" si="405"/>
        <v>3.898292131028879E-3</v>
      </c>
      <c r="Q2394">
        <f t="shared" si="406"/>
        <v>8.4711993449681827E-4</v>
      </c>
    </row>
    <row r="2395" spans="1:17" x14ac:dyDescent="0.3">
      <c r="A2395" s="2">
        <v>37467</v>
      </c>
      <c r="B2395">
        <v>90.940002000000007</v>
      </c>
      <c r="C2395">
        <v>64.012221999999994</v>
      </c>
      <c r="D2395">
        <v>47532200</v>
      </c>
      <c r="E2395" s="3">
        <f t="shared" si="407"/>
        <v>1.3033363474435733E-2</v>
      </c>
      <c r="F2395" s="4">
        <f t="shared" si="409"/>
        <v>2.6761855856290345E-2</v>
      </c>
      <c r="G2395" s="4">
        <f t="shared" si="410"/>
        <v>-2.7824179713829482E-3</v>
      </c>
      <c r="H2395" s="4">
        <f t="shared" si="411"/>
        <v>0.11968265779743212</v>
      </c>
      <c r="I2395" s="4">
        <f t="shared" si="412"/>
        <v>-5.4201676959039768E-2</v>
      </c>
      <c r="J2395" s="4">
        <f t="shared" si="413"/>
        <v>-6.9382206522143997E-2</v>
      </c>
      <c r="L2395" s="5">
        <f>_xlfn.STDEV.S($E$3:E2395)</f>
        <v>1.131496324699939E-2</v>
      </c>
      <c r="M2395">
        <f t="shared" si="414"/>
        <v>-6.9381896547463087E-2</v>
      </c>
      <c r="N2395" s="6">
        <f t="shared" si="408"/>
        <v>-6.2074549400957024E-2</v>
      </c>
      <c r="O2395">
        <f t="shared" ref="O2395:O2458" si="415">M2395-M2394</f>
        <v>1.0466413822530871E-2</v>
      </c>
      <c r="P2395">
        <f t="shared" ref="P2395:P2458" si="416">O2395^2</f>
        <v>1.0954581830446527E-4</v>
      </c>
      <c r="Q2395">
        <f t="shared" si="406"/>
        <v>8.4911269363886267E-4</v>
      </c>
    </row>
    <row r="2396" spans="1:17" x14ac:dyDescent="0.3">
      <c r="A2396" s="2">
        <v>37468</v>
      </c>
      <c r="B2396">
        <v>91.160004000000001</v>
      </c>
      <c r="C2396">
        <v>64.167098999999993</v>
      </c>
      <c r="D2396">
        <v>44669900</v>
      </c>
      <c r="E2396" s="3">
        <f t="shared" si="407"/>
        <v>2.4191994189750599E-3</v>
      </c>
      <c r="F2396" s="4">
        <f t="shared" si="409"/>
        <v>2.6424994868390027E-2</v>
      </c>
      <c r="G2396" s="4">
        <f t="shared" si="410"/>
        <v>-3.4380600077596442E-3</v>
      </c>
      <c r="H2396" s="4">
        <f t="shared" si="411"/>
        <v>0.11817616966160642</v>
      </c>
      <c r="I2396" s="4">
        <f t="shared" si="412"/>
        <v>-6.6561010022707978E-2</v>
      </c>
      <c r="J2396" s="4">
        <f t="shared" si="413"/>
        <v>-8.3173772114932043E-2</v>
      </c>
      <c r="L2396" s="5">
        <f>_xlfn.STDEV.S($E$3:E2396)</f>
        <v>1.1312676493956663E-2</v>
      </c>
      <c r="M2396">
        <f t="shared" si="414"/>
        <v>-8.317405209695268E-2</v>
      </c>
      <c r="N2396" s="6">
        <f t="shared" si="408"/>
        <v>-7.6155605274683125E-2</v>
      </c>
      <c r="O2396">
        <f t="shared" si="415"/>
        <v>-1.3792155549489593E-2</v>
      </c>
      <c r="P2396">
        <f t="shared" si="416"/>
        <v>1.9022355470131659E-4</v>
      </c>
      <c r="Q2396">
        <f t="shared" si="406"/>
        <v>8.2510563104687797E-4</v>
      </c>
    </row>
    <row r="2397" spans="1:17" x14ac:dyDescent="0.3">
      <c r="A2397" s="2">
        <v>37469</v>
      </c>
      <c r="B2397">
        <v>88.779999000000004</v>
      </c>
      <c r="C2397">
        <v>62.491805999999997</v>
      </c>
      <c r="D2397">
        <v>66571900</v>
      </c>
      <c r="E2397" s="3">
        <f t="shared" si="407"/>
        <v>-2.6107995782887361E-2</v>
      </c>
      <c r="F2397" s="4">
        <f t="shared" si="409"/>
        <v>2.6845142173432177E-2</v>
      </c>
      <c r="G2397" s="4">
        <f t="shared" si="410"/>
        <v>-4.3676705358971935E-3</v>
      </c>
      <c r="H2397" s="4">
        <f t="shared" si="411"/>
        <v>0.1200551255308816</v>
      </c>
      <c r="I2397" s="4">
        <f t="shared" si="412"/>
        <v>-8.382211308193499E-2</v>
      </c>
      <c r="J2397" s="4">
        <f t="shared" si="413"/>
        <v>-0.10287001375631344</v>
      </c>
      <c r="L2397" s="5">
        <f>_xlfn.STDEV.S($E$3:E2397)</f>
        <v>1.1323245847146664E-2</v>
      </c>
      <c r="M2397">
        <f t="shared" si="414"/>
        <v>-0.10286984744209621</v>
      </c>
      <c r="N2397" s="6">
        <f t="shared" si="408"/>
        <v>-9.5774446376370892E-2</v>
      </c>
      <c r="O2397">
        <f t="shared" si="415"/>
        <v>-1.9695795345143527E-2</v>
      </c>
      <c r="P2397">
        <f t="shared" si="416"/>
        <v>3.8792435427777741E-4</v>
      </c>
      <c r="Q2397">
        <f t="shared" si="406"/>
        <v>8.4195381291645745E-4</v>
      </c>
    </row>
    <row r="2398" spans="1:17" x14ac:dyDescent="0.3">
      <c r="A2398" s="2">
        <v>37470</v>
      </c>
      <c r="B2398">
        <v>86.790001000000004</v>
      </c>
      <c r="C2398">
        <v>61.091061000000003</v>
      </c>
      <c r="D2398">
        <v>51772900</v>
      </c>
      <c r="E2398" s="3">
        <f t="shared" si="407"/>
        <v>-2.2414936048827827E-2</v>
      </c>
      <c r="F2398" s="4">
        <f t="shared" si="409"/>
        <v>2.6926514917530012E-2</v>
      </c>
      <c r="G2398" s="4">
        <f t="shared" si="410"/>
        <v>-4.4942838587545527E-3</v>
      </c>
      <c r="H2398" s="4">
        <f t="shared" si="411"/>
        <v>0.12041903550551851</v>
      </c>
      <c r="I2398" s="4">
        <f t="shared" si="412"/>
        <v>-8.6149484133917431E-2</v>
      </c>
      <c r="J2398" s="4">
        <f t="shared" si="413"/>
        <v>-0.10553450903306605</v>
      </c>
      <c r="L2398" s="5">
        <f>_xlfn.STDEV.S($E$3:E2398)</f>
        <v>1.1330437143733298E-2</v>
      </c>
      <c r="M2398">
        <f t="shared" si="414"/>
        <v>-0.10553435128861538</v>
      </c>
      <c r="N2398" s="6">
        <f t="shared" si="408"/>
        <v>-9.8415502491368989E-2</v>
      </c>
      <c r="O2398">
        <f t="shared" si="415"/>
        <v>-2.6645038465191728E-3</v>
      </c>
      <c r="P2398">
        <f t="shared" si="416"/>
        <v>7.0995807481154673E-6</v>
      </c>
      <c r="Q2398">
        <f t="shared" si="406"/>
        <v>8.368458578006439E-4</v>
      </c>
    </row>
    <row r="2399" spans="1:17" x14ac:dyDescent="0.3">
      <c r="A2399" s="2">
        <v>37473</v>
      </c>
      <c r="B2399">
        <v>83.769997000000004</v>
      </c>
      <c r="C2399">
        <v>58.965282000000002</v>
      </c>
      <c r="D2399">
        <v>47191300</v>
      </c>
      <c r="E2399" s="3">
        <f t="shared" si="407"/>
        <v>-3.4796681244421257E-2</v>
      </c>
      <c r="F2399" s="4">
        <f t="shared" si="409"/>
        <v>2.7453224862723075E-2</v>
      </c>
      <c r="G2399" s="4">
        <f t="shared" si="410"/>
        <v>-5.0841166580750949E-3</v>
      </c>
      <c r="H2399" s="4">
        <f t="shared" si="411"/>
        <v>0.12277455398927227</v>
      </c>
      <c r="I2399" s="4">
        <f t="shared" si="412"/>
        <v>-9.6917795695130149E-2</v>
      </c>
      <c r="J2399" s="4">
        <f t="shared" si="413"/>
        <v>-0.11793229899117297</v>
      </c>
      <c r="L2399" s="5">
        <f>_xlfn.STDEV.S($E$3:E2399)</f>
        <v>1.1350794033622829E-2</v>
      </c>
      <c r="M2399">
        <f t="shared" si="414"/>
        <v>-0.11793201939631436</v>
      </c>
      <c r="N2399" s="6">
        <f t="shared" si="408"/>
        <v>-0.11062201094705204</v>
      </c>
      <c r="O2399">
        <f t="shared" si="415"/>
        <v>-1.2397668107698975E-2</v>
      </c>
      <c r="P2399">
        <f t="shared" si="416"/>
        <v>1.537021745086563E-4</v>
      </c>
      <c r="Q2399">
        <f t="shared" si="406"/>
        <v>8.3137834270218512E-4</v>
      </c>
    </row>
    <row r="2400" spans="1:17" x14ac:dyDescent="0.3">
      <c r="A2400" s="2">
        <v>37474</v>
      </c>
      <c r="B2400">
        <v>86.589995999999999</v>
      </c>
      <c r="C2400">
        <v>60.950256000000003</v>
      </c>
      <c r="D2400">
        <v>64730000</v>
      </c>
      <c r="E2400" s="3">
        <f t="shared" si="407"/>
        <v>3.3663591989862462E-2</v>
      </c>
      <c r="F2400" s="4">
        <f t="shared" si="409"/>
        <v>2.8550041390007882E-2</v>
      </c>
      <c r="G2400" s="4">
        <f t="shared" si="410"/>
        <v>-3.8677003357750314E-3</v>
      </c>
      <c r="H2400" s="4">
        <f t="shared" si="411"/>
        <v>0.12767966661698044</v>
      </c>
      <c r="I2400" s="4">
        <f t="shared" si="412"/>
        <v>-7.4576663063933291E-2</v>
      </c>
      <c r="J2400" s="4">
        <f t="shared" si="413"/>
        <v>-9.3393953166847177E-2</v>
      </c>
      <c r="L2400" s="5">
        <f>_xlfn.STDEV.S($E$3:E2400)</f>
        <v>1.1368818234764303E-2</v>
      </c>
      <c r="M2400">
        <f t="shared" si="414"/>
        <v>-9.3393422816596738E-2</v>
      </c>
      <c r="N2400" s="6">
        <f t="shared" si="408"/>
        <v>-8.5272966542406237E-2</v>
      </c>
      <c r="O2400">
        <f t="shared" si="415"/>
        <v>2.4538596579717617E-2</v>
      </c>
      <c r="P2400">
        <f t="shared" si="416"/>
        <v>6.0214272210212913E-4</v>
      </c>
      <c r="Q2400">
        <f t="shared" si="406"/>
        <v>8.5710900159482822E-4</v>
      </c>
    </row>
    <row r="2401" spans="1:17" x14ac:dyDescent="0.3">
      <c r="A2401" s="2">
        <v>37475</v>
      </c>
      <c r="B2401">
        <v>88.099997999999999</v>
      </c>
      <c r="C2401">
        <v>62.013171999999997</v>
      </c>
      <c r="D2401">
        <v>43289400</v>
      </c>
      <c r="E2401" s="3">
        <f t="shared" si="407"/>
        <v>1.7438527194296283E-2</v>
      </c>
      <c r="F2401" s="4">
        <f t="shared" si="409"/>
        <v>2.7351973961987013E-2</v>
      </c>
      <c r="G2401" s="4">
        <f t="shared" si="410"/>
        <v>-4.8393455484775603E-3</v>
      </c>
      <c r="H2401" s="4">
        <f t="shared" si="411"/>
        <v>0.12232174619561442</v>
      </c>
      <c r="I2401" s="4">
        <f t="shared" si="412"/>
        <v>-9.2463834580577497E-2</v>
      </c>
      <c r="J2401" s="4">
        <f t="shared" si="413"/>
        <v>-0.11287868886829433</v>
      </c>
      <c r="L2401" s="5">
        <f>_xlfn.STDEV.S($E$3:E2401)</f>
        <v>1.1371802321872711E-2</v>
      </c>
      <c r="M2401">
        <f t="shared" si="414"/>
        <v>-0.11287886643598558</v>
      </c>
      <c r="N2401" s="6">
        <f t="shared" si="408"/>
        <v>-0.10557581925103676</v>
      </c>
      <c r="O2401">
        <f t="shared" si="415"/>
        <v>-1.9485443619388837E-2</v>
      </c>
      <c r="P2401">
        <f t="shared" si="416"/>
        <v>3.7968251304438112E-4</v>
      </c>
      <c r="Q2401">
        <f t="shared" si="406"/>
        <v>7.1324602399874056E-4</v>
      </c>
    </row>
    <row r="2402" spans="1:17" x14ac:dyDescent="0.3">
      <c r="A2402" s="2">
        <v>37476</v>
      </c>
      <c r="B2402">
        <v>90.949996999999996</v>
      </c>
      <c r="C2402">
        <v>64.019272000000001</v>
      </c>
      <c r="D2402">
        <v>48339800</v>
      </c>
      <c r="E2402" s="3">
        <f t="shared" si="407"/>
        <v>3.2349592107822733E-2</v>
      </c>
      <c r="F2402" s="4">
        <f t="shared" si="409"/>
        <v>2.8361315210385426E-2</v>
      </c>
      <c r="G2402" s="4">
        <f t="shared" si="410"/>
        <v>-2.8899661273412221E-3</v>
      </c>
      <c r="H2402" s="4">
        <f t="shared" si="411"/>
        <v>0.12683565748344114</v>
      </c>
      <c r="I2402" s="4">
        <f t="shared" si="412"/>
        <v>-5.623964175004692E-2</v>
      </c>
      <c r="J2402" s="4">
        <f t="shared" si="413"/>
        <v>-7.2601201842546037E-2</v>
      </c>
      <c r="L2402" s="5">
        <f>_xlfn.STDEV.S($E$3:E2402)</f>
        <v>1.1388174267926668E-2</v>
      </c>
      <c r="M2402">
        <f t="shared" si="414"/>
        <v>-7.2601233812582822E-2</v>
      </c>
      <c r="N2402" s="6">
        <f t="shared" si="408"/>
        <v>-6.4398324343987956E-2</v>
      </c>
      <c r="O2402">
        <f t="shared" si="415"/>
        <v>4.0277632623402754E-2</v>
      </c>
      <c r="P2402">
        <f t="shared" si="416"/>
        <v>1.6222876897457978E-3</v>
      </c>
      <c r="Q2402">
        <f t="shared" si="406"/>
        <v>7.749939360620758E-4</v>
      </c>
    </row>
    <row r="2403" spans="1:17" x14ac:dyDescent="0.3">
      <c r="A2403" s="2">
        <v>37477</v>
      </c>
      <c r="B2403">
        <v>91.290001000000004</v>
      </c>
      <c r="C2403">
        <v>64.258560000000003</v>
      </c>
      <c r="D2403">
        <v>41879200</v>
      </c>
      <c r="E2403" s="3">
        <f t="shared" si="407"/>
        <v>3.7383618605288937E-3</v>
      </c>
      <c r="F2403" s="4">
        <f t="shared" si="409"/>
        <v>2.7966257277938195E-2</v>
      </c>
      <c r="G2403" s="4">
        <f t="shared" si="410"/>
        <v>-1.6323803090206529E-3</v>
      </c>
      <c r="H2403" s="4">
        <f t="shared" si="411"/>
        <v>0.12506890469943607</v>
      </c>
      <c r="I2403" s="4">
        <f t="shared" si="412"/>
        <v>-3.2146244229910637E-2</v>
      </c>
      <c r="J2403" s="4">
        <f t="shared" si="413"/>
        <v>-4.5084494232068173E-2</v>
      </c>
      <c r="L2403" s="5">
        <f>_xlfn.STDEV.S($E$3:E2403)</f>
        <v>1.1386009239199151E-2</v>
      </c>
      <c r="M2403">
        <f t="shared" si="414"/>
        <v>-4.5083651570787642E-2</v>
      </c>
      <c r="N2403" s="6">
        <f t="shared" si="408"/>
        <v>-3.6878227659164042E-2</v>
      </c>
      <c r="O2403">
        <f t="shared" si="415"/>
        <v>2.751758224179518E-2</v>
      </c>
      <c r="P2403">
        <f t="shared" si="416"/>
        <v>7.5721733243396146E-4</v>
      </c>
      <c r="Q2403">
        <f t="shared" si="406"/>
        <v>7.6315611776392954E-4</v>
      </c>
    </row>
    <row r="2404" spans="1:17" x14ac:dyDescent="0.3">
      <c r="A2404" s="2">
        <v>37480</v>
      </c>
      <c r="B2404">
        <v>90.620002999999997</v>
      </c>
      <c r="C2404">
        <v>63.786999000000002</v>
      </c>
      <c r="D2404">
        <v>25841700</v>
      </c>
      <c r="E2404" s="3">
        <f t="shared" si="407"/>
        <v>-7.3392265599822037E-3</v>
      </c>
      <c r="F2404" s="4">
        <f t="shared" si="409"/>
        <v>2.6962431103660756E-2</v>
      </c>
      <c r="G2404" s="4">
        <f t="shared" si="410"/>
        <v>-3.6879789421760136E-4</v>
      </c>
      <c r="H2404" s="4">
        <f t="shared" si="411"/>
        <v>0.12057965757288026</v>
      </c>
      <c r="I2404" s="4">
        <f t="shared" si="412"/>
        <v>-7.3501727197645694E-3</v>
      </c>
      <c r="J2404" s="4">
        <f t="shared" si="413"/>
        <v>-1.628265288679942E-2</v>
      </c>
      <c r="L2404" s="5">
        <f>_xlfn.STDEV.S($E$3:E2404)</f>
        <v>1.1384724458250851E-2</v>
      </c>
      <c r="M2404">
        <f t="shared" si="414"/>
        <v>-1.6283108457996902E-2</v>
      </c>
      <c r="N2404" s="6">
        <f t="shared" si="408"/>
        <v>-8.4480292310182836E-3</v>
      </c>
      <c r="O2404">
        <f t="shared" si="415"/>
        <v>2.880054311279074E-2</v>
      </c>
      <c r="P2404">
        <f t="shared" si="416"/>
        <v>8.2947128359171817E-4</v>
      </c>
      <c r="Q2404">
        <f t="shared" si="406"/>
        <v>7.896646371661699E-4</v>
      </c>
    </row>
    <row r="2405" spans="1:17" x14ac:dyDescent="0.3">
      <c r="A2405" s="2">
        <v>37481</v>
      </c>
      <c r="B2405">
        <v>88.970000999999996</v>
      </c>
      <c r="C2405">
        <v>62.625560999999998</v>
      </c>
      <c r="D2405">
        <v>49690500</v>
      </c>
      <c r="E2405" s="3">
        <f t="shared" si="407"/>
        <v>-1.8207922592984205E-2</v>
      </c>
      <c r="F2405" s="4">
        <f t="shared" si="409"/>
        <v>2.7143575117206029E-2</v>
      </c>
      <c r="G2405" s="4">
        <f t="shared" si="410"/>
        <v>-1.5144273212603244E-3</v>
      </c>
      <c r="H2405" s="4">
        <f t="shared" si="411"/>
        <v>0.12138975822888901</v>
      </c>
      <c r="I2405" s="4">
        <f t="shared" si="412"/>
        <v>-2.9856717531371091E-2</v>
      </c>
      <c r="J2405" s="4">
        <f t="shared" si="413"/>
        <v>-4.1994148759192829E-2</v>
      </c>
      <c r="L2405" s="5">
        <f>_xlfn.STDEV.S($E$3:E2405)</f>
        <v>1.1388659330599338E-2</v>
      </c>
      <c r="M2405">
        <f t="shared" si="414"/>
        <v>-4.1994205599411909E-2</v>
      </c>
      <c r="N2405" s="6">
        <f t="shared" si="408"/>
        <v>-3.4257680336441165E-2</v>
      </c>
      <c r="O2405">
        <f t="shared" si="415"/>
        <v>-2.5711097141415007E-2</v>
      </c>
      <c r="P2405">
        <f t="shared" si="416"/>
        <v>6.6106051621527895E-4</v>
      </c>
      <c r="Q2405">
        <f t="shared" si="406"/>
        <v>8.1541726980650768E-4</v>
      </c>
    </row>
    <row r="2406" spans="1:17" x14ac:dyDescent="0.3">
      <c r="A2406" s="2">
        <v>37482</v>
      </c>
      <c r="B2406">
        <v>92.220000999999996</v>
      </c>
      <c r="C2406">
        <v>64.913207999999997</v>
      </c>
      <c r="D2406">
        <v>57423600</v>
      </c>
      <c r="E2406" s="3">
        <f t="shared" si="407"/>
        <v>3.6529166724410755E-2</v>
      </c>
      <c r="F2406" s="4">
        <f t="shared" si="409"/>
        <v>2.8178433418997458E-2</v>
      </c>
      <c r="G2406" s="4">
        <f t="shared" si="410"/>
        <v>5.5132549859846793E-4</v>
      </c>
      <c r="H2406" s="4">
        <f t="shared" si="411"/>
        <v>0.12601778524866025</v>
      </c>
      <c r="I2406" s="4">
        <f t="shared" si="412"/>
        <v>1.1084453825526364E-2</v>
      </c>
      <c r="J2406" s="4">
        <f t="shared" si="413"/>
        <v>4.0278847036370191E-3</v>
      </c>
      <c r="L2406" s="5">
        <f>_xlfn.STDEV.S($E$3:E2406)</f>
        <v>1.1410162628678057E-2</v>
      </c>
      <c r="M2406">
        <f t="shared" si="414"/>
        <v>4.0283397719834135E-3</v>
      </c>
      <c r="N2406" s="6">
        <f t="shared" si="408"/>
        <v>1.2757685903957761E-2</v>
      </c>
      <c r="O2406">
        <f t="shared" si="415"/>
        <v>4.6022545371395322E-2</v>
      </c>
      <c r="P2406">
        <f t="shared" si="416"/>
        <v>2.1180746824621408E-3</v>
      </c>
      <c r="Q2406">
        <f t="shared" si="406"/>
        <v>8.9981951958320475E-4</v>
      </c>
    </row>
    <row r="2407" spans="1:17" x14ac:dyDescent="0.3">
      <c r="A2407" s="2">
        <v>37483</v>
      </c>
      <c r="B2407">
        <v>93.5</v>
      </c>
      <c r="C2407">
        <v>65.814200999999997</v>
      </c>
      <c r="D2407">
        <v>45551500</v>
      </c>
      <c r="E2407" s="3">
        <f t="shared" si="407"/>
        <v>1.3879841532424164E-2</v>
      </c>
      <c r="F2407" s="4">
        <f t="shared" si="409"/>
        <v>2.8300436689369095E-2</v>
      </c>
      <c r="G2407" s="4">
        <f t="shared" si="410"/>
        <v>9.2285063839806067E-4</v>
      </c>
      <c r="H2407" s="4">
        <f t="shared" si="411"/>
        <v>0.12656340046071679</v>
      </c>
      <c r="I2407" s="4">
        <f t="shared" si="412"/>
        <v>1.8619726401279291E-2</v>
      </c>
      <c r="J2407" s="4">
        <f t="shared" si="413"/>
        <v>1.256229433785494E-2</v>
      </c>
      <c r="L2407" s="5">
        <f>_xlfn.STDEV.S($E$3:E2407)</f>
        <v>1.141111322623057E-2</v>
      </c>
      <c r="M2407">
        <f t="shared" si="414"/>
        <v>1.256231373455984E-2</v>
      </c>
      <c r="N2407" s="6">
        <f t="shared" si="408"/>
        <v>2.1442431328801748E-2</v>
      </c>
      <c r="O2407">
        <f t="shared" si="415"/>
        <v>8.5339739625764268E-3</v>
      </c>
      <c r="P2407">
        <f t="shared" si="416"/>
        <v>7.2828711593932394E-5</v>
      </c>
      <c r="Q2407">
        <f t="shared" si="406"/>
        <v>8.8513480595867359E-4</v>
      </c>
    </row>
    <row r="2408" spans="1:17" x14ac:dyDescent="0.3">
      <c r="A2408" s="2">
        <v>37484</v>
      </c>
      <c r="B2408">
        <v>93.220000999999996</v>
      </c>
      <c r="C2408">
        <v>65.617096000000004</v>
      </c>
      <c r="D2408">
        <v>36517300</v>
      </c>
      <c r="E2408" s="3">
        <f t="shared" si="407"/>
        <v>-2.9946417112299839E-3</v>
      </c>
      <c r="F2408" s="4">
        <f t="shared" si="409"/>
        <v>2.7973955389524983E-2</v>
      </c>
      <c r="G2408" s="4">
        <f t="shared" si="410"/>
        <v>1.630760377213634E-3</v>
      </c>
      <c r="H2408" s="4">
        <f t="shared" si="411"/>
        <v>0.12510333170104895</v>
      </c>
      <c r="I2408" s="4">
        <f t="shared" si="412"/>
        <v>3.3125468040646977E-2</v>
      </c>
      <c r="J2408" s="4">
        <f t="shared" si="413"/>
        <v>2.9372665287865418E-2</v>
      </c>
      <c r="L2408" s="5">
        <f>_xlfn.STDEV.S($E$3:E2408)</f>
        <v>1.1408947943188747E-2</v>
      </c>
      <c r="M2408">
        <f t="shared" si="414"/>
        <v>2.9372825295336285E-2</v>
      </c>
      <c r="N2408" s="6">
        <f t="shared" si="408"/>
        <v>3.818805517281576E-2</v>
      </c>
      <c r="O2408">
        <f t="shared" si="415"/>
        <v>1.6810511560776446E-2</v>
      </c>
      <c r="P2408">
        <f t="shared" si="416"/>
        <v>2.8259329893499854E-4</v>
      </c>
      <c r="Q2408">
        <f t="shared" si="406"/>
        <v>8.7476792021728739E-4</v>
      </c>
    </row>
    <row r="2409" spans="1:17" x14ac:dyDescent="0.3">
      <c r="A2409" s="2">
        <v>37487</v>
      </c>
      <c r="B2409">
        <v>95.400002000000001</v>
      </c>
      <c r="C2409">
        <v>67.151588000000004</v>
      </c>
      <c r="D2409">
        <v>33669900</v>
      </c>
      <c r="E2409" s="3">
        <f t="shared" si="407"/>
        <v>2.3385550060228022E-2</v>
      </c>
      <c r="F2409" s="4">
        <f t="shared" si="409"/>
        <v>2.8339792173875503E-2</v>
      </c>
      <c r="G2409" s="4">
        <f t="shared" si="410"/>
        <v>2.5611046166700534E-3</v>
      </c>
      <c r="H2409" s="4">
        <f t="shared" si="411"/>
        <v>0.12673940353800434</v>
      </c>
      <c r="I2409" s="4">
        <f t="shared" si="412"/>
        <v>5.2487712101286776E-2</v>
      </c>
      <c r="J2409" s="4">
        <f t="shared" si="413"/>
        <v>5.1354896689014939E-2</v>
      </c>
      <c r="L2409" s="5">
        <f>_xlfn.STDEV.S($E$3:E2409)</f>
        <v>1.1416212931541297E-2</v>
      </c>
      <c r="M2409">
        <f t="shared" si="414"/>
        <v>5.1355566483481746E-2</v>
      </c>
      <c r="N2409" s="6">
        <f t="shared" si="408"/>
        <v>6.0595033809050181E-2</v>
      </c>
      <c r="O2409">
        <f t="shared" si="415"/>
        <v>2.1982741188145461E-2</v>
      </c>
      <c r="P2409">
        <f t="shared" si="416"/>
        <v>4.832409101449869E-4</v>
      </c>
      <c r="Q2409">
        <f t="shared" si="406"/>
        <v>8.9077559825672E-4</v>
      </c>
    </row>
    <row r="2410" spans="1:17" x14ac:dyDescent="0.3">
      <c r="A2410" s="2">
        <v>37488</v>
      </c>
      <c r="B2410">
        <v>94.389999000000003</v>
      </c>
      <c r="C2410">
        <v>66.440689000000006</v>
      </c>
      <c r="D2410">
        <v>30508300</v>
      </c>
      <c r="E2410" s="3">
        <f t="shared" si="407"/>
        <v>-1.0587033321026507E-2</v>
      </c>
      <c r="F2410" s="4">
        <f t="shared" si="409"/>
        <v>2.7468210104429583E-2</v>
      </c>
      <c r="G2410" s="4">
        <f t="shared" si="410"/>
        <v>3.5095036072166088E-3</v>
      </c>
      <c r="H2410" s="4">
        <f t="shared" si="411"/>
        <v>0.12284157002750229</v>
      </c>
      <c r="I2410" s="4">
        <f t="shared" si="412"/>
        <v>7.2580249146994902E-2</v>
      </c>
      <c r="J2410" s="4">
        <f t="shared" si="413"/>
        <v>7.5057420075673731E-2</v>
      </c>
      <c r="L2410" s="5">
        <f>_xlfn.STDEV.S($E$3:E2410)</f>
        <v>1.1416032004282345E-2</v>
      </c>
      <c r="M2410">
        <f t="shared" si="414"/>
        <v>7.5056899485527337E-2</v>
      </c>
      <c r="N2410" s="6">
        <f t="shared" si="408"/>
        <v>8.3912599945516808E-2</v>
      </c>
      <c r="O2410">
        <f t="shared" si="415"/>
        <v>2.3701333002045591E-2</v>
      </c>
      <c r="P2410">
        <f t="shared" si="416"/>
        <v>5.6175318607385545E-4</v>
      </c>
      <c r="Q2410">
        <f t="shared" si="406"/>
        <v>8.8190613174863187E-4</v>
      </c>
    </row>
    <row r="2411" spans="1:17" x14ac:dyDescent="0.3">
      <c r="A2411" s="2">
        <v>37489</v>
      </c>
      <c r="B2411">
        <v>95.75</v>
      </c>
      <c r="C2411">
        <v>67.397964000000002</v>
      </c>
      <c r="D2411">
        <v>39628900</v>
      </c>
      <c r="E2411" s="3">
        <f t="shared" si="407"/>
        <v>1.440831671160403E-2</v>
      </c>
      <c r="F2411" s="4">
        <f t="shared" si="409"/>
        <v>2.6209759806684305E-2</v>
      </c>
      <c r="G2411" s="4">
        <f t="shared" si="410"/>
        <v>5.6661115609146582E-3</v>
      </c>
      <c r="H2411" s="4">
        <f t="shared" si="411"/>
        <v>0.11721360920337572</v>
      </c>
      <c r="I2411" s="4">
        <f t="shared" si="412"/>
        <v>0.11963460956145466</v>
      </c>
      <c r="J2411" s="4">
        <f t="shared" si="413"/>
        <v>0.13032686820500428</v>
      </c>
      <c r="L2411" s="5">
        <f>_xlfn.STDEV.S($E$3:E2411)</f>
        <v>1.1417237995194686E-2</v>
      </c>
      <c r="M2411">
        <f t="shared" si="414"/>
        <v>0.13032701133664285</v>
      </c>
      <c r="N2411" s="6">
        <f t="shared" si="408"/>
        <v>0.13877457405288696</v>
      </c>
      <c r="O2411">
        <f t="shared" si="415"/>
        <v>5.5270111851115508E-2</v>
      </c>
      <c r="P2411">
        <f t="shared" si="416"/>
        <v>3.0547852640348191E-3</v>
      </c>
      <c r="Q2411">
        <f t="shared" si="406"/>
        <v>8.9580962938237197E-4</v>
      </c>
    </row>
    <row r="2412" spans="1:17" x14ac:dyDescent="0.3">
      <c r="A2412" s="2">
        <v>37490</v>
      </c>
      <c r="B2412">
        <v>96.68</v>
      </c>
      <c r="C2412">
        <v>68.052597000000006</v>
      </c>
      <c r="D2412">
        <v>38399800</v>
      </c>
      <c r="E2412" s="3">
        <f t="shared" si="407"/>
        <v>9.7127937336816128E-3</v>
      </c>
      <c r="F2412" s="4">
        <f t="shared" si="409"/>
        <v>2.5060069834658968E-2</v>
      </c>
      <c r="G2412" s="4">
        <f t="shared" si="410"/>
        <v>7.3766907681386369E-3</v>
      </c>
      <c r="H2412" s="4">
        <f t="shared" si="411"/>
        <v>0.11207203934237873</v>
      </c>
      <c r="I2412" s="4">
        <f t="shared" si="412"/>
        <v>0.15834506809038884</v>
      </c>
      <c r="J2412" s="4">
        <f t="shared" si="413"/>
        <v>0.1761561476173974</v>
      </c>
      <c r="L2412" s="5">
        <f>_xlfn.STDEV.S($E$3:E2412)</f>
        <v>1.1416448109453864E-2</v>
      </c>
      <c r="M2412">
        <f t="shared" si="414"/>
        <v>0.17615576068695005</v>
      </c>
      <c r="N2412" s="6">
        <f t="shared" si="408"/>
        <v>0.18416888917819363</v>
      </c>
      <c r="O2412">
        <f t="shared" si="415"/>
        <v>4.5828749350307202E-2</v>
      </c>
      <c r="P2412">
        <f t="shared" si="416"/>
        <v>2.1002742670132826E-3</v>
      </c>
      <c r="Q2412">
        <f t="shared" si="406"/>
        <v>9.4668129251781401E-4</v>
      </c>
    </row>
    <row r="2413" spans="1:17" x14ac:dyDescent="0.3">
      <c r="A2413" s="2">
        <v>37491</v>
      </c>
      <c r="B2413">
        <v>94.599997999999999</v>
      </c>
      <c r="C2413">
        <v>66.588454999999996</v>
      </c>
      <c r="D2413">
        <v>33716400</v>
      </c>
      <c r="E2413" s="3">
        <f t="shared" si="407"/>
        <v>-2.1514294580058047E-2</v>
      </c>
      <c r="F2413" s="4">
        <f t="shared" si="409"/>
        <v>2.4718288595386488E-2</v>
      </c>
      <c r="G2413" s="4">
        <f t="shared" si="410"/>
        <v>7.6313850808626526E-3</v>
      </c>
      <c r="H2413" s="4">
        <f t="shared" si="411"/>
        <v>0.11054354717348397</v>
      </c>
      <c r="I2413" s="4">
        <f t="shared" si="412"/>
        <v>0.16421642865017927</v>
      </c>
      <c r="J2413" s="4">
        <f t="shared" si="413"/>
        <v>0.18323937980256799</v>
      </c>
      <c r="L2413" s="5">
        <f>_xlfn.STDEV.S($E$3:E2413)</f>
        <v>1.1422795409831991E-2</v>
      </c>
      <c r="M2413">
        <f t="shared" si="414"/>
        <v>0.18323954408653703</v>
      </c>
      <c r="N2413" s="6">
        <f t="shared" si="408"/>
        <v>0.19107410276712145</v>
      </c>
      <c r="O2413">
        <f t="shared" si="415"/>
        <v>7.0837833995869848E-3</v>
      </c>
      <c r="P2413">
        <f t="shared" si="416"/>
        <v>5.017998725226414E-5</v>
      </c>
      <c r="Q2413">
        <f t="shared" si="406"/>
        <v>9.4840857922411743E-4</v>
      </c>
    </row>
    <row r="2414" spans="1:17" x14ac:dyDescent="0.3">
      <c r="A2414" s="2">
        <v>37494</v>
      </c>
      <c r="B2414">
        <v>95.260002</v>
      </c>
      <c r="C2414">
        <v>67.053055000000001</v>
      </c>
      <c r="D2414">
        <v>33830100</v>
      </c>
      <c r="E2414" s="3">
        <f t="shared" si="407"/>
        <v>6.9767866168453097E-3</v>
      </c>
      <c r="F2414" s="4">
        <f t="shared" si="409"/>
        <v>2.1965247300895881E-2</v>
      </c>
      <c r="G2414" s="4">
        <f t="shared" si="410"/>
        <v>5.3407087946129653E-3</v>
      </c>
      <c r="H2414" s="4">
        <f t="shared" si="411"/>
        <v>9.8231572214793936E-2</v>
      </c>
      <c r="I2414" s="4">
        <f t="shared" si="412"/>
        <v>0.11241124900096811</v>
      </c>
      <c r="J2414" s="4">
        <f t="shared" si="413"/>
        <v>0.12440955257514608</v>
      </c>
      <c r="L2414" s="5">
        <f>_xlfn.STDEV.S($E$3:E2414)</f>
        <v>1.1421215342079523E-2</v>
      </c>
      <c r="M2414">
        <f t="shared" si="414"/>
        <v>0.1244098309205639</v>
      </c>
      <c r="N2414" s="6">
        <f t="shared" si="408"/>
        <v>0.13032980056818855</v>
      </c>
      <c r="O2414">
        <f t="shared" si="415"/>
        <v>-5.882971316597313E-2</v>
      </c>
      <c r="P2414">
        <f t="shared" si="416"/>
        <v>3.460935151190672E-3</v>
      </c>
      <c r="Q2414">
        <f t="shared" si="406"/>
        <v>9.5651257132315347E-4</v>
      </c>
    </row>
    <row r="2415" spans="1:17" x14ac:dyDescent="0.3">
      <c r="A2415" s="2">
        <v>37495</v>
      </c>
      <c r="B2415">
        <v>94.160004000000001</v>
      </c>
      <c r="C2415">
        <v>66.278755000000004</v>
      </c>
      <c r="D2415">
        <v>35335700</v>
      </c>
      <c r="E2415" s="3">
        <f t="shared" si="407"/>
        <v>-1.1547322873245336E-2</v>
      </c>
      <c r="F2415" s="4">
        <f t="shared" si="409"/>
        <v>2.2061547290980012E-2</v>
      </c>
      <c r="G2415" s="4">
        <f t="shared" si="410"/>
        <v>5.2081554206753148E-3</v>
      </c>
      <c r="H2415" s="4">
        <f t="shared" si="411"/>
        <v>9.866223886291528E-2</v>
      </c>
      <c r="I2415" s="4">
        <f t="shared" si="412"/>
        <v>0.10948150959835945</v>
      </c>
      <c r="J2415" s="4">
        <f t="shared" si="413"/>
        <v>0.12095216493703687</v>
      </c>
      <c r="L2415" s="5">
        <f>_xlfn.STDEV.S($E$3:E2415)</f>
        <v>1.1421431393980393E-2</v>
      </c>
      <c r="M2415">
        <f t="shared" si="414"/>
        <v>0.12095242857142859</v>
      </c>
      <c r="N2415" s="6">
        <f t="shared" si="408"/>
        <v>0.12690700641858133</v>
      </c>
      <c r="O2415">
        <f t="shared" si="415"/>
        <v>-3.4574023491353162E-3</v>
      </c>
      <c r="P2415">
        <f t="shared" si="416"/>
        <v>1.1953631003806403E-5</v>
      </c>
      <c r="Q2415">
        <f t="shared" si="406"/>
        <v>9.5349455930514066E-4</v>
      </c>
    </row>
    <row r="2416" spans="1:17" x14ac:dyDescent="0.3">
      <c r="A2416" s="2">
        <v>37496</v>
      </c>
      <c r="B2416">
        <v>92.099997999999999</v>
      </c>
      <c r="C2416">
        <v>64.828757999999993</v>
      </c>
      <c r="D2416">
        <v>38970600</v>
      </c>
      <c r="E2416" s="3">
        <f t="shared" si="407"/>
        <v>-2.1877717847165745E-2</v>
      </c>
      <c r="F2416" s="4">
        <f t="shared" si="409"/>
        <v>2.2539817926431251E-2</v>
      </c>
      <c r="G2416" s="4">
        <f t="shared" si="410"/>
        <v>3.4287939821857046E-3</v>
      </c>
      <c r="H2416" s="4">
        <f t="shared" si="411"/>
        <v>0.10080113016793726</v>
      </c>
      <c r="I2416" s="4">
        <f t="shared" si="412"/>
        <v>7.0856270679004574E-2</v>
      </c>
      <c r="J2416" s="4">
        <f t="shared" si="413"/>
        <v>7.5935016727848748E-2</v>
      </c>
      <c r="L2416" s="5">
        <f>_xlfn.STDEV.S($E$3:E2416)</f>
        <v>1.1428047850916822E-2</v>
      </c>
      <c r="M2416">
        <f t="shared" si="414"/>
        <v>7.5934581213424793E-2</v>
      </c>
      <c r="N2416" s="6">
        <f t="shared" si="408"/>
        <v>8.1909319433422834E-2</v>
      </c>
      <c r="O2416">
        <f t="shared" si="415"/>
        <v>-4.5017847358003793E-2</v>
      </c>
      <c r="P2416">
        <f t="shared" si="416"/>
        <v>2.0266065807485289E-3</v>
      </c>
      <c r="Q2416">
        <f t="shared" si="406"/>
        <v>1.0357337104850331E-3</v>
      </c>
    </row>
    <row r="2417" spans="1:17" x14ac:dyDescent="0.3">
      <c r="A2417" s="2">
        <v>37497</v>
      </c>
      <c r="B2417">
        <v>92.139999000000003</v>
      </c>
      <c r="C2417">
        <v>64.856887999999998</v>
      </c>
      <c r="D2417">
        <v>42965700</v>
      </c>
      <c r="E2417" s="3">
        <f t="shared" si="407"/>
        <v>4.3432139922527924E-4</v>
      </c>
      <c r="F2417" s="4">
        <f t="shared" si="409"/>
        <v>2.0263870221133514E-2</v>
      </c>
      <c r="G2417" s="4">
        <f t="shared" si="410"/>
        <v>1.3296365331526899E-3</v>
      </c>
      <c r="H2417" s="4">
        <f t="shared" si="411"/>
        <v>9.0622782603376473E-2</v>
      </c>
      <c r="I2417" s="4">
        <f t="shared" si="412"/>
        <v>2.6931333008071157E-2</v>
      </c>
      <c r="J2417" s="4">
        <f t="shared" si="413"/>
        <v>2.6400749754782016E-2</v>
      </c>
      <c r="L2417" s="5">
        <f>_xlfn.STDEV.S($E$3:E2417)</f>
        <v>1.1425680640636603E-2</v>
      </c>
      <c r="M2417">
        <f t="shared" si="414"/>
        <v>2.6400825211122591E-2</v>
      </c>
      <c r="N2417" s="6">
        <f t="shared" si="408"/>
        <v>3.1033118312640884E-2</v>
      </c>
      <c r="O2417">
        <f t="shared" si="415"/>
        <v>-4.9533756002302198E-2</v>
      </c>
      <c r="P2417">
        <f t="shared" si="416"/>
        <v>2.453592983695609E-3</v>
      </c>
      <c r="Q2417">
        <f t="shared" ref="Q2417:Q2480" si="417">AVERAGE(P2395:P2417)</f>
        <v>9.7292070407923876E-4</v>
      </c>
    </row>
    <row r="2418" spans="1:17" x14ac:dyDescent="0.3">
      <c r="A2418" s="2">
        <v>37498</v>
      </c>
      <c r="B2418">
        <v>91.779999000000004</v>
      </c>
      <c r="C2418">
        <v>64.603522999999996</v>
      </c>
      <c r="D2418">
        <v>30366700</v>
      </c>
      <c r="E2418" s="3">
        <f t="shared" si="407"/>
        <v>-3.9070979369122405E-3</v>
      </c>
      <c r="F2418" s="4">
        <f t="shared" si="409"/>
        <v>2.0126538795039957E-2</v>
      </c>
      <c r="G2418" s="4">
        <f t="shared" si="410"/>
        <v>5.9309473265929972E-4</v>
      </c>
      <c r="H2418" s="4">
        <f t="shared" si="411"/>
        <v>9.0008617794992099E-2</v>
      </c>
      <c r="I2418" s="4">
        <f t="shared" si="412"/>
        <v>1.1928967748292996E-2</v>
      </c>
      <c r="J2418" s="4">
        <f t="shared" si="413"/>
        <v>9.2373140866754966E-3</v>
      </c>
      <c r="L2418" s="5">
        <f>_xlfn.STDEV.S($E$3:E2418)</f>
        <v>1.1423646551645118E-2</v>
      </c>
      <c r="M2418">
        <f t="shared" si="414"/>
        <v>9.2368262758559944E-3</v>
      </c>
      <c r="N2418" s="6">
        <f t="shared" si="408"/>
        <v>1.3730545053735721E-2</v>
      </c>
      <c r="O2418">
        <f t="shared" si="415"/>
        <v>-1.7163998935266597E-2</v>
      </c>
      <c r="P2418">
        <f t="shared" si="416"/>
        <v>2.9460285944983284E-4</v>
      </c>
      <c r="Q2418">
        <f t="shared" si="417"/>
        <v>9.8096666238990703E-4</v>
      </c>
    </row>
    <row r="2419" spans="1:17" x14ac:dyDescent="0.3">
      <c r="A2419" s="2">
        <v>37502</v>
      </c>
      <c r="B2419">
        <v>88.279999000000004</v>
      </c>
      <c r="C2419">
        <v>62.139854</v>
      </c>
      <c r="D2419">
        <v>76586400</v>
      </c>
      <c r="E2419" s="3">
        <f t="shared" si="407"/>
        <v>-3.8134670278216043E-2</v>
      </c>
      <c r="F2419" s="4">
        <f t="shared" si="409"/>
        <v>2.1676030405339362E-2</v>
      </c>
      <c r="G2419" s="4">
        <f t="shared" si="410"/>
        <v>-1.1701169933055308E-3</v>
      </c>
      <c r="H2419" s="4">
        <f t="shared" si="411"/>
        <v>9.6938154937382268E-2</v>
      </c>
      <c r="I2419" s="4">
        <f t="shared" si="412"/>
        <v>-2.31440141861744E-2</v>
      </c>
      <c r="J2419" s="4">
        <f t="shared" si="413"/>
        <v>-3.1593215707008904E-2</v>
      </c>
      <c r="L2419" s="5">
        <f>_xlfn.STDEV.S($E$3:E2419)</f>
        <v>1.1448104698434375E-2</v>
      </c>
      <c r="M2419">
        <f t="shared" si="414"/>
        <v>-3.1592857323700832E-2</v>
      </c>
      <c r="N2419" s="6">
        <f t="shared" si="408"/>
        <v>-2.6569110661425754E-2</v>
      </c>
      <c r="O2419">
        <f t="shared" si="415"/>
        <v>-4.0829683599556826E-2</v>
      </c>
      <c r="P2419">
        <f t="shared" si="416"/>
        <v>1.6670630628399198E-3</v>
      </c>
      <c r="Q2419">
        <f t="shared" si="417"/>
        <v>1.0451770757872376E-3</v>
      </c>
    </row>
    <row r="2420" spans="1:17" x14ac:dyDescent="0.3">
      <c r="A2420" s="2">
        <v>37503</v>
      </c>
      <c r="B2420">
        <v>89.540001000000004</v>
      </c>
      <c r="C2420">
        <v>63.026772000000001</v>
      </c>
      <c r="D2420">
        <v>51099500</v>
      </c>
      <c r="E2420" s="3">
        <f t="shared" si="407"/>
        <v>1.4272791280842689E-2</v>
      </c>
      <c r="F2420" s="4">
        <f t="shared" si="409"/>
        <v>2.1194334673917375E-2</v>
      </c>
      <c r="G2420" s="4">
        <f t="shared" si="410"/>
        <v>5.8556940076968868E-4</v>
      </c>
      <c r="H2420" s="4">
        <f t="shared" si="411"/>
        <v>9.4783946137520184E-2</v>
      </c>
      <c r="I2420" s="4">
        <f t="shared" si="412"/>
        <v>1.1776766872438671E-2</v>
      </c>
      <c r="J2420" s="4">
        <f t="shared" si="413"/>
        <v>8.5605783260609414E-3</v>
      </c>
      <c r="L2420" s="5">
        <f>_xlfn.STDEV.S($E$3:E2420)</f>
        <v>1.144923557617173E-2</v>
      </c>
      <c r="M2420">
        <f t="shared" si="414"/>
        <v>8.560509220100352E-3</v>
      </c>
      <c r="N2420" s="6">
        <f t="shared" si="408"/>
        <v>1.3555204409890553E-2</v>
      </c>
      <c r="O2420">
        <f t="shared" si="415"/>
        <v>4.0153366543801181E-2</v>
      </c>
      <c r="P2420">
        <f t="shared" si="416"/>
        <v>1.6122928448008519E-3</v>
      </c>
      <c r="Q2420">
        <f t="shared" si="417"/>
        <v>1.0984104884186757E-3</v>
      </c>
    </row>
    <row r="2421" spans="1:17" x14ac:dyDescent="0.3">
      <c r="A2421" s="2">
        <v>37504</v>
      </c>
      <c r="B2421">
        <v>88.779999000000004</v>
      </c>
      <c r="C2421">
        <v>62.491805999999997</v>
      </c>
      <c r="D2421">
        <v>67250900</v>
      </c>
      <c r="E2421" s="3">
        <f t="shared" si="407"/>
        <v>-8.4878489112368838E-3</v>
      </c>
      <c r="F2421" s="4">
        <f t="shared" si="409"/>
        <v>2.0700534196092888E-2</v>
      </c>
      <c r="G2421" s="4">
        <f t="shared" si="410"/>
        <v>1.191094928491034E-3</v>
      </c>
      <c r="H2421" s="4">
        <f t="shared" si="411"/>
        <v>9.2575603266045317E-2</v>
      </c>
      <c r="I2421" s="4">
        <f t="shared" si="412"/>
        <v>2.4093389102171736E-2</v>
      </c>
      <c r="J2421" s="4">
        <f t="shared" si="413"/>
        <v>2.2928804592213581E-2</v>
      </c>
      <c r="L2421" s="5">
        <f>_xlfn.STDEV.S($E$3:E2421)</f>
        <v>1.1448281339270169E-2</v>
      </c>
      <c r="M2421">
        <f t="shared" si="414"/>
        <v>2.2928885552150183E-2</v>
      </c>
      <c r="N2421" s="6">
        <f t="shared" si="408"/>
        <v>2.775712682465703E-2</v>
      </c>
      <c r="O2421">
        <f t="shared" si="415"/>
        <v>1.4368376332049831E-2</v>
      </c>
      <c r="P2421">
        <f t="shared" si="416"/>
        <v>2.0645023841940976E-4</v>
      </c>
      <c r="Q2421">
        <f t="shared" si="417"/>
        <v>1.1070779083174275E-3</v>
      </c>
    </row>
    <row r="2422" spans="1:17" x14ac:dyDescent="0.3">
      <c r="A2422" s="2">
        <v>37505</v>
      </c>
      <c r="B2422">
        <v>90</v>
      </c>
      <c r="C2422">
        <v>63.350574000000002</v>
      </c>
      <c r="D2422">
        <v>38622200</v>
      </c>
      <c r="E2422" s="3">
        <f t="shared" si="407"/>
        <v>1.3741845164922717E-2</v>
      </c>
      <c r="F2422" s="4">
        <f t="shared" si="409"/>
        <v>1.9291111430699715E-2</v>
      </c>
      <c r="G2422" s="4">
        <f t="shared" si="410"/>
        <v>3.3014656419407722E-3</v>
      </c>
      <c r="H2422" s="4">
        <f t="shared" si="411"/>
        <v>8.6272473041135583E-2</v>
      </c>
      <c r="I2422" s="4">
        <f t="shared" si="412"/>
        <v>6.8141855683998109E-2</v>
      </c>
      <c r="J2422" s="4">
        <f t="shared" si="413"/>
        <v>7.4370745822940343E-2</v>
      </c>
      <c r="L2422" s="5">
        <f>_xlfn.STDEV.S($E$3:E2422)</f>
        <v>1.1449148549509481E-2</v>
      </c>
      <c r="M2422">
        <f t="shared" si="414"/>
        <v>7.4370338105658476E-2</v>
      </c>
      <c r="N2422" s="6">
        <f t="shared" si="408"/>
        <v>7.8756122231234738E-2</v>
      </c>
      <c r="O2422">
        <f t="shared" si="415"/>
        <v>5.1441452553508293E-2</v>
      </c>
      <c r="P2422">
        <f t="shared" si="416"/>
        <v>2.6462230408148451E-3</v>
      </c>
      <c r="Q2422">
        <f t="shared" si="417"/>
        <v>1.2154483807655227E-3</v>
      </c>
    </row>
    <row r="2423" spans="1:17" x14ac:dyDescent="0.3">
      <c r="A2423" s="2">
        <v>37508</v>
      </c>
      <c r="B2423">
        <v>90.660004000000001</v>
      </c>
      <c r="C2423">
        <v>63.815097999999999</v>
      </c>
      <c r="D2423">
        <v>33998400</v>
      </c>
      <c r="E2423" s="3">
        <f t="shared" si="407"/>
        <v>7.3333777777777609E-3</v>
      </c>
      <c r="F2423" s="4">
        <f t="shared" si="409"/>
        <v>1.8155250364638161E-2</v>
      </c>
      <c r="G2423" s="4">
        <f t="shared" si="410"/>
        <v>2.1566737196762197E-3</v>
      </c>
      <c r="H2423" s="4">
        <f t="shared" si="411"/>
        <v>8.1192747927717551E-2</v>
      </c>
      <c r="I2423" s="4">
        <f t="shared" si="412"/>
        <v>4.4028751408911493E-2</v>
      </c>
      <c r="J2423" s="4">
        <f t="shared" si="413"/>
        <v>4.7002952702938527E-2</v>
      </c>
      <c r="L2423" s="5">
        <f>_xlfn.STDEV.S($E$3:E2423)</f>
        <v>1.1447659627690536E-2</v>
      </c>
      <c r="M2423">
        <f t="shared" si="414"/>
        <v>4.700321270369387E-2</v>
      </c>
      <c r="N2423" s="6">
        <f t="shared" si="408"/>
        <v>5.0798218083704549E-2</v>
      </c>
      <c r="O2423">
        <f t="shared" si="415"/>
        <v>-2.7367125401964607E-2</v>
      </c>
      <c r="P2423">
        <f t="shared" si="416"/>
        <v>7.4895955276685637E-4</v>
      </c>
      <c r="Q2423">
        <f t="shared" si="417"/>
        <v>1.2218317212292064E-3</v>
      </c>
    </row>
    <row r="2424" spans="1:17" x14ac:dyDescent="0.3">
      <c r="A2424" s="2">
        <v>37509</v>
      </c>
      <c r="B2424">
        <v>91.699996999999996</v>
      </c>
      <c r="C2424">
        <v>64.547188000000006</v>
      </c>
      <c r="D2424">
        <v>41416600</v>
      </c>
      <c r="E2424" s="3">
        <f t="shared" si="407"/>
        <v>1.1471354005234691E-2</v>
      </c>
      <c r="F2424" s="4">
        <f t="shared" si="409"/>
        <v>1.796861991165561E-2</v>
      </c>
      <c r="G2424" s="4">
        <f t="shared" si="410"/>
        <v>1.8972314071083246E-3</v>
      </c>
      <c r="H2424" s="4">
        <f t="shared" si="411"/>
        <v>8.035811116863642E-2</v>
      </c>
      <c r="I2424" s="4">
        <f t="shared" si="412"/>
        <v>3.8636378958880391E-2</v>
      </c>
      <c r="J2424" s="4">
        <f t="shared" si="413"/>
        <v>4.086254449296689E-2</v>
      </c>
      <c r="L2424" s="5">
        <f>_xlfn.STDEV.S($E$3:E2424)</f>
        <v>1.1447519920953803E-2</v>
      </c>
      <c r="M2424">
        <f t="shared" si="414"/>
        <v>4.0862645649549244E-2</v>
      </c>
      <c r="N2424" s="6">
        <f t="shared" si="408"/>
        <v>4.4559202402437936E-2</v>
      </c>
      <c r="O2424">
        <f t="shared" si="415"/>
        <v>-6.1405670541446258E-3</v>
      </c>
      <c r="P2424">
        <f t="shared" si="416"/>
        <v>3.770656374644641E-5</v>
      </c>
      <c r="Q2424">
        <f t="shared" si="417"/>
        <v>1.2069632016945137E-3</v>
      </c>
    </row>
    <row r="2425" spans="1:17" x14ac:dyDescent="0.3">
      <c r="A2425" s="2">
        <v>37510</v>
      </c>
      <c r="B2425">
        <v>91.129997000000003</v>
      </c>
      <c r="C2425">
        <v>64.145972999999998</v>
      </c>
      <c r="D2425">
        <v>27711200</v>
      </c>
      <c r="E2425" s="3">
        <f t="shared" si="407"/>
        <v>-6.2159216864532407E-3</v>
      </c>
      <c r="F2425" s="4">
        <f t="shared" si="409"/>
        <v>1.6756247745174369E-2</v>
      </c>
      <c r="G2425" s="4">
        <f t="shared" si="410"/>
        <v>2.2046993779197783E-4</v>
      </c>
      <c r="H2425" s="4">
        <f t="shared" si="411"/>
        <v>7.4936218012074923E-2</v>
      </c>
      <c r="I2425" s="4">
        <f t="shared" si="412"/>
        <v>4.4186463127275921E-3</v>
      </c>
      <c r="J2425" s="4">
        <f t="shared" si="413"/>
        <v>1.9791071663544102E-3</v>
      </c>
      <c r="L2425" s="5">
        <f>_xlfn.STDEV.S($E$3:E2425)</f>
        <v>1.1445938300671506E-2</v>
      </c>
      <c r="M2425">
        <f t="shared" si="414"/>
        <v>1.9791094660509645E-3</v>
      </c>
      <c r="N2425" s="6">
        <f t="shared" si="408"/>
        <v>5.0831251382121856E-3</v>
      </c>
      <c r="O2425">
        <f t="shared" si="415"/>
        <v>-3.8883536183498282E-2</v>
      </c>
      <c r="P2425">
        <f t="shared" si="416"/>
        <v>1.5119293861334201E-3</v>
      </c>
      <c r="Q2425">
        <f t="shared" si="417"/>
        <v>1.202165014580932E-3</v>
      </c>
    </row>
    <row r="2426" spans="1:17" x14ac:dyDescent="0.3">
      <c r="A2426" s="2">
        <v>37511</v>
      </c>
      <c r="B2426">
        <v>89.449996999999996</v>
      </c>
      <c r="C2426">
        <v>62.963428</v>
      </c>
      <c r="D2426">
        <v>43601700</v>
      </c>
      <c r="E2426" s="3">
        <f t="shared" si="407"/>
        <v>-1.8435203064914085E-2</v>
      </c>
      <c r="F2426" s="4">
        <f t="shared" si="409"/>
        <v>1.7177234131877803E-2</v>
      </c>
      <c r="G2426" s="4">
        <f t="shared" si="410"/>
        <v>-7.4359810244467345E-4</v>
      </c>
      <c r="H2426" s="4">
        <f t="shared" si="411"/>
        <v>7.6818926368616716E-2</v>
      </c>
      <c r="I2426" s="4">
        <f t="shared" si="412"/>
        <v>-1.4767371051560785E-2</v>
      </c>
      <c r="J2426" s="4">
        <f t="shared" si="413"/>
        <v>-2.0155011254531674E-2</v>
      </c>
      <c r="L2426" s="5">
        <f>_xlfn.STDEV.S($E$3:E2426)</f>
        <v>1.1449946363709268E-2</v>
      </c>
      <c r="M2426">
        <f t="shared" si="414"/>
        <v>-2.0155591848443594E-2</v>
      </c>
      <c r="N2426" s="6">
        <f t="shared" si="408"/>
        <v>-1.6963588478624669E-2</v>
      </c>
      <c r="O2426">
        <f t="shared" si="415"/>
        <v>-2.2134701314494559E-2</v>
      </c>
      <c r="P2426">
        <f t="shared" si="416"/>
        <v>4.8994500228188712E-4</v>
      </c>
      <c r="Q2426">
        <f t="shared" si="417"/>
        <v>1.1905444784873636E-3</v>
      </c>
    </row>
    <row r="2427" spans="1:17" x14ac:dyDescent="0.3">
      <c r="A2427" s="2">
        <v>37512</v>
      </c>
      <c r="B2427">
        <v>89.669998000000007</v>
      </c>
      <c r="C2427">
        <v>63.118259000000002</v>
      </c>
      <c r="D2427">
        <v>41131000</v>
      </c>
      <c r="E2427" s="3">
        <f t="shared" si="407"/>
        <v>2.4594858287139143E-3</v>
      </c>
      <c r="F2427" s="4">
        <f t="shared" si="409"/>
        <v>1.7127655826194431E-2</v>
      </c>
      <c r="G2427" s="4">
        <f t="shared" si="410"/>
        <v>-3.1756712902310306E-4</v>
      </c>
      <c r="H2427" s="4">
        <f t="shared" si="411"/>
        <v>7.6597205445182143E-2</v>
      </c>
      <c r="I2427" s="4">
        <f t="shared" si="412"/>
        <v>-6.3322177537327162E-3</v>
      </c>
      <c r="J2427" s="4">
        <f t="shared" si="413"/>
        <v>-1.0483954575132182E-2</v>
      </c>
      <c r="L2427" s="5">
        <f>_xlfn.STDEV.S($E$3:E2427)</f>
        <v>1.1447663806941351E-2</v>
      </c>
      <c r="M2427">
        <f t="shared" si="414"/>
        <v>-1.0483391840099478E-2</v>
      </c>
      <c r="N2427" s="6">
        <f t="shared" si="408"/>
        <v>-7.278585829135209E-3</v>
      </c>
      <c r="O2427">
        <f t="shared" si="415"/>
        <v>9.6722000083441159E-3</v>
      </c>
      <c r="P2427">
        <f t="shared" si="416"/>
        <v>9.3551453001411921E-5</v>
      </c>
      <c r="Q2427">
        <f t="shared" si="417"/>
        <v>1.1585479641138721E-3</v>
      </c>
    </row>
    <row r="2428" spans="1:17" x14ac:dyDescent="0.3">
      <c r="A2428" s="2">
        <v>37515</v>
      </c>
      <c r="B2428">
        <v>89.889999000000003</v>
      </c>
      <c r="C2428">
        <v>63.273136000000001</v>
      </c>
      <c r="D2428">
        <v>28167600</v>
      </c>
      <c r="E2428" s="3">
        <f t="shared" si="407"/>
        <v>2.4534515992740147E-3</v>
      </c>
      <c r="F2428" s="4">
        <f t="shared" si="409"/>
        <v>1.6682732305597098E-2</v>
      </c>
      <c r="G2428" s="4">
        <f t="shared" si="410"/>
        <v>5.8075348803160215E-4</v>
      </c>
      <c r="H2428" s="4">
        <f t="shared" si="411"/>
        <v>7.4607446971493824E-2</v>
      </c>
      <c r="I2428" s="4">
        <f t="shared" si="412"/>
        <v>1.1679375785114132E-2</v>
      </c>
      <c r="J2428" s="4">
        <f t="shared" si="413"/>
        <v>1.0340426331669983E-2</v>
      </c>
      <c r="L2428" s="5">
        <f>_xlfn.STDEV.S($E$3:E2428)</f>
        <v>1.1445382156883085E-2</v>
      </c>
      <c r="M2428">
        <f t="shared" si="414"/>
        <v>1.0340541639423009E-2</v>
      </c>
      <c r="N2428" s="6">
        <f t="shared" si="408"/>
        <v>1.3443008603357676E-2</v>
      </c>
      <c r="O2428">
        <f t="shared" si="415"/>
        <v>2.0823933479522487E-2</v>
      </c>
      <c r="P2428">
        <f t="shared" si="416"/>
        <v>4.3363620555957749E-4</v>
      </c>
      <c r="Q2428">
        <f t="shared" si="417"/>
        <v>1.1486599506071024E-3</v>
      </c>
    </row>
    <row r="2429" spans="1:17" x14ac:dyDescent="0.3">
      <c r="A2429" s="2">
        <v>37516</v>
      </c>
      <c r="B2429">
        <v>87.830001999999993</v>
      </c>
      <c r="C2429">
        <v>61.823124</v>
      </c>
      <c r="D2429">
        <v>47609700</v>
      </c>
      <c r="E2429" s="3">
        <f t="shared" si="407"/>
        <v>-2.2916865312235801E-2</v>
      </c>
      <c r="F2429" s="4">
        <f t="shared" si="409"/>
        <v>1.5417084854306798E-2</v>
      </c>
      <c r="G2429" s="4">
        <f t="shared" si="410"/>
        <v>-2.003856600518248E-3</v>
      </c>
      <c r="H2429" s="4">
        <f t="shared" si="411"/>
        <v>6.8947299498224882E-2</v>
      </c>
      <c r="I2429" s="4">
        <f t="shared" si="412"/>
        <v>-3.9323293406896886E-2</v>
      </c>
      <c r="J2429" s="4">
        <f t="shared" si="413"/>
        <v>-4.7603316724078693E-2</v>
      </c>
      <c r="L2429" s="5">
        <f>_xlfn.STDEV.S($E$3:E2429)</f>
        <v>1.1452773955813607E-2</v>
      </c>
      <c r="M2429">
        <f t="shared" si="414"/>
        <v>-4.760354535237972E-2</v>
      </c>
      <c r="N2429" s="6">
        <f t="shared" si="408"/>
        <v>-4.508690359256784E-2</v>
      </c>
      <c r="O2429">
        <f t="shared" si="415"/>
        <v>-5.7944086991802729E-2</v>
      </c>
      <c r="P2429">
        <f t="shared" si="416"/>
        <v>3.3575172173136024E-3</v>
      </c>
      <c r="Q2429">
        <f t="shared" si="417"/>
        <v>1.2025487564702093E-3</v>
      </c>
    </row>
    <row r="2430" spans="1:17" x14ac:dyDescent="0.3">
      <c r="A2430" s="2">
        <v>37517</v>
      </c>
      <c r="B2430">
        <v>86.949996999999996</v>
      </c>
      <c r="C2430">
        <v>61.203673999999999</v>
      </c>
      <c r="D2430">
        <v>54719400</v>
      </c>
      <c r="E2430" s="3">
        <f t="shared" si="407"/>
        <v>-1.0019412273268524E-2</v>
      </c>
      <c r="F2430" s="4">
        <f t="shared" si="409"/>
        <v>1.5100010112343319E-2</v>
      </c>
      <c r="G2430" s="4">
        <f t="shared" si="410"/>
        <v>-3.0429545920701044E-3</v>
      </c>
      <c r="H2430" s="4">
        <f t="shared" si="411"/>
        <v>6.7529298144267794E-2</v>
      </c>
      <c r="I2430" s="4">
        <f t="shared" si="412"/>
        <v>-5.9131482807068259E-2</v>
      </c>
      <c r="J2430" s="4">
        <f t="shared" si="413"/>
        <v>-7.0053680359957515E-2</v>
      </c>
      <c r="L2430" s="5">
        <f>_xlfn.STDEV.S($E$3:E2430)</f>
        <v>1.1452348268302008E-2</v>
      </c>
      <c r="M2430">
        <f t="shared" si="414"/>
        <v>-7.0053508021390418E-2</v>
      </c>
      <c r="N2430" s="6">
        <f t="shared" si="408"/>
        <v>-6.7694433721025571E-2</v>
      </c>
      <c r="O2430">
        <f t="shared" si="415"/>
        <v>-2.2449962669010698E-2</v>
      </c>
      <c r="P2430">
        <f t="shared" si="416"/>
        <v>5.0400082383997389E-4</v>
      </c>
      <c r="Q2430">
        <f t="shared" si="417"/>
        <v>1.2212953700461242E-3</v>
      </c>
    </row>
    <row r="2431" spans="1:17" x14ac:dyDescent="0.3">
      <c r="A2431" s="2">
        <v>37518</v>
      </c>
      <c r="B2431">
        <v>84.699996999999996</v>
      </c>
      <c r="C2431">
        <v>59.619942000000002</v>
      </c>
      <c r="D2431">
        <v>48510500</v>
      </c>
      <c r="E2431" s="3">
        <f t="shared" si="407"/>
        <v>-2.5876941663379283E-2</v>
      </c>
      <c r="F2431" s="4">
        <f t="shared" si="409"/>
        <v>1.583271949858564E-2</v>
      </c>
      <c r="G2431" s="4">
        <f t="shared" si="410"/>
        <v>-4.0378371986852912E-3</v>
      </c>
      <c r="H2431" s="4">
        <f t="shared" si="411"/>
        <v>7.0806074135047761E-2</v>
      </c>
      <c r="I2431" s="4">
        <f t="shared" si="412"/>
        <v>-7.7732738070152907E-2</v>
      </c>
      <c r="J2431" s="4">
        <f t="shared" si="413"/>
        <v>-9.1396211743354216E-2</v>
      </c>
      <c r="L2431" s="5">
        <f>_xlfn.STDEV.S($E$3:E2431)</f>
        <v>1.1462346007664105E-2</v>
      </c>
      <c r="M2431">
        <f t="shared" si="414"/>
        <v>-9.1396737916791065E-2</v>
      </c>
      <c r="N2431" s="6">
        <f t="shared" si="408"/>
        <v>-8.8859583664304798E-2</v>
      </c>
      <c r="O2431">
        <f t="shared" si="415"/>
        <v>-2.1343229895400648E-2</v>
      </c>
      <c r="P2431">
        <f t="shared" si="416"/>
        <v>4.5553346236792394E-4</v>
      </c>
      <c r="Q2431">
        <f t="shared" si="417"/>
        <v>1.2288145075866862E-3</v>
      </c>
    </row>
    <row r="2432" spans="1:17" x14ac:dyDescent="0.3">
      <c r="A2432" s="2">
        <v>37519</v>
      </c>
      <c r="B2432">
        <v>84.349997999999999</v>
      </c>
      <c r="C2432">
        <v>59.639716999999997</v>
      </c>
      <c r="D2432">
        <v>46325600</v>
      </c>
      <c r="E2432" s="3">
        <f t="shared" si="407"/>
        <v>-4.1322197449428222E-3</v>
      </c>
      <c r="F2432" s="4">
        <f t="shared" si="409"/>
        <v>1.46627139148132E-2</v>
      </c>
      <c r="G2432" s="4">
        <f t="shared" si="410"/>
        <v>-5.2342619728231541E-3</v>
      </c>
      <c r="H2432" s="4">
        <f t="shared" si="411"/>
        <v>6.557365009630875E-2</v>
      </c>
      <c r="I2432" s="4">
        <f t="shared" si="412"/>
        <v>-9.9639620597902101E-2</v>
      </c>
      <c r="J2432" s="4">
        <f t="shared" si="413"/>
        <v>-0.11186438360921569</v>
      </c>
      <c r="L2432" s="5">
        <f>_xlfn.STDEV.S($E$3:E2432)</f>
        <v>1.1460344741165768E-2</v>
      </c>
      <c r="M2432">
        <f t="shared" si="414"/>
        <v>-0.11582813174364505</v>
      </c>
      <c r="N2432" s="6">
        <f t="shared" si="408"/>
        <v>-0.11370391313575867</v>
      </c>
      <c r="O2432">
        <f t="shared" si="415"/>
        <v>-2.4431393826853984E-2</v>
      </c>
      <c r="P2432">
        <f t="shared" si="416"/>
        <v>5.9689300432283899E-4</v>
      </c>
      <c r="Q2432">
        <f t="shared" si="417"/>
        <v>1.2337559029857233E-3</v>
      </c>
    </row>
    <row r="2433" spans="1:17" x14ac:dyDescent="0.3">
      <c r="A2433" s="2">
        <v>37522</v>
      </c>
      <c r="B2433">
        <v>83.660004000000001</v>
      </c>
      <c r="C2433">
        <v>59.151862999999999</v>
      </c>
      <c r="D2433">
        <v>46893800</v>
      </c>
      <c r="E2433" s="3">
        <f t="shared" si="407"/>
        <v>-8.1801306029669618E-3</v>
      </c>
      <c r="F2433" s="4">
        <f t="shared" si="409"/>
        <v>1.4631330097224548E-2</v>
      </c>
      <c r="G2433" s="4">
        <f t="shared" si="410"/>
        <v>-5.1296140285596956E-3</v>
      </c>
      <c r="H2433" s="4">
        <f t="shared" si="411"/>
        <v>6.5433297397265389E-2</v>
      </c>
      <c r="I2433" s="4">
        <f t="shared" si="412"/>
        <v>-9.7743393542282897E-2</v>
      </c>
      <c r="J2433" s="4">
        <f t="shared" si="413"/>
        <v>-0.10970425065880951</v>
      </c>
      <c r="L2433" s="5">
        <f>_xlfn.STDEV.S($E$3:E2433)</f>
        <v>1.1459287606347341E-2</v>
      </c>
      <c r="M2433">
        <f t="shared" si="414"/>
        <v>-0.1136772445563857</v>
      </c>
      <c r="N2433" s="6">
        <f t="shared" si="408"/>
        <v>-0.11155697669003839</v>
      </c>
      <c r="O2433">
        <f t="shared" si="415"/>
        <v>2.150887187259351E-3</v>
      </c>
      <c r="P2433">
        <f t="shared" si="416"/>
        <v>4.6263156923164429E-6</v>
      </c>
      <c r="Q2433">
        <f t="shared" si="417"/>
        <v>1.2095329955778302E-3</v>
      </c>
    </row>
    <row r="2434" spans="1:17" x14ac:dyDescent="0.3">
      <c r="A2434" s="2">
        <v>37523</v>
      </c>
      <c r="B2434">
        <v>82.309997999999993</v>
      </c>
      <c r="C2434">
        <v>58.197315000000003</v>
      </c>
      <c r="D2434">
        <v>69507000</v>
      </c>
      <c r="E2434" s="3">
        <f t="shared" si="407"/>
        <v>-1.6136814910981956E-2</v>
      </c>
      <c r="F2434" s="4">
        <f t="shared" si="409"/>
        <v>1.4155837769627339E-2</v>
      </c>
      <c r="G2434" s="4">
        <f t="shared" si="410"/>
        <v>-6.4576632295416945E-3</v>
      </c>
      <c r="H2434" s="4">
        <f t="shared" si="411"/>
        <v>6.3306831062691471E-2</v>
      </c>
      <c r="I2434" s="4">
        <f t="shared" si="412"/>
        <v>-0.12152873650471407</v>
      </c>
      <c r="J2434" s="4">
        <f t="shared" si="413"/>
        <v>-0.13651226912433134</v>
      </c>
      <c r="L2434" s="5">
        <f>_xlfn.STDEV.S($E$3:E2434)</f>
        <v>1.1461795624162212E-2</v>
      </c>
      <c r="M2434">
        <f t="shared" si="414"/>
        <v>-0.14036555613577031</v>
      </c>
      <c r="N2434" s="6">
        <f t="shared" si="408"/>
        <v>-0.13843768731837391</v>
      </c>
      <c r="O2434">
        <f t="shared" si="415"/>
        <v>-2.6688311579384616E-2</v>
      </c>
      <c r="P2434">
        <f t="shared" si="416"/>
        <v>7.1226597495831494E-4</v>
      </c>
      <c r="Q2434">
        <f t="shared" si="417"/>
        <v>1.1076843308353735E-3</v>
      </c>
    </row>
    <row r="2435" spans="1:17" x14ac:dyDescent="0.3">
      <c r="A2435" s="2">
        <v>37524</v>
      </c>
      <c r="B2435">
        <v>84.349997999999999</v>
      </c>
      <c r="C2435">
        <v>59.639716999999997</v>
      </c>
      <c r="D2435">
        <v>59294400</v>
      </c>
      <c r="E2435" s="3">
        <f t="shared" si="407"/>
        <v>2.4784352442822399E-2</v>
      </c>
      <c r="F2435" s="4">
        <f t="shared" si="409"/>
        <v>1.524531826975341E-2</v>
      </c>
      <c r="G2435" s="4">
        <f t="shared" si="410"/>
        <v>-5.802378068274704E-3</v>
      </c>
      <c r="H2435" s="4">
        <f t="shared" si="411"/>
        <v>6.81791359795762E-2</v>
      </c>
      <c r="I2435" s="4">
        <f t="shared" si="412"/>
        <v>-0.10986802908282622</v>
      </c>
      <c r="J2435" s="4">
        <f t="shared" si="413"/>
        <v>-0.12362320280003436</v>
      </c>
      <c r="L2435" s="5">
        <f>_xlfn.STDEV.S($E$3:E2435)</f>
        <v>1.1470163799727418E-2</v>
      </c>
      <c r="M2435">
        <f t="shared" si="414"/>
        <v>-0.1275341539098056</v>
      </c>
      <c r="N2435" s="6">
        <f t="shared" si="408"/>
        <v>-0.12527294385167087</v>
      </c>
      <c r="O2435">
        <f t="shared" si="415"/>
        <v>1.2831402225964711E-2</v>
      </c>
      <c r="P2435">
        <f t="shared" si="416"/>
        <v>1.6464488308449215E-4</v>
      </c>
      <c r="Q2435">
        <f t="shared" si="417"/>
        <v>1.0235265315341219E-3</v>
      </c>
    </row>
    <row r="2436" spans="1:17" x14ac:dyDescent="0.3">
      <c r="A2436" s="2">
        <v>37525</v>
      </c>
      <c r="B2436">
        <v>85.730002999999996</v>
      </c>
      <c r="C2436">
        <v>60.615470999999999</v>
      </c>
      <c r="D2436">
        <v>53638000</v>
      </c>
      <c r="E2436" s="3">
        <f t="shared" ref="E2436:E2499" si="418">B2436/B2435-1</f>
        <v>1.6360462747136095E-2</v>
      </c>
      <c r="F2436" s="4">
        <f t="shared" si="409"/>
        <v>1.551420432498073E-2</v>
      </c>
      <c r="G2436" s="4">
        <f t="shared" si="410"/>
        <v>-4.1556494888314805E-3</v>
      </c>
      <c r="H2436" s="4">
        <f t="shared" si="411"/>
        <v>6.938163097495631E-2</v>
      </c>
      <c r="I2436" s="4">
        <f t="shared" si="412"/>
        <v>-7.9912186407765873E-2</v>
      </c>
      <c r="J2436" s="4">
        <f t="shared" si="413"/>
        <v>-8.969999379021476E-2</v>
      </c>
      <c r="L2436" s="5">
        <f>_xlfn.STDEV.S($E$3:E2436)</f>
        <v>1.1472406402222916E-2</v>
      </c>
      <c r="M2436">
        <f t="shared" si="414"/>
        <v>-9.3763162658840674E-2</v>
      </c>
      <c r="N2436" s="6">
        <f t="shared" si="408"/>
        <v>-9.1335271639135573E-2</v>
      </c>
      <c r="O2436">
        <f t="shared" si="415"/>
        <v>3.377099125096493E-2</v>
      </c>
      <c r="P2436">
        <f t="shared" si="416"/>
        <v>1.1404798500727498E-3</v>
      </c>
      <c r="Q2436">
        <f t="shared" si="417"/>
        <v>1.070930873395882E-3</v>
      </c>
    </row>
    <row r="2437" spans="1:17" x14ac:dyDescent="0.3">
      <c r="A2437" s="2">
        <v>37526</v>
      </c>
      <c r="B2437">
        <v>82.75</v>
      </c>
      <c r="C2437">
        <v>58.508426999999998</v>
      </c>
      <c r="D2437">
        <v>64648300</v>
      </c>
      <c r="E2437" s="3">
        <f t="shared" si="418"/>
        <v>-3.4760327723305839E-2</v>
      </c>
      <c r="F2437" s="4">
        <f t="shared" si="409"/>
        <v>1.6558667644922219E-2</v>
      </c>
      <c r="G2437" s="4">
        <f t="shared" si="410"/>
        <v>-5.9703066340554434E-3</v>
      </c>
      <c r="H2437" s="4">
        <f t="shared" si="411"/>
        <v>7.4052612941744866E-2</v>
      </c>
      <c r="I2437" s="4">
        <f t="shared" si="412"/>
        <v>-0.11287022837842164</v>
      </c>
      <c r="J2437" s="4">
        <f t="shared" si="413"/>
        <v>-0.12743085307597102</v>
      </c>
      <c r="L2437" s="5">
        <f>_xlfn.STDEV.S($E$3:E2437)</f>
        <v>1.1492084975638195E-2</v>
      </c>
      <c r="M2437">
        <f t="shared" si="414"/>
        <v>-0.13132481353506584</v>
      </c>
      <c r="N2437" s="6">
        <f t="shared" si="408"/>
        <v>-0.12866486339533834</v>
      </c>
      <c r="O2437">
        <f t="shared" si="415"/>
        <v>-3.7561650876225164E-2</v>
      </c>
      <c r="P2437">
        <f t="shared" si="416"/>
        <v>1.4108776165474267E-3</v>
      </c>
      <c r="Q2437">
        <f t="shared" si="417"/>
        <v>9.8179793710704536E-4</v>
      </c>
    </row>
    <row r="2438" spans="1:17" x14ac:dyDescent="0.3">
      <c r="A2438" s="2">
        <v>37529</v>
      </c>
      <c r="B2438">
        <v>81.790001000000004</v>
      </c>
      <c r="C2438">
        <v>57.829684999999998</v>
      </c>
      <c r="D2438">
        <v>73096400</v>
      </c>
      <c r="E2438" s="3">
        <f t="shared" si="418"/>
        <v>-1.1601196374622313E-2</v>
      </c>
      <c r="F2438" s="4">
        <f t="shared" si="409"/>
        <v>1.6559496197319404E-2</v>
      </c>
      <c r="G2438" s="4">
        <f t="shared" si="410"/>
        <v>-5.9726489602022689E-3</v>
      </c>
      <c r="H2438" s="4">
        <f t="shared" si="411"/>
        <v>7.4056318340710914E-2</v>
      </c>
      <c r="I2438" s="4">
        <f t="shared" si="412"/>
        <v>-0.11291203599760724</v>
      </c>
      <c r="J2438" s="4">
        <f t="shared" si="413"/>
        <v>-0.12747780189896452</v>
      </c>
      <c r="L2438" s="5">
        <f>_xlfn.STDEV.S($E$3:E2438)</f>
        <v>1.1492266034761825E-2</v>
      </c>
      <c r="M2438">
        <f t="shared" si="414"/>
        <v>-0.13137215882021411</v>
      </c>
      <c r="N2438" s="6">
        <f t="shared" si="408"/>
        <v>-0.1287120859866413</v>
      </c>
      <c r="O2438">
        <f t="shared" si="415"/>
        <v>-4.73452851482703E-5</v>
      </c>
      <c r="P2438">
        <f t="shared" si="416"/>
        <v>2.2415760257710242E-9</v>
      </c>
      <c r="Q2438">
        <f t="shared" si="417"/>
        <v>9.8127831147975055E-4</v>
      </c>
    </row>
    <row r="2439" spans="1:17" x14ac:dyDescent="0.3">
      <c r="A2439" s="2">
        <v>37530</v>
      </c>
      <c r="B2439">
        <v>85.720000999999996</v>
      </c>
      <c r="C2439">
        <v>60.608401999999998</v>
      </c>
      <c r="D2439">
        <v>67198100</v>
      </c>
      <c r="E2439" s="3">
        <f t="shared" si="418"/>
        <v>4.8049883261402471E-2</v>
      </c>
      <c r="F2439" s="4">
        <f t="shared" si="409"/>
        <v>1.9639514746923686E-2</v>
      </c>
      <c r="G2439" s="4">
        <f t="shared" si="410"/>
        <v>-2.9323184772210419E-3</v>
      </c>
      <c r="H2439" s="4">
        <f t="shared" si="411"/>
        <v>8.7830580038461892E-2</v>
      </c>
      <c r="I2439" s="4">
        <f t="shared" si="412"/>
        <v>-5.7041044664978391E-2</v>
      </c>
      <c r="J2439" s="4">
        <f t="shared" si="413"/>
        <v>-6.5100059452010361E-2</v>
      </c>
      <c r="L2439" s="5">
        <f>_xlfn.STDEV.S($E$3:E2439)</f>
        <v>1.153051298725625E-2</v>
      </c>
      <c r="M2439">
        <f t="shared" si="414"/>
        <v>-6.9272498789847994E-2</v>
      </c>
      <c r="N2439" s="6">
        <f t="shared" si="408"/>
        <v>-6.5311912270142436E-2</v>
      </c>
      <c r="O2439">
        <f t="shared" si="415"/>
        <v>6.2099660030366113E-2</v>
      </c>
      <c r="P2439">
        <f t="shared" si="416"/>
        <v>3.8563677758870507E-3</v>
      </c>
      <c r="Q2439">
        <f t="shared" si="417"/>
        <v>1.0608331460509905E-3</v>
      </c>
    </row>
    <row r="2440" spans="1:17" x14ac:dyDescent="0.3">
      <c r="A2440" s="2">
        <v>37531</v>
      </c>
      <c r="B2440">
        <v>83.150002000000001</v>
      </c>
      <c r="C2440">
        <v>58.791260000000001</v>
      </c>
      <c r="D2440">
        <v>56749100</v>
      </c>
      <c r="E2440" s="3">
        <f t="shared" si="418"/>
        <v>-2.9981322562046997E-2</v>
      </c>
      <c r="F2440" s="4">
        <f t="shared" si="409"/>
        <v>2.0411364918201634E-2</v>
      </c>
      <c r="G2440" s="4">
        <f t="shared" si="410"/>
        <v>-4.2547377798850539E-3</v>
      </c>
      <c r="H2440" s="4">
        <f t="shared" si="411"/>
        <v>9.1282398941306575E-2</v>
      </c>
      <c r="I2440" s="4">
        <f t="shared" si="412"/>
        <v>-8.1741464256816276E-2</v>
      </c>
      <c r="J2440" s="4">
        <f t="shared" si="413"/>
        <v>-9.352326617953044E-2</v>
      </c>
      <c r="L2440" s="5">
        <f>_xlfn.STDEV.S($E$3:E2440)</f>
        <v>1.1544492107731261E-2</v>
      </c>
      <c r="M2440">
        <f t="shared" si="414"/>
        <v>-9.7568885365410113E-2</v>
      </c>
      <c r="N2440" s="6">
        <f t="shared" si="408"/>
        <v>-9.3412513700533273E-2</v>
      </c>
      <c r="O2440">
        <f t="shared" si="415"/>
        <v>-2.8296386575562119E-2</v>
      </c>
      <c r="P2440">
        <f t="shared" si="416"/>
        <v>8.0068549323365204E-4</v>
      </c>
      <c r="Q2440">
        <f t="shared" si="417"/>
        <v>9.8896760298742723E-4</v>
      </c>
    </row>
    <row r="2441" spans="1:17" x14ac:dyDescent="0.3">
      <c r="A2441" s="2">
        <v>37532</v>
      </c>
      <c r="B2441">
        <v>82.309997999999993</v>
      </c>
      <c r="C2441">
        <v>58.197315000000003</v>
      </c>
      <c r="D2441">
        <v>55547000</v>
      </c>
      <c r="E2441" s="3">
        <f t="shared" si="418"/>
        <v>-1.0102272757612329E-2</v>
      </c>
      <c r="F2441" s="4">
        <f t="shared" si="409"/>
        <v>2.0447413817382281E-2</v>
      </c>
      <c r="G2441" s="4">
        <f t="shared" si="410"/>
        <v>-4.5240932068720142E-3</v>
      </c>
      <c r="H2441" s="4">
        <f t="shared" si="411"/>
        <v>9.1443614519470501E-2</v>
      </c>
      <c r="I2441" s="4">
        <f t="shared" si="412"/>
        <v>-8.6696613896209418E-2</v>
      </c>
      <c r="J2441" s="4">
        <f t="shared" si="413"/>
        <v>-9.9161898647539548E-2</v>
      </c>
      <c r="L2441" s="5">
        <f>_xlfn.STDEV.S($E$3:E2441)</f>
        <v>1.1544056459888565E-2</v>
      </c>
      <c r="M2441">
        <f t="shared" si="414"/>
        <v>-0.10318153304839336</v>
      </c>
      <c r="N2441" s="6">
        <f t="shared" si="408"/>
        <v>-9.903622850939775E-2</v>
      </c>
      <c r="O2441">
        <f t="shared" si="415"/>
        <v>-5.6126476829832517E-3</v>
      </c>
      <c r="P2441">
        <f t="shared" si="416"/>
        <v>3.1501814013297261E-5</v>
      </c>
      <c r="Q2441">
        <f t="shared" si="417"/>
        <v>9.7752842709888216E-4</v>
      </c>
    </row>
    <row r="2442" spans="1:17" x14ac:dyDescent="0.3">
      <c r="A2442" s="2">
        <v>37533</v>
      </c>
      <c r="B2442">
        <v>80.800003000000004</v>
      </c>
      <c r="C2442">
        <v>57.129696000000003</v>
      </c>
      <c r="D2442">
        <v>68483700</v>
      </c>
      <c r="E2442" s="3">
        <f t="shared" si="418"/>
        <v>-1.8345219738676088E-2</v>
      </c>
      <c r="F2442" s="4">
        <f t="shared" si="409"/>
        <v>1.9356058117612075E-2</v>
      </c>
      <c r="G2442" s="4">
        <f t="shared" si="410"/>
        <v>-3.663682313848538E-3</v>
      </c>
      <c r="H2442" s="4">
        <f t="shared" si="411"/>
        <v>8.6562923454834448E-2</v>
      </c>
      <c r="I2442" s="4">
        <f t="shared" si="412"/>
        <v>-7.0778556247075852E-2</v>
      </c>
      <c r="J2442" s="4">
        <f t="shared" si="413"/>
        <v>-8.0627128605741394E-2</v>
      </c>
      <c r="L2442" s="5">
        <f>_xlfn.STDEV.S($E$3:E2442)</f>
        <v>1.1547876217723631E-2</v>
      </c>
      <c r="M2442">
        <f t="shared" si="414"/>
        <v>-8.4730358911762102E-2</v>
      </c>
      <c r="N2442" s="6">
        <f t="shared" si="408"/>
        <v>-8.0954300835554882E-2</v>
      </c>
      <c r="O2442">
        <f t="shared" si="415"/>
        <v>1.8451174136631263E-2</v>
      </c>
      <c r="P2442">
        <f t="shared" si="416"/>
        <v>3.404458270202904E-4</v>
      </c>
      <c r="Q2442">
        <f t="shared" si="417"/>
        <v>9.1984941684585496E-4</v>
      </c>
    </row>
    <row r="2443" spans="1:17" x14ac:dyDescent="0.3">
      <c r="A2443" s="2">
        <v>37536</v>
      </c>
      <c r="B2443">
        <v>79.129997000000003</v>
      </c>
      <c r="C2443">
        <v>55.948906000000001</v>
      </c>
      <c r="D2443">
        <v>53188000</v>
      </c>
      <c r="E2443" s="3">
        <f t="shared" si="418"/>
        <v>-2.0668390321718189E-2</v>
      </c>
      <c r="F2443" s="4">
        <f t="shared" si="409"/>
        <v>1.9255240952085674E-2</v>
      </c>
      <c r="G2443" s="4">
        <f t="shared" si="410"/>
        <v>-5.182864122655533E-3</v>
      </c>
      <c r="H2443" s="4">
        <f t="shared" si="411"/>
        <v>8.6112055384002684E-2</v>
      </c>
      <c r="I2443" s="4">
        <f t="shared" si="412"/>
        <v>-9.8708762045806364E-2</v>
      </c>
      <c r="J2443" s="4">
        <f t="shared" si="413"/>
        <v>-0.11229935748573638</v>
      </c>
      <c r="L2443" s="5">
        <f>_xlfn.STDEV.S($E$3:E2443)</f>
        <v>1.1553319612665137E-2</v>
      </c>
      <c r="M2443">
        <f t="shared" si="414"/>
        <v>-0.11626093236250913</v>
      </c>
      <c r="N2443" s="6">
        <f t="shared" si="408"/>
        <v>-0.1126500659162063</v>
      </c>
      <c r="O2443">
        <f t="shared" si="415"/>
        <v>-3.1530573450747029E-2</v>
      </c>
      <c r="P2443">
        <f t="shared" si="416"/>
        <v>9.9417706213295346E-4</v>
      </c>
      <c r="Q2443">
        <f t="shared" si="417"/>
        <v>8.9297481759942462E-4</v>
      </c>
    </row>
    <row r="2444" spans="1:17" x14ac:dyDescent="0.3">
      <c r="A2444" s="2">
        <v>37537</v>
      </c>
      <c r="B2444">
        <v>80.370002999999997</v>
      </c>
      <c r="C2444">
        <v>56.825668</v>
      </c>
      <c r="D2444">
        <v>79531000</v>
      </c>
      <c r="E2444" s="3">
        <f t="shared" si="418"/>
        <v>1.5670492190211993E-2</v>
      </c>
      <c r="F2444" s="4">
        <f t="shared" si="409"/>
        <v>1.9720062714753631E-2</v>
      </c>
      <c r="G2444" s="4">
        <f t="shared" si="410"/>
        <v>-4.1325014660707985E-3</v>
      </c>
      <c r="H2444" s="4">
        <f t="shared" si="411"/>
        <v>8.819080150149633E-2</v>
      </c>
      <c r="I2444" s="4">
        <f t="shared" si="412"/>
        <v>-7.9484350120895719E-2</v>
      </c>
      <c r="J2444" s="4">
        <f t="shared" si="413"/>
        <v>-9.0670095212162627E-2</v>
      </c>
      <c r="L2444" s="5">
        <f>_xlfn.STDEV.S($E$3:E2444)</f>
        <v>1.155513561356665E-2</v>
      </c>
      <c r="M2444">
        <f t="shared" si="414"/>
        <v>-9.4728498476329179E-2</v>
      </c>
      <c r="N2444" s="6">
        <f t="shared" si="408"/>
        <v>-9.0849351395685174E-2</v>
      </c>
      <c r="O2444">
        <f t="shared" si="415"/>
        <v>2.1532433886179952E-2</v>
      </c>
      <c r="P2444">
        <f t="shared" si="416"/>
        <v>4.6364570906271067E-4</v>
      </c>
      <c r="Q2444">
        <f t="shared" si="417"/>
        <v>9.0415722936652463E-4</v>
      </c>
    </row>
    <row r="2445" spans="1:17" x14ac:dyDescent="0.3">
      <c r="A2445" s="2">
        <v>37538</v>
      </c>
      <c r="B2445">
        <v>78.099997999999999</v>
      </c>
      <c r="C2445">
        <v>55.220657000000003</v>
      </c>
      <c r="D2445">
        <v>79956400</v>
      </c>
      <c r="E2445" s="3">
        <f t="shared" si="418"/>
        <v>-2.8244430947700683E-2</v>
      </c>
      <c r="F2445" s="4">
        <f t="shared" si="409"/>
        <v>1.9932415984939496E-2</v>
      </c>
      <c r="G2445" s="4">
        <f t="shared" si="410"/>
        <v>-5.9579917318370338E-3</v>
      </c>
      <c r="H2445" s="4">
        <f t="shared" si="411"/>
        <v>8.9140474196256286E-2</v>
      </c>
      <c r="I2445" s="4">
        <f t="shared" si="412"/>
        <v>-0.11265039184112891</v>
      </c>
      <c r="J2445" s="4">
        <f t="shared" si="413"/>
        <v>-0.12833217580633127</v>
      </c>
      <c r="L2445" s="5">
        <f>_xlfn.STDEV.S($E$3:E2445)</f>
        <v>1.1567209233146709E-2</v>
      </c>
      <c r="M2445">
        <f t="shared" si="414"/>
        <v>-0.13222224444444444</v>
      </c>
      <c r="N2445" s="6">
        <f t="shared" si="408"/>
        <v>-0.12841654787827905</v>
      </c>
      <c r="O2445">
        <f t="shared" si="415"/>
        <v>-3.7493745968115264E-2</v>
      </c>
      <c r="P2445">
        <f t="shared" si="416"/>
        <v>1.4057809867215596E-3</v>
      </c>
      <c r="Q2445">
        <f t="shared" si="417"/>
        <v>8.5022496614507736E-4</v>
      </c>
    </row>
    <row r="2446" spans="1:17" x14ac:dyDescent="0.3">
      <c r="A2446" s="2">
        <v>37539</v>
      </c>
      <c r="B2446">
        <v>80.629997000000003</v>
      </c>
      <c r="C2446">
        <v>57.009480000000003</v>
      </c>
      <c r="D2446">
        <v>76749000</v>
      </c>
      <c r="E2446" s="3">
        <f t="shared" si="418"/>
        <v>3.2394354222646804E-2</v>
      </c>
      <c r="F2446" s="4">
        <f t="shared" si="409"/>
        <v>2.13281310804939E-2</v>
      </c>
      <c r="G2446" s="4">
        <f t="shared" si="410"/>
        <v>-4.8683840603209886E-3</v>
      </c>
      <c r="H2446" s="4">
        <f t="shared" si="411"/>
        <v>9.5382301858020796E-2</v>
      </c>
      <c r="I2446" s="4">
        <f t="shared" si="412"/>
        <v>-9.2993320859293904E-2</v>
      </c>
      <c r="J2446" s="4">
        <f t="shared" si="413"/>
        <v>-0.10664589122780943</v>
      </c>
      <c r="L2446" s="5">
        <f>_xlfn.STDEV.S($E$3:E2446)</f>
        <v>1.1583046114010972E-2</v>
      </c>
      <c r="M2446">
        <f t="shared" si="414"/>
        <v>-0.11063320711964669</v>
      </c>
      <c r="N2446" s="6">
        <f t="shared" si="408"/>
        <v>-0.10617590475308869</v>
      </c>
      <c r="O2446">
        <f t="shared" si="415"/>
        <v>2.158903732479775E-2</v>
      </c>
      <c r="P2446">
        <f t="shared" si="416"/>
        <v>4.6608653261151039E-4</v>
      </c>
      <c r="Q2446">
        <f t="shared" si="417"/>
        <v>8.3792613918180151E-4</v>
      </c>
    </row>
    <row r="2447" spans="1:17" x14ac:dyDescent="0.3">
      <c r="A2447" s="2">
        <v>37540</v>
      </c>
      <c r="B2447">
        <v>84.160004000000001</v>
      </c>
      <c r="C2447">
        <v>59.505386000000001</v>
      </c>
      <c r="D2447">
        <v>82308300</v>
      </c>
      <c r="E2447" s="3">
        <f t="shared" si="418"/>
        <v>4.3780319128624123E-2</v>
      </c>
      <c r="F2447" s="4">
        <f t="shared" si="409"/>
        <v>2.341511314771157E-2</v>
      </c>
      <c r="G2447" s="4">
        <f t="shared" si="410"/>
        <v>-3.4636464462605783E-3</v>
      </c>
      <c r="H2447" s="4">
        <f t="shared" si="411"/>
        <v>0.10471556939826429</v>
      </c>
      <c r="I2447" s="4">
        <f t="shared" si="412"/>
        <v>-6.7040208632683229E-2</v>
      </c>
      <c r="J2447" s="4">
        <f t="shared" si="413"/>
        <v>-7.8110327594751339E-2</v>
      </c>
      <c r="L2447" s="5">
        <f>_xlfn.STDEV.S($E$3:E2447)</f>
        <v>1.1613988753666144E-2</v>
      </c>
      <c r="M2447">
        <f t="shared" si="414"/>
        <v>-8.2224571937554114E-2</v>
      </c>
      <c r="N2447" s="6">
        <f t="shared" si="408"/>
        <v>-7.670099827063237E-2</v>
      </c>
      <c r="O2447">
        <f t="shared" si="415"/>
        <v>2.8408635182092579E-2</v>
      </c>
      <c r="P2447">
        <f t="shared" si="416"/>
        <v>8.0705055290922819E-4</v>
      </c>
      <c r="Q2447">
        <f t="shared" si="417"/>
        <v>8.7137587784105286E-4</v>
      </c>
    </row>
    <row r="2448" spans="1:17" x14ac:dyDescent="0.3">
      <c r="A2448" s="2">
        <v>37543</v>
      </c>
      <c r="B2448">
        <v>84.629997000000003</v>
      </c>
      <c r="C2448">
        <v>59.837691999999997</v>
      </c>
      <c r="D2448">
        <v>40631900</v>
      </c>
      <c r="E2448" s="3">
        <f t="shared" si="418"/>
        <v>5.5845173201274356E-3</v>
      </c>
      <c r="F2448" s="4">
        <f t="shared" si="409"/>
        <v>2.3481255006414438E-2</v>
      </c>
      <c r="G2448" s="4">
        <f t="shared" si="410"/>
        <v>-2.9505838807570707E-3</v>
      </c>
      <c r="H2448" s="4">
        <f t="shared" si="411"/>
        <v>0.10501136478269989</v>
      </c>
      <c r="I2448" s="4">
        <f t="shared" si="412"/>
        <v>-5.7386468131148116E-2</v>
      </c>
      <c r="J2448" s="4">
        <f t="shared" si="413"/>
        <v>-6.7163701765035166E-2</v>
      </c>
      <c r="L2448" s="5">
        <f>_xlfn.STDEV.S($E$3:E2448)</f>
        <v>1.1612098896384574E-2</v>
      </c>
      <c r="M2448">
        <f t="shared" si="414"/>
        <v>-7.1326678524964729E-2</v>
      </c>
      <c r="N2448" s="6">
        <f t="shared" si="408"/>
        <v>-6.570565419802965E-2</v>
      </c>
      <c r="O2448">
        <f t="shared" si="415"/>
        <v>1.0897893412589385E-2</v>
      </c>
      <c r="P2448">
        <f t="shared" si="416"/>
        <v>1.1876408083215911E-4</v>
      </c>
      <c r="Q2448">
        <f t="shared" si="417"/>
        <v>8.1080347326273751E-4</v>
      </c>
    </row>
    <row r="2449" spans="1:17" x14ac:dyDescent="0.3">
      <c r="A2449" s="2">
        <v>37544</v>
      </c>
      <c r="B2449">
        <v>88.699996999999996</v>
      </c>
      <c r="C2449">
        <v>62.715378000000001</v>
      </c>
      <c r="D2449">
        <v>82320300</v>
      </c>
      <c r="E2449" s="3">
        <f t="shared" si="418"/>
        <v>4.8091694957758113E-2</v>
      </c>
      <c r="F2449" s="4">
        <f t="shared" si="409"/>
        <v>2.5497984673749884E-2</v>
      </c>
      <c r="G2449" s="4">
        <f t="shared" si="410"/>
        <v>-5.8110053684366236E-5</v>
      </c>
      <c r="H2449" s="4">
        <f t="shared" si="411"/>
        <v>0.11403045403950508</v>
      </c>
      <c r="I2449" s="4">
        <f t="shared" si="412"/>
        <v>-1.1615597094445373E-3</v>
      </c>
      <c r="J2449" s="4">
        <f t="shared" si="413"/>
        <v>-3.9395885497213179E-3</v>
      </c>
      <c r="L2449" s="5">
        <f>_xlfn.STDEV.S($E$3:E2449)</f>
        <v>1.1649795533080648E-2</v>
      </c>
      <c r="M2449">
        <f t="shared" si="414"/>
        <v>-8.3845726680124993E-3</v>
      </c>
      <c r="N2449" s="6">
        <f t="shared" si="408"/>
        <v>-1.33567725723438E-3</v>
      </c>
      <c r="O2449">
        <f t="shared" si="415"/>
        <v>6.294210585695223E-2</v>
      </c>
      <c r="P2449">
        <f t="shared" si="416"/>
        <v>3.96170868970778E-3</v>
      </c>
      <c r="Q2449">
        <f t="shared" si="417"/>
        <v>9.6174972054212382E-4</v>
      </c>
    </row>
    <row r="2450" spans="1:17" x14ac:dyDescent="0.3">
      <c r="A2450" s="2">
        <v>37545</v>
      </c>
      <c r="B2450">
        <v>86.550003000000004</v>
      </c>
      <c r="C2450">
        <v>61.195247999999999</v>
      </c>
      <c r="D2450">
        <v>62977800</v>
      </c>
      <c r="E2450" s="3">
        <f t="shared" si="418"/>
        <v>-2.4238941067833308E-2</v>
      </c>
      <c r="F2450" s="4">
        <f t="shared" si="409"/>
        <v>2.5981305891007261E-2</v>
      </c>
      <c r="G2450" s="4">
        <f t="shared" si="410"/>
        <v>-1.2189112230994628E-3</v>
      </c>
      <c r="H2450" s="4">
        <f t="shared" si="411"/>
        <v>0.11619193223301597</v>
      </c>
      <c r="I2450" s="4">
        <f t="shared" si="412"/>
        <v>-2.4097986869718091E-2</v>
      </c>
      <c r="J2450" s="4">
        <f t="shared" si="413"/>
        <v>-3.0466794085686089E-2</v>
      </c>
      <c r="L2450" s="5">
        <f>_xlfn.STDEV.S($E$3:E2450)</f>
        <v>1.1658016838033294E-2</v>
      </c>
      <c r="M2450">
        <f t="shared" si="414"/>
        <v>-3.4794190583120152E-2</v>
      </c>
      <c r="N2450" s="6">
        <f t="shared" si="408"/>
        <v>-2.7662252563067313E-2</v>
      </c>
      <c r="O2450">
        <f t="shared" si="415"/>
        <v>-2.6409617915107653E-2</v>
      </c>
      <c r="P2450">
        <f t="shared" si="416"/>
        <v>6.9746791842197509E-4</v>
      </c>
      <c r="Q2450">
        <f t="shared" si="417"/>
        <v>9.8800695816910486E-4</v>
      </c>
    </row>
    <row r="2451" spans="1:17" x14ac:dyDescent="0.3">
      <c r="A2451" s="2">
        <v>37546</v>
      </c>
      <c r="B2451">
        <v>88.269997000000004</v>
      </c>
      <c r="C2451">
        <v>62.411346000000002</v>
      </c>
      <c r="D2451">
        <v>68534100</v>
      </c>
      <c r="E2451" s="3">
        <f t="shared" si="418"/>
        <v>1.9872835821854284E-2</v>
      </c>
      <c r="F2451" s="4">
        <f t="shared" si="409"/>
        <v>2.6344573659472178E-2</v>
      </c>
      <c r="G2451" s="4">
        <f t="shared" si="410"/>
        <v>-4.6154669168292943E-4</v>
      </c>
      <c r="H2451" s="4">
        <f t="shared" si="411"/>
        <v>0.11781651508166038</v>
      </c>
      <c r="I2451" s="4">
        <f t="shared" si="412"/>
        <v>-9.1905708839892242E-3</v>
      </c>
      <c r="J2451" s="4">
        <f t="shared" si="413"/>
        <v>-1.362015626979507E-2</v>
      </c>
      <c r="L2451" s="5">
        <f>_xlfn.STDEV.S($E$3:E2451)</f>
        <v>1.1662313249403478E-2</v>
      </c>
      <c r="M2451">
        <f t="shared" si="414"/>
        <v>-1.8022049371699284E-2</v>
      </c>
      <c r="N2451" s="6">
        <f t="shared" si="408"/>
        <v>-1.0561852221125045E-2</v>
      </c>
      <c r="O2451">
        <f t="shared" si="415"/>
        <v>1.6772141211420868E-2</v>
      </c>
      <c r="P2451">
        <f t="shared" si="416"/>
        <v>2.8130472081584225E-4</v>
      </c>
      <c r="Q2451">
        <f t="shared" si="417"/>
        <v>9.8138385013676844E-4</v>
      </c>
    </row>
    <row r="2452" spans="1:17" x14ac:dyDescent="0.3">
      <c r="A2452" s="2">
        <v>37547</v>
      </c>
      <c r="B2452">
        <v>88.639999000000003</v>
      </c>
      <c r="C2452">
        <v>62.672981</v>
      </c>
      <c r="D2452">
        <v>47448700</v>
      </c>
      <c r="E2452" s="3">
        <f t="shared" si="418"/>
        <v>4.1917074042723268E-3</v>
      </c>
      <c r="F2452" s="4">
        <f t="shared" si="409"/>
        <v>2.5896880044939317E-2</v>
      </c>
      <c r="G2452" s="4">
        <f t="shared" si="410"/>
        <v>7.1708690468698919E-4</v>
      </c>
      <c r="H2452" s="4">
        <f t="shared" si="411"/>
        <v>0.11581436837128425</v>
      </c>
      <c r="I2452" s="4">
        <f t="shared" si="412"/>
        <v>1.4439860326145526E-2</v>
      </c>
      <c r="J2452" s="4">
        <f t="shared" si="413"/>
        <v>1.374658776544524E-2</v>
      </c>
      <c r="L2452" s="5">
        <f>_xlfn.STDEV.S($E$3:E2452)</f>
        <v>1.1660189897116167E-2</v>
      </c>
      <c r="M2452">
        <f t="shared" si="414"/>
        <v>9.2223270130406005E-3</v>
      </c>
      <c r="N2452" s="6">
        <f t="shared" si="408"/>
        <v>1.6623750234908474E-2</v>
      </c>
      <c r="O2452">
        <f t="shared" si="415"/>
        <v>2.7244376384739886E-2</v>
      </c>
      <c r="P2452">
        <f t="shared" si="416"/>
        <v>7.4225604459337245E-4</v>
      </c>
      <c r="Q2452">
        <f t="shared" si="417"/>
        <v>8.6767684262719301E-4</v>
      </c>
    </row>
    <row r="2453" spans="1:17" x14ac:dyDescent="0.3">
      <c r="A2453" s="2">
        <v>37550</v>
      </c>
      <c r="B2453">
        <v>90.169998000000007</v>
      </c>
      <c r="C2453">
        <v>63.754764999999999</v>
      </c>
      <c r="D2453">
        <v>45859100</v>
      </c>
      <c r="E2453" s="3">
        <f t="shared" si="418"/>
        <v>1.7260819238050784E-2</v>
      </c>
      <c r="F2453" s="4">
        <f t="shared" si="409"/>
        <v>2.6007280778590609E-2</v>
      </c>
      <c r="G2453" s="4">
        <f t="shared" si="410"/>
        <v>1.9031839269182634E-3</v>
      </c>
      <c r="H2453" s="4">
        <f t="shared" si="411"/>
        <v>0.11630809546170452</v>
      </c>
      <c r="I2453" s="4">
        <f t="shared" si="412"/>
        <v>3.8759801848804898E-2</v>
      </c>
      <c r="J2453" s="4">
        <f t="shared" si="413"/>
        <v>4.168199118242466E-2</v>
      </c>
      <c r="L2453" s="5">
        <f>_xlfn.STDEV.S($E$3:E2453)</f>
        <v>1.1662810559078706E-2</v>
      </c>
      <c r="M2453">
        <f t="shared" si="414"/>
        <v>3.7032790236899156E-2</v>
      </c>
      <c r="N2453" s="6">
        <f t="shared" si="408"/>
        <v>4.4701949389826634E-2</v>
      </c>
      <c r="O2453">
        <f t="shared" si="415"/>
        <v>2.7810463223858557E-2</v>
      </c>
      <c r="P2453">
        <f t="shared" si="416"/>
        <v>7.7342186472558925E-4</v>
      </c>
      <c r="Q2453">
        <f t="shared" si="417"/>
        <v>8.7939080092656766E-4</v>
      </c>
    </row>
    <row r="2454" spans="1:17" x14ac:dyDescent="0.3">
      <c r="A2454" s="2">
        <v>37551</v>
      </c>
      <c r="B2454">
        <v>89.519997000000004</v>
      </c>
      <c r="C2454">
        <v>63.295189000000001</v>
      </c>
      <c r="D2454">
        <v>40966800</v>
      </c>
      <c r="E2454" s="3">
        <f t="shared" si="418"/>
        <v>-7.208617216560298E-3</v>
      </c>
      <c r="F2454" s="4">
        <f t="shared" si="409"/>
        <v>2.5384737244798696E-2</v>
      </c>
      <c r="G2454" s="4">
        <f t="shared" si="410"/>
        <v>2.714850207214741E-3</v>
      </c>
      <c r="H2454" s="4">
        <f t="shared" si="411"/>
        <v>0.11352399614068122</v>
      </c>
      <c r="I2454" s="4">
        <f t="shared" si="412"/>
        <v>5.5720458756725266E-2</v>
      </c>
      <c r="J2454" s="4">
        <f t="shared" si="413"/>
        <v>6.1644592005809073E-2</v>
      </c>
      <c r="L2454" s="5">
        <f>_xlfn.STDEV.S($E$3:E2454)</f>
        <v>1.1661433209758874E-2</v>
      </c>
      <c r="M2454">
        <f t="shared" si="414"/>
        <v>5.6906731649589169E-2</v>
      </c>
      <c r="N2454" s="6">
        <f t="shared" si="408"/>
        <v>6.4342191882978295E-2</v>
      </c>
      <c r="O2454">
        <f t="shared" si="415"/>
        <v>1.9873941412690013E-2</v>
      </c>
      <c r="P2454">
        <f t="shared" si="416"/>
        <v>3.9497354727503515E-4</v>
      </c>
      <c r="Q2454">
        <f t="shared" si="417"/>
        <v>8.7675776113992012E-4</v>
      </c>
    </row>
    <row r="2455" spans="1:17" x14ac:dyDescent="0.3">
      <c r="A2455" s="2">
        <v>37552</v>
      </c>
      <c r="B2455">
        <v>90.199996999999996</v>
      </c>
      <c r="C2455">
        <v>63.775955000000003</v>
      </c>
      <c r="D2455">
        <v>54905800</v>
      </c>
      <c r="E2455" s="3">
        <f t="shared" si="418"/>
        <v>7.5960681723434842E-3</v>
      </c>
      <c r="F2455" s="4">
        <f t="shared" si="409"/>
        <v>2.5358727059584099E-2</v>
      </c>
      <c r="G2455" s="4">
        <f t="shared" si="410"/>
        <v>3.2247757688358848E-3</v>
      </c>
      <c r="H2455" s="4">
        <f t="shared" si="411"/>
        <v>0.11340767505618682</v>
      </c>
      <c r="I2455" s="4">
        <f t="shared" si="412"/>
        <v>6.6510118666541107E-2</v>
      </c>
      <c r="J2455" s="4">
        <f t="shared" si="413"/>
        <v>6.9353749616216431E-2</v>
      </c>
      <c r="L2455" s="5">
        <f>_xlfn.STDEV.S($E$3:E2455)</f>
        <v>1.1659970831857651E-2</v>
      </c>
      <c r="M2455">
        <f t="shared" si="414"/>
        <v>6.9353872420957224E-2</v>
      </c>
      <c r="N2455" s="6">
        <f t="shared" si="408"/>
        <v>7.6861194883779405E-2</v>
      </c>
      <c r="O2455">
        <f t="shared" si="415"/>
        <v>1.2447140771368055E-2</v>
      </c>
      <c r="P2455">
        <f t="shared" si="416"/>
        <v>1.5493131338225295E-4</v>
      </c>
      <c r="Q2455">
        <f t="shared" si="417"/>
        <v>8.5754203544685149E-4</v>
      </c>
    </row>
    <row r="2456" spans="1:17" x14ac:dyDescent="0.3">
      <c r="A2456" s="2">
        <v>37553</v>
      </c>
      <c r="B2456">
        <v>88.360000999999997</v>
      </c>
      <c r="C2456">
        <v>62.474997999999999</v>
      </c>
      <c r="D2456">
        <v>54987400</v>
      </c>
      <c r="E2456" s="3">
        <f t="shared" si="418"/>
        <v>-2.0399069414603233E-2</v>
      </c>
      <c r="F2456" s="4">
        <f t="shared" si="409"/>
        <v>2.573373590353608E-2</v>
      </c>
      <c r="G2456" s="4">
        <f t="shared" si="410"/>
        <v>2.693517559634308E-3</v>
      </c>
      <c r="H2456" s="4">
        <f t="shared" si="411"/>
        <v>0.1150847655906673</v>
      </c>
      <c r="I2456" s="4">
        <f t="shared" si="412"/>
        <v>5.5271342814114499E-2</v>
      </c>
      <c r="J2456" s="4">
        <f t="shared" si="413"/>
        <v>5.61797182956012E-2</v>
      </c>
      <c r="L2456" s="5">
        <f>_xlfn.STDEV.S($E$3:E2456)</f>
        <v>1.1665124232388212E-2</v>
      </c>
      <c r="M2456">
        <f t="shared" si="414"/>
        <v>5.617973673536994E-2</v>
      </c>
      <c r="N2456" s="6">
        <f t="shared" si="408"/>
        <v>6.3821507209336215E-2</v>
      </c>
      <c r="O2456">
        <f t="shared" si="415"/>
        <v>-1.3174135685587285E-2</v>
      </c>
      <c r="P2456">
        <f t="shared" si="416"/>
        <v>1.7355785106226436E-4</v>
      </c>
      <c r="Q2456">
        <f t="shared" si="417"/>
        <v>8.6488688481076203E-4</v>
      </c>
    </row>
    <row r="2457" spans="1:17" x14ac:dyDescent="0.3">
      <c r="A2457" s="2">
        <v>37554</v>
      </c>
      <c r="B2457">
        <v>90.199996999999996</v>
      </c>
      <c r="C2457">
        <v>63.775955000000003</v>
      </c>
      <c r="D2457">
        <v>43672100</v>
      </c>
      <c r="E2457" s="3">
        <f t="shared" si="418"/>
        <v>2.0823856713175104E-2</v>
      </c>
      <c r="F2457" s="4">
        <f t="shared" si="409"/>
        <v>2.5658319670969439E-2</v>
      </c>
      <c r="G2457" s="4">
        <f t="shared" si="410"/>
        <v>4.3005032824237456E-3</v>
      </c>
      <c r="H2457" s="4">
        <f t="shared" si="411"/>
        <v>0.1147474939454154</v>
      </c>
      <c r="I2457" s="4">
        <f t="shared" si="412"/>
        <v>8.961633810681624E-2</v>
      </c>
      <c r="J2457" s="4">
        <f t="shared" si="413"/>
        <v>9.5857343246849025E-2</v>
      </c>
      <c r="L2457" s="5">
        <f>_xlfn.STDEV.S($E$3:E2457)</f>
        <v>1.1670063059606155E-2</v>
      </c>
      <c r="M2457">
        <f t="shared" si="414"/>
        <v>9.5857115681135155E-2</v>
      </c>
      <c r="N2457" s="6">
        <f t="shared" ref="N2457:N2520" si="419">(AVERAGE(E2435:E2457)+1)^23-1</f>
        <v>0.10373457585262691</v>
      </c>
      <c r="O2457">
        <f t="shared" si="415"/>
        <v>3.9677378945765215E-2</v>
      </c>
      <c r="P2457">
        <f t="shared" si="416"/>
        <v>1.5742944000058528E-3</v>
      </c>
      <c r="Q2457">
        <f t="shared" si="417"/>
        <v>9.0236638155195945E-4</v>
      </c>
    </row>
    <row r="2458" spans="1:17" x14ac:dyDescent="0.3">
      <c r="A2458" s="2">
        <v>37557</v>
      </c>
      <c r="B2458">
        <v>89.610000999999997</v>
      </c>
      <c r="C2458">
        <v>63.358795000000001</v>
      </c>
      <c r="D2458">
        <v>39416100</v>
      </c>
      <c r="E2458" s="3">
        <f t="shared" si="418"/>
        <v>-6.5409758273051732E-3</v>
      </c>
      <c r="F2458" s="4">
        <f t="shared" ref="F2458:F2521" si="420">_xlfn.STDEV.S(E2436:E2458)</f>
        <v>2.5351144419265233E-2</v>
      </c>
      <c r="G2458" s="4">
        <f t="shared" ref="G2458:G2521" si="421">AVERAGE(E2436:E2458)</f>
        <v>2.9385324880703725E-3</v>
      </c>
      <c r="H2458" s="4">
        <f t="shared" ref="H2458:H2521" si="422">F2458*SQRT(20)</f>
        <v>0.11337376445778298</v>
      </c>
      <c r="I2458" s="4">
        <f t="shared" ref="I2458:I2521" si="423">(G2458+1)^20-1</f>
        <v>6.0440585875077391E-2</v>
      </c>
      <c r="J2458" s="4">
        <f t="shared" ref="J2458:J2521" si="424">C2458/C2435-1</f>
        <v>6.2359081952048978E-2</v>
      </c>
      <c r="L2458" s="5">
        <f>_xlfn.STDEV.S($E$3:E2458)</f>
        <v>1.1668517214902393E-2</v>
      </c>
      <c r="M2458">
        <f t="shared" ref="M2458:M2521" si="425">(B2458-B2435)/B2435</f>
        <v>6.2359254590616559E-2</v>
      </c>
      <c r="N2458" s="6">
        <f t="shared" si="419"/>
        <v>6.9816500750707E-2</v>
      </c>
      <c r="O2458">
        <f t="shared" si="415"/>
        <v>-3.3497861090518596E-2</v>
      </c>
      <c r="P2458">
        <f t="shared" si="416"/>
        <v>1.1221066976396796E-3</v>
      </c>
      <c r="Q2458">
        <f t="shared" si="417"/>
        <v>9.4399515609783712E-4</v>
      </c>
    </row>
    <row r="2459" spans="1:17" x14ac:dyDescent="0.3">
      <c r="A2459" s="2">
        <v>37558</v>
      </c>
      <c r="B2459">
        <v>88.57</v>
      </c>
      <c r="C2459">
        <v>62.623486</v>
      </c>
      <c r="D2459">
        <v>59508200</v>
      </c>
      <c r="E2459" s="3">
        <f t="shared" si="418"/>
        <v>-1.1605858591609675E-2</v>
      </c>
      <c r="F2459" s="4">
        <f t="shared" si="420"/>
        <v>2.5348800947474315E-2</v>
      </c>
      <c r="G2459" s="4">
        <f t="shared" si="421"/>
        <v>1.7226054733422956E-3</v>
      </c>
      <c r="H2459" s="4">
        <f t="shared" si="422"/>
        <v>0.1133632841333273</v>
      </c>
      <c r="I2459" s="4">
        <f t="shared" si="423"/>
        <v>3.5021779823953825E-2</v>
      </c>
      <c r="J2459" s="4">
        <f t="shared" si="424"/>
        <v>3.312710380490147E-2</v>
      </c>
      <c r="L2459" s="5">
        <f>_xlfn.STDEV.S($E$3:E2459)</f>
        <v>1.1668638095698163E-2</v>
      </c>
      <c r="M2459">
        <f t="shared" si="425"/>
        <v>3.3127223849508051E-2</v>
      </c>
      <c r="N2459" s="6">
        <f t="shared" si="419"/>
        <v>4.0379801539984772E-2</v>
      </c>
      <c r="O2459">
        <f t="shared" ref="O2459:O2522" si="426">M2459-M2458</f>
        <v>-2.9232030741108507E-2</v>
      </c>
      <c r="P2459">
        <f t="shared" ref="P2459:P2522" si="427">O2459^2</f>
        <v>8.5451162124911277E-4</v>
      </c>
      <c r="Q2459">
        <f t="shared" si="417"/>
        <v>9.315617548446356E-4</v>
      </c>
    </row>
    <row r="2460" spans="1:17" x14ac:dyDescent="0.3">
      <c r="A2460" s="2">
        <v>37559</v>
      </c>
      <c r="B2460">
        <v>89.43</v>
      </c>
      <c r="C2460">
        <v>63.231555999999998</v>
      </c>
      <c r="D2460">
        <v>41688600</v>
      </c>
      <c r="E2460" s="3">
        <f t="shared" si="418"/>
        <v>9.7098340295813657E-3</v>
      </c>
      <c r="F2460" s="4">
        <f t="shared" si="420"/>
        <v>2.4105041541768023E-2</v>
      </c>
      <c r="G2460" s="4">
        <f t="shared" si="421"/>
        <v>3.6560907669460872E-3</v>
      </c>
      <c r="H2460" s="4">
        <f t="shared" si="422"/>
        <v>0.10780102297569928</v>
      </c>
      <c r="I2460" s="4">
        <f t="shared" si="423"/>
        <v>7.5718134090232869E-2</v>
      </c>
      <c r="J2460" s="4">
        <f t="shared" si="424"/>
        <v>8.0725619234302881E-2</v>
      </c>
      <c r="L2460" s="5">
        <f>_xlfn.STDEV.S($E$3:E2460)</f>
        <v>1.1667789606361903E-2</v>
      </c>
      <c r="M2460">
        <f t="shared" si="425"/>
        <v>8.0725075528700993E-2</v>
      </c>
      <c r="N2460" s="6">
        <f t="shared" si="419"/>
        <v>8.7560093447181186E-2</v>
      </c>
      <c r="O2460">
        <f t="shared" si="426"/>
        <v>4.7597851679192942E-2</v>
      </c>
      <c r="P2460">
        <f t="shared" si="427"/>
        <v>2.2655554844744504E-3</v>
      </c>
      <c r="Q2460">
        <f t="shared" si="417"/>
        <v>9.687216621458107E-4</v>
      </c>
    </row>
    <row r="2461" spans="1:17" x14ac:dyDescent="0.3">
      <c r="A2461" s="2">
        <v>37560</v>
      </c>
      <c r="B2461">
        <v>88.519997000000004</v>
      </c>
      <c r="C2461">
        <v>62.588123000000003</v>
      </c>
      <c r="D2461">
        <v>41620600</v>
      </c>
      <c r="E2461" s="3">
        <f t="shared" si="418"/>
        <v>-1.0175589846807553E-2</v>
      </c>
      <c r="F2461" s="4">
        <f t="shared" si="420"/>
        <v>2.4065827172128237E-2</v>
      </c>
      <c r="G2461" s="4">
        <f t="shared" si="421"/>
        <v>3.7180736594597725E-3</v>
      </c>
      <c r="H2461" s="4">
        <f t="shared" si="422"/>
        <v>0.10762565098328054</v>
      </c>
      <c r="I2461" s="4">
        <f t="shared" si="423"/>
        <v>7.7047578607568612E-2</v>
      </c>
      <c r="J2461" s="4">
        <f t="shared" si="424"/>
        <v>8.2283657605951133E-2</v>
      </c>
      <c r="L2461" s="5">
        <f>_xlfn.STDEV.S($E$3:E2461)</f>
        <v>1.1667349524766914E-2</v>
      </c>
      <c r="M2461">
        <f t="shared" si="425"/>
        <v>8.2283847875243329E-2</v>
      </c>
      <c r="N2461" s="6">
        <f t="shared" si="419"/>
        <v>8.9105928211637764E-2</v>
      </c>
      <c r="O2461">
        <f t="shared" si="426"/>
        <v>1.5587723465423364E-3</v>
      </c>
      <c r="P2461">
        <f t="shared" si="427"/>
        <v>2.4297712283451018E-6</v>
      </c>
      <c r="Q2461">
        <f t="shared" si="417"/>
        <v>9.688272069133028E-4</v>
      </c>
    </row>
    <row r="2462" spans="1:17" x14ac:dyDescent="0.3">
      <c r="A2462" s="2">
        <v>37561</v>
      </c>
      <c r="B2462">
        <v>90.269997000000004</v>
      </c>
      <c r="C2462">
        <v>63.825436000000003</v>
      </c>
      <c r="D2462">
        <v>51878900</v>
      </c>
      <c r="E2462" s="3">
        <f t="shared" si="418"/>
        <v>1.9769544275967332E-2</v>
      </c>
      <c r="F2462" s="4">
        <f t="shared" si="420"/>
        <v>2.235984250731237E-2</v>
      </c>
      <c r="G2462" s="4">
        <f t="shared" si="421"/>
        <v>2.4884937035712881E-3</v>
      </c>
      <c r="H2462" s="4">
        <f t="shared" si="422"/>
        <v>9.9996255625079605E-2</v>
      </c>
      <c r="I2462" s="4">
        <f t="shared" si="423"/>
        <v>5.0964223214325477E-2</v>
      </c>
      <c r="J2462" s="4">
        <f t="shared" si="424"/>
        <v>5.307901039859142E-2</v>
      </c>
      <c r="L2462" s="5">
        <f>_xlfn.STDEV.S($E$3:E2462)</f>
        <v>1.1671544026861831E-2</v>
      </c>
      <c r="M2462">
        <f t="shared" si="425"/>
        <v>5.3079747397576531E-2</v>
      </c>
      <c r="N2462" s="6">
        <f t="shared" si="419"/>
        <v>5.8829717572411289E-2</v>
      </c>
      <c r="O2462">
        <f t="shared" si="426"/>
        <v>-2.9204100477666799E-2</v>
      </c>
      <c r="P2462">
        <f t="shared" si="427"/>
        <v>8.5287948470965812E-4</v>
      </c>
      <c r="Q2462">
        <f t="shared" si="417"/>
        <v>8.3824075947080761E-4</v>
      </c>
    </row>
    <row r="2463" spans="1:17" x14ac:dyDescent="0.3">
      <c r="A2463" s="2">
        <v>37564</v>
      </c>
      <c r="B2463">
        <v>91.129997000000003</v>
      </c>
      <c r="C2463">
        <v>64.433532999999997</v>
      </c>
      <c r="D2463">
        <v>49080600</v>
      </c>
      <c r="E2463" s="3">
        <f t="shared" si="418"/>
        <v>9.5269749482764787E-3</v>
      </c>
      <c r="F2463" s="4">
        <f t="shared" si="420"/>
        <v>2.1241642252884517E-2</v>
      </c>
      <c r="G2463" s="4">
        <f t="shared" si="421"/>
        <v>4.2062457692375261E-3</v>
      </c>
      <c r="H2463" s="4">
        <f t="shared" si="422"/>
        <v>9.4995512062363119E-2</v>
      </c>
      <c r="I2463" s="4">
        <f t="shared" si="423"/>
        <v>8.7572865959185231E-2</v>
      </c>
      <c r="J2463" s="4">
        <f t="shared" si="424"/>
        <v>9.5971288929680876E-2</v>
      </c>
      <c r="L2463" s="5">
        <f>_xlfn.STDEV.S($E$3:E2463)</f>
        <v>1.1670634248499285E-2</v>
      </c>
      <c r="M2463">
        <f t="shared" si="425"/>
        <v>9.5971074059625433E-2</v>
      </c>
      <c r="N2463" s="6">
        <f t="shared" si="419"/>
        <v>0.10135446885394361</v>
      </c>
      <c r="O2463">
        <f t="shared" si="426"/>
        <v>4.2891326662048902E-2</v>
      </c>
      <c r="P2463">
        <f t="shared" si="427"/>
        <v>1.8396659028305871E-3</v>
      </c>
      <c r="Q2463">
        <f t="shared" si="417"/>
        <v>8.834138207576308E-4</v>
      </c>
    </row>
    <row r="2464" spans="1:17" x14ac:dyDescent="0.3">
      <c r="A2464" s="2">
        <v>37565</v>
      </c>
      <c r="B2464">
        <v>91.849997999999999</v>
      </c>
      <c r="C2464">
        <v>64.942595999999995</v>
      </c>
      <c r="D2464">
        <v>37270800</v>
      </c>
      <c r="E2464" s="3">
        <f t="shared" si="418"/>
        <v>7.9008122868695629E-3</v>
      </c>
      <c r="F2464" s="4">
        <f t="shared" si="420"/>
        <v>2.1020970456804684E-2</v>
      </c>
      <c r="G2464" s="4">
        <f t="shared" si="421"/>
        <v>4.9889885972584777E-3</v>
      </c>
      <c r="H2464" s="4">
        <f t="shared" si="422"/>
        <v>9.4008637788860164E-2</v>
      </c>
      <c r="I2464" s="4">
        <f t="shared" si="423"/>
        <v>0.1046534839749711</v>
      </c>
      <c r="J2464" s="4">
        <f t="shared" si="424"/>
        <v>0.11590364607026959</v>
      </c>
      <c r="L2464" s="5">
        <f>_xlfn.STDEV.S($E$3:E2464)</f>
        <v>1.1669251370525985E-2</v>
      </c>
      <c r="M2464">
        <f t="shared" si="425"/>
        <v>0.11590329524731621</v>
      </c>
      <c r="N2464" s="6">
        <f t="shared" si="419"/>
        <v>0.12126941655238643</v>
      </c>
      <c r="O2464">
        <f t="shared" si="426"/>
        <v>1.993222118769078E-2</v>
      </c>
      <c r="P2464">
        <f t="shared" si="427"/>
        <v>3.9729344147502923E-4</v>
      </c>
      <c r="Q2464">
        <f t="shared" si="417"/>
        <v>8.9931780456031481E-4</v>
      </c>
    </row>
    <row r="2465" spans="1:17" x14ac:dyDescent="0.3">
      <c r="A2465" s="2">
        <v>37566</v>
      </c>
      <c r="B2465">
        <v>93.040001000000004</v>
      </c>
      <c r="C2465">
        <v>65.783996999999999</v>
      </c>
      <c r="D2465">
        <v>65013100</v>
      </c>
      <c r="E2465" s="3">
        <f t="shared" si="418"/>
        <v>1.2955939313139764E-2</v>
      </c>
      <c r="F2465" s="4">
        <f t="shared" si="420"/>
        <v>2.0447021376504282E-2</v>
      </c>
      <c r="G2465" s="4">
        <f t="shared" si="421"/>
        <v>6.3499085560330803E-3</v>
      </c>
      <c r="H2465" s="4">
        <f t="shared" si="422"/>
        <v>9.1441859470509798E-2</v>
      </c>
      <c r="I2465" s="4">
        <f t="shared" si="423"/>
        <v>0.13495914711928703</v>
      </c>
      <c r="J2465" s="4">
        <f t="shared" si="424"/>
        <v>0.1514851575614895</v>
      </c>
      <c r="L2465" s="5">
        <f>_xlfn.STDEV.S($E$3:E2465)</f>
        <v>1.166963824331055E-2</v>
      </c>
      <c r="M2465">
        <f t="shared" si="425"/>
        <v>0.15148511813792878</v>
      </c>
      <c r="N2465" s="6">
        <f t="shared" si="419"/>
        <v>0.15671738732417517</v>
      </c>
      <c r="O2465">
        <f t="shared" si="426"/>
        <v>3.5581822890612569E-2</v>
      </c>
      <c r="P2465">
        <f t="shared" si="427"/>
        <v>1.2660661202189207E-3</v>
      </c>
      <c r="Q2465">
        <f t="shared" si="417"/>
        <v>9.3956216513416851E-4</v>
      </c>
    </row>
    <row r="2466" spans="1:17" x14ac:dyDescent="0.3">
      <c r="A2466" s="2">
        <v>37567</v>
      </c>
      <c r="B2466">
        <v>90.760002</v>
      </c>
      <c r="C2466">
        <v>64.171913000000004</v>
      </c>
      <c r="D2466">
        <v>51572000</v>
      </c>
      <c r="E2466" s="3">
        <f t="shared" si="418"/>
        <v>-2.4505577982528171E-2</v>
      </c>
      <c r="F2466" s="4">
        <f t="shared" si="420"/>
        <v>2.0691684134124252E-2</v>
      </c>
      <c r="G2466" s="4">
        <f t="shared" si="421"/>
        <v>6.183074309910907E-3</v>
      </c>
      <c r="H2466" s="4">
        <f t="shared" si="422"/>
        <v>9.2536024585711404E-2</v>
      </c>
      <c r="I2466" s="4">
        <f t="shared" si="423"/>
        <v>0.13120196213973401</v>
      </c>
      <c r="J2466" s="4">
        <f t="shared" si="424"/>
        <v>0.14697350829344202</v>
      </c>
      <c r="L2466" s="5">
        <f>_xlfn.STDEV.S($E$3:E2466)</f>
        <v>1.1678028755488252E-2</v>
      </c>
      <c r="M2466">
        <f t="shared" si="425"/>
        <v>0.14697340377758383</v>
      </c>
      <c r="N2466" s="6">
        <f t="shared" si="419"/>
        <v>0.15231488584654218</v>
      </c>
      <c r="O2466">
        <f t="shared" si="426"/>
        <v>-4.5117143603449483E-3</v>
      </c>
      <c r="P2466">
        <f t="shared" si="427"/>
        <v>2.0355566469342825E-5</v>
      </c>
      <c r="Q2466">
        <f t="shared" si="417"/>
        <v>8.9722210010531568E-4</v>
      </c>
    </row>
    <row r="2467" spans="1:17" x14ac:dyDescent="0.3">
      <c r="A2467" s="2">
        <v>37568</v>
      </c>
      <c r="B2467">
        <v>89.650002000000001</v>
      </c>
      <c r="C2467">
        <v>63.387073999999998</v>
      </c>
      <c r="D2467">
        <v>37905400</v>
      </c>
      <c r="E2467" s="3">
        <f t="shared" si="418"/>
        <v>-1.2230057024458896E-2</v>
      </c>
      <c r="F2467" s="4">
        <f t="shared" si="420"/>
        <v>2.0926705961459298E-2</v>
      </c>
      <c r="G2467" s="4">
        <f t="shared" si="421"/>
        <v>4.9700069527513031E-3</v>
      </c>
      <c r="H2467" s="4">
        <f t="shared" si="422"/>
        <v>9.3587074149946173E-2</v>
      </c>
      <c r="I2467" s="4">
        <f t="shared" si="423"/>
        <v>0.10423627785474832</v>
      </c>
      <c r="J2467" s="4">
        <f t="shared" si="424"/>
        <v>0.11546553223096301</v>
      </c>
      <c r="L2467" s="5">
        <f>_xlfn.STDEV.S($E$3:E2467)</f>
        <v>1.1678413381981641E-2</v>
      </c>
      <c r="M2467">
        <f t="shared" si="425"/>
        <v>0.11546595313676924</v>
      </c>
      <c r="N2467" s="6">
        <f t="shared" si="419"/>
        <v>0.12078242646902249</v>
      </c>
      <c r="O2467">
        <f t="shared" si="426"/>
        <v>-3.1507450640814588E-2</v>
      </c>
      <c r="P2467">
        <f t="shared" si="427"/>
        <v>9.9271944588336753E-4</v>
      </c>
      <c r="Q2467">
        <f t="shared" si="417"/>
        <v>9.2022530605403996E-4</v>
      </c>
    </row>
    <row r="2468" spans="1:17" x14ac:dyDescent="0.3">
      <c r="A2468" s="2">
        <v>37571</v>
      </c>
      <c r="B2468">
        <v>88.260002</v>
      </c>
      <c r="C2468">
        <v>62.404288999999999</v>
      </c>
      <c r="D2468">
        <v>33505100</v>
      </c>
      <c r="E2468" s="3">
        <f t="shared" si="418"/>
        <v>-1.5504740312219933E-2</v>
      </c>
      <c r="F2468" s="4">
        <f t="shared" si="420"/>
        <v>2.0162244614634364E-2</v>
      </c>
      <c r="G2468" s="4">
        <f t="shared" si="421"/>
        <v>5.5239065455982925E-3</v>
      </c>
      <c r="H2468" s="4">
        <f t="shared" si="422"/>
        <v>9.0168299074602984E-2</v>
      </c>
      <c r="I2468" s="4">
        <f t="shared" si="423"/>
        <v>0.11647244761738573</v>
      </c>
      <c r="J2468" s="4">
        <f t="shared" si="424"/>
        <v>0.13008957861548076</v>
      </c>
      <c r="L2468" s="5">
        <f>_xlfn.STDEV.S($E$3:E2468)</f>
        <v>1.1680412779596533E-2</v>
      </c>
      <c r="M2468">
        <f t="shared" si="425"/>
        <v>0.13008968322892916</v>
      </c>
      <c r="N2468" s="6">
        <f t="shared" si="419"/>
        <v>0.13507670677923556</v>
      </c>
      <c r="O2468">
        <f t="shared" si="426"/>
        <v>1.462373009215992E-2</v>
      </c>
      <c r="P2468">
        <f t="shared" si="427"/>
        <v>2.1385348180834359E-4</v>
      </c>
      <c r="Q2468">
        <f t="shared" si="417"/>
        <v>8.6840237105781305E-4</v>
      </c>
    </row>
    <row r="2469" spans="1:17" x14ac:dyDescent="0.3">
      <c r="A2469" s="2">
        <v>37572</v>
      </c>
      <c r="B2469">
        <v>88.959998999999996</v>
      </c>
      <c r="C2469">
        <v>62.899222999999999</v>
      </c>
      <c r="D2469">
        <v>37724500</v>
      </c>
      <c r="E2469" s="3">
        <f t="shared" si="418"/>
        <v>7.9310784515957966E-3</v>
      </c>
      <c r="F2469" s="4">
        <f t="shared" si="420"/>
        <v>1.930745057069674E-2</v>
      </c>
      <c r="G2469" s="4">
        <f t="shared" si="421"/>
        <v>4.4602858599004222E-3</v>
      </c>
      <c r="H2469" s="4">
        <f t="shared" si="422"/>
        <v>8.6345543896590049E-2</v>
      </c>
      <c r="I2469" s="4">
        <f t="shared" si="423"/>
        <v>9.3088707205382315E-2</v>
      </c>
      <c r="J2469" s="4">
        <f t="shared" si="424"/>
        <v>0.10331164220406852</v>
      </c>
      <c r="L2469" s="5">
        <f>_xlfn.STDEV.S($E$3:E2469)</f>
        <v>1.1679041369737434E-2</v>
      </c>
      <c r="M2469">
        <f t="shared" si="425"/>
        <v>0.10331145119601075</v>
      </c>
      <c r="N2469" s="6">
        <f t="shared" si="419"/>
        <v>0.10778050672412443</v>
      </c>
      <c r="O2469">
        <f t="shared" si="426"/>
        <v>-2.6778232032918417E-2</v>
      </c>
      <c r="P2469">
        <f t="shared" si="427"/>
        <v>7.1707371080881798E-4</v>
      </c>
      <c r="Q2469">
        <f t="shared" si="417"/>
        <v>8.7931485706639178E-4</v>
      </c>
    </row>
    <row r="2470" spans="1:17" x14ac:dyDescent="0.3">
      <c r="A2470" s="2">
        <v>37573</v>
      </c>
      <c r="B2470">
        <v>89.050003000000004</v>
      </c>
      <c r="C2470">
        <v>62.962859999999999</v>
      </c>
      <c r="D2470">
        <v>63891500</v>
      </c>
      <c r="E2470" s="3">
        <f t="shared" si="418"/>
        <v>1.0117356228838137E-3</v>
      </c>
      <c r="F2470" s="4">
        <f t="shared" si="420"/>
        <v>1.7303976673865892E-2</v>
      </c>
      <c r="G2470" s="4">
        <f t="shared" si="421"/>
        <v>2.6007822292160613E-3</v>
      </c>
      <c r="H2470" s="4">
        <f t="shared" si="422"/>
        <v>7.7385736247669687E-2</v>
      </c>
      <c r="I2470" s="4">
        <f t="shared" si="423"/>
        <v>5.3321095801354801E-2</v>
      </c>
      <c r="J2470" s="4">
        <f t="shared" si="424"/>
        <v>5.8103547131010957E-2</v>
      </c>
      <c r="L2470" s="5">
        <f>_xlfn.STDEV.S($E$3:E2470)</f>
        <v>1.1676681578493105E-2</v>
      </c>
      <c r="M2470">
        <f t="shared" si="425"/>
        <v>5.8103597523593307E-2</v>
      </c>
      <c r="N2470" s="6">
        <f t="shared" si="419"/>
        <v>6.1560864901293755E-2</v>
      </c>
      <c r="O2470">
        <f t="shared" si="426"/>
        <v>-4.520785367241744E-2</v>
      </c>
      <c r="P2470">
        <f t="shared" si="427"/>
        <v>2.043750033666707E-3</v>
      </c>
      <c r="Q2470">
        <f t="shared" si="417"/>
        <v>9.3308439970802128E-4</v>
      </c>
    </row>
    <row r="2471" spans="1:17" x14ac:dyDescent="0.3">
      <c r="A2471" s="2">
        <v>37574</v>
      </c>
      <c r="B2471">
        <v>90.730002999999996</v>
      </c>
      <c r="C2471">
        <v>64.150734</v>
      </c>
      <c r="D2471">
        <v>31896800</v>
      </c>
      <c r="E2471" s="3">
        <f t="shared" si="418"/>
        <v>1.8865805091550669E-2</v>
      </c>
      <c r="F2471" s="4">
        <f t="shared" si="420"/>
        <v>1.7626666835408703E-2</v>
      </c>
      <c r="G2471" s="4">
        <f t="shared" si="421"/>
        <v>3.1782295236257667E-3</v>
      </c>
      <c r="H2471" s="4">
        <f t="shared" si="422"/>
        <v>7.8828850521429919E-2</v>
      </c>
      <c r="I2471" s="4">
        <f t="shared" si="423"/>
        <v>6.552090531834498E-2</v>
      </c>
      <c r="J2471" s="4">
        <f t="shared" si="424"/>
        <v>7.2079016683999075E-2</v>
      </c>
      <c r="L2471" s="5">
        <f>_xlfn.STDEV.S($E$3:E2471)</f>
        <v>1.168025842377386E-2</v>
      </c>
      <c r="M2471">
        <f t="shared" si="425"/>
        <v>7.2078532627148653E-2</v>
      </c>
      <c r="N2471" s="6">
        <f t="shared" si="419"/>
        <v>7.5712638460330384E-2</v>
      </c>
      <c r="O2471">
        <f t="shared" si="426"/>
        <v>1.3974935103555346E-2</v>
      </c>
      <c r="P2471">
        <f t="shared" si="427"/>
        <v>1.9529881114858347E-4</v>
      </c>
      <c r="Q2471">
        <f t="shared" si="417"/>
        <v>9.364119966783005E-4</v>
      </c>
    </row>
    <row r="2472" spans="1:17" x14ac:dyDescent="0.3">
      <c r="A2472" s="2">
        <v>37575</v>
      </c>
      <c r="B2472">
        <v>91.400002000000001</v>
      </c>
      <c r="C2472">
        <v>64.624465999999998</v>
      </c>
      <c r="D2472">
        <v>39152100</v>
      </c>
      <c r="E2472" s="3">
        <f t="shared" si="418"/>
        <v>7.384536292807109E-3</v>
      </c>
      <c r="F2472" s="4">
        <f t="shared" si="420"/>
        <v>1.4715195361028957E-2</v>
      </c>
      <c r="G2472" s="4">
        <f t="shared" si="421"/>
        <v>1.4083530599322449E-3</v>
      </c>
      <c r="H2472" s="4">
        <f t="shared" si="422"/>
        <v>6.5808354258900623E-2</v>
      </c>
      <c r="I2472" s="4">
        <f t="shared" si="423"/>
        <v>2.8547121917439133E-2</v>
      </c>
      <c r="J2472" s="4">
        <f t="shared" si="424"/>
        <v>3.0440508546404565E-2</v>
      </c>
      <c r="L2472" s="5">
        <f>_xlfn.STDEV.S($E$3:E2472)</f>
        <v>1.167874764899143E-2</v>
      </c>
      <c r="M2472">
        <f t="shared" si="425"/>
        <v>3.0439741728514429E-2</v>
      </c>
      <c r="N2472" s="6">
        <f t="shared" si="419"/>
        <v>3.2898917491008595E-2</v>
      </c>
      <c r="O2472">
        <f t="shared" si="426"/>
        <v>-4.1638790898634225E-2</v>
      </c>
      <c r="P2472">
        <f t="shared" si="427"/>
        <v>1.7337889075001844E-3</v>
      </c>
      <c r="Q2472">
        <f t="shared" si="417"/>
        <v>8.3954591919101359E-4</v>
      </c>
    </row>
    <row r="2473" spans="1:17" x14ac:dyDescent="0.3">
      <c r="A2473" s="2">
        <v>37578</v>
      </c>
      <c r="B2473">
        <v>90.480002999999996</v>
      </c>
      <c r="C2473">
        <v>63.973937999999997</v>
      </c>
      <c r="D2473">
        <v>28934800</v>
      </c>
      <c r="E2473" s="3">
        <f t="shared" si="418"/>
        <v>-1.0065634353049635E-2</v>
      </c>
      <c r="F2473" s="4">
        <f t="shared" si="420"/>
        <v>1.3864519962302067E-2</v>
      </c>
      <c r="G2473" s="4">
        <f t="shared" si="421"/>
        <v>2.0245837866619699E-3</v>
      </c>
      <c r="H2473" s="4">
        <f t="shared" si="422"/>
        <v>6.2004018222220486E-2</v>
      </c>
      <c r="I2473" s="4">
        <f t="shared" si="423"/>
        <v>4.1280016629349436E-2</v>
      </c>
      <c r="J2473" s="4">
        <f t="shared" si="424"/>
        <v>4.5406957089217048E-2</v>
      </c>
      <c r="L2473" s="5">
        <f>_xlfn.STDEV.S($E$3:E2473)</f>
        <v>1.1678268488671579E-2</v>
      </c>
      <c r="M2473">
        <f t="shared" si="425"/>
        <v>4.5407277455553556E-2</v>
      </c>
      <c r="N2473" s="6">
        <f t="shared" si="419"/>
        <v>4.7617305619093608E-2</v>
      </c>
      <c r="O2473">
        <f t="shared" si="426"/>
        <v>1.4967535727039127E-2</v>
      </c>
      <c r="P2473">
        <f t="shared" si="427"/>
        <v>2.2402712574019269E-4</v>
      </c>
      <c r="Q2473">
        <f t="shared" si="417"/>
        <v>8.1896153690050159E-4</v>
      </c>
    </row>
    <row r="2474" spans="1:17" x14ac:dyDescent="0.3">
      <c r="A2474" s="2">
        <v>37579</v>
      </c>
      <c r="B2474">
        <v>90.360000999999997</v>
      </c>
      <c r="C2474">
        <v>63.889113999999999</v>
      </c>
      <c r="D2474">
        <v>32806600</v>
      </c>
      <c r="E2474" s="3">
        <f t="shared" si="418"/>
        <v>-1.3262820073072223E-3</v>
      </c>
      <c r="F2474" s="4">
        <f t="shared" si="420"/>
        <v>1.3317925481355691E-2</v>
      </c>
      <c r="G2474" s="4">
        <f t="shared" si="421"/>
        <v>1.1028830114810349E-3</v>
      </c>
      <c r="H2474" s="4">
        <f t="shared" si="422"/>
        <v>5.9559573391175867E-2</v>
      </c>
      <c r="I2474" s="4">
        <f t="shared" si="423"/>
        <v>2.229030340301863E-2</v>
      </c>
      <c r="J2474" s="4">
        <f t="shared" si="424"/>
        <v>2.3677874212166383E-2</v>
      </c>
      <c r="L2474" s="5">
        <f>_xlfn.STDEV.S($E$3:E2474)</f>
        <v>1.1675954476486759E-2</v>
      </c>
      <c r="M2474">
        <f t="shared" si="425"/>
        <v>2.3677399694485016E-2</v>
      </c>
      <c r="N2474" s="6">
        <f t="shared" si="419"/>
        <v>2.5676434990994146E-2</v>
      </c>
      <c r="O2474">
        <f t="shared" si="426"/>
        <v>-2.172987776106854E-2</v>
      </c>
      <c r="P2474">
        <f t="shared" si="427"/>
        <v>4.7218758751098111E-4</v>
      </c>
      <c r="Q2474">
        <f t="shared" si="417"/>
        <v>8.2726079197420325E-4</v>
      </c>
    </row>
    <row r="2475" spans="1:17" x14ac:dyDescent="0.3">
      <c r="A2475" s="2">
        <v>37580</v>
      </c>
      <c r="B2475">
        <v>92.370002999999997</v>
      </c>
      <c r="C2475">
        <v>65.310271999999998</v>
      </c>
      <c r="D2475">
        <v>36688400</v>
      </c>
      <c r="E2475" s="3">
        <f t="shared" si="418"/>
        <v>2.2244377797207004E-2</v>
      </c>
      <c r="F2475" s="4">
        <f t="shared" si="420"/>
        <v>1.4021622115804608E-2</v>
      </c>
      <c r="G2475" s="4">
        <f t="shared" si="421"/>
        <v>1.8877817242173253E-3</v>
      </c>
      <c r="H2475" s="4">
        <f t="shared" si="422"/>
        <v>6.2706600411507066E-2</v>
      </c>
      <c r="I2475" s="4">
        <f t="shared" si="423"/>
        <v>3.844047253777827E-2</v>
      </c>
      <c r="J2475" s="4">
        <f t="shared" si="424"/>
        <v>4.2080190824176578E-2</v>
      </c>
      <c r="L2475" s="5">
        <f>_xlfn.STDEV.S($E$3:E2475)</f>
        <v>1.1681884618513421E-2</v>
      </c>
      <c r="M2475">
        <f t="shared" si="425"/>
        <v>4.2080370510834436E-2</v>
      </c>
      <c r="N2475" s="6">
        <f t="shared" si="419"/>
        <v>4.4332628493884529E-2</v>
      </c>
      <c r="O2475">
        <f t="shared" si="426"/>
        <v>1.840297081634942E-2</v>
      </c>
      <c r="P2475">
        <f t="shared" si="427"/>
        <v>3.3866933486740843E-4</v>
      </c>
      <c r="Q2475">
        <f t="shared" si="417"/>
        <v>8.0971354372524819E-4</v>
      </c>
    </row>
    <row r="2476" spans="1:17" x14ac:dyDescent="0.3">
      <c r="A2476" s="2">
        <v>37581</v>
      </c>
      <c r="B2476">
        <v>94.089995999999999</v>
      </c>
      <c r="C2476">
        <v>66.526398</v>
      </c>
      <c r="D2476">
        <v>55128200</v>
      </c>
      <c r="E2476" s="3">
        <f t="shared" si="418"/>
        <v>1.8620687930474666E-2</v>
      </c>
      <c r="F2476" s="4">
        <f t="shared" si="420"/>
        <v>1.4092081874919282E-2</v>
      </c>
      <c r="G2476" s="4">
        <f t="shared" si="421"/>
        <v>1.9469064499748852E-3</v>
      </c>
      <c r="H2476" s="4">
        <f t="shared" si="422"/>
        <v>6.3021706033624406E-2</v>
      </c>
      <c r="I2476" s="4">
        <f t="shared" si="423"/>
        <v>3.966679633449921E-2</v>
      </c>
      <c r="J2476" s="4">
        <f t="shared" si="424"/>
        <v>4.3473346658873258E-2</v>
      </c>
      <c r="L2476" s="5">
        <f>_xlfn.STDEV.S($E$3:E2476)</f>
        <v>1.1685285608425019E-2</v>
      </c>
      <c r="M2476">
        <f t="shared" si="425"/>
        <v>4.3473417843482624E-2</v>
      </c>
      <c r="N2476" s="6">
        <f t="shared" si="419"/>
        <v>4.575102838026357E-2</v>
      </c>
      <c r="O2476">
        <f t="shared" si="426"/>
        <v>1.3930473326481882E-3</v>
      </c>
      <c r="P2476">
        <f t="shared" si="427"/>
        <v>1.9405808709982321E-6</v>
      </c>
      <c r="Q2476">
        <f t="shared" si="417"/>
        <v>7.761708792098312E-4</v>
      </c>
    </row>
    <row r="2477" spans="1:17" x14ac:dyDescent="0.3">
      <c r="A2477" s="2">
        <v>37582</v>
      </c>
      <c r="B2477">
        <v>93.419998000000007</v>
      </c>
      <c r="C2477">
        <v>66.052672999999999</v>
      </c>
      <c r="D2477">
        <v>32513800</v>
      </c>
      <c r="E2477" s="3">
        <f t="shared" si="418"/>
        <v>-7.1208207937429879E-3</v>
      </c>
      <c r="F2477" s="4">
        <f t="shared" si="420"/>
        <v>1.4089500770473414E-2</v>
      </c>
      <c r="G2477" s="4">
        <f t="shared" si="421"/>
        <v>1.950723685749551E-3</v>
      </c>
      <c r="H2477" s="4">
        <f t="shared" si="422"/>
        <v>6.3010162983628437E-2</v>
      </c>
      <c r="I2477" s="4">
        <f t="shared" si="423"/>
        <v>3.9746018035865749E-2</v>
      </c>
      <c r="J2477" s="4">
        <f t="shared" si="424"/>
        <v>4.356545961178826E-2</v>
      </c>
      <c r="L2477" s="5">
        <f>_xlfn.STDEV.S($E$3:E2477)</f>
        <v>1.1683895584259463E-2</v>
      </c>
      <c r="M2477">
        <f t="shared" si="425"/>
        <v>4.3565696276777165E-2</v>
      </c>
      <c r="N2477" s="6">
        <f t="shared" si="419"/>
        <v>4.5842667015670191E-2</v>
      </c>
      <c r="O2477">
        <f t="shared" si="426"/>
        <v>9.227843329454033E-5</v>
      </c>
      <c r="P2477">
        <f t="shared" si="427"/>
        <v>8.5153092512949287E-9</v>
      </c>
      <c r="Q2477">
        <f t="shared" si="417"/>
        <v>7.5899848651566682E-4</v>
      </c>
    </row>
    <row r="2478" spans="1:17" x14ac:dyDescent="0.3">
      <c r="A2478" s="2">
        <v>37585</v>
      </c>
      <c r="B2478">
        <v>93.480002999999996</v>
      </c>
      <c r="C2478">
        <v>66.095078000000001</v>
      </c>
      <c r="D2478">
        <v>33846400</v>
      </c>
      <c r="E2478" s="3">
        <f t="shared" si="418"/>
        <v>6.4231429334848933E-4</v>
      </c>
      <c r="F2478" s="4">
        <f t="shared" si="420"/>
        <v>1.4037366280354966E-2</v>
      </c>
      <c r="G2478" s="4">
        <f t="shared" si="421"/>
        <v>1.6483865605758554E-3</v>
      </c>
      <c r="H2478" s="4">
        <f t="shared" si="422"/>
        <v>6.2777010455874152E-2</v>
      </c>
      <c r="I2478" s="4">
        <f t="shared" si="423"/>
        <v>3.3489137054514728E-2</v>
      </c>
      <c r="J2478" s="4">
        <f t="shared" si="424"/>
        <v>3.6363595025742823E-2</v>
      </c>
      <c r="L2478" s="5">
        <f>_xlfn.STDEV.S($E$3:E2478)</f>
        <v>1.1681536215981336E-2</v>
      </c>
      <c r="M2478">
        <f t="shared" si="425"/>
        <v>3.6363704091919212E-2</v>
      </c>
      <c r="N2478" s="6">
        <f t="shared" si="419"/>
        <v>3.8608335018160744E-2</v>
      </c>
      <c r="O2478">
        <f t="shared" si="426"/>
        <v>-7.2019921848579527E-3</v>
      </c>
      <c r="P2478">
        <f t="shared" si="427"/>
        <v>5.186869143075503E-5</v>
      </c>
      <c r="Q2478">
        <f t="shared" si="417"/>
        <v>7.545175029525582E-4</v>
      </c>
    </row>
    <row r="2479" spans="1:17" x14ac:dyDescent="0.3">
      <c r="A2479" s="2">
        <v>37586</v>
      </c>
      <c r="B2479">
        <v>91.699996999999996</v>
      </c>
      <c r="C2479">
        <v>64.836533000000003</v>
      </c>
      <c r="D2479">
        <v>42284700</v>
      </c>
      <c r="E2479" s="3">
        <f t="shared" si="418"/>
        <v>-1.9041569778297962E-2</v>
      </c>
      <c r="F2479" s="4">
        <f t="shared" si="420"/>
        <v>1.394298814053099E-2</v>
      </c>
      <c r="G2479" s="4">
        <f t="shared" si="421"/>
        <v>1.7074082838934759E-3</v>
      </c>
      <c r="H2479" s="4">
        <f t="shared" si="422"/>
        <v>6.2354938583401368E-2</v>
      </c>
      <c r="I2479" s="4">
        <f t="shared" si="423"/>
        <v>3.4707777620377245E-2</v>
      </c>
      <c r="J2479" s="4">
        <f t="shared" si="424"/>
        <v>3.7799681082022696E-2</v>
      </c>
      <c r="L2479" s="5">
        <f>_xlfn.STDEV.S($E$3:E2479)</f>
        <v>1.1685689924460896E-2</v>
      </c>
      <c r="M2479">
        <f t="shared" si="425"/>
        <v>3.7799863764148206E-2</v>
      </c>
      <c r="N2479" s="6">
        <f t="shared" si="419"/>
        <v>4.0016837937365546E-2</v>
      </c>
      <c r="O2479">
        <f t="shared" si="426"/>
        <v>1.436159672228994E-3</v>
      </c>
      <c r="P2479">
        <f t="shared" si="427"/>
        <v>2.0625546041368916E-6</v>
      </c>
      <c r="Q2479">
        <f t="shared" si="417"/>
        <v>7.4706118571524834E-4</v>
      </c>
    </row>
    <row r="2480" spans="1:17" x14ac:dyDescent="0.3">
      <c r="A2480" s="2">
        <v>37587</v>
      </c>
      <c r="B2480">
        <v>94.279999000000004</v>
      </c>
      <c r="C2480">
        <v>66.660751000000005</v>
      </c>
      <c r="D2480">
        <v>37764000</v>
      </c>
      <c r="E2480" s="3">
        <f t="shared" si="418"/>
        <v>2.8135246285776905E-2</v>
      </c>
      <c r="F2480" s="4">
        <f t="shared" si="420"/>
        <v>1.447194783515162E-2</v>
      </c>
      <c r="G2480" s="4">
        <f t="shared" si="421"/>
        <v>2.0252947870500761E-3</v>
      </c>
      <c r="H2480" s="4">
        <f t="shared" si="422"/>
        <v>6.4720518252459891E-2</v>
      </c>
      <c r="I2480" s="4">
        <f t="shared" si="423"/>
        <v>4.1294793821418985E-2</v>
      </c>
      <c r="J2480" s="4">
        <f t="shared" si="424"/>
        <v>4.5233285804971546E-2</v>
      </c>
      <c r="L2480" s="5">
        <f>_xlfn.STDEV.S($E$3:E2480)</f>
        <v>1.1696641623176369E-2</v>
      </c>
      <c r="M2480">
        <f t="shared" si="425"/>
        <v>4.5232839641890538E-2</v>
      </c>
      <c r="N2480" s="6">
        <f t="shared" si="419"/>
        <v>4.7634402833220291E-2</v>
      </c>
      <c r="O2480">
        <f t="shared" si="426"/>
        <v>7.4329758777423316E-3</v>
      </c>
      <c r="P2480">
        <f t="shared" si="427"/>
        <v>5.5249130399099382E-5</v>
      </c>
      <c r="Q2480">
        <f t="shared" si="417"/>
        <v>6.8101573921060666E-4</v>
      </c>
    </row>
    <row r="2481" spans="1:17" x14ac:dyDescent="0.3">
      <c r="A2481" s="2">
        <v>37589</v>
      </c>
      <c r="B2481">
        <v>93.980002999999996</v>
      </c>
      <c r="C2481">
        <v>66.448623999999995</v>
      </c>
      <c r="D2481">
        <v>19385700</v>
      </c>
      <c r="E2481" s="3">
        <f t="shared" si="418"/>
        <v>-3.1819686379080947E-3</v>
      </c>
      <c r="F2481" s="4">
        <f t="shared" si="420"/>
        <v>1.4398333346020586E-2</v>
      </c>
      <c r="G2481" s="4">
        <f t="shared" si="421"/>
        <v>2.1713385778934272E-3</v>
      </c>
      <c r="H2481" s="4">
        <f t="shared" si="422"/>
        <v>6.4391304248808068E-2</v>
      </c>
      <c r="I2481" s="4">
        <f t="shared" si="423"/>
        <v>4.4334345586286128E-2</v>
      </c>
      <c r="J2481" s="4">
        <f t="shared" si="424"/>
        <v>4.8767167999328231E-2</v>
      </c>
      <c r="L2481" s="5">
        <f>_xlfn.STDEV.S($E$3:E2481)</f>
        <v>1.1694499688892496E-2</v>
      </c>
      <c r="M2481">
        <f t="shared" si="425"/>
        <v>4.8766900471298953E-2</v>
      </c>
      <c r="N2481" s="6">
        <f t="shared" si="419"/>
        <v>5.1151937840322903E-2</v>
      </c>
      <c r="O2481">
        <f t="shared" si="426"/>
        <v>3.5340608294084155E-3</v>
      </c>
      <c r="P2481">
        <f t="shared" si="427"/>
        <v>1.2489585945958898E-5</v>
      </c>
      <c r="Q2481">
        <f t="shared" ref="Q2481:Q2544" si="428">AVERAGE(P2459:P2481)</f>
        <v>6.327715169630536E-4</v>
      </c>
    </row>
    <row r="2482" spans="1:17" x14ac:dyDescent="0.3">
      <c r="A2482" s="2">
        <v>37592</v>
      </c>
      <c r="B2482">
        <v>94.129997000000003</v>
      </c>
      <c r="C2482">
        <v>66.554671999999997</v>
      </c>
      <c r="D2482">
        <v>49911900</v>
      </c>
      <c r="E2482" s="3">
        <f t="shared" si="418"/>
        <v>1.59602037893114E-3</v>
      </c>
      <c r="F2482" s="4">
        <f t="shared" si="420"/>
        <v>1.4083849695295249E-2</v>
      </c>
      <c r="G2482" s="4">
        <f t="shared" si="421"/>
        <v>2.7453333157430281E-3</v>
      </c>
      <c r="H2482" s="4">
        <f t="shared" si="422"/>
        <v>6.2984890607139757E-2</v>
      </c>
      <c r="I2482" s="4">
        <f t="shared" si="423"/>
        <v>5.6362534362619066E-2</v>
      </c>
      <c r="J2482" s="4">
        <f t="shared" si="424"/>
        <v>6.2774946766776862E-2</v>
      </c>
      <c r="L2482" s="5">
        <f>_xlfn.STDEV.S($E$3:E2482)</f>
        <v>1.1692166441044597E-2</v>
      </c>
      <c r="M2482">
        <f t="shared" si="425"/>
        <v>6.277517218019657E-2</v>
      </c>
      <c r="N2482" s="6">
        <f t="shared" si="419"/>
        <v>6.50866429510637E-2</v>
      </c>
      <c r="O2482">
        <f t="shared" si="426"/>
        <v>1.4008271708897617E-2</v>
      </c>
      <c r="P2482">
        <f t="shared" si="427"/>
        <v>1.9623167627030137E-4</v>
      </c>
      <c r="Q2482">
        <f t="shared" si="428"/>
        <v>6.0415064979006184E-4</v>
      </c>
    </row>
    <row r="2483" spans="1:17" x14ac:dyDescent="0.3">
      <c r="A2483" s="2">
        <v>37593</v>
      </c>
      <c r="B2483">
        <v>92.870002999999997</v>
      </c>
      <c r="C2483">
        <v>65.663794999999993</v>
      </c>
      <c r="D2483">
        <v>34407700</v>
      </c>
      <c r="E2483" s="3">
        <f t="shared" si="418"/>
        <v>-1.3385679806194095E-2</v>
      </c>
      <c r="F2483" s="4">
        <f t="shared" si="420"/>
        <v>1.4384840472305127E-2</v>
      </c>
      <c r="G2483" s="4">
        <f t="shared" si="421"/>
        <v>1.7411805402745297E-3</v>
      </c>
      <c r="H2483" s="4">
        <f t="shared" si="422"/>
        <v>6.4330962283128887E-2</v>
      </c>
      <c r="I2483" s="4">
        <f t="shared" si="423"/>
        <v>3.5405698203825109E-2</v>
      </c>
      <c r="J2483" s="4">
        <f t="shared" si="424"/>
        <v>3.8465588289492647E-2</v>
      </c>
      <c r="L2483" s="5">
        <f>_xlfn.STDEV.S($E$3:E2483)</f>
        <v>1.1693073236557378E-2</v>
      </c>
      <c r="M2483">
        <f t="shared" si="425"/>
        <v>3.8465872749636476E-2</v>
      </c>
      <c r="N2483" s="6">
        <f t="shared" si="419"/>
        <v>4.0823605576897126E-2</v>
      </c>
      <c r="O2483">
        <f t="shared" si="426"/>
        <v>-2.4309299430560094E-2</v>
      </c>
      <c r="P2483">
        <f t="shared" si="427"/>
        <v>5.9094203880462933E-4</v>
      </c>
      <c r="Q2483">
        <f t="shared" si="428"/>
        <v>5.3134136954354784E-4</v>
      </c>
    </row>
    <row r="2484" spans="1:17" x14ac:dyDescent="0.3">
      <c r="A2484" s="2">
        <v>37594</v>
      </c>
      <c r="B2484">
        <v>92.449996999999996</v>
      </c>
      <c r="C2484">
        <v>65.366859000000005</v>
      </c>
      <c r="D2484">
        <v>64040800</v>
      </c>
      <c r="E2484" s="3">
        <f t="shared" si="418"/>
        <v>-4.5225151979374489E-3</v>
      </c>
      <c r="F2484" s="4">
        <f t="shared" si="420"/>
        <v>1.4219313052645812E-2</v>
      </c>
      <c r="G2484" s="4">
        <f t="shared" si="421"/>
        <v>1.9869663945732297E-3</v>
      </c>
      <c r="H2484" s="4">
        <f t="shared" si="422"/>
        <v>6.359070115813216E-2</v>
      </c>
      <c r="I2484" s="4">
        <f t="shared" si="423"/>
        <v>4.0498473488769005E-2</v>
      </c>
      <c r="J2484" s="4">
        <f t="shared" si="424"/>
        <v>4.4397177400574916E-2</v>
      </c>
      <c r="L2484" s="5">
        <f>_xlfn.STDEV.S($E$3:E2484)</f>
        <v>1.1691128947071311E-2</v>
      </c>
      <c r="M2484">
        <f t="shared" si="425"/>
        <v>4.4396748002600954E-2</v>
      </c>
      <c r="N2484" s="6">
        <f t="shared" si="419"/>
        <v>4.6713111926945494E-2</v>
      </c>
      <c r="O2484">
        <f t="shared" si="426"/>
        <v>5.9308752529644779E-3</v>
      </c>
      <c r="P2484">
        <f t="shared" si="427"/>
        <v>3.5175281266226457E-5</v>
      </c>
      <c r="Q2484">
        <f t="shared" si="428"/>
        <v>5.3276508737128169E-4</v>
      </c>
    </row>
    <row r="2485" spans="1:17" x14ac:dyDescent="0.3">
      <c r="A2485" s="2">
        <v>37595</v>
      </c>
      <c r="B2485">
        <v>91.43</v>
      </c>
      <c r="C2485">
        <v>64.645638000000005</v>
      </c>
      <c r="D2485">
        <v>36724900</v>
      </c>
      <c r="E2485" s="3">
        <f t="shared" si="418"/>
        <v>-1.1032958713887098E-2</v>
      </c>
      <c r="F2485" s="4">
        <f t="shared" si="420"/>
        <v>1.3915657390736243E-2</v>
      </c>
      <c r="G2485" s="4">
        <f t="shared" si="421"/>
        <v>6.477271341447763E-4</v>
      </c>
      <c r="H2485" s="4">
        <f t="shared" si="422"/>
        <v>6.223271175456719E-2</v>
      </c>
      <c r="I2485" s="4">
        <f t="shared" si="423"/>
        <v>1.3034567920946927E-2</v>
      </c>
      <c r="J2485" s="4">
        <f t="shared" si="424"/>
        <v>1.2850707357486835E-2</v>
      </c>
      <c r="L2485" s="5">
        <f>_xlfn.STDEV.S($E$3:E2485)</f>
        <v>1.1691012620943107E-2</v>
      </c>
      <c r="M2485">
        <f t="shared" si="425"/>
        <v>1.2850371535960095E-2</v>
      </c>
      <c r="N2485" s="6">
        <f t="shared" si="419"/>
        <v>1.5004353185947172E-2</v>
      </c>
      <c r="O2485">
        <f t="shared" si="426"/>
        <v>-3.1546376466640859E-2</v>
      </c>
      <c r="P2485">
        <f t="shared" si="427"/>
        <v>9.951738681750321E-4</v>
      </c>
      <c r="Q2485">
        <f t="shared" si="428"/>
        <v>5.3895179969586321E-4</v>
      </c>
    </row>
    <row r="2486" spans="1:17" x14ac:dyDescent="0.3">
      <c r="A2486" s="2">
        <v>37596</v>
      </c>
      <c r="B2486">
        <v>92.029999000000004</v>
      </c>
      <c r="C2486">
        <v>65.069878000000003</v>
      </c>
      <c r="D2486">
        <v>49824100</v>
      </c>
      <c r="E2486" s="3">
        <f t="shared" si="418"/>
        <v>6.5623865252104618E-3</v>
      </c>
      <c r="F2486" s="4">
        <f t="shared" si="420"/>
        <v>1.3843215414814878E-2</v>
      </c>
      <c r="G2486" s="4">
        <f t="shared" si="421"/>
        <v>5.1883198531581904E-4</v>
      </c>
      <c r="H2486" s="4">
        <f t="shared" si="422"/>
        <v>6.1908741389398031E-2</v>
      </c>
      <c r="I2486" s="4">
        <f t="shared" si="423"/>
        <v>1.0427944732884331E-2</v>
      </c>
      <c r="J2486" s="4">
        <f t="shared" si="424"/>
        <v>9.8759911240626774E-3</v>
      </c>
      <c r="L2486" s="5">
        <f>_xlfn.STDEV.S($E$3:E2486)</f>
        <v>1.1689319884710012E-2</v>
      </c>
      <c r="M2486">
        <f t="shared" si="425"/>
        <v>9.8760235885885141E-3</v>
      </c>
      <c r="N2486" s="6">
        <f t="shared" si="419"/>
        <v>1.2001487864832905E-2</v>
      </c>
      <c r="O2486">
        <f t="shared" si="426"/>
        <v>-2.9743479473715809E-3</v>
      </c>
      <c r="P2486">
        <f t="shared" si="427"/>
        <v>8.8467457120335367E-6</v>
      </c>
      <c r="Q2486">
        <f t="shared" si="428"/>
        <v>4.5935096677766527E-4</v>
      </c>
    </row>
    <row r="2487" spans="1:17" x14ac:dyDescent="0.3">
      <c r="A2487" s="2">
        <v>37599</v>
      </c>
      <c r="B2487">
        <v>89.5</v>
      </c>
      <c r="C2487">
        <v>63.281058999999999</v>
      </c>
      <c r="D2487">
        <v>36789600</v>
      </c>
      <c r="E2487" s="3">
        <f t="shared" si="418"/>
        <v>-2.7491024964587996E-2</v>
      </c>
      <c r="F2487" s="4">
        <f t="shared" si="420"/>
        <v>1.4911191413931648E-2</v>
      </c>
      <c r="G2487" s="4">
        <f t="shared" si="421"/>
        <v>-1.0199435473562488E-3</v>
      </c>
      <c r="H2487" s="4">
        <f t="shared" si="422"/>
        <v>6.668487525412474E-2</v>
      </c>
      <c r="I2487" s="4">
        <f t="shared" si="423"/>
        <v>-2.0202421177673124E-2</v>
      </c>
      <c r="J2487" s="4">
        <f t="shared" si="424"/>
        <v>-2.5584702527136405E-2</v>
      </c>
      <c r="L2487" s="5">
        <f>_xlfn.STDEV.S($E$3:E2487)</f>
        <v>1.1700319239971432E-2</v>
      </c>
      <c r="M2487">
        <f t="shared" si="425"/>
        <v>-2.5585172032339069E-2</v>
      </c>
      <c r="N2487" s="6">
        <f t="shared" si="419"/>
        <v>-2.3197379066272839E-2</v>
      </c>
      <c r="O2487">
        <f t="shared" si="426"/>
        <v>-3.5461195620927581E-2</v>
      </c>
      <c r="P2487">
        <f t="shared" si="427"/>
        <v>1.2574963948656934E-3</v>
      </c>
      <c r="Q2487">
        <f t="shared" si="428"/>
        <v>4.9675109518595496E-4</v>
      </c>
    </row>
    <row r="2488" spans="1:17" x14ac:dyDescent="0.3">
      <c r="A2488" s="2">
        <v>37600</v>
      </c>
      <c r="B2488">
        <v>90.699996999999996</v>
      </c>
      <c r="C2488">
        <v>64.129508999999999</v>
      </c>
      <c r="D2488">
        <v>33319900</v>
      </c>
      <c r="E2488" s="3">
        <f t="shared" si="418"/>
        <v>1.3407787709497132E-2</v>
      </c>
      <c r="F2488" s="4">
        <f t="shared" si="420"/>
        <v>1.4930726550379783E-2</v>
      </c>
      <c r="G2488" s="4">
        <f t="shared" si="421"/>
        <v>-1.0002979649059284E-3</v>
      </c>
      <c r="H2488" s="4">
        <f t="shared" si="422"/>
        <v>6.6772239040220269E-2</v>
      </c>
      <c r="I2488" s="4">
        <f t="shared" si="423"/>
        <v>-1.9816982238641367E-2</v>
      </c>
      <c r="J2488" s="4">
        <f t="shared" si="424"/>
        <v>-2.5150311252750468E-2</v>
      </c>
      <c r="L2488" s="5">
        <f>_xlfn.STDEV.S($E$3:E2488)</f>
        <v>1.1700893852824962E-2</v>
      </c>
      <c r="M2488">
        <f t="shared" si="425"/>
        <v>-2.515051563681741E-2</v>
      </c>
      <c r="N2488" s="6">
        <f t="shared" si="419"/>
        <v>-2.2755466151731851E-2</v>
      </c>
      <c r="O2488">
        <f t="shared" si="426"/>
        <v>4.3465639552165911E-4</v>
      </c>
      <c r="P2488">
        <f t="shared" si="427"/>
        <v>1.8892618216788096E-7</v>
      </c>
      <c r="Q2488">
        <f t="shared" si="428"/>
        <v>4.4171295631479176E-4</v>
      </c>
    </row>
    <row r="2489" spans="1:17" x14ac:dyDescent="0.3">
      <c r="A2489" s="2">
        <v>37601</v>
      </c>
      <c r="B2489">
        <v>90.779999000000004</v>
      </c>
      <c r="C2489">
        <v>64.186035000000004</v>
      </c>
      <c r="D2489">
        <v>39201000</v>
      </c>
      <c r="E2489" s="3">
        <f t="shared" si="418"/>
        <v>8.8205074582314857E-4</v>
      </c>
      <c r="F2489" s="4">
        <f t="shared" si="420"/>
        <v>1.4024989107089783E-2</v>
      </c>
      <c r="G2489" s="4">
        <f t="shared" si="421"/>
        <v>1.0351197980499857E-4</v>
      </c>
      <c r="H2489" s="4">
        <f t="shared" si="422"/>
        <v>6.2721658054293666E-2</v>
      </c>
      <c r="I2489" s="4">
        <f t="shared" si="423"/>
        <v>2.0722766597265352E-3</v>
      </c>
      <c r="J2489" s="4">
        <f t="shared" si="424"/>
        <v>2.2006512412997559E-4</v>
      </c>
      <c r="L2489" s="5">
        <f>_xlfn.STDEV.S($E$3:E2489)</f>
        <v>1.1698544941606796E-2</v>
      </c>
      <c r="M2489">
        <f t="shared" si="425"/>
        <v>2.2032833361995292E-4</v>
      </c>
      <c r="N2489" s="6">
        <f t="shared" si="419"/>
        <v>2.383488327433847E-3</v>
      </c>
      <c r="O2489">
        <f t="shared" si="426"/>
        <v>2.5370843970437363E-2</v>
      </c>
      <c r="P2489">
        <f t="shared" si="427"/>
        <v>6.4367972377227787E-4</v>
      </c>
      <c r="Q2489">
        <f t="shared" si="428"/>
        <v>4.6881400663231076E-4</v>
      </c>
    </row>
    <row r="2490" spans="1:17" x14ac:dyDescent="0.3">
      <c r="A2490" s="2">
        <v>37602</v>
      </c>
      <c r="B2490">
        <v>90.769997000000004</v>
      </c>
      <c r="C2490">
        <v>64.178985999999995</v>
      </c>
      <c r="D2490">
        <v>34465600</v>
      </c>
      <c r="E2490" s="3">
        <f t="shared" si="418"/>
        <v>-1.1017845461747111E-4</v>
      </c>
      <c r="F2490" s="4">
        <f t="shared" si="420"/>
        <v>1.3765815998234125E-2</v>
      </c>
      <c r="G2490" s="4">
        <f t="shared" si="421"/>
        <v>6.3046322197201699E-4</v>
      </c>
      <c r="H2490" s="4">
        <f t="shared" si="422"/>
        <v>6.1562600675611256E-2</v>
      </c>
      <c r="I2490" s="4">
        <f t="shared" si="423"/>
        <v>1.2685072825393551E-2</v>
      </c>
      <c r="J2490" s="4">
        <f t="shared" si="424"/>
        <v>1.2493272682061241E-2</v>
      </c>
      <c r="L2490" s="5">
        <f>_xlfn.STDEV.S($E$3:E2490)</f>
        <v>1.1696196568416842E-2</v>
      </c>
      <c r="M2490">
        <f t="shared" si="425"/>
        <v>1.2492972392794848E-2</v>
      </c>
      <c r="N2490" s="6">
        <f t="shared" si="419"/>
        <v>1.4601662738699117E-2</v>
      </c>
      <c r="O2490">
        <f t="shared" si="426"/>
        <v>1.2272644059174895E-2</v>
      </c>
      <c r="P2490">
        <f t="shared" si="427"/>
        <v>1.5061779220320085E-4</v>
      </c>
      <c r="Q2490">
        <f t="shared" si="428"/>
        <v>4.322008912549122E-4</v>
      </c>
    </row>
    <row r="2491" spans="1:17" x14ac:dyDescent="0.3">
      <c r="A2491" s="2">
        <v>37603</v>
      </c>
      <c r="B2491">
        <v>89.339995999999999</v>
      </c>
      <c r="C2491">
        <v>63.167912000000001</v>
      </c>
      <c r="D2491">
        <v>36862200</v>
      </c>
      <c r="E2491" s="3">
        <f t="shared" si="418"/>
        <v>-1.5754115316319872E-2</v>
      </c>
      <c r="F2491" s="4">
        <f t="shared" si="420"/>
        <v>1.377919396492322E-2</v>
      </c>
      <c r="G2491" s="4">
        <f t="shared" si="421"/>
        <v>6.1962083048941105E-4</v>
      </c>
      <c r="H2491" s="4">
        <f t="shared" si="422"/>
        <v>6.162242876144635E-2</v>
      </c>
      <c r="I2491" s="4">
        <f t="shared" si="423"/>
        <v>1.2465635216099447E-2</v>
      </c>
      <c r="J2491" s="4">
        <f t="shared" si="424"/>
        <v>1.2236706999418034E-2</v>
      </c>
      <c r="L2491" s="5">
        <f>_xlfn.STDEV.S($E$3:E2491)</f>
        <v>1.1698305666677334E-2</v>
      </c>
      <c r="M2491">
        <f t="shared" si="425"/>
        <v>1.2236505501098891E-2</v>
      </c>
      <c r="N2491" s="6">
        <f t="shared" si="419"/>
        <v>1.4348835997873399E-2</v>
      </c>
      <c r="O2491">
        <f t="shared" si="426"/>
        <v>-2.5646689169595699E-4</v>
      </c>
      <c r="P2491">
        <f t="shared" si="427"/>
        <v>6.577526653618573E-8</v>
      </c>
      <c r="Q2491">
        <f t="shared" si="428"/>
        <v>4.2290577357918146E-4</v>
      </c>
    </row>
    <row r="2492" spans="1:17" x14ac:dyDescent="0.3">
      <c r="A2492" s="2">
        <v>37606</v>
      </c>
      <c r="B2492">
        <v>91.650002000000001</v>
      </c>
      <c r="C2492">
        <v>64.801208000000003</v>
      </c>
      <c r="D2492">
        <v>37098400</v>
      </c>
      <c r="E2492" s="3">
        <f t="shared" si="418"/>
        <v>2.58563476989635E-2</v>
      </c>
      <c r="F2492" s="4">
        <f t="shared" si="420"/>
        <v>1.4688463067278576E-2</v>
      </c>
      <c r="G2492" s="4">
        <f t="shared" si="421"/>
        <v>1.3989803629836589E-3</v>
      </c>
      <c r="H2492" s="4">
        <f t="shared" si="422"/>
        <v>6.568880380685993E-2</v>
      </c>
      <c r="I2492" s="4">
        <f t="shared" si="423"/>
        <v>2.8354604982223419E-2</v>
      </c>
      <c r="J2492" s="4">
        <f t="shared" si="424"/>
        <v>3.0238608829873836E-2</v>
      </c>
      <c r="L2492" s="5">
        <f>_xlfn.STDEV.S($E$3:E2492)</f>
        <v>1.1707116410435835E-2</v>
      </c>
      <c r="M2492">
        <f t="shared" si="425"/>
        <v>3.0238343415449054E-2</v>
      </c>
      <c r="N2492" s="6">
        <f t="shared" si="419"/>
        <v>3.2676589414007529E-2</v>
      </c>
      <c r="O2492">
        <f t="shared" si="426"/>
        <v>1.8001837914350165E-2</v>
      </c>
      <c r="P2492">
        <f t="shared" si="427"/>
        <v>3.2406616829453507E-4</v>
      </c>
      <c r="Q2492">
        <f t="shared" si="428"/>
        <v>4.0581848912203883E-4</v>
      </c>
    </row>
    <row r="2493" spans="1:17" x14ac:dyDescent="0.3">
      <c r="A2493" s="2">
        <v>37607</v>
      </c>
      <c r="B2493">
        <v>90.849997999999999</v>
      </c>
      <c r="C2493">
        <v>64.235550000000003</v>
      </c>
      <c r="D2493">
        <v>32353900</v>
      </c>
      <c r="E2493" s="3">
        <f t="shared" si="418"/>
        <v>-8.7289032465051042E-3</v>
      </c>
      <c r="F2493" s="4">
        <f t="shared" si="420"/>
        <v>1.483978021259558E-2</v>
      </c>
      <c r="G2493" s="4">
        <f t="shared" si="421"/>
        <v>9.7547432518414084E-4</v>
      </c>
      <c r="H2493" s="4">
        <f t="shared" si="422"/>
        <v>6.6365514653039998E-2</v>
      </c>
      <c r="I2493" s="4">
        <f t="shared" si="423"/>
        <v>1.969134359706759E-2</v>
      </c>
      <c r="J2493" s="4">
        <f t="shared" si="424"/>
        <v>2.0213344819469903E-2</v>
      </c>
      <c r="L2493" s="5">
        <f>_xlfn.STDEV.S($E$3:E2493)</f>
        <v>1.1706183084353658E-2</v>
      </c>
      <c r="M2493">
        <f t="shared" si="425"/>
        <v>2.0213306449860486E-2</v>
      </c>
      <c r="N2493" s="6">
        <f t="shared" si="419"/>
        <v>2.2678303581813219E-2</v>
      </c>
      <c r="O2493">
        <f t="shared" si="426"/>
        <v>-1.0025036965588568E-2</v>
      </c>
      <c r="P2493">
        <f t="shared" si="427"/>
        <v>1.0050136616141726E-4</v>
      </c>
      <c r="Q2493">
        <f t="shared" si="428"/>
        <v>3.2132941662180875E-4</v>
      </c>
    </row>
    <row r="2494" spans="1:17" x14ac:dyDescent="0.3">
      <c r="A2494" s="2">
        <v>37608</v>
      </c>
      <c r="B2494">
        <v>89.800003000000004</v>
      </c>
      <c r="C2494">
        <v>63.493141000000001</v>
      </c>
      <c r="D2494">
        <v>35612600</v>
      </c>
      <c r="E2494" s="3">
        <f t="shared" si="418"/>
        <v>-1.1557457601705123E-2</v>
      </c>
      <c r="F2494" s="4">
        <f t="shared" si="420"/>
        <v>1.4525194019852162E-2</v>
      </c>
      <c r="G2494" s="4">
        <f t="shared" si="421"/>
        <v>-3.472762266965458E-4</v>
      </c>
      <c r="H2494" s="4">
        <f t="shared" si="422"/>
        <v>6.4958642429525731E-2</v>
      </c>
      <c r="I2494" s="4">
        <f t="shared" si="423"/>
        <v>-6.9226580610236566E-3</v>
      </c>
      <c r="J2494" s="4">
        <f t="shared" si="424"/>
        <v>-1.025074787141167E-2</v>
      </c>
      <c r="L2494" s="5">
        <f>_xlfn.STDEV.S($E$3:E2494)</f>
        <v>1.1706267758118361E-2</v>
      </c>
      <c r="M2494">
        <f t="shared" si="425"/>
        <v>-1.0250192541049433E-2</v>
      </c>
      <c r="N2494" s="6">
        <f t="shared" si="419"/>
        <v>-7.9569152612956051E-3</v>
      </c>
      <c r="O2494">
        <f t="shared" si="426"/>
        <v>-3.0463498990909919E-2</v>
      </c>
      <c r="P2494">
        <f t="shared" si="427"/>
        <v>9.2802477076916968E-4</v>
      </c>
      <c r="Q2494">
        <f t="shared" si="428"/>
        <v>3.5318706704009513E-4</v>
      </c>
    </row>
    <row r="2495" spans="1:17" x14ac:dyDescent="0.3">
      <c r="A2495" s="2">
        <v>37609</v>
      </c>
      <c r="B2495">
        <v>89.160004000000001</v>
      </c>
      <c r="C2495">
        <v>63.040664999999997</v>
      </c>
      <c r="D2495">
        <v>39264200</v>
      </c>
      <c r="E2495" s="3">
        <f t="shared" si="418"/>
        <v>-7.1269374011045938E-3</v>
      </c>
      <c r="F2495" s="4">
        <f t="shared" si="420"/>
        <v>1.4489204214322806E-2</v>
      </c>
      <c r="G2495" s="4">
        <f t="shared" si="421"/>
        <v>-9.782098655622721E-4</v>
      </c>
      <c r="H2495" s="4">
        <f t="shared" si="422"/>
        <v>6.4797691126204454E-2</v>
      </c>
      <c r="I2495" s="4">
        <f t="shared" si="423"/>
        <v>-1.9383450015778347E-2</v>
      </c>
      <c r="J2495" s="4">
        <f t="shared" si="424"/>
        <v>-2.4507761503205328E-2</v>
      </c>
      <c r="L2495" s="5">
        <f>_xlfn.STDEV.S($E$3:E2495)</f>
        <v>1.1704878091938688E-2</v>
      </c>
      <c r="M2495">
        <f t="shared" si="425"/>
        <v>-2.4507636225215838E-2</v>
      </c>
      <c r="N2495" s="6">
        <f t="shared" si="419"/>
        <v>-2.225838224439225E-2</v>
      </c>
      <c r="O2495">
        <f t="shared" si="426"/>
        <v>-1.4257443684166406E-2</v>
      </c>
      <c r="P2495">
        <f t="shared" si="427"/>
        <v>2.0327470040717652E-4</v>
      </c>
      <c r="Q2495">
        <f t="shared" si="428"/>
        <v>2.8664297107952954E-4</v>
      </c>
    </row>
    <row r="2496" spans="1:17" x14ac:dyDescent="0.3">
      <c r="A2496" s="2">
        <v>37610</v>
      </c>
      <c r="B2496">
        <v>89.989998</v>
      </c>
      <c r="C2496">
        <v>63.940165999999998</v>
      </c>
      <c r="D2496">
        <v>31176900</v>
      </c>
      <c r="E2496" s="3">
        <f t="shared" si="418"/>
        <v>9.3090395105859258E-3</v>
      </c>
      <c r="F2496" s="4">
        <f t="shared" si="420"/>
        <v>1.450006314511248E-2</v>
      </c>
      <c r="G2496" s="4">
        <f t="shared" si="421"/>
        <v>-1.3583274105637808E-4</v>
      </c>
      <c r="H2496" s="4">
        <f t="shared" si="422"/>
        <v>6.4846253741021806E-2</v>
      </c>
      <c r="I2496" s="4">
        <f t="shared" si="423"/>
        <v>-2.7131520751575433E-3</v>
      </c>
      <c r="J2496" s="4">
        <f t="shared" si="424"/>
        <v>-5.2790247178469141E-4</v>
      </c>
      <c r="L2496" s="5">
        <f>_xlfn.STDEV.S($E$3:E2496)</f>
        <v>1.170390453789988E-2</v>
      </c>
      <c r="M2496">
        <f t="shared" si="425"/>
        <v>-5.4156165313124106E-3</v>
      </c>
      <c r="N2496" s="6">
        <f t="shared" si="419"/>
        <v>-3.1194894947529361E-3</v>
      </c>
      <c r="O2496">
        <f t="shared" si="426"/>
        <v>1.909201969390343E-2</v>
      </c>
      <c r="P2496">
        <f t="shared" si="427"/>
        <v>3.6450521599239638E-4</v>
      </c>
      <c r="Q2496">
        <f t="shared" si="428"/>
        <v>2.9275071413397319E-4</v>
      </c>
    </row>
    <row r="2497" spans="1:17" x14ac:dyDescent="0.3">
      <c r="A2497" s="2">
        <v>37613</v>
      </c>
      <c r="B2497">
        <v>90.019997000000004</v>
      </c>
      <c r="C2497">
        <v>63.961478999999997</v>
      </c>
      <c r="D2497">
        <v>22599300</v>
      </c>
      <c r="E2497" s="3">
        <f t="shared" si="418"/>
        <v>3.333592695491383E-4</v>
      </c>
      <c r="F2497" s="4">
        <f t="shared" si="420"/>
        <v>1.4497999080494525E-2</v>
      </c>
      <c r="G2497" s="4">
        <f t="shared" si="421"/>
        <v>-6.3674424671318917E-5</v>
      </c>
      <c r="H2497" s="4">
        <f t="shared" si="422"/>
        <v>6.4837022963430413E-2</v>
      </c>
      <c r="I2497" s="4">
        <f t="shared" si="423"/>
        <v>-1.2727184455065821E-3</v>
      </c>
      <c r="J2497" s="4">
        <f t="shared" si="424"/>
        <v>1.1326655742949221E-3</v>
      </c>
      <c r="L2497" s="5">
        <f>_xlfn.STDEV.S($E$3:E2497)</f>
        <v>1.1701557899113898E-2</v>
      </c>
      <c r="M2497">
        <f t="shared" si="425"/>
        <v>-3.7627710960294624E-3</v>
      </c>
      <c r="N2497" s="6">
        <f t="shared" si="419"/>
        <v>-1.4634864531176683E-3</v>
      </c>
      <c r="O2497">
        <f t="shared" si="426"/>
        <v>1.6528454352829481E-3</v>
      </c>
      <c r="P2497">
        <f t="shared" si="427"/>
        <v>2.7318980329356784E-6</v>
      </c>
      <c r="Q2497">
        <f t="shared" si="428"/>
        <v>2.723395972001451E-4</v>
      </c>
    </row>
    <row r="2498" spans="1:17" x14ac:dyDescent="0.3">
      <c r="A2498" s="2">
        <v>37614</v>
      </c>
      <c r="B2498">
        <v>89.349997999999999</v>
      </c>
      <c r="C2498">
        <v>63.485408999999997</v>
      </c>
      <c r="D2498">
        <v>10937000</v>
      </c>
      <c r="E2498" s="3">
        <f t="shared" si="418"/>
        <v>-7.4427796303970783E-3</v>
      </c>
      <c r="F2498" s="4">
        <f t="shared" si="420"/>
        <v>1.3722421801525031E-2</v>
      </c>
      <c r="G2498" s="4">
        <f t="shared" si="421"/>
        <v>-1.35442039978454E-3</v>
      </c>
      <c r="H2498" s="4">
        <f t="shared" si="422"/>
        <v>6.1368535928270192E-2</v>
      </c>
      <c r="I2498" s="4">
        <f t="shared" si="423"/>
        <v>-2.6742677853877295E-2</v>
      </c>
      <c r="J2498" s="4">
        <f t="shared" si="424"/>
        <v>-2.7941439288447611E-2</v>
      </c>
      <c r="L2498" s="5">
        <f>_xlfn.STDEV.S($E$3:E2498)</f>
        <v>1.1700254019456178E-2</v>
      </c>
      <c r="M2498">
        <f t="shared" si="425"/>
        <v>-3.2694650881412199E-2</v>
      </c>
      <c r="N2498" s="6">
        <f t="shared" si="419"/>
        <v>-3.0691922796946325E-2</v>
      </c>
      <c r="O2498">
        <f t="shared" si="426"/>
        <v>-2.8931879785382735E-2</v>
      </c>
      <c r="P2498">
        <f t="shared" si="427"/>
        <v>8.3705366791583813E-4</v>
      </c>
      <c r="Q2498">
        <f t="shared" si="428"/>
        <v>2.9400848124572904E-4</v>
      </c>
    </row>
    <row r="2499" spans="1:17" x14ac:dyDescent="0.3">
      <c r="A2499" s="2">
        <v>37616</v>
      </c>
      <c r="B2499">
        <v>89.389999000000003</v>
      </c>
      <c r="C2499">
        <v>63.513846999999998</v>
      </c>
      <c r="D2499">
        <v>17485600</v>
      </c>
      <c r="E2499" s="3">
        <f t="shared" si="418"/>
        <v>4.4768887403900948E-4</v>
      </c>
      <c r="F2499" s="4">
        <f t="shared" si="420"/>
        <v>1.3025482940455798E-2</v>
      </c>
      <c r="G2499" s="4">
        <f t="shared" si="421"/>
        <v>-2.1445507935426121E-3</v>
      </c>
      <c r="H2499" s="4">
        <f t="shared" si="422"/>
        <v>5.8251730589246022E-2</v>
      </c>
      <c r="I2499" s="4">
        <f t="shared" si="423"/>
        <v>-4.2028329269635623E-2</v>
      </c>
      <c r="J2499" s="4">
        <f t="shared" si="424"/>
        <v>-4.5283542932836984E-2</v>
      </c>
      <c r="L2499" s="5">
        <f>_xlfn.STDEV.S($E$3:E2499)</f>
        <v>1.1697910137739751E-2</v>
      </c>
      <c r="M2499">
        <f t="shared" si="425"/>
        <v>-4.9952143690175053E-2</v>
      </c>
      <c r="N2499" s="6">
        <f t="shared" si="419"/>
        <v>-4.8178378020988455E-2</v>
      </c>
      <c r="O2499">
        <f t="shared" si="426"/>
        <v>-1.7257492808762855E-2</v>
      </c>
      <c r="P2499">
        <f t="shared" si="427"/>
        <v>2.9782105804450164E-4</v>
      </c>
      <c r="Q2499">
        <f t="shared" si="428"/>
        <v>3.0687284981849002E-4</v>
      </c>
    </row>
    <row r="2500" spans="1:17" x14ac:dyDescent="0.3">
      <c r="A2500" s="2">
        <v>37617</v>
      </c>
      <c r="B2500">
        <v>87.379997000000003</v>
      </c>
      <c r="C2500">
        <v>62.085673999999997</v>
      </c>
      <c r="D2500">
        <v>22205700</v>
      </c>
      <c r="E2500" s="3">
        <f t="shared" ref="E2500:E2563" si="429">B2500/B2499-1</f>
        <v>-2.2485759284995632E-2</v>
      </c>
      <c r="F2500" s="4">
        <f t="shared" si="420"/>
        <v>1.3670352163817822E-2</v>
      </c>
      <c r="G2500" s="4">
        <f t="shared" si="421"/>
        <v>-2.8125915975101183E-3</v>
      </c>
      <c r="H2500" s="4">
        <f t="shared" si="422"/>
        <v>6.1135673429315987E-2</v>
      </c>
      <c r="I2500" s="4">
        <f t="shared" si="423"/>
        <v>-5.4773868298627959E-2</v>
      </c>
      <c r="J2500" s="4">
        <f t="shared" si="424"/>
        <v>-6.0058114529293882E-2</v>
      </c>
      <c r="L2500" s="5">
        <f>_xlfn.STDEV.S($E$3:E2500)</f>
        <v>1.17044909290616E-2</v>
      </c>
      <c r="M2500">
        <f t="shared" si="425"/>
        <v>-6.4654261713857061E-2</v>
      </c>
      <c r="N2500" s="6">
        <f t="shared" si="419"/>
        <v>-6.2727062436489067E-2</v>
      </c>
      <c r="O2500">
        <f t="shared" si="426"/>
        <v>-1.4702118023682008E-2</v>
      </c>
      <c r="P2500">
        <f t="shared" si="427"/>
        <v>2.1615227438227534E-4</v>
      </c>
      <c r="Q2500">
        <f t="shared" si="428"/>
        <v>3.1627040456079546E-4</v>
      </c>
    </row>
    <row r="2501" spans="1:17" x14ac:dyDescent="0.3">
      <c r="A2501" s="2">
        <v>37620</v>
      </c>
      <c r="B2501">
        <v>88.110000999999997</v>
      </c>
      <c r="C2501">
        <v>62.604362000000002</v>
      </c>
      <c r="D2501">
        <v>29968000</v>
      </c>
      <c r="E2501" s="3">
        <f t="shared" si="429"/>
        <v>8.3543605523355158E-3</v>
      </c>
      <c r="F2501" s="4">
        <f t="shared" si="420"/>
        <v>1.3852315477059512E-2</v>
      </c>
      <c r="G2501" s="4">
        <f t="shared" si="421"/>
        <v>-2.4772852384237257E-3</v>
      </c>
      <c r="H2501" s="4">
        <f t="shared" si="422"/>
        <v>6.1949438104954999E-2</v>
      </c>
      <c r="I2501" s="4">
        <f t="shared" si="423"/>
        <v>-4.8396836094497186E-2</v>
      </c>
      <c r="J2501" s="4">
        <f t="shared" si="424"/>
        <v>-5.28135544374424E-2</v>
      </c>
      <c r="L2501" s="5">
        <f>_xlfn.STDEV.S($E$3:E2501)</f>
        <v>1.1703245031342704E-2</v>
      </c>
      <c r="M2501">
        <f t="shared" si="425"/>
        <v>-5.7445462426867912E-2</v>
      </c>
      <c r="N2501" s="6">
        <f t="shared" si="419"/>
        <v>-5.5451508173312569E-2</v>
      </c>
      <c r="O2501">
        <f t="shared" si="426"/>
        <v>7.2087992869891496E-3</v>
      </c>
      <c r="P2501">
        <f t="shared" si="427"/>
        <v>5.1966787160095275E-5</v>
      </c>
      <c r="Q2501">
        <f t="shared" si="428"/>
        <v>3.1627466959250591E-4</v>
      </c>
    </row>
    <row r="2502" spans="1:17" x14ac:dyDescent="0.3">
      <c r="A2502" s="2">
        <v>37621</v>
      </c>
      <c r="B2502">
        <v>88.230002999999996</v>
      </c>
      <c r="C2502">
        <v>62.689613000000001</v>
      </c>
      <c r="D2502">
        <v>34036600</v>
      </c>
      <c r="E2502" s="3">
        <f t="shared" si="429"/>
        <v>1.3619566296452223E-3</v>
      </c>
      <c r="F2502" s="4">
        <f t="shared" si="420"/>
        <v>1.3388886599697036E-2</v>
      </c>
      <c r="G2502" s="4">
        <f t="shared" si="421"/>
        <v>-1.590175394600109E-3</v>
      </c>
      <c r="H2502" s="4">
        <f t="shared" si="422"/>
        <v>5.9876921159917176E-2</v>
      </c>
      <c r="I2502" s="4">
        <f t="shared" si="423"/>
        <v>-3.1327616040999873E-2</v>
      </c>
      <c r="J2502" s="4">
        <f t="shared" si="424"/>
        <v>-3.3112813111089712E-2</v>
      </c>
      <c r="L2502" s="5">
        <f>_xlfn.STDEV.S($E$3:E2502)</f>
        <v>1.1700920821012118E-2</v>
      </c>
      <c r="M2502">
        <f t="shared" si="425"/>
        <v>-3.7840720976250415E-2</v>
      </c>
      <c r="N2502" s="6">
        <f t="shared" si="419"/>
        <v>-3.5941348584345278E-2</v>
      </c>
      <c r="O2502">
        <f t="shared" si="426"/>
        <v>1.9604741450617497E-2</v>
      </c>
      <c r="P2502">
        <f t="shared" si="427"/>
        <v>3.8434588734555984E-4</v>
      </c>
      <c r="Q2502">
        <f t="shared" si="428"/>
        <v>3.3289568405952429E-4</v>
      </c>
    </row>
    <row r="2503" spans="1:17" x14ac:dyDescent="0.3">
      <c r="A2503" s="2">
        <v>37623</v>
      </c>
      <c r="B2503">
        <v>91.07</v>
      </c>
      <c r="C2503">
        <v>64.707520000000002</v>
      </c>
      <c r="D2503">
        <v>44516300</v>
      </c>
      <c r="E2503" s="3">
        <f t="shared" si="429"/>
        <v>3.218856288602856E-2</v>
      </c>
      <c r="F2503" s="4">
        <f t="shared" si="420"/>
        <v>1.3817739588581504E-2</v>
      </c>
      <c r="G2503" s="4">
        <f t="shared" si="421"/>
        <v>-1.4139442380674285E-3</v>
      </c>
      <c r="H2503" s="4">
        <f t="shared" si="422"/>
        <v>6.1794810030916442E-2</v>
      </c>
      <c r="I2503" s="4">
        <f t="shared" si="423"/>
        <v>-2.7902232769923874E-2</v>
      </c>
      <c r="J2503" s="4">
        <f t="shared" si="424"/>
        <v>-2.9301065030005513E-2</v>
      </c>
      <c r="L2503" s="5">
        <f>_xlfn.STDEV.S($E$3:E2503)</f>
        <v>1.1715893748211742E-2</v>
      </c>
      <c r="M2503">
        <f t="shared" si="425"/>
        <v>-3.4047507785824334E-2</v>
      </c>
      <c r="N2503" s="6">
        <f t="shared" si="419"/>
        <v>-3.2019881263013361E-2</v>
      </c>
      <c r="O2503">
        <f t="shared" si="426"/>
        <v>3.7932131904260813E-3</v>
      </c>
      <c r="P2503">
        <f t="shared" si="427"/>
        <v>1.438846630802241E-5</v>
      </c>
      <c r="Q2503">
        <f t="shared" si="428"/>
        <v>3.3111913344686879E-4</v>
      </c>
    </row>
    <row r="2504" spans="1:17" x14ac:dyDescent="0.3">
      <c r="A2504" s="2">
        <v>37624</v>
      </c>
      <c r="B2504">
        <v>91.349997999999999</v>
      </c>
      <c r="C2504">
        <v>64.906464</v>
      </c>
      <c r="D2504">
        <v>32222600</v>
      </c>
      <c r="E2504" s="3">
        <f t="shared" si="429"/>
        <v>3.0745360711541547E-3</v>
      </c>
      <c r="F2504" s="4">
        <f t="shared" si="420"/>
        <v>1.3842912594320259E-2</v>
      </c>
      <c r="G2504" s="4">
        <f t="shared" si="421"/>
        <v>-1.1419222941951566E-3</v>
      </c>
      <c r="H2504" s="4">
        <f t="shared" si="422"/>
        <v>6.1907387134976136E-2</v>
      </c>
      <c r="I2504" s="4">
        <f t="shared" si="423"/>
        <v>-2.2592377754105941E-2</v>
      </c>
      <c r="J2504" s="4">
        <f t="shared" si="424"/>
        <v>-2.3208306013981495E-2</v>
      </c>
      <c r="L2504" s="5">
        <f>_xlfn.STDEV.S($E$3:E2504)</f>
        <v>1.1713676978087232E-2</v>
      </c>
      <c r="M2504">
        <f t="shared" si="425"/>
        <v>-2.7984729900466136E-2</v>
      </c>
      <c r="N2504" s="6">
        <f t="shared" si="419"/>
        <v>-2.593692629348332E-2</v>
      </c>
      <c r="O2504">
        <f t="shared" si="426"/>
        <v>6.0627778853581983E-3</v>
      </c>
      <c r="P2504">
        <f t="shared" si="427"/>
        <v>3.6757275687188424E-5</v>
      </c>
      <c r="Q2504">
        <f t="shared" si="428"/>
        <v>3.3217425039213961E-4</v>
      </c>
    </row>
    <row r="2505" spans="1:17" x14ac:dyDescent="0.3">
      <c r="A2505" s="2">
        <v>37627</v>
      </c>
      <c r="B2505">
        <v>92.959998999999996</v>
      </c>
      <c r="C2505">
        <v>66.050430000000006</v>
      </c>
      <c r="D2505">
        <v>40984500</v>
      </c>
      <c r="E2505" s="3">
        <f t="shared" si="429"/>
        <v>1.7624532405572602E-2</v>
      </c>
      <c r="F2505" s="4">
        <f t="shared" si="420"/>
        <v>1.4380053092819279E-2</v>
      </c>
      <c r="G2505" s="4">
        <f t="shared" si="421"/>
        <v>-4.4503046694987575E-4</v>
      </c>
      <c r="H2505" s="4">
        <f t="shared" si="422"/>
        <v>6.4309552471200002E-2</v>
      </c>
      <c r="I2505" s="4">
        <f t="shared" si="423"/>
        <v>-8.8630797258046901E-3</v>
      </c>
      <c r="J2505" s="4">
        <f t="shared" si="424"/>
        <v>-7.5763576747849282E-3</v>
      </c>
      <c r="L2505" s="5">
        <f>_xlfn.STDEV.S($E$3:E2505)</f>
        <v>1.1716418169206044E-2</v>
      </c>
      <c r="M2505">
        <f t="shared" si="425"/>
        <v>-1.2429597761487304E-2</v>
      </c>
      <c r="N2505" s="6">
        <f t="shared" si="419"/>
        <v>-1.0185749302191072E-2</v>
      </c>
      <c r="O2505">
        <f t="shared" si="426"/>
        <v>1.5555132138978831E-2</v>
      </c>
      <c r="P2505">
        <f t="shared" si="427"/>
        <v>2.4196213586109215E-4</v>
      </c>
      <c r="Q2505">
        <f t="shared" si="428"/>
        <v>3.3416253124391316E-4</v>
      </c>
    </row>
    <row r="2506" spans="1:17" x14ac:dyDescent="0.3">
      <c r="A2506" s="2">
        <v>37628</v>
      </c>
      <c r="B2506">
        <v>92.730002999999996</v>
      </c>
      <c r="C2506">
        <v>65.886993000000004</v>
      </c>
      <c r="D2506">
        <v>38640400</v>
      </c>
      <c r="E2506" s="3">
        <f t="shared" si="429"/>
        <v>-2.4741394414171669E-3</v>
      </c>
      <c r="F2506" s="4">
        <f t="shared" si="420"/>
        <v>1.4111199089949915E-2</v>
      </c>
      <c r="G2506" s="4">
        <f t="shared" si="421"/>
        <v>2.9384331518686348E-5</v>
      </c>
      <c r="H2506" s="4">
        <f t="shared" si="422"/>
        <v>6.3107200818322357E-2</v>
      </c>
      <c r="I2506" s="4">
        <f t="shared" si="423"/>
        <v>5.8785071269795708E-4</v>
      </c>
      <c r="J2506" s="4">
        <f t="shared" si="424"/>
        <v>3.3991029607718382E-3</v>
      </c>
      <c r="L2506" s="5">
        <f>_xlfn.STDEV.S($E$3:E2506)</f>
        <v>1.1714215161109109E-2</v>
      </c>
      <c r="M2506">
        <f t="shared" si="425"/>
        <v>-1.5074835305001614E-3</v>
      </c>
      <c r="N2506" s="6">
        <f t="shared" si="419"/>
        <v>6.7605811991944265E-4</v>
      </c>
      <c r="O2506">
        <f t="shared" si="426"/>
        <v>1.0922114230987143E-2</v>
      </c>
      <c r="P2506">
        <f t="shared" si="427"/>
        <v>1.1929257927473187E-4</v>
      </c>
      <c r="Q2506">
        <f t="shared" si="428"/>
        <v>3.1365603300348281E-4</v>
      </c>
    </row>
    <row r="2507" spans="1:17" x14ac:dyDescent="0.3">
      <c r="A2507" s="2">
        <v>37629</v>
      </c>
      <c r="B2507">
        <v>91.389999000000003</v>
      </c>
      <c r="C2507">
        <v>64.934905999999998</v>
      </c>
      <c r="D2507">
        <v>38702200</v>
      </c>
      <c r="E2507" s="3">
        <f t="shared" si="429"/>
        <v>-1.445059804430282E-2</v>
      </c>
      <c r="F2507" s="4">
        <f t="shared" si="420"/>
        <v>1.4405547007079309E-2</v>
      </c>
      <c r="G2507" s="4">
        <f t="shared" si="421"/>
        <v>-4.0227144441024287E-4</v>
      </c>
      <c r="H2507" s="4">
        <f t="shared" si="422"/>
        <v>6.4423564721795959E-2</v>
      </c>
      <c r="I2507" s="4">
        <f t="shared" si="423"/>
        <v>-8.0147567316538604E-3</v>
      </c>
      <c r="J2507" s="4">
        <f t="shared" si="424"/>
        <v>-6.6081345594409813E-3</v>
      </c>
      <c r="L2507" s="5">
        <f>_xlfn.STDEV.S($E$3:E2507)</f>
        <v>1.1715617088927746E-2</v>
      </c>
      <c r="M2507">
        <f t="shared" si="425"/>
        <v>-1.14656358506966E-2</v>
      </c>
      <c r="N2507" s="6">
        <f t="shared" si="419"/>
        <v>-9.2114172301127617E-3</v>
      </c>
      <c r="O2507">
        <f t="shared" si="426"/>
        <v>-9.9581523201964384E-3</v>
      </c>
      <c r="P2507">
        <f t="shared" si="427"/>
        <v>9.9164797632233715E-5</v>
      </c>
      <c r="Q2507">
        <f t="shared" si="428"/>
        <v>3.1643818588896139E-4</v>
      </c>
    </row>
    <row r="2508" spans="1:17" x14ac:dyDescent="0.3">
      <c r="A2508" s="2">
        <v>37630</v>
      </c>
      <c r="B2508">
        <v>92.809997999999993</v>
      </c>
      <c r="C2508">
        <v>65.943848000000003</v>
      </c>
      <c r="D2508">
        <v>34804900</v>
      </c>
      <c r="E2508" s="3">
        <f t="shared" si="429"/>
        <v>1.553779423938928E-2</v>
      </c>
      <c r="F2508" s="4">
        <f t="shared" si="420"/>
        <v>1.4578648112021343E-2</v>
      </c>
      <c r="G2508" s="4">
        <f t="shared" si="421"/>
        <v>7.5297868399307796E-4</v>
      </c>
      <c r="H2508" s="4">
        <f t="shared" si="422"/>
        <v>6.5197696397057386E-2</v>
      </c>
      <c r="I2508" s="4">
        <f t="shared" si="423"/>
        <v>1.5167787542363476E-2</v>
      </c>
      <c r="J2508" s="4">
        <f t="shared" si="424"/>
        <v>2.0081942729067048E-2</v>
      </c>
      <c r="L2508" s="5">
        <f>_xlfn.STDEV.S($E$3:E2508)</f>
        <v>1.1717201215281003E-2</v>
      </c>
      <c r="M2508">
        <f t="shared" si="425"/>
        <v>1.509349228918283E-2</v>
      </c>
      <c r="N2508" s="6">
        <f t="shared" si="419"/>
        <v>1.7462713819898834E-2</v>
      </c>
      <c r="O2508">
        <f t="shared" si="426"/>
        <v>2.6559128139879429E-2</v>
      </c>
      <c r="P2508">
        <f t="shared" si="427"/>
        <v>7.0538728755053528E-4</v>
      </c>
      <c r="Q2508">
        <f t="shared" si="428"/>
        <v>3.0383876934007023E-4</v>
      </c>
    </row>
    <row r="2509" spans="1:17" x14ac:dyDescent="0.3">
      <c r="A2509" s="2">
        <v>37631</v>
      </c>
      <c r="B2509">
        <v>93.059997999999993</v>
      </c>
      <c r="C2509">
        <v>66.121444999999994</v>
      </c>
      <c r="D2509">
        <v>37768900</v>
      </c>
      <c r="E2509" s="3">
        <f t="shared" si="429"/>
        <v>2.6936753085589071E-3</v>
      </c>
      <c r="F2509" s="4">
        <f t="shared" si="420"/>
        <v>1.4530813536976488E-2</v>
      </c>
      <c r="G2509" s="4">
        <f t="shared" si="421"/>
        <v>5.8477384848648855E-4</v>
      </c>
      <c r="H2509" s="4">
        <f t="shared" si="422"/>
        <v>6.4983773674107168E-2</v>
      </c>
      <c r="I2509" s="4">
        <f t="shared" si="423"/>
        <v>1.176067798885394E-2</v>
      </c>
      <c r="J2509" s="4">
        <f t="shared" si="424"/>
        <v>1.6160580476268782E-2</v>
      </c>
      <c r="L2509" s="5">
        <f>_xlfn.STDEV.S($E$3:E2509)</f>
        <v>1.1714955307987432E-2</v>
      </c>
      <c r="M2509">
        <f t="shared" si="425"/>
        <v>1.1191991863435632E-2</v>
      </c>
      <c r="N2509" s="6">
        <f t="shared" si="419"/>
        <v>1.3536669693842152E-2</v>
      </c>
      <c r="O2509">
        <f t="shared" si="426"/>
        <v>-3.9015004257471984E-3</v>
      </c>
      <c r="P2509">
        <f t="shared" si="427"/>
        <v>1.5221705572105571E-5</v>
      </c>
      <c r="Q2509">
        <f t="shared" si="428"/>
        <v>3.0411594150789941E-4</v>
      </c>
    </row>
    <row r="2510" spans="1:17" x14ac:dyDescent="0.3">
      <c r="A2510" s="2">
        <v>37634</v>
      </c>
      <c r="B2510">
        <v>93.029999000000004</v>
      </c>
      <c r="C2510">
        <v>66.100159000000005</v>
      </c>
      <c r="D2510">
        <v>31649900</v>
      </c>
      <c r="E2510" s="3">
        <f t="shared" si="429"/>
        <v>-3.2236192397072649E-4</v>
      </c>
      <c r="F2510" s="4">
        <f t="shared" si="420"/>
        <v>1.3186872709495281E-2</v>
      </c>
      <c r="G2510" s="4">
        <f t="shared" si="421"/>
        <v>1.7660200676437611E-3</v>
      </c>
      <c r="H2510" s="4">
        <f t="shared" si="422"/>
        <v>5.8973487578136571E-2</v>
      </c>
      <c r="I2510" s="4">
        <f t="shared" si="423"/>
        <v>3.5919304873541114E-2</v>
      </c>
      <c r="J2510" s="4">
        <f t="shared" si="424"/>
        <v>4.4548875201345872E-2</v>
      </c>
      <c r="L2510" s="5">
        <f>_xlfn.STDEV.S($E$3:E2510)</f>
        <v>1.1712626738238861E-2</v>
      </c>
      <c r="M2510">
        <f t="shared" si="425"/>
        <v>3.9441329608938591E-2</v>
      </c>
      <c r="N2510" s="6">
        <f t="shared" si="419"/>
        <v>4.1417365980809251E-2</v>
      </c>
      <c r="O2510">
        <f t="shared" si="426"/>
        <v>2.8249337745502957E-2</v>
      </c>
      <c r="P2510">
        <f t="shared" si="427"/>
        <v>7.9802508305949814E-4</v>
      </c>
      <c r="Q2510">
        <f t="shared" si="428"/>
        <v>2.8413892795110828E-4</v>
      </c>
    </row>
    <row r="2511" spans="1:17" x14ac:dyDescent="0.3">
      <c r="A2511" s="2">
        <v>37635</v>
      </c>
      <c r="B2511">
        <v>93.330001999999993</v>
      </c>
      <c r="C2511">
        <v>66.313346999999993</v>
      </c>
      <c r="D2511">
        <v>30733000</v>
      </c>
      <c r="E2511" s="3">
        <f t="shared" si="429"/>
        <v>3.2247984867761481E-3</v>
      </c>
      <c r="F2511" s="4">
        <f t="shared" si="420"/>
        <v>1.2947004459559076E-2</v>
      </c>
      <c r="G2511" s="4">
        <f t="shared" si="421"/>
        <v>1.323281405786327E-3</v>
      </c>
      <c r="H2511" s="4">
        <f t="shared" si="422"/>
        <v>5.7900764153134048E-2</v>
      </c>
      <c r="I2511" s="4">
        <f t="shared" si="423"/>
        <v>2.6800988599954056E-2</v>
      </c>
      <c r="J2511" s="4">
        <f t="shared" si="424"/>
        <v>3.4053558713508902E-2</v>
      </c>
      <c r="L2511" s="5">
        <f>_xlfn.STDEV.S($E$3:E2511)</f>
        <v>1.1710430364823681E-2</v>
      </c>
      <c r="M2511">
        <f t="shared" si="425"/>
        <v>2.8996748478392974E-2</v>
      </c>
      <c r="N2511" s="6">
        <f t="shared" si="419"/>
        <v>3.0882624958745497E-2</v>
      </c>
      <c r="O2511">
        <f t="shared" si="426"/>
        <v>-1.0444581130545617E-2</v>
      </c>
      <c r="P2511">
        <f t="shared" si="427"/>
        <v>1.0908927499254956E-4</v>
      </c>
      <c r="Q2511">
        <f t="shared" si="428"/>
        <v>2.888737257254727E-4</v>
      </c>
    </row>
    <row r="2512" spans="1:17" x14ac:dyDescent="0.3">
      <c r="A2512" s="2">
        <v>37636</v>
      </c>
      <c r="B2512">
        <v>92.400002000000001</v>
      </c>
      <c r="C2512">
        <v>65.652495999999999</v>
      </c>
      <c r="D2512">
        <v>33511800</v>
      </c>
      <c r="E2512" s="3">
        <f t="shared" si="429"/>
        <v>-9.9646413808068823E-3</v>
      </c>
      <c r="F2512" s="4">
        <f t="shared" si="420"/>
        <v>1.3159606939548337E-2</v>
      </c>
      <c r="G2512" s="4">
        <f t="shared" si="421"/>
        <v>8.5168609593284743E-4</v>
      </c>
      <c r="H2512" s="4">
        <f t="shared" si="422"/>
        <v>5.8851551348016097E-2</v>
      </c>
      <c r="I2512" s="4">
        <f t="shared" si="423"/>
        <v>1.7172248901037968E-2</v>
      </c>
      <c r="J2512" s="4">
        <f t="shared" si="424"/>
        <v>2.2847041416407698E-2</v>
      </c>
      <c r="L2512" s="5">
        <f>_xlfn.STDEV.S($E$3:E2512)</f>
        <v>1.1709913099312916E-2</v>
      </c>
      <c r="M2512">
        <f t="shared" si="425"/>
        <v>1.7845373626849202E-2</v>
      </c>
      <c r="N2512" s="6">
        <f t="shared" si="419"/>
        <v>1.9773397390386638E-2</v>
      </c>
      <c r="O2512">
        <f t="shared" si="426"/>
        <v>-1.1151374851543772E-2</v>
      </c>
      <c r="P2512">
        <f t="shared" si="427"/>
        <v>1.2435316107964288E-4</v>
      </c>
      <c r="Q2512">
        <f t="shared" si="428"/>
        <v>2.6629430995622766E-4</v>
      </c>
    </row>
    <row r="2513" spans="1:17" x14ac:dyDescent="0.3">
      <c r="A2513" s="2">
        <v>37637</v>
      </c>
      <c r="B2513">
        <v>92.019997000000004</v>
      </c>
      <c r="C2513">
        <v>65.382544999999993</v>
      </c>
      <c r="D2513">
        <v>44812100</v>
      </c>
      <c r="E2513" s="3">
        <f t="shared" si="429"/>
        <v>-4.1126081360907119E-3</v>
      </c>
      <c r="F2513" s="4">
        <f t="shared" si="420"/>
        <v>1.3199308077502862E-2</v>
      </c>
      <c r="G2513" s="4">
        <f t="shared" si="421"/>
        <v>6.7766741412966303E-4</v>
      </c>
      <c r="H2513" s="4">
        <f t="shared" si="422"/>
        <v>5.9029100234516928E-2</v>
      </c>
      <c r="I2513" s="4">
        <f t="shared" si="423"/>
        <v>1.3640958376539114E-2</v>
      </c>
      <c r="J2513" s="4">
        <f t="shared" si="424"/>
        <v>1.8753163223862668E-2</v>
      </c>
      <c r="L2513" s="5">
        <f>_xlfn.STDEV.S($E$3:E2513)</f>
        <v>1.1707921166799546E-2</v>
      </c>
      <c r="M2513">
        <f t="shared" si="425"/>
        <v>1.3771070191838829E-2</v>
      </c>
      <c r="N2513" s="6">
        <f t="shared" si="419"/>
        <v>1.5703089525860525E-2</v>
      </c>
      <c r="O2513">
        <f t="shared" si="426"/>
        <v>-4.0743034350103728E-3</v>
      </c>
      <c r="P2513">
        <f t="shared" si="427"/>
        <v>1.6599948480537324E-5</v>
      </c>
      <c r="Q2513">
        <f t="shared" si="428"/>
        <v>2.6046744718567712E-4</v>
      </c>
    </row>
    <row r="2514" spans="1:17" x14ac:dyDescent="0.3">
      <c r="A2514" s="2">
        <v>37638</v>
      </c>
      <c r="B2514">
        <v>90.660004000000001</v>
      </c>
      <c r="C2514">
        <v>64.416199000000006</v>
      </c>
      <c r="D2514">
        <v>35618300</v>
      </c>
      <c r="E2514" s="3">
        <f t="shared" si="429"/>
        <v>-1.4779320194935441E-2</v>
      </c>
      <c r="F2514" s="4">
        <f t="shared" si="420"/>
        <v>1.3145603845252502E-2</v>
      </c>
      <c r="G2514" s="4">
        <f t="shared" si="421"/>
        <v>7.2004981071159481E-4</v>
      </c>
      <c r="H2514" s="4">
        <f t="shared" si="422"/>
        <v>5.8788927606534445E-2</v>
      </c>
      <c r="I2514" s="4">
        <f t="shared" si="423"/>
        <v>1.4499932739357346E-2</v>
      </c>
      <c r="J2514" s="4">
        <f t="shared" si="424"/>
        <v>1.9761409875317826E-2</v>
      </c>
      <c r="L2514" s="5">
        <f>_xlfn.STDEV.S($E$3:E2514)</f>
        <v>1.1709487839499549E-2</v>
      </c>
      <c r="M2514">
        <f t="shared" si="425"/>
        <v>1.4775106996870712E-2</v>
      </c>
      <c r="N2514" s="6">
        <f t="shared" si="419"/>
        <v>1.6692982540309265E-2</v>
      </c>
      <c r="O2514">
        <f t="shared" si="426"/>
        <v>1.004036805031883E-3</v>
      </c>
      <c r="P2514">
        <f t="shared" si="427"/>
        <v>1.0080899058586314E-6</v>
      </c>
      <c r="Q2514">
        <f t="shared" si="428"/>
        <v>2.6050841738738681E-4</v>
      </c>
    </row>
    <row r="2515" spans="1:17" x14ac:dyDescent="0.3">
      <c r="A2515" s="2">
        <v>37642</v>
      </c>
      <c r="B2515">
        <v>89.25</v>
      </c>
      <c r="C2515">
        <v>63.414360000000002</v>
      </c>
      <c r="D2515">
        <v>36826200</v>
      </c>
      <c r="E2515" s="3">
        <f t="shared" si="429"/>
        <v>-1.5552657597500241E-2</v>
      </c>
      <c r="F2515" s="4">
        <f t="shared" si="420"/>
        <v>1.2358594584543112E-2</v>
      </c>
      <c r="G2515" s="4">
        <f t="shared" si="421"/>
        <v>-1.0803417239172634E-3</v>
      </c>
      <c r="H2515" s="4">
        <f t="shared" si="422"/>
        <v>5.5269315194798344E-2</v>
      </c>
      <c r="I2515" s="4">
        <f t="shared" si="423"/>
        <v>-2.1386509070780102E-2</v>
      </c>
      <c r="J2515" s="4">
        <f t="shared" si="424"/>
        <v>-2.1401576340984274E-2</v>
      </c>
      <c r="L2515" s="5">
        <f>_xlfn.STDEV.S($E$3:E2515)</f>
        <v>1.1711457848656561E-2</v>
      </c>
      <c r="M2515">
        <f t="shared" si="425"/>
        <v>-2.6186600628770314E-2</v>
      </c>
      <c r="N2515" s="6">
        <f t="shared" si="419"/>
        <v>-2.4554794730555662E-2</v>
      </c>
      <c r="O2515">
        <f t="shared" si="426"/>
        <v>-4.0961707625641025E-2</v>
      </c>
      <c r="P2515">
        <f t="shared" si="427"/>
        <v>1.6778614916084982E-3</v>
      </c>
      <c r="Q2515">
        <f t="shared" si="428"/>
        <v>3.1936908361842865E-4</v>
      </c>
    </row>
    <row r="2516" spans="1:17" x14ac:dyDescent="0.3">
      <c r="A2516" s="2">
        <v>37643</v>
      </c>
      <c r="B2516">
        <v>88.169998000000007</v>
      </c>
      <c r="C2516">
        <v>62.647018000000003</v>
      </c>
      <c r="D2516">
        <v>42286500</v>
      </c>
      <c r="E2516" s="3">
        <f t="shared" si="429"/>
        <v>-1.2100862745097918E-2</v>
      </c>
      <c r="F2516" s="4">
        <f t="shared" si="420"/>
        <v>1.2472923328480819E-2</v>
      </c>
      <c r="G2516" s="4">
        <f t="shared" si="421"/>
        <v>-1.2269486586386901E-3</v>
      </c>
      <c r="H2516" s="4">
        <f t="shared" si="422"/>
        <v>5.5780608881252101E-2</v>
      </c>
      <c r="I2516" s="4">
        <f t="shared" si="423"/>
        <v>-2.4255041303263947E-2</v>
      </c>
      <c r="J2516" s="4">
        <f t="shared" si="424"/>
        <v>-2.4729795261346776E-2</v>
      </c>
      <c r="L2516" s="5">
        <f>_xlfn.STDEV.S($E$3:E2516)</f>
        <v>1.1711760573520429E-2</v>
      </c>
      <c r="M2516">
        <f t="shared" si="425"/>
        <v>-2.9499175112805094E-2</v>
      </c>
      <c r="N2516" s="6">
        <f t="shared" si="419"/>
        <v>-2.7842203342059002E-2</v>
      </c>
      <c r="O2516">
        <f t="shared" si="426"/>
        <v>-3.3125744840347797E-3</v>
      </c>
      <c r="P2516">
        <f t="shared" si="427"/>
        <v>1.0973149712278287E-5</v>
      </c>
      <c r="Q2516">
        <f t="shared" si="428"/>
        <v>3.1547655246846613E-4</v>
      </c>
    </row>
    <row r="2517" spans="1:17" x14ac:dyDescent="0.3">
      <c r="A2517" s="2">
        <v>37644</v>
      </c>
      <c r="B2517">
        <v>88.709998999999996</v>
      </c>
      <c r="C2517">
        <v>63.030673999999998</v>
      </c>
      <c r="D2517">
        <v>55919800</v>
      </c>
      <c r="E2517" s="3">
        <f t="shared" si="429"/>
        <v>6.1245436344457005E-3</v>
      </c>
      <c r="F2517" s="4">
        <f t="shared" si="420"/>
        <v>1.2351583203276978E-2</v>
      </c>
      <c r="G2517" s="4">
        <f t="shared" si="421"/>
        <v>-4.5816599619734994E-4</v>
      </c>
      <c r="H2517" s="4">
        <f t="shared" si="422"/>
        <v>5.5237959344543855E-2</v>
      </c>
      <c r="I2517" s="4">
        <f t="shared" si="423"/>
        <v>-9.1235452966590413E-3</v>
      </c>
      <c r="J2517" s="4">
        <f t="shared" si="424"/>
        <v>-7.2837316396113794E-3</v>
      </c>
      <c r="L2517" s="5">
        <f>_xlfn.STDEV.S($E$3:E2517)</f>
        <v>1.1709998022869325E-2</v>
      </c>
      <c r="M2517">
        <f t="shared" si="425"/>
        <v>-1.2138128770441216E-2</v>
      </c>
      <c r="N2517" s="6">
        <f t="shared" si="419"/>
        <v>-1.0484879083187071E-2</v>
      </c>
      <c r="O2517">
        <f t="shared" si="426"/>
        <v>1.7361046342363878E-2</v>
      </c>
      <c r="P2517">
        <f t="shared" si="427"/>
        <v>3.0140593010170619E-4</v>
      </c>
      <c r="Q2517">
        <f t="shared" si="428"/>
        <v>2.882322550481416E-4</v>
      </c>
    </row>
    <row r="2518" spans="1:17" x14ac:dyDescent="0.3">
      <c r="A2518" s="2">
        <v>37645</v>
      </c>
      <c r="B2518">
        <v>86.379997000000003</v>
      </c>
      <c r="C2518">
        <v>61.375160000000001</v>
      </c>
      <c r="D2518">
        <v>68633900</v>
      </c>
      <c r="E2518" s="3">
        <f t="shared" si="429"/>
        <v>-2.6265381876511951E-2</v>
      </c>
      <c r="F2518" s="4">
        <f t="shared" si="420"/>
        <v>1.3419744658490409E-2</v>
      </c>
      <c r="G2518" s="4">
        <f t="shared" si="421"/>
        <v>-1.2902722777368002E-3</v>
      </c>
      <c r="H2518" s="4">
        <f t="shared" si="422"/>
        <v>6.0014922594148513E-2</v>
      </c>
      <c r="I2518" s="4">
        <f t="shared" si="423"/>
        <v>-2.5491568472504222E-2</v>
      </c>
      <c r="J2518" s="4">
        <f t="shared" si="424"/>
        <v>-2.6419534121348454E-2</v>
      </c>
      <c r="L2518" s="5">
        <f>_xlfn.STDEV.S($E$3:E2518)</f>
        <v>1.1719685890032474E-2</v>
      </c>
      <c r="M2518">
        <f t="shared" si="425"/>
        <v>-3.1179978412742081E-2</v>
      </c>
      <c r="N2518" s="6">
        <f t="shared" si="419"/>
        <v>-2.9258847114290498E-2</v>
      </c>
      <c r="O2518">
        <f t="shared" si="426"/>
        <v>-1.9041849642300865E-2</v>
      </c>
      <c r="P2518">
        <f t="shared" si="427"/>
        <v>3.6259203779999356E-4</v>
      </c>
      <c r="Q2518">
        <f t="shared" si="428"/>
        <v>2.9515909580435102E-4</v>
      </c>
    </row>
    <row r="2519" spans="1:17" x14ac:dyDescent="0.3">
      <c r="A2519" s="2">
        <v>37648</v>
      </c>
      <c r="B2519">
        <v>85.199996999999996</v>
      </c>
      <c r="C2519">
        <v>60.536715999999998</v>
      </c>
      <c r="D2519">
        <v>57884400</v>
      </c>
      <c r="E2519" s="3">
        <f t="shared" si="429"/>
        <v>-1.3660570050726073E-2</v>
      </c>
      <c r="F2519" s="4">
        <f t="shared" si="420"/>
        <v>1.3449754348395302E-2</v>
      </c>
      <c r="G2519" s="4">
        <f t="shared" si="421"/>
        <v>-2.2889509543155828E-3</v>
      </c>
      <c r="H2519" s="4">
        <f t="shared" si="422"/>
        <v>6.0149130007370571E-2</v>
      </c>
      <c r="I2519" s="4">
        <f t="shared" si="423"/>
        <v>-4.4797092170651864E-2</v>
      </c>
      <c r="J2519" s="4">
        <f t="shared" si="424"/>
        <v>-5.3228670066324146E-2</v>
      </c>
      <c r="L2519" s="5">
        <f>_xlfn.STDEV.S($E$3:E2519)</f>
        <v>1.1720678049121426E-2</v>
      </c>
      <c r="M2519">
        <f t="shared" si="425"/>
        <v>-5.3228148754931676E-2</v>
      </c>
      <c r="N2519" s="6">
        <f t="shared" si="419"/>
        <v>-5.1341327674565673E-2</v>
      </c>
      <c r="O2519">
        <f t="shared" si="426"/>
        <v>-2.2048170342189595E-2</v>
      </c>
      <c r="P2519">
        <f t="shared" si="427"/>
        <v>4.8612181543820882E-4</v>
      </c>
      <c r="Q2519">
        <f t="shared" si="428"/>
        <v>3.0044677404112547E-4</v>
      </c>
    </row>
    <row r="2520" spans="1:17" x14ac:dyDescent="0.3">
      <c r="A2520" s="2">
        <v>37649</v>
      </c>
      <c r="B2520">
        <v>85.830001999999993</v>
      </c>
      <c r="C2520">
        <v>60.984397999999999</v>
      </c>
      <c r="D2520">
        <v>46929100</v>
      </c>
      <c r="E2520" s="3">
        <f t="shared" si="429"/>
        <v>7.3944251429962637E-3</v>
      </c>
      <c r="F2520" s="4">
        <f t="shared" si="420"/>
        <v>1.3592165388717074E-2</v>
      </c>
      <c r="G2520" s="4">
        <f t="shared" si="421"/>
        <v>-1.9819480902526642E-3</v>
      </c>
      <c r="H2520" s="4">
        <f t="shared" si="422"/>
        <v>6.0786011541182461E-2</v>
      </c>
      <c r="I2520" s="4">
        <f t="shared" si="423"/>
        <v>-3.8901420325917035E-2</v>
      </c>
      <c r="J2520" s="4">
        <f t="shared" si="424"/>
        <v>-4.6544905567302397E-2</v>
      </c>
      <c r="L2520" s="5">
        <f>_xlfn.STDEV.S($E$3:E2520)</f>
        <v>1.1719194721552086E-2</v>
      </c>
      <c r="M2520">
        <f t="shared" si="425"/>
        <v>-4.6545158183020269E-2</v>
      </c>
      <c r="N2520" s="6">
        <f t="shared" si="419"/>
        <v>-4.4604644365410007E-2</v>
      </c>
      <c r="O2520">
        <f t="shared" si="426"/>
        <v>6.6829905719114069E-3</v>
      </c>
      <c r="P2520">
        <f t="shared" si="427"/>
        <v>4.4662362984256754E-5</v>
      </c>
      <c r="Q2520">
        <f t="shared" si="428"/>
        <v>3.0226983773466118E-4</v>
      </c>
    </row>
    <row r="2521" spans="1:17" x14ac:dyDescent="0.3">
      <c r="A2521" s="2">
        <v>37650</v>
      </c>
      <c r="B2521">
        <v>86.480002999999996</v>
      </c>
      <c r="C2521">
        <v>61.446216999999997</v>
      </c>
      <c r="D2521">
        <v>53712200</v>
      </c>
      <c r="E2521" s="3">
        <f t="shared" si="429"/>
        <v>7.5731211097955775E-3</v>
      </c>
      <c r="F2521" s="4">
        <f t="shared" si="420"/>
        <v>1.3678298049227136E-2</v>
      </c>
      <c r="G2521" s="4">
        <f t="shared" si="421"/>
        <v>-1.3290828406790705E-3</v>
      </c>
      <c r="H2521" s="4">
        <f t="shared" si="422"/>
        <v>6.117120850914929E-2</v>
      </c>
      <c r="I2521" s="4">
        <f t="shared" si="423"/>
        <v>-2.6248690593421387E-2</v>
      </c>
      <c r="J2521" s="4">
        <f t="shared" si="424"/>
        <v>-3.2120640508120579E-2</v>
      </c>
      <c r="L2521" s="5">
        <f>_xlfn.STDEV.S($E$3:E2521)</f>
        <v>1.1717754994802147E-2</v>
      </c>
      <c r="M2521">
        <f t="shared" si="425"/>
        <v>-3.2120817730740214E-2</v>
      </c>
      <c r="N2521" s="6">
        <f t="shared" ref="N2521:N2584" si="430">(AVERAGE(E2499:E2521)+1)^23-1</f>
        <v>-3.0126121067120093E-2</v>
      </c>
      <c r="O2521">
        <f t="shared" si="426"/>
        <v>1.4424340452280054E-2</v>
      </c>
      <c r="P2521">
        <f t="shared" si="427"/>
        <v>2.0806159748328276E-4</v>
      </c>
      <c r="Q2521">
        <f t="shared" si="428"/>
        <v>2.7492235641150663E-4</v>
      </c>
    </row>
    <row r="2522" spans="1:17" x14ac:dyDescent="0.3">
      <c r="A2522" s="2">
        <v>37651</v>
      </c>
      <c r="B2522">
        <v>84.43</v>
      </c>
      <c r="C2522">
        <v>59.989612999999999</v>
      </c>
      <c r="D2522">
        <v>49845900</v>
      </c>
      <c r="E2522" s="3">
        <f t="shared" si="429"/>
        <v>-2.3704936735490012E-2</v>
      </c>
      <c r="F2522" s="4">
        <f t="shared" ref="F2522:F2585" si="431">_xlfn.STDEV.S(E2500:E2522)</f>
        <v>1.4441523671868059E-2</v>
      </c>
      <c r="G2522" s="4">
        <f t="shared" ref="G2522:G2585" si="432">AVERAGE(E2500:E2522)</f>
        <v>-2.3791969976151152E-3</v>
      </c>
      <c r="H2522" s="4">
        <f t="shared" ref="H2522:H2585" si="433">F2522*SQRT(20)</f>
        <v>6.4584457257938696E-2</v>
      </c>
      <c r="I2522" s="4">
        <f t="shared" ref="I2522:I2585" si="434">(G2522+1)^20-1</f>
        <v>-4.6523629095251762E-2</v>
      </c>
      <c r="J2522" s="4">
        <f t="shared" ref="J2522:J2585" si="435">C2522/C2499-1</f>
        <v>-5.548764822889718E-2</v>
      </c>
      <c r="L2522" s="5">
        <f>_xlfn.STDEV.S($E$3:E2522)</f>
        <v>1.1725214468940752E-2</v>
      </c>
      <c r="M2522">
        <f t="shared" ref="M2522:M2585" si="436">(B2522-B2499)/B2499</f>
        <v>-5.5487180394755302E-2</v>
      </c>
      <c r="N2522" s="6">
        <f t="shared" si="430"/>
        <v>-5.3312974610063346E-2</v>
      </c>
      <c r="O2522">
        <f t="shared" si="426"/>
        <v>-2.3366362664015088E-2</v>
      </c>
      <c r="P2522">
        <f t="shared" si="427"/>
        <v>5.4598690414627829E-4</v>
      </c>
      <c r="Q2522">
        <f t="shared" si="428"/>
        <v>2.857121758072361E-4</v>
      </c>
    </row>
    <row r="2523" spans="1:17" x14ac:dyDescent="0.3">
      <c r="A2523" s="2">
        <v>37652</v>
      </c>
      <c r="B2523">
        <v>86.059997999999993</v>
      </c>
      <c r="C2523">
        <v>61.147784999999999</v>
      </c>
      <c r="D2523">
        <v>55317000</v>
      </c>
      <c r="E2523" s="3">
        <f t="shared" si="429"/>
        <v>1.9305910221485201E-2</v>
      </c>
      <c r="F2523" s="4">
        <f t="shared" si="431"/>
        <v>1.4425830178276309E-2</v>
      </c>
      <c r="G2523" s="4">
        <f t="shared" si="432"/>
        <v>-5.6216788863768744E-4</v>
      </c>
      <c r="H2523" s="4">
        <f t="shared" si="433"/>
        <v>6.4514273820987483E-2</v>
      </c>
      <c r="I2523" s="4">
        <f t="shared" si="434"/>
        <v>-1.1183513606407902E-2</v>
      </c>
      <c r="J2523" s="4">
        <f t="shared" si="435"/>
        <v>-1.5106367372286211E-2</v>
      </c>
      <c r="L2523" s="5">
        <f>_xlfn.STDEV.S($E$3:E2523)</f>
        <v>1.1728979651099383E-2</v>
      </c>
      <c r="M2523">
        <f t="shared" si="436"/>
        <v>-1.5106420752108858E-2</v>
      </c>
      <c r="N2523" s="6">
        <f t="shared" si="430"/>
        <v>-1.2850218916166889E-2</v>
      </c>
      <c r="O2523">
        <f t="shared" ref="O2523:O2586" si="437">M2523-M2522</f>
        <v>4.0380759642646445E-2</v>
      </c>
      <c r="P2523">
        <f t="shared" ref="P2523:P2586" si="438">O2523^2</f>
        <v>1.6306057493171839E-3</v>
      </c>
      <c r="Q2523">
        <f t="shared" si="428"/>
        <v>3.4721015297831901E-4</v>
      </c>
    </row>
    <row r="2524" spans="1:17" x14ac:dyDescent="0.3">
      <c r="A2524" s="2">
        <v>37655</v>
      </c>
      <c r="B2524">
        <v>86.230002999999996</v>
      </c>
      <c r="C2524">
        <v>61.268597</v>
      </c>
      <c r="D2524">
        <v>39696000</v>
      </c>
      <c r="E2524" s="3">
        <f t="shared" si="429"/>
        <v>1.9754241686131824E-3</v>
      </c>
      <c r="F2524" s="4">
        <f t="shared" si="431"/>
        <v>1.4307446260330686E-2</v>
      </c>
      <c r="G2524" s="4">
        <f t="shared" si="432"/>
        <v>-8.3951294879952803E-4</v>
      </c>
      <c r="H2524" s="4">
        <f t="shared" si="433"/>
        <v>6.3984844845049141E-2</v>
      </c>
      <c r="I2524" s="4">
        <f t="shared" si="434"/>
        <v>-1.6657022505430663E-2</v>
      </c>
      <c r="J2524" s="4">
        <f t="shared" si="435"/>
        <v>-2.1336612295481894E-2</v>
      </c>
      <c r="L2524" s="5">
        <f>_xlfn.STDEV.S($E$3:E2524)</f>
        <v>1.1726698633354123E-2</v>
      </c>
      <c r="M2524">
        <f t="shared" si="436"/>
        <v>-2.1336942216128231E-2</v>
      </c>
      <c r="N2524" s="6">
        <f t="shared" si="430"/>
        <v>-1.9131531448137062E-2</v>
      </c>
      <c r="O2524">
        <f t="shared" si="437"/>
        <v>-6.2305214640193726E-3</v>
      </c>
      <c r="P2524">
        <f t="shared" si="438"/>
        <v>3.8819397713606103E-5</v>
      </c>
      <c r="Q2524">
        <f t="shared" si="428"/>
        <v>3.4663852735021078E-4</v>
      </c>
    </row>
    <row r="2525" spans="1:17" x14ac:dyDescent="0.3">
      <c r="A2525" s="2">
        <v>37656</v>
      </c>
      <c r="B2525">
        <v>85.379997000000003</v>
      </c>
      <c r="C2525">
        <v>60.664653999999999</v>
      </c>
      <c r="D2525">
        <v>43633400</v>
      </c>
      <c r="E2525" s="3">
        <f t="shared" si="429"/>
        <v>-9.8574274664005035E-3</v>
      </c>
      <c r="F2525" s="4">
        <f t="shared" si="431"/>
        <v>1.4419793708282534E-2</v>
      </c>
      <c r="G2525" s="4">
        <f t="shared" si="432"/>
        <v>-1.3273122573232553E-3</v>
      </c>
      <c r="H2525" s="4">
        <f t="shared" si="433"/>
        <v>6.4487277906487034E-2</v>
      </c>
      <c r="I2525" s="4">
        <f t="shared" si="434"/>
        <v>-2.6214161964003724E-2</v>
      </c>
      <c r="J2525" s="4">
        <f t="shared" si="435"/>
        <v>-3.2301347912292888E-2</v>
      </c>
      <c r="L2525" s="5">
        <f>_xlfn.STDEV.S($E$3:E2525)</f>
        <v>1.1726129754319711E-2</v>
      </c>
      <c r="M2525">
        <f t="shared" si="436"/>
        <v>-3.2302005022033078E-2</v>
      </c>
      <c r="N2525" s="6">
        <f t="shared" si="430"/>
        <v>-3.0086571153136177E-2</v>
      </c>
      <c r="O2525">
        <f t="shared" si="437"/>
        <v>-1.0965062805904847E-2</v>
      </c>
      <c r="P2525">
        <f t="shared" si="438"/>
        <v>1.2023260233743789E-4</v>
      </c>
      <c r="Q2525">
        <f t="shared" si="428"/>
        <v>3.3515534104550982E-4</v>
      </c>
    </row>
    <row r="2526" spans="1:17" x14ac:dyDescent="0.3">
      <c r="A2526" s="2">
        <v>37657</v>
      </c>
      <c r="B2526">
        <v>84.849997999999999</v>
      </c>
      <c r="C2526">
        <v>60.288055</v>
      </c>
      <c r="D2526">
        <v>55270600</v>
      </c>
      <c r="E2526" s="3">
        <f t="shared" si="429"/>
        <v>-6.2075312558280693E-3</v>
      </c>
      <c r="F2526" s="4">
        <f t="shared" si="431"/>
        <v>1.2451495530794394E-2</v>
      </c>
      <c r="G2526" s="4">
        <f t="shared" si="432"/>
        <v>-2.9967076547952826E-3</v>
      </c>
      <c r="H2526" s="4">
        <f t="shared" si="433"/>
        <v>5.568478085678219E-2</v>
      </c>
      <c r="I2526" s="4">
        <f t="shared" si="434"/>
        <v>-5.8258196076574786E-2</v>
      </c>
      <c r="J2526" s="4">
        <f t="shared" si="435"/>
        <v>-6.829909413929014E-2</v>
      </c>
      <c r="L2526" s="5">
        <f>_xlfn.STDEV.S($E$3:E2526)</f>
        <v>1.1724528286715805E-2</v>
      </c>
      <c r="M2526">
        <f t="shared" si="436"/>
        <v>-6.8299132535412255E-2</v>
      </c>
      <c r="N2526" s="6">
        <f t="shared" si="430"/>
        <v>-6.6699224788329015E-2</v>
      </c>
      <c r="O2526">
        <f t="shared" si="437"/>
        <v>-3.5997127513379176E-2</v>
      </c>
      <c r="P2526">
        <f t="shared" si="438"/>
        <v>1.2957931892144802E-3</v>
      </c>
      <c r="Q2526">
        <f t="shared" si="428"/>
        <v>3.9086858986752971E-4</v>
      </c>
    </row>
    <row r="2527" spans="1:17" x14ac:dyDescent="0.3">
      <c r="A2527" s="2">
        <v>37658</v>
      </c>
      <c r="B2527">
        <v>84.449996999999996</v>
      </c>
      <c r="C2527">
        <v>60.003872000000001</v>
      </c>
      <c r="D2527">
        <v>53638000</v>
      </c>
      <c r="E2527" s="3">
        <f t="shared" si="429"/>
        <v>-4.7142134287381232E-3</v>
      </c>
      <c r="F2527" s="4">
        <f t="shared" si="431"/>
        <v>1.2384606527602508E-2</v>
      </c>
      <c r="G2527" s="4">
        <f t="shared" si="432"/>
        <v>-3.3353489373992946E-3</v>
      </c>
      <c r="H2527" s="4">
        <f t="shared" si="433"/>
        <v>5.5385644140613671E-2</v>
      </c>
      <c r="I2527" s="4">
        <f t="shared" si="434"/>
        <v>-6.4635019378322167E-2</v>
      </c>
      <c r="J2527" s="4">
        <f t="shared" si="435"/>
        <v>-7.5533185723998142E-2</v>
      </c>
      <c r="L2527" s="5">
        <f>_xlfn.STDEV.S($E$3:E2527)</f>
        <v>1.1722635173925373E-2</v>
      </c>
      <c r="M2527">
        <f t="shared" si="436"/>
        <v>-7.5533674341186116E-2</v>
      </c>
      <c r="N2527" s="6">
        <f t="shared" si="430"/>
        <v>-7.3963143316346125E-2</v>
      </c>
      <c r="O2527">
        <f t="shared" si="437"/>
        <v>-7.2345418057738614E-3</v>
      </c>
      <c r="P2527">
        <f t="shared" si="438"/>
        <v>5.2338595139489725E-5</v>
      </c>
      <c r="Q2527">
        <f t="shared" si="428"/>
        <v>3.9154603853936896E-4</v>
      </c>
    </row>
    <row r="2528" spans="1:17" x14ac:dyDescent="0.3">
      <c r="A2528" s="2">
        <v>37659</v>
      </c>
      <c r="B2528">
        <v>83.419998000000007</v>
      </c>
      <c r="C2528">
        <v>59.272018000000003</v>
      </c>
      <c r="D2528">
        <v>43165000</v>
      </c>
      <c r="E2528" s="3">
        <f t="shared" si="429"/>
        <v>-1.2196554607337484E-2</v>
      </c>
      <c r="F2528" s="4">
        <f t="shared" si="431"/>
        <v>1.1628463858503068E-2</v>
      </c>
      <c r="G2528" s="4">
        <f t="shared" si="432"/>
        <v>-4.6319179379606026E-3</v>
      </c>
      <c r="H2528" s="4">
        <f t="shared" si="433"/>
        <v>5.200407132302471E-2</v>
      </c>
      <c r="I2528" s="4">
        <f t="shared" si="434"/>
        <v>-8.8673064066650653E-2</v>
      </c>
      <c r="J2528" s="4">
        <f t="shared" si="435"/>
        <v>-0.10262479744643604</v>
      </c>
      <c r="L2528" s="5">
        <f>_xlfn.STDEV.S($E$3:E2528)</f>
        <v>1.1722962363227627E-2</v>
      </c>
      <c r="M2528">
        <f t="shared" si="436"/>
        <v>-0.10262479671498265</v>
      </c>
      <c r="N2528" s="6">
        <f t="shared" si="430"/>
        <v>-0.10127807273756251</v>
      </c>
      <c r="O2528">
        <f t="shared" si="437"/>
        <v>-2.7091122373796531E-2</v>
      </c>
      <c r="P2528">
        <f t="shared" si="438"/>
        <v>7.3392891147201897E-4</v>
      </c>
      <c r="Q2528">
        <f t="shared" si="428"/>
        <v>4.1293589834853973E-4</v>
      </c>
    </row>
    <row r="2529" spans="1:17" x14ac:dyDescent="0.3">
      <c r="A2529" s="2">
        <v>37662</v>
      </c>
      <c r="B2529">
        <v>84.010002</v>
      </c>
      <c r="C2529">
        <v>59.691237999999998</v>
      </c>
      <c r="D2529">
        <v>45455900</v>
      </c>
      <c r="E2529" s="3">
        <f t="shared" si="429"/>
        <v>7.0726925694721832E-3</v>
      </c>
      <c r="F2529" s="4">
        <f t="shared" si="431"/>
        <v>1.1876724718699451E-2</v>
      </c>
      <c r="G2529" s="4">
        <f t="shared" si="432"/>
        <v>-4.2168382853132397E-3</v>
      </c>
      <c r="H2529" s="4">
        <f t="shared" si="433"/>
        <v>5.3114327642128083E-2</v>
      </c>
      <c r="I2529" s="4">
        <f t="shared" si="434"/>
        <v>-8.1042206680576934E-2</v>
      </c>
      <c r="J2529" s="4">
        <f t="shared" si="435"/>
        <v>-9.4036086910204042E-2</v>
      </c>
      <c r="L2529" s="5">
        <f>_xlfn.STDEV.S($E$3:E2529)</f>
        <v>1.1721410850620093E-2</v>
      </c>
      <c r="M2529">
        <f t="shared" si="436"/>
        <v>-9.4036457650066033E-2</v>
      </c>
      <c r="N2529" s="6">
        <f t="shared" si="430"/>
        <v>-9.2618542838199591E-2</v>
      </c>
      <c r="O2529">
        <f t="shared" si="437"/>
        <v>8.5883390649166141E-3</v>
      </c>
      <c r="P2529">
        <f t="shared" si="438"/>
        <v>7.3759567893972783E-5</v>
      </c>
      <c r="Q2529">
        <f t="shared" si="428"/>
        <v>4.1095620220155018E-4</v>
      </c>
    </row>
    <row r="2530" spans="1:17" x14ac:dyDescent="0.3">
      <c r="A2530" s="2">
        <v>37663</v>
      </c>
      <c r="B2530">
        <v>83.43</v>
      </c>
      <c r="C2530">
        <v>59.279114</v>
      </c>
      <c r="D2530">
        <v>46861000</v>
      </c>
      <c r="E2530" s="3">
        <f t="shared" si="429"/>
        <v>-6.903963649471101E-3</v>
      </c>
      <c r="F2530" s="4">
        <f t="shared" si="431"/>
        <v>1.1683826475509753E-2</v>
      </c>
      <c r="G2530" s="4">
        <f t="shared" si="432"/>
        <v>-3.8887237464075128E-3</v>
      </c>
      <c r="H2530" s="4">
        <f t="shared" si="433"/>
        <v>5.225166047310318E-2</v>
      </c>
      <c r="I2530" s="4">
        <f t="shared" si="434"/>
        <v>-7.4967206659889429E-2</v>
      </c>
      <c r="J2530" s="4">
        <f t="shared" si="435"/>
        <v>-8.7099409984515819E-2</v>
      </c>
      <c r="L2530" s="5">
        <f>_xlfn.STDEV.S($E$3:E2530)</f>
        <v>1.1719973369731525E-2</v>
      </c>
      <c r="M2530">
        <f t="shared" si="436"/>
        <v>-8.7099235004915537E-2</v>
      </c>
      <c r="N2530" s="6">
        <f t="shared" si="430"/>
        <v>-8.5716886510261769E-2</v>
      </c>
      <c r="O2530">
        <f t="shared" si="437"/>
        <v>6.9372226451504954E-3</v>
      </c>
      <c r="P2530">
        <f t="shared" si="438"/>
        <v>4.8125058028388834E-5</v>
      </c>
      <c r="Q2530">
        <f t="shared" si="428"/>
        <v>4.0873708308833954E-4</v>
      </c>
    </row>
    <row r="2531" spans="1:17" x14ac:dyDescent="0.3">
      <c r="A2531" s="2">
        <v>37664</v>
      </c>
      <c r="B2531">
        <v>82.099997999999999</v>
      </c>
      <c r="C2531">
        <v>58.334105999999998</v>
      </c>
      <c r="D2531">
        <v>35873600</v>
      </c>
      <c r="E2531" s="3">
        <f t="shared" si="429"/>
        <v>-1.5941531823085331E-2</v>
      </c>
      <c r="F2531" s="4">
        <f t="shared" si="431"/>
        <v>1.1135642022511202E-2</v>
      </c>
      <c r="G2531" s="4">
        <f t="shared" si="432"/>
        <v>-5.2573900969498872E-3</v>
      </c>
      <c r="H2531" s="4">
        <f t="shared" si="433"/>
        <v>4.9800105070876587E-2</v>
      </c>
      <c r="I2531" s="4">
        <f t="shared" si="434"/>
        <v>-0.10005819247009318</v>
      </c>
      <c r="J2531" s="4">
        <f t="shared" si="435"/>
        <v>-0.11539729983606661</v>
      </c>
      <c r="L2531" s="5">
        <f>_xlfn.STDEV.S($E$3:E2531)</f>
        <v>1.1722117280075252E-2</v>
      </c>
      <c r="M2531">
        <f t="shared" si="436"/>
        <v>-0.11539705021866281</v>
      </c>
      <c r="N2531" s="6">
        <f t="shared" si="430"/>
        <v>-0.11417773510404339</v>
      </c>
      <c r="O2531">
        <f t="shared" si="437"/>
        <v>-2.8297815213747274E-2</v>
      </c>
      <c r="P2531">
        <f t="shared" si="438"/>
        <v>8.0076634587138672E-4</v>
      </c>
      <c r="Q2531">
        <f t="shared" si="428"/>
        <v>4.1288399866750699E-4</v>
      </c>
    </row>
    <row r="2532" spans="1:17" x14ac:dyDescent="0.3">
      <c r="A2532" s="2">
        <v>37665</v>
      </c>
      <c r="B2532">
        <v>82.349997999999999</v>
      </c>
      <c r="C2532">
        <v>58.51173</v>
      </c>
      <c r="D2532">
        <v>57934100</v>
      </c>
      <c r="E2532" s="3">
        <f t="shared" si="429"/>
        <v>3.0450670656532175E-3</v>
      </c>
      <c r="F2532" s="4">
        <f t="shared" si="431"/>
        <v>1.1147281562015193E-2</v>
      </c>
      <c r="G2532" s="4">
        <f t="shared" si="432"/>
        <v>-5.2421121944675256E-3</v>
      </c>
      <c r="H2532" s="4">
        <f t="shared" si="433"/>
        <v>4.9852158673992022E-2</v>
      </c>
      <c r="I2532" s="4">
        <f t="shared" si="434"/>
        <v>-9.9781714327237037E-2</v>
      </c>
      <c r="J2532" s="4">
        <f t="shared" si="435"/>
        <v>-0.11508694342659931</v>
      </c>
      <c r="L2532" s="5">
        <f>_xlfn.STDEV.S($E$3:E2532)</f>
        <v>1.1719925108249004E-2</v>
      </c>
      <c r="M2532">
        <f t="shared" si="436"/>
        <v>-0.11508704309234989</v>
      </c>
      <c r="N2532" s="6">
        <f t="shared" si="430"/>
        <v>-0.11386476647039745</v>
      </c>
      <c r="O2532">
        <f t="shared" si="437"/>
        <v>3.1000712631291949E-4</v>
      </c>
      <c r="P2532">
        <f t="shared" si="438"/>
        <v>9.6104418364794425E-8</v>
      </c>
      <c r="Q2532">
        <f t="shared" si="428"/>
        <v>4.1222636383473563E-4</v>
      </c>
    </row>
    <row r="2533" spans="1:17" x14ac:dyDescent="0.3">
      <c r="A2533" s="2">
        <v>37666</v>
      </c>
      <c r="B2533">
        <v>84.150002000000001</v>
      </c>
      <c r="C2533">
        <v>59.790688000000003</v>
      </c>
      <c r="D2533">
        <v>59580900</v>
      </c>
      <c r="E2533" s="3">
        <f t="shared" si="429"/>
        <v>2.1857972601286635E-2</v>
      </c>
      <c r="F2533" s="4">
        <f t="shared" si="431"/>
        <v>1.2472847364157751E-2</v>
      </c>
      <c r="G2533" s="4">
        <f t="shared" si="432"/>
        <v>-4.277749823804162E-3</v>
      </c>
      <c r="H2533" s="4">
        <f t="shared" si="433"/>
        <v>5.5780269158471611E-2</v>
      </c>
      <c r="I2533" s="4">
        <f t="shared" si="434"/>
        <v>-8.2165797023778686E-2</v>
      </c>
      <c r="J2533" s="4">
        <f t="shared" si="435"/>
        <v>-9.5453189454506426E-2</v>
      </c>
      <c r="L2533" s="5">
        <f>_xlfn.STDEV.S($E$3:E2533)</f>
        <v>1.1725429009443591E-2</v>
      </c>
      <c r="M2533">
        <f t="shared" si="436"/>
        <v>-9.5453048430109114E-2</v>
      </c>
      <c r="N2533" s="6">
        <f t="shared" si="430"/>
        <v>-9.3894277431736173E-2</v>
      </c>
      <c r="O2533">
        <f t="shared" si="437"/>
        <v>1.9633994662240778E-2</v>
      </c>
      <c r="P2533">
        <f t="shared" si="438"/>
        <v>3.8549374639689936E-4</v>
      </c>
      <c r="Q2533">
        <f t="shared" si="428"/>
        <v>3.9429021876244869E-4</v>
      </c>
    </row>
    <row r="2534" spans="1:17" x14ac:dyDescent="0.3">
      <c r="A2534" s="2">
        <v>37670</v>
      </c>
      <c r="B2534">
        <v>85.629997000000003</v>
      </c>
      <c r="C2534">
        <v>60.842258000000001</v>
      </c>
      <c r="D2534">
        <v>39492700</v>
      </c>
      <c r="E2534" s="3">
        <f t="shared" si="429"/>
        <v>1.7587581281340858E-2</v>
      </c>
      <c r="F2534" s="4">
        <f t="shared" si="431"/>
        <v>1.320367998519722E-2</v>
      </c>
      <c r="G2534" s="4">
        <f t="shared" si="432"/>
        <v>-3.6532810066491751E-3</v>
      </c>
      <c r="H2534" s="4">
        <f t="shared" si="433"/>
        <v>5.9048652000108802E-2</v>
      </c>
      <c r="I2534" s="4">
        <f t="shared" si="434"/>
        <v>-7.0584523848043479E-2</v>
      </c>
      <c r="J2534" s="4">
        <f t="shared" si="435"/>
        <v>-8.2503587098386011E-2</v>
      </c>
      <c r="L2534" s="5">
        <f>_xlfn.STDEV.S($E$3:E2534)</f>
        <v>1.172813071260685E-2</v>
      </c>
      <c r="M2534">
        <f t="shared" si="436"/>
        <v>-8.2502998339162054E-2</v>
      </c>
      <c r="N2534" s="6">
        <f t="shared" si="430"/>
        <v>-8.0733603658447839E-2</v>
      </c>
      <c r="O2534">
        <f t="shared" si="437"/>
        <v>1.295005009094706E-2</v>
      </c>
      <c r="P2534">
        <f t="shared" si="438"/>
        <v>1.6770379735803797E-4</v>
      </c>
      <c r="Q2534">
        <f t="shared" si="428"/>
        <v>3.9683867625660036E-4</v>
      </c>
    </row>
    <row r="2535" spans="1:17" x14ac:dyDescent="0.3">
      <c r="A2535" s="2">
        <v>37671</v>
      </c>
      <c r="B2535">
        <v>85.18</v>
      </c>
      <c r="C2535">
        <v>60.522537</v>
      </c>
      <c r="D2535">
        <v>31432000</v>
      </c>
      <c r="E2535" s="3">
        <f t="shared" si="429"/>
        <v>-5.2551327311152196E-3</v>
      </c>
      <c r="F2535" s="4">
        <f t="shared" si="431"/>
        <v>1.3137707645016204E-2</v>
      </c>
      <c r="G2535" s="4">
        <f t="shared" si="432"/>
        <v>-3.4485197610104072E-3</v>
      </c>
      <c r="H2535" s="4">
        <f t="shared" si="433"/>
        <v>5.8753614725549817E-2</v>
      </c>
      <c r="I2535" s="4">
        <f t="shared" si="434"/>
        <v>-6.6756934985365946E-2</v>
      </c>
      <c r="J2535" s="4">
        <f t="shared" si="435"/>
        <v>-7.8138065002128831E-2</v>
      </c>
      <c r="L2535" s="5">
        <f>_xlfn.STDEV.S($E$3:E2535)</f>
        <v>1.1726340048815053E-2</v>
      </c>
      <c r="M2535">
        <f t="shared" si="436"/>
        <v>-7.8138548092239149E-2</v>
      </c>
      <c r="N2535" s="6">
        <f t="shared" si="430"/>
        <v>-7.6378599525562918E-2</v>
      </c>
      <c r="O2535">
        <f t="shared" si="437"/>
        <v>4.3644502469229046E-3</v>
      </c>
      <c r="P2535">
        <f t="shared" si="438"/>
        <v>1.9048425957865403E-5</v>
      </c>
      <c r="Q2535">
        <f t="shared" si="428"/>
        <v>3.922602095121752E-4</v>
      </c>
    </row>
    <row r="2536" spans="1:17" x14ac:dyDescent="0.3">
      <c r="A2536" s="2">
        <v>37672</v>
      </c>
      <c r="B2536">
        <v>84.330001999999993</v>
      </c>
      <c r="C2536">
        <v>59.918593999999999</v>
      </c>
      <c r="D2536">
        <v>29280100</v>
      </c>
      <c r="E2536" s="3">
        <f t="shared" si="429"/>
        <v>-9.9788447992488205E-3</v>
      </c>
      <c r="F2536" s="4">
        <f t="shared" si="431"/>
        <v>1.320794164271254E-2</v>
      </c>
      <c r="G2536" s="4">
        <f t="shared" si="432"/>
        <v>-3.7035735289738031E-3</v>
      </c>
      <c r="H2536" s="4">
        <f t="shared" si="433"/>
        <v>5.9067710711910963E-2</v>
      </c>
      <c r="I2536" s="4">
        <f t="shared" si="434"/>
        <v>-7.1522354824728129E-2</v>
      </c>
      <c r="J2536" s="4">
        <f t="shared" si="435"/>
        <v>-8.3568955598164574E-2</v>
      </c>
      <c r="L2536" s="5">
        <f>_xlfn.STDEV.S($E$3:E2536)</f>
        <v>1.1725813585702976E-2</v>
      </c>
      <c r="M2536">
        <f t="shared" si="436"/>
        <v>-8.3568737782071537E-2</v>
      </c>
      <c r="N2536" s="6">
        <f t="shared" si="430"/>
        <v>-8.1800251407285973E-2</v>
      </c>
      <c r="O2536">
        <f t="shared" si="437"/>
        <v>-5.4301896898323876E-3</v>
      </c>
      <c r="P2536">
        <f t="shared" si="438"/>
        <v>2.9486960067561961E-5</v>
      </c>
      <c r="Q2536">
        <f t="shared" si="428"/>
        <v>3.9282051436378496E-4</v>
      </c>
    </row>
    <row r="2537" spans="1:17" x14ac:dyDescent="0.3">
      <c r="A2537" s="2">
        <v>37673</v>
      </c>
      <c r="B2537">
        <v>85.18</v>
      </c>
      <c r="C2537">
        <v>60.522537</v>
      </c>
      <c r="D2537">
        <v>60955800</v>
      </c>
      <c r="E2537" s="3">
        <f t="shared" si="429"/>
        <v>1.0079425825224364E-2</v>
      </c>
      <c r="F2537" s="4">
        <f t="shared" si="431"/>
        <v>1.3277330464721859E-2</v>
      </c>
      <c r="G2537" s="4">
        <f t="shared" si="432"/>
        <v>-2.6227584846190287E-3</v>
      </c>
      <c r="H2537" s="4">
        <f t="shared" si="433"/>
        <v>5.9378026957693904E-2</v>
      </c>
      <c r="I2537" s="4">
        <f t="shared" si="434"/>
        <v>-5.1168525968604994E-2</v>
      </c>
      <c r="J2537" s="4">
        <f t="shared" si="435"/>
        <v>-6.0445385794961393E-2</v>
      </c>
      <c r="L2537" s="5">
        <f>_xlfn.STDEV.S($E$3:E2537)</f>
        <v>1.1725100009674083E-2</v>
      </c>
      <c r="M2537">
        <f t="shared" si="436"/>
        <v>-6.0445662455518905E-2</v>
      </c>
      <c r="N2537" s="6">
        <f t="shared" si="430"/>
        <v>-5.8614629841496568E-2</v>
      </c>
      <c r="O2537">
        <f t="shared" si="437"/>
        <v>2.3123075326552632E-2</v>
      </c>
      <c r="P2537">
        <f t="shared" si="438"/>
        <v>5.3467661255742708E-4</v>
      </c>
      <c r="Q2537">
        <f t="shared" si="428"/>
        <v>4.1602349360950544E-4</v>
      </c>
    </row>
    <row r="2538" spans="1:17" x14ac:dyDescent="0.3">
      <c r="A2538" s="2">
        <v>37676</v>
      </c>
      <c r="B2538">
        <v>83.800003000000004</v>
      </c>
      <c r="C2538">
        <v>59.542026999999997</v>
      </c>
      <c r="D2538">
        <v>30628600</v>
      </c>
      <c r="E2538" s="3">
        <f t="shared" si="429"/>
        <v>-1.6200950927447777E-2</v>
      </c>
      <c r="F2538" s="4">
        <f t="shared" si="431"/>
        <v>1.3306682941024226E-2</v>
      </c>
      <c r="G2538" s="4">
        <f t="shared" si="432"/>
        <v>-2.6509451511384867E-3</v>
      </c>
      <c r="H2538" s="4">
        <f t="shared" si="433"/>
        <v>5.9509295222333988E-2</v>
      </c>
      <c r="I2538" s="4">
        <f t="shared" si="434"/>
        <v>-5.1704676507798419E-2</v>
      </c>
      <c r="J2538" s="4">
        <f t="shared" si="435"/>
        <v>-6.1063976676576148E-2</v>
      </c>
      <c r="L2538" s="5">
        <f>_xlfn.STDEV.S($E$3:E2538)</f>
        <v>1.1727382242056446E-2</v>
      </c>
      <c r="M2538">
        <f t="shared" si="436"/>
        <v>-6.1064392156862705E-2</v>
      </c>
      <c r="N2538" s="6">
        <f t="shared" si="430"/>
        <v>-5.9226338377925569E-2</v>
      </c>
      <c r="O2538">
        <f t="shared" si="437"/>
        <v>-6.187297013438009E-4</v>
      </c>
      <c r="P2538">
        <f t="shared" si="438"/>
        <v>3.8282644332498908E-7</v>
      </c>
      <c r="Q2538">
        <f t="shared" si="428"/>
        <v>3.4308963860232405E-4</v>
      </c>
    </row>
    <row r="2539" spans="1:17" x14ac:dyDescent="0.3">
      <c r="A2539" s="2">
        <v>37677</v>
      </c>
      <c r="B2539">
        <v>84.470000999999996</v>
      </c>
      <c r="C2539">
        <v>60.018059000000001</v>
      </c>
      <c r="D2539">
        <v>56770600</v>
      </c>
      <c r="E2539" s="3">
        <f t="shared" si="429"/>
        <v>7.995202577737226E-3</v>
      </c>
      <c r="F2539" s="4">
        <f t="shared" si="431"/>
        <v>1.3317747186745651E-2</v>
      </c>
      <c r="G2539" s="4">
        <f t="shared" si="432"/>
        <v>-1.7772031805804373E-3</v>
      </c>
      <c r="H2539" s="4">
        <f t="shared" si="433"/>
        <v>5.9558776033439731E-2</v>
      </c>
      <c r="I2539" s="4">
        <f t="shared" si="434"/>
        <v>-3.4950308893622273E-2</v>
      </c>
      <c r="J2539" s="4">
        <f t="shared" si="435"/>
        <v>-4.1964631101834793E-2</v>
      </c>
      <c r="L2539" s="5">
        <f>_xlfn.STDEV.S($E$3:E2539)</f>
        <v>1.1726059097628088E-2</v>
      </c>
      <c r="M2539">
        <f t="shared" si="436"/>
        <v>-4.1964353906416216E-2</v>
      </c>
      <c r="N2539" s="6">
        <f t="shared" si="430"/>
        <v>-4.0086438265099611E-2</v>
      </c>
      <c r="O2539">
        <f t="shared" si="437"/>
        <v>1.910003825044649E-2</v>
      </c>
      <c r="P2539">
        <f t="shared" si="438"/>
        <v>3.64811461168519E-4</v>
      </c>
      <c r="Q2539">
        <f t="shared" si="428"/>
        <v>3.5847391301346496E-4</v>
      </c>
    </row>
    <row r="2540" spans="1:17" x14ac:dyDescent="0.3">
      <c r="A2540" s="2">
        <v>37678</v>
      </c>
      <c r="B2540">
        <v>83.239998</v>
      </c>
      <c r="C2540">
        <v>59.144114999999999</v>
      </c>
      <c r="D2540">
        <v>37787200</v>
      </c>
      <c r="E2540" s="3">
        <f t="shared" si="429"/>
        <v>-1.4561418082616018E-2</v>
      </c>
      <c r="F2540" s="4">
        <f t="shared" si="431"/>
        <v>1.3457621009428603E-2</v>
      </c>
      <c r="G2540" s="4">
        <f t="shared" si="432"/>
        <v>-2.676592820452686E-3</v>
      </c>
      <c r="H2540" s="4">
        <f t="shared" si="433"/>
        <v>6.0184310785023391E-2</v>
      </c>
      <c r="I2540" s="4">
        <f t="shared" si="434"/>
        <v>-5.2192281602474355E-2</v>
      </c>
      <c r="J2540" s="4">
        <f t="shared" si="435"/>
        <v>-6.1661390452527942E-2</v>
      </c>
      <c r="L2540" s="5">
        <f>_xlfn.STDEV.S($E$3:E2540)</f>
        <v>1.1727471825179553E-2</v>
      </c>
      <c r="M2540">
        <f t="shared" si="436"/>
        <v>-6.1661605925618333E-2</v>
      </c>
      <c r="N2540" s="6">
        <f t="shared" si="430"/>
        <v>-5.9782615072354828E-2</v>
      </c>
      <c r="O2540">
        <f t="shared" si="437"/>
        <v>-1.9697252019202117E-2</v>
      </c>
      <c r="P2540">
        <f t="shared" si="438"/>
        <v>3.8798173710796188E-4</v>
      </c>
      <c r="Q2540">
        <f t="shared" si="428"/>
        <v>3.6223807853547605E-4</v>
      </c>
    </row>
    <row r="2541" spans="1:17" x14ac:dyDescent="0.3">
      <c r="A2541" s="2">
        <v>37679</v>
      </c>
      <c r="B2541">
        <v>84.339995999999999</v>
      </c>
      <c r="C2541">
        <v>59.925694</v>
      </c>
      <c r="D2541">
        <v>51126000</v>
      </c>
      <c r="E2541" s="3">
        <f t="shared" si="429"/>
        <v>1.3214776867245925E-2</v>
      </c>
      <c r="F2541" s="4">
        <f t="shared" si="431"/>
        <v>1.2814590812675509E-2</v>
      </c>
      <c r="G2541" s="4">
        <f t="shared" si="432"/>
        <v>-9.6006417941973466E-4</v>
      </c>
      <c r="H2541" s="4">
        <f t="shared" si="433"/>
        <v>5.7308592321973426E-2</v>
      </c>
      <c r="I2541" s="4">
        <f t="shared" si="434"/>
        <v>-1.9027160872729376E-2</v>
      </c>
      <c r="J2541" s="4">
        <f t="shared" si="435"/>
        <v>-2.3616492405070688E-2</v>
      </c>
      <c r="L2541" s="5">
        <f>_xlfn.STDEV.S($E$3:E2541)</f>
        <v>1.1727953301515416E-2</v>
      </c>
      <c r="M2541">
        <f t="shared" si="436"/>
        <v>-2.3616590308517881E-2</v>
      </c>
      <c r="N2541" s="6">
        <f t="shared" si="430"/>
        <v>-2.1849839835937357E-2</v>
      </c>
      <c r="O2541">
        <f t="shared" si="437"/>
        <v>3.8045015617100456E-2</v>
      </c>
      <c r="P2541">
        <f t="shared" si="438"/>
        <v>1.4474232133054176E-3</v>
      </c>
      <c r="Q2541">
        <f t="shared" si="428"/>
        <v>4.0940465138353791E-4</v>
      </c>
    </row>
    <row r="2542" spans="1:17" x14ac:dyDescent="0.3">
      <c r="A2542" s="2">
        <v>37680</v>
      </c>
      <c r="B2542">
        <v>84.900002000000001</v>
      </c>
      <c r="C2542">
        <v>60.323574000000001</v>
      </c>
      <c r="D2542">
        <v>43666800</v>
      </c>
      <c r="E2542" s="3">
        <f t="shared" si="429"/>
        <v>6.6398627763748497E-3</v>
      </c>
      <c r="F2542" s="4">
        <f t="shared" si="431"/>
        <v>1.2597331155124743E-2</v>
      </c>
      <c r="G2542" s="4">
        <f t="shared" si="432"/>
        <v>-7.743666519795547E-5</v>
      </c>
      <c r="H2542" s="4">
        <f t="shared" si="433"/>
        <v>5.6336977595869746E-2</v>
      </c>
      <c r="I2542" s="4">
        <f t="shared" si="434"/>
        <v>-1.5475945100857924E-3</v>
      </c>
      <c r="J2542" s="4">
        <f t="shared" si="435"/>
        <v>-3.5208715319146044E-3</v>
      </c>
      <c r="L2542" s="5">
        <f>_xlfn.STDEV.S($E$3:E2542)</f>
        <v>1.1726312826301436E-2</v>
      </c>
      <c r="M2542">
        <f t="shared" si="436"/>
        <v>-3.5210681990985935E-3</v>
      </c>
      <c r="N2542" s="6">
        <f t="shared" si="430"/>
        <v>-1.7795270229983284E-3</v>
      </c>
      <c r="O2542">
        <f t="shared" si="437"/>
        <v>2.0095522109419287E-2</v>
      </c>
      <c r="P2542">
        <f t="shared" si="438"/>
        <v>4.0383000885015942E-4</v>
      </c>
      <c r="Q2542">
        <f t="shared" si="428"/>
        <v>4.0582674674927486E-4</v>
      </c>
    </row>
    <row r="2543" spans="1:17" x14ac:dyDescent="0.3">
      <c r="A2543" s="2">
        <v>37683</v>
      </c>
      <c r="B2543">
        <v>84.089995999999999</v>
      </c>
      <c r="C2543">
        <v>59.748058</v>
      </c>
      <c r="D2543">
        <v>42923100</v>
      </c>
      <c r="E2543" s="3">
        <f t="shared" si="429"/>
        <v>-9.5407064890292714E-3</v>
      </c>
      <c r="F2543" s="4">
        <f t="shared" si="431"/>
        <v>1.2635620281938736E-2</v>
      </c>
      <c r="G2543" s="4">
        <f t="shared" si="432"/>
        <v>-8.137467361555874E-4</v>
      </c>
      <c r="H2543" s="4">
        <f t="shared" si="433"/>
        <v>5.650821177658015E-2</v>
      </c>
      <c r="I2543" s="4">
        <f t="shared" si="434"/>
        <v>-1.614973198039471E-2</v>
      </c>
      <c r="J2543" s="4">
        <f t="shared" si="435"/>
        <v>-2.027305410147684E-2</v>
      </c>
      <c r="L2543" s="5">
        <f>_xlfn.STDEV.S($E$3:E2543)</f>
        <v>1.1725638784714644E-2</v>
      </c>
      <c r="M2543">
        <f t="shared" si="436"/>
        <v>-2.0272701380107089E-2</v>
      </c>
      <c r="N2543" s="6">
        <f t="shared" si="430"/>
        <v>-1.8549592874961163E-2</v>
      </c>
      <c r="O2543">
        <f t="shared" si="437"/>
        <v>-1.6751633181008495E-2</v>
      </c>
      <c r="P2543">
        <f t="shared" si="438"/>
        <v>2.8061721423106479E-4</v>
      </c>
      <c r="Q2543">
        <f t="shared" si="428"/>
        <v>4.1608565332522309E-4</v>
      </c>
    </row>
    <row r="2544" spans="1:17" x14ac:dyDescent="0.3">
      <c r="A2544" s="2">
        <v>37684</v>
      </c>
      <c r="B2544">
        <v>82.75</v>
      </c>
      <c r="C2544">
        <v>58.795929000000001</v>
      </c>
      <c r="D2544">
        <v>31440500</v>
      </c>
      <c r="E2544" s="3">
        <f t="shared" si="429"/>
        <v>-1.5935260598656686E-2</v>
      </c>
      <c r="F2544" s="4">
        <f t="shared" si="431"/>
        <v>1.2874902341686411E-2</v>
      </c>
      <c r="G2544" s="4">
        <f t="shared" si="432"/>
        <v>-1.8358502886969901E-3</v>
      </c>
      <c r="H2544" s="4">
        <f t="shared" si="433"/>
        <v>5.7578313679364078E-2</v>
      </c>
      <c r="I2544" s="4">
        <f t="shared" si="434"/>
        <v>-3.6083638960977882E-2</v>
      </c>
      <c r="J2544" s="4">
        <f t="shared" si="435"/>
        <v>-4.31318334861851E-2</v>
      </c>
      <c r="L2544" s="5">
        <f>_xlfn.STDEV.S($E$3:E2544)</f>
        <v>1.1727766076586968E-2</v>
      </c>
      <c r="M2544">
        <f t="shared" si="436"/>
        <v>-4.3131393045858203E-2</v>
      </c>
      <c r="N2544" s="6">
        <f t="shared" si="430"/>
        <v>-4.1382717118470969E-2</v>
      </c>
      <c r="O2544">
        <f t="shared" si="437"/>
        <v>-2.2858691665751114E-2</v>
      </c>
      <c r="P2544">
        <f t="shared" si="438"/>
        <v>5.2251978466987946E-4</v>
      </c>
      <c r="Q2544">
        <f t="shared" si="428"/>
        <v>4.2975774842029255E-4</v>
      </c>
    </row>
    <row r="2545" spans="1:17" x14ac:dyDescent="0.3">
      <c r="A2545" s="2">
        <v>37685</v>
      </c>
      <c r="B2545">
        <v>83.449996999999996</v>
      </c>
      <c r="C2545">
        <v>59.293312</v>
      </c>
      <c r="D2545">
        <v>43974700</v>
      </c>
      <c r="E2545" s="3">
        <f t="shared" si="429"/>
        <v>8.4591782477341226E-3</v>
      </c>
      <c r="F2545" s="4">
        <f t="shared" si="431"/>
        <v>1.2115991535199017E-2</v>
      </c>
      <c r="G2545" s="4">
        <f t="shared" si="432"/>
        <v>-4.3741050681768E-4</v>
      </c>
      <c r="H2545" s="4">
        <f t="shared" si="433"/>
        <v>5.4184361375034074E-2</v>
      </c>
      <c r="I2545" s="4">
        <f t="shared" si="434"/>
        <v>-8.7119530537590473E-3</v>
      </c>
      <c r="J2545" s="4">
        <f t="shared" si="435"/>
        <v>-1.1607026036323909E-2</v>
      </c>
      <c r="L2545" s="5">
        <f>_xlfn.STDEV.S($E$3:E2545)</f>
        <v>1.1726570440237621E-2</v>
      </c>
      <c r="M2545">
        <f t="shared" si="436"/>
        <v>-1.1607284140708404E-2</v>
      </c>
      <c r="N2545" s="6">
        <f t="shared" si="430"/>
        <v>-1.0012183574435896E-2</v>
      </c>
      <c r="O2545">
        <f t="shared" si="437"/>
        <v>3.1524108905149797E-2</v>
      </c>
      <c r="P2545">
        <f t="shared" si="438"/>
        <v>9.9376944226374476E-4</v>
      </c>
      <c r="Q2545">
        <f t="shared" ref="Q2545:Q2608" si="439">AVERAGE(P2523:P2545)</f>
        <v>4.4922655442539979E-4</v>
      </c>
    </row>
    <row r="2546" spans="1:17" x14ac:dyDescent="0.3">
      <c r="A2546" s="2">
        <v>37686</v>
      </c>
      <c r="B2546">
        <v>82.75</v>
      </c>
      <c r="C2546">
        <v>58.795929000000001</v>
      </c>
      <c r="D2546">
        <v>41217700</v>
      </c>
      <c r="E2546" s="3">
        <f t="shared" si="429"/>
        <v>-8.3882207928659414E-3</v>
      </c>
      <c r="F2546" s="4">
        <f t="shared" si="431"/>
        <v>1.1420893713092064E-2</v>
      </c>
      <c r="G2546" s="4">
        <f t="shared" si="432"/>
        <v>-1.6415031596155557E-3</v>
      </c>
      <c r="H2546" s="4">
        <f t="shared" si="433"/>
        <v>5.1075789412547673E-2</v>
      </c>
      <c r="I2546" s="4">
        <f t="shared" si="434"/>
        <v>-3.232310931635507E-2</v>
      </c>
      <c r="J2546" s="4">
        <f t="shared" si="435"/>
        <v>-3.8461834717316346E-2</v>
      </c>
      <c r="L2546" s="5">
        <f>_xlfn.STDEV.S($E$3:E2546)</f>
        <v>1.1725536023667009E-2</v>
      </c>
      <c r="M2546">
        <f t="shared" si="436"/>
        <v>-3.8461516115768368E-2</v>
      </c>
      <c r="N2546" s="6">
        <f t="shared" si="430"/>
        <v>-3.7080625306252002E-2</v>
      </c>
      <c r="O2546">
        <f t="shared" si="437"/>
        <v>-2.6854231975059963E-2</v>
      </c>
      <c r="P2546">
        <f t="shared" si="438"/>
        <v>7.2114977497033295E-4</v>
      </c>
      <c r="Q2546">
        <f t="shared" si="439"/>
        <v>4.0968499032336276E-4</v>
      </c>
    </row>
    <row r="2547" spans="1:17" x14ac:dyDescent="0.3">
      <c r="A2547" s="2">
        <v>37687</v>
      </c>
      <c r="B2547">
        <v>83.32</v>
      </c>
      <c r="C2547">
        <v>59.200966000000001</v>
      </c>
      <c r="D2547">
        <v>63538000</v>
      </c>
      <c r="E2547" s="3">
        <f t="shared" si="429"/>
        <v>6.8882175226585574E-3</v>
      </c>
      <c r="F2547" s="4">
        <f t="shared" si="431"/>
        <v>1.1536965275514661E-2</v>
      </c>
      <c r="G2547" s="4">
        <f t="shared" si="432"/>
        <v>-1.4279034485701046E-3</v>
      </c>
      <c r="H2547" s="4">
        <f t="shared" si="433"/>
        <v>5.159487722021075E-2</v>
      </c>
      <c r="I2547" s="4">
        <f t="shared" si="434"/>
        <v>-2.8173975307739352E-2</v>
      </c>
      <c r="J2547" s="4">
        <f t="shared" si="435"/>
        <v>-3.3746994402368946E-2</v>
      </c>
      <c r="L2547" s="5">
        <f>_xlfn.STDEV.S($E$3:E2547)</f>
        <v>1.1723954741327789E-2</v>
      </c>
      <c r="M2547">
        <f t="shared" si="436"/>
        <v>-3.3746989432436911E-2</v>
      </c>
      <c r="N2547" s="6">
        <f t="shared" si="430"/>
        <v>-3.2331054940961113E-2</v>
      </c>
      <c r="O2547">
        <f t="shared" si="437"/>
        <v>4.7145266833314575E-3</v>
      </c>
      <c r="P2547">
        <f t="shared" si="438"/>
        <v>2.2226761847844312E-5</v>
      </c>
      <c r="Q2547">
        <f t="shared" si="439"/>
        <v>4.089635713726774E-4</v>
      </c>
    </row>
    <row r="2548" spans="1:17" x14ac:dyDescent="0.3">
      <c r="A2548" s="2">
        <v>37690</v>
      </c>
      <c r="B2548">
        <v>81.319999999999993</v>
      </c>
      <c r="C2548">
        <v>57.779921999999999</v>
      </c>
      <c r="D2548">
        <v>41014100</v>
      </c>
      <c r="E2548" s="3">
        <f t="shared" si="429"/>
        <v>-2.400384061449834E-2</v>
      </c>
      <c r="F2548" s="4">
        <f t="shared" si="431"/>
        <v>1.2354884277812889E-2</v>
      </c>
      <c r="G2548" s="4">
        <f t="shared" si="432"/>
        <v>-2.0429648897917498E-3</v>
      </c>
      <c r="H2548" s="4">
        <f t="shared" si="433"/>
        <v>5.5252722198666039E-2</v>
      </c>
      <c r="I2548" s="4">
        <f t="shared" si="434"/>
        <v>-4.0075930369615764E-2</v>
      </c>
      <c r="J2548" s="4">
        <f t="shared" si="435"/>
        <v>-4.7552105052803939E-2</v>
      </c>
      <c r="L2548" s="5">
        <f>_xlfn.STDEV.S($E$3:E2548)</f>
        <v>1.1731559736654658E-2</v>
      </c>
      <c r="M2548">
        <f t="shared" si="436"/>
        <v>-4.7552086468215848E-2</v>
      </c>
      <c r="N2548" s="6">
        <f t="shared" si="430"/>
        <v>-4.5947192746770615E-2</v>
      </c>
      <c r="O2548">
        <f t="shared" si="437"/>
        <v>-1.3805097035778938E-2</v>
      </c>
      <c r="P2548">
        <f t="shared" si="438"/>
        <v>1.9058070416727241E-4</v>
      </c>
      <c r="Q2548">
        <f t="shared" si="439"/>
        <v>4.1202218449571374E-4</v>
      </c>
    </row>
    <row r="2549" spans="1:17" x14ac:dyDescent="0.3">
      <c r="A2549" s="2">
        <v>37691</v>
      </c>
      <c r="B2549">
        <v>80.519997000000004</v>
      </c>
      <c r="C2549">
        <v>57.211478999999997</v>
      </c>
      <c r="D2549">
        <v>48102700</v>
      </c>
      <c r="E2549" s="3">
        <f t="shared" si="429"/>
        <v>-9.8377151992128375E-3</v>
      </c>
      <c r="F2549" s="4">
        <f t="shared" si="431"/>
        <v>1.2433443160227004E-2</v>
      </c>
      <c r="G2549" s="4">
        <f t="shared" si="432"/>
        <v>-2.2007989742867397E-3</v>
      </c>
      <c r="H2549" s="4">
        <f t="shared" si="433"/>
        <v>5.5604048201294783E-2</v>
      </c>
      <c r="I2549" s="4">
        <f t="shared" si="434"/>
        <v>-4.3107750506097164E-2</v>
      </c>
      <c r="J2549" s="4">
        <f t="shared" si="435"/>
        <v>-5.1031269792996325E-2</v>
      </c>
      <c r="L2549" s="5">
        <f>_xlfn.STDEV.S($E$3:E2549)</f>
        <v>1.17309791621385E-2</v>
      </c>
      <c r="M2549">
        <f t="shared" si="436"/>
        <v>-5.1031244573511901E-2</v>
      </c>
      <c r="N2549" s="6">
        <f t="shared" si="430"/>
        <v>-4.9411638980636607E-2</v>
      </c>
      <c r="O2549">
        <f t="shared" si="437"/>
        <v>-3.4791581052960527E-3</v>
      </c>
      <c r="P2549">
        <f t="shared" si="438"/>
        <v>1.2104541121647219E-5</v>
      </c>
      <c r="Q2549">
        <f t="shared" si="439"/>
        <v>3.5620963457863396E-4</v>
      </c>
    </row>
    <row r="2550" spans="1:17" x14ac:dyDescent="0.3">
      <c r="A2550" s="2">
        <v>37692</v>
      </c>
      <c r="B2550">
        <v>81.059997999999993</v>
      </c>
      <c r="C2550">
        <v>57.595177</v>
      </c>
      <c r="D2550">
        <v>62459800</v>
      </c>
      <c r="E2550" s="3">
        <f t="shared" si="429"/>
        <v>6.7064210148939374E-3</v>
      </c>
      <c r="F2550" s="4">
        <f t="shared" si="431"/>
        <v>1.2555950420954778E-2</v>
      </c>
      <c r="G2550" s="4">
        <f t="shared" si="432"/>
        <v>-1.7042496506505631E-3</v>
      </c>
      <c r="H2550" s="4">
        <f t="shared" si="433"/>
        <v>5.6151917326743968E-2</v>
      </c>
      <c r="I2550" s="4">
        <f t="shared" si="434"/>
        <v>-3.3538746585044632E-2</v>
      </c>
      <c r="J2550" s="4">
        <f t="shared" si="435"/>
        <v>-4.0142326148552621E-2</v>
      </c>
      <c r="L2550" s="5">
        <f>_xlfn.STDEV.S($E$3:E2550)</f>
        <v>1.1729361267531583E-2</v>
      </c>
      <c r="M2550">
        <f t="shared" si="436"/>
        <v>-4.0142085499422851E-2</v>
      </c>
      <c r="N2550" s="6">
        <f t="shared" si="430"/>
        <v>-3.8471603965385626E-2</v>
      </c>
      <c r="O2550">
        <f t="shared" si="437"/>
        <v>1.088915907408905E-2</v>
      </c>
      <c r="P2550">
        <f t="shared" si="438"/>
        <v>1.1857378534081589E-4</v>
      </c>
      <c r="Q2550">
        <f t="shared" si="439"/>
        <v>3.5908942545695243E-4</v>
      </c>
    </row>
    <row r="2551" spans="1:17" x14ac:dyDescent="0.3">
      <c r="A2551" s="2">
        <v>37693</v>
      </c>
      <c r="B2551">
        <v>83.860000999999997</v>
      </c>
      <c r="C2551">
        <v>59.584640999999998</v>
      </c>
      <c r="D2551">
        <v>72117800</v>
      </c>
      <c r="E2551" s="3">
        <f t="shared" si="429"/>
        <v>3.4542352196949233E-2</v>
      </c>
      <c r="F2551" s="4">
        <f t="shared" si="431"/>
        <v>1.4423922549946408E-2</v>
      </c>
      <c r="G2551" s="4">
        <f t="shared" si="432"/>
        <v>3.2787673214451158E-4</v>
      </c>
      <c r="H2551" s="4">
        <f t="shared" si="433"/>
        <v>6.4505742647744557E-2</v>
      </c>
      <c r="I2551" s="4">
        <f t="shared" si="434"/>
        <v>6.5780004801929692E-3</v>
      </c>
      <c r="J2551" s="4">
        <f t="shared" si="435"/>
        <v>5.2743775317383168E-3</v>
      </c>
      <c r="L2551" s="5">
        <f>_xlfn.STDEV.S($E$3:E2551)</f>
        <v>1.1746645253335717E-2</v>
      </c>
      <c r="M2551">
        <f t="shared" si="436"/>
        <v>5.2745505939713654E-3</v>
      </c>
      <c r="N2551" s="6">
        <f t="shared" si="430"/>
        <v>7.5684256629320323E-3</v>
      </c>
      <c r="O2551">
        <f t="shared" si="437"/>
        <v>4.5416636093394219E-2</v>
      </c>
      <c r="P2551">
        <f t="shared" si="438"/>
        <v>2.0626708340397986E-3</v>
      </c>
      <c r="Q2551">
        <f t="shared" si="439"/>
        <v>4.1686081339468208E-4</v>
      </c>
    </row>
    <row r="2552" spans="1:17" x14ac:dyDescent="0.3">
      <c r="A2552" s="2">
        <v>37694</v>
      </c>
      <c r="B2552">
        <v>84.129997000000003</v>
      </c>
      <c r="C2552">
        <v>59.776463</v>
      </c>
      <c r="D2552">
        <v>63951800</v>
      </c>
      <c r="E2552" s="3">
        <f t="shared" si="429"/>
        <v>3.2196040636822687E-3</v>
      </c>
      <c r="F2552" s="4">
        <f t="shared" si="431"/>
        <v>1.4364276986134661E-2</v>
      </c>
      <c r="G2552" s="4">
        <f t="shared" si="432"/>
        <v>1.6035114493625441E-4</v>
      </c>
      <c r="H2552" s="4">
        <f t="shared" si="433"/>
        <v>6.423899957726581E-2</v>
      </c>
      <c r="I2552" s="4">
        <f t="shared" si="434"/>
        <v>3.2119129752194997E-3</v>
      </c>
      <c r="J2552" s="4">
        <f t="shared" si="435"/>
        <v>1.4277639877398052E-3</v>
      </c>
      <c r="L2552" s="5">
        <f>_xlfn.STDEV.S($E$3:E2552)</f>
        <v>1.1744480979905571E-2</v>
      </c>
      <c r="M2552">
        <f t="shared" si="436"/>
        <v>1.4283418300597465E-3</v>
      </c>
      <c r="N2552" s="6">
        <f t="shared" si="430"/>
        <v>3.6945889011612554E-3</v>
      </c>
      <c r="O2552">
        <f t="shared" si="437"/>
        <v>-3.8462087639116191E-3</v>
      </c>
      <c r="P2552">
        <f t="shared" si="438"/>
        <v>1.4793321855590545E-5</v>
      </c>
      <c r="Q2552">
        <f t="shared" si="439"/>
        <v>4.1429706356692629E-4</v>
      </c>
    </row>
    <row r="2553" spans="1:17" x14ac:dyDescent="0.3">
      <c r="A2553" s="2">
        <v>37697</v>
      </c>
      <c r="B2553">
        <v>86.779999000000004</v>
      </c>
      <c r="C2553">
        <v>61.659354999999998</v>
      </c>
      <c r="D2553">
        <v>88217500</v>
      </c>
      <c r="E2553" s="3">
        <f t="shared" si="429"/>
        <v>3.1498895691152828E-2</v>
      </c>
      <c r="F2553" s="4">
        <f t="shared" si="431"/>
        <v>1.5677709932058539E-2</v>
      </c>
      <c r="G2553" s="4">
        <f t="shared" si="432"/>
        <v>1.8300406814851209E-3</v>
      </c>
      <c r="H2553" s="4">
        <f t="shared" si="433"/>
        <v>7.0112850279213004E-2</v>
      </c>
      <c r="I2553" s="4">
        <f t="shared" si="434"/>
        <v>3.7244174522884643E-2</v>
      </c>
      <c r="J2553" s="4">
        <f t="shared" si="435"/>
        <v>4.0153113624471493E-2</v>
      </c>
      <c r="L2553" s="5">
        <f>_xlfn.STDEV.S($E$3:E2553)</f>
        <v>1.1758389626077649E-2</v>
      </c>
      <c r="M2553">
        <f t="shared" si="436"/>
        <v>4.0153410044348511E-2</v>
      </c>
      <c r="N2553" s="6">
        <f t="shared" si="430"/>
        <v>4.2949199332449561E-2</v>
      </c>
      <c r="O2553">
        <f t="shared" si="437"/>
        <v>3.8725068214288762E-2</v>
      </c>
      <c r="P2553">
        <f t="shared" si="438"/>
        <v>1.4996309082013178E-3</v>
      </c>
      <c r="Q2553">
        <f t="shared" si="439"/>
        <v>4.77406013574445E-4</v>
      </c>
    </row>
    <row r="2554" spans="1:17" x14ac:dyDescent="0.3">
      <c r="A2554" s="2">
        <v>37698</v>
      </c>
      <c r="B2554">
        <v>87.290001000000004</v>
      </c>
      <c r="C2554">
        <v>62.021743999999998</v>
      </c>
      <c r="D2554">
        <v>50792300</v>
      </c>
      <c r="E2554" s="3">
        <f t="shared" si="429"/>
        <v>5.8769532827489535E-3</v>
      </c>
      <c r="F2554" s="4">
        <f t="shared" si="431"/>
        <v>1.5206523718362609E-2</v>
      </c>
      <c r="G2554" s="4">
        <f t="shared" si="432"/>
        <v>2.7786704686953074E-3</v>
      </c>
      <c r="H2554" s="4">
        <f t="shared" si="433"/>
        <v>6.8005641471443321E-2</v>
      </c>
      <c r="I2554" s="4">
        <f t="shared" si="434"/>
        <v>5.7065150329881131E-2</v>
      </c>
      <c r="J2554" s="4">
        <f t="shared" si="435"/>
        <v>6.3215814089959688E-2</v>
      </c>
      <c r="L2554" s="5">
        <f>_xlfn.STDEV.S($E$3:E2554)</f>
        <v>1.1756596412860669E-2</v>
      </c>
      <c r="M2554">
        <f t="shared" si="436"/>
        <v>6.3215628823766898E-2</v>
      </c>
      <c r="N2554" s="6">
        <f t="shared" si="430"/>
        <v>6.5901364988869338E-2</v>
      </c>
      <c r="O2554">
        <f t="shared" si="437"/>
        <v>2.3062218779418386E-2</v>
      </c>
      <c r="P2554">
        <f t="shared" si="438"/>
        <v>5.3186593502975812E-4</v>
      </c>
      <c r="Q2554">
        <f t="shared" si="439"/>
        <v>4.657146913639394E-4</v>
      </c>
    </row>
    <row r="2555" spans="1:17" x14ac:dyDescent="0.3">
      <c r="A2555" s="2">
        <v>37699</v>
      </c>
      <c r="B2555">
        <v>87.959998999999996</v>
      </c>
      <c r="C2555">
        <v>62.497787000000002</v>
      </c>
      <c r="D2555">
        <v>49630800</v>
      </c>
      <c r="E2555" s="3">
        <f t="shared" si="429"/>
        <v>7.6755412111861876E-3</v>
      </c>
      <c r="F2555" s="4">
        <f t="shared" si="431"/>
        <v>1.5240824579552491E-2</v>
      </c>
      <c r="G2555" s="4">
        <f t="shared" si="432"/>
        <v>2.9799954315445666E-3</v>
      </c>
      <c r="H2555" s="4">
        <f t="shared" si="433"/>
        <v>6.815903958605804E-2</v>
      </c>
      <c r="I2555" s="4">
        <f t="shared" si="434"/>
        <v>6.1317733566184751E-2</v>
      </c>
      <c r="J2555" s="4">
        <f t="shared" si="435"/>
        <v>6.8124066746958256E-2</v>
      </c>
      <c r="L2555" s="5">
        <f>_xlfn.STDEV.S($E$3:E2555)</f>
        <v>1.1755189780634888E-2</v>
      </c>
      <c r="M2555">
        <f t="shared" si="436"/>
        <v>6.8123875364271377E-2</v>
      </c>
      <c r="N2555" s="6">
        <f t="shared" si="430"/>
        <v>7.0834202335979368E-2</v>
      </c>
      <c r="O2555">
        <f t="shared" si="437"/>
        <v>4.9082465405044795E-3</v>
      </c>
      <c r="P2555">
        <f t="shared" si="438"/>
        <v>2.4090884102374191E-5</v>
      </c>
      <c r="Q2555">
        <f t="shared" si="439"/>
        <v>4.6675794265454848E-4</v>
      </c>
    </row>
    <row r="2556" spans="1:17" x14ac:dyDescent="0.3">
      <c r="A2556" s="2">
        <v>37700</v>
      </c>
      <c r="B2556">
        <v>88.150002000000001</v>
      </c>
      <c r="C2556">
        <v>62.632781999999999</v>
      </c>
      <c r="D2556">
        <v>67321600</v>
      </c>
      <c r="E2556" s="3">
        <f t="shared" si="429"/>
        <v>2.1601068913155164E-3</v>
      </c>
      <c r="F2556" s="4">
        <f t="shared" si="431"/>
        <v>1.4674722419386521E-2</v>
      </c>
      <c r="G2556" s="4">
        <f t="shared" si="432"/>
        <v>2.1235664876327791E-3</v>
      </c>
      <c r="H2556" s="4">
        <f t="shared" si="433"/>
        <v>6.5627353761376878E-2</v>
      </c>
      <c r="I2556" s="4">
        <f t="shared" si="434"/>
        <v>4.33391575105464E-2</v>
      </c>
      <c r="J2556" s="4">
        <f t="shared" si="435"/>
        <v>4.7534057477311542E-2</v>
      </c>
      <c r="L2556" s="5">
        <f>_xlfn.STDEV.S($E$3:E2556)</f>
        <v>1.175294244637258E-2</v>
      </c>
      <c r="M2556">
        <f t="shared" si="436"/>
        <v>4.7534164051475598E-2</v>
      </c>
      <c r="N2556" s="6">
        <f t="shared" si="430"/>
        <v>5.0000082634421572E-2</v>
      </c>
      <c r="O2556">
        <f t="shared" si="437"/>
        <v>-2.0589711312795779E-2</v>
      </c>
      <c r="P2556">
        <f t="shared" si="438"/>
        <v>4.2393621194427049E-4</v>
      </c>
      <c r="Q2556">
        <f t="shared" si="439"/>
        <v>4.6842935420008633E-4</v>
      </c>
    </row>
    <row r="2557" spans="1:17" x14ac:dyDescent="0.3">
      <c r="A2557" s="2">
        <v>37701</v>
      </c>
      <c r="B2557">
        <v>89.669998000000007</v>
      </c>
      <c r="C2557">
        <v>63.969662</v>
      </c>
      <c r="D2557">
        <v>71165300</v>
      </c>
      <c r="E2557" s="3">
        <f t="shared" si="429"/>
        <v>1.7243289455626032E-2</v>
      </c>
      <c r="F2557" s="4">
        <f t="shared" si="431"/>
        <v>1.4658397582653715E-2</v>
      </c>
      <c r="G2557" s="4">
        <f t="shared" si="432"/>
        <v>2.1085972778190909E-3</v>
      </c>
      <c r="H2557" s="4">
        <f t="shared" si="433"/>
        <v>6.5554346872064601E-2</v>
      </c>
      <c r="I2557" s="4">
        <f t="shared" si="434"/>
        <v>4.3027504393274629E-2</v>
      </c>
      <c r="J2557" s="4">
        <f t="shared" si="435"/>
        <v>5.1401839819948725E-2</v>
      </c>
      <c r="L2557" s="5">
        <f>_xlfn.STDEV.S($E$3:E2557)</f>
        <v>1.1755397799550529E-2</v>
      </c>
      <c r="M2557">
        <f t="shared" si="436"/>
        <v>4.717974006235226E-2</v>
      </c>
      <c r="N2557" s="6">
        <f t="shared" si="430"/>
        <v>4.9639401513085213E-2</v>
      </c>
      <c r="O2557">
        <f t="shared" si="437"/>
        <v>-3.5442398912333833E-4</v>
      </c>
      <c r="P2557">
        <f t="shared" si="438"/>
        <v>1.2561636406610026E-7</v>
      </c>
      <c r="Q2557">
        <f t="shared" si="439"/>
        <v>4.6114334633078324E-4</v>
      </c>
    </row>
    <row r="2558" spans="1:17" x14ac:dyDescent="0.3">
      <c r="A2558" s="2">
        <v>37704</v>
      </c>
      <c r="B2558">
        <v>86.690002000000007</v>
      </c>
      <c r="C2558">
        <v>61.843769000000002</v>
      </c>
      <c r="D2558">
        <v>65398900</v>
      </c>
      <c r="E2558" s="3">
        <f t="shared" si="429"/>
        <v>-3.3232921450494501E-2</v>
      </c>
      <c r="F2558" s="4">
        <f t="shared" si="431"/>
        <v>1.6359422029761969E-2</v>
      </c>
      <c r="G2558" s="4">
        <f t="shared" si="432"/>
        <v>8.9217168132433948E-4</v>
      </c>
      <c r="H2558" s="4">
        <f t="shared" si="433"/>
        <v>7.3161559462310705E-2</v>
      </c>
      <c r="I2558" s="4">
        <f t="shared" si="434"/>
        <v>1.7995480625686566E-2</v>
      </c>
      <c r="J2558" s="4">
        <f t="shared" si="435"/>
        <v>2.1830413354945843E-2</v>
      </c>
      <c r="L2558" s="5">
        <f>_xlfn.STDEV.S($E$3:E2558)</f>
        <v>1.17718515376544E-2</v>
      </c>
      <c r="M2558">
        <f t="shared" si="436"/>
        <v>1.7727189481098849E-2</v>
      </c>
      <c r="N2558" s="6">
        <f t="shared" si="430"/>
        <v>2.0722592449731181E-2</v>
      </c>
      <c r="O2558">
        <f t="shared" si="437"/>
        <v>-2.9452550581253411E-2</v>
      </c>
      <c r="P2558">
        <f t="shared" si="438"/>
        <v>8.6745273574129059E-4</v>
      </c>
      <c r="Q2558">
        <f t="shared" si="439"/>
        <v>4.9803049023441036E-4</v>
      </c>
    </row>
    <row r="2559" spans="1:17" x14ac:dyDescent="0.3">
      <c r="A2559" s="2">
        <v>37705</v>
      </c>
      <c r="B2559">
        <v>87.519997000000004</v>
      </c>
      <c r="C2559">
        <v>62.435917000000003</v>
      </c>
      <c r="D2559">
        <v>61040100</v>
      </c>
      <c r="E2559" s="3">
        <f t="shared" si="429"/>
        <v>9.5742874708897308E-3</v>
      </c>
      <c r="F2559" s="4">
        <f t="shared" si="431"/>
        <v>1.627665990869032E-2</v>
      </c>
      <c r="G2559" s="4">
        <f t="shared" si="432"/>
        <v>1.7423078669825374E-3</v>
      </c>
      <c r="H2559" s="4">
        <f t="shared" si="433"/>
        <v>7.2791436004954149E-2</v>
      </c>
      <c r="I2559" s="4">
        <f t="shared" si="434"/>
        <v>3.542900268603999E-2</v>
      </c>
      <c r="J2559" s="4">
        <f t="shared" si="435"/>
        <v>4.201238433598764E-2</v>
      </c>
      <c r="L2559" s="5">
        <f>_xlfn.STDEV.S($E$3:E2559)</f>
        <v>1.1770966645566419E-2</v>
      </c>
      <c r="M2559">
        <f t="shared" si="436"/>
        <v>3.7827521929858492E-2</v>
      </c>
      <c r="N2559" s="6">
        <f t="shared" si="430"/>
        <v>4.0850546012536126E-2</v>
      </c>
      <c r="O2559">
        <f t="shared" si="437"/>
        <v>2.0100332448759643E-2</v>
      </c>
      <c r="P2559">
        <f t="shared" si="438"/>
        <v>4.0402336455065983E-4</v>
      </c>
      <c r="Q2559">
        <f t="shared" si="439"/>
        <v>5.1431468173367557E-4</v>
      </c>
    </row>
    <row r="2560" spans="1:17" x14ac:dyDescent="0.3">
      <c r="A2560" s="2">
        <v>37706</v>
      </c>
      <c r="B2560">
        <v>87.080001999999993</v>
      </c>
      <c r="C2560">
        <v>62.121997999999998</v>
      </c>
      <c r="D2560">
        <v>45740800</v>
      </c>
      <c r="E2560" s="3">
        <f t="shared" si="429"/>
        <v>-5.0273653460021217E-3</v>
      </c>
      <c r="F2560" s="4">
        <f t="shared" si="431"/>
        <v>1.6229674019889756E-2</v>
      </c>
      <c r="G2560" s="4">
        <f t="shared" si="432"/>
        <v>1.0854908595379076E-3</v>
      </c>
      <c r="H2560" s="4">
        <f t="shared" si="433"/>
        <v>7.2581308722271545E-2</v>
      </c>
      <c r="I2560" s="4">
        <f t="shared" si="434"/>
        <v>2.193515720474859E-2</v>
      </c>
      <c r="J2560" s="4">
        <f t="shared" si="435"/>
        <v>2.6427527319285993E-2</v>
      </c>
      <c r="L2560" s="5">
        <f>_xlfn.STDEV.S($E$3:E2560)</f>
        <v>1.1769142962356196E-2</v>
      </c>
      <c r="M2560">
        <f t="shared" si="436"/>
        <v>2.2305729044376454E-2</v>
      </c>
      <c r="N2560" s="6">
        <f t="shared" si="430"/>
        <v>2.5266674737560502E-2</v>
      </c>
      <c r="O2560">
        <f t="shared" si="437"/>
        <v>-1.5521792885482038E-2</v>
      </c>
      <c r="P2560">
        <f t="shared" si="438"/>
        <v>2.409260543798008E-4</v>
      </c>
      <c r="Q2560">
        <f t="shared" si="439"/>
        <v>5.0154291833464824E-4</v>
      </c>
    </row>
    <row r="2561" spans="1:17" x14ac:dyDescent="0.3">
      <c r="A2561" s="2">
        <v>37707</v>
      </c>
      <c r="B2561">
        <v>87.150002000000001</v>
      </c>
      <c r="C2561">
        <v>62.171967000000002</v>
      </c>
      <c r="D2561">
        <v>53120200</v>
      </c>
      <c r="E2561" s="3">
        <f t="shared" si="429"/>
        <v>8.0385850243791523E-4</v>
      </c>
      <c r="F2561" s="4">
        <f t="shared" si="431"/>
        <v>1.5787706570392891E-2</v>
      </c>
      <c r="G2561" s="4">
        <f t="shared" si="432"/>
        <v>1.8248303999677203E-3</v>
      </c>
      <c r="H2561" s="4">
        <f t="shared" si="433"/>
        <v>7.060477020043715E-2</v>
      </c>
      <c r="I2561" s="4">
        <f t="shared" si="434"/>
        <v>3.7136290611901712E-2</v>
      </c>
      <c r="J2561" s="4">
        <f t="shared" si="435"/>
        <v>4.4169473773541634E-2</v>
      </c>
      <c r="L2561" s="5">
        <f>_xlfn.STDEV.S($E$3:E2561)</f>
        <v>1.1766845903411505E-2</v>
      </c>
      <c r="M2561">
        <f t="shared" si="436"/>
        <v>3.9976120287251025E-2</v>
      </c>
      <c r="N2561" s="6">
        <f t="shared" si="430"/>
        <v>4.282445142049518E-2</v>
      </c>
      <c r="O2561">
        <f t="shared" si="437"/>
        <v>1.7670391242874572E-2</v>
      </c>
      <c r="P2561">
        <f t="shared" si="438"/>
        <v>3.1224272667625835E-4</v>
      </c>
      <c r="Q2561">
        <f t="shared" si="439"/>
        <v>5.151020444317323E-4</v>
      </c>
    </row>
    <row r="2562" spans="1:17" x14ac:dyDescent="0.3">
      <c r="A2562" s="2">
        <v>37708</v>
      </c>
      <c r="B2562">
        <v>86.709998999999996</v>
      </c>
      <c r="C2562">
        <v>61.858055</v>
      </c>
      <c r="D2562">
        <v>32583000</v>
      </c>
      <c r="E2562" s="3">
        <f t="shared" si="429"/>
        <v>-5.0488008020930231E-3</v>
      </c>
      <c r="F2562" s="4">
        <f t="shared" si="431"/>
        <v>1.5790262523620844E-2</v>
      </c>
      <c r="G2562" s="4">
        <f t="shared" si="432"/>
        <v>1.2576998182359702E-3</v>
      </c>
      <c r="H2562" s="4">
        <f t="shared" si="433"/>
        <v>7.0616200770767176E-2</v>
      </c>
      <c r="I2562" s="4">
        <f t="shared" si="434"/>
        <v>2.54568201770351E-2</v>
      </c>
      <c r="J2562" s="4">
        <f t="shared" si="435"/>
        <v>3.0657372641790914E-2</v>
      </c>
      <c r="L2562" s="5">
        <f>_xlfn.STDEV.S($E$3:E2562)</f>
        <v>1.176502810255148E-2</v>
      </c>
      <c r="M2562">
        <f t="shared" si="436"/>
        <v>2.6518266526361235E-2</v>
      </c>
      <c r="N2562" s="6">
        <f t="shared" si="430"/>
        <v>2.9330839016124211E-2</v>
      </c>
      <c r="O2562">
        <f t="shared" si="437"/>
        <v>-1.3457853760889791E-2</v>
      </c>
      <c r="P2562">
        <f t="shared" si="438"/>
        <v>1.811138278494955E-4</v>
      </c>
      <c r="Q2562">
        <f t="shared" si="439"/>
        <v>5.0711519080916614E-4</v>
      </c>
    </row>
    <row r="2563" spans="1:17" x14ac:dyDescent="0.3">
      <c r="A2563" s="2">
        <v>37711</v>
      </c>
      <c r="B2563">
        <v>84.739998</v>
      </c>
      <c r="C2563">
        <v>60.452674999999999</v>
      </c>
      <c r="D2563">
        <v>61119500</v>
      </c>
      <c r="E2563" s="3">
        <f t="shared" si="429"/>
        <v>-2.2719421320717581E-2</v>
      </c>
      <c r="F2563" s="4">
        <f t="shared" si="431"/>
        <v>1.6246785458207513E-2</v>
      </c>
      <c r="G2563" s="4">
        <f t="shared" si="432"/>
        <v>9.0300402527503283E-4</v>
      </c>
      <c r="H2563" s="4">
        <f t="shared" si="433"/>
        <v>7.2657833400814137E-2</v>
      </c>
      <c r="I2563" s="4">
        <f t="shared" si="434"/>
        <v>1.8215852237083441E-2</v>
      </c>
      <c r="J2563" s="4">
        <f t="shared" si="435"/>
        <v>2.212494007222876E-2</v>
      </c>
      <c r="L2563" s="5">
        <f>_xlfn.STDEV.S($E$3:E2563)</f>
        <v>1.1771548415024941E-2</v>
      </c>
      <c r="M2563">
        <f t="shared" si="436"/>
        <v>1.8020183037486377E-2</v>
      </c>
      <c r="N2563" s="6">
        <f t="shared" si="430"/>
        <v>2.0976702835643124E-2</v>
      </c>
      <c r="O2563">
        <f t="shared" si="437"/>
        <v>-8.4980834888748573E-3</v>
      </c>
      <c r="P2563">
        <f t="shared" si="438"/>
        <v>7.2217422983887462E-5</v>
      </c>
      <c r="Q2563">
        <f t="shared" si="439"/>
        <v>4.9338630758638026E-4</v>
      </c>
    </row>
    <row r="2564" spans="1:17" x14ac:dyDescent="0.3">
      <c r="A2564" s="2">
        <v>37712</v>
      </c>
      <c r="B2564">
        <v>86.040001000000004</v>
      </c>
      <c r="C2564">
        <v>61.380043000000001</v>
      </c>
      <c r="D2564">
        <v>53574000</v>
      </c>
      <c r="E2564" s="3">
        <f t="shared" ref="E2564:E2627" si="440">B2564/B2563-1</f>
        <v>1.5341078955418475E-2</v>
      </c>
      <c r="F2564" s="4">
        <f t="shared" si="431"/>
        <v>1.6325883680562914E-2</v>
      </c>
      <c r="G2564" s="4">
        <f t="shared" si="432"/>
        <v>9.954519421521001E-4</v>
      </c>
      <c r="H2564" s="4">
        <f t="shared" si="433"/>
        <v>7.3011571404986278E-2</v>
      </c>
      <c r="I2564" s="4">
        <f t="shared" si="434"/>
        <v>2.0098443800102839E-2</v>
      </c>
      <c r="J2564" s="4">
        <f t="shared" si="435"/>
        <v>2.4269205793428172E-2</v>
      </c>
      <c r="L2564" s="5">
        <f>_xlfn.STDEV.S($E$3:E2564)</f>
        <v>1.1772987976966225E-2</v>
      </c>
      <c r="M2564">
        <f t="shared" si="436"/>
        <v>2.0156569606666858E-2</v>
      </c>
      <c r="N2564" s="6">
        <f t="shared" si="430"/>
        <v>2.3147854259379708E-2</v>
      </c>
      <c r="O2564">
        <f t="shared" si="437"/>
        <v>2.1363865691804811E-3</v>
      </c>
      <c r="P2564">
        <f t="shared" si="438"/>
        <v>4.5641475729747463E-6</v>
      </c>
      <c r="Q2564">
        <f t="shared" si="439"/>
        <v>4.306533047284479E-4</v>
      </c>
    </row>
    <row r="2565" spans="1:17" x14ac:dyDescent="0.3">
      <c r="A2565" s="2">
        <v>37713</v>
      </c>
      <c r="B2565">
        <v>88.120002999999997</v>
      </c>
      <c r="C2565">
        <v>62.863925999999999</v>
      </c>
      <c r="D2565">
        <v>50431200</v>
      </c>
      <c r="E2565" s="3">
        <f t="shared" si="440"/>
        <v>2.4174825381510612E-2</v>
      </c>
      <c r="F2565" s="4">
        <f t="shared" si="431"/>
        <v>1.6997077315340982E-2</v>
      </c>
      <c r="G2565" s="4">
        <f t="shared" si="432"/>
        <v>1.7578416206362637E-3</v>
      </c>
      <c r="H2565" s="4">
        <f t="shared" si="433"/>
        <v>7.6013240591844139E-2</v>
      </c>
      <c r="I2565" s="4">
        <f t="shared" si="434"/>
        <v>3.5750172483116627E-2</v>
      </c>
      <c r="J2565" s="4">
        <f t="shared" si="435"/>
        <v>4.2112093689939512E-2</v>
      </c>
      <c r="L2565" s="5">
        <f>_xlfn.STDEV.S($E$3:E2565)</f>
        <v>1.1780108479926095E-2</v>
      </c>
      <c r="M2565">
        <f t="shared" si="436"/>
        <v>3.79269837944173E-2</v>
      </c>
      <c r="N2565" s="6">
        <f t="shared" si="430"/>
        <v>4.1221833820718645E-2</v>
      </c>
      <c r="O2565">
        <f t="shared" si="437"/>
        <v>1.7770414187750442E-2</v>
      </c>
      <c r="P2565">
        <f t="shared" si="438"/>
        <v>3.1578762040420218E-4</v>
      </c>
      <c r="Q2565">
        <f t="shared" si="439"/>
        <v>4.2682537479601495E-4</v>
      </c>
    </row>
    <row r="2566" spans="1:17" x14ac:dyDescent="0.3">
      <c r="A2566" s="2">
        <v>37714</v>
      </c>
      <c r="B2566">
        <v>87.699996999999996</v>
      </c>
      <c r="C2566">
        <v>62.564301</v>
      </c>
      <c r="D2566">
        <v>48755500</v>
      </c>
      <c r="E2566" s="3">
        <f t="shared" si="440"/>
        <v>-4.7662957977884224E-3</v>
      </c>
      <c r="F2566" s="4">
        <f t="shared" si="431"/>
        <v>1.6881579677031799E-2</v>
      </c>
      <c r="G2566" s="4">
        <f t="shared" si="432"/>
        <v>1.9654246941684743E-3</v>
      </c>
      <c r="H2566" s="4">
        <f t="shared" si="433"/>
        <v>7.5496719450844102E-2</v>
      </c>
      <c r="I2566" s="4">
        <f t="shared" si="434"/>
        <v>4.0051171680162367E-2</v>
      </c>
      <c r="J2566" s="4">
        <f t="shared" si="435"/>
        <v>4.7135306054633563E-2</v>
      </c>
      <c r="L2566" s="5">
        <f>_xlfn.STDEV.S($E$3:E2566)</f>
        <v>1.1778242014017221E-2</v>
      </c>
      <c r="M2566">
        <f t="shared" si="436"/>
        <v>4.2930207774061459E-2</v>
      </c>
      <c r="N2566" s="6">
        <f t="shared" si="430"/>
        <v>4.6195659167529879E-2</v>
      </c>
      <c r="O2566">
        <f t="shared" si="437"/>
        <v>5.0032239796441585E-3</v>
      </c>
      <c r="P2566">
        <f t="shared" si="438"/>
        <v>2.503225019048633E-5</v>
      </c>
      <c r="Q2566">
        <f t="shared" si="439"/>
        <v>4.1571298505512026E-4</v>
      </c>
    </row>
    <row r="2567" spans="1:17" x14ac:dyDescent="0.3">
      <c r="A2567" s="2">
        <v>37715</v>
      </c>
      <c r="B2567">
        <v>88.220000999999996</v>
      </c>
      <c r="C2567">
        <v>62.935268000000001</v>
      </c>
      <c r="D2567">
        <v>36250100</v>
      </c>
      <c r="E2567" s="3">
        <f t="shared" si="440"/>
        <v>5.929350259840982E-3</v>
      </c>
      <c r="F2567" s="4">
        <f t="shared" si="431"/>
        <v>1.6437516698433373E-2</v>
      </c>
      <c r="G2567" s="4">
        <f t="shared" si="432"/>
        <v>2.9160599488857646E-3</v>
      </c>
      <c r="H2567" s="4">
        <f t="shared" si="433"/>
        <v>7.3510809437969865E-2</v>
      </c>
      <c r="I2567" s="4">
        <f t="shared" si="434"/>
        <v>5.9965467613677825E-2</v>
      </c>
      <c r="J2567" s="4">
        <f t="shared" si="435"/>
        <v>7.0401796015503004E-2</v>
      </c>
      <c r="L2567" s="5">
        <f>_xlfn.STDEV.S($E$3:E2567)</f>
        <v>1.1776462266598618E-2</v>
      </c>
      <c r="M2567">
        <f t="shared" si="436"/>
        <v>6.6102731117824734E-2</v>
      </c>
      <c r="N2567" s="6">
        <f t="shared" si="430"/>
        <v>6.9265302387939487E-2</v>
      </c>
      <c r="O2567">
        <f t="shared" si="437"/>
        <v>2.3172523343763275E-2</v>
      </c>
      <c r="P2567">
        <f t="shared" si="438"/>
        <v>5.3696583811725391E-4</v>
      </c>
      <c r="Q2567">
        <f t="shared" si="439"/>
        <v>4.1634107433544088E-4</v>
      </c>
    </row>
    <row r="2568" spans="1:17" x14ac:dyDescent="0.3">
      <c r="A2568" s="2">
        <v>37718</v>
      </c>
      <c r="B2568">
        <v>88.050003000000004</v>
      </c>
      <c r="C2568">
        <v>62.814003</v>
      </c>
      <c r="D2568">
        <v>69776200</v>
      </c>
      <c r="E2568" s="3">
        <f t="shared" si="440"/>
        <v>-1.926977987678713E-3</v>
      </c>
      <c r="F2568" s="4">
        <f t="shared" si="431"/>
        <v>1.6420970203285524E-2</v>
      </c>
      <c r="G2568" s="4">
        <f t="shared" si="432"/>
        <v>2.4644879386504239E-3</v>
      </c>
      <c r="H2568" s="4">
        <f t="shared" si="433"/>
        <v>7.3436811262089952E-2</v>
      </c>
      <c r="I2568" s="4">
        <f t="shared" si="434"/>
        <v>5.0461006235605677E-2</v>
      </c>
      <c r="J2568" s="4">
        <f t="shared" si="435"/>
        <v>5.9377539915463018E-2</v>
      </c>
      <c r="L2568" s="5">
        <f>_xlfn.STDEV.S($E$3:E2568)</f>
        <v>1.177425157085529E-2</v>
      </c>
      <c r="M2568">
        <f t="shared" si="436"/>
        <v>5.5122901921734135E-2</v>
      </c>
      <c r="N2568" s="6">
        <f t="shared" si="430"/>
        <v>5.8246707956728594E-2</v>
      </c>
      <c r="O2568">
        <f t="shared" si="437"/>
        <v>-1.0979829196090599E-2</v>
      </c>
      <c r="P2568">
        <f t="shared" si="438"/>
        <v>1.2055664917532353E-4</v>
      </c>
      <c r="Q2568">
        <f t="shared" si="439"/>
        <v>3.7837530072290087E-4</v>
      </c>
    </row>
    <row r="2569" spans="1:17" x14ac:dyDescent="0.3">
      <c r="A2569" s="2">
        <v>37719</v>
      </c>
      <c r="B2569">
        <v>88.190002000000007</v>
      </c>
      <c r="C2569">
        <v>62.913882999999998</v>
      </c>
      <c r="D2569">
        <v>39712700</v>
      </c>
      <c r="E2569" s="3">
        <f t="shared" si="440"/>
        <v>1.5899942672348288E-3</v>
      </c>
      <c r="F2569" s="4">
        <f t="shared" si="431"/>
        <v>1.6252155552492931E-2</v>
      </c>
      <c r="G2569" s="4">
        <f t="shared" si="432"/>
        <v>2.8983233760461096E-3</v>
      </c>
      <c r="H2569" s="4">
        <f t="shared" si="433"/>
        <v>7.2681849192549691E-2</v>
      </c>
      <c r="I2569" s="4">
        <f t="shared" si="434"/>
        <v>5.9590620759743862E-2</v>
      </c>
      <c r="J2569" s="4">
        <f t="shared" si="435"/>
        <v>7.0038080357570198E-2</v>
      </c>
      <c r="L2569" s="5">
        <f>_xlfn.STDEV.S($E$3:E2569)</f>
        <v>1.1771982909075548E-2</v>
      </c>
      <c r="M2569">
        <f t="shared" si="436"/>
        <v>6.5740205438066551E-2</v>
      </c>
      <c r="N2569" s="6">
        <f t="shared" si="430"/>
        <v>6.8830457921452703E-2</v>
      </c>
      <c r="O2569">
        <f t="shared" si="437"/>
        <v>1.0617303516332416E-2</v>
      </c>
      <c r="P2569">
        <f t="shared" si="438"/>
        <v>1.1272713395792469E-4</v>
      </c>
      <c r="Q2569">
        <f t="shared" si="439"/>
        <v>3.5192214241801364E-4</v>
      </c>
    </row>
    <row r="2570" spans="1:17" x14ac:dyDescent="0.3">
      <c r="A2570" s="2">
        <v>37720</v>
      </c>
      <c r="B2570">
        <v>87.029999000000004</v>
      </c>
      <c r="C2570">
        <v>62.086365000000001</v>
      </c>
      <c r="D2570">
        <v>55647300</v>
      </c>
      <c r="E2570" s="3">
        <f t="shared" si="440"/>
        <v>-1.3153452474125138E-2</v>
      </c>
      <c r="F2570" s="4">
        <f t="shared" si="431"/>
        <v>1.6562818059373163E-2</v>
      </c>
      <c r="G2570" s="4">
        <f t="shared" si="432"/>
        <v>2.0269464196642096E-3</v>
      </c>
      <c r="H2570" s="4">
        <f t="shared" si="433"/>
        <v>7.4071174159439077E-2</v>
      </c>
      <c r="I2570" s="4">
        <f t="shared" si="434"/>
        <v>4.1329121565083726E-2</v>
      </c>
      <c r="J2570" s="4">
        <f t="shared" si="435"/>
        <v>4.8739052670187855E-2</v>
      </c>
      <c r="L2570" s="5">
        <f>_xlfn.STDEV.S($E$3:E2570)</f>
        <v>1.1772701687310202E-2</v>
      </c>
      <c r="M2570">
        <f t="shared" si="436"/>
        <v>4.4527112337974205E-2</v>
      </c>
      <c r="N2570" s="6">
        <f t="shared" si="430"/>
        <v>4.7674120179854285E-2</v>
      </c>
      <c r="O2570">
        <f t="shared" si="437"/>
        <v>-2.1213093100092346E-2</v>
      </c>
      <c r="P2570">
        <f t="shared" si="438"/>
        <v>4.4999531887318552E-4</v>
      </c>
      <c r="Q2570">
        <f t="shared" si="439"/>
        <v>3.7052077533215882E-4</v>
      </c>
    </row>
    <row r="2571" spans="1:17" x14ac:dyDescent="0.3">
      <c r="A2571" s="2">
        <v>37721</v>
      </c>
      <c r="B2571">
        <v>87.510002</v>
      </c>
      <c r="C2571">
        <v>62.428749000000003</v>
      </c>
      <c r="D2571">
        <v>41812400</v>
      </c>
      <c r="E2571" s="3">
        <f t="shared" si="440"/>
        <v>5.5153740723357103E-3</v>
      </c>
      <c r="F2571" s="4">
        <f t="shared" si="431"/>
        <v>1.5567848156523836E-2</v>
      </c>
      <c r="G2571" s="4">
        <f t="shared" si="432"/>
        <v>3.3103905364830813E-3</v>
      </c>
      <c r="H2571" s="4">
        <f t="shared" si="433"/>
        <v>6.9621533482764175E-2</v>
      </c>
      <c r="I2571" s="4">
        <f t="shared" si="434"/>
        <v>6.8331905422827299E-2</v>
      </c>
      <c r="J2571" s="4">
        <f t="shared" si="435"/>
        <v>8.0457481406776665E-2</v>
      </c>
      <c r="L2571" s="5">
        <f>_xlfn.STDEV.S($E$3:E2571)</f>
        <v>1.1770852930357163E-2</v>
      </c>
      <c r="M2571">
        <f t="shared" si="436"/>
        <v>7.611906050172168E-2</v>
      </c>
      <c r="N2571" s="6">
        <f t="shared" si="430"/>
        <v>7.8976854207968961E-2</v>
      </c>
      <c r="O2571">
        <f t="shared" si="437"/>
        <v>3.1591948163747476E-2</v>
      </c>
      <c r="P2571">
        <f t="shared" si="438"/>
        <v>9.9805118878090759E-4</v>
      </c>
      <c r="Q2571">
        <f t="shared" si="439"/>
        <v>4.0562818770666472E-4</v>
      </c>
    </row>
    <row r="2572" spans="1:17" x14ac:dyDescent="0.3">
      <c r="A2572" s="2">
        <v>37722</v>
      </c>
      <c r="B2572">
        <v>87.150002000000001</v>
      </c>
      <c r="C2572">
        <v>62.171967000000002</v>
      </c>
      <c r="D2572">
        <v>47730100</v>
      </c>
      <c r="E2572" s="3">
        <f t="shared" si="440"/>
        <v>-4.1138154699161822E-3</v>
      </c>
      <c r="F2572" s="4">
        <f t="shared" si="431"/>
        <v>1.5392878205441373E-2</v>
      </c>
      <c r="G2572" s="4">
        <f t="shared" si="432"/>
        <v>3.5592557421046749E-3</v>
      </c>
      <c r="H2572" s="4">
        <f t="shared" si="433"/>
        <v>6.8839044073483763E-2</v>
      </c>
      <c r="I2572" s="4">
        <f t="shared" si="434"/>
        <v>7.3644280890748259E-2</v>
      </c>
      <c r="J2572" s="4">
        <f t="shared" si="435"/>
        <v>8.6704418181533294E-2</v>
      </c>
      <c r="L2572" s="5">
        <f>_xlfn.STDEV.S($E$3:E2572)</f>
        <v>1.1768889320013208E-2</v>
      </c>
      <c r="M2572">
        <f t="shared" si="436"/>
        <v>8.2339856520362228E-2</v>
      </c>
      <c r="N2572" s="6">
        <f t="shared" si="430"/>
        <v>8.5149256764449621E-2</v>
      </c>
      <c r="O2572">
        <f t="shared" si="437"/>
        <v>6.2207960186405481E-3</v>
      </c>
      <c r="P2572">
        <f t="shared" si="438"/>
        <v>3.8698303105534095E-5</v>
      </c>
      <c r="Q2572">
        <f t="shared" si="439"/>
        <v>4.067844382277033E-4</v>
      </c>
    </row>
    <row r="2573" spans="1:17" x14ac:dyDescent="0.3">
      <c r="A2573" s="2">
        <v>37725</v>
      </c>
      <c r="B2573">
        <v>88.949996999999996</v>
      </c>
      <c r="C2573">
        <v>63.456028000000003</v>
      </c>
      <c r="D2573">
        <v>36711700</v>
      </c>
      <c r="E2573" s="3">
        <f t="shared" si="440"/>
        <v>2.0653986904096699E-2</v>
      </c>
      <c r="F2573" s="4">
        <f t="shared" si="431"/>
        <v>1.5792061507226327E-2</v>
      </c>
      <c r="G2573" s="4">
        <f t="shared" si="432"/>
        <v>4.1656716503308822E-3</v>
      </c>
      <c r="H2573" s="4">
        <f t="shared" si="433"/>
        <v>7.0624246070031704E-2</v>
      </c>
      <c r="I2573" s="4">
        <f t="shared" si="434"/>
        <v>8.6694353656264544E-2</v>
      </c>
      <c r="J2573" s="4">
        <f t="shared" si="435"/>
        <v>0.1017594060002629</v>
      </c>
      <c r="L2573" s="5">
        <f>_xlfn.STDEV.S($E$3:E2573)</f>
        <v>1.1773420662684728E-2</v>
      </c>
      <c r="M2573">
        <f t="shared" si="436"/>
        <v>9.7335297244887722E-2</v>
      </c>
      <c r="N2573" s="6">
        <f t="shared" si="430"/>
        <v>0.10033143942953382</v>
      </c>
      <c r="O2573">
        <f t="shared" si="437"/>
        <v>1.4995440724525494E-2</v>
      </c>
      <c r="P2573">
        <f t="shared" si="438"/>
        <v>2.2486324252275766E-4</v>
      </c>
      <c r="Q2573">
        <f t="shared" si="439"/>
        <v>4.1140571897474421E-4</v>
      </c>
    </row>
    <row r="2574" spans="1:17" x14ac:dyDescent="0.3">
      <c r="A2574" s="2">
        <v>37726</v>
      </c>
      <c r="B2574">
        <v>89.779999000000004</v>
      </c>
      <c r="C2574">
        <v>64.048164</v>
      </c>
      <c r="D2574">
        <v>49709800</v>
      </c>
      <c r="E2574" s="3">
        <f t="shared" si="440"/>
        <v>9.3311076783961777E-3</v>
      </c>
      <c r="F2574" s="4">
        <f t="shared" si="431"/>
        <v>1.4401493726414128E-2</v>
      </c>
      <c r="G2574" s="4">
        <f t="shared" si="432"/>
        <v>3.0695305843068364E-3</v>
      </c>
      <c r="H2574" s="4">
        <f t="shared" si="433"/>
        <v>6.4405437899597504E-2</v>
      </c>
      <c r="I2574" s="4">
        <f t="shared" si="434"/>
        <v>6.3214199613717881E-2</v>
      </c>
      <c r="J2574" s="4">
        <f t="shared" si="435"/>
        <v>7.4910630073276918E-2</v>
      </c>
      <c r="L2574" s="5">
        <f>_xlfn.STDEV.S($E$3:E2574)</f>
        <v>1.1772464699963589E-2</v>
      </c>
      <c r="M2574">
        <f t="shared" si="436"/>
        <v>7.0593822196591757E-2</v>
      </c>
      <c r="N2574" s="6">
        <f t="shared" si="430"/>
        <v>7.303498874327552E-2</v>
      </c>
      <c r="O2574">
        <f t="shared" si="437"/>
        <v>-2.6741475048295965E-2</v>
      </c>
      <c r="P2574">
        <f t="shared" si="438"/>
        <v>7.1510648775863564E-4</v>
      </c>
      <c r="Q2574">
        <f t="shared" si="439"/>
        <v>3.5281596478860678E-4</v>
      </c>
    </row>
    <row r="2575" spans="1:17" x14ac:dyDescent="0.3">
      <c r="A2575" s="2">
        <v>37727</v>
      </c>
      <c r="B2575">
        <v>88.25</v>
      </c>
      <c r="C2575">
        <v>62.956654</v>
      </c>
      <c r="D2575">
        <v>51788000</v>
      </c>
      <c r="E2575" s="3">
        <f t="shared" si="440"/>
        <v>-1.7041646436195657E-2</v>
      </c>
      <c r="F2575" s="4">
        <f t="shared" si="431"/>
        <v>1.4999173875325927E-2</v>
      </c>
      <c r="G2575" s="4">
        <f t="shared" si="432"/>
        <v>2.1886066495295353E-3</v>
      </c>
      <c r="H2575" s="4">
        <f t="shared" si="433"/>
        <v>6.7078344783135457E-2</v>
      </c>
      <c r="I2575" s="4">
        <f t="shared" si="434"/>
        <v>4.469429586328344E-2</v>
      </c>
      <c r="J2575" s="4">
        <f t="shared" si="435"/>
        <v>5.3201391323538072E-2</v>
      </c>
      <c r="L2575" s="5">
        <f>_xlfn.STDEV.S($E$3:E2575)</f>
        <v>1.1775166974410205E-2</v>
      </c>
      <c r="M2575">
        <f t="shared" si="436"/>
        <v>4.8971866717171006E-2</v>
      </c>
      <c r="N2575" s="6">
        <f t="shared" si="430"/>
        <v>5.1568593717317812E-2</v>
      </c>
      <c r="O2575">
        <f t="shared" si="437"/>
        <v>-2.1621955479420751E-2</v>
      </c>
      <c r="P2575">
        <f t="shared" si="438"/>
        <v>4.6750895875405303E-4</v>
      </c>
      <c r="Q2575">
        <f t="shared" si="439"/>
        <v>3.7249925334940958E-4</v>
      </c>
    </row>
    <row r="2576" spans="1:17" x14ac:dyDescent="0.3">
      <c r="A2576" s="2">
        <v>37728</v>
      </c>
      <c r="B2576">
        <v>89.559997999999993</v>
      </c>
      <c r="C2576">
        <v>63.891171</v>
      </c>
      <c r="D2576">
        <v>37403100</v>
      </c>
      <c r="E2576" s="3">
        <f t="shared" si="440"/>
        <v>1.4844169971671262E-2</v>
      </c>
      <c r="F2576" s="4">
        <f t="shared" si="431"/>
        <v>1.3880111698630525E-2</v>
      </c>
      <c r="G2576" s="4">
        <f t="shared" si="432"/>
        <v>1.4644881399868584E-3</v>
      </c>
      <c r="H2576" s="4">
        <f t="shared" si="433"/>
        <v>6.2073746586855862E-2</v>
      </c>
      <c r="I2576" s="4">
        <f t="shared" si="434"/>
        <v>2.9700863692718293E-2</v>
      </c>
      <c r="J2576" s="4">
        <f t="shared" si="435"/>
        <v>3.6195902470922636E-2</v>
      </c>
      <c r="L2576" s="5">
        <f>_xlfn.STDEV.S($E$3:E2576)</f>
        <v>1.1776348913341762E-2</v>
      </c>
      <c r="M2576">
        <f t="shared" si="436"/>
        <v>3.2035019958919213E-2</v>
      </c>
      <c r="N2576" s="6">
        <f t="shared" si="430"/>
        <v>3.4231446311904667E-2</v>
      </c>
      <c r="O2576">
        <f t="shared" si="437"/>
        <v>-1.6936846758251793E-2</v>
      </c>
      <c r="P2576">
        <f t="shared" si="438"/>
        <v>2.8685677811250427E-4</v>
      </c>
      <c r="Q2576">
        <f t="shared" si="439"/>
        <v>3.1976994334554797E-4</v>
      </c>
    </row>
    <row r="2577" spans="1:17" x14ac:dyDescent="0.3">
      <c r="A2577" s="2">
        <v>37732</v>
      </c>
      <c r="B2577">
        <v>89.650002000000001</v>
      </c>
      <c r="C2577">
        <v>63.955410000000001</v>
      </c>
      <c r="D2577">
        <v>32052700</v>
      </c>
      <c r="E2577" s="3">
        <f t="shared" si="440"/>
        <v>1.004957592786182E-3</v>
      </c>
      <c r="F2577" s="4">
        <f t="shared" si="431"/>
        <v>1.3846847888238194E-2</v>
      </c>
      <c r="G2577" s="4">
        <f t="shared" si="432"/>
        <v>1.2526622404232595E-3</v>
      </c>
      <c r="H2577" s="4">
        <f t="shared" si="433"/>
        <v>6.1924986304400027E-2</v>
      </c>
      <c r="I2577" s="4">
        <f t="shared" si="434"/>
        <v>2.535363851613992E-2</v>
      </c>
      <c r="J2577" s="4">
        <f t="shared" si="435"/>
        <v>3.1177227135051222E-2</v>
      </c>
      <c r="L2577" s="5">
        <f>_xlfn.STDEV.S($E$3:E2577)</f>
        <v>1.177406829352623E-2</v>
      </c>
      <c r="M2577">
        <f t="shared" si="436"/>
        <v>2.7036326875514605E-2</v>
      </c>
      <c r="N2577" s="6">
        <f t="shared" si="430"/>
        <v>2.921173272977251E-2</v>
      </c>
      <c r="O2577">
        <f t="shared" si="437"/>
        <v>-4.9986930834046081E-3</v>
      </c>
      <c r="P2577">
        <f t="shared" si="438"/>
        <v>2.4986932542077068E-5</v>
      </c>
      <c r="Q2577">
        <f t="shared" si="439"/>
        <v>2.9773172584608357E-4</v>
      </c>
    </row>
    <row r="2578" spans="1:17" x14ac:dyDescent="0.3">
      <c r="A2578" s="2">
        <v>37733</v>
      </c>
      <c r="B2578">
        <v>91.339995999999999</v>
      </c>
      <c r="C2578">
        <v>65.161040999999997</v>
      </c>
      <c r="D2578">
        <v>59763600</v>
      </c>
      <c r="E2578" s="3">
        <f t="shared" si="440"/>
        <v>1.8851020215258973E-2</v>
      </c>
      <c r="F2578" s="4">
        <f t="shared" si="431"/>
        <v>1.4272021410229777E-2</v>
      </c>
      <c r="G2578" s="4">
        <f t="shared" si="432"/>
        <v>1.738552631904685E-3</v>
      </c>
      <c r="H2578" s="4">
        <f t="shared" si="433"/>
        <v>6.3826420099212383E-2</v>
      </c>
      <c r="I2578" s="4">
        <f t="shared" si="434"/>
        <v>3.5351375120308504E-2</v>
      </c>
      <c r="J2578" s="4">
        <f t="shared" si="435"/>
        <v>4.2613572861387894E-2</v>
      </c>
      <c r="L2578" s="5">
        <f>_xlfn.STDEV.S($E$3:E2578)</f>
        <v>1.1777426579307934E-2</v>
      </c>
      <c r="M2578">
        <f t="shared" si="436"/>
        <v>3.8426523856599899E-2</v>
      </c>
      <c r="N2578" s="6">
        <f t="shared" si="430"/>
        <v>4.0760807386725384E-2</v>
      </c>
      <c r="O2578">
        <f t="shared" si="437"/>
        <v>1.1390196981085295E-2</v>
      </c>
      <c r="P2578">
        <f t="shared" si="438"/>
        <v>1.2973658726792456E-4</v>
      </c>
      <c r="Q2578">
        <f t="shared" si="439"/>
        <v>3.0232501728806404E-4</v>
      </c>
    </row>
    <row r="2579" spans="1:17" x14ac:dyDescent="0.3">
      <c r="A2579" s="2">
        <v>37734</v>
      </c>
      <c r="B2579">
        <v>92.18</v>
      </c>
      <c r="C2579">
        <v>65.760315000000006</v>
      </c>
      <c r="D2579">
        <v>44227100</v>
      </c>
      <c r="E2579" s="3">
        <f t="shared" si="440"/>
        <v>9.1964532163983925E-3</v>
      </c>
      <c r="F2579" s="4">
        <f t="shared" si="431"/>
        <v>1.4356631426268699E-2</v>
      </c>
      <c r="G2579" s="4">
        <f t="shared" si="432"/>
        <v>2.0444807329952448E-3</v>
      </c>
      <c r="H2579" s="4">
        <f t="shared" si="433"/>
        <v>6.4204807594093138E-2</v>
      </c>
      <c r="I2579" s="4">
        <f t="shared" si="434"/>
        <v>4.1693623275124825E-2</v>
      </c>
      <c r="J2579" s="4">
        <f t="shared" si="435"/>
        <v>4.9934441679438946E-2</v>
      </c>
      <c r="L2579" s="5">
        <f>_xlfn.STDEV.S($E$3:E2579)</f>
        <v>1.1776428803799593E-2</v>
      </c>
      <c r="M2579">
        <f t="shared" si="436"/>
        <v>4.5717503216846284E-2</v>
      </c>
      <c r="N2579" s="6">
        <f t="shared" si="430"/>
        <v>4.8095862334679662E-2</v>
      </c>
      <c r="O2579">
        <f t="shared" si="437"/>
        <v>7.2909793602463843E-3</v>
      </c>
      <c r="P2579">
        <f t="shared" si="438"/>
        <v>5.3158380031538778E-5</v>
      </c>
      <c r="Q2579">
        <f t="shared" si="439"/>
        <v>2.8620424198751046E-4</v>
      </c>
    </row>
    <row r="2580" spans="1:17" x14ac:dyDescent="0.3">
      <c r="A2580" s="2">
        <v>37735</v>
      </c>
      <c r="B2580">
        <v>91.360000999999997</v>
      </c>
      <c r="C2580">
        <v>65.175323000000006</v>
      </c>
      <c r="D2580">
        <v>49692400</v>
      </c>
      <c r="E2580" s="3">
        <f t="shared" si="440"/>
        <v>-8.8956281188978803E-3</v>
      </c>
      <c r="F2580" s="4">
        <f t="shared" si="431"/>
        <v>1.4131619972771703E-2</v>
      </c>
      <c r="G2580" s="4">
        <f t="shared" si="432"/>
        <v>9.0800605584203135E-4</v>
      </c>
      <c r="H2580" s="4">
        <f t="shared" si="433"/>
        <v>6.3198525782622514E-2</v>
      </c>
      <c r="I2580" s="4">
        <f t="shared" si="434"/>
        <v>1.8317628105628536E-2</v>
      </c>
      <c r="J2580" s="4">
        <f t="shared" si="435"/>
        <v>1.8847387375596991E-2</v>
      </c>
      <c r="L2580" s="5">
        <f>_xlfn.STDEV.S($E$3:E2580)</f>
        <v>1.1775553780557878E-2</v>
      </c>
      <c r="M2580">
        <f t="shared" si="436"/>
        <v>1.8846916891868227E-2</v>
      </c>
      <c r="N2580" s="6">
        <f t="shared" si="430"/>
        <v>2.1094063319512912E-2</v>
      </c>
      <c r="O2580">
        <f t="shared" si="437"/>
        <v>-2.6870586324978057E-2</v>
      </c>
      <c r="P2580">
        <f t="shared" si="438"/>
        <v>7.2202840944809771E-4</v>
      </c>
      <c r="Q2580">
        <f t="shared" si="439"/>
        <v>3.1759131994768574E-4</v>
      </c>
    </row>
    <row r="2581" spans="1:17" x14ac:dyDescent="0.3">
      <c r="A2581" s="2">
        <v>37736</v>
      </c>
      <c r="B2581">
        <v>90.230002999999996</v>
      </c>
      <c r="C2581">
        <v>64.369185999999999</v>
      </c>
      <c r="D2581">
        <v>43917200</v>
      </c>
      <c r="E2581" s="3">
        <f t="shared" si="440"/>
        <v>-1.2368629461814495E-2</v>
      </c>
      <c r="F2581" s="4">
        <f t="shared" si="431"/>
        <v>1.2404541411302133E-2</v>
      </c>
      <c r="G2581" s="4">
        <f t="shared" si="432"/>
        <v>1.8151491857846403E-3</v>
      </c>
      <c r="H2581" s="4">
        <f t="shared" si="433"/>
        <v>5.5474795650765497E-2</v>
      </c>
      <c r="I2581" s="4">
        <f t="shared" si="434"/>
        <v>3.6935860026930278E-2</v>
      </c>
      <c r="J2581" s="4">
        <f t="shared" si="435"/>
        <v>4.0835431618017948E-2</v>
      </c>
      <c r="L2581" s="5">
        <f>_xlfn.STDEV.S($E$3:E2581)</f>
        <v>1.1775934594046101E-2</v>
      </c>
      <c r="M2581">
        <f t="shared" si="436"/>
        <v>4.0835170357938037E-2</v>
      </c>
      <c r="N2581" s="6">
        <f t="shared" si="430"/>
        <v>4.2592695459244601E-2</v>
      </c>
      <c r="O2581">
        <f t="shared" si="437"/>
        <v>2.198825346606981E-2</v>
      </c>
      <c r="P2581">
        <f t="shared" si="438"/>
        <v>4.8348329048813105E-4</v>
      </c>
      <c r="Q2581">
        <f t="shared" si="439"/>
        <v>3.0089699624102662E-4</v>
      </c>
    </row>
    <row r="2582" spans="1:17" x14ac:dyDescent="0.3">
      <c r="A2582" s="2">
        <v>37739</v>
      </c>
      <c r="B2582">
        <v>91.790001000000004</v>
      </c>
      <c r="C2582">
        <v>65.482094000000004</v>
      </c>
      <c r="D2582">
        <v>46432900</v>
      </c>
      <c r="E2582" s="3">
        <f t="shared" si="440"/>
        <v>1.7289127209715538E-2</v>
      </c>
      <c r="F2582" s="4">
        <f t="shared" si="431"/>
        <v>1.2724082829720118E-2</v>
      </c>
      <c r="G2582" s="4">
        <f t="shared" si="432"/>
        <v>2.1505770005161972E-3</v>
      </c>
      <c r="H2582" s="4">
        <f t="shared" si="433"/>
        <v>5.6903828317184137E-2</v>
      </c>
      <c r="I2582" s="4">
        <f t="shared" si="434"/>
        <v>4.3901729708530679E-2</v>
      </c>
      <c r="J2582" s="4">
        <f t="shared" si="435"/>
        <v>4.878885658074017E-2</v>
      </c>
      <c r="L2582" s="5">
        <f>_xlfn.STDEV.S($E$3:E2582)</f>
        <v>1.1778374321799671E-2</v>
      </c>
      <c r="M2582">
        <f t="shared" si="436"/>
        <v>4.8788895639473112E-2</v>
      </c>
      <c r="N2582" s="6">
        <f t="shared" si="430"/>
        <v>5.0651197322063135E-2</v>
      </c>
      <c r="O2582">
        <f t="shared" si="437"/>
        <v>7.9537252815350748E-3</v>
      </c>
      <c r="P2582">
        <f t="shared" si="438"/>
        <v>6.326174585413021E-5</v>
      </c>
      <c r="Q2582">
        <f t="shared" si="439"/>
        <v>2.8608127368900363E-4</v>
      </c>
    </row>
    <row r="2583" spans="1:17" x14ac:dyDescent="0.3">
      <c r="A2583" s="2">
        <v>37740</v>
      </c>
      <c r="B2583">
        <v>92.110000999999997</v>
      </c>
      <c r="C2583">
        <v>65.710319999999996</v>
      </c>
      <c r="D2583">
        <v>52017100</v>
      </c>
      <c r="E2583" s="3">
        <f t="shared" si="440"/>
        <v>3.486218504344496E-3</v>
      </c>
      <c r="F2583" s="4">
        <f t="shared" si="431"/>
        <v>1.2629258911094005E-2</v>
      </c>
      <c r="G2583" s="4">
        <f t="shared" si="432"/>
        <v>2.520732820096485E-3</v>
      </c>
      <c r="H2583" s="4">
        <f t="shared" si="433"/>
        <v>5.6479762861302338E-2</v>
      </c>
      <c r="I2583" s="4">
        <f t="shared" si="434"/>
        <v>5.1640390804282621E-2</v>
      </c>
      <c r="J2583" s="4">
        <f t="shared" si="435"/>
        <v>5.7762501457213178E-2</v>
      </c>
      <c r="L2583" s="5">
        <f>_xlfn.STDEV.S($E$3:E2583)</f>
        <v>1.1776252764472703E-2</v>
      </c>
      <c r="M2583">
        <f t="shared" si="436"/>
        <v>5.7762963762908549E-2</v>
      </c>
      <c r="N2583" s="6">
        <f t="shared" si="430"/>
        <v>5.9613167658032262E-2</v>
      </c>
      <c r="O2583">
        <f t="shared" si="437"/>
        <v>8.9740681234354372E-3</v>
      </c>
      <c r="P2583">
        <f t="shared" si="438"/>
        <v>8.0533898684060026E-5</v>
      </c>
      <c r="Q2583">
        <f t="shared" si="439"/>
        <v>2.791077017022323E-4</v>
      </c>
    </row>
    <row r="2584" spans="1:17" x14ac:dyDescent="0.3">
      <c r="A2584" s="2">
        <v>37741</v>
      </c>
      <c r="B2584">
        <v>91.910004000000001</v>
      </c>
      <c r="C2584">
        <v>65.567672999999999</v>
      </c>
      <c r="D2584">
        <v>48709100</v>
      </c>
      <c r="E2584" s="3">
        <f t="shared" si="440"/>
        <v>-2.1712843103757207E-3</v>
      </c>
      <c r="F2584" s="4">
        <f t="shared" si="431"/>
        <v>1.2662834837639312E-2</v>
      </c>
      <c r="G2584" s="4">
        <f t="shared" si="432"/>
        <v>2.3913787847567617E-3</v>
      </c>
      <c r="H2584" s="4">
        <f t="shared" si="433"/>
        <v>5.6629918969628032E-2</v>
      </c>
      <c r="I2584" s="4">
        <f t="shared" si="434"/>
        <v>4.8929877074918693E-2</v>
      </c>
      <c r="J2584" s="4">
        <f t="shared" si="435"/>
        <v>5.4617959891794854E-2</v>
      </c>
      <c r="L2584" s="5">
        <f>_xlfn.STDEV.S($E$3:E2584)</f>
        <v>1.1774076271585032E-2</v>
      </c>
      <c r="M2584">
        <f t="shared" si="436"/>
        <v>5.4618495591084441E-2</v>
      </c>
      <c r="N2584" s="6">
        <f t="shared" si="430"/>
        <v>5.6473052906063748E-2</v>
      </c>
      <c r="O2584">
        <f t="shared" si="437"/>
        <v>-3.144468171824108E-3</v>
      </c>
      <c r="P2584">
        <f t="shared" si="438"/>
        <v>9.8876800836148477E-6</v>
      </c>
      <c r="Q2584">
        <f t="shared" si="439"/>
        <v>2.6596183011124775E-4</v>
      </c>
    </row>
    <row r="2585" spans="1:17" x14ac:dyDescent="0.3">
      <c r="A2585" s="2">
        <v>37742</v>
      </c>
      <c r="B2585">
        <v>91.900002000000001</v>
      </c>
      <c r="C2585">
        <v>65.560531999999995</v>
      </c>
      <c r="D2585">
        <v>50240400</v>
      </c>
      <c r="E2585" s="3">
        <f t="shared" si="440"/>
        <v>-1.0882384468180462E-4</v>
      </c>
      <c r="F2585" s="4">
        <f t="shared" si="431"/>
        <v>1.2572473936545031E-2</v>
      </c>
      <c r="G2585" s="4">
        <f t="shared" si="432"/>
        <v>2.6061603916007277E-3</v>
      </c>
      <c r="H2585" s="4">
        <f t="shared" si="433"/>
        <v>5.622581273491814E-2</v>
      </c>
      <c r="I2585" s="4">
        <f t="shared" si="434"/>
        <v>5.3434106297481909E-2</v>
      </c>
      <c r="J2585" s="4">
        <f t="shared" si="435"/>
        <v>5.9854403763584196E-2</v>
      </c>
      <c r="L2585" s="5">
        <f>_xlfn.STDEV.S($E$3:E2585)</f>
        <v>1.1771799560860672E-2</v>
      </c>
      <c r="M2585">
        <f t="shared" si="436"/>
        <v>5.9854723328966991E-2</v>
      </c>
      <c r="N2585" s="6">
        <f t="shared" ref="N2585:N2648" si="441">(AVERAGE(E2563:E2585)+1)^23-1</f>
        <v>6.1691844674391483E-2</v>
      </c>
      <c r="O2585">
        <f t="shared" si="437"/>
        <v>5.2362277378825497E-3</v>
      </c>
      <c r="P2585">
        <f t="shared" si="438"/>
        <v>2.7418080922970603E-5</v>
      </c>
      <c r="Q2585">
        <f t="shared" si="439"/>
        <v>2.5927940633183369E-4</v>
      </c>
    </row>
    <row r="2586" spans="1:17" x14ac:dyDescent="0.3">
      <c r="A2586" s="2">
        <v>37743</v>
      </c>
      <c r="B2586">
        <v>93.209998999999996</v>
      </c>
      <c r="C2586">
        <v>66.495102000000003</v>
      </c>
      <c r="D2586">
        <v>50201500</v>
      </c>
      <c r="E2586" s="3">
        <f t="shared" si="440"/>
        <v>1.4254591637549607E-2</v>
      </c>
      <c r="F2586" s="4">
        <f t="shared" ref="F2586:F2649" si="442">_xlfn.STDEV.S(E2564:E2586)</f>
        <v>1.1505609151599658E-2</v>
      </c>
      <c r="G2586" s="4">
        <f t="shared" ref="G2586:G2649" si="443">AVERAGE(E2564:E2586)</f>
        <v>4.2137261723949535E-3</v>
      </c>
      <c r="H2586" s="4">
        <f t="shared" ref="H2586:H2649" si="444">F2586*SQRT(20)</f>
        <v>5.1454648371041037E-2</v>
      </c>
      <c r="I2586" s="4">
        <f t="shared" ref="I2586:I2649" si="445">(G2586+1)^20-1</f>
        <v>8.7734905565638677E-2</v>
      </c>
      <c r="J2586" s="4">
        <f t="shared" ref="J2586:J2649" si="446">C2586/C2563-1</f>
        <v>9.9953012831938359E-2</v>
      </c>
      <c r="L2586" s="5">
        <f>_xlfn.STDEV.S($E$3:E2586)</f>
        <v>1.1772696514367168E-2</v>
      </c>
      <c r="M2586">
        <f t="shared" ref="M2586:M2649" si="447">(B2586-B2563)/B2563</f>
        <v>9.9952810950030904E-2</v>
      </c>
      <c r="N2586" s="6">
        <f t="shared" si="441"/>
        <v>0.10154317786009837</v>
      </c>
      <c r="O2586">
        <f t="shared" si="437"/>
        <v>4.0098087621063913E-2</v>
      </c>
      <c r="P2586">
        <f t="shared" si="438"/>
        <v>1.6078566308665189E-3</v>
      </c>
      <c r="Q2586">
        <f t="shared" si="439"/>
        <v>3.2604632841368722E-4</v>
      </c>
    </row>
    <row r="2587" spans="1:17" x14ac:dyDescent="0.3">
      <c r="A2587" s="2">
        <v>37746</v>
      </c>
      <c r="B2587">
        <v>93.029999000000004</v>
      </c>
      <c r="C2587">
        <v>66.366646000000003</v>
      </c>
      <c r="D2587">
        <v>35437800</v>
      </c>
      <c r="E2587" s="3">
        <f t="shared" si="440"/>
        <v>-1.9311232907532894E-3</v>
      </c>
      <c r="F2587" s="4">
        <f t="shared" si="442"/>
        <v>1.130830204490106E-2</v>
      </c>
      <c r="G2587" s="4">
        <f t="shared" si="443"/>
        <v>3.462760857344007E-3</v>
      </c>
      <c r="H2587" s="4">
        <f t="shared" si="444"/>
        <v>5.0572264164997299E-2</v>
      </c>
      <c r="I2587" s="4">
        <f t="shared" si="445"/>
        <v>7.1581490863749764E-2</v>
      </c>
      <c r="J2587" s="4">
        <f t="shared" si="446"/>
        <v>8.1241438687164269E-2</v>
      </c>
      <c r="L2587" s="5">
        <f>_xlfn.STDEV.S($E$3:E2587)</f>
        <v>1.1770504584607166E-2</v>
      </c>
      <c r="M2587">
        <f t="shared" si="447"/>
        <v>8.1241258934899363E-2</v>
      </c>
      <c r="N2587" s="6">
        <f t="shared" si="441"/>
        <v>8.2751973760458064E-2</v>
      </c>
      <c r="O2587">
        <f t="shared" ref="O2587:O2650" si="448">M2587-M2586</f>
        <v>-1.8711552015131541E-2</v>
      </c>
      <c r="P2587">
        <f t="shared" ref="P2587:P2650" si="449">O2587^2</f>
        <v>3.5012217881497327E-4</v>
      </c>
      <c r="Q2587">
        <f t="shared" si="439"/>
        <v>3.4107059064160015E-4</v>
      </c>
    </row>
    <row r="2588" spans="1:17" x14ac:dyDescent="0.3">
      <c r="A2588" s="2">
        <v>37747</v>
      </c>
      <c r="B2588">
        <v>93.910004000000001</v>
      </c>
      <c r="C2588">
        <v>66.994438000000002</v>
      </c>
      <c r="D2588">
        <v>44401000</v>
      </c>
      <c r="E2588" s="3">
        <f t="shared" si="440"/>
        <v>9.4593680475048014E-3</v>
      </c>
      <c r="F2588" s="4">
        <f t="shared" si="442"/>
        <v>1.0468272384397806E-2</v>
      </c>
      <c r="G2588" s="4">
        <f t="shared" si="443"/>
        <v>2.8229583645611456E-3</v>
      </c>
      <c r="H2588" s="4">
        <f t="shared" si="444"/>
        <v>4.6815537316994608E-2</v>
      </c>
      <c r="I2588" s="4">
        <f t="shared" si="445"/>
        <v>5.7999251544777364E-2</v>
      </c>
      <c r="J2588" s="4">
        <f t="shared" si="446"/>
        <v>6.5705600378824558E-2</v>
      </c>
      <c r="L2588" s="5">
        <f>_xlfn.STDEV.S($E$3:E2588)</f>
        <v>1.1769588101084036E-2</v>
      </c>
      <c r="M2588">
        <f t="shared" si="447"/>
        <v>6.57058647626238E-2</v>
      </c>
      <c r="N2588" s="6">
        <f t="shared" si="441"/>
        <v>6.6984632742750572E-2</v>
      </c>
      <c r="O2588">
        <f t="shared" si="448"/>
        <v>-1.5535394172275563E-2</v>
      </c>
      <c r="P2588">
        <f t="shared" si="449"/>
        <v>2.4134847208797351E-4</v>
      </c>
      <c r="Q2588">
        <f t="shared" si="439"/>
        <v>3.3783410593219896E-4</v>
      </c>
    </row>
    <row r="2589" spans="1:17" x14ac:dyDescent="0.3">
      <c r="A2589" s="2">
        <v>37748</v>
      </c>
      <c r="B2589">
        <v>93.389999000000003</v>
      </c>
      <c r="C2589">
        <v>66.623497</v>
      </c>
      <c r="D2589">
        <v>41413100</v>
      </c>
      <c r="E2589" s="3">
        <f t="shared" si="440"/>
        <v>-5.5372694904793907E-3</v>
      </c>
      <c r="F2589" s="4">
        <f t="shared" si="442"/>
        <v>1.0494879217237969E-2</v>
      </c>
      <c r="G2589" s="4">
        <f t="shared" si="443"/>
        <v>2.7894377692267557E-3</v>
      </c>
      <c r="H2589" s="4">
        <f t="shared" si="444"/>
        <v>4.6934526690787765E-2</v>
      </c>
      <c r="I2589" s="4">
        <f t="shared" si="445"/>
        <v>5.7292177480924522E-2</v>
      </c>
      <c r="J2589" s="4">
        <f t="shared" si="446"/>
        <v>6.4880386020775616E-2</v>
      </c>
      <c r="L2589" s="5">
        <f>_xlfn.STDEV.S($E$3:E2589)</f>
        <v>1.1767884028162394E-2</v>
      </c>
      <c r="M2589">
        <f t="shared" si="447"/>
        <v>6.4880298684616908E-2</v>
      </c>
      <c r="N2589" s="6">
        <f t="shared" si="441"/>
        <v>6.616463288201202E-2</v>
      </c>
      <c r="O2589">
        <f t="shared" si="448"/>
        <v>-8.2556607800689241E-4</v>
      </c>
      <c r="P2589">
        <f t="shared" si="449"/>
        <v>6.8155934915568232E-7</v>
      </c>
      <c r="Q2589">
        <f t="shared" si="439"/>
        <v>3.3677538024344544E-4</v>
      </c>
    </row>
    <row r="2590" spans="1:17" x14ac:dyDescent="0.3">
      <c r="A2590" s="2">
        <v>37749</v>
      </c>
      <c r="B2590">
        <v>92.449996999999996</v>
      </c>
      <c r="C2590">
        <v>65.952927000000003</v>
      </c>
      <c r="D2590">
        <v>40570700</v>
      </c>
      <c r="E2590" s="3">
        <f t="shared" si="440"/>
        <v>-1.0065339009158847E-2</v>
      </c>
      <c r="F2590" s="4">
        <f t="shared" si="442"/>
        <v>1.0802773136528773E-2</v>
      </c>
      <c r="G2590" s="4">
        <f t="shared" si="443"/>
        <v>2.0940164966615459E-3</v>
      </c>
      <c r="H2590" s="4">
        <f t="shared" si="444"/>
        <v>4.8311470157573908E-2</v>
      </c>
      <c r="I2590" s="4">
        <f t="shared" si="445"/>
        <v>4.2724023236730968E-2</v>
      </c>
      <c r="J2590" s="4">
        <f t="shared" si="446"/>
        <v>4.7948616028774316E-2</v>
      </c>
      <c r="L2590" s="5">
        <f>_xlfn.STDEV.S($E$3:E2590)</f>
        <v>1.1767394222930995E-2</v>
      </c>
      <c r="M2590">
        <f t="shared" si="447"/>
        <v>4.7948265155880014E-2</v>
      </c>
      <c r="N2590" s="6">
        <f t="shared" si="441"/>
        <v>4.9288193467084351E-2</v>
      </c>
      <c r="O2590">
        <f t="shared" si="448"/>
        <v>-1.6932033528736894E-2</v>
      </c>
      <c r="P2590">
        <f t="shared" si="449"/>
        <v>2.8669375941827032E-4</v>
      </c>
      <c r="Q2590">
        <f t="shared" si="439"/>
        <v>3.2589398551740272E-4</v>
      </c>
    </row>
    <row r="2591" spans="1:17" x14ac:dyDescent="0.3">
      <c r="A2591" s="2">
        <v>37750</v>
      </c>
      <c r="B2591">
        <v>93.730002999999996</v>
      </c>
      <c r="C2591">
        <v>66.866066000000004</v>
      </c>
      <c r="D2591">
        <v>33608100</v>
      </c>
      <c r="E2591" s="3">
        <f t="shared" si="440"/>
        <v>1.3845387144793442E-2</v>
      </c>
      <c r="F2591" s="4">
        <f t="shared" si="442"/>
        <v>1.1034055342828379E-2</v>
      </c>
      <c r="G2591" s="4">
        <f t="shared" si="443"/>
        <v>2.7797715024212048E-3</v>
      </c>
      <c r="H2591" s="4">
        <f t="shared" si="444"/>
        <v>4.9345795628118007E-2</v>
      </c>
      <c r="I2591" s="4">
        <f t="shared" si="445"/>
        <v>5.7088363358941407E-2</v>
      </c>
      <c r="J2591" s="4">
        <f t="shared" si="446"/>
        <v>6.4508912129036089E-2</v>
      </c>
      <c r="L2591" s="5">
        <f>_xlfn.STDEV.S($E$3:E2591)</f>
        <v>1.1768106796695221E-2</v>
      </c>
      <c r="M2591">
        <f t="shared" si="447"/>
        <v>6.4508799619234447E-2</v>
      </c>
      <c r="N2591" s="6">
        <f t="shared" si="441"/>
        <v>6.5928283165217927E-2</v>
      </c>
      <c r="O2591">
        <f t="shared" si="448"/>
        <v>1.6560534463354433E-2</v>
      </c>
      <c r="P2591">
        <f t="shared" si="449"/>
        <v>2.742513017119499E-4</v>
      </c>
      <c r="Q2591">
        <f t="shared" si="439"/>
        <v>3.3257636171464734E-4</v>
      </c>
    </row>
    <row r="2592" spans="1:17" x14ac:dyDescent="0.3">
      <c r="A2592" s="2">
        <v>37753</v>
      </c>
      <c r="B2592">
        <v>94.879997000000003</v>
      </c>
      <c r="C2592">
        <v>67.686447000000001</v>
      </c>
      <c r="D2592">
        <v>35662300</v>
      </c>
      <c r="E2592" s="3">
        <f t="shared" si="440"/>
        <v>1.2269219707589318E-2</v>
      </c>
      <c r="F2592" s="4">
        <f t="shared" si="442"/>
        <v>1.1205079697659595E-2</v>
      </c>
      <c r="G2592" s="4">
        <f t="shared" si="443"/>
        <v>3.2440856520018348E-3</v>
      </c>
      <c r="H2592" s="4">
        <f t="shared" si="444"/>
        <v>5.0110639794539294E-2</v>
      </c>
      <c r="I2592" s="4">
        <f t="shared" si="445"/>
        <v>6.6920753500386843E-2</v>
      </c>
      <c r="J2592" s="4">
        <f t="shared" si="446"/>
        <v>7.5858678123555068E-2</v>
      </c>
      <c r="L2592" s="5">
        <f>_xlfn.STDEV.S($E$3:E2592)</f>
        <v>1.176815998241617E-2</v>
      </c>
      <c r="M2592">
        <f t="shared" si="447"/>
        <v>7.5858882506885481E-2</v>
      </c>
      <c r="N2592" s="6">
        <f t="shared" si="441"/>
        <v>7.7338021966542936E-2</v>
      </c>
      <c r="O2592">
        <f t="shared" si="448"/>
        <v>1.1350082887651033E-2</v>
      </c>
      <c r="P2592">
        <f t="shared" si="449"/>
        <v>1.2882438155654882E-4</v>
      </c>
      <c r="Q2592">
        <f t="shared" si="439"/>
        <v>3.3327624204502234E-4</v>
      </c>
    </row>
    <row r="2593" spans="1:17" x14ac:dyDescent="0.3">
      <c r="A2593" s="2">
        <v>37754</v>
      </c>
      <c r="B2593">
        <v>94.709998999999996</v>
      </c>
      <c r="C2593">
        <v>67.565169999999995</v>
      </c>
      <c r="D2593">
        <v>39253600</v>
      </c>
      <c r="E2593" s="3">
        <f t="shared" si="440"/>
        <v>-1.7917159082541101E-3</v>
      </c>
      <c r="F2593" s="4">
        <f t="shared" si="442"/>
        <v>1.068782509490942E-2</v>
      </c>
      <c r="G2593" s="4">
        <f t="shared" si="443"/>
        <v>3.7380741983440531E-3</v>
      </c>
      <c r="H2593" s="4">
        <f t="shared" si="444"/>
        <v>4.7797406887691213E-2</v>
      </c>
      <c r="I2593" s="4">
        <f t="shared" si="445"/>
        <v>7.7476894585211564E-2</v>
      </c>
      <c r="J2593" s="4">
        <f t="shared" si="446"/>
        <v>8.8244898859838106E-2</v>
      </c>
      <c r="L2593" s="5">
        <f>_xlfn.STDEV.S($E$3:E2593)</f>
        <v>1.1765964313436189E-2</v>
      </c>
      <c r="M2593">
        <f t="shared" si="447"/>
        <v>8.8245433623410613E-2</v>
      </c>
      <c r="N2593" s="6">
        <f t="shared" si="441"/>
        <v>8.9605183998055171E-2</v>
      </c>
      <c r="O2593">
        <f t="shared" si="448"/>
        <v>1.2386551116525132E-2</v>
      </c>
      <c r="P2593">
        <f t="shared" si="449"/>
        <v>1.5342664856228999E-4</v>
      </c>
      <c r="Q2593">
        <f t="shared" si="439"/>
        <v>3.2038195203150518E-4</v>
      </c>
    </row>
    <row r="2594" spans="1:17" x14ac:dyDescent="0.3">
      <c r="A2594" s="2">
        <v>37755</v>
      </c>
      <c r="B2594">
        <v>94.510002</v>
      </c>
      <c r="C2594">
        <v>67.422484999999995</v>
      </c>
      <c r="D2594">
        <v>32195100</v>
      </c>
      <c r="E2594" s="3">
        <f t="shared" si="440"/>
        <v>-2.111677775437415E-3</v>
      </c>
      <c r="F2594" s="4">
        <f t="shared" si="442"/>
        <v>1.0748325250328601E-2</v>
      </c>
      <c r="G2594" s="4">
        <f t="shared" si="443"/>
        <v>3.406463248440874E-3</v>
      </c>
      <c r="H2594" s="4">
        <f t="shared" si="444"/>
        <v>4.8067971808024391E-2</v>
      </c>
      <c r="I2594" s="4">
        <f t="shared" si="445"/>
        <v>7.0379745559129292E-2</v>
      </c>
      <c r="J2594" s="4">
        <f t="shared" si="446"/>
        <v>7.9990966982214973E-2</v>
      </c>
      <c r="L2594" s="5">
        <f>_xlfn.STDEV.S($E$3:E2594)</f>
        <v>1.1763794188151584E-2</v>
      </c>
      <c r="M2594">
        <f t="shared" si="447"/>
        <v>7.9990856359482193E-2</v>
      </c>
      <c r="N2594" s="6">
        <f t="shared" si="441"/>
        <v>8.1355677698653484E-2</v>
      </c>
      <c r="O2594">
        <f t="shared" si="448"/>
        <v>-8.2545772639284198E-3</v>
      </c>
      <c r="P2594">
        <f t="shared" si="449"/>
        <v>6.8138045806164001E-5</v>
      </c>
      <c r="Q2594">
        <f t="shared" si="439"/>
        <v>2.7995094581521196E-4</v>
      </c>
    </row>
    <row r="2595" spans="1:17" x14ac:dyDescent="0.3">
      <c r="A2595" s="2">
        <v>37756</v>
      </c>
      <c r="B2595">
        <v>95.110000999999997</v>
      </c>
      <c r="C2595">
        <v>67.850532999999999</v>
      </c>
      <c r="D2595">
        <v>43879200</v>
      </c>
      <c r="E2595" s="3">
        <f t="shared" si="440"/>
        <v>6.3485238313718551E-3</v>
      </c>
      <c r="F2595" s="4">
        <f t="shared" si="442"/>
        <v>1.0636397372638197E-2</v>
      </c>
      <c r="G2595" s="4">
        <f t="shared" si="443"/>
        <v>3.8613475658881798E-3</v>
      </c>
      <c r="H2595" s="4">
        <f t="shared" si="444"/>
        <v>4.756741512183834E-2</v>
      </c>
      <c r="I2595" s="4">
        <f t="shared" si="445"/>
        <v>8.0126575685393719E-2</v>
      </c>
      <c r="J2595" s="4">
        <f t="shared" si="446"/>
        <v>9.133643785148382E-2</v>
      </c>
      <c r="L2595" s="5">
        <f>_xlfn.STDEV.S($E$3:E2595)</f>
        <v>1.1762111731655006E-2</v>
      </c>
      <c r="M2595">
        <f t="shared" si="447"/>
        <v>9.1336762103573971E-2</v>
      </c>
      <c r="N2595" s="6">
        <f t="shared" si="441"/>
        <v>9.2687184320843441E-2</v>
      </c>
      <c r="O2595">
        <f t="shared" si="448"/>
        <v>1.1345905744091778E-2</v>
      </c>
      <c r="P2595">
        <f t="shared" si="449"/>
        <v>1.2872957715381479E-4</v>
      </c>
      <c r="Q2595">
        <f t="shared" si="439"/>
        <v>2.8386534903470235E-4</v>
      </c>
    </row>
    <row r="2596" spans="1:17" x14ac:dyDescent="0.3">
      <c r="A2596" s="2">
        <v>37757</v>
      </c>
      <c r="B2596">
        <v>94.870002999999997</v>
      </c>
      <c r="C2596">
        <v>67.679321000000002</v>
      </c>
      <c r="D2596">
        <v>38905000</v>
      </c>
      <c r="E2596" s="3">
        <f t="shared" si="440"/>
        <v>-2.5233729100686553E-3</v>
      </c>
      <c r="F2596" s="4">
        <f t="shared" si="442"/>
        <v>1.0055167626244308E-2</v>
      </c>
      <c r="G2596" s="4">
        <f t="shared" si="443"/>
        <v>2.853636269620121E-3</v>
      </c>
      <c r="H2596" s="4">
        <f t="shared" si="444"/>
        <v>4.4968076674874943E-2</v>
      </c>
      <c r="I2596" s="4">
        <f t="shared" si="445"/>
        <v>5.8646756366115937E-2</v>
      </c>
      <c r="J2596" s="4">
        <f t="shared" si="446"/>
        <v>6.6554638434034974E-2</v>
      </c>
      <c r="L2596" s="5">
        <f>_xlfn.STDEV.S($E$3:E2596)</f>
        <v>1.1759980396399762E-2</v>
      </c>
      <c r="M2596">
        <f t="shared" si="447"/>
        <v>6.6554313655569894E-2</v>
      </c>
      <c r="N2596" s="6">
        <f t="shared" si="441"/>
        <v>6.7735621752538444E-2</v>
      </c>
      <c r="O2596">
        <f t="shared" si="448"/>
        <v>-2.4782448448004077E-2</v>
      </c>
      <c r="P2596">
        <f t="shared" si="449"/>
        <v>6.1416975107797967E-4</v>
      </c>
      <c r="Q2596">
        <f t="shared" si="439"/>
        <v>3.0079171897188595E-4</v>
      </c>
    </row>
    <row r="2597" spans="1:17" x14ac:dyDescent="0.3">
      <c r="A2597" s="2">
        <v>37760</v>
      </c>
      <c r="B2597">
        <v>92.650002000000001</v>
      </c>
      <c r="C2597">
        <v>66.095618999999999</v>
      </c>
      <c r="D2597">
        <v>41606000</v>
      </c>
      <c r="E2597" s="3">
        <f t="shared" si="440"/>
        <v>-2.3400452511843972E-2</v>
      </c>
      <c r="F2597" s="4">
        <f t="shared" si="442"/>
        <v>1.1331933157971725E-2</v>
      </c>
      <c r="G2597" s="4">
        <f t="shared" si="443"/>
        <v>1.430524957000984E-3</v>
      </c>
      <c r="H2597" s="4">
        <f t="shared" si="444"/>
        <v>5.0677945715417283E-2</v>
      </c>
      <c r="I2597" s="4">
        <f t="shared" si="445"/>
        <v>2.9002673105567922E-2</v>
      </c>
      <c r="J2597" s="4">
        <f t="shared" si="446"/>
        <v>3.1967426888302342E-2</v>
      </c>
      <c r="L2597" s="5">
        <f>_xlfn.STDEV.S($E$3:E2597)</f>
        <v>1.1766966027657486E-2</v>
      </c>
      <c r="M2597">
        <f t="shared" si="447"/>
        <v>3.1967064290120972E-2</v>
      </c>
      <c r="N2597" s="6">
        <f t="shared" si="441"/>
        <v>3.3425035390306945E-2</v>
      </c>
      <c r="O2597">
        <f t="shared" si="448"/>
        <v>-3.4587249365448922E-2</v>
      </c>
      <c r="P2597">
        <f t="shared" si="449"/>
        <v>1.1962778186677468E-3</v>
      </c>
      <c r="Q2597">
        <f t="shared" si="439"/>
        <v>3.217122116201082E-4</v>
      </c>
    </row>
    <row r="2598" spans="1:17" x14ac:dyDescent="0.3">
      <c r="A2598" s="2">
        <v>37761</v>
      </c>
      <c r="B2598">
        <v>92.459998999999996</v>
      </c>
      <c r="C2598">
        <v>65.960044999999994</v>
      </c>
      <c r="D2598">
        <v>55404600</v>
      </c>
      <c r="E2598" s="3">
        <f t="shared" si="440"/>
        <v>-2.0507608839555047E-3</v>
      </c>
      <c r="F2598" s="4">
        <f t="shared" si="442"/>
        <v>1.0630588608003842E-2</v>
      </c>
      <c r="G2598" s="4">
        <f t="shared" si="443"/>
        <v>2.0823025897070773E-3</v>
      </c>
      <c r="H2598" s="4">
        <f t="shared" si="444"/>
        <v>4.7541437536662914E-2</v>
      </c>
      <c r="I2598" s="4">
        <f t="shared" si="445"/>
        <v>4.2480273335407936E-2</v>
      </c>
      <c r="J2598" s="4">
        <f t="shared" si="446"/>
        <v>4.7705696049221258E-2</v>
      </c>
      <c r="L2598" s="5">
        <f>_xlfn.STDEV.S($E$3:E2598)</f>
        <v>1.1764793461231221E-2</v>
      </c>
      <c r="M2598">
        <f t="shared" si="447"/>
        <v>4.7705371104815819E-2</v>
      </c>
      <c r="N2598" s="6">
        <f t="shared" si="441"/>
        <v>4.9006121400031688E-2</v>
      </c>
      <c r="O2598">
        <f t="shared" si="448"/>
        <v>1.5738306814694847E-2</v>
      </c>
      <c r="P2598">
        <f t="shared" si="449"/>
        <v>2.4769430139347026E-4</v>
      </c>
      <c r="Q2598">
        <f t="shared" si="439"/>
        <v>3.1215505260443063E-4</v>
      </c>
    </row>
    <row r="2599" spans="1:17" x14ac:dyDescent="0.3">
      <c r="A2599" s="2">
        <v>37762</v>
      </c>
      <c r="B2599">
        <v>92.650002000000001</v>
      </c>
      <c r="C2599">
        <v>66.095618999999999</v>
      </c>
      <c r="D2599">
        <v>49333800</v>
      </c>
      <c r="E2599" s="3">
        <f t="shared" si="440"/>
        <v>2.0549751466036881E-3</v>
      </c>
      <c r="F2599" s="4">
        <f t="shared" si="442"/>
        <v>1.0260761850069293E-2</v>
      </c>
      <c r="G2599" s="4">
        <f t="shared" si="443"/>
        <v>1.526250640791096E-3</v>
      </c>
      <c r="H2599" s="4">
        <f t="shared" si="444"/>
        <v>4.5887521995382888E-2</v>
      </c>
      <c r="I2599" s="4">
        <f t="shared" si="445"/>
        <v>3.0971686083002048E-2</v>
      </c>
      <c r="J2599" s="4">
        <f t="shared" si="446"/>
        <v>3.4503171024991897E-2</v>
      </c>
      <c r="L2599" s="5">
        <f>_xlfn.STDEV.S($E$3:E2599)</f>
        <v>1.1762574552773868E-2</v>
      </c>
      <c r="M2599">
        <f t="shared" si="447"/>
        <v>3.4502055259090197E-2</v>
      </c>
      <c r="N2599" s="6">
        <f t="shared" si="441"/>
        <v>3.5699458101195569E-2</v>
      </c>
      <c r="O2599">
        <f t="shared" si="448"/>
        <v>-1.3203315845725622E-2</v>
      </c>
      <c r="P2599">
        <f t="shared" si="449"/>
        <v>1.7432754932198929E-4</v>
      </c>
      <c r="Q2599">
        <f t="shared" si="439"/>
        <v>3.0726247743962569E-4</v>
      </c>
    </row>
    <row r="2600" spans="1:17" x14ac:dyDescent="0.3">
      <c r="A2600" s="2">
        <v>37763</v>
      </c>
      <c r="B2600">
        <v>93.57</v>
      </c>
      <c r="C2600">
        <v>66.751891999999998</v>
      </c>
      <c r="D2600">
        <v>38421800</v>
      </c>
      <c r="E2600" s="3">
        <f t="shared" si="440"/>
        <v>9.9298216960641561E-3</v>
      </c>
      <c r="F2600" s="4">
        <f t="shared" si="442"/>
        <v>1.0407855904920485E-2</v>
      </c>
      <c r="G2600" s="4">
        <f t="shared" si="443"/>
        <v>1.914288210498834E-3</v>
      </c>
      <c r="H2600" s="4">
        <f t="shared" si="444"/>
        <v>4.6545346606849586E-2</v>
      </c>
      <c r="I2600" s="4">
        <f t="shared" si="445"/>
        <v>3.8990081543846644E-2</v>
      </c>
      <c r="J2600" s="4">
        <f t="shared" si="446"/>
        <v>4.3725495622653376E-2</v>
      </c>
      <c r="L2600" s="5">
        <f>_xlfn.STDEV.S($E$3:E2600)</f>
        <v>1.1761809411940128E-2</v>
      </c>
      <c r="M2600">
        <f t="shared" si="447"/>
        <v>4.3725576269367988E-2</v>
      </c>
      <c r="N2600" s="6">
        <f t="shared" si="441"/>
        <v>4.4968290359484575E-2</v>
      </c>
      <c r="O2600">
        <f t="shared" si="448"/>
        <v>9.2235210102777909E-3</v>
      </c>
      <c r="P2600">
        <f t="shared" si="449"/>
        <v>8.5073339827035845E-5</v>
      </c>
      <c r="Q2600">
        <f t="shared" si="439"/>
        <v>3.0987492993027603E-4</v>
      </c>
    </row>
    <row r="2601" spans="1:17" x14ac:dyDescent="0.3">
      <c r="A2601" s="2">
        <v>37764</v>
      </c>
      <c r="B2601">
        <v>93.760002</v>
      </c>
      <c r="C2601">
        <v>66.887450999999999</v>
      </c>
      <c r="D2601">
        <v>26155900</v>
      </c>
      <c r="E2601" s="3">
        <f t="shared" si="440"/>
        <v>2.0305867265149047E-3</v>
      </c>
      <c r="F2601" s="4">
        <f t="shared" si="442"/>
        <v>9.7327368873576011E-3</v>
      </c>
      <c r="G2601" s="4">
        <f t="shared" si="443"/>
        <v>1.1829650153360484E-3</v>
      </c>
      <c r="H2601" s="4">
        <f t="shared" si="444"/>
        <v>4.352612257450262E-2</v>
      </c>
      <c r="I2601" s="4">
        <f t="shared" si="445"/>
        <v>2.39270842255348E-2</v>
      </c>
      <c r="J2601" s="4">
        <f t="shared" si="446"/>
        <v>2.6494512265388792E-2</v>
      </c>
      <c r="L2601" s="5">
        <f>_xlfn.STDEV.S($E$3:E2601)</f>
        <v>1.1759591214560593E-2</v>
      </c>
      <c r="M2601">
        <f t="shared" si="447"/>
        <v>2.649448331484491E-2</v>
      </c>
      <c r="N2601" s="6">
        <f t="shared" si="441"/>
        <v>2.7565194347089816E-2</v>
      </c>
      <c r="O2601">
        <f t="shared" si="448"/>
        <v>-1.7231092954523079E-2</v>
      </c>
      <c r="P2601">
        <f t="shared" si="449"/>
        <v>2.969105644074149E-4</v>
      </c>
      <c r="Q2601">
        <f t="shared" si="439"/>
        <v>3.1714336371894958E-4</v>
      </c>
    </row>
    <row r="2602" spans="1:17" x14ac:dyDescent="0.3">
      <c r="A2602" s="2">
        <v>37768</v>
      </c>
      <c r="B2602">
        <v>95.400002000000001</v>
      </c>
      <c r="C2602">
        <v>68.057418999999996</v>
      </c>
      <c r="D2602">
        <v>43719200</v>
      </c>
      <c r="E2602" s="3">
        <f t="shared" si="440"/>
        <v>1.7491467203680333E-2</v>
      </c>
      <c r="F2602" s="4">
        <f t="shared" si="442"/>
        <v>1.0186299425330284E-2</v>
      </c>
      <c r="G2602" s="4">
        <f t="shared" si="443"/>
        <v>1.5436177973917849E-3</v>
      </c>
      <c r="H2602" s="4">
        <f t="shared" si="444"/>
        <v>4.5554515908411121E-2</v>
      </c>
      <c r="I2602" s="4">
        <f t="shared" si="445"/>
        <v>3.132930020712954E-2</v>
      </c>
      <c r="J2602" s="4">
        <f t="shared" si="446"/>
        <v>3.4931462843509564E-2</v>
      </c>
      <c r="L2602" s="5">
        <f>_xlfn.STDEV.S($E$3:E2602)</f>
        <v>1.1762127630060007E-2</v>
      </c>
      <c r="M2602">
        <f t="shared" si="447"/>
        <v>3.4931677153395464E-2</v>
      </c>
      <c r="N2602" s="6">
        <f t="shared" si="441"/>
        <v>3.611261100667762E-2</v>
      </c>
      <c r="O2602">
        <f t="shared" si="448"/>
        <v>8.4371938385505545E-3</v>
      </c>
      <c r="P2602">
        <f t="shared" si="449"/>
        <v>7.1186239869275436E-5</v>
      </c>
      <c r="Q2602">
        <f t="shared" si="439"/>
        <v>3.1792718371189457E-4</v>
      </c>
    </row>
    <row r="2603" spans="1:17" x14ac:dyDescent="0.3">
      <c r="A2603" s="2">
        <v>37769</v>
      </c>
      <c r="B2603">
        <v>95.669998000000007</v>
      </c>
      <c r="C2603">
        <v>68.250038000000004</v>
      </c>
      <c r="D2603">
        <v>37727100</v>
      </c>
      <c r="E2603" s="3">
        <f t="shared" si="440"/>
        <v>2.8301466911919704E-3</v>
      </c>
      <c r="F2603" s="4">
        <f t="shared" si="442"/>
        <v>9.930290259023344E-3</v>
      </c>
      <c r="G2603" s="4">
        <f t="shared" si="443"/>
        <v>2.0534340934826481E-3</v>
      </c>
      <c r="H2603" s="4">
        <f t="shared" si="444"/>
        <v>4.4409608110960383E-2</v>
      </c>
      <c r="I2603" s="4">
        <f t="shared" si="445"/>
        <v>4.187979166238831E-2</v>
      </c>
      <c r="J2603" s="4">
        <f t="shared" si="446"/>
        <v>4.717606079221115E-2</v>
      </c>
      <c r="L2603" s="5">
        <f>_xlfn.STDEV.S($E$3:E2603)</f>
        <v>1.1759964608651946E-2</v>
      </c>
      <c r="M2603">
        <f t="shared" si="447"/>
        <v>4.7175973651751711E-2</v>
      </c>
      <c r="N2603" s="6">
        <f t="shared" si="441"/>
        <v>4.8311274684686323E-2</v>
      </c>
      <c r="O2603">
        <f t="shared" si="448"/>
        <v>1.2244296498356247E-2</v>
      </c>
      <c r="P2603">
        <f t="shared" si="449"/>
        <v>1.4992279673965906E-4</v>
      </c>
      <c r="Q2603">
        <f t="shared" si="439"/>
        <v>2.9305302663761468E-4</v>
      </c>
    </row>
    <row r="2604" spans="1:17" x14ac:dyDescent="0.3">
      <c r="A2604" s="2">
        <v>37770</v>
      </c>
      <c r="B2604">
        <v>95.419998000000007</v>
      </c>
      <c r="C2604">
        <v>68.071678000000006</v>
      </c>
      <c r="D2604">
        <v>50844200</v>
      </c>
      <c r="E2604" s="3">
        <f t="shared" si="440"/>
        <v>-2.6131494222462193E-3</v>
      </c>
      <c r="F2604" s="4">
        <f t="shared" si="442"/>
        <v>9.4846236968103553E-3</v>
      </c>
      <c r="G2604" s="4">
        <f t="shared" si="443"/>
        <v>2.4775853995508339E-3</v>
      </c>
      <c r="H2604" s="4">
        <f t="shared" si="444"/>
        <v>4.2416526654146622E-2</v>
      </c>
      <c r="I2604" s="4">
        <f t="shared" si="445"/>
        <v>5.0735531267564138E-2</v>
      </c>
      <c r="J2604" s="4">
        <f t="shared" si="446"/>
        <v>5.7519633695538808E-2</v>
      </c>
      <c r="L2604" s="5">
        <f>_xlfn.STDEV.S($E$3:E2604)</f>
        <v>1.1757849009121508E-2</v>
      </c>
      <c r="M2604">
        <f t="shared" si="447"/>
        <v>5.7519614623087294E-2</v>
      </c>
      <c r="N2604" s="6">
        <f t="shared" si="441"/>
        <v>5.8564757878499574E-2</v>
      </c>
      <c r="O2604">
        <f t="shared" si="448"/>
        <v>1.0343640971335583E-2</v>
      </c>
      <c r="P2604">
        <f t="shared" si="449"/>
        <v>1.0699090854389211E-4</v>
      </c>
      <c r="Q2604">
        <f t="shared" si="439"/>
        <v>2.7668379264003917E-4</v>
      </c>
    </row>
    <row r="2605" spans="1:17" x14ac:dyDescent="0.3">
      <c r="A2605" s="2">
        <v>37771</v>
      </c>
      <c r="B2605">
        <v>96.949996999999996</v>
      </c>
      <c r="C2605">
        <v>69.163155000000003</v>
      </c>
      <c r="D2605">
        <v>52529500</v>
      </c>
      <c r="E2605" s="3">
        <f t="shared" si="440"/>
        <v>1.6034364201097384E-2</v>
      </c>
      <c r="F2605" s="4">
        <f t="shared" si="442"/>
        <v>9.3987763563683525E-3</v>
      </c>
      <c r="G2605" s="4">
        <f t="shared" si="443"/>
        <v>2.4230304861326533E-3</v>
      </c>
      <c r="H2605" s="4">
        <f t="shared" si="444"/>
        <v>4.2032605676314852E-2</v>
      </c>
      <c r="I2605" s="4">
        <f t="shared" si="445"/>
        <v>4.9592500019977281E-2</v>
      </c>
      <c r="J2605" s="4">
        <f t="shared" si="446"/>
        <v>5.6214772239873589E-2</v>
      </c>
      <c r="L2605" s="5">
        <f>_xlfn.STDEV.S($E$3:E2605)</f>
        <v>1.175959953243504E-2</v>
      </c>
      <c r="M2605">
        <f t="shared" si="447"/>
        <v>5.6215229804823644E-2</v>
      </c>
      <c r="N2605" s="6">
        <f t="shared" si="441"/>
        <v>5.72405855422915E-2</v>
      </c>
      <c r="O2605">
        <f t="shared" si="448"/>
        <v>-1.30438481826365E-3</v>
      </c>
      <c r="P2605">
        <f t="shared" si="449"/>
        <v>1.7014197541166953E-6</v>
      </c>
      <c r="Q2605">
        <f t="shared" si="439"/>
        <v>2.7400725672264726E-4</v>
      </c>
    </row>
    <row r="2606" spans="1:17" x14ac:dyDescent="0.3">
      <c r="A2606" s="2">
        <v>37774</v>
      </c>
      <c r="B2606">
        <v>97.349997999999999</v>
      </c>
      <c r="C2606">
        <v>69.448502000000005</v>
      </c>
      <c r="D2606">
        <v>50305500</v>
      </c>
      <c r="E2606" s="3">
        <f t="shared" si="440"/>
        <v>4.1258485031205883E-3</v>
      </c>
      <c r="F2606" s="4">
        <f t="shared" si="442"/>
        <v>9.403010558184665E-3</v>
      </c>
      <c r="G2606" s="4">
        <f t="shared" si="443"/>
        <v>2.4508404860794399E-3</v>
      </c>
      <c r="H2606" s="4">
        <f t="shared" si="444"/>
        <v>4.2051541602498306E-2</v>
      </c>
      <c r="I2606" s="4">
        <f t="shared" si="445"/>
        <v>5.0175025775156978E-2</v>
      </c>
      <c r="J2606" s="4">
        <f t="shared" si="446"/>
        <v>5.6888811376964998E-2</v>
      </c>
      <c r="L2606" s="5">
        <f>_xlfn.STDEV.S($E$3:E2606)</f>
        <v>1.1757570438799981E-2</v>
      </c>
      <c r="M2606">
        <f t="shared" si="447"/>
        <v>5.6888469689626894E-2</v>
      </c>
      <c r="N2606" s="6">
        <f t="shared" si="441"/>
        <v>5.7915399651047084E-2</v>
      </c>
      <c r="O2606">
        <f t="shared" si="448"/>
        <v>6.7323988480325059E-4</v>
      </c>
      <c r="P2606">
        <f t="shared" si="449"/>
        <v>4.5325194248989412E-7</v>
      </c>
      <c r="Q2606">
        <f t="shared" si="439"/>
        <v>2.7052548947301369E-4</v>
      </c>
    </row>
    <row r="2607" spans="1:17" x14ac:dyDescent="0.3">
      <c r="A2607" s="2">
        <v>37775</v>
      </c>
      <c r="B2607">
        <v>97.75</v>
      </c>
      <c r="C2607">
        <v>69.733886999999996</v>
      </c>
      <c r="D2607">
        <v>38254500</v>
      </c>
      <c r="E2607" s="3">
        <f t="shared" si="440"/>
        <v>4.108906093660103E-3</v>
      </c>
      <c r="F2607" s="4">
        <f t="shared" si="442"/>
        <v>9.3537442506977132E-3</v>
      </c>
      <c r="G2607" s="4">
        <f t="shared" si="443"/>
        <v>2.7238922427766498E-3</v>
      </c>
      <c r="H2607" s="4">
        <f t="shared" si="444"/>
        <v>4.1831215977415848E-2</v>
      </c>
      <c r="I2607" s="4">
        <f t="shared" si="445"/>
        <v>5.5910875398841542E-2</v>
      </c>
      <c r="J2607" s="4">
        <f t="shared" si="446"/>
        <v>6.3540671940576443E-2</v>
      </c>
      <c r="L2607" s="5">
        <f>_xlfn.STDEV.S($E$3:E2607)</f>
        <v>1.1755540306572981E-2</v>
      </c>
      <c r="M2607">
        <f t="shared" si="447"/>
        <v>6.3540373689897775E-2</v>
      </c>
      <c r="N2607" s="6">
        <f t="shared" si="441"/>
        <v>6.4562962340647845E-2</v>
      </c>
      <c r="O2607">
        <f t="shared" si="448"/>
        <v>6.6519040002708807E-3</v>
      </c>
      <c r="P2607">
        <f t="shared" si="449"/>
        <v>4.4247826828819745E-5</v>
      </c>
      <c r="Q2607">
        <f t="shared" si="439"/>
        <v>2.7201940889671827E-4</v>
      </c>
    </row>
    <row r="2608" spans="1:17" x14ac:dyDescent="0.3">
      <c r="A2608" s="2">
        <v>37776</v>
      </c>
      <c r="B2608">
        <v>99.160004000000001</v>
      </c>
      <c r="C2608">
        <v>70.739768999999995</v>
      </c>
      <c r="D2608">
        <v>49360700</v>
      </c>
      <c r="E2608" s="3">
        <f t="shared" si="440"/>
        <v>1.4424593350383708E-2</v>
      </c>
      <c r="F2608" s="4">
        <f t="shared" si="442"/>
        <v>9.6401959889472946E-3</v>
      </c>
      <c r="G2608" s="4">
        <f t="shared" si="443"/>
        <v>3.355779946909933E-3</v>
      </c>
      <c r="H2608" s="4">
        <f t="shared" si="444"/>
        <v>4.3112267095413923E-2</v>
      </c>
      <c r="I2608" s="4">
        <f t="shared" si="445"/>
        <v>6.9298940185435365E-2</v>
      </c>
      <c r="J2608" s="4">
        <f t="shared" si="446"/>
        <v>7.8999313184340947E-2</v>
      </c>
      <c r="L2608" s="5">
        <f>_xlfn.STDEV.S($E$3:E2608)</f>
        <v>1.1756505089796093E-2</v>
      </c>
      <c r="M2608">
        <f t="shared" si="447"/>
        <v>7.8998931904266989E-2</v>
      </c>
      <c r="N2608" s="6">
        <f t="shared" si="441"/>
        <v>8.0100101373858479E-2</v>
      </c>
      <c r="O2608">
        <f t="shared" si="448"/>
        <v>1.5458558214369214E-2</v>
      </c>
      <c r="P2608">
        <f t="shared" si="449"/>
        <v>2.3896702206704191E-4</v>
      </c>
      <c r="Q2608">
        <f t="shared" si="439"/>
        <v>2.8121718894646048E-4</v>
      </c>
    </row>
    <row r="2609" spans="1:17" x14ac:dyDescent="0.3">
      <c r="A2609" s="2">
        <v>37777</v>
      </c>
      <c r="B2609">
        <v>99.650002000000001</v>
      </c>
      <c r="C2609">
        <v>71.089340000000007</v>
      </c>
      <c r="D2609">
        <v>46262400</v>
      </c>
      <c r="E2609" s="3">
        <f t="shared" si="440"/>
        <v>4.9414883040947988E-3</v>
      </c>
      <c r="F2609" s="4">
        <f t="shared" si="442"/>
        <v>9.3529131761822034E-3</v>
      </c>
      <c r="G2609" s="4">
        <f t="shared" si="443"/>
        <v>2.9508624106727673E-3</v>
      </c>
      <c r="H2609" s="4">
        <f t="shared" si="444"/>
        <v>4.182749929919375E-2</v>
      </c>
      <c r="I2609" s="4">
        <f t="shared" si="445"/>
        <v>6.0701353152393667E-2</v>
      </c>
      <c r="J2609" s="4">
        <f t="shared" si="446"/>
        <v>6.9091374579739684E-2</v>
      </c>
      <c r="L2609" s="5">
        <f>_xlfn.STDEV.S($E$3:E2609)</f>
        <v>1.1754588492383313E-2</v>
      </c>
      <c r="M2609">
        <f t="shared" si="447"/>
        <v>6.9091332143453893E-2</v>
      </c>
      <c r="N2609" s="6">
        <f t="shared" si="441"/>
        <v>7.011904011710568E-2</v>
      </c>
      <c r="O2609">
        <f t="shared" si="448"/>
        <v>-9.9075997608130961E-3</v>
      </c>
      <c r="P2609">
        <f t="shared" si="449"/>
        <v>9.8160533020463713E-5</v>
      </c>
      <c r="Q2609">
        <f t="shared" ref="Q2609:Q2672" si="450">AVERAGE(P2587:P2609)</f>
        <v>2.15578228170545E-4</v>
      </c>
    </row>
    <row r="2610" spans="1:17" x14ac:dyDescent="0.3">
      <c r="A2610" s="2">
        <v>37778</v>
      </c>
      <c r="B2610">
        <v>99.260002</v>
      </c>
      <c r="C2610">
        <v>70.811088999999996</v>
      </c>
      <c r="D2610">
        <v>60356800</v>
      </c>
      <c r="E2610" s="3">
        <f t="shared" si="440"/>
        <v>-3.9136978642508868E-3</v>
      </c>
      <c r="F2610" s="4">
        <f t="shared" si="442"/>
        <v>9.408920271909019E-3</v>
      </c>
      <c r="G2610" s="4">
        <f t="shared" si="443"/>
        <v>2.8646635161728717E-3</v>
      </c>
      <c r="H2610" s="4">
        <f t="shared" si="444"/>
        <v>4.2077970645728748E-2</v>
      </c>
      <c r="I2610" s="4">
        <f t="shared" si="445"/>
        <v>5.8879595494848669E-2</v>
      </c>
      <c r="J2610" s="4">
        <f t="shared" si="446"/>
        <v>6.6968021858449633E-2</v>
      </c>
      <c r="L2610" s="5">
        <f>_xlfn.STDEV.S($E$3:E2610)</f>
        <v>1.1752635044212791E-2</v>
      </c>
      <c r="M2610">
        <f t="shared" si="447"/>
        <v>6.6967677813261031E-2</v>
      </c>
      <c r="N2610" s="6">
        <f t="shared" si="441"/>
        <v>6.8005690064525393E-2</v>
      </c>
      <c r="O2610">
        <f t="shared" si="448"/>
        <v>-2.1236543301928618E-3</v>
      </c>
      <c r="P2610">
        <f t="shared" si="449"/>
        <v>4.5099077141468921E-6</v>
      </c>
      <c r="Q2610">
        <f t="shared" si="450"/>
        <v>2.0055160768790036E-4</v>
      </c>
    </row>
    <row r="2611" spans="1:17" x14ac:dyDescent="0.3">
      <c r="A2611" s="2">
        <v>37781</v>
      </c>
      <c r="B2611">
        <v>98.25</v>
      </c>
      <c r="C2611">
        <v>70.090546000000003</v>
      </c>
      <c r="D2611">
        <v>37808500</v>
      </c>
      <c r="E2611" s="3">
        <f t="shared" si="440"/>
        <v>-1.0175317143354512E-2</v>
      </c>
      <c r="F2611" s="4">
        <f t="shared" si="442"/>
        <v>9.6704807771382656E-3</v>
      </c>
      <c r="G2611" s="4">
        <f t="shared" si="443"/>
        <v>2.0109815513529015E-3</v>
      </c>
      <c r="H2611" s="4">
        <f t="shared" si="444"/>
        <v>4.3247704785572313E-2</v>
      </c>
      <c r="I2611" s="4">
        <f t="shared" si="445"/>
        <v>4.0997350722160819E-2</v>
      </c>
      <c r="J2611" s="4">
        <f t="shared" si="446"/>
        <v>4.6214403649449176E-2</v>
      </c>
      <c r="L2611" s="5">
        <f>_xlfn.STDEV.S($E$3:E2611)</f>
        <v>1.1752199176618648E-2</v>
      </c>
      <c r="M2611">
        <f t="shared" si="447"/>
        <v>4.6214416091388932E-2</v>
      </c>
      <c r="N2611" s="6">
        <f t="shared" si="441"/>
        <v>4.7290268116018552E-2</v>
      </c>
      <c r="O2611">
        <f t="shared" si="448"/>
        <v>-2.0753261721872099E-2</v>
      </c>
      <c r="P2611">
        <f t="shared" si="449"/>
        <v>4.3069787209652169E-4</v>
      </c>
      <c r="Q2611">
        <f t="shared" si="450"/>
        <v>2.0878419029696769E-4</v>
      </c>
    </row>
    <row r="2612" spans="1:17" x14ac:dyDescent="0.3">
      <c r="A2612" s="2">
        <v>37782</v>
      </c>
      <c r="B2612">
        <v>99.25</v>
      </c>
      <c r="C2612">
        <v>70.803978000000001</v>
      </c>
      <c r="D2612">
        <v>29965900</v>
      </c>
      <c r="E2612" s="3">
        <f t="shared" si="440"/>
        <v>1.0178117048346147E-2</v>
      </c>
      <c r="F2612" s="4">
        <f t="shared" si="442"/>
        <v>9.6681021964741872E-3</v>
      </c>
      <c r="G2612" s="4">
        <f t="shared" si="443"/>
        <v>2.6942592269540121E-3</v>
      </c>
      <c r="H2612" s="4">
        <f t="shared" si="444"/>
        <v>4.3237067449462624E-2</v>
      </c>
      <c r="I2612" s="4">
        <f t="shared" si="445"/>
        <v>5.5286954080259187E-2</v>
      </c>
      <c r="J2612" s="4">
        <f t="shared" si="446"/>
        <v>6.2747847054620998E-2</v>
      </c>
      <c r="L2612" s="5">
        <f>_xlfn.STDEV.S($E$3:E2612)</f>
        <v>1.1751512633044392E-2</v>
      </c>
      <c r="M2612">
        <f t="shared" si="447"/>
        <v>6.2747628897608154E-2</v>
      </c>
      <c r="N2612" s="6">
        <f t="shared" si="441"/>
        <v>6.3839605646389019E-2</v>
      </c>
      <c r="O2612">
        <f t="shared" si="448"/>
        <v>1.6533212806219222E-2</v>
      </c>
      <c r="P2612">
        <f t="shared" si="449"/>
        <v>2.7334712569573129E-4</v>
      </c>
      <c r="Q2612">
        <f t="shared" si="450"/>
        <v>2.206392149207318E-4</v>
      </c>
    </row>
    <row r="2613" spans="1:17" x14ac:dyDescent="0.3">
      <c r="A2613" s="2">
        <v>37783</v>
      </c>
      <c r="B2613">
        <v>100.300003</v>
      </c>
      <c r="C2613">
        <v>71.553009000000003</v>
      </c>
      <c r="D2613">
        <v>37610200</v>
      </c>
      <c r="E2613" s="3">
        <f t="shared" si="440"/>
        <v>1.0579375314861528E-2</v>
      </c>
      <c r="F2613" s="4">
        <f t="shared" si="442"/>
        <v>9.3838000920597221E-3</v>
      </c>
      <c r="G2613" s="4">
        <f t="shared" si="443"/>
        <v>3.5918555019114197E-3</v>
      </c>
      <c r="H2613" s="4">
        <f t="shared" si="444"/>
        <v>4.1965629786228649E-2</v>
      </c>
      <c r="I2613" s="4">
        <f t="shared" si="445"/>
        <v>7.4342024421591324E-2</v>
      </c>
      <c r="J2613" s="4">
        <f t="shared" si="446"/>
        <v>8.4910287605582724E-2</v>
      </c>
      <c r="L2613" s="5">
        <f>_xlfn.STDEV.S($E$3:E2613)</f>
        <v>1.1750956124665479E-2</v>
      </c>
      <c r="M2613">
        <f t="shared" si="447"/>
        <v>8.4910830229664669E-2</v>
      </c>
      <c r="N2613" s="6">
        <f t="shared" si="441"/>
        <v>8.5960299772931181E-2</v>
      </c>
      <c r="O2613">
        <f t="shared" si="448"/>
        <v>2.2163201332056515E-2</v>
      </c>
      <c r="P2613">
        <f t="shared" si="449"/>
        <v>4.9120749328527169E-4</v>
      </c>
      <c r="Q2613">
        <f t="shared" si="450"/>
        <v>2.2953111639321017E-4</v>
      </c>
    </row>
    <row r="2614" spans="1:17" x14ac:dyDescent="0.3">
      <c r="A2614" s="2">
        <v>37784</v>
      </c>
      <c r="B2614">
        <v>100.610001</v>
      </c>
      <c r="C2614">
        <v>71.774192999999997</v>
      </c>
      <c r="D2614">
        <v>36442000</v>
      </c>
      <c r="E2614" s="3">
        <f t="shared" si="440"/>
        <v>3.0907077839268382E-3</v>
      </c>
      <c r="F2614" s="4">
        <f t="shared" si="442"/>
        <v>9.1137082012732705E-3</v>
      </c>
      <c r="G2614" s="4">
        <f t="shared" si="443"/>
        <v>3.1242607470911322E-3</v>
      </c>
      <c r="H2614" s="4">
        <f t="shared" si="444"/>
        <v>4.0757742130288738E-2</v>
      </c>
      <c r="I2614" s="4">
        <f t="shared" si="445"/>
        <v>6.4375037557346415E-2</v>
      </c>
      <c r="J2614" s="4">
        <f t="shared" si="446"/>
        <v>7.3402359277424667E-2</v>
      </c>
      <c r="L2614" s="5">
        <f>_xlfn.STDEV.S($E$3:E2614)</f>
        <v>1.1748824892322325E-2</v>
      </c>
      <c r="M2614">
        <f t="shared" si="447"/>
        <v>7.340230214225002E-2</v>
      </c>
      <c r="N2614" s="6">
        <f t="shared" si="441"/>
        <v>7.4382393577400174E-2</v>
      </c>
      <c r="O2614">
        <f t="shared" si="448"/>
        <v>-1.1508528087414649E-2</v>
      </c>
      <c r="P2614">
        <f t="shared" si="449"/>
        <v>1.3244621873881188E-4</v>
      </c>
      <c r="Q2614">
        <f t="shared" si="450"/>
        <v>2.2336567800307377E-4</v>
      </c>
    </row>
    <row r="2615" spans="1:17" x14ac:dyDescent="0.3">
      <c r="A2615" s="2">
        <v>37785</v>
      </c>
      <c r="B2615">
        <v>99.559997999999993</v>
      </c>
      <c r="C2615">
        <v>71.025101000000006</v>
      </c>
      <c r="D2615">
        <v>48628300</v>
      </c>
      <c r="E2615" s="3">
        <f t="shared" si="440"/>
        <v>-1.0436368050528166E-2</v>
      </c>
      <c r="F2615" s="4">
        <f t="shared" si="442"/>
        <v>9.3058103373474463E-3</v>
      </c>
      <c r="G2615" s="4">
        <f t="shared" si="443"/>
        <v>2.1370612793468941E-3</v>
      </c>
      <c r="H2615" s="4">
        <f t="shared" si="444"/>
        <v>4.1616849000058284E-2</v>
      </c>
      <c r="I2615" s="4">
        <f t="shared" si="445"/>
        <v>4.362018963926273E-2</v>
      </c>
      <c r="J2615" s="4">
        <f t="shared" si="446"/>
        <v>4.9325295505612932E-2</v>
      </c>
      <c r="L2615" s="5">
        <f>_xlfn.STDEV.S($E$3:E2615)</f>
        <v>1.1748483532440825E-2</v>
      </c>
      <c r="M2615">
        <f t="shared" si="447"/>
        <v>4.9325475842921768E-2</v>
      </c>
      <c r="N2615" s="6">
        <f t="shared" si="441"/>
        <v>5.0325339454888596E-2</v>
      </c>
      <c r="O2615">
        <f t="shared" si="448"/>
        <v>-2.4076826299328252E-2</v>
      </c>
      <c r="P2615">
        <f t="shared" si="449"/>
        <v>5.7969356464802457E-4</v>
      </c>
      <c r="Q2615">
        <f t="shared" si="450"/>
        <v>2.4296868596357271E-4</v>
      </c>
    </row>
    <row r="2616" spans="1:17" x14ac:dyDescent="0.3">
      <c r="A2616" s="2">
        <v>37788</v>
      </c>
      <c r="B2616">
        <v>101.660004</v>
      </c>
      <c r="C2616">
        <v>72.523246999999998</v>
      </c>
      <c r="D2616">
        <v>36326300</v>
      </c>
      <c r="E2616" s="3">
        <f t="shared" si="440"/>
        <v>2.1092869045658436E-2</v>
      </c>
      <c r="F2616" s="4">
        <f t="shared" si="442"/>
        <v>1.0059540793741271E-2</v>
      </c>
      <c r="G2616" s="4">
        <f t="shared" si="443"/>
        <v>3.1320432338648309E-3</v>
      </c>
      <c r="H2616" s="4">
        <f t="shared" si="444"/>
        <v>4.4987634074475348E-2</v>
      </c>
      <c r="I2616" s="4">
        <f t="shared" si="445"/>
        <v>6.4540203440084598E-2</v>
      </c>
      <c r="J2616" s="4">
        <f t="shared" si="446"/>
        <v>7.338214349197969E-2</v>
      </c>
      <c r="L2616" s="5">
        <f>_xlfn.STDEV.S($E$3:E2616)</f>
        <v>1.1753218029945278E-2</v>
      </c>
      <c r="M2616">
        <f t="shared" si="447"/>
        <v>7.3381956217737951E-2</v>
      </c>
      <c r="N2616" s="6">
        <f t="shared" si="441"/>
        <v>7.4574122415070443E-2</v>
      </c>
      <c r="O2616">
        <f t="shared" si="448"/>
        <v>2.4056480374816183E-2</v>
      </c>
      <c r="P2616">
        <f t="shared" si="449"/>
        <v>5.7871424802391621E-4</v>
      </c>
      <c r="Q2616">
        <f t="shared" si="450"/>
        <v>2.6145945115755648E-4</v>
      </c>
    </row>
    <row r="2617" spans="1:17" x14ac:dyDescent="0.3">
      <c r="A2617" s="2">
        <v>37789</v>
      </c>
      <c r="B2617">
        <v>101.660004</v>
      </c>
      <c r="C2617">
        <v>72.523246999999998</v>
      </c>
      <c r="D2617">
        <v>36801800</v>
      </c>
      <c r="E2617" s="3">
        <f t="shared" si="440"/>
        <v>0</v>
      </c>
      <c r="F2617" s="4">
        <f t="shared" si="442"/>
        <v>1.0019061716305983E-2</v>
      </c>
      <c r="G2617" s="4">
        <f t="shared" si="443"/>
        <v>3.2238553110577619E-3</v>
      </c>
      <c r="H2617" s="4">
        <f t="shared" si="444"/>
        <v>4.4806606136851786E-2</v>
      </c>
      <c r="I2617" s="4">
        <f t="shared" si="445"/>
        <v>6.6490548396717086E-2</v>
      </c>
      <c r="J2617" s="4">
        <f t="shared" si="446"/>
        <v>7.5653722938274992E-2</v>
      </c>
      <c r="L2617" s="5">
        <f>_xlfn.STDEV.S($E$3:E2617)</f>
        <v>1.1750972161065321E-2</v>
      </c>
      <c r="M2617">
        <f t="shared" si="447"/>
        <v>7.5653389574576457E-2</v>
      </c>
      <c r="N2617" s="6">
        <f t="shared" si="441"/>
        <v>7.6838470673300074E-2</v>
      </c>
      <c r="O2617">
        <f t="shared" si="448"/>
        <v>2.2714333568385064E-3</v>
      </c>
      <c r="P2617">
        <f t="shared" si="449"/>
        <v>5.1594094945586454E-6</v>
      </c>
      <c r="Q2617">
        <f t="shared" si="450"/>
        <v>2.5872124957879096E-4</v>
      </c>
    </row>
    <row r="2618" spans="1:17" x14ac:dyDescent="0.3">
      <c r="A2618" s="2">
        <v>37790</v>
      </c>
      <c r="B2618">
        <v>101.57</v>
      </c>
      <c r="C2618">
        <v>72.459038000000007</v>
      </c>
      <c r="D2618">
        <v>35521000</v>
      </c>
      <c r="E2618" s="3">
        <f t="shared" si="440"/>
        <v>-8.8534326636469096E-4</v>
      </c>
      <c r="F2618" s="4">
        <f t="shared" si="442"/>
        <v>1.003005017158614E-2</v>
      </c>
      <c r="G2618" s="4">
        <f t="shared" si="443"/>
        <v>2.9093393502866078E-3</v>
      </c>
      <c r="H2618" s="4">
        <f t="shared" si="444"/>
        <v>4.485574800280008E-2</v>
      </c>
      <c r="I2618" s="4">
        <f t="shared" si="445"/>
        <v>5.9823418857046118E-2</v>
      </c>
      <c r="J2618" s="4">
        <f t="shared" si="446"/>
        <v>6.7921426645241034E-2</v>
      </c>
      <c r="L2618" s="5">
        <f>_xlfn.STDEV.S($E$3:E2618)</f>
        <v>1.1748751561274209E-2</v>
      </c>
      <c r="M2618">
        <f t="shared" si="447"/>
        <v>6.7921342993151654E-2</v>
      </c>
      <c r="N2618" s="6">
        <f t="shared" si="441"/>
        <v>6.9100514734584451E-2</v>
      </c>
      <c r="O2618">
        <f t="shared" si="448"/>
        <v>-7.7320465814248035E-3</v>
      </c>
      <c r="P2618">
        <f t="shared" si="449"/>
        <v>5.9784544337322987E-5</v>
      </c>
      <c r="Q2618">
        <f t="shared" si="450"/>
        <v>2.557236394563348E-4</v>
      </c>
    </row>
    <row r="2619" spans="1:17" x14ac:dyDescent="0.3">
      <c r="A2619" s="2">
        <v>37791</v>
      </c>
      <c r="B2619">
        <v>100.019997</v>
      </c>
      <c r="C2619">
        <v>71.353263999999996</v>
      </c>
      <c r="D2619">
        <v>43551700</v>
      </c>
      <c r="E2619" s="3">
        <f t="shared" si="440"/>
        <v>-1.5260441075120479E-2</v>
      </c>
      <c r="F2619" s="4">
        <f t="shared" si="442"/>
        <v>1.0674555335424914E-2</v>
      </c>
      <c r="G2619" s="4">
        <f t="shared" si="443"/>
        <v>2.3555537778930501E-3</v>
      </c>
      <c r="H2619" s="4">
        <f t="shared" si="444"/>
        <v>4.7738062719186354E-2</v>
      </c>
      <c r="I2619" s="4">
        <f t="shared" si="445"/>
        <v>4.8180366157139831E-2</v>
      </c>
      <c r="J2619" s="4">
        <f t="shared" si="446"/>
        <v>5.428457238807094E-2</v>
      </c>
      <c r="L2619" s="5">
        <f>_xlfn.STDEV.S($E$3:E2619)</f>
        <v>1.1750488720839777E-2</v>
      </c>
      <c r="M2619">
        <f t="shared" si="447"/>
        <v>5.4284745832673863E-2</v>
      </c>
      <c r="N2619" s="6">
        <f t="shared" si="441"/>
        <v>5.5604963427608567E-2</v>
      </c>
      <c r="O2619">
        <f t="shared" si="448"/>
        <v>-1.3636597160477791E-2</v>
      </c>
      <c r="P2619">
        <f t="shared" si="449"/>
        <v>1.8595678211715094E-4</v>
      </c>
      <c r="Q2619">
        <f t="shared" si="450"/>
        <v>2.3710568428412485E-4</v>
      </c>
    </row>
    <row r="2620" spans="1:17" x14ac:dyDescent="0.3">
      <c r="A2620" s="2">
        <v>37792</v>
      </c>
      <c r="B2620">
        <v>99.440002000000007</v>
      </c>
      <c r="C2620">
        <v>71.195778000000004</v>
      </c>
      <c r="D2620">
        <v>41545000</v>
      </c>
      <c r="E2620" s="3">
        <f t="shared" si="440"/>
        <v>-5.7987904158804948E-3</v>
      </c>
      <c r="F2620" s="4">
        <f t="shared" si="442"/>
        <v>9.2845570577660113E-3</v>
      </c>
      <c r="G2620" s="4">
        <f t="shared" si="443"/>
        <v>3.1208434342392881E-3</v>
      </c>
      <c r="H2620" s="4">
        <f t="shared" si="444"/>
        <v>4.1521801444280491E-2</v>
      </c>
      <c r="I2620" s="4">
        <f t="shared" si="445"/>
        <v>6.4302520424138088E-2</v>
      </c>
      <c r="J2620" s="4">
        <f t="shared" si="446"/>
        <v>7.7163344214992602E-2</v>
      </c>
      <c r="L2620" s="5">
        <f>_xlfn.STDEV.S($E$3:E2620)</f>
        <v>1.1748864775178265E-2</v>
      </c>
      <c r="M2620">
        <f t="shared" si="447"/>
        <v>7.3286560749345767E-2</v>
      </c>
      <c r="N2620" s="6">
        <f t="shared" si="441"/>
        <v>7.4298215219374075E-2</v>
      </c>
      <c r="O2620">
        <f t="shared" si="448"/>
        <v>1.9001814916671904E-2</v>
      </c>
      <c r="P2620">
        <f t="shared" si="449"/>
        <v>3.6106897012745486E-4</v>
      </c>
      <c r="Q2620">
        <f t="shared" si="450"/>
        <v>2.0079225608672085E-4</v>
      </c>
    </row>
    <row r="2621" spans="1:17" x14ac:dyDescent="0.3">
      <c r="A2621" s="2">
        <v>37795</v>
      </c>
      <c r="B2621">
        <v>98.419998000000007</v>
      </c>
      <c r="C2621">
        <v>70.465453999999994</v>
      </c>
      <c r="D2621">
        <v>34237500</v>
      </c>
      <c r="E2621" s="3">
        <f t="shared" si="440"/>
        <v>-1.025748169232743E-2</v>
      </c>
      <c r="F2621" s="4">
        <f t="shared" si="442"/>
        <v>9.6431129786328593E-3</v>
      </c>
      <c r="G2621" s="4">
        <f t="shared" si="443"/>
        <v>2.7640294860492047E-3</v>
      </c>
      <c r="H2621" s="4">
        <f t="shared" si="444"/>
        <v>4.31253122698671E-2</v>
      </c>
      <c r="I2621" s="4">
        <f t="shared" si="445"/>
        <v>5.6756521386758907E-2</v>
      </c>
      <c r="J2621" s="4">
        <f t="shared" si="446"/>
        <v>6.8305123199961404E-2</v>
      </c>
      <c r="L2621" s="5">
        <f>_xlfn.STDEV.S($E$3:E2621)</f>
        <v>1.1748459987582543E-2</v>
      </c>
      <c r="M2621">
        <f t="shared" si="447"/>
        <v>6.4460297041534803E-2</v>
      </c>
      <c r="N2621" s="6">
        <f t="shared" si="441"/>
        <v>6.5543482668594777E-2</v>
      </c>
      <c r="O2621">
        <f t="shared" si="448"/>
        <v>-8.8262637078109635E-3</v>
      </c>
      <c r="P2621">
        <f t="shared" si="449"/>
        <v>7.7902931039820937E-5</v>
      </c>
      <c r="Q2621">
        <f t="shared" si="450"/>
        <v>1.9341002259308399E-4</v>
      </c>
    </row>
    <row r="2622" spans="1:17" x14ac:dyDescent="0.3">
      <c r="A2622" s="2">
        <v>37796</v>
      </c>
      <c r="B2622">
        <v>98.519997000000004</v>
      </c>
      <c r="C2622">
        <v>70.537079000000006</v>
      </c>
      <c r="D2622">
        <v>36213600</v>
      </c>
      <c r="E2622" s="3">
        <f t="shared" si="440"/>
        <v>1.0160435077430918E-3</v>
      </c>
      <c r="F2622" s="4">
        <f t="shared" si="442"/>
        <v>9.6490168637568246E-3</v>
      </c>
      <c r="G2622" s="4">
        <f t="shared" si="443"/>
        <v>2.7188585452291784E-3</v>
      </c>
      <c r="H2622" s="4">
        <f t="shared" si="444"/>
        <v>4.3151715246804175E-2</v>
      </c>
      <c r="I2622" s="4">
        <f t="shared" si="445"/>
        <v>5.5804866505413608E-2</v>
      </c>
      <c r="J2622" s="4">
        <f t="shared" si="446"/>
        <v>6.7197494587349471E-2</v>
      </c>
      <c r="L2622" s="5">
        <f>_xlfn.STDEV.S($E$3:E2622)</f>
        <v>1.1746223480174402E-2</v>
      </c>
      <c r="M2622">
        <f t="shared" si="447"/>
        <v>6.3356663500126018E-2</v>
      </c>
      <c r="N2622" s="6">
        <f t="shared" si="441"/>
        <v>6.4440054111694733E-2</v>
      </c>
      <c r="O2622">
        <f t="shared" si="448"/>
        <v>-1.1036335414087856E-3</v>
      </c>
      <c r="P2622">
        <f t="shared" si="449"/>
        <v>1.2180069937224976E-6</v>
      </c>
      <c r="Q2622">
        <f t="shared" si="450"/>
        <v>1.8588352075272452E-4</v>
      </c>
    </row>
    <row r="2623" spans="1:17" x14ac:dyDescent="0.3">
      <c r="A2623" s="2">
        <v>37797</v>
      </c>
      <c r="B2623">
        <v>97.529999000000004</v>
      </c>
      <c r="C2623">
        <v>69.828238999999996</v>
      </c>
      <c r="D2623">
        <v>47743400</v>
      </c>
      <c r="E2623" s="3">
        <f t="shared" si="440"/>
        <v>-1.004870107740663E-2</v>
      </c>
      <c r="F2623" s="4">
        <f t="shared" si="442"/>
        <v>9.8671544163301331E-3</v>
      </c>
      <c r="G2623" s="4">
        <f t="shared" si="443"/>
        <v>1.8502271202956661E-3</v>
      </c>
      <c r="H2623" s="4">
        <f t="shared" si="444"/>
        <v>4.4127256038802881E-2</v>
      </c>
      <c r="I2623" s="4">
        <f t="shared" si="445"/>
        <v>3.7662254910089343E-2</v>
      </c>
      <c r="J2623" s="4">
        <f t="shared" si="446"/>
        <v>4.6086289209600118E-2</v>
      </c>
      <c r="L2623" s="5">
        <f>_xlfn.STDEV.S($E$3:E2623)</f>
        <v>1.1745747186408912E-2</v>
      </c>
      <c r="M2623">
        <f t="shared" si="447"/>
        <v>4.2321246125895169E-2</v>
      </c>
      <c r="N2623" s="6">
        <f t="shared" si="441"/>
        <v>4.3432650833169051E-2</v>
      </c>
      <c r="O2623">
        <f t="shared" si="448"/>
        <v>-2.1035417374230848E-2</v>
      </c>
      <c r="P2623">
        <f t="shared" si="449"/>
        <v>4.4248878410809307E-4</v>
      </c>
      <c r="Q2623">
        <f t="shared" si="450"/>
        <v>2.0142332267798787E-4</v>
      </c>
    </row>
    <row r="2624" spans="1:17" x14ac:dyDescent="0.3">
      <c r="A2624" s="2">
        <v>37798</v>
      </c>
      <c r="B2624">
        <v>98.800003000000004</v>
      </c>
      <c r="C2624">
        <v>70.737549000000001</v>
      </c>
      <c r="D2624">
        <v>33477300</v>
      </c>
      <c r="E2624" s="3">
        <f t="shared" si="440"/>
        <v>1.3021675515448417E-2</v>
      </c>
      <c r="F2624" s="4">
        <f t="shared" si="442"/>
        <v>1.013870302462251E-2</v>
      </c>
      <c r="G2624" s="4">
        <f t="shared" si="443"/>
        <v>2.3281005459014708E-3</v>
      </c>
      <c r="H2624" s="4">
        <f t="shared" si="444"/>
        <v>4.5341658333477315E-2</v>
      </c>
      <c r="I2624" s="4">
        <f t="shared" si="445"/>
        <v>4.7606349230898015E-2</v>
      </c>
      <c r="J2624" s="4">
        <f t="shared" si="446"/>
        <v>5.7560842018034242E-2</v>
      </c>
      <c r="L2624" s="5">
        <f>_xlfn.STDEV.S($E$3:E2624)</f>
        <v>1.174610382900486E-2</v>
      </c>
      <c r="M2624">
        <f t="shared" si="447"/>
        <v>5.3754275730497569E-2</v>
      </c>
      <c r="N2624" s="6">
        <f t="shared" si="441"/>
        <v>5.4940195433786698E-2</v>
      </c>
      <c r="O2624">
        <f t="shared" si="448"/>
        <v>1.14330296046024E-2</v>
      </c>
      <c r="P2624">
        <f t="shared" si="449"/>
        <v>1.3071416593971491E-4</v>
      </c>
      <c r="Q2624">
        <f t="shared" si="450"/>
        <v>1.9419739230982702E-4</v>
      </c>
    </row>
    <row r="2625" spans="1:17" x14ac:dyDescent="0.3">
      <c r="A2625" s="2">
        <v>37799</v>
      </c>
      <c r="B2625">
        <v>97.660004000000001</v>
      </c>
      <c r="C2625">
        <v>69.921325999999993</v>
      </c>
      <c r="D2625">
        <v>54208800</v>
      </c>
      <c r="E2625" s="3">
        <f t="shared" si="440"/>
        <v>-1.1538451066646305E-2</v>
      </c>
      <c r="F2625" s="4">
        <f t="shared" si="442"/>
        <v>9.9707878810511557E-3</v>
      </c>
      <c r="G2625" s="4">
        <f t="shared" si="443"/>
        <v>1.0659301863220518E-3</v>
      </c>
      <c r="H2625" s="4">
        <f t="shared" si="444"/>
        <v>4.4590718982522946E-2</v>
      </c>
      <c r="I2625" s="4">
        <f t="shared" si="445"/>
        <v>2.1535870037332039E-2</v>
      </c>
      <c r="J2625" s="4">
        <f t="shared" si="446"/>
        <v>2.7387271327465434E-2</v>
      </c>
      <c r="L2625" s="5">
        <f>_xlfn.STDEV.S($E$3:E2625)</f>
        <v>1.1746168415427539E-2</v>
      </c>
      <c r="M2625">
        <f t="shared" si="447"/>
        <v>2.368974793103254E-2</v>
      </c>
      <c r="N2625" s="6">
        <f t="shared" si="441"/>
        <v>2.4806011064498312E-2</v>
      </c>
      <c r="O2625">
        <f t="shared" si="448"/>
        <v>-3.006452779946503E-2</v>
      </c>
      <c r="P2625">
        <f t="shared" si="449"/>
        <v>9.0387583180480554E-4</v>
      </c>
      <c r="Q2625">
        <f t="shared" si="450"/>
        <v>2.3040128761137182E-4</v>
      </c>
    </row>
    <row r="2626" spans="1:17" x14ac:dyDescent="0.3">
      <c r="A2626" s="2">
        <v>37802</v>
      </c>
      <c r="B2626">
        <v>97.629997000000003</v>
      </c>
      <c r="C2626">
        <v>69.899872000000002</v>
      </c>
      <c r="D2626">
        <v>33349000</v>
      </c>
      <c r="E2626" s="3">
        <f t="shared" si="440"/>
        <v>-3.0725986863566757E-4</v>
      </c>
      <c r="F2626" s="4">
        <f t="shared" si="442"/>
        <v>9.9670152866519236E-3</v>
      </c>
      <c r="G2626" s="4">
        <f t="shared" si="443"/>
        <v>9.2952120545998073E-4</v>
      </c>
      <c r="H2626" s="4">
        <f t="shared" si="444"/>
        <v>4.4573847427466506E-2</v>
      </c>
      <c r="I2626" s="4">
        <f t="shared" si="445"/>
        <v>1.875550512585944E-2</v>
      </c>
      <c r="J2626" s="4">
        <f t="shared" si="446"/>
        <v>2.4173378482221564E-2</v>
      </c>
      <c r="L2626" s="5">
        <f>_xlfn.STDEV.S($E$3:E2626)</f>
        <v>1.1743936650492391E-2</v>
      </c>
      <c r="M2626">
        <f t="shared" si="447"/>
        <v>2.048708101781288E-2</v>
      </c>
      <c r="N2626" s="6">
        <f t="shared" si="441"/>
        <v>2.1599011123446088E-2</v>
      </c>
      <c r="O2626">
        <f t="shared" si="448"/>
        <v>-3.2026669132196595E-3</v>
      </c>
      <c r="P2626">
        <f t="shared" si="449"/>
        <v>1.0257075357031941E-5</v>
      </c>
      <c r="Q2626">
        <f t="shared" si="450"/>
        <v>2.2432886494256195E-4</v>
      </c>
    </row>
    <row r="2627" spans="1:17" x14ac:dyDescent="0.3">
      <c r="A2627" s="2">
        <v>37803</v>
      </c>
      <c r="B2627">
        <v>98.529999000000004</v>
      </c>
      <c r="C2627">
        <v>70.544219999999996</v>
      </c>
      <c r="D2627">
        <v>51322800</v>
      </c>
      <c r="E2627" s="3">
        <f t="shared" si="440"/>
        <v>9.2184986956416193E-3</v>
      </c>
      <c r="F2627" s="4">
        <f t="shared" si="442"/>
        <v>1.0080541255940214E-2</v>
      </c>
      <c r="G2627" s="4">
        <f t="shared" si="443"/>
        <v>1.4439406888464084E-3</v>
      </c>
      <c r="H2627" s="4">
        <f t="shared" si="444"/>
        <v>4.508155099654685E-2</v>
      </c>
      <c r="I2627" s="4">
        <f t="shared" si="445"/>
        <v>2.9278410276180944E-2</v>
      </c>
      <c r="J2627" s="4">
        <f t="shared" si="446"/>
        <v>3.6322624513531077E-2</v>
      </c>
      <c r="L2627" s="5">
        <f>_xlfn.STDEV.S($E$3:E2627)</f>
        <v>1.1742967771078259E-2</v>
      </c>
      <c r="M2627">
        <f t="shared" si="447"/>
        <v>3.2592759014729772E-2</v>
      </c>
      <c r="N2627" s="6">
        <f t="shared" si="441"/>
        <v>3.3743502332633346E-2</v>
      </c>
      <c r="O2627">
        <f t="shared" si="448"/>
        <v>1.2105677996916892E-2</v>
      </c>
      <c r="P2627">
        <f t="shared" si="449"/>
        <v>1.4654743976503777E-4</v>
      </c>
      <c r="Q2627">
        <f t="shared" si="450"/>
        <v>2.2604871412609004E-4</v>
      </c>
    </row>
    <row r="2628" spans="1:17" x14ac:dyDescent="0.3">
      <c r="A2628" s="2">
        <v>37804</v>
      </c>
      <c r="B2628">
        <v>99.769997000000004</v>
      </c>
      <c r="C2628">
        <v>71.431999000000005</v>
      </c>
      <c r="D2628">
        <v>34662100</v>
      </c>
      <c r="E2628" s="3">
        <f t="shared" ref="E2628:E2691" si="451">B2628/B2627-1</f>
        <v>1.2584979321881518E-2</v>
      </c>
      <c r="F2628" s="4">
        <f t="shared" si="442"/>
        <v>9.8772139804782239E-3</v>
      </c>
      <c r="G2628" s="4">
        <f t="shared" si="443"/>
        <v>1.2939674332283274E-3</v>
      </c>
      <c r="H2628" s="4">
        <f t="shared" si="444"/>
        <v>4.417224377732118E-2</v>
      </c>
      <c r="I2628" s="4">
        <f t="shared" si="445"/>
        <v>2.6199959004711282E-2</v>
      </c>
      <c r="J2628" s="4">
        <f t="shared" si="446"/>
        <v>3.280422936171723E-2</v>
      </c>
      <c r="L2628" s="5">
        <f>_xlfn.STDEV.S($E$3:E2628)</f>
        <v>1.1743147648645062E-2</v>
      </c>
      <c r="M2628">
        <f t="shared" si="447"/>
        <v>2.9087159229102478E-2</v>
      </c>
      <c r="N2628" s="6">
        <f t="shared" si="441"/>
        <v>3.0188723867822453E-2</v>
      </c>
      <c r="O2628">
        <f t="shared" si="448"/>
        <v>-3.505599785627294E-3</v>
      </c>
      <c r="P2628">
        <f t="shared" si="449"/>
        <v>1.228922985699013E-5</v>
      </c>
      <c r="Q2628">
        <f t="shared" si="450"/>
        <v>2.2650905369578017E-4</v>
      </c>
    </row>
    <row r="2629" spans="1:17" x14ac:dyDescent="0.3">
      <c r="A2629" s="2">
        <v>37805</v>
      </c>
      <c r="B2629">
        <v>98.739998</v>
      </c>
      <c r="C2629">
        <v>70.694580000000002</v>
      </c>
      <c r="D2629">
        <v>30792800</v>
      </c>
      <c r="E2629" s="3">
        <f t="shared" si="451"/>
        <v>-1.0323734899982062E-2</v>
      </c>
      <c r="F2629" s="4">
        <f t="shared" si="442"/>
        <v>1.0144813819149981E-2</v>
      </c>
      <c r="G2629" s="4">
        <f t="shared" si="443"/>
        <v>6.6572467657169041E-4</v>
      </c>
      <c r="H2629" s="4">
        <f t="shared" si="444"/>
        <v>4.5368986637397232E-2</v>
      </c>
      <c r="I2629" s="4">
        <f t="shared" si="445"/>
        <v>1.3399036808629861E-2</v>
      </c>
      <c r="J2629" s="4">
        <f t="shared" si="446"/>
        <v>1.7942474842725931E-2</v>
      </c>
      <c r="L2629" s="5">
        <f>_xlfn.STDEV.S($E$3:E2629)</f>
        <v>1.1742769081991898E-2</v>
      </c>
      <c r="M2629">
        <f t="shared" si="447"/>
        <v>1.4278377283582487E-2</v>
      </c>
      <c r="N2629" s="6">
        <f t="shared" si="441"/>
        <v>1.5424318728643804E-2</v>
      </c>
      <c r="O2629">
        <f t="shared" si="448"/>
        <v>-1.480878194551999E-2</v>
      </c>
      <c r="P2629">
        <f t="shared" si="449"/>
        <v>2.1930002270995882E-4</v>
      </c>
      <c r="Q2629">
        <f t="shared" si="450"/>
        <v>2.3602413068567006E-4</v>
      </c>
    </row>
    <row r="2630" spans="1:17" x14ac:dyDescent="0.3">
      <c r="A2630" s="2">
        <v>37809</v>
      </c>
      <c r="B2630">
        <v>100.699997</v>
      </c>
      <c r="C2630">
        <v>72.097892999999999</v>
      </c>
      <c r="D2630">
        <v>31391100</v>
      </c>
      <c r="E2630" s="3">
        <f t="shared" si="451"/>
        <v>1.9850101678146714E-2</v>
      </c>
      <c r="F2630" s="4">
        <f t="shared" si="442"/>
        <v>1.089117865477773E-2</v>
      </c>
      <c r="G2630" s="4">
        <f t="shared" si="443"/>
        <v>1.3501244845928475E-3</v>
      </c>
      <c r="H2630" s="4">
        <f t="shared" si="444"/>
        <v>4.8706831654355437E-2</v>
      </c>
      <c r="I2630" s="4">
        <f t="shared" si="445"/>
        <v>2.7351650327295696E-2</v>
      </c>
      <c r="J2630" s="4">
        <f t="shared" si="446"/>
        <v>3.3900390494509658E-2</v>
      </c>
      <c r="L2630" s="5">
        <f>_xlfn.STDEV.S($E$3:E2630)</f>
        <v>1.1746677188711535E-2</v>
      </c>
      <c r="M2630">
        <f t="shared" si="447"/>
        <v>3.0178997442455203E-2</v>
      </c>
      <c r="N2630" s="6">
        <f t="shared" si="441"/>
        <v>3.1518428788946951E-2</v>
      </c>
      <c r="O2630">
        <f t="shared" si="448"/>
        <v>1.5900620158872718E-2</v>
      </c>
      <c r="P2630">
        <f t="shared" si="449"/>
        <v>2.5282972143674947E-4</v>
      </c>
      <c r="Q2630">
        <f t="shared" si="450"/>
        <v>2.450929087121018E-4</v>
      </c>
    </row>
    <row r="2631" spans="1:17" x14ac:dyDescent="0.3">
      <c r="A2631" s="2">
        <v>37810</v>
      </c>
      <c r="B2631">
        <v>101.150002</v>
      </c>
      <c r="C2631">
        <v>72.420090000000002</v>
      </c>
      <c r="D2631">
        <v>30952500</v>
      </c>
      <c r="E2631" s="3">
        <f t="shared" si="451"/>
        <v>4.4687687527935616E-3</v>
      </c>
      <c r="F2631" s="4">
        <f t="shared" si="442"/>
        <v>1.0540108898858312E-2</v>
      </c>
      <c r="G2631" s="4">
        <f t="shared" si="443"/>
        <v>9.1726254556718882E-4</v>
      </c>
      <c r="H2631" s="4">
        <f t="shared" si="444"/>
        <v>4.7136799976195284E-2</v>
      </c>
      <c r="I2631" s="4">
        <f t="shared" si="445"/>
        <v>1.8505994564752104E-2</v>
      </c>
      <c r="J2631" s="4">
        <f t="shared" si="446"/>
        <v>2.3753555090065381E-2</v>
      </c>
      <c r="L2631" s="5">
        <f>_xlfn.STDEV.S($E$3:E2631)</f>
        <v>1.1744712180970051E-2</v>
      </c>
      <c r="M2631">
        <f t="shared" si="447"/>
        <v>2.0068555059759779E-2</v>
      </c>
      <c r="N2631" s="6">
        <f t="shared" si="441"/>
        <v>2.1311278377471821E-2</v>
      </c>
      <c r="O2631">
        <f t="shared" si="448"/>
        <v>-1.0110442382695425E-2</v>
      </c>
      <c r="P2631">
        <f t="shared" si="449"/>
        <v>1.0222104517380394E-4</v>
      </c>
      <c r="Q2631">
        <f t="shared" si="450"/>
        <v>2.3914743145587411E-4</v>
      </c>
    </row>
    <row r="2632" spans="1:17" x14ac:dyDescent="0.3">
      <c r="A2632" s="2">
        <v>37811</v>
      </c>
      <c r="B2632">
        <v>100.58000199999999</v>
      </c>
      <c r="C2632">
        <v>72.011939999999996</v>
      </c>
      <c r="D2632">
        <v>36528500</v>
      </c>
      <c r="E2632" s="3">
        <f t="shared" si="451"/>
        <v>-5.6351951431499181E-3</v>
      </c>
      <c r="F2632" s="4">
        <f t="shared" si="442"/>
        <v>1.0587175481240056E-2</v>
      </c>
      <c r="G2632" s="4">
        <f t="shared" si="443"/>
        <v>4.5740674351307071E-4</v>
      </c>
      <c r="H2632" s="4">
        <f t="shared" si="444"/>
        <v>4.7347288131543631E-2</v>
      </c>
      <c r="I2632" s="4">
        <f t="shared" si="445"/>
        <v>9.1879961560983325E-3</v>
      </c>
      <c r="J2632" s="4">
        <f t="shared" si="446"/>
        <v>1.2978035806774812E-2</v>
      </c>
      <c r="L2632" s="5">
        <f>_xlfn.STDEV.S($E$3:E2632)</f>
        <v>1.1743065278358779E-2</v>
      </c>
      <c r="M2632">
        <f t="shared" si="447"/>
        <v>9.3326641378290442E-3</v>
      </c>
      <c r="N2632" s="6">
        <f t="shared" si="441"/>
        <v>1.0573457867169678E-2</v>
      </c>
      <c r="O2632">
        <f t="shared" si="448"/>
        <v>-1.0735890921930735E-2</v>
      </c>
      <c r="P2632">
        <f t="shared" si="449"/>
        <v>1.1525935388759475E-4</v>
      </c>
      <c r="Q2632">
        <f t="shared" si="450"/>
        <v>2.398908584500972E-4</v>
      </c>
    </row>
    <row r="2633" spans="1:17" x14ac:dyDescent="0.3">
      <c r="A2633" s="2">
        <v>37812</v>
      </c>
      <c r="B2633">
        <v>99.300003000000004</v>
      </c>
      <c r="C2633">
        <v>71.095505000000003</v>
      </c>
      <c r="D2633">
        <v>49777700</v>
      </c>
      <c r="E2633" s="3">
        <f t="shared" si="451"/>
        <v>-1.2726177913577552E-2</v>
      </c>
      <c r="F2633" s="4">
        <f t="shared" si="442"/>
        <v>1.0907182992761477E-2</v>
      </c>
      <c r="G2633" s="4">
        <f t="shared" si="443"/>
        <v>7.4255437020607026E-5</v>
      </c>
      <c r="H2633" s="4">
        <f t="shared" si="444"/>
        <v>4.8778405229688522E-2</v>
      </c>
      <c r="I2633" s="4">
        <f t="shared" si="445"/>
        <v>1.4861568426012273E-3</v>
      </c>
      <c r="J2633" s="4">
        <f t="shared" si="446"/>
        <v>4.0165460525540819E-3</v>
      </c>
      <c r="L2633" s="5">
        <f>_xlfn.STDEV.S($E$3:E2633)</f>
        <v>1.174361423061831E-2</v>
      </c>
      <c r="M2633">
        <f t="shared" si="447"/>
        <v>4.0299213372979511E-4</v>
      </c>
      <c r="N2633" s="6">
        <f t="shared" si="441"/>
        <v>1.7092707859438505E-3</v>
      </c>
      <c r="O2633">
        <f t="shared" si="448"/>
        <v>-8.9296720040992483E-3</v>
      </c>
      <c r="P2633">
        <f t="shared" si="449"/>
        <v>7.9739042100793883E-5</v>
      </c>
      <c r="Q2633">
        <f t="shared" si="450"/>
        <v>2.4316169037995138E-4</v>
      </c>
    </row>
    <row r="2634" spans="1:17" x14ac:dyDescent="0.3">
      <c r="A2634" s="2">
        <v>37813</v>
      </c>
      <c r="B2634">
        <v>100.239998</v>
      </c>
      <c r="C2634">
        <v>71.768539000000004</v>
      </c>
      <c r="D2634">
        <v>39976300</v>
      </c>
      <c r="E2634" s="3">
        <f t="shared" si="451"/>
        <v>9.4662132084728512E-3</v>
      </c>
      <c r="F2634" s="4">
        <f t="shared" si="442"/>
        <v>1.0836906144527867E-2</v>
      </c>
      <c r="G2634" s="4">
        <f t="shared" si="443"/>
        <v>9.2823501753484024E-4</v>
      </c>
      <c r="H2634" s="4">
        <f t="shared" si="444"/>
        <v>4.8464117609898945E-2</v>
      </c>
      <c r="I2634" s="4">
        <f t="shared" si="445"/>
        <v>1.8729323561497813E-2</v>
      </c>
      <c r="J2634" s="4">
        <f t="shared" si="446"/>
        <v>2.394036137198885E-2</v>
      </c>
      <c r="L2634" s="5">
        <f>_xlfn.STDEV.S($E$3:E2634)</f>
        <v>1.1742718255603204E-2</v>
      </c>
      <c r="M2634">
        <f t="shared" si="447"/>
        <v>2.0254432569974553E-2</v>
      </c>
      <c r="N2634" s="6">
        <f t="shared" si="441"/>
        <v>2.1568818344257945E-2</v>
      </c>
      <c r="O2634">
        <f t="shared" si="448"/>
        <v>1.9851440436244757E-2</v>
      </c>
      <c r="P2634">
        <f t="shared" si="449"/>
        <v>3.9407968739377345E-4</v>
      </c>
      <c r="Q2634">
        <f t="shared" si="450"/>
        <v>2.4156959539287537E-4</v>
      </c>
    </row>
    <row r="2635" spans="1:17" x14ac:dyDescent="0.3">
      <c r="A2635" s="2">
        <v>37816</v>
      </c>
      <c r="B2635">
        <v>100.730003</v>
      </c>
      <c r="C2635">
        <v>72.119354000000001</v>
      </c>
      <c r="D2635">
        <v>42114900</v>
      </c>
      <c r="E2635" s="3">
        <f t="shared" si="451"/>
        <v>4.8883181342440629E-3</v>
      </c>
      <c r="F2635" s="4">
        <f t="shared" si="442"/>
        <v>1.068676560152323E-2</v>
      </c>
      <c r="G2635" s="4">
        <f t="shared" si="443"/>
        <v>6.9824376039996703E-4</v>
      </c>
      <c r="H2635" s="4">
        <f t="shared" si="444"/>
        <v>4.7792668689224743E-2</v>
      </c>
      <c r="I2635" s="4">
        <f t="shared" si="445"/>
        <v>1.405789787279943E-2</v>
      </c>
      <c r="J2635" s="4">
        <f t="shared" si="446"/>
        <v>1.8577713246563654E-2</v>
      </c>
      <c r="L2635" s="5">
        <f>_xlfn.STDEV.S($E$3:E2635)</f>
        <v>1.1740815683900145E-2</v>
      </c>
      <c r="M2635">
        <f t="shared" si="447"/>
        <v>1.4911869017632206E-2</v>
      </c>
      <c r="N2635" s="6">
        <f t="shared" si="441"/>
        <v>1.6183560212224446E-2</v>
      </c>
      <c r="O2635">
        <f t="shared" si="448"/>
        <v>-5.342563552342347E-3</v>
      </c>
      <c r="P2635">
        <f t="shared" si="449"/>
        <v>2.854298531081688E-5</v>
      </c>
      <c r="Q2635">
        <f t="shared" si="450"/>
        <v>2.3092593711527041E-4</v>
      </c>
    </row>
    <row r="2636" spans="1:17" x14ac:dyDescent="0.3">
      <c r="A2636" s="2">
        <v>37817</v>
      </c>
      <c r="B2636">
        <v>100.510002</v>
      </c>
      <c r="C2636">
        <v>71.961853000000005</v>
      </c>
      <c r="D2636">
        <v>42573600</v>
      </c>
      <c r="E2636" s="3">
        <f t="shared" si="451"/>
        <v>-2.1840662508467723E-3</v>
      </c>
      <c r="F2636" s="4">
        <f t="shared" si="442"/>
        <v>1.0479723286255372E-2</v>
      </c>
      <c r="G2636" s="4">
        <f t="shared" si="443"/>
        <v>1.4331151841264958E-4</v>
      </c>
      <c r="H2636" s="4">
        <f t="shared" si="444"/>
        <v>4.6866747306908998E-2</v>
      </c>
      <c r="I2636" s="4">
        <f t="shared" si="445"/>
        <v>2.8701359820766381E-3</v>
      </c>
      <c r="J2636" s="4">
        <f t="shared" si="446"/>
        <v>5.7138617329146602E-3</v>
      </c>
      <c r="L2636" s="5">
        <f>_xlfn.STDEV.S($E$3:E2636)</f>
        <v>1.1738692573452288E-2</v>
      </c>
      <c r="M2636">
        <f t="shared" si="447"/>
        <v>2.0937088107564291E-3</v>
      </c>
      <c r="N2636" s="6">
        <f t="shared" si="441"/>
        <v>3.301366302319364E-3</v>
      </c>
      <c r="O2636">
        <f t="shared" si="448"/>
        <v>-1.2818160206875777E-2</v>
      </c>
      <c r="P2636">
        <f t="shared" si="449"/>
        <v>1.6430523108913368E-4</v>
      </c>
      <c r="Q2636">
        <f t="shared" si="450"/>
        <v>2.1671279528065576E-4</v>
      </c>
    </row>
    <row r="2637" spans="1:17" x14ac:dyDescent="0.3">
      <c r="A2637" s="2">
        <v>37818</v>
      </c>
      <c r="B2637">
        <v>99.919998000000007</v>
      </c>
      <c r="C2637">
        <v>71.539435999999995</v>
      </c>
      <c r="D2637">
        <v>39894200</v>
      </c>
      <c r="E2637" s="3">
        <f t="shared" si="451"/>
        <v>-5.8701023605590708E-3</v>
      </c>
      <c r="F2637" s="4">
        <f t="shared" si="442"/>
        <v>1.0531606260964879E-2</v>
      </c>
      <c r="G2637" s="4">
        <f t="shared" si="443"/>
        <v>-2.4628892265195516E-4</v>
      </c>
      <c r="H2637" s="4">
        <f t="shared" si="444"/>
        <v>4.7098775023559719E-2</v>
      </c>
      <c r="I2637" s="4">
        <f t="shared" si="445"/>
        <v>-4.9142704018511063E-3</v>
      </c>
      <c r="J2637" s="4">
        <f t="shared" si="446"/>
        <v>-3.2707717103834799E-3</v>
      </c>
      <c r="L2637" s="5">
        <f>_xlfn.STDEV.S($E$3:E2637)</f>
        <v>1.173709624469519E-2</v>
      </c>
      <c r="M2637">
        <f t="shared" si="447"/>
        <v>-6.8581949422701046E-3</v>
      </c>
      <c r="N2637" s="6">
        <f t="shared" si="441"/>
        <v>-5.6493251131569666E-3</v>
      </c>
      <c r="O2637">
        <f t="shared" si="448"/>
        <v>-8.9519037530265341E-3</v>
      </c>
      <c r="P2637">
        <f t="shared" si="449"/>
        <v>8.0136580803450547E-5</v>
      </c>
      <c r="Q2637">
        <f t="shared" si="450"/>
        <v>2.1443846319650959E-4</v>
      </c>
    </row>
    <row r="2638" spans="1:17" x14ac:dyDescent="0.3">
      <c r="A2638" s="2">
        <v>37819</v>
      </c>
      <c r="B2638">
        <v>98.5</v>
      </c>
      <c r="C2638">
        <v>70.522751</v>
      </c>
      <c r="D2638">
        <v>52253500</v>
      </c>
      <c r="E2638" s="3">
        <f t="shared" si="451"/>
        <v>-1.421134936371804E-2</v>
      </c>
      <c r="F2638" s="4">
        <f t="shared" si="442"/>
        <v>1.0725266862170423E-2</v>
      </c>
      <c r="G2638" s="4">
        <f t="shared" si="443"/>
        <v>-4.1041854496455836E-4</v>
      </c>
      <c r="H2638" s="4">
        <f t="shared" si="444"/>
        <v>4.7964851561277867E-2</v>
      </c>
      <c r="I2638" s="4">
        <f t="shared" si="445"/>
        <v>-8.1764453302232143E-3</v>
      </c>
      <c r="J2638" s="4">
        <f t="shared" si="446"/>
        <v>-7.0728516105877937E-3</v>
      </c>
      <c r="L2638" s="5">
        <f>_xlfn.STDEV.S($E$3:E2638)</f>
        <v>1.1738310129802792E-2</v>
      </c>
      <c r="M2638">
        <f t="shared" si="447"/>
        <v>-1.0646826248429548E-2</v>
      </c>
      <c r="N2638" s="6">
        <f t="shared" si="441"/>
        <v>-9.3971325409559769E-3</v>
      </c>
      <c r="O2638">
        <f t="shared" si="448"/>
        <v>-3.7886313061594431E-3</v>
      </c>
      <c r="P2638">
        <f t="shared" si="449"/>
        <v>1.4353727174011408E-5</v>
      </c>
      <c r="Q2638">
        <f t="shared" si="450"/>
        <v>1.8985847026285681E-4</v>
      </c>
    </row>
    <row r="2639" spans="1:17" x14ac:dyDescent="0.3">
      <c r="A2639" s="2">
        <v>37820</v>
      </c>
      <c r="B2639">
        <v>99.510002</v>
      </c>
      <c r="C2639">
        <v>71.245872000000006</v>
      </c>
      <c r="D2639">
        <v>35698100</v>
      </c>
      <c r="E2639" s="3">
        <f t="shared" si="451"/>
        <v>1.0253827411167427E-2</v>
      </c>
      <c r="F2639" s="4">
        <f t="shared" si="442"/>
        <v>9.9473989579416562E-3</v>
      </c>
      <c r="G2639" s="4">
        <f t="shared" si="443"/>
        <v>-8.8168122472503702E-4</v>
      </c>
      <c r="H2639" s="4">
        <f t="shared" si="444"/>
        <v>4.4486120538536233E-2</v>
      </c>
      <c r="I2639" s="4">
        <f t="shared" si="445"/>
        <v>-1.7486704175592171E-2</v>
      </c>
      <c r="J2639" s="4">
        <f t="shared" si="446"/>
        <v>-1.7613317837244513E-2</v>
      </c>
      <c r="L2639" s="5">
        <f>_xlfn.STDEV.S($E$3:E2639)</f>
        <v>1.1737659911395771E-2</v>
      </c>
      <c r="M2639">
        <f t="shared" si="447"/>
        <v>-2.1148946639821111E-2</v>
      </c>
      <c r="N2639" s="6">
        <f t="shared" si="441"/>
        <v>-2.0083204122045895E-2</v>
      </c>
      <c r="O2639">
        <f t="shared" si="448"/>
        <v>-1.0502120391391563E-2</v>
      </c>
      <c r="P2639">
        <f t="shared" si="449"/>
        <v>1.1029453271528249E-4</v>
      </c>
      <c r="Q2639">
        <f t="shared" si="450"/>
        <v>1.6949239568422059E-4</v>
      </c>
    </row>
    <row r="2640" spans="1:17" x14ac:dyDescent="0.3">
      <c r="A2640" s="2">
        <v>37823</v>
      </c>
      <c r="B2640">
        <v>98.279999000000004</v>
      </c>
      <c r="C2640">
        <v>70.365218999999996</v>
      </c>
      <c r="D2640">
        <v>34786000</v>
      </c>
      <c r="E2640" s="3">
        <f t="shared" si="451"/>
        <v>-1.2360596676502911E-2</v>
      </c>
      <c r="F2640" s="4">
        <f t="shared" si="442"/>
        <v>1.0227551366414815E-2</v>
      </c>
      <c r="G2640" s="4">
        <f t="shared" si="443"/>
        <v>-1.4190984715295113E-3</v>
      </c>
      <c r="H2640" s="4">
        <f t="shared" si="444"/>
        <v>4.5739000197348771E-2</v>
      </c>
      <c r="I2640" s="4">
        <f t="shared" si="445"/>
        <v>-2.800257811593343E-2</v>
      </c>
      <c r="J2640" s="4">
        <f t="shared" si="446"/>
        <v>-2.9756362122065561E-2</v>
      </c>
      <c r="L2640" s="5">
        <f>_xlfn.STDEV.S($E$3:E2640)</f>
        <v>1.1738055050067388E-2</v>
      </c>
      <c r="M2640">
        <f t="shared" si="447"/>
        <v>-3.3248129716776292E-2</v>
      </c>
      <c r="N2640" s="6">
        <f t="shared" si="441"/>
        <v>-3.213478871768316E-2</v>
      </c>
      <c r="O2640">
        <f t="shared" si="448"/>
        <v>-1.2099183076955181E-2</v>
      </c>
      <c r="P2640">
        <f t="shared" si="449"/>
        <v>1.4639023112967864E-4</v>
      </c>
      <c r="Q2640">
        <f t="shared" si="450"/>
        <v>1.7563286619009535E-4</v>
      </c>
    </row>
    <row r="2641" spans="1:17" x14ac:dyDescent="0.3">
      <c r="A2641" s="2">
        <v>37824</v>
      </c>
      <c r="B2641">
        <v>99.169998000000007</v>
      </c>
      <c r="C2641">
        <v>71.002426</v>
      </c>
      <c r="D2641">
        <v>49968300</v>
      </c>
      <c r="E2641" s="3">
        <f t="shared" si="451"/>
        <v>9.0557489728912977E-3</v>
      </c>
      <c r="F2641" s="4">
        <f t="shared" si="442"/>
        <v>1.0458581805694913E-2</v>
      </c>
      <c r="G2641" s="4">
        <f t="shared" si="443"/>
        <v>-9.8687706982272935E-4</v>
      </c>
      <c r="H2641" s="4">
        <f t="shared" si="444"/>
        <v>4.6772199731552652E-2</v>
      </c>
      <c r="I2641" s="4">
        <f t="shared" si="445"/>
        <v>-1.9553586514577725E-2</v>
      </c>
      <c r="J2641" s="4">
        <f t="shared" si="446"/>
        <v>-2.0102557806522481E-2</v>
      </c>
      <c r="L2641" s="5">
        <f>_xlfn.STDEV.S($E$3:E2641)</f>
        <v>1.1737046780964168E-2</v>
      </c>
      <c r="M2641">
        <f t="shared" si="447"/>
        <v>-2.3629044009057659E-2</v>
      </c>
      <c r="N2641" s="6">
        <f t="shared" si="441"/>
        <v>-2.24534630601122E-2</v>
      </c>
      <c r="O2641">
        <f t="shared" si="448"/>
        <v>9.6190857077186331E-3</v>
      </c>
      <c r="P2641">
        <f t="shared" si="449"/>
        <v>9.2526809852436876E-5</v>
      </c>
      <c r="Q2641">
        <f t="shared" si="450"/>
        <v>1.7705644295162203E-4</v>
      </c>
    </row>
    <row r="2642" spans="1:17" x14ac:dyDescent="0.3">
      <c r="A2642" s="2">
        <v>37825</v>
      </c>
      <c r="B2642">
        <v>99.239998</v>
      </c>
      <c r="C2642">
        <v>71.052550999999994</v>
      </c>
      <c r="D2642">
        <v>37275400</v>
      </c>
      <c r="E2642" s="3">
        <f t="shared" si="451"/>
        <v>7.0585864083594352E-4</v>
      </c>
      <c r="F2642" s="4">
        <f t="shared" si="442"/>
        <v>9.9873776302990026E-3</v>
      </c>
      <c r="G2642" s="4">
        <f t="shared" si="443"/>
        <v>-2.9269012565071088E-4</v>
      </c>
      <c r="H2642" s="4">
        <f t="shared" si="444"/>
        <v>4.4664910596618666E-2</v>
      </c>
      <c r="I2642" s="4">
        <f t="shared" si="445"/>
        <v>-5.8375542350551646E-3</v>
      </c>
      <c r="J2642" s="4">
        <f t="shared" si="446"/>
        <v>-4.2144252854361408E-3</v>
      </c>
      <c r="L2642" s="5">
        <f>_xlfn.STDEV.S($E$3:E2642)</f>
        <v>1.1734824543755237E-2</v>
      </c>
      <c r="M2642">
        <f t="shared" si="447"/>
        <v>-7.7984305478433838E-3</v>
      </c>
      <c r="N2642" s="6">
        <f t="shared" si="441"/>
        <v>-6.7102433512244986E-3</v>
      </c>
      <c r="O2642">
        <f t="shared" si="448"/>
        <v>1.5830613461214275E-2</v>
      </c>
      <c r="P2642">
        <f t="shared" si="449"/>
        <v>2.5060832255837864E-4</v>
      </c>
      <c r="Q2642">
        <f t="shared" si="450"/>
        <v>1.7986737949254498E-4</v>
      </c>
    </row>
    <row r="2643" spans="1:17" x14ac:dyDescent="0.3">
      <c r="A2643" s="2">
        <v>37826</v>
      </c>
      <c r="B2643">
        <v>98.489998</v>
      </c>
      <c r="C2643">
        <v>70.515579000000002</v>
      </c>
      <c r="D2643">
        <v>40896200</v>
      </c>
      <c r="E2643" s="3">
        <f t="shared" si="451"/>
        <v>-7.5574366698395457E-3</v>
      </c>
      <c r="F2643" s="4">
        <f t="shared" si="442"/>
        <v>1.0038051679056552E-2</v>
      </c>
      <c r="G2643" s="4">
        <f t="shared" si="443"/>
        <v>-3.6915300625762614E-4</v>
      </c>
      <c r="H2643" s="4">
        <f t="shared" si="444"/>
        <v>4.4891531832052703E-2</v>
      </c>
      <c r="I2643" s="4">
        <f t="shared" si="445"/>
        <v>-7.3572253350651096E-3</v>
      </c>
      <c r="J2643" s="4">
        <f t="shared" si="446"/>
        <v>-9.5539232677533947E-3</v>
      </c>
      <c r="L2643" s="5">
        <f>_xlfn.STDEV.S($E$3:E2643)</f>
        <v>1.1733617788424994E-2</v>
      </c>
      <c r="M2643">
        <f t="shared" si="447"/>
        <v>-9.5535396308621037E-3</v>
      </c>
      <c r="N2643" s="6">
        <f t="shared" si="441"/>
        <v>-8.456130764191605E-3</v>
      </c>
      <c r="O2643">
        <f t="shared" si="448"/>
        <v>-1.7551090830187199E-3</v>
      </c>
      <c r="P2643">
        <f t="shared" si="449"/>
        <v>3.0804078932948118E-6</v>
      </c>
      <c r="Q2643">
        <f t="shared" si="450"/>
        <v>1.6430265939540759E-4</v>
      </c>
    </row>
    <row r="2644" spans="1:17" x14ac:dyDescent="0.3">
      <c r="A2644" s="2">
        <v>37827</v>
      </c>
      <c r="B2644">
        <v>100.230003</v>
      </c>
      <c r="C2644">
        <v>71.761375000000001</v>
      </c>
      <c r="D2644">
        <v>43241100</v>
      </c>
      <c r="E2644" s="3">
        <f t="shared" si="451"/>
        <v>1.7666819325146133E-2</v>
      </c>
      <c r="F2644" s="4">
        <f t="shared" si="442"/>
        <v>1.0467241001172533E-2</v>
      </c>
      <c r="G2644" s="4">
        <f t="shared" si="443"/>
        <v>8.4494703798035484E-4</v>
      </c>
      <c r="H2644" s="4">
        <f t="shared" si="444"/>
        <v>4.6810924830989482E-2</v>
      </c>
      <c r="I2644" s="4">
        <f t="shared" si="445"/>
        <v>1.7035278671200027E-2</v>
      </c>
      <c r="J2644" s="4">
        <f t="shared" si="446"/>
        <v>1.8390869943164079E-2</v>
      </c>
      <c r="L2644" s="5">
        <f>_xlfn.STDEV.S($E$3:E2644)</f>
        <v>1.1736219000944112E-2</v>
      </c>
      <c r="M2644">
        <f t="shared" si="447"/>
        <v>1.8390622198549419E-2</v>
      </c>
      <c r="N2644" s="6">
        <f t="shared" si="441"/>
        <v>1.9615480416179665E-2</v>
      </c>
      <c r="O2644">
        <f t="shared" si="448"/>
        <v>2.7944161829411521E-2</v>
      </c>
      <c r="P2644">
        <f t="shared" si="449"/>
        <v>7.8087618034833979E-4</v>
      </c>
      <c r="Q2644">
        <f t="shared" si="450"/>
        <v>1.9486671371316927E-4</v>
      </c>
    </row>
    <row r="2645" spans="1:17" x14ac:dyDescent="0.3">
      <c r="A2645" s="2">
        <v>37830</v>
      </c>
      <c r="B2645">
        <v>99.860000999999997</v>
      </c>
      <c r="C2645">
        <v>71.496467999999993</v>
      </c>
      <c r="D2645">
        <v>34382800</v>
      </c>
      <c r="E2645" s="3">
        <f t="shared" si="451"/>
        <v>-3.6915293716992537E-3</v>
      </c>
      <c r="F2645" s="4">
        <f t="shared" si="442"/>
        <v>1.0509683335382772E-2</v>
      </c>
      <c r="G2645" s="4">
        <f t="shared" si="443"/>
        <v>6.402699562654703E-4</v>
      </c>
      <c r="H2645" s="4">
        <f t="shared" si="444"/>
        <v>4.7000732719825203E-2</v>
      </c>
      <c r="I2645" s="4">
        <f t="shared" si="445"/>
        <v>1.2883588830902681E-2</v>
      </c>
      <c r="J2645" s="4">
        <f t="shared" si="446"/>
        <v>1.3601201149823439E-2</v>
      </c>
      <c r="L2645" s="5">
        <f>_xlfn.STDEV.S($E$3:E2645)</f>
        <v>1.1734265104514101E-2</v>
      </c>
      <c r="M2645">
        <f t="shared" si="447"/>
        <v>1.3601340243646102E-2</v>
      </c>
      <c r="N2645" s="6">
        <f t="shared" si="441"/>
        <v>1.4830391571691637E-2</v>
      </c>
      <c r="O2645">
        <f t="shared" si="448"/>
        <v>-4.7892819549033173E-3</v>
      </c>
      <c r="P2645">
        <f t="shared" si="449"/>
        <v>2.293722164356254E-5</v>
      </c>
      <c r="Q2645">
        <f t="shared" si="450"/>
        <v>1.9581102739359713E-4</v>
      </c>
    </row>
    <row r="2646" spans="1:17" x14ac:dyDescent="0.3">
      <c r="A2646" s="2">
        <v>37831</v>
      </c>
      <c r="B2646">
        <v>99.400002000000001</v>
      </c>
      <c r="C2646">
        <v>71.167136999999997</v>
      </c>
      <c r="D2646">
        <v>53472100</v>
      </c>
      <c r="E2646" s="3">
        <f t="shared" si="451"/>
        <v>-4.6064389684914442E-3</v>
      </c>
      <c r="F2646" s="4">
        <f t="shared" si="442"/>
        <v>1.0317597209806413E-2</v>
      </c>
      <c r="G2646" s="4">
        <f t="shared" si="443"/>
        <v>8.7689004795743486E-4</v>
      </c>
      <c r="H2646" s="4">
        <f t="shared" si="444"/>
        <v>4.6141697451178604E-2</v>
      </c>
      <c r="I2646" s="4">
        <f t="shared" si="445"/>
        <v>1.7684670372161149E-2</v>
      </c>
      <c r="J2646" s="4">
        <f t="shared" si="446"/>
        <v>1.9174162476014889E-2</v>
      </c>
      <c r="L2646" s="5">
        <f>_xlfn.STDEV.S($E$3:E2646)</f>
        <v>1.1732445721852457E-2</v>
      </c>
      <c r="M2646">
        <f t="shared" si="447"/>
        <v>1.9173618570425668E-2</v>
      </c>
      <c r="N2646" s="6">
        <f t="shared" si="441"/>
        <v>2.0364211340198501E-2</v>
      </c>
      <c r="O2646">
        <f t="shared" si="448"/>
        <v>5.5722783267795669E-3</v>
      </c>
      <c r="P2646">
        <f t="shared" si="449"/>
        <v>3.1050285751097293E-5</v>
      </c>
      <c r="Q2646">
        <f t="shared" si="450"/>
        <v>1.7792239703024948E-4</v>
      </c>
    </row>
    <row r="2647" spans="1:17" x14ac:dyDescent="0.3">
      <c r="A2647" s="2">
        <v>37832</v>
      </c>
      <c r="B2647">
        <v>99.160004000000001</v>
      </c>
      <c r="C2647">
        <v>70.995277000000002</v>
      </c>
      <c r="D2647">
        <v>28363300</v>
      </c>
      <c r="E2647" s="3">
        <f t="shared" si="451"/>
        <v>-2.4144667522240093E-3</v>
      </c>
      <c r="F2647" s="4">
        <f t="shared" si="442"/>
        <v>9.9884918399897448E-3</v>
      </c>
      <c r="G2647" s="4">
        <f t="shared" si="443"/>
        <v>2.0575342762385113E-4</v>
      </c>
      <c r="H2647" s="4">
        <f t="shared" si="444"/>
        <v>4.4669893493838042E-2</v>
      </c>
      <c r="I2647" s="4">
        <f t="shared" si="445"/>
        <v>4.1231220409607694E-3</v>
      </c>
      <c r="J2647" s="4">
        <f t="shared" si="446"/>
        <v>3.6434397804763208E-3</v>
      </c>
      <c r="L2647" s="5">
        <f>_xlfn.STDEV.S($E$3:E2647)</f>
        <v>1.1730352449974821E-2</v>
      </c>
      <c r="M2647">
        <f t="shared" si="447"/>
        <v>3.643734707174016E-3</v>
      </c>
      <c r="N2647" s="6">
        <f t="shared" si="441"/>
        <v>4.7430548991256316E-3</v>
      </c>
      <c r="O2647">
        <f t="shared" si="448"/>
        <v>-1.5529883863251652E-2</v>
      </c>
      <c r="P2647">
        <f t="shared" si="449"/>
        <v>2.4117729280608406E-4</v>
      </c>
      <c r="Q2647">
        <f t="shared" si="450"/>
        <v>1.827251416766134E-4</v>
      </c>
    </row>
    <row r="2648" spans="1:17" x14ac:dyDescent="0.3">
      <c r="A2648" s="2">
        <v>37833</v>
      </c>
      <c r="B2648">
        <v>99.389999000000003</v>
      </c>
      <c r="C2648">
        <v>71.159972999999994</v>
      </c>
      <c r="D2648">
        <v>54937200</v>
      </c>
      <c r="E2648" s="3">
        <f t="shared" si="451"/>
        <v>2.3194331456461992E-3</v>
      </c>
      <c r="F2648" s="4">
        <f t="shared" si="442"/>
        <v>9.6604418759298795E-3</v>
      </c>
      <c r="G2648" s="4">
        <f t="shared" si="443"/>
        <v>8.0827013250613393E-4</v>
      </c>
      <c r="H2648" s="4">
        <f t="shared" si="444"/>
        <v>4.3202809454529603E-2</v>
      </c>
      <c r="I2648" s="4">
        <f t="shared" si="445"/>
        <v>1.629013380812494E-2</v>
      </c>
      <c r="J2648" s="4">
        <f t="shared" si="446"/>
        <v>1.7714867135099732E-2</v>
      </c>
      <c r="L2648" s="5">
        <f>_xlfn.STDEV.S($E$3:E2648)</f>
        <v>1.1728195600826668E-2</v>
      </c>
      <c r="M2648">
        <f t="shared" si="447"/>
        <v>1.771446783885041E-2</v>
      </c>
      <c r="N2648" s="6">
        <f t="shared" si="441"/>
        <v>1.8756437057007469E-2</v>
      </c>
      <c r="O2648">
        <f t="shared" si="448"/>
        <v>1.4070733131676394E-2</v>
      </c>
      <c r="P2648">
        <f t="shared" si="449"/>
        <v>1.9798553086285579E-4</v>
      </c>
      <c r="Q2648">
        <f t="shared" si="450"/>
        <v>1.520342590269634E-4</v>
      </c>
    </row>
    <row r="2649" spans="1:17" x14ac:dyDescent="0.3">
      <c r="A2649" s="2">
        <v>37834</v>
      </c>
      <c r="B2649">
        <v>98.510002</v>
      </c>
      <c r="C2649">
        <v>70.529915000000003</v>
      </c>
      <c r="D2649">
        <v>49321000</v>
      </c>
      <c r="E2649" s="3">
        <f t="shared" si="451"/>
        <v>-8.8539793626519758E-3</v>
      </c>
      <c r="F2649" s="4">
        <f t="shared" si="442"/>
        <v>9.8674620166849213E-3</v>
      </c>
      <c r="G2649" s="4">
        <f t="shared" si="443"/>
        <v>4.3667363276629444E-4</v>
      </c>
      <c r="H2649" s="4">
        <f t="shared" si="444"/>
        <v>4.41286316694093E-2</v>
      </c>
      <c r="I2649" s="4">
        <f t="shared" si="445"/>
        <v>8.7697976893750251E-3</v>
      </c>
      <c r="J2649" s="4">
        <f t="shared" si="446"/>
        <v>9.0135072064223554E-3</v>
      </c>
      <c r="L2649" s="5">
        <f>_xlfn.STDEV.S($E$3:E2649)</f>
        <v>1.1727351847350442E-2</v>
      </c>
      <c r="M2649">
        <f t="shared" si="447"/>
        <v>9.0136743525660156E-3</v>
      </c>
      <c r="N2649" s="6">
        <f t="shared" ref="N2649:N2712" si="452">(AVERAGE(E2627:E2649)+1)^23-1</f>
        <v>1.0091884358279124E-2</v>
      </c>
      <c r="O2649">
        <f t="shared" si="448"/>
        <v>-8.7007934862843948E-3</v>
      </c>
      <c r="P2649">
        <f t="shared" si="449"/>
        <v>7.5703807290968954E-5</v>
      </c>
      <c r="Q2649">
        <f t="shared" si="450"/>
        <v>1.548797691110476E-4</v>
      </c>
    </row>
    <row r="2650" spans="1:17" x14ac:dyDescent="0.3">
      <c r="A2650" s="2">
        <v>37837</v>
      </c>
      <c r="B2650">
        <v>98.510002</v>
      </c>
      <c r="C2650">
        <v>70.529915000000003</v>
      </c>
      <c r="D2650">
        <v>55214100</v>
      </c>
      <c r="E2650" s="3">
        <f t="shared" si="451"/>
        <v>0</v>
      </c>
      <c r="F2650" s="4">
        <f t="shared" ref="F2650:F2713" si="453">_xlfn.STDEV.S(E2628:E2650)</f>
        <v>9.6799820738648606E-3</v>
      </c>
      <c r="G2650" s="4">
        <f t="shared" ref="G2650:G2713" si="454">AVERAGE(E2628:E2650)</f>
        <v>3.5869341651441403E-5</v>
      </c>
      <c r="H2650" s="4">
        <f t="shared" ref="H2650:H2713" si="455">F2650*SQRT(20)</f>
        <v>4.3290195876282439E-2</v>
      </c>
      <c r="I2650" s="4">
        <f t="shared" ref="I2650:I2713" si="456">(G2650+1)^20-1</f>
        <v>7.1763134148361551E-4</v>
      </c>
      <c r="J2650" s="4">
        <f t="shared" ref="J2650:J2713" si="457">C2650/C2627-1</f>
        <v>-2.0278061051626217E-4</v>
      </c>
      <c r="L2650" s="5">
        <f>_xlfn.STDEV.S($E$3:E2650)</f>
        <v>1.1725138672747965E-2</v>
      </c>
      <c r="M2650">
        <f t="shared" ref="M2650:M2713" si="458">(B2650-B2627)/B2627</f>
        <v>-2.0295341726334122E-4</v>
      </c>
      <c r="N2650" s="6">
        <f t="shared" si="452"/>
        <v>8.2532045197414305E-4</v>
      </c>
      <c r="O2650">
        <f t="shared" si="448"/>
        <v>-9.2166277698293563E-3</v>
      </c>
      <c r="P2650">
        <f t="shared" si="449"/>
        <v>8.4946227447589649E-5</v>
      </c>
      <c r="Q2650">
        <f t="shared" si="450"/>
        <v>1.5220145553202812E-4</v>
      </c>
    </row>
    <row r="2651" spans="1:17" x14ac:dyDescent="0.3">
      <c r="A2651" s="2">
        <v>37838</v>
      </c>
      <c r="B2651">
        <v>96.419998000000007</v>
      </c>
      <c r="C2651">
        <v>69.033539000000005</v>
      </c>
      <c r="D2651">
        <v>61415600</v>
      </c>
      <c r="E2651" s="3">
        <f t="shared" si="451"/>
        <v>-2.1216160365116976E-2</v>
      </c>
      <c r="F2651" s="4">
        <f t="shared" si="453"/>
        <v>1.0237939947647505E-2</v>
      </c>
      <c r="G2651" s="4">
        <f t="shared" si="454"/>
        <v>-1.4337454273484931E-3</v>
      </c>
      <c r="H2651" s="4">
        <f t="shared" si="455"/>
        <v>4.5785459345000924E-2</v>
      </c>
      <c r="I2651" s="4">
        <f t="shared" si="456"/>
        <v>-2.828767909546781E-2</v>
      </c>
      <c r="J2651" s="4">
        <f t="shared" si="457"/>
        <v>-3.3576828782294066E-2</v>
      </c>
      <c r="L2651" s="5">
        <f>_xlfn.STDEV.S($E$3:E2651)</f>
        <v>1.1730427101962147E-2</v>
      </c>
      <c r="M2651">
        <f t="shared" si="458"/>
        <v>-3.3577218610119801E-2</v>
      </c>
      <c r="N2651" s="6">
        <f t="shared" si="452"/>
        <v>-3.246125381853715E-2</v>
      </c>
      <c r="O2651">
        <f t="shared" ref="O2651:O2714" si="459">M2651-M2650</f>
        <v>-3.337426519285646E-2</v>
      </c>
      <c r="P2651">
        <f t="shared" ref="P2651:P2714" si="460">O2651^2</f>
        <v>1.1138415771631102E-3</v>
      </c>
      <c r="Q2651">
        <f t="shared" si="450"/>
        <v>2.0009503584968554E-4</v>
      </c>
    </row>
    <row r="2652" spans="1:17" x14ac:dyDescent="0.3">
      <c r="A2652" s="2">
        <v>37839</v>
      </c>
      <c r="B2652">
        <v>96.980002999999996</v>
      </c>
      <c r="C2652">
        <v>69.434464000000006</v>
      </c>
      <c r="D2652">
        <v>50096900</v>
      </c>
      <c r="E2652" s="3">
        <f t="shared" si="451"/>
        <v>5.8079756442226405E-3</v>
      </c>
      <c r="F2652" s="4">
        <f t="shared" si="453"/>
        <v>1.0153448337094599E-2</v>
      </c>
      <c r="G2652" s="4">
        <f t="shared" si="454"/>
        <v>-7.3236670803524515E-4</v>
      </c>
      <c r="H2652" s="4">
        <f t="shared" si="455"/>
        <v>4.540760137555145E-2</v>
      </c>
      <c r="I2652" s="4">
        <f t="shared" si="456"/>
        <v>-1.4545871987829972E-2</v>
      </c>
      <c r="J2652" s="4">
        <f t="shared" si="457"/>
        <v>-1.782478939686738E-2</v>
      </c>
      <c r="L2652" s="5">
        <f>_xlfn.STDEV.S($E$3:E2652)</f>
        <v>1.1728689279946719E-2</v>
      </c>
      <c r="M2652">
        <f t="shared" si="458"/>
        <v>-1.7824539554882345E-2</v>
      </c>
      <c r="N2652" s="6">
        <f t="shared" si="452"/>
        <v>-1.6709428084415223E-2</v>
      </c>
      <c r="O2652">
        <f t="shared" si="459"/>
        <v>1.5752679055237456E-2</v>
      </c>
      <c r="P2652">
        <f t="shared" si="460"/>
        <v>2.4814689741731682E-4</v>
      </c>
      <c r="Q2652">
        <f t="shared" si="450"/>
        <v>2.013492477934837E-4</v>
      </c>
    </row>
    <row r="2653" spans="1:17" x14ac:dyDescent="0.3">
      <c r="A2653" s="2">
        <v>37840</v>
      </c>
      <c r="B2653">
        <v>98</v>
      </c>
      <c r="C2653">
        <v>70.164771999999999</v>
      </c>
      <c r="D2653">
        <v>43427400</v>
      </c>
      <c r="E2653" s="3">
        <f t="shared" si="451"/>
        <v>1.0517601241979868E-2</v>
      </c>
      <c r="F2653" s="4">
        <f t="shared" si="453"/>
        <v>9.4560521728104512E-3</v>
      </c>
      <c r="G2653" s="4">
        <f t="shared" si="454"/>
        <v>-1.1381275965642384E-3</v>
      </c>
      <c r="H2653" s="4">
        <f t="shared" si="455"/>
        <v>4.2288750914377518E-2</v>
      </c>
      <c r="I2653" s="4">
        <f t="shared" si="456"/>
        <v>-2.2518110942151393E-2</v>
      </c>
      <c r="J2653" s="4">
        <f t="shared" si="457"/>
        <v>-2.6812447903297287E-2</v>
      </c>
      <c r="L2653" s="5">
        <f>_xlfn.STDEV.S($E$3:E2653)</f>
        <v>1.1728133010327673E-2</v>
      </c>
      <c r="M2653">
        <f t="shared" si="458"/>
        <v>-2.6812284810693653E-2</v>
      </c>
      <c r="N2653" s="6">
        <f t="shared" si="452"/>
        <v>-2.5851811224620103E-2</v>
      </c>
      <c r="O2653">
        <f t="shared" si="459"/>
        <v>-8.987745255811308E-3</v>
      </c>
      <c r="P2653">
        <f t="shared" si="460"/>
        <v>8.0779564783358678E-5</v>
      </c>
      <c r="Q2653">
        <f t="shared" si="450"/>
        <v>1.9386880619985797E-4</v>
      </c>
    </row>
    <row r="2654" spans="1:17" x14ac:dyDescent="0.3">
      <c r="A2654" s="2">
        <v>37841</v>
      </c>
      <c r="B2654">
        <v>98.279999000000004</v>
      </c>
      <c r="C2654">
        <v>70.365218999999996</v>
      </c>
      <c r="D2654">
        <v>27357300</v>
      </c>
      <c r="E2654" s="3">
        <f t="shared" si="451"/>
        <v>2.8571326530613117E-3</v>
      </c>
      <c r="F2654" s="4">
        <f t="shared" si="453"/>
        <v>9.4185122061616246E-3</v>
      </c>
      <c r="G2654" s="4">
        <f t="shared" si="454"/>
        <v>-1.2081987313352059E-3</v>
      </c>
      <c r="H2654" s="4">
        <f t="shared" si="455"/>
        <v>4.2120867079777816E-2</v>
      </c>
      <c r="I2654" s="4">
        <f t="shared" si="456"/>
        <v>-2.3888623522986152E-2</v>
      </c>
      <c r="J2654" s="4">
        <f t="shared" si="457"/>
        <v>-2.8374322649971973E-2</v>
      </c>
      <c r="L2654" s="5">
        <f>_xlfn.STDEV.S($E$3:E2654)</f>
        <v>1.1726020127992724E-2</v>
      </c>
      <c r="M2654">
        <f t="shared" si="458"/>
        <v>-2.8373731520044822E-2</v>
      </c>
      <c r="N2654" s="6">
        <f t="shared" si="452"/>
        <v>-2.7422360205933582E-2</v>
      </c>
      <c r="O2654">
        <f t="shared" si="459"/>
        <v>-1.5614467093511691E-3</v>
      </c>
      <c r="P2654">
        <f t="shared" si="460"/>
        <v>2.4381158261435946E-6</v>
      </c>
      <c r="Q2654">
        <f t="shared" si="450"/>
        <v>1.8953041796735101E-4</v>
      </c>
    </row>
    <row r="2655" spans="1:17" x14ac:dyDescent="0.3">
      <c r="A2655" s="2">
        <v>37844</v>
      </c>
      <c r="B2655">
        <v>98.650002000000001</v>
      </c>
      <c r="C2655">
        <v>70.630134999999996</v>
      </c>
      <c r="D2655">
        <v>34631400</v>
      </c>
      <c r="E2655" s="3">
        <f t="shared" si="451"/>
        <v>3.7647843280910198E-3</v>
      </c>
      <c r="F2655" s="4">
        <f t="shared" si="453"/>
        <v>9.4216258219545039E-3</v>
      </c>
      <c r="G2655" s="4">
        <f t="shared" si="454"/>
        <v>-7.995039717160347E-4</v>
      </c>
      <c r="H2655" s="4">
        <f t="shared" si="455"/>
        <v>4.2134791592915208E-2</v>
      </c>
      <c r="I2655" s="4">
        <f t="shared" si="456"/>
        <v>-1.5869210800596667E-2</v>
      </c>
      <c r="J2655" s="4">
        <f t="shared" si="457"/>
        <v>-1.9188554009237913E-2</v>
      </c>
      <c r="L2655" s="5">
        <f>_xlfn.STDEV.S($E$3:E2655)</f>
        <v>1.1723994137098265E-2</v>
      </c>
      <c r="M2655">
        <f t="shared" si="458"/>
        <v>-1.9188705126492171E-2</v>
      </c>
      <c r="N2655" s="6">
        <f t="shared" si="452"/>
        <v>-1.8227773538804448E-2</v>
      </c>
      <c r="O2655">
        <f t="shared" si="459"/>
        <v>9.1850263935526512E-3</v>
      </c>
      <c r="P2655">
        <f t="shared" si="460"/>
        <v>8.4364709850258822E-5</v>
      </c>
      <c r="Q2655">
        <f t="shared" si="450"/>
        <v>1.8818717257442334E-4</v>
      </c>
    </row>
    <row r="2656" spans="1:17" x14ac:dyDescent="0.3">
      <c r="A2656" s="2">
        <v>37845</v>
      </c>
      <c r="B2656">
        <v>99.550003000000004</v>
      </c>
      <c r="C2656">
        <v>71.274520999999993</v>
      </c>
      <c r="D2656">
        <v>43285600</v>
      </c>
      <c r="E2656" s="3">
        <f t="shared" si="451"/>
        <v>9.1231726482885467E-3</v>
      </c>
      <c r="F2656" s="4">
        <f t="shared" si="453"/>
        <v>9.2646258393272451E-3</v>
      </c>
      <c r="G2656" s="4">
        <f t="shared" si="454"/>
        <v>1.5046779184336095E-4</v>
      </c>
      <c r="H2656" s="4">
        <f t="shared" si="455"/>
        <v>4.143266632567353E-2</v>
      </c>
      <c r="I2656" s="4">
        <f t="shared" si="456"/>
        <v>3.0136614286733199E-3</v>
      </c>
      <c r="J2656" s="4">
        <f t="shared" si="457"/>
        <v>2.5179650949802568E-3</v>
      </c>
      <c r="L2656" s="5">
        <f>_xlfn.STDEV.S($E$3:E2656)</f>
        <v>1.1723014692620742E-2</v>
      </c>
      <c r="M2656">
        <f t="shared" si="458"/>
        <v>2.5176232874836871E-3</v>
      </c>
      <c r="N2656" s="6">
        <f t="shared" si="452"/>
        <v>3.4664933109238572E-3</v>
      </c>
      <c r="O2656">
        <f t="shared" si="459"/>
        <v>2.1706328413975857E-2</v>
      </c>
      <c r="P2656">
        <f t="shared" si="460"/>
        <v>4.7116469321537566E-4</v>
      </c>
      <c r="Q2656">
        <f t="shared" si="450"/>
        <v>2.0520567914462254E-4</v>
      </c>
    </row>
    <row r="2657" spans="1:17" x14ac:dyDescent="0.3">
      <c r="A2657" s="2">
        <v>37846</v>
      </c>
      <c r="B2657">
        <v>99.040001000000004</v>
      </c>
      <c r="C2657">
        <v>70.909378000000004</v>
      </c>
      <c r="D2657">
        <v>36152000</v>
      </c>
      <c r="E2657" s="3">
        <f t="shared" si="451"/>
        <v>-5.1230736778581365E-3</v>
      </c>
      <c r="F2657" s="4">
        <f t="shared" si="453"/>
        <v>9.0957165733626354E-3</v>
      </c>
      <c r="G2657" s="4">
        <f t="shared" si="454"/>
        <v>-4.8384902930146458E-4</v>
      </c>
      <c r="H2657" s="4">
        <f t="shared" si="455"/>
        <v>4.0677281124220616E-2</v>
      </c>
      <c r="I2657" s="4">
        <f t="shared" si="456"/>
        <v>-9.6326285752749152E-3</v>
      </c>
      <c r="J2657" s="4">
        <f t="shared" si="457"/>
        <v>-1.1971276160435695E-2</v>
      </c>
      <c r="L2657" s="5">
        <f>_xlfn.STDEV.S($E$3:E2657)</f>
        <v>1.1721291958893341E-2</v>
      </c>
      <c r="M2657">
        <f t="shared" si="458"/>
        <v>-1.1971239265188295E-2</v>
      </c>
      <c r="N2657" s="6">
        <f t="shared" si="452"/>
        <v>-1.1069497997035826E-2</v>
      </c>
      <c r="O2657">
        <f t="shared" si="459"/>
        <v>-1.4488862552671983E-2</v>
      </c>
      <c r="P2657">
        <f t="shared" si="460"/>
        <v>2.0992713807022048E-4</v>
      </c>
      <c r="Q2657">
        <f t="shared" si="450"/>
        <v>1.9719904656533767E-4</v>
      </c>
    </row>
    <row r="2658" spans="1:17" x14ac:dyDescent="0.3">
      <c r="A2658" s="2">
        <v>37847</v>
      </c>
      <c r="B2658">
        <v>99.309997999999993</v>
      </c>
      <c r="C2658">
        <v>71.102692000000005</v>
      </c>
      <c r="D2658">
        <v>35525100</v>
      </c>
      <c r="E2658" s="3">
        <f t="shared" si="451"/>
        <v>2.7261409256245095E-3</v>
      </c>
      <c r="F2658" s="4">
        <f t="shared" si="453"/>
        <v>9.0487214410400266E-3</v>
      </c>
      <c r="G2658" s="4">
        <f t="shared" si="454"/>
        <v>-5.7785673402405385E-4</v>
      </c>
      <c r="H2658" s="4">
        <f t="shared" si="455"/>
        <v>4.0467112503250711E-2</v>
      </c>
      <c r="I2658" s="4">
        <f t="shared" si="456"/>
        <v>-1.1493909615273301E-2</v>
      </c>
      <c r="J2658" s="4">
        <f t="shared" si="457"/>
        <v>-1.4096937141172883E-2</v>
      </c>
      <c r="L2658" s="5">
        <f>_xlfn.STDEV.S($E$3:E2658)</f>
        <v>1.171917316102601E-2</v>
      </c>
      <c r="M2658">
        <f t="shared" si="458"/>
        <v>-1.409714045178777E-2</v>
      </c>
      <c r="N2658" s="6">
        <f t="shared" si="452"/>
        <v>-1.320656426773914E-2</v>
      </c>
      <c r="O2658">
        <f t="shared" si="459"/>
        <v>-2.1259011865994749E-3</v>
      </c>
      <c r="P2658">
        <f t="shared" si="460"/>
        <v>4.5194558551850557E-6</v>
      </c>
      <c r="Q2658">
        <f t="shared" si="450"/>
        <v>1.9615454528465798E-4</v>
      </c>
    </row>
    <row r="2659" spans="1:17" x14ac:dyDescent="0.3">
      <c r="A2659" s="2">
        <v>37848</v>
      </c>
      <c r="B2659">
        <v>99.620002999999997</v>
      </c>
      <c r="C2659">
        <v>71.324630999999997</v>
      </c>
      <c r="D2659">
        <v>12567000</v>
      </c>
      <c r="E2659" s="3">
        <f t="shared" si="451"/>
        <v>3.1215890267162205E-3</v>
      </c>
      <c r="F2659" s="4">
        <f t="shared" si="453"/>
        <v>9.0735078703855967E-3</v>
      </c>
      <c r="G2659" s="4">
        <f t="shared" si="454"/>
        <v>-3.4717606978218463E-4</v>
      </c>
      <c r="H2659" s="4">
        <f t="shared" si="455"/>
        <v>4.0577960785123095E-2</v>
      </c>
      <c r="I2659" s="4">
        <f t="shared" si="456"/>
        <v>-6.9206680968175727E-3</v>
      </c>
      <c r="J2659" s="4">
        <f t="shared" si="457"/>
        <v>-8.8549971052025445E-3</v>
      </c>
      <c r="L2659" s="5">
        <f>_xlfn.STDEV.S($E$3:E2659)</f>
        <v>1.1717087875965263E-2</v>
      </c>
      <c r="M2659">
        <f t="shared" si="458"/>
        <v>-8.8548301889398336E-3</v>
      </c>
      <c r="N2659" s="6">
        <f t="shared" si="452"/>
        <v>-7.9546291854691864E-3</v>
      </c>
      <c r="O2659">
        <f t="shared" si="459"/>
        <v>5.2423102628479362E-3</v>
      </c>
      <c r="P2659">
        <f t="shared" si="460"/>
        <v>2.7481816891960797E-5</v>
      </c>
      <c r="Q2659">
        <f t="shared" si="450"/>
        <v>1.9020570118912875E-4</v>
      </c>
    </row>
    <row r="2660" spans="1:17" x14ac:dyDescent="0.3">
      <c r="A2660" s="2">
        <v>37851</v>
      </c>
      <c r="B2660">
        <v>100.480003</v>
      </c>
      <c r="C2660">
        <v>71.940383999999995</v>
      </c>
      <c r="D2660">
        <v>22873800</v>
      </c>
      <c r="E2660" s="3">
        <f t="shared" si="451"/>
        <v>8.6328043977272895E-3</v>
      </c>
      <c r="F2660" s="4">
        <f t="shared" si="453"/>
        <v>9.1756108447937877E-3</v>
      </c>
      <c r="G2660" s="4">
        <f t="shared" si="454"/>
        <v>2.8338509362157017E-4</v>
      </c>
      <c r="H2660" s="4">
        <f t="shared" si="455"/>
        <v>4.1034579168086366E-2</v>
      </c>
      <c r="I2660" s="4">
        <f t="shared" si="456"/>
        <v>5.6829861987834907E-3</v>
      </c>
      <c r="J2660" s="4">
        <f t="shared" si="457"/>
        <v>5.6045731196427973E-3</v>
      </c>
      <c r="L2660" s="5">
        <f>_xlfn.STDEV.S($E$3:E2660)</f>
        <v>1.1715977182164848E-2</v>
      </c>
      <c r="M2660">
        <f t="shared" si="458"/>
        <v>5.6045337390818366E-3</v>
      </c>
      <c r="N2660" s="6">
        <f t="shared" si="452"/>
        <v>6.5382152137494209E-3</v>
      </c>
      <c r="O2660">
        <f t="shared" si="459"/>
        <v>1.4459363928021669E-2</v>
      </c>
      <c r="P2660">
        <f t="shared" si="460"/>
        <v>2.0907320520297424E-4</v>
      </c>
      <c r="Q2660">
        <f t="shared" si="450"/>
        <v>1.9581164138041235E-4</v>
      </c>
    </row>
    <row r="2661" spans="1:17" x14ac:dyDescent="0.3">
      <c r="A2661" s="2">
        <v>37852</v>
      </c>
      <c r="B2661">
        <v>100.860001</v>
      </c>
      <c r="C2661">
        <v>72.212433000000004</v>
      </c>
      <c r="D2661">
        <v>37437700</v>
      </c>
      <c r="E2661" s="3">
        <f t="shared" si="451"/>
        <v>3.7818271163865269E-3</v>
      </c>
      <c r="F2661" s="4">
        <f t="shared" si="453"/>
        <v>8.6347233666166593E-3</v>
      </c>
      <c r="G2661" s="4">
        <f t="shared" si="454"/>
        <v>1.0656971144956818E-3</v>
      </c>
      <c r="H2661" s="4">
        <f t="shared" si="455"/>
        <v>3.8615656829321381E-2</v>
      </c>
      <c r="I2661" s="4">
        <f t="shared" si="456"/>
        <v>2.1531113293603132E-2</v>
      </c>
      <c r="J2661" s="4">
        <f t="shared" si="457"/>
        <v>2.3959388651755953E-2</v>
      </c>
      <c r="L2661" s="5">
        <f>_xlfn.STDEV.S($E$3:E2661)</f>
        <v>1.171395885044426E-2</v>
      </c>
      <c r="M2661">
        <f t="shared" si="458"/>
        <v>2.3959401015228397E-2</v>
      </c>
      <c r="N2661" s="6">
        <f t="shared" si="452"/>
        <v>2.4800523299743471E-2</v>
      </c>
      <c r="O2661">
        <f t="shared" si="459"/>
        <v>1.8354867276146561E-2</v>
      </c>
      <c r="P2661">
        <f t="shared" si="460"/>
        <v>3.3690115272495586E-4</v>
      </c>
      <c r="Q2661">
        <f t="shared" si="450"/>
        <v>2.0983544249132297E-4</v>
      </c>
    </row>
    <row r="2662" spans="1:17" x14ac:dyDescent="0.3">
      <c r="A2662" s="2">
        <v>37853</v>
      </c>
      <c r="B2662">
        <v>100.449997</v>
      </c>
      <c r="C2662">
        <v>71.918869000000001</v>
      </c>
      <c r="D2662">
        <v>21295300</v>
      </c>
      <c r="E2662" s="3">
        <f t="shared" si="451"/>
        <v>-4.0650802690355148E-3</v>
      </c>
      <c r="F2662" s="4">
        <f t="shared" si="453"/>
        <v>8.4565052673522424E-3</v>
      </c>
      <c r="G2662" s="4">
        <f t="shared" si="454"/>
        <v>4.4313591100859738E-4</v>
      </c>
      <c r="H2662" s="4">
        <f t="shared" si="455"/>
        <v>3.7818641259769296E-2</v>
      </c>
      <c r="I2662" s="4">
        <f t="shared" si="456"/>
        <v>8.9001278009519513E-3</v>
      </c>
      <c r="J2662" s="4">
        <f t="shared" si="457"/>
        <v>9.4461192081416456E-3</v>
      </c>
      <c r="L2662" s="5">
        <f>_xlfn.STDEV.S($E$3:E2662)</f>
        <v>1.1712073224792272E-2</v>
      </c>
      <c r="M2662">
        <f t="shared" si="458"/>
        <v>9.4462363692847297E-3</v>
      </c>
      <c r="N2662" s="6">
        <f t="shared" si="452"/>
        <v>1.0241961871940264E-2</v>
      </c>
      <c r="O2662">
        <f t="shared" si="459"/>
        <v>-1.4513164645943667E-2</v>
      </c>
      <c r="P2662">
        <f t="shared" si="460"/>
        <v>2.1063194804026917E-4</v>
      </c>
      <c r="Q2662">
        <f t="shared" si="450"/>
        <v>2.1419793880980069E-4</v>
      </c>
    </row>
    <row r="2663" spans="1:17" x14ac:dyDescent="0.3">
      <c r="A2663" s="2">
        <v>37854</v>
      </c>
      <c r="B2663">
        <v>100.769997</v>
      </c>
      <c r="C2663">
        <v>72.148017999999993</v>
      </c>
      <c r="D2663">
        <v>46494200</v>
      </c>
      <c r="E2663" s="3">
        <f t="shared" si="451"/>
        <v>3.1856646048482595E-3</v>
      </c>
      <c r="F2663" s="4">
        <f t="shared" si="453"/>
        <v>7.9953179125172961E-3</v>
      </c>
      <c r="G2663" s="4">
        <f t="shared" si="454"/>
        <v>1.1190603145456047E-3</v>
      </c>
      <c r="H2663" s="4">
        <f t="shared" si="455"/>
        <v>3.5756148708220782E-2</v>
      </c>
      <c r="I2663" s="4">
        <f t="shared" si="456"/>
        <v>2.2620747743994141E-2</v>
      </c>
      <c r="J2663" s="4">
        <f t="shared" si="457"/>
        <v>2.5336366820658984E-2</v>
      </c>
      <c r="L2663" s="5">
        <f>_xlfn.STDEV.S($E$3:E2663)</f>
        <v>1.1709997858375896E-2</v>
      </c>
      <c r="M2663">
        <f t="shared" si="458"/>
        <v>2.5335755243546552E-2</v>
      </c>
      <c r="N2663" s="6">
        <f t="shared" si="452"/>
        <v>2.6057713935561111E-2</v>
      </c>
      <c r="O2663">
        <f t="shared" si="459"/>
        <v>1.5889518874261821E-2</v>
      </c>
      <c r="P2663">
        <f t="shared" si="460"/>
        <v>2.5247681005552267E-4</v>
      </c>
      <c r="Q2663">
        <f t="shared" si="450"/>
        <v>2.1881039876309825E-4</v>
      </c>
    </row>
    <row r="2664" spans="1:17" x14ac:dyDescent="0.3">
      <c r="A2664" s="2">
        <v>37855</v>
      </c>
      <c r="B2664">
        <v>99.769997000000004</v>
      </c>
      <c r="C2664">
        <v>71.431999000000005</v>
      </c>
      <c r="D2664">
        <v>52040300</v>
      </c>
      <c r="E2664" s="3">
        <f t="shared" si="451"/>
        <v>-9.9235886649872151E-3</v>
      </c>
      <c r="F2664" s="4">
        <f t="shared" si="453"/>
        <v>8.1174333275363577E-3</v>
      </c>
      <c r="G2664" s="4">
        <f t="shared" si="454"/>
        <v>2.9387172159436506E-4</v>
      </c>
      <c r="H2664" s="4">
        <f t="shared" si="455"/>
        <v>3.6302265446387226E-2</v>
      </c>
      <c r="I2664" s="4">
        <f t="shared" si="456"/>
        <v>5.8938719119034921E-3</v>
      </c>
      <c r="J2664" s="4">
        <f t="shared" si="457"/>
        <v>6.0501172171216755E-3</v>
      </c>
      <c r="L2664" s="5">
        <f>_xlfn.STDEV.S($E$3:E2664)</f>
        <v>1.17095005971123E-2</v>
      </c>
      <c r="M2664">
        <f t="shared" si="458"/>
        <v>6.0502068377574917E-3</v>
      </c>
      <c r="N2664" s="6">
        <f t="shared" si="452"/>
        <v>6.7809438378327869E-3</v>
      </c>
      <c r="O2664">
        <f t="shared" si="459"/>
        <v>-1.9285548405789062E-2</v>
      </c>
      <c r="P2664">
        <f t="shared" si="460"/>
        <v>3.7193237731203302E-4</v>
      </c>
      <c r="Q2664">
        <f t="shared" si="450"/>
        <v>2.3095846691351549E-4</v>
      </c>
    </row>
    <row r="2665" spans="1:17" x14ac:dyDescent="0.3">
      <c r="A2665" s="2">
        <v>37858</v>
      </c>
      <c r="B2665">
        <v>99.93</v>
      </c>
      <c r="C2665">
        <v>71.546561999999994</v>
      </c>
      <c r="D2665">
        <v>23473000</v>
      </c>
      <c r="E2665" s="3">
        <f t="shared" si="451"/>
        <v>1.6037186008936999E-3</v>
      </c>
      <c r="F2665" s="4">
        <f t="shared" si="453"/>
        <v>8.1216625025312874E-3</v>
      </c>
      <c r="G2665" s="4">
        <f t="shared" si="454"/>
        <v>3.3290911116209363E-4</v>
      </c>
      <c r="H2665" s="4">
        <f t="shared" si="455"/>
        <v>3.6321178891942037E-2</v>
      </c>
      <c r="I2665" s="4">
        <f t="shared" si="456"/>
        <v>6.6792817545364702E-3</v>
      </c>
      <c r="J2665" s="4">
        <f t="shared" si="457"/>
        <v>6.9527552923469571E-3</v>
      </c>
      <c r="L2665" s="5">
        <f>_xlfn.STDEV.S($E$3:E2665)</f>
        <v>1.1707325157572376E-2</v>
      </c>
      <c r="M2665">
        <f t="shared" si="458"/>
        <v>6.9528618894168746E-3</v>
      </c>
      <c r="N2665" s="6">
        <f t="shared" si="452"/>
        <v>7.6850146126141716E-3</v>
      </c>
      <c r="O2665">
        <f t="shared" si="459"/>
        <v>9.0265505165938297E-4</v>
      </c>
      <c r="P2665">
        <f t="shared" si="460"/>
        <v>8.1478614228620337E-7</v>
      </c>
      <c r="Q2665">
        <f t="shared" si="450"/>
        <v>2.2009787837368535E-4</v>
      </c>
    </row>
    <row r="2666" spans="1:17" x14ac:dyDescent="0.3">
      <c r="A2666" s="2">
        <v>37859</v>
      </c>
      <c r="B2666">
        <v>100.110001</v>
      </c>
      <c r="C2666">
        <v>71.675438</v>
      </c>
      <c r="D2666">
        <v>45065800</v>
      </c>
      <c r="E2666" s="3">
        <f t="shared" si="451"/>
        <v>1.8012708896226748E-3</v>
      </c>
      <c r="F2666" s="4">
        <f t="shared" si="453"/>
        <v>7.9408074592211293E-3</v>
      </c>
      <c r="G2666" s="4">
        <f t="shared" si="454"/>
        <v>7.3980943983436404E-4</v>
      </c>
      <c r="H2666" s="4">
        <f t="shared" si="455"/>
        <v>3.5512370550111673E-2</v>
      </c>
      <c r="I2666" s="4">
        <f t="shared" si="456"/>
        <v>1.4900642271436615E-2</v>
      </c>
      <c r="J2666" s="4">
        <f t="shared" si="457"/>
        <v>1.644826599239857E-2</v>
      </c>
      <c r="L2666" s="5">
        <f>_xlfn.STDEV.S($E$3:E2666)</f>
        <v>1.1705159326557798E-2</v>
      </c>
      <c r="M2666">
        <f t="shared" si="458"/>
        <v>1.6448401186890033E-2</v>
      </c>
      <c r="N2666" s="6">
        <f t="shared" si="452"/>
        <v>1.715480832951144E-2</v>
      </c>
      <c r="O2666">
        <f t="shared" si="459"/>
        <v>9.495539297473158E-3</v>
      </c>
      <c r="P2666">
        <f t="shared" si="460"/>
        <v>9.0165266549857031E-5</v>
      </c>
      <c r="Q2666">
        <f t="shared" si="450"/>
        <v>2.2388417657614462E-4</v>
      </c>
    </row>
    <row r="2667" spans="1:17" x14ac:dyDescent="0.3">
      <c r="A2667" s="2">
        <v>37860</v>
      </c>
      <c r="B2667">
        <v>100.139999</v>
      </c>
      <c r="C2667">
        <v>71.696922000000001</v>
      </c>
      <c r="D2667">
        <v>18919500</v>
      </c>
      <c r="E2667" s="3">
        <f t="shared" si="451"/>
        <v>2.9965038158374924E-4</v>
      </c>
      <c r="F2667" s="4">
        <f t="shared" si="453"/>
        <v>7.0317382253190387E-3</v>
      </c>
      <c r="G2667" s="4">
        <f t="shared" si="454"/>
        <v>-1.5284862059652596E-5</v>
      </c>
      <c r="H2667" s="4">
        <f t="shared" si="455"/>
        <v>3.1446889343594207E-2</v>
      </c>
      <c r="I2667" s="4">
        <f t="shared" si="456"/>
        <v>-3.0565285613348703E-4</v>
      </c>
      <c r="J2667" s="4">
        <f t="shared" si="457"/>
        <v>-8.9815726078268376E-4</v>
      </c>
      <c r="L2667" s="5">
        <f>_xlfn.STDEV.S($E$3:E2667)</f>
        <v>1.1702962303623906E-2</v>
      </c>
      <c r="M2667">
        <f t="shared" si="458"/>
        <v>-8.9797463140845477E-4</v>
      </c>
      <c r="N2667" s="6">
        <f t="shared" si="452"/>
        <v>-3.5149272606416204E-4</v>
      </c>
      <c r="O2667">
        <f t="shared" si="459"/>
        <v>-1.7346375818298489E-2</v>
      </c>
      <c r="P2667">
        <f t="shared" si="460"/>
        <v>3.0089675402965055E-4</v>
      </c>
      <c r="Q2667">
        <f t="shared" si="450"/>
        <v>2.0301550586663639E-4</v>
      </c>
    </row>
    <row r="2668" spans="1:17" x14ac:dyDescent="0.3">
      <c r="A2668" s="2">
        <v>37861</v>
      </c>
      <c r="B2668">
        <v>100.760002</v>
      </c>
      <c r="C2668">
        <v>72.140868999999995</v>
      </c>
      <c r="D2668">
        <v>27402400</v>
      </c>
      <c r="E2668" s="3">
        <f t="shared" si="451"/>
        <v>6.1913621548967956E-3</v>
      </c>
      <c r="F2668" s="4">
        <f t="shared" si="453"/>
        <v>7.0985230183201993E-3</v>
      </c>
      <c r="G2668" s="4">
        <f t="shared" si="454"/>
        <v>4.1440607387930608E-4</v>
      </c>
      <c r="H2668" s="4">
        <f t="shared" si="455"/>
        <v>3.1745560017621903E-2</v>
      </c>
      <c r="I2668" s="4">
        <f t="shared" si="456"/>
        <v>8.3208319058576397E-3</v>
      </c>
      <c r="J2668" s="4">
        <f t="shared" si="457"/>
        <v>9.0130466304993995E-3</v>
      </c>
      <c r="L2668" s="5">
        <f>_xlfn.STDEV.S($E$3:E2668)</f>
        <v>1.170130816556934E-2</v>
      </c>
      <c r="M2668">
        <f t="shared" si="458"/>
        <v>9.0126275884976521E-3</v>
      </c>
      <c r="N2668" s="6">
        <f t="shared" si="452"/>
        <v>9.5749142931504938E-3</v>
      </c>
      <c r="O2668">
        <f t="shared" si="459"/>
        <v>9.9106022199061065E-3</v>
      </c>
      <c r="P2668">
        <f t="shared" si="460"/>
        <v>9.8220036361207846E-5</v>
      </c>
      <c r="Q2668">
        <f t="shared" si="450"/>
        <v>2.0628867172392537E-4</v>
      </c>
    </row>
    <row r="2669" spans="1:17" x14ac:dyDescent="0.3">
      <c r="A2669" s="2">
        <v>37862</v>
      </c>
      <c r="B2669">
        <v>101.44000200000001</v>
      </c>
      <c r="C2669">
        <v>72.627716000000007</v>
      </c>
      <c r="D2669">
        <v>28706600</v>
      </c>
      <c r="E2669" s="3">
        <f t="shared" si="451"/>
        <v>6.7487096715224126E-3</v>
      </c>
      <c r="F2669" s="4">
        <f t="shared" si="453"/>
        <v>7.1282635114350524E-3</v>
      </c>
      <c r="G2669" s="4">
        <f t="shared" si="454"/>
        <v>9.0810818866251728E-4</v>
      </c>
      <c r="H2669" s="4">
        <f t="shared" si="455"/>
        <v>3.1878563546200257E-2</v>
      </c>
      <c r="I2669" s="4">
        <f t="shared" si="456"/>
        <v>1.8319706293671967E-2</v>
      </c>
      <c r="J2669" s="4">
        <f t="shared" si="457"/>
        <v>2.0523222677905517E-2</v>
      </c>
      <c r="L2669" s="5">
        <f>_xlfn.STDEV.S($E$3:E2669)</f>
        <v>1.1699763411740312E-2</v>
      </c>
      <c r="M2669">
        <f t="shared" si="458"/>
        <v>2.0523138420057641E-2</v>
      </c>
      <c r="N2669" s="6">
        <f t="shared" si="452"/>
        <v>2.1096459752218077E-2</v>
      </c>
      <c r="O2669">
        <f t="shared" si="459"/>
        <v>1.1510510831559989E-2</v>
      </c>
      <c r="P2669">
        <f t="shared" si="460"/>
        <v>1.3249185960345983E-4</v>
      </c>
      <c r="Q2669">
        <f t="shared" si="450"/>
        <v>2.1069917493489763E-4</v>
      </c>
    </row>
    <row r="2670" spans="1:17" x14ac:dyDescent="0.3">
      <c r="A2670" s="2">
        <v>37866</v>
      </c>
      <c r="B2670">
        <v>102.800003</v>
      </c>
      <c r="C2670">
        <v>73.601394999999997</v>
      </c>
      <c r="D2670">
        <v>49419100</v>
      </c>
      <c r="E2670" s="3">
        <f t="shared" si="451"/>
        <v>1.3406949656803002E-2</v>
      </c>
      <c r="F2670" s="4">
        <f t="shared" si="453"/>
        <v>7.5443093294485751E-3</v>
      </c>
      <c r="G2670" s="4">
        <f t="shared" si="454"/>
        <v>1.5959958586202133E-3</v>
      </c>
      <c r="H2670" s="4">
        <f t="shared" si="455"/>
        <v>3.3739177007865745E-2</v>
      </c>
      <c r="I2670" s="4">
        <f t="shared" si="456"/>
        <v>3.2408551768067451E-2</v>
      </c>
      <c r="J2670" s="4">
        <f t="shared" si="457"/>
        <v>3.6708329203363643E-2</v>
      </c>
      <c r="L2670" s="5">
        <f>_xlfn.STDEV.S($E$3:E2670)</f>
        <v>1.1700287320685317E-2</v>
      </c>
      <c r="M2670">
        <f t="shared" si="458"/>
        <v>3.6708338575702389E-2</v>
      </c>
      <c r="N2670" s="6">
        <f t="shared" si="452"/>
        <v>3.7359604546023384E-2</v>
      </c>
      <c r="O2670">
        <f t="shared" si="459"/>
        <v>1.6185200155644747E-2</v>
      </c>
      <c r="P2670">
        <f t="shared" si="460"/>
        <v>2.6196070407828276E-4</v>
      </c>
      <c r="Q2670">
        <f t="shared" si="450"/>
        <v>2.1160280151194977E-4</v>
      </c>
    </row>
    <row r="2671" spans="1:17" x14ac:dyDescent="0.3">
      <c r="A2671" s="2">
        <v>37867</v>
      </c>
      <c r="B2671">
        <v>103.360001</v>
      </c>
      <c r="C2671">
        <v>74.002341999999999</v>
      </c>
      <c r="D2671">
        <v>44912400</v>
      </c>
      <c r="E2671" s="3">
        <f t="shared" si="451"/>
        <v>5.4474512028952482E-3</v>
      </c>
      <c r="F2671" s="4">
        <f t="shared" si="453"/>
        <v>7.5860224502160584E-3</v>
      </c>
      <c r="G2671" s="4">
        <f t="shared" si="454"/>
        <v>1.7319966437179981E-3</v>
      </c>
      <c r="H2671" s="4">
        <f t="shared" si="455"/>
        <v>3.3925723755045246E-2</v>
      </c>
      <c r="I2671" s="4">
        <f t="shared" si="456"/>
        <v>3.5215864125689667E-2</v>
      </c>
      <c r="J2671" s="4">
        <f t="shared" si="457"/>
        <v>3.9943368162885795E-2</v>
      </c>
      <c r="L2671" s="5">
        <f>_xlfn.STDEV.S($E$3:E2671)</f>
        <v>1.1698504482639689E-2</v>
      </c>
      <c r="M2671">
        <f t="shared" si="458"/>
        <v>3.994367682808804E-2</v>
      </c>
      <c r="N2671" s="6">
        <f t="shared" si="452"/>
        <v>4.0604157070968538E-2</v>
      </c>
      <c r="O2671">
        <f t="shared" si="459"/>
        <v>3.2353382523856514E-3</v>
      </c>
      <c r="P2671">
        <f t="shared" si="460"/>
        <v>1.0467413607349841E-5</v>
      </c>
      <c r="Q2671">
        <f t="shared" si="450"/>
        <v>2.0344983989214517E-4</v>
      </c>
    </row>
    <row r="2672" spans="1:17" x14ac:dyDescent="0.3">
      <c r="A2672" s="2">
        <v>37868</v>
      </c>
      <c r="B2672">
        <v>103.410004</v>
      </c>
      <c r="C2672">
        <v>74.038169999999994</v>
      </c>
      <c r="D2672">
        <v>28381000</v>
      </c>
      <c r="E2672" s="3">
        <f t="shared" si="451"/>
        <v>4.8377515011832628E-4</v>
      </c>
      <c r="F2672" s="4">
        <f t="shared" si="453"/>
        <v>7.2355006918433992E-3</v>
      </c>
      <c r="G2672" s="4">
        <f t="shared" si="454"/>
        <v>2.1379859703601852E-3</v>
      </c>
      <c r="H2672" s="4">
        <f t="shared" si="455"/>
        <v>3.2358142796417196E-2</v>
      </c>
      <c r="I2672" s="4">
        <f t="shared" si="456"/>
        <v>4.363944917385254E-2</v>
      </c>
      <c r="J2672" s="4">
        <f t="shared" si="457"/>
        <v>4.9741375698524326E-2</v>
      </c>
      <c r="L2672" s="5">
        <f>_xlfn.STDEV.S($E$3:E2672)</f>
        <v>1.1696312869223242E-2</v>
      </c>
      <c r="M2672">
        <f t="shared" si="458"/>
        <v>4.9741162323801401E-2</v>
      </c>
      <c r="N2672" s="6">
        <f t="shared" si="452"/>
        <v>5.0347630252072895E-2</v>
      </c>
      <c r="O2672">
        <f t="shared" si="459"/>
        <v>9.7974854957133609E-3</v>
      </c>
      <c r="P2672">
        <f t="shared" si="460"/>
        <v>9.5990722038713684E-5</v>
      </c>
      <c r="Q2672">
        <f t="shared" si="450"/>
        <v>2.0433187966378621E-4</v>
      </c>
    </row>
    <row r="2673" spans="1:17" x14ac:dyDescent="0.3">
      <c r="A2673" s="2">
        <v>37869</v>
      </c>
      <c r="B2673">
        <v>102.83000199999999</v>
      </c>
      <c r="C2673">
        <v>73.622894000000002</v>
      </c>
      <c r="D2673">
        <v>31637300</v>
      </c>
      <c r="E2673" s="3">
        <f t="shared" si="451"/>
        <v>-5.6087610247070874E-3</v>
      </c>
      <c r="F2673" s="4">
        <f t="shared" si="453"/>
        <v>7.4034012543271431E-3</v>
      </c>
      <c r="G2673" s="4">
        <f t="shared" si="454"/>
        <v>1.8941267953729204E-3</v>
      </c>
      <c r="H2673" s="4">
        <f t="shared" si="455"/>
        <v>3.3109016938765404E-2</v>
      </c>
      <c r="I2673" s="4">
        <f t="shared" si="456"/>
        <v>3.8572011723055688E-2</v>
      </c>
      <c r="J2673" s="4">
        <f t="shared" si="457"/>
        <v>4.385343439021594E-2</v>
      </c>
      <c r="L2673" s="5">
        <f>_xlfn.STDEV.S($E$3:E2673)</f>
        <v>1.1694698178155204E-2</v>
      </c>
      <c r="M2673">
        <f t="shared" si="458"/>
        <v>4.3853415006528909E-2</v>
      </c>
      <c r="N2673" s="6">
        <f t="shared" si="452"/>
        <v>4.4484758315010309E-2</v>
      </c>
      <c r="O2673">
        <f t="shared" si="459"/>
        <v>-5.8877473172724917E-3</v>
      </c>
      <c r="P2673">
        <f t="shared" si="460"/>
        <v>3.4665568472049423E-5</v>
      </c>
      <c r="Q2673">
        <f t="shared" ref="Q2673:Q2736" si="461">AVERAGE(P2651:P2673)</f>
        <v>2.0214576405615402E-4</v>
      </c>
    </row>
    <row r="2674" spans="1:17" x14ac:dyDescent="0.3">
      <c r="A2674" s="2">
        <v>37872</v>
      </c>
      <c r="B2674">
        <v>103.68</v>
      </c>
      <c r="C2674">
        <v>74.231482999999997</v>
      </c>
      <c r="D2674">
        <v>32632800</v>
      </c>
      <c r="E2674" s="3">
        <f t="shared" si="451"/>
        <v>8.2660506026248637E-3</v>
      </c>
      <c r="F2674" s="4">
        <f t="shared" si="453"/>
        <v>5.5372802880123478E-3</v>
      </c>
      <c r="G2674" s="4">
        <f t="shared" si="454"/>
        <v>3.1759620548399569E-3</v>
      </c>
      <c r="H2674" s="4">
        <f t="shared" si="455"/>
        <v>2.4763470268930447E-2</v>
      </c>
      <c r="I2674" s="4">
        <f t="shared" si="456"/>
        <v>6.5472738732504032E-2</v>
      </c>
      <c r="J2674" s="4">
        <f t="shared" si="457"/>
        <v>7.5295922464586162E-2</v>
      </c>
      <c r="L2674" s="5">
        <f>_xlfn.STDEV.S($E$3:E2674)</f>
        <v>1.1693502304460229E-2</v>
      </c>
      <c r="M2674">
        <f t="shared" si="458"/>
        <v>7.5295604133905916E-2</v>
      </c>
      <c r="N2674" s="6">
        <f t="shared" si="452"/>
        <v>7.5656717254471095E-2</v>
      </c>
      <c r="O2674">
        <f t="shared" si="459"/>
        <v>3.1442189127377007E-2</v>
      </c>
      <c r="P2674">
        <f t="shared" si="460"/>
        <v>9.8861125712174482E-4</v>
      </c>
      <c r="Q2674">
        <f t="shared" si="461"/>
        <v>1.967009675326164E-4</v>
      </c>
    </row>
    <row r="2675" spans="1:17" x14ac:dyDescent="0.3">
      <c r="A2675" s="2">
        <v>37873</v>
      </c>
      <c r="B2675">
        <v>103</v>
      </c>
      <c r="C2675">
        <v>73.744575999999995</v>
      </c>
      <c r="D2675">
        <v>35053200</v>
      </c>
      <c r="E2675" s="3">
        <f t="shared" si="451"/>
        <v>-6.5586419753087544E-3</v>
      </c>
      <c r="F2675" s="4">
        <f t="shared" si="453"/>
        <v>5.8610352595345298E-3</v>
      </c>
      <c r="G2675" s="4">
        <f t="shared" si="454"/>
        <v>2.6382830279038094E-3</v>
      </c>
      <c r="H2675" s="4">
        <f t="shared" si="455"/>
        <v>2.6211346517684662E-2</v>
      </c>
      <c r="I2675" s="4">
        <f t="shared" si="456"/>
        <v>5.4109334191451808E-2</v>
      </c>
      <c r="J2675" s="4">
        <f t="shared" si="457"/>
        <v>6.207453405271468E-2</v>
      </c>
      <c r="L2675" s="5">
        <f>_xlfn.STDEV.S($E$3:E2675)</f>
        <v>1.1692086371822124E-2</v>
      </c>
      <c r="M2675">
        <f t="shared" si="458"/>
        <v>6.2074621713509373E-2</v>
      </c>
      <c r="N2675" s="6">
        <f t="shared" si="452"/>
        <v>6.2474481348961719E-2</v>
      </c>
      <c r="O2675">
        <f t="shared" si="459"/>
        <v>-1.3220982420396543E-2</v>
      </c>
      <c r="P2675">
        <f t="shared" si="460"/>
        <v>1.7479437616043443E-4</v>
      </c>
      <c r="Q2675">
        <f t="shared" si="461"/>
        <v>1.9351172747796933E-4</v>
      </c>
    </row>
    <row r="2676" spans="1:17" x14ac:dyDescent="0.3">
      <c r="A2676" s="2">
        <v>37874</v>
      </c>
      <c r="B2676">
        <v>101.959999</v>
      </c>
      <c r="C2676">
        <v>72.999992000000006</v>
      </c>
      <c r="D2676">
        <v>45904900</v>
      </c>
      <c r="E2676" s="3">
        <f t="shared" si="451"/>
        <v>-1.0097097087378715E-2</v>
      </c>
      <c r="F2676" s="4">
        <f t="shared" si="453"/>
        <v>6.1694541997513123E-3</v>
      </c>
      <c r="G2676" s="4">
        <f t="shared" si="454"/>
        <v>1.7419917961925668E-3</v>
      </c>
      <c r="H2676" s="4">
        <f t="shared" si="455"/>
        <v>2.7590637949431004E-2</v>
      </c>
      <c r="I2676" s="4">
        <f t="shared" si="456"/>
        <v>3.5422468712595911E-2</v>
      </c>
      <c r="J2676" s="4">
        <f t="shared" si="457"/>
        <v>4.0408026979692924E-2</v>
      </c>
      <c r="L2676" s="5">
        <f>_xlfn.STDEV.S($E$3:E2676)</f>
        <v>1.1691657168290872E-2</v>
      </c>
      <c r="M2676">
        <f t="shared" si="458"/>
        <v>4.0408153061224451E-2</v>
      </c>
      <c r="N2676" s="6">
        <f t="shared" si="452"/>
        <v>4.0842992602713624E-2</v>
      </c>
      <c r="O2676">
        <f t="shared" si="459"/>
        <v>-2.1666468652284922E-2</v>
      </c>
      <c r="P2676">
        <f t="shared" si="460"/>
        <v>4.6943586386044518E-4</v>
      </c>
      <c r="Q2676">
        <f t="shared" si="461"/>
        <v>2.1040982743784263E-4</v>
      </c>
    </row>
    <row r="2677" spans="1:17" x14ac:dyDescent="0.3">
      <c r="A2677" s="2">
        <v>37875</v>
      </c>
      <c r="B2677">
        <v>102.260002</v>
      </c>
      <c r="C2677">
        <v>73.214798000000002</v>
      </c>
      <c r="D2677">
        <v>38396300</v>
      </c>
      <c r="E2677" s="3">
        <f t="shared" si="451"/>
        <v>2.9423597777791244E-3</v>
      </c>
      <c r="F2677" s="4">
        <f t="shared" si="453"/>
        <v>6.1701799776733152E-3</v>
      </c>
      <c r="G2677" s="4">
        <f t="shared" si="454"/>
        <v>1.7456973233542106E-3</v>
      </c>
      <c r="H2677" s="4">
        <f t="shared" si="455"/>
        <v>2.7593883726971337E-2</v>
      </c>
      <c r="I2677" s="4">
        <f t="shared" si="456"/>
        <v>3.5499073685647975E-2</v>
      </c>
      <c r="J2677" s="4">
        <f t="shared" si="457"/>
        <v>4.0496981896695372E-2</v>
      </c>
      <c r="L2677" s="5">
        <f>_xlfn.STDEV.S($E$3:E2677)</f>
        <v>1.1689575513998688E-2</v>
      </c>
      <c r="M2677">
        <f t="shared" si="458"/>
        <v>4.0496571433624007E-2</v>
      </c>
      <c r="N2677" s="6">
        <f t="shared" si="452"/>
        <v>4.0931550001613193E-2</v>
      </c>
      <c r="O2677">
        <f t="shared" si="459"/>
        <v>8.8418372399555467E-5</v>
      </c>
      <c r="P2677">
        <f t="shared" si="460"/>
        <v>7.8178085777864727E-9</v>
      </c>
      <c r="Q2677">
        <f t="shared" si="461"/>
        <v>2.1030416230664409E-4</v>
      </c>
    </row>
    <row r="2678" spans="1:17" x14ac:dyDescent="0.3">
      <c r="A2678" s="2">
        <v>37876</v>
      </c>
      <c r="B2678">
        <v>102.449997</v>
      </c>
      <c r="C2678">
        <v>73.350814999999997</v>
      </c>
      <c r="D2678">
        <v>42524800</v>
      </c>
      <c r="E2678" s="3">
        <f t="shared" si="451"/>
        <v>1.8579600653636508E-3</v>
      </c>
      <c r="F2678" s="4">
        <f t="shared" si="453"/>
        <v>6.1546082720351971E-3</v>
      </c>
      <c r="G2678" s="4">
        <f t="shared" si="454"/>
        <v>1.6627919206269339E-3</v>
      </c>
      <c r="H2678" s="4">
        <f t="shared" si="455"/>
        <v>2.7524244942306438E-2</v>
      </c>
      <c r="I2678" s="4">
        <f t="shared" si="456"/>
        <v>3.3786443326004889E-2</v>
      </c>
      <c r="J2678" s="4">
        <f t="shared" si="457"/>
        <v>3.8520101936659223E-2</v>
      </c>
      <c r="L2678" s="5">
        <f>_xlfn.STDEV.S($E$3:E2678)</f>
        <v>1.1687425067782522E-2</v>
      </c>
      <c r="M2678">
        <f t="shared" si="458"/>
        <v>3.8519968808515541E-2</v>
      </c>
      <c r="N2678" s="6">
        <f t="shared" si="452"/>
        <v>3.8951938192589575E-2</v>
      </c>
      <c r="O2678">
        <f t="shared" si="459"/>
        <v>-1.9766026251084659E-3</v>
      </c>
      <c r="P2678">
        <f t="shared" si="460"/>
        <v>3.9069579375856786E-6</v>
      </c>
      <c r="Q2678">
        <f t="shared" si="461"/>
        <v>2.0680599918000613E-4</v>
      </c>
    </row>
    <row r="2679" spans="1:17" x14ac:dyDescent="0.3">
      <c r="A2679" s="2">
        <v>37879</v>
      </c>
      <c r="B2679">
        <v>102.089996</v>
      </c>
      <c r="C2679">
        <v>73.093063000000001</v>
      </c>
      <c r="D2679">
        <v>21312800</v>
      </c>
      <c r="E2679" s="3">
        <f t="shared" si="451"/>
        <v>-3.5139190877672144E-3</v>
      </c>
      <c r="F2679" s="4">
        <f t="shared" si="453"/>
        <v>6.0209490860022993E-3</v>
      </c>
      <c r="G2679" s="4">
        <f t="shared" si="454"/>
        <v>1.1133531494940745E-3</v>
      </c>
      <c r="H2679" s="4">
        <f t="shared" si="455"/>
        <v>2.6926502890732739E-2</v>
      </c>
      <c r="I2679" s="4">
        <f t="shared" si="456"/>
        <v>2.2504159227055176E-2</v>
      </c>
      <c r="J2679" s="4">
        <f t="shared" si="457"/>
        <v>2.5514615524389272E-2</v>
      </c>
      <c r="L2679" s="5">
        <f>_xlfn.STDEV.S($E$3:E2679)</f>
        <v>1.1685484056164245E-2</v>
      </c>
      <c r="M2679">
        <f t="shared" si="458"/>
        <v>2.5514745589711289E-2</v>
      </c>
      <c r="N2679" s="6">
        <f t="shared" si="452"/>
        <v>2.5923187667465264E-2</v>
      </c>
      <c r="O2679">
        <f t="shared" si="459"/>
        <v>-1.3005223218804252E-2</v>
      </c>
      <c r="P2679">
        <f t="shared" si="460"/>
        <v>1.6913583097092523E-4</v>
      </c>
      <c r="Q2679">
        <f t="shared" si="461"/>
        <v>1.9367430951720396E-4</v>
      </c>
    </row>
    <row r="2680" spans="1:17" x14ac:dyDescent="0.3">
      <c r="A2680" s="2">
        <v>37880</v>
      </c>
      <c r="B2680">
        <v>103.58000199999999</v>
      </c>
      <c r="C2680">
        <v>74.159851000000003</v>
      </c>
      <c r="D2680">
        <v>37892600</v>
      </c>
      <c r="E2680" s="3">
        <f t="shared" si="451"/>
        <v>1.4595024570281945E-2</v>
      </c>
      <c r="F2680" s="4">
        <f t="shared" si="453"/>
        <v>6.4789805695533711E-3</v>
      </c>
      <c r="G2680" s="4">
        <f t="shared" si="454"/>
        <v>1.9706617689784259E-3</v>
      </c>
      <c r="H2680" s="4">
        <f t="shared" si="455"/>
        <v>2.8974881956843286E-2</v>
      </c>
      <c r="I2680" s="4">
        <f t="shared" si="456"/>
        <v>4.0159899908236207E-2</v>
      </c>
      <c r="J2680" s="4">
        <f t="shared" si="457"/>
        <v>4.5839818253659015E-2</v>
      </c>
      <c r="L2680" s="5">
        <f>_xlfn.STDEV.S($E$3:E2680)</f>
        <v>1.1686528517307913E-2</v>
      </c>
      <c r="M2680">
        <f t="shared" si="458"/>
        <v>4.5840074254441796E-2</v>
      </c>
      <c r="N2680" s="6">
        <f t="shared" si="452"/>
        <v>4.6321436321062004E-2</v>
      </c>
      <c r="O2680">
        <f t="shared" si="459"/>
        <v>2.0325328664730507E-2</v>
      </c>
      <c r="P2680">
        <f t="shared" si="460"/>
        <v>4.1311898532931561E-4</v>
      </c>
      <c r="Q2680">
        <f t="shared" si="461"/>
        <v>2.0250873765890372E-4</v>
      </c>
    </row>
    <row r="2681" spans="1:17" x14ac:dyDescent="0.3">
      <c r="A2681" s="2">
        <v>37881</v>
      </c>
      <c r="B2681">
        <v>103.379997</v>
      </c>
      <c r="C2681">
        <v>74.016655</v>
      </c>
      <c r="D2681">
        <v>31885800</v>
      </c>
      <c r="E2681" s="3">
        <f t="shared" si="451"/>
        <v>-1.9309229208162026E-3</v>
      </c>
      <c r="F2681" s="4">
        <f t="shared" si="453"/>
        <v>6.5268912622171212E-3</v>
      </c>
      <c r="G2681" s="4">
        <f t="shared" si="454"/>
        <v>1.7681807321766559E-3</v>
      </c>
      <c r="H2681" s="4">
        <f t="shared" si="455"/>
        <v>2.9189145088133778E-2</v>
      </c>
      <c r="I2681" s="4">
        <f t="shared" si="456"/>
        <v>3.5963992353835517E-2</v>
      </c>
      <c r="J2681" s="4">
        <f t="shared" si="457"/>
        <v>4.0982456754239172E-2</v>
      </c>
      <c r="L2681" s="5">
        <f>_xlfn.STDEV.S($E$3:E2681)</f>
        <v>1.1684432297996802E-2</v>
      </c>
      <c r="M2681">
        <f t="shared" si="458"/>
        <v>4.0982771946083518E-2</v>
      </c>
      <c r="N2681" s="6">
        <f t="shared" si="452"/>
        <v>4.1469029501918442E-2</v>
      </c>
      <c r="O2681">
        <f t="shared" si="459"/>
        <v>-4.8573023083582773E-3</v>
      </c>
      <c r="P2681">
        <f t="shared" si="460"/>
        <v>2.359338571478265E-5</v>
      </c>
      <c r="Q2681">
        <f t="shared" si="461"/>
        <v>2.0333803895714709E-4</v>
      </c>
    </row>
    <row r="2682" spans="1:17" x14ac:dyDescent="0.3">
      <c r="A2682" s="2">
        <v>37882</v>
      </c>
      <c r="B2682">
        <v>104.599998</v>
      </c>
      <c r="C2682">
        <v>74.890144000000006</v>
      </c>
      <c r="D2682">
        <v>30243600</v>
      </c>
      <c r="E2682" s="3">
        <f t="shared" si="451"/>
        <v>1.1801132089411803E-2</v>
      </c>
      <c r="F2682" s="4">
        <f t="shared" si="453"/>
        <v>6.851541954374438E-3</v>
      </c>
      <c r="G2682" s="4">
        <f t="shared" si="454"/>
        <v>2.1455521696851594E-3</v>
      </c>
      <c r="H2682" s="4">
        <f t="shared" si="455"/>
        <v>3.0641027121346014E-2</v>
      </c>
      <c r="I2682" s="4">
        <f t="shared" si="456"/>
        <v>4.3797051232741691E-2</v>
      </c>
      <c r="J2682" s="4">
        <f t="shared" si="457"/>
        <v>4.9989925640134159E-2</v>
      </c>
      <c r="L2682" s="5">
        <f>_xlfn.STDEV.S($E$3:E2682)</f>
        <v>1.1684331541475794E-2</v>
      </c>
      <c r="M2682">
        <f t="shared" si="458"/>
        <v>4.9989910158906567E-2</v>
      </c>
      <c r="N2682" s="6">
        <f t="shared" si="452"/>
        <v>5.0530039653691627E-2</v>
      </c>
      <c r="O2682">
        <f t="shared" si="459"/>
        <v>9.0071382128230487E-3</v>
      </c>
      <c r="P2682">
        <f t="shared" si="460"/>
        <v>8.112853878489719E-5</v>
      </c>
      <c r="Q2682">
        <f t="shared" si="461"/>
        <v>2.056705051264052E-4</v>
      </c>
    </row>
    <row r="2683" spans="1:17" x14ac:dyDescent="0.3">
      <c r="A2683" s="2">
        <v>37883</v>
      </c>
      <c r="B2683">
        <v>103.66999800000001</v>
      </c>
      <c r="C2683">
        <v>74.509224000000003</v>
      </c>
      <c r="D2683">
        <v>34331600</v>
      </c>
      <c r="E2683" s="3">
        <f t="shared" si="451"/>
        <v>-8.8910135543214253E-3</v>
      </c>
      <c r="F2683" s="4">
        <f t="shared" si="453"/>
        <v>7.0682698542028155E-3</v>
      </c>
      <c r="G2683" s="4">
        <f t="shared" si="454"/>
        <v>1.3836470413352154E-3</v>
      </c>
      <c r="H2683" s="4">
        <f t="shared" si="455"/>
        <v>3.1610263754620047E-2</v>
      </c>
      <c r="I2683" s="4">
        <f t="shared" si="456"/>
        <v>2.803972951756184E-2</v>
      </c>
      <c r="J2683" s="4">
        <f t="shared" si="457"/>
        <v>3.5707899474098026E-2</v>
      </c>
      <c r="L2683" s="5">
        <f>_xlfn.STDEV.S($E$3:E2683)</f>
        <v>1.1683527043184079E-2</v>
      </c>
      <c r="M2683">
        <f t="shared" si="458"/>
        <v>3.1747560755944745E-2</v>
      </c>
      <c r="N2683" s="6">
        <f t="shared" si="452"/>
        <v>3.2312969113004186E-2</v>
      </c>
      <c r="O2683">
        <f t="shared" si="459"/>
        <v>-1.8242349402961822E-2</v>
      </c>
      <c r="P2683">
        <f t="shared" si="460"/>
        <v>3.3278331173974151E-4</v>
      </c>
      <c r="Q2683">
        <f t="shared" si="461"/>
        <v>2.110492054106125E-4</v>
      </c>
    </row>
    <row r="2684" spans="1:17" x14ac:dyDescent="0.3">
      <c r="A2684" s="2">
        <v>37886</v>
      </c>
      <c r="B2684">
        <v>102.550003</v>
      </c>
      <c r="C2684">
        <v>73.704277000000005</v>
      </c>
      <c r="D2684">
        <v>36677400</v>
      </c>
      <c r="E2684" s="3">
        <f t="shared" si="451"/>
        <v>-1.0803463119580692E-2</v>
      </c>
      <c r="F2684" s="4">
        <f t="shared" si="453"/>
        <v>7.4853034128470409E-3</v>
      </c>
      <c r="G2684" s="4">
        <f t="shared" si="454"/>
        <v>7.4950398759751017E-4</v>
      </c>
      <c r="H2684" s="4">
        <f t="shared" si="455"/>
        <v>3.3475294526674311E-2</v>
      </c>
      <c r="I2684" s="4">
        <f t="shared" si="456"/>
        <v>1.5097294951700313E-2</v>
      </c>
      <c r="J2684" s="4">
        <f t="shared" si="457"/>
        <v>2.065910173667751E-2</v>
      </c>
      <c r="L2684" s="5">
        <f>_xlfn.STDEV.S($E$3:E2684)</f>
        <v>1.168334679670008E-2</v>
      </c>
      <c r="M2684">
        <f t="shared" si="458"/>
        <v>1.6755918929645924E-2</v>
      </c>
      <c r="N2684" s="6">
        <f t="shared" si="452"/>
        <v>1.73814645018735E-2</v>
      </c>
      <c r="O2684">
        <f t="shared" si="459"/>
        <v>-1.4991641826298821E-2</v>
      </c>
      <c r="P2684">
        <f t="shared" si="460"/>
        <v>2.2474932464803225E-4</v>
      </c>
      <c r="Q2684">
        <f t="shared" si="461"/>
        <v>2.0617303897248543E-4</v>
      </c>
    </row>
    <row r="2685" spans="1:17" x14ac:dyDescent="0.3">
      <c r="A2685" s="2">
        <v>37887</v>
      </c>
      <c r="B2685">
        <v>102.94000200000001</v>
      </c>
      <c r="C2685">
        <v>73.984572999999997</v>
      </c>
      <c r="D2685">
        <v>32489200</v>
      </c>
      <c r="E2685" s="3">
        <f t="shared" si="451"/>
        <v>3.8030130530566364E-3</v>
      </c>
      <c r="F2685" s="4">
        <f t="shared" si="453"/>
        <v>7.4348900158097975E-3</v>
      </c>
      <c r="G2685" s="4">
        <f t="shared" si="454"/>
        <v>1.0915950016015168E-3</v>
      </c>
      <c r="H2685" s="4">
        <f t="shared" si="455"/>
        <v>3.324983896117039E-2</v>
      </c>
      <c r="I2685" s="4">
        <f t="shared" si="456"/>
        <v>2.2059789891908599E-2</v>
      </c>
      <c r="J2685" s="4">
        <f t="shared" si="457"/>
        <v>2.8722698628645071E-2</v>
      </c>
      <c r="L2685" s="5">
        <f>_xlfn.STDEV.S($E$3:E2685)</f>
        <v>1.16813549486553E-2</v>
      </c>
      <c r="M2685">
        <f t="shared" si="458"/>
        <v>2.4788502482484005E-2</v>
      </c>
      <c r="N2685" s="6">
        <f t="shared" si="452"/>
        <v>2.5410470892208936E-2</v>
      </c>
      <c r="O2685">
        <f t="shared" si="459"/>
        <v>8.0325835528380803E-3</v>
      </c>
      <c r="P2685">
        <f t="shared" si="460"/>
        <v>6.4522398533324834E-5</v>
      </c>
      <c r="Q2685">
        <f t="shared" si="461"/>
        <v>1.9982044986348782E-4</v>
      </c>
    </row>
    <row r="2686" spans="1:17" x14ac:dyDescent="0.3">
      <c r="A2686" s="2">
        <v>37888</v>
      </c>
      <c r="B2686">
        <v>101.110001</v>
      </c>
      <c r="C2686">
        <v>72.669303999999997</v>
      </c>
      <c r="D2686">
        <v>41694700</v>
      </c>
      <c r="E2686" s="3">
        <f t="shared" si="451"/>
        <v>-1.7777355395816041E-2</v>
      </c>
      <c r="F2686" s="4">
        <f t="shared" si="453"/>
        <v>8.3900717513148634E-3</v>
      </c>
      <c r="G2686" s="4">
        <f t="shared" si="454"/>
        <v>1.801593493987211E-4</v>
      </c>
      <c r="H2686" s="4">
        <f t="shared" si="455"/>
        <v>3.7521541544081494E-2</v>
      </c>
      <c r="I2686" s="4">
        <f t="shared" si="456"/>
        <v>3.6093605635560966E-3</v>
      </c>
      <c r="J2686" s="4">
        <f t="shared" si="457"/>
        <v>7.2252296660457738E-3</v>
      </c>
      <c r="L2686" s="5">
        <f>_xlfn.STDEV.S($E$3:E2686)</f>
        <v>1.168443860060165E-2</v>
      </c>
      <c r="M2686">
        <f t="shared" si="458"/>
        <v>3.374059840450261E-3</v>
      </c>
      <c r="N2686" s="6">
        <f t="shared" si="452"/>
        <v>4.1518871213979125E-3</v>
      </c>
      <c r="O2686">
        <f t="shared" si="459"/>
        <v>-2.1414442642033744E-2</v>
      </c>
      <c r="P2686">
        <f t="shared" si="460"/>
        <v>4.5857835366895319E-4</v>
      </c>
      <c r="Q2686">
        <f t="shared" si="461"/>
        <v>2.087813865423326E-4</v>
      </c>
    </row>
    <row r="2687" spans="1:17" x14ac:dyDescent="0.3">
      <c r="A2687" s="2">
        <v>37889</v>
      </c>
      <c r="B2687">
        <v>100.279999</v>
      </c>
      <c r="C2687">
        <v>72.072761999999997</v>
      </c>
      <c r="D2687">
        <v>52673100</v>
      </c>
      <c r="E2687" s="3">
        <f t="shared" si="451"/>
        <v>-8.2089011155285219E-3</v>
      </c>
      <c r="F2687" s="4">
        <f t="shared" si="453"/>
        <v>8.3033822972067694E-3</v>
      </c>
      <c r="G2687" s="4">
        <f t="shared" si="454"/>
        <v>2.5471098198388169E-4</v>
      </c>
      <c r="H2687" s="4">
        <f t="shared" si="455"/>
        <v>3.7133854519445397E-2</v>
      </c>
      <c r="I2687" s="4">
        <f t="shared" si="456"/>
        <v>5.1065652586803623E-3</v>
      </c>
      <c r="J2687" s="4">
        <f t="shared" si="457"/>
        <v>8.9702515535088345E-3</v>
      </c>
      <c r="L2687" s="5">
        <f>_xlfn.STDEV.S($E$3:E2687)</f>
        <v>1.1683437241022178E-2</v>
      </c>
      <c r="M2687">
        <f t="shared" si="458"/>
        <v>5.1117772410076354E-3</v>
      </c>
      <c r="N2687" s="6">
        <f t="shared" si="452"/>
        <v>5.8747959429557017E-3</v>
      </c>
      <c r="O2687">
        <f t="shared" si="459"/>
        <v>1.7377174005573743E-3</v>
      </c>
      <c r="P2687">
        <f t="shared" si="460"/>
        <v>3.019661764199878E-6</v>
      </c>
      <c r="Q2687">
        <f t="shared" si="461"/>
        <v>1.9274170325764419E-4</v>
      </c>
    </row>
    <row r="2688" spans="1:17" x14ac:dyDescent="0.3">
      <c r="A2688" s="2">
        <v>37890</v>
      </c>
      <c r="B2688">
        <v>99.949996999999996</v>
      </c>
      <c r="C2688">
        <v>71.835587000000004</v>
      </c>
      <c r="D2688">
        <v>42914700</v>
      </c>
      <c r="E2688" s="3">
        <f t="shared" si="451"/>
        <v>-3.290805776733241E-3</v>
      </c>
      <c r="F2688" s="4">
        <f t="shared" si="453"/>
        <v>8.3299152917583885E-3</v>
      </c>
      <c r="G2688" s="4">
        <f t="shared" si="454"/>
        <v>4.1905574260971193E-5</v>
      </c>
      <c r="H2688" s="4">
        <f t="shared" si="455"/>
        <v>3.7252513678373504E-2</v>
      </c>
      <c r="I2688" s="4">
        <f t="shared" si="456"/>
        <v>8.3844522378240249E-4</v>
      </c>
      <c r="J2688" s="4">
        <f t="shared" si="457"/>
        <v>4.0396769868551452E-3</v>
      </c>
      <c r="L2688" s="5">
        <f>_xlfn.STDEV.S($E$3:E2688)</f>
        <v>1.1681475569789405E-2</v>
      </c>
      <c r="M2688">
        <f t="shared" si="458"/>
        <v>2.001100770538315E-4</v>
      </c>
      <c r="N2688" s="6">
        <f t="shared" si="452"/>
        <v>9.6427262587295282E-4</v>
      </c>
      <c r="O2688">
        <f t="shared" si="459"/>
        <v>-4.9116671639538034E-3</v>
      </c>
      <c r="P2688">
        <f t="shared" si="460"/>
        <v>2.4124474329461998E-5</v>
      </c>
      <c r="Q2688">
        <f t="shared" si="461"/>
        <v>1.9375516796143444E-4</v>
      </c>
    </row>
    <row r="2689" spans="1:17" x14ac:dyDescent="0.3">
      <c r="A2689" s="2">
        <v>37893</v>
      </c>
      <c r="B2689">
        <v>100.93</v>
      </c>
      <c r="C2689">
        <v>72.539917000000003</v>
      </c>
      <c r="D2689">
        <v>36771600</v>
      </c>
      <c r="E2689" s="3">
        <f t="shared" si="451"/>
        <v>9.8049327605282954E-3</v>
      </c>
      <c r="F2689" s="4">
        <f t="shared" si="453"/>
        <v>8.5704591203869408E-3</v>
      </c>
      <c r="G2689" s="4">
        <f t="shared" si="454"/>
        <v>3.8989087299599819E-4</v>
      </c>
      <c r="H2689" s="4">
        <f t="shared" si="455"/>
        <v>3.8328258383136506E-2</v>
      </c>
      <c r="I2689" s="4">
        <f t="shared" si="456"/>
        <v>7.8267679685728453E-3</v>
      </c>
      <c r="J2689" s="4">
        <f t="shared" si="457"/>
        <v>1.2061021517580484E-2</v>
      </c>
      <c r="L2689" s="5">
        <f>_xlfn.STDEV.S($E$3:E2689)</f>
        <v>1.1680717774778004E-2</v>
      </c>
      <c r="M2689">
        <f t="shared" si="458"/>
        <v>8.1909798402660088E-3</v>
      </c>
      <c r="N2689" s="6">
        <f t="shared" si="452"/>
        <v>9.00605501751639E-3</v>
      </c>
      <c r="O2689">
        <f t="shared" si="459"/>
        <v>7.9908697632121769E-3</v>
      </c>
      <c r="P2689">
        <f t="shared" si="460"/>
        <v>6.3853999572618632E-5</v>
      </c>
      <c r="Q2689">
        <f t="shared" si="461"/>
        <v>1.9261119983198934E-4</v>
      </c>
    </row>
    <row r="2690" spans="1:17" x14ac:dyDescent="0.3">
      <c r="A2690" s="2">
        <v>37894</v>
      </c>
      <c r="B2690">
        <v>99.949996999999996</v>
      </c>
      <c r="C2690">
        <v>71.835587000000004</v>
      </c>
      <c r="D2690">
        <v>70764500</v>
      </c>
      <c r="E2690" s="3">
        <f t="shared" si="451"/>
        <v>-9.7097295155058605E-3</v>
      </c>
      <c r="F2690" s="4">
        <f t="shared" si="453"/>
        <v>8.8255804137073873E-3</v>
      </c>
      <c r="G2690" s="4">
        <f t="shared" si="454"/>
        <v>-4.5299557312245724E-5</v>
      </c>
      <c r="H2690" s="4">
        <f t="shared" si="455"/>
        <v>3.9469195491880875E-2</v>
      </c>
      <c r="I2690" s="4">
        <f t="shared" si="456"/>
        <v>-9.0560136271633507E-4</v>
      </c>
      <c r="J2690" s="4">
        <f t="shared" si="457"/>
        <v>1.9340439747190796E-3</v>
      </c>
      <c r="L2690" s="5">
        <f>_xlfn.STDEV.S($E$3:E2690)</f>
        <v>1.1680164658523258E-2</v>
      </c>
      <c r="M2690">
        <f t="shared" si="458"/>
        <v>-1.8973637097800138E-3</v>
      </c>
      <c r="N2690" s="6">
        <f t="shared" si="452"/>
        <v>-1.0413708141487898E-3</v>
      </c>
      <c r="O2690">
        <f t="shared" si="459"/>
        <v>-1.0088343550046022E-2</v>
      </c>
      <c r="P2690">
        <f t="shared" si="460"/>
        <v>1.0177467558375518E-4</v>
      </c>
      <c r="Q2690">
        <f t="shared" si="461"/>
        <v>1.8395371816042863E-4</v>
      </c>
    </row>
    <row r="2691" spans="1:17" x14ac:dyDescent="0.3">
      <c r="A2691" s="2">
        <v>37895</v>
      </c>
      <c r="B2691">
        <v>102.08000199999999</v>
      </c>
      <c r="C2691">
        <v>73.366493000000006</v>
      </c>
      <c r="D2691">
        <v>65797600</v>
      </c>
      <c r="E2691" s="3">
        <f t="shared" si="451"/>
        <v>2.1310705992317214E-2</v>
      </c>
      <c r="F2691" s="4">
        <f t="shared" si="453"/>
        <v>9.8184503080769956E-3</v>
      </c>
      <c r="G2691" s="4">
        <f t="shared" si="454"/>
        <v>6.1206321822777248E-4</v>
      </c>
      <c r="H2691" s="4">
        <f t="shared" si="455"/>
        <v>4.3909444645127832E-2</v>
      </c>
      <c r="I2691" s="4">
        <f t="shared" si="456"/>
        <v>1.2312704501477256E-2</v>
      </c>
      <c r="J2691" s="4">
        <f t="shared" si="457"/>
        <v>1.6989315723380249E-2</v>
      </c>
      <c r="L2691" s="5">
        <f>_xlfn.STDEV.S($E$3:E2691)</f>
        <v>1.1684969269666615E-2</v>
      </c>
      <c r="M2691">
        <f t="shared" si="458"/>
        <v>1.3100436421190157E-2</v>
      </c>
      <c r="N2691" s="6">
        <f t="shared" si="452"/>
        <v>1.4172640550859317E-2</v>
      </c>
      <c r="O2691">
        <f t="shared" si="459"/>
        <v>1.4997800130970171E-2</v>
      </c>
      <c r="P2691">
        <f t="shared" si="460"/>
        <v>2.2493400876852888E-4</v>
      </c>
      <c r="Q2691">
        <f t="shared" si="461"/>
        <v>1.8946302130857303E-4</v>
      </c>
    </row>
    <row r="2692" spans="1:17" x14ac:dyDescent="0.3">
      <c r="A2692" s="2">
        <v>37896</v>
      </c>
      <c r="B2692">
        <v>102.449997</v>
      </c>
      <c r="C2692">
        <v>73.632369999999995</v>
      </c>
      <c r="D2692">
        <v>44591500</v>
      </c>
      <c r="E2692" s="3">
        <f t="shared" ref="E2692:E2755" si="462">B2692/B2691-1</f>
        <v>3.6245590982648679E-3</v>
      </c>
      <c r="F2692" s="4">
        <f t="shared" si="453"/>
        <v>9.7510736054181521E-3</v>
      </c>
      <c r="G2692" s="4">
        <f t="shared" si="454"/>
        <v>4.7623058460787921E-4</v>
      </c>
      <c r="H2692" s="4">
        <f t="shared" si="455"/>
        <v>4.3608126870637899E-2</v>
      </c>
      <c r="I2692" s="4">
        <f t="shared" si="456"/>
        <v>9.5678262279550452E-3</v>
      </c>
      <c r="J2692" s="4">
        <f t="shared" si="457"/>
        <v>1.3832928464940109E-2</v>
      </c>
      <c r="L2692" s="5">
        <f>_xlfn.STDEV.S($E$3:E2692)</f>
        <v>1.1682963633259696E-2</v>
      </c>
      <c r="M2692">
        <f t="shared" si="458"/>
        <v>9.9565751191525928E-3</v>
      </c>
      <c r="N2692" s="6">
        <f t="shared" si="452"/>
        <v>1.1010874461783393E-2</v>
      </c>
      <c r="O2692">
        <f t="shared" si="459"/>
        <v>-3.1438613020375646E-3</v>
      </c>
      <c r="P2692">
        <f t="shared" si="460"/>
        <v>9.8838638864493315E-6</v>
      </c>
      <c r="Q2692">
        <f t="shared" si="461"/>
        <v>1.841322388860943E-4</v>
      </c>
    </row>
    <row r="2693" spans="1:17" x14ac:dyDescent="0.3">
      <c r="A2693" s="2">
        <v>37897</v>
      </c>
      <c r="B2693">
        <v>103.389999</v>
      </c>
      <c r="C2693">
        <v>74.307982999999993</v>
      </c>
      <c r="D2693">
        <v>48806900</v>
      </c>
      <c r="E2693" s="3">
        <f t="shared" si="462"/>
        <v>9.1752272086451647E-3</v>
      </c>
      <c r="F2693" s="4">
        <f t="shared" si="453"/>
        <v>9.5334961219493818E-3</v>
      </c>
      <c r="G2693" s="4">
        <f t="shared" si="454"/>
        <v>2.9224265207927758E-4</v>
      </c>
      <c r="H2693" s="4">
        <f t="shared" si="455"/>
        <v>4.2635090783818885E-2</v>
      </c>
      <c r="I2693" s="4">
        <f t="shared" si="456"/>
        <v>5.8611086263187229E-3</v>
      </c>
      <c r="J2693" s="4">
        <f t="shared" si="457"/>
        <v>9.6001984744988889E-3</v>
      </c>
      <c r="L2693" s="5">
        <f>_xlfn.STDEV.S($E$3:E2693)</f>
        <v>1.1682021462098197E-2</v>
      </c>
      <c r="M2693">
        <f t="shared" si="458"/>
        <v>5.7392605329009503E-3</v>
      </c>
      <c r="N2693" s="6">
        <f t="shared" si="452"/>
        <v>6.7432329244696554E-3</v>
      </c>
      <c r="O2693">
        <f t="shared" si="459"/>
        <v>-4.2173145862516425E-3</v>
      </c>
      <c r="P2693">
        <f t="shared" si="460"/>
        <v>1.7785742319410862E-5</v>
      </c>
      <c r="Q2693">
        <f t="shared" si="461"/>
        <v>1.7351593620092598E-4</v>
      </c>
    </row>
    <row r="2694" spans="1:17" x14ac:dyDescent="0.3">
      <c r="A2694" s="2">
        <v>37900</v>
      </c>
      <c r="B2694">
        <v>103.860001</v>
      </c>
      <c r="C2694">
        <v>74.645797999999999</v>
      </c>
      <c r="D2694">
        <v>20226500</v>
      </c>
      <c r="E2694" s="3">
        <f t="shared" si="462"/>
        <v>4.5459135752579094E-3</v>
      </c>
      <c r="F2694" s="4">
        <f t="shared" si="453"/>
        <v>9.5131685431039097E-3</v>
      </c>
      <c r="G2694" s="4">
        <f t="shared" si="454"/>
        <v>2.5304536392113241E-4</v>
      </c>
      <c r="H2694" s="4">
        <f t="shared" si="455"/>
        <v>4.2544183087585966E-2</v>
      </c>
      <c r="I2694" s="4">
        <f t="shared" si="456"/>
        <v>5.0730918413901538E-3</v>
      </c>
      <c r="J2694" s="4">
        <f t="shared" si="457"/>
        <v>8.6950761639408292E-3</v>
      </c>
      <c r="L2694" s="5">
        <f>_xlfn.STDEV.S($E$3:E2694)</f>
        <v>1.1680125834797493E-2</v>
      </c>
      <c r="M2694">
        <f t="shared" si="458"/>
        <v>4.8374612535075348E-3</v>
      </c>
      <c r="N2694" s="6">
        <f t="shared" si="452"/>
        <v>5.8362721869407164E-3</v>
      </c>
      <c r="O2694">
        <f t="shared" si="459"/>
        <v>-9.0179927939341552E-4</v>
      </c>
      <c r="P2694">
        <f t="shared" si="460"/>
        <v>8.1324194031448353E-7</v>
      </c>
      <c r="Q2694">
        <f t="shared" si="461"/>
        <v>1.7309618960670707E-4</v>
      </c>
    </row>
    <row r="2695" spans="1:17" x14ac:dyDescent="0.3">
      <c r="A2695" s="2">
        <v>37901</v>
      </c>
      <c r="B2695">
        <v>104.260002</v>
      </c>
      <c r="C2695">
        <v>74.933257999999995</v>
      </c>
      <c r="D2695">
        <v>42602900</v>
      </c>
      <c r="E2695" s="3">
        <f t="shared" si="462"/>
        <v>3.8513479313369015E-3</v>
      </c>
      <c r="F2695" s="4">
        <f t="shared" si="453"/>
        <v>9.5427500894779433E-3</v>
      </c>
      <c r="G2695" s="4">
        <f t="shared" si="454"/>
        <v>3.9946157180020087E-4</v>
      </c>
      <c r="H2695" s="4">
        <f t="shared" si="455"/>
        <v>4.2676475784729766E-2</v>
      </c>
      <c r="I2695" s="4">
        <f t="shared" si="456"/>
        <v>8.0196224392909965E-3</v>
      </c>
      <c r="J2695" s="4">
        <f t="shared" si="457"/>
        <v>1.2089547864297501E-2</v>
      </c>
      <c r="L2695" s="5">
        <f>_xlfn.STDEV.S($E$3:E2695)</f>
        <v>1.1678146941548341E-2</v>
      </c>
      <c r="M2695">
        <f t="shared" si="458"/>
        <v>8.2196883001764455E-3</v>
      </c>
      <c r="N2695" s="6">
        <f t="shared" si="452"/>
        <v>9.2281003596039746E-3</v>
      </c>
      <c r="O2695">
        <f t="shared" si="459"/>
        <v>3.3822270466689107E-3</v>
      </c>
      <c r="P2695">
        <f t="shared" si="460"/>
        <v>1.1439459795218702E-5</v>
      </c>
      <c r="Q2695">
        <f t="shared" si="461"/>
        <v>1.6942004777003341E-4</v>
      </c>
    </row>
    <row r="2696" spans="1:17" x14ac:dyDescent="0.3">
      <c r="A2696" s="2">
        <v>37902</v>
      </c>
      <c r="B2696">
        <v>104</v>
      </c>
      <c r="C2696">
        <v>74.746384000000006</v>
      </c>
      <c r="D2696">
        <v>30920800</v>
      </c>
      <c r="E2696" s="3">
        <f t="shared" si="462"/>
        <v>-2.4937847210093622E-3</v>
      </c>
      <c r="F2696" s="4">
        <f t="shared" si="453"/>
        <v>9.4754707399434066E-3</v>
      </c>
      <c r="G2696" s="4">
        <f t="shared" si="454"/>
        <v>5.3489532413488459E-4</v>
      </c>
      <c r="H2696" s="4">
        <f t="shared" si="455"/>
        <v>4.2375593386647377E-2</v>
      </c>
      <c r="I2696" s="4">
        <f t="shared" si="456"/>
        <v>1.0752442817651087E-2</v>
      </c>
      <c r="J2696" s="4">
        <f t="shared" si="457"/>
        <v>1.5260062990732237E-2</v>
      </c>
      <c r="L2696" s="5">
        <f>_xlfn.STDEV.S($E$3:E2696)</f>
        <v>1.1676110607859136E-2</v>
      </c>
      <c r="M2696">
        <f t="shared" si="458"/>
        <v>1.1377982857571148E-2</v>
      </c>
      <c r="N2696" s="6">
        <f t="shared" si="452"/>
        <v>1.2375250807164839E-2</v>
      </c>
      <c r="O2696">
        <f t="shared" si="459"/>
        <v>3.1582945573947023E-3</v>
      </c>
      <c r="P2696">
        <f t="shared" si="460"/>
        <v>9.9748245112689993E-6</v>
      </c>
      <c r="Q2696">
        <f t="shared" si="461"/>
        <v>1.6834653716304296E-4</v>
      </c>
    </row>
    <row r="2697" spans="1:17" x14ac:dyDescent="0.3">
      <c r="A2697" s="2">
        <v>37903</v>
      </c>
      <c r="B2697">
        <v>104.279999</v>
      </c>
      <c r="C2697">
        <v>74.947670000000002</v>
      </c>
      <c r="D2697">
        <v>40066500</v>
      </c>
      <c r="E2697" s="3">
        <f t="shared" si="462"/>
        <v>2.6922980769230609E-3</v>
      </c>
      <c r="F2697" s="4">
        <f t="shared" si="453"/>
        <v>9.3390502345103675E-3</v>
      </c>
      <c r="G2697" s="4">
        <f t="shared" si="454"/>
        <v>2.9255825780002362E-4</v>
      </c>
      <c r="H2697" s="4">
        <f t="shared" si="455"/>
        <v>4.1765502339301069E-2</v>
      </c>
      <c r="I2697" s="4">
        <f t="shared" si="456"/>
        <v>5.8674559008049521E-3</v>
      </c>
      <c r="J2697" s="4">
        <f t="shared" si="457"/>
        <v>9.6480222549240047E-3</v>
      </c>
      <c r="L2697" s="5">
        <f>_xlfn.STDEV.S($E$3:E2697)</f>
        <v>1.1674027731816959E-2</v>
      </c>
      <c r="M2697">
        <f t="shared" si="458"/>
        <v>5.7870273919752779E-3</v>
      </c>
      <c r="N2697" s="6">
        <f t="shared" si="452"/>
        <v>6.7505386950150736E-3</v>
      </c>
      <c r="O2697">
        <f t="shared" si="459"/>
        <v>-5.5909554655958699E-3</v>
      </c>
      <c r="P2697">
        <f t="shared" si="460"/>
        <v>3.1258783018276328E-5</v>
      </c>
      <c r="Q2697">
        <f t="shared" si="461"/>
        <v>1.2672251654984864E-4</v>
      </c>
    </row>
    <row r="2698" spans="1:17" x14ac:dyDescent="0.3">
      <c r="A2698" s="2">
        <v>37904</v>
      </c>
      <c r="B2698">
        <v>104.57</v>
      </c>
      <c r="C2698">
        <v>75.156075000000001</v>
      </c>
      <c r="D2698">
        <v>22682800</v>
      </c>
      <c r="E2698" s="3">
        <f t="shared" si="462"/>
        <v>2.7809839161965222E-3</v>
      </c>
      <c r="F2698" s="4">
        <f t="shared" si="453"/>
        <v>9.2300243117574964E-3</v>
      </c>
      <c r="G2698" s="4">
        <f t="shared" si="454"/>
        <v>6.9862894873503559E-4</v>
      </c>
      <c r="H2698" s="4">
        <f t="shared" si="455"/>
        <v>4.1277923590130952E-2</v>
      </c>
      <c r="I2698" s="4">
        <f t="shared" si="456"/>
        <v>1.4065704515893396E-2</v>
      </c>
      <c r="J2698" s="4">
        <f t="shared" si="457"/>
        <v>1.9140377185164148E-2</v>
      </c>
      <c r="L2698" s="5">
        <f>_xlfn.STDEV.S($E$3:E2698)</f>
        <v>1.1671952584376599E-2</v>
      </c>
      <c r="M2698">
        <f t="shared" si="458"/>
        <v>1.5242718446601876E-2</v>
      </c>
      <c r="N2698" s="6">
        <f t="shared" si="452"/>
        <v>1.6192556675853176E-2</v>
      </c>
      <c r="O2698">
        <f t="shared" si="459"/>
        <v>9.4556910546265971E-3</v>
      </c>
      <c r="P2698">
        <f t="shared" si="460"/>
        <v>8.941009332054545E-5</v>
      </c>
      <c r="Q2698">
        <f t="shared" si="461"/>
        <v>1.2301015642637522E-4</v>
      </c>
    </row>
    <row r="2699" spans="1:17" x14ac:dyDescent="0.3">
      <c r="A2699" s="2">
        <v>37907</v>
      </c>
      <c r="B2699">
        <v>104.900002</v>
      </c>
      <c r="C2699">
        <v>75.393257000000006</v>
      </c>
      <c r="D2699">
        <v>23825600</v>
      </c>
      <c r="E2699" s="3">
        <f t="shared" si="462"/>
        <v>3.1557999426221617E-3</v>
      </c>
      <c r="F2699" s="4">
        <f t="shared" si="453"/>
        <v>8.9343748108311853E-3</v>
      </c>
      <c r="G2699" s="4">
        <f t="shared" si="454"/>
        <v>1.2748418630828997E-3</v>
      </c>
      <c r="H2699" s="4">
        <f t="shared" si="455"/>
        <v>3.9955738826960713E-2</v>
      </c>
      <c r="I2699" s="4">
        <f t="shared" si="456"/>
        <v>2.5808004215626568E-2</v>
      </c>
      <c r="J2699" s="4">
        <f t="shared" si="457"/>
        <v>3.2784455647611566E-2</v>
      </c>
      <c r="L2699" s="5">
        <f>_xlfn.STDEV.S($E$3:E2699)</f>
        <v>1.1669909248766557E-2</v>
      </c>
      <c r="M2699">
        <f t="shared" si="458"/>
        <v>2.8834866897164295E-2</v>
      </c>
      <c r="N2699" s="6">
        <f t="shared" si="452"/>
        <v>2.9736236799296378E-2</v>
      </c>
      <c r="O2699">
        <f t="shared" si="459"/>
        <v>1.3592148450562419E-2</v>
      </c>
      <c r="P2699">
        <f t="shared" si="460"/>
        <v>1.8474649950212636E-4</v>
      </c>
      <c r="Q2699">
        <f t="shared" si="461"/>
        <v>1.106323579760135E-4</v>
      </c>
    </row>
    <row r="2700" spans="1:17" x14ac:dyDescent="0.3">
      <c r="A2700" s="2">
        <v>37908</v>
      </c>
      <c r="B2700">
        <v>105.269997</v>
      </c>
      <c r="C2700">
        <v>75.659156999999993</v>
      </c>
      <c r="D2700">
        <v>38484400</v>
      </c>
      <c r="E2700" s="3">
        <f t="shared" si="462"/>
        <v>3.527121000436173E-3</v>
      </c>
      <c r="F2700" s="4">
        <f t="shared" si="453"/>
        <v>8.9401658766440715E-3</v>
      </c>
      <c r="G2700" s="4">
        <f t="shared" si="454"/>
        <v>1.3002662640679888E-3</v>
      </c>
      <c r="H2700" s="4">
        <f t="shared" si="455"/>
        <v>3.9981637260600292E-2</v>
      </c>
      <c r="I2700" s="4">
        <f t="shared" si="456"/>
        <v>2.6329076855504896E-2</v>
      </c>
      <c r="J2700" s="4">
        <f t="shared" si="457"/>
        <v>3.338613322405104E-2</v>
      </c>
      <c r="L2700" s="5">
        <f>_xlfn.STDEV.S($E$3:E2700)</f>
        <v>1.1667901785352732E-2</v>
      </c>
      <c r="M2700">
        <f t="shared" si="458"/>
        <v>2.9434724634564386E-2</v>
      </c>
      <c r="N2700" s="6">
        <f t="shared" si="452"/>
        <v>3.0337787955316831E-2</v>
      </c>
      <c r="O2700">
        <f t="shared" si="459"/>
        <v>5.9985773740009116E-4</v>
      </c>
      <c r="P2700">
        <f t="shared" si="460"/>
        <v>3.598293051187567E-7</v>
      </c>
      <c r="Q2700">
        <f t="shared" si="461"/>
        <v>1.106476628236892E-4</v>
      </c>
    </row>
    <row r="2701" spans="1:17" x14ac:dyDescent="0.3">
      <c r="A2701" s="2">
        <v>37909</v>
      </c>
      <c r="B2701">
        <v>104.989998</v>
      </c>
      <c r="C2701">
        <v>75.457932</v>
      </c>
      <c r="D2701">
        <v>39021700</v>
      </c>
      <c r="E2701" s="3">
        <f t="shared" si="462"/>
        <v>-2.6598176876551083E-3</v>
      </c>
      <c r="F2701" s="4">
        <f t="shared" si="453"/>
        <v>8.976910501480086E-3</v>
      </c>
      <c r="G2701" s="4">
        <f t="shared" si="454"/>
        <v>1.1038411443715212E-3</v>
      </c>
      <c r="H2701" s="4">
        <f t="shared" si="455"/>
        <v>4.0145964218482398E-2</v>
      </c>
      <c r="I2701" s="4">
        <f t="shared" si="456"/>
        <v>2.230987179875199E-2</v>
      </c>
      <c r="J2701" s="4">
        <f t="shared" si="457"/>
        <v>2.8726565614846988E-2</v>
      </c>
      <c r="L2701" s="5">
        <f>_xlfn.STDEV.S($E$3:E2701)</f>
        <v>1.1665887157369569E-2</v>
      </c>
      <c r="M2701">
        <f t="shared" si="458"/>
        <v>2.4792592234043734E-2</v>
      </c>
      <c r="N2701" s="6">
        <f t="shared" si="452"/>
        <v>2.5699013217344913E-2</v>
      </c>
      <c r="O2701">
        <f t="shared" si="459"/>
        <v>-4.6421324005206516E-3</v>
      </c>
      <c r="P2701">
        <f t="shared" si="460"/>
        <v>2.1549393223963627E-5</v>
      </c>
      <c r="Q2701">
        <f t="shared" si="461"/>
        <v>1.1141472522744476E-4</v>
      </c>
    </row>
    <row r="2702" spans="1:17" x14ac:dyDescent="0.3">
      <c r="A2702" s="2">
        <v>37910</v>
      </c>
      <c r="B2702">
        <v>105.410004</v>
      </c>
      <c r="C2702">
        <v>75.759781000000004</v>
      </c>
      <c r="D2702">
        <v>32772200</v>
      </c>
      <c r="E2702" s="3">
        <f t="shared" si="462"/>
        <v>4.000438213171531E-3</v>
      </c>
      <c r="F2702" s="4">
        <f t="shared" si="453"/>
        <v>8.9378658927239119E-3</v>
      </c>
      <c r="G2702" s="4">
        <f t="shared" si="454"/>
        <v>1.4305523313688578E-3</v>
      </c>
      <c r="H2702" s="4">
        <f t="shared" si="455"/>
        <v>3.9971351419815018E-2</v>
      </c>
      <c r="I2702" s="4">
        <f t="shared" si="456"/>
        <v>2.9003235666911209E-2</v>
      </c>
      <c r="J2702" s="4">
        <f t="shared" si="457"/>
        <v>3.6483872621400515E-2</v>
      </c>
      <c r="L2702" s="5">
        <f>_xlfn.STDEV.S($E$3:E2702)</f>
        <v>1.166393267124664E-2</v>
      </c>
      <c r="M2702">
        <f t="shared" si="458"/>
        <v>3.2520404839667165E-2</v>
      </c>
      <c r="N2702" s="6">
        <f t="shared" si="452"/>
        <v>3.3425685116267312E-2</v>
      </c>
      <c r="O2702">
        <f t="shared" si="459"/>
        <v>7.7278126056234304E-3</v>
      </c>
      <c r="P2702">
        <f t="shared" si="460"/>
        <v>5.9719087667632392E-5</v>
      </c>
      <c r="Q2702">
        <f t="shared" si="461"/>
        <v>1.0665747551860596E-4</v>
      </c>
    </row>
    <row r="2703" spans="1:17" x14ac:dyDescent="0.3">
      <c r="A2703" s="2">
        <v>37911</v>
      </c>
      <c r="B2703">
        <v>104.260002</v>
      </c>
      <c r="C2703">
        <v>74.933257999999995</v>
      </c>
      <c r="D2703">
        <v>32790300</v>
      </c>
      <c r="E2703" s="3">
        <f t="shared" si="462"/>
        <v>-1.0909799415243393E-2</v>
      </c>
      <c r="F2703" s="4">
        <f t="shared" si="453"/>
        <v>8.8116099624153399E-3</v>
      </c>
      <c r="G2703" s="4">
        <f t="shared" si="454"/>
        <v>3.2164694069384316E-4</v>
      </c>
      <c r="H2703" s="4">
        <f t="shared" si="455"/>
        <v>3.9406717734350137E-2</v>
      </c>
      <c r="I2703" s="4">
        <f t="shared" si="456"/>
        <v>6.4526335844026228E-3</v>
      </c>
      <c r="J2703" s="4">
        <f t="shared" si="457"/>
        <v>1.0428917932965964E-2</v>
      </c>
      <c r="L2703" s="5">
        <f>_xlfn.STDEV.S($E$3:E2703)</f>
        <v>1.1663799938671537E-2</v>
      </c>
      <c r="M2703">
        <f t="shared" si="458"/>
        <v>6.5649738064303851E-3</v>
      </c>
      <c r="N2703" s="6">
        <f t="shared" si="452"/>
        <v>7.4241132225001394E-3</v>
      </c>
      <c r="O2703">
        <f t="shared" si="459"/>
        <v>-2.5955431033236779E-2</v>
      </c>
      <c r="P2703">
        <f t="shared" si="460"/>
        <v>6.7368440012111085E-4</v>
      </c>
      <c r="Q2703">
        <f t="shared" si="461"/>
        <v>1.1798640659651007E-4</v>
      </c>
    </row>
    <row r="2704" spans="1:17" x14ac:dyDescent="0.3">
      <c r="A2704" s="2">
        <v>37914</v>
      </c>
      <c r="B2704">
        <v>105.040001</v>
      </c>
      <c r="C2704">
        <v>75.493858000000003</v>
      </c>
      <c r="D2704">
        <v>27657000</v>
      </c>
      <c r="E2704" s="3">
        <f t="shared" si="462"/>
        <v>7.4812870231866224E-3</v>
      </c>
      <c r="F2704" s="4">
        <f t="shared" si="453"/>
        <v>8.9201329792108885E-3</v>
      </c>
      <c r="G2704" s="4">
        <f t="shared" si="454"/>
        <v>7.3087345999831379E-4</v>
      </c>
      <c r="H2704" s="4">
        <f t="shared" si="455"/>
        <v>3.9892047419706533E-2</v>
      </c>
      <c r="I2704" s="4">
        <f t="shared" si="456"/>
        <v>1.4719409101638714E-2</v>
      </c>
      <c r="J2704" s="4">
        <f t="shared" si="457"/>
        <v>1.9957710869263234E-2</v>
      </c>
      <c r="L2704" s="5">
        <f>_xlfn.STDEV.S($E$3:E2704)</f>
        <v>1.1662438951001865E-2</v>
      </c>
      <c r="M2704">
        <f t="shared" si="458"/>
        <v>1.6057303619383938E-2</v>
      </c>
      <c r="N2704" s="6">
        <f t="shared" si="452"/>
        <v>1.6945930070482396E-2</v>
      </c>
      <c r="O2704">
        <f t="shared" si="459"/>
        <v>9.4923298129535524E-3</v>
      </c>
      <c r="P2704">
        <f t="shared" si="460"/>
        <v>9.0104325277886823E-5</v>
      </c>
      <c r="Q2704">
        <f t="shared" si="461"/>
        <v>1.2087818657751463E-4</v>
      </c>
    </row>
    <row r="2705" spans="1:17" x14ac:dyDescent="0.3">
      <c r="A2705" s="2">
        <v>37915</v>
      </c>
      <c r="B2705">
        <v>104.860001</v>
      </c>
      <c r="C2705">
        <v>75.364502000000002</v>
      </c>
      <c r="D2705">
        <v>26729100</v>
      </c>
      <c r="E2705" s="3">
        <f t="shared" si="462"/>
        <v>-1.7136328854376881E-3</v>
      </c>
      <c r="F2705" s="4">
        <f t="shared" si="453"/>
        <v>8.5970309935835681E-3</v>
      </c>
      <c r="G2705" s="4">
        <f t="shared" si="454"/>
        <v>1.4327498283094465E-4</v>
      </c>
      <c r="H2705" s="4">
        <f t="shared" si="455"/>
        <v>3.8447091412650833E-2</v>
      </c>
      <c r="I2705" s="4">
        <f t="shared" si="456"/>
        <v>2.8694032784584156E-3</v>
      </c>
      <c r="J2705" s="4">
        <f t="shared" si="457"/>
        <v>6.3340511135883126E-3</v>
      </c>
      <c r="L2705" s="5">
        <f>_xlfn.STDEV.S($E$3:E2705)</f>
        <v>1.1660350882285031E-2</v>
      </c>
      <c r="M2705">
        <f t="shared" si="458"/>
        <v>2.4856883840475557E-3</v>
      </c>
      <c r="N2705" s="6">
        <f t="shared" si="452"/>
        <v>3.3005233308862625E-3</v>
      </c>
      <c r="O2705">
        <f t="shared" si="459"/>
        <v>-1.3571615235336383E-2</v>
      </c>
      <c r="P2705">
        <f t="shared" si="460"/>
        <v>1.8418874009601462E-4</v>
      </c>
      <c r="Q2705">
        <f t="shared" si="461"/>
        <v>1.2535906489538929E-4</v>
      </c>
    </row>
    <row r="2706" spans="1:17" x14ac:dyDescent="0.3">
      <c r="A2706" s="2">
        <v>37916</v>
      </c>
      <c r="B2706">
        <v>103.540001</v>
      </c>
      <c r="C2706">
        <v>74.415817000000004</v>
      </c>
      <c r="D2706">
        <v>33914500</v>
      </c>
      <c r="E2706" s="3">
        <f t="shared" si="462"/>
        <v>-1.2588212735187732E-2</v>
      </c>
      <c r="F2706" s="4">
        <f t="shared" si="453"/>
        <v>8.8056666038623301E-3</v>
      </c>
      <c r="G2706" s="4">
        <f t="shared" si="454"/>
        <v>-1.7472807641503454E-5</v>
      </c>
      <c r="H2706" s="4">
        <f t="shared" si="455"/>
        <v>3.9380138226871766E-2</v>
      </c>
      <c r="I2706" s="4">
        <f t="shared" si="456"/>
        <v>-3.4939815209977798E-4</v>
      </c>
      <c r="J2706" s="4">
        <f t="shared" si="457"/>
        <v>-1.2536300203582762E-3</v>
      </c>
      <c r="L2706" s="5">
        <f>_xlfn.STDEV.S($E$3:E2706)</f>
        <v>1.1660864920217905E-2</v>
      </c>
      <c r="M2706">
        <f t="shared" si="458"/>
        <v>-1.253950057952186E-3</v>
      </c>
      <c r="N2706" s="6">
        <f t="shared" si="452"/>
        <v>-4.017973445525902E-4</v>
      </c>
      <c r="O2706">
        <f t="shared" si="459"/>
        <v>-3.7396384419997415E-3</v>
      </c>
      <c r="P2706">
        <f t="shared" si="460"/>
        <v>1.3984895676882253E-5</v>
      </c>
      <c r="Q2706">
        <f t="shared" si="461"/>
        <v>1.1149826419700411E-4</v>
      </c>
    </row>
    <row r="2707" spans="1:17" x14ac:dyDescent="0.3">
      <c r="A2707" s="2">
        <v>37917</v>
      </c>
      <c r="B2707">
        <v>103.349998</v>
      </c>
      <c r="C2707">
        <v>74.279228000000003</v>
      </c>
      <c r="D2707">
        <v>45830500</v>
      </c>
      <c r="E2707" s="3">
        <f t="shared" si="462"/>
        <v>-1.8350685548090828E-3</v>
      </c>
      <c r="F2707" s="4">
        <f t="shared" si="453"/>
        <v>8.4995824359001496E-3</v>
      </c>
      <c r="G2707" s="4">
        <f t="shared" si="454"/>
        <v>3.7245739082682736E-4</v>
      </c>
      <c r="H2707" s="4">
        <f t="shared" si="455"/>
        <v>3.8011288214071966E-2</v>
      </c>
      <c r="I2707" s="4">
        <f t="shared" si="456"/>
        <v>7.4755644690263079E-3</v>
      </c>
      <c r="J2707" s="4">
        <f t="shared" si="457"/>
        <v>7.8007820360275204E-3</v>
      </c>
      <c r="L2707" s="5">
        <f>_xlfn.STDEV.S($E$3:E2707)</f>
        <v>1.1658786639819702E-2</v>
      </c>
      <c r="M2707">
        <f t="shared" si="458"/>
        <v>7.8010236625736182E-3</v>
      </c>
      <c r="N2707" s="6">
        <f t="shared" si="452"/>
        <v>8.6017089659289336E-3</v>
      </c>
      <c r="O2707">
        <f t="shared" si="459"/>
        <v>9.0549737205258048E-3</v>
      </c>
      <c r="P2707">
        <f t="shared" si="460"/>
        <v>8.1992549079412943E-5</v>
      </c>
      <c r="Q2707">
        <f t="shared" si="461"/>
        <v>1.052914478679337E-4</v>
      </c>
    </row>
    <row r="2708" spans="1:17" x14ac:dyDescent="0.3">
      <c r="A2708" s="2">
        <v>37918</v>
      </c>
      <c r="B2708">
        <v>103.58000199999999</v>
      </c>
      <c r="C2708">
        <v>74.444541999999998</v>
      </c>
      <c r="D2708">
        <v>51723600</v>
      </c>
      <c r="E2708" s="3">
        <f t="shared" si="462"/>
        <v>2.225486254968212E-3</v>
      </c>
      <c r="F2708" s="4">
        <f t="shared" si="453"/>
        <v>8.4769758734047906E-3</v>
      </c>
      <c r="G2708" s="4">
        <f t="shared" si="454"/>
        <v>3.0386926917080892E-4</v>
      </c>
      <c r="H2708" s="4">
        <f t="shared" si="455"/>
        <v>3.7910188593117532E-2</v>
      </c>
      <c r="I2708" s="4">
        <f t="shared" si="456"/>
        <v>6.094961352372863E-3</v>
      </c>
      <c r="J2708" s="4">
        <f t="shared" si="457"/>
        <v>6.2170933932401695E-3</v>
      </c>
      <c r="L2708" s="5">
        <f>_xlfn.STDEV.S($E$3:E2708)</f>
        <v>1.1656685137893693E-2</v>
      </c>
      <c r="M2708">
        <f t="shared" si="458"/>
        <v>6.2172137902230303E-3</v>
      </c>
      <c r="N2708" s="6">
        <f t="shared" si="452"/>
        <v>7.0124041004306914E-3</v>
      </c>
      <c r="O2708">
        <f t="shared" si="459"/>
        <v>-1.5838098723505879E-3</v>
      </c>
      <c r="P2708">
        <f t="shared" si="460"/>
        <v>2.5084537117551855E-6</v>
      </c>
      <c r="Q2708">
        <f t="shared" si="461"/>
        <v>1.025951893974307E-4</v>
      </c>
    </row>
    <row r="2709" spans="1:17" x14ac:dyDescent="0.3">
      <c r="A2709" s="2">
        <v>37921</v>
      </c>
      <c r="B2709">
        <v>103.629997</v>
      </c>
      <c r="C2709">
        <v>74.480452999999997</v>
      </c>
      <c r="D2709">
        <v>32460200</v>
      </c>
      <c r="E2709" s="3">
        <f t="shared" si="462"/>
        <v>4.8267039037130921E-4</v>
      </c>
      <c r="F2709" s="4">
        <f t="shared" si="453"/>
        <v>7.5060733906847478E-3</v>
      </c>
      <c r="G2709" s="4">
        <f t="shared" si="454"/>
        <v>1.0977834337876503E-3</v>
      </c>
      <c r="H2709" s="4">
        <f t="shared" si="455"/>
        <v>3.3568180691346865E-2</v>
      </c>
      <c r="I2709" s="4">
        <f t="shared" si="456"/>
        <v>2.2186158331803707E-2</v>
      </c>
      <c r="J2709" s="4">
        <f t="shared" si="457"/>
        <v>2.4923164256533958E-2</v>
      </c>
      <c r="L2709" s="5">
        <f>_xlfn.STDEV.S($E$3:E2709)</f>
        <v>1.1654531231350285E-2</v>
      </c>
      <c r="M2709">
        <f t="shared" si="458"/>
        <v>2.4923310998681586E-2</v>
      </c>
      <c r="N2709" s="6">
        <f t="shared" si="452"/>
        <v>2.5556272373632227E-2</v>
      </c>
      <c r="O2709">
        <f t="shared" si="459"/>
        <v>1.8706097208458554E-2</v>
      </c>
      <c r="P2709">
        <f t="shared" si="460"/>
        <v>3.4991807277230089E-4</v>
      </c>
      <c r="Q2709">
        <f t="shared" si="461"/>
        <v>9.7870829358445794E-5</v>
      </c>
    </row>
    <row r="2710" spans="1:17" x14ac:dyDescent="0.3">
      <c r="A2710" s="2">
        <v>37922</v>
      </c>
      <c r="B2710">
        <v>105.040001</v>
      </c>
      <c r="C2710">
        <v>75.493858000000003</v>
      </c>
      <c r="D2710">
        <v>34956200</v>
      </c>
      <c r="E2710" s="3">
        <f t="shared" si="462"/>
        <v>1.3606137612838021E-2</v>
      </c>
      <c r="F2710" s="4">
        <f t="shared" si="453"/>
        <v>7.6534556979799776E-3</v>
      </c>
      <c r="G2710" s="4">
        <f t="shared" si="454"/>
        <v>2.0462633784992389E-3</v>
      </c>
      <c r="H2710" s="4">
        <f t="shared" si="455"/>
        <v>3.422729440693266E-2</v>
      </c>
      <c r="I2710" s="4">
        <f t="shared" si="456"/>
        <v>4.1730687534721644E-2</v>
      </c>
      <c r="J2710" s="4">
        <f t="shared" si="457"/>
        <v>4.7467252607857668E-2</v>
      </c>
      <c r="L2710" s="5">
        <f>_xlfn.STDEV.S($E$3:E2710)</f>
        <v>1.1655147843050421E-2</v>
      </c>
      <c r="M2710">
        <f t="shared" si="458"/>
        <v>4.7467112559504511E-2</v>
      </c>
      <c r="N2710" s="6">
        <f t="shared" si="452"/>
        <v>4.8138748313731661E-2</v>
      </c>
      <c r="O2710">
        <f t="shared" si="459"/>
        <v>2.2543801560822925E-2</v>
      </c>
      <c r="P2710">
        <f t="shared" si="460"/>
        <v>5.0822298881376211E-4</v>
      </c>
      <c r="Q2710">
        <f t="shared" si="461"/>
        <v>1.1983619140407894E-4</v>
      </c>
    </row>
    <row r="2711" spans="1:17" x14ac:dyDescent="0.3">
      <c r="A2711" s="2">
        <v>37923</v>
      </c>
      <c r="B2711">
        <v>105.18</v>
      </c>
      <c r="C2711">
        <v>75.594521</v>
      </c>
      <c r="D2711">
        <v>30955400</v>
      </c>
      <c r="E2711" s="3">
        <f t="shared" si="462"/>
        <v>1.3328160573800041E-3</v>
      </c>
      <c r="F2711" s="4">
        <f t="shared" si="453"/>
        <v>7.5671349134953337E-3</v>
      </c>
      <c r="G2711" s="4">
        <f t="shared" si="454"/>
        <v>2.2472904147650325E-3</v>
      </c>
      <c r="H2711" s="4">
        <f t="shared" si="455"/>
        <v>3.3841256122975116E-2</v>
      </c>
      <c r="I2711" s="4">
        <f t="shared" si="456"/>
        <v>4.5918430919441589E-2</v>
      </c>
      <c r="J2711" s="4">
        <f t="shared" si="457"/>
        <v>5.2326905883013142E-2</v>
      </c>
      <c r="L2711" s="5">
        <f>_xlfn.STDEV.S($E$3:E2711)</f>
        <v>1.1653009744757033E-2</v>
      </c>
      <c r="M2711">
        <f t="shared" si="458"/>
        <v>5.2326194667119505E-2</v>
      </c>
      <c r="N2711" s="6">
        <f t="shared" si="452"/>
        <v>5.298573683354757E-2</v>
      </c>
      <c r="O2711">
        <f t="shared" si="459"/>
        <v>4.859082107614994E-3</v>
      </c>
      <c r="P2711">
        <f t="shared" si="460"/>
        <v>2.3610678928544172E-5</v>
      </c>
      <c r="Q2711">
        <f t="shared" si="461"/>
        <v>1.1981385247360427E-4</v>
      </c>
    </row>
    <row r="2712" spans="1:17" x14ac:dyDescent="0.3">
      <c r="A2712" s="2">
        <v>37924</v>
      </c>
      <c r="B2712">
        <v>105.400002</v>
      </c>
      <c r="C2712">
        <v>75.752632000000006</v>
      </c>
      <c r="D2712">
        <v>39123100</v>
      </c>
      <c r="E2712" s="3">
        <f t="shared" si="462"/>
        <v>2.0916714204219922E-3</v>
      </c>
      <c r="F2712" s="4">
        <f t="shared" si="453"/>
        <v>7.385714786478495E-3</v>
      </c>
      <c r="G2712" s="4">
        <f t="shared" si="454"/>
        <v>1.9119312260647582E-3</v>
      </c>
      <c r="H2712" s="4">
        <f t="shared" si="455"/>
        <v>3.3029920649982523E-2</v>
      </c>
      <c r="I2712" s="4">
        <f t="shared" si="456"/>
        <v>3.8941198545572764E-2</v>
      </c>
      <c r="J2712" s="4">
        <f t="shared" si="457"/>
        <v>4.4288925778616539E-2</v>
      </c>
      <c r="L2712" s="5">
        <f>_xlfn.STDEV.S($E$3:E2712)</f>
        <v>1.1650904598014378E-2</v>
      </c>
      <c r="M2712">
        <f t="shared" si="458"/>
        <v>4.4288140295254075E-2</v>
      </c>
      <c r="N2712" s="6">
        <f t="shared" si="452"/>
        <v>4.4911751654870713E-2</v>
      </c>
      <c r="O2712">
        <f t="shared" si="459"/>
        <v>-8.0380543718654301E-3</v>
      </c>
      <c r="P2712">
        <f t="shared" si="460"/>
        <v>6.4610318085064954E-5</v>
      </c>
      <c r="Q2712">
        <f t="shared" si="461"/>
        <v>1.1984673588718889E-4</v>
      </c>
    </row>
    <row r="2713" spans="1:17" x14ac:dyDescent="0.3">
      <c r="A2713" s="2">
        <v>37925</v>
      </c>
      <c r="B2713">
        <v>105.300003</v>
      </c>
      <c r="C2713">
        <v>75.68074</v>
      </c>
      <c r="D2713">
        <v>25761600</v>
      </c>
      <c r="E2713" s="3">
        <f t="shared" si="462"/>
        <v>-9.4875709774655537E-4</v>
      </c>
      <c r="F2713" s="4">
        <f t="shared" si="453"/>
        <v>6.973510284352385E-3</v>
      </c>
      <c r="G2713" s="4">
        <f t="shared" si="454"/>
        <v>2.2928430703151627E-3</v>
      </c>
      <c r="H2713" s="4">
        <f t="shared" si="455"/>
        <v>3.1186486075211642E-2</v>
      </c>
      <c r="I2713" s="4">
        <f t="shared" si="456"/>
        <v>4.6869592173985897E-2</v>
      </c>
      <c r="J2713" s="4">
        <f t="shared" si="457"/>
        <v>5.3527132728796278E-2</v>
      </c>
      <c r="L2713" s="5">
        <f>_xlfn.STDEV.S($E$3:E2713)</f>
        <v>1.1648783196409338E-2</v>
      </c>
      <c r="M2713">
        <f t="shared" si="458"/>
        <v>5.3526825018313982E-2</v>
      </c>
      <c r="N2713" s="6">
        <f t="shared" ref="N2713:N2776" si="463">(AVERAGE(E2691:E2713)+1)^23-1</f>
        <v>5.4087038449093461E-2</v>
      </c>
      <c r="O2713">
        <f t="shared" si="459"/>
        <v>9.2386847230599076E-3</v>
      </c>
      <c r="P2713">
        <f t="shared" si="460"/>
        <v>8.5353295412100524E-5</v>
      </c>
      <c r="Q2713">
        <f t="shared" si="461"/>
        <v>1.1913276283624739E-4</v>
      </c>
    </row>
    <row r="2714" spans="1:17" x14ac:dyDescent="0.3">
      <c r="A2714" s="2">
        <v>37928</v>
      </c>
      <c r="B2714">
        <v>105.989998</v>
      </c>
      <c r="C2714">
        <v>76.176651000000007</v>
      </c>
      <c r="D2714">
        <v>37589300</v>
      </c>
      <c r="E2714" s="3">
        <f t="shared" si="462"/>
        <v>6.5526588826403387E-3</v>
      </c>
      <c r="F2714" s="4">
        <f t="shared" ref="F2714:F2777" si="464">_xlfn.STDEV.S(E2692:E2714)</f>
        <v>5.7082633981059084E-3</v>
      </c>
      <c r="G2714" s="4">
        <f t="shared" ref="G2714:G2777" si="465">AVERAGE(E2692:E2714)</f>
        <v>1.6511888481552986E-3</v>
      </c>
      <c r="H2714" s="4">
        <f t="shared" ref="H2714:H2777" si="466">F2714*SQRT(20)</f>
        <v>2.5528129983277512E-2</v>
      </c>
      <c r="I2714" s="4">
        <f t="shared" ref="I2714:I2777" si="467">(G2714+1)^20-1</f>
        <v>3.3546965945086882E-2</v>
      </c>
      <c r="J2714" s="4">
        <f t="shared" ref="J2714:J2777" si="468">C2714/C2691-1</f>
        <v>3.8303016610048424E-2</v>
      </c>
      <c r="L2714" s="5">
        <f>_xlfn.STDEV.S($E$3:E2714)</f>
        <v>1.1647235692825773E-2</v>
      </c>
      <c r="M2714">
        <f t="shared" ref="M2714:M2777" si="469">(B2714-B2691)/B2691</f>
        <v>3.8303251600641693E-2</v>
      </c>
      <c r="N2714" s="6">
        <f t="shared" si="463"/>
        <v>3.8675167934249854E-2</v>
      </c>
      <c r="O2714">
        <f t="shared" si="459"/>
        <v>-1.522357341767229E-2</v>
      </c>
      <c r="P2714">
        <f t="shared" si="460"/>
        <v>2.3175718760325836E-4</v>
      </c>
      <c r="Q2714">
        <f t="shared" si="461"/>
        <v>1.1942942278558344E-4</v>
      </c>
    </row>
    <row r="2715" spans="1:17" x14ac:dyDescent="0.3">
      <c r="A2715" s="2">
        <v>37929</v>
      </c>
      <c r="B2715">
        <v>105.760002</v>
      </c>
      <c r="C2715">
        <v>76.011359999999996</v>
      </c>
      <c r="D2715">
        <v>31421600</v>
      </c>
      <c r="E2715" s="3">
        <f t="shared" si="462"/>
        <v>-2.1699783407864714E-3</v>
      </c>
      <c r="F2715" s="4">
        <f t="shared" si="464"/>
        <v>5.7449631538772751E-3</v>
      </c>
      <c r="G2715" s="4">
        <f t="shared" si="465"/>
        <v>1.3992524377617623E-3</v>
      </c>
      <c r="H2715" s="4">
        <f t="shared" si="466"/>
        <v>2.5692256280602344E-2</v>
      </c>
      <c r="I2715" s="4">
        <f t="shared" si="467"/>
        <v>2.8360192966204956E-2</v>
      </c>
      <c r="J2715" s="4">
        <f t="shared" si="468"/>
        <v>3.2309023870887188E-2</v>
      </c>
      <c r="L2715" s="5">
        <f>_xlfn.STDEV.S($E$3:E2715)</f>
        <v>1.1645192067477479E-2</v>
      </c>
      <c r="M2715">
        <f t="shared" si="469"/>
        <v>3.2308492893367326E-2</v>
      </c>
      <c r="N2715" s="6">
        <f t="shared" si="463"/>
        <v>3.2683042606270307E-2</v>
      </c>
      <c r="O2715">
        <f t="shared" ref="O2715:O2778" si="470">M2715-M2714</f>
        <v>-5.9947587072743669E-3</v>
      </c>
      <c r="P2715">
        <f t="shared" ref="P2715:P2778" si="471">O2715^2</f>
        <v>3.5937131958441839E-5</v>
      </c>
      <c r="Q2715">
        <f t="shared" si="461"/>
        <v>1.2056217357132226E-4</v>
      </c>
    </row>
    <row r="2716" spans="1:17" x14ac:dyDescent="0.3">
      <c r="A2716" s="2">
        <v>37930</v>
      </c>
      <c r="B2716">
        <v>105.839996</v>
      </c>
      <c r="C2716">
        <v>76.068848000000003</v>
      </c>
      <c r="D2716">
        <v>33558800</v>
      </c>
      <c r="E2716" s="3">
        <f t="shared" si="462"/>
        <v>7.5637290551489045E-4</v>
      </c>
      <c r="F2716" s="4">
        <f t="shared" si="464"/>
        <v>5.4895236303547455E-3</v>
      </c>
      <c r="G2716" s="4">
        <f t="shared" si="465"/>
        <v>1.0332152941474025E-3</v>
      </c>
      <c r="H2716" s="4">
        <f t="shared" si="466"/>
        <v>2.454989600312928E-2</v>
      </c>
      <c r="I2716" s="4">
        <f t="shared" si="467"/>
        <v>2.0868400264338227E-2</v>
      </c>
      <c r="J2716" s="4">
        <f t="shared" si="468"/>
        <v>2.3696848291522299E-2</v>
      </c>
      <c r="L2716" s="5">
        <f>_xlfn.STDEV.S($E$3:E2716)</f>
        <v>1.1643047791303774E-2</v>
      </c>
      <c r="M2716">
        <f t="shared" si="469"/>
        <v>2.3696653677305831E-2</v>
      </c>
      <c r="N2716" s="6">
        <f t="shared" si="463"/>
        <v>2.4036001358445747E-2</v>
      </c>
      <c r="O2716">
        <f t="shared" si="470"/>
        <v>-8.6118392160614947E-3</v>
      </c>
      <c r="P2716">
        <f t="shared" si="471"/>
        <v>7.416377468329466E-5</v>
      </c>
      <c r="Q2716">
        <f t="shared" si="461"/>
        <v>1.23013392369752E-4</v>
      </c>
    </row>
    <row r="2717" spans="1:17" x14ac:dyDescent="0.3">
      <c r="A2717" s="2">
        <v>37931</v>
      </c>
      <c r="B2717">
        <v>106.400002</v>
      </c>
      <c r="C2717">
        <v>76.471283</v>
      </c>
      <c r="D2717">
        <v>28392300</v>
      </c>
      <c r="E2717" s="3">
        <f t="shared" si="462"/>
        <v>5.2910621803121671E-3</v>
      </c>
      <c r="F2717" s="4">
        <f t="shared" si="464"/>
        <v>5.5133441546318628E-3</v>
      </c>
      <c r="G2717" s="4">
        <f t="shared" si="465"/>
        <v>1.0656130595845441E-3</v>
      </c>
      <c r="H2717" s="4">
        <f t="shared" si="466"/>
        <v>2.4656424626215916E-2</v>
      </c>
      <c r="I2717" s="4">
        <f t="shared" si="467"/>
        <v>2.1529397828999652E-2</v>
      </c>
      <c r="J2717" s="4">
        <f t="shared" si="468"/>
        <v>2.4455294857990584E-2</v>
      </c>
      <c r="L2717" s="5">
        <f>_xlfn.STDEV.S($E$3:E2717)</f>
        <v>1.164128232698663E-2</v>
      </c>
      <c r="M2717">
        <f t="shared" si="469"/>
        <v>2.4456007852339649E-2</v>
      </c>
      <c r="N2717" s="6">
        <f t="shared" si="463"/>
        <v>2.479854420180283E-2</v>
      </c>
      <c r="O2717">
        <f t="shared" si="470"/>
        <v>7.5935417503381758E-4</v>
      </c>
      <c r="P2717">
        <f t="shared" si="471"/>
        <v>5.7661876314128965E-7</v>
      </c>
      <c r="Q2717">
        <f t="shared" si="461"/>
        <v>1.2300310440552706E-4</v>
      </c>
    </row>
    <row r="2718" spans="1:17" x14ac:dyDescent="0.3">
      <c r="A2718" s="2">
        <v>37932</v>
      </c>
      <c r="B2718">
        <v>105.610001</v>
      </c>
      <c r="C2718">
        <v>75.903533999999993</v>
      </c>
      <c r="D2718">
        <v>31723200</v>
      </c>
      <c r="E2718" s="3">
        <f t="shared" si="462"/>
        <v>-7.4248212890071219E-3</v>
      </c>
      <c r="F2718" s="4">
        <f t="shared" si="464"/>
        <v>5.7506205674789125E-3</v>
      </c>
      <c r="G2718" s="4">
        <f t="shared" si="465"/>
        <v>5.7534483261306485E-4</v>
      </c>
      <c r="H2718" s="4">
        <f t="shared" si="466"/>
        <v>2.5717557003382532E-2</v>
      </c>
      <c r="I2718" s="4">
        <f t="shared" si="467"/>
        <v>1.1570008417490341E-2</v>
      </c>
      <c r="J2718" s="4">
        <f t="shared" si="468"/>
        <v>1.2948536149329115E-2</v>
      </c>
      <c r="L2718" s="5">
        <f>_xlfn.STDEV.S($E$3:E2718)</f>
        <v>1.1640105042873702E-2</v>
      </c>
      <c r="M2718">
        <f t="shared" si="469"/>
        <v>1.2948388395388644E-2</v>
      </c>
      <c r="N2718" s="6">
        <f t="shared" si="463"/>
        <v>1.3317017896453676E-2</v>
      </c>
      <c r="O2718">
        <f t="shared" si="470"/>
        <v>-1.1507619456951005E-2</v>
      </c>
      <c r="P2718">
        <f t="shared" si="471"/>
        <v>1.3242530556599734E-4</v>
      </c>
      <c r="Q2718">
        <f t="shared" si="461"/>
        <v>1.2826335856947396E-4</v>
      </c>
    </row>
    <row r="2719" spans="1:17" x14ac:dyDescent="0.3">
      <c r="A2719" s="2">
        <v>37935</v>
      </c>
      <c r="B2719">
        <v>105.18</v>
      </c>
      <c r="C2719">
        <v>75.594521</v>
      </c>
      <c r="D2719">
        <v>25530800</v>
      </c>
      <c r="E2719" s="3">
        <f t="shared" si="462"/>
        <v>-4.0715935605377673E-3</v>
      </c>
      <c r="F2719" s="4">
        <f t="shared" si="464"/>
        <v>5.7981119731280806E-3</v>
      </c>
      <c r="G2719" s="4">
        <f t="shared" si="465"/>
        <v>5.0674444828574289E-4</v>
      </c>
      <c r="H2719" s="4">
        <f t="shared" si="466"/>
        <v>2.5929945026139645E-2</v>
      </c>
      <c r="I2719" s="4">
        <f t="shared" si="467"/>
        <v>1.0183827718169614E-2</v>
      </c>
      <c r="J2719" s="4">
        <f t="shared" si="468"/>
        <v>1.1346863281038289E-2</v>
      </c>
      <c r="L2719" s="5">
        <f>_xlfn.STDEV.S($E$3:E2719)</f>
        <v>1.1638276823488022E-2</v>
      </c>
      <c r="M2719">
        <f t="shared" si="469"/>
        <v>1.1346153846153912E-2</v>
      </c>
      <c r="N2719" s="6">
        <f t="shared" si="463"/>
        <v>1.172032120407529E-2</v>
      </c>
      <c r="O2719">
        <f t="shared" si="470"/>
        <v>-1.6022345492347316E-3</v>
      </c>
      <c r="P2719">
        <f t="shared" si="471"/>
        <v>2.5671555507614234E-6</v>
      </c>
      <c r="Q2719">
        <f t="shared" si="461"/>
        <v>1.2794128600597361E-4</v>
      </c>
    </row>
    <row r="2720" spans="1:17" x14ac:dyDescent="0.3">
      <c r="A2720" s="2">
        <v>37936</v>
      </c>
      <c r="B2720">
        <v>105.150002</v>
      </c>
      <c r="C2720">
        <v>75.572929000000002</v>
      </c>
      <c r="D2720">
        <v>26558600</v>
      </c>
      <c r="E2720" s="3">
        <f t="shared" si="462"/>
        <v>-2.8520631298734056E-4</v>
      </c>
      <c r="F2720" s="4">
        <f t="shared" si="464"/>
        <v>5.7803088049744513E-3</v>
      </c>
      <c r="G2720" s="4">
        <f t="shared" si="465"/>
        <v>3.7728773568094278E-4</v>
      </c>
      <c r="H2720" s="4">
        <f t="shared" si="466"/>
        <v>2.5850326837726898E-2</v>
      </c>
      <c r="I2720" s="4">
        <f t="shared" si="467"/>
        <v>7.5728617828227929E-3</v>
      </c>
      <c r="J2720" s="4">
        <f t="shared" si="468"/>
        <v>8.3426075820636214E-3</v>
      </c>
      <c r="L2720" s="5">
        <f>_xlfn.STDEV.S($E$3:E2720)</f>
        <v>1.1636142061981545E-2</v>
      </c>
      <c r="M2720">
        <f t="shared" si="469"/>
        <v>8.3429517485898424E-3</v>
      </c>
      <c r="N2720" s="6">
        <f t="shared" si="463"/>
        <v>8.7137267596086865E-3</v>
      </c>
      <c r="O2720">
        <f t="shared" si="470"/>
        <v>-3.0032020975640696E-3</v>
      </c>
      <c r="P2720">
        <f t="shared" si="471"/>
        <v>9.0192228388132279E-6</v>
      </c>
      <c r="Q2720">
        <f t="shared" si="461"/>
        <v>1.2697434860686654E-4</v>
      </c>
    </row>
    <row r="2721" spans="1:17" x14ac:dyDescent="0.3">
      <c r="A2721" s="2">
        <v>37937</v>
      </c>
      <c r="B2721">
        <v>106.33000199999999</v>
      </c>
      <c r="C2721">
        <v>76.421028000000007</v>
      </c>
      <c r="D2721">
        <v>28000000</v>
      </c>
      <c r="E2721" s="3">
        <f t="shared" si="462"/>
        <v>1.1222063505048618E-2</v>
      </c>
      <c r="F2721" s="4">
        <f t="shared" si="464"/>
        <v>6.1930930666941747E-3</v>
      </c>
      <c r="G2721" s="4">
        <f t="shared" si="465"/>
        <v>7.4429119606581658E-4</v>
      </c>
      <c r="H2721" s="4">
        <f t="shared" si="466"/>
        <v>2.7696354176221627E-2</v>
      </c>
      <c r="I2721" s="4">
        <f t="shared" si="467"/>
        <v>1.4991549633341705E-2</v>
      </c>
      <c r="J2721" s="4">
        <f t="shared" si="468"/>
        <v>1.6831014658495791E-2</v>
      </c>
      <c r="L2721" s="5">
        <f>_xlfn.STDEV.S($E$3:E2721)</f>
        <v>1.1635856177755272E-2</v>
      </c>
      <c r="M2721">
        <f t="shared" si="469"/>
        <v>1.6830850148226072E-2</v>
      </c>
      <c r="N2721" s="6">
        <f t="shared" si="463"/>
        <v>1.7259584697989494E-2</v>
      </c>
      <c r="O2721">
        <f t="shared" si="470"/>
        <v>8.4878983996362293E-3</v>
      </c>
      <c r="P2721">
        <f t="shared" si="471"/>
        <v>7.2044419242547257E-5</v>
      </c>
      <c r="Q2721">
        <f t="shared" si="461"/>
        <v>1.2621931929912748E-4</v>
      </c>
    </row>
    <row r="2722" spans="1:17" x14ac:dyDescent="0.3">
      <c r="A2722" s="2">
        <v>37938</v>
      </c>
      <c r="B2722">
        <v>106.360001</v>
      </c>
      <c r="C2722">
        <v>76.442558000000005</v>
      </c>
      <c r="D2722">
        <v>29714800</v>
      </c>
      <c r="E2722" s="3">
        <f t="shared" si="462"/>
        <v>2.8213109598174135E-4</v>
      </c>
      <c r="F2722" s="4">
        <f t="shared" si="464"/>
        <v>6.1711793972055356E-3</v>
      </c>
      <c r="G2722" s="4">
        <f t="shared" si="465"/>
        <v>6.1934907229884177E-4</v>
      </c>
      <c r="H2722" s="4">
        <f t="shared" si="466"/>
        <v>2.7598353266995508E-2</v>
      </c>
      <c r="I2722" s="4">
        <f t="shared" si="467"/>
        <v>1.2460135721317656E-2</v>
      </c>
      <c r="J2722" s="4">
        <f t="shared" si="468"/>
        <v>1.3917703542108528E-2</v>
      </c>
      <c r="L2722" s="5">
        <f>_xlfn.STDEV.S($E$3:E2722)</f>
        <v>1.163371644359275E-2</v>
      </c>
      <c r="M2722">
        <f t="shared" si="469"/>
        <v>1.3918007360953112E-2</v>
      </c>
      <c r="N2722" s="6">
        <f t="shared" si="463"/>
        <v>1.4342499817944221E-2</v>
      </c>
      <c r="O2722">
        <f t="shared" si="470"/>
        <v>-2.9128427872729592E-3</v>
      </c>
      <c r="P2722">
        <f t="shared" si="471"/>
        <v>8.4846531033681011E-6</v>
      </c>
      <c r="Q2722">
        <f t="shared" si="461"/>
        <v>1.1855576076005104E-4</v>
      </c>
    </row>
    <row r="2723" spans="1:17" x14ac:dyDescent="0.3">
      <c r="A2723" s="2">
        <v>37939</v>
      </c>
      <c r="B2723">
        <v>105.459999</v>
      </c>
      <c r="C2723">
        <v>75.795731000000004</v>
      </c>
      <c r="D2723">
        <v>49158500</v>
      </c>
      <c r="E2723" s="3">
        <f t="shared" si="462"/>
        <v>-8.4618464792981518E-3</v>
      </c>
      <c r="F2723" s="4">
        <f t="shared" si="464"/>
        <v>6.4158880408255112E-3</v>
      </c>
      <c r="G2723" s="4">
        <f t="shared" si="465"/>
        <v>9.8089616658218929E-5</v>
      </c>
      <c r="H2723" s="4">
        <f t="shared" si="466"/>
        <v>2.8692723590627578E-2</v>
      </c>
      <c r="I2723" s="4">
        <f t="shared" si="467"/>
        <v>1.9636215083682629E-3</v>
      </c>
      <c r="J2723" s="4">
        <f t="shared" si="468"/>
        <v>1.8051218836605543E-3</v>
      </c>
      <c r="L2723" s="5">
        <f>_xlfn.STDEV.S($E$3:E2723)</f>
        <v>1.1632816251793224E-2</v>
      </c>
      <c r="M2723">
        <f t="shared" si="469"/>
        <v>1.8049017328269959E-3</v>
      </c>
      <c r="N2723" s="6">
        <f t="shared" si="463"/>
        <v>2.258497113329927E-3</v>
      </c>
      <c r="O2723">
        <f t="shared" si="470"/>
        <v>-1.2113105628126116E-2</v>
      </c>
      <c r="P2723">
        <f t="shared" si="471"/>
        <v>1.4672732795814058E-4</v>
      </c>
      <c r="Q2723">
        <f t="shared" si="461"/>
        <v>1.2491956504931284E-4</v>
      </c>
    </row>
    <row r="2724" spans="1:17" x14ac:dyDescent="0.3">
      <c r="A2724" s="2">
        <v>37942</v>
      </c>
      <c r="B2724">
        <v>104.93</v>
      </c>
      <c r="C2724">
        <v>75.414779999999993</v>
      </c>
      <c r="D2724">
        <v>44382100</v>
      </c>
      <c r="E2724" s="3">
        <f t="shared" si="462"/>
        <v>-5.025592689413827E-3</v>
      </c>
      <c r="F2724" s="4">
        <f t="shared" si="464"/>
        <v>6.4807489407432339E-3</v>
      </c>
      <c r="G2724" s="4">
        <f t="shared" si="465"/>
        <v>-4.7701660269427535E-6</v>
      </c>
      <c r="H2724" s="4">
        <f t="shared" si="466"/>
        <v>2.8982790353223258E-2</v>
      </c>
      <c r="I2724" s="4">
        <f t="shared" si="467"/>
        <v>-9.5398997310924827E-5</v>
      </c>
      <c r="J2724" s="4">
        <f t="shared" si="468"/>
        <v>-5.718683093516308E-4</v>
      </c>
      <c r="L2724" s="5">
        <f>_xlfn.STDEV.S($E$3:E2724)</f>
        <v>1.1631141557674413E-2</v>
      </c>
      <c r="M2724">
        <f t="shared" si="469"/>
        <v>-5.7146395983351782E-4</v>
      </c>
      <c r="N2724" s="6">
        <f t="shared" si="463"/>
        <v>-1.097080619278934E-4</v>
      </c>
      <c r="O2724">
        <f t="shared" si="470"/>
        <v>-2.3763656926605137E-3</v>
      </c>
      <c r="P2724">
        <f t="shared" si="471"/>
        <v>5.6471139052538825E-6</v>
      </c>
      <c r="Q2724">
        <f t="shared" si="461"/>
        <v>1.2422816160067329E-4</v>
      </c>
    </row>
    <row r="2725" spans="1:17" x14ac:dyDescent="0.3">
      <c r="A2725" s="2">
        <v>37943</v>
      </c>
      <c r="B2725">
        <v>103.839996</v>
      </c>
      <c r="C2725">
        <v>74.631416000000002</v>
      </c>
      <c r="D2725">
        <v>41155000</v>
      </c>
      <c r="E2725" s="3">
        <f t="shared" si="462"/>
        <v>-1.03879157533594E-2</v>
      </c>
      <c r="F2725" s="4">
        <f t="shared" si="464"/>
        <v>6.7647794200420778E-3</v>
      </c>
      <c r="G2725" s="4">
        <f t="shared" si="465"/>
        <v>-6.3035077326741799E-4</v>
      </c>
      <c r="H2725" s="4">
        <f t="shared" si="466"/>
        <v>3.0253013272011381E-2</v>
      </c>
      <c r="I2725" s="4">
        <f t="shared" si="467"/>
        <v>-1.2531805233443438E-2</v>
      </c>
      <c r="J2725" s="4">
        <f t="shared" si="468"/>
        <v>-1.4893984448027919E-2</v>
      </c>
      <c r="L2725" s="5">
        <f>_xlfn.STDEV.S($E$3:E2725)</f>
        <v>1.1630838067060034E-2</v>
      </c>
      <c r="M2725">
        <f t="shared" si="469"/>
        <v>-1.4894297888462289E-2</v>
      </c>
      <c r="N2725" s="6">
        <f t="shared" si="463"/>
        <v>-1.4397982413163146E-2</v>
      </c>
      <c r="O2725">
        <f t="shared" si="470"/>
        <v>-1.4322833928628771E-2</v>
      </c>
      <c r="P2725">
        <f t="shared" si="471"/>
        <v>2.0514357174707947E-4</v>
      </c>
      <c r="Q2725">
        <f t="shared" si="461"/>
        <v>1.3055096525630143E-4</v>
      </c>
    </row>
    <row r="2726" spans="1:17" x14ac:dyDescent="0.3">
      <c r="A2726" s="2">
        <v>37944</v>
      </c>
      <c r="B2726">
        <v>104.720001</v>
      </c>
      <c r="C2726">
        <v>75.263885000000002</v>
      </c>
      <c r="D2726">
        <v>29827000</v>
      </c>
      <c r="E2726" s="3">
        <f t="shared" si="462"/>
        <v>8.4746247486373605E-3</v>
      </c>
      <c r="F2726" s="4">
        <f t="shared" si="464"/>
        <v>6.6321037217083384E-3</v>
      </c>
      <c r="G2726" s="4">
        <f t="shared" si="465"/>
        <v>2.1245027733609299E-4</v>
      </c>
      <c r="H2726" s="4">
        <f t="shared" si="466"/>
        <v>2.9659669511138385E-2</v>
      </c>
      <c r="I2726" s="4">
        <f t="shared" si="467"/>
        <v>4.2575921608889455E-3</v>
      </c>
      <c r="J2726" s="4">
        <f t="shared" si="468"/>
        <v>4.4122864643094672E-3</v>
      </c>
      <c r="L2726" s="5">
        <f>_xlfn.STDEV.S($E$3:E2726)</f>
        <v>1.1629735505589088E-2</v>
      </c>
      <c r="M2726">
        <f t="shared" si="469"/>
        <v>4.4120371300203527E-3</v>
      </c>
      <c r="N2726" s="6">
        <f t="shared" si="463"/>
        <v>4.8977925642952336E-3</v>
      </c>
      <c r="O2726">
        <f t="shared" si="470"/>
        <v>1.930633501848264E-2</v>
      </c>
      <c r="P2726">
        <f t="shared" si="471"/>
        <v>3.7273457184588905E-4</v>
      </c>
      <c r="Q2726">
        <f t="shared" si="461"/>
        <v>1.174661901139005E-4</v>
      </c>
    </row>
    <row r="2727" spans="1:17" x14ac:dyDescent="0.3">
      <c r="A2727" s="2">
        <v>37945</v>
      </c>
      <c r="B2727">
        <v>103.779999</v>
      </c>
      <c r="C2727">
        <v>74.588286999999994</v>
      </c>
      <c r="D2727">
        <v>53578700</v>
      </c>
      <c r="E2727" s="3">
        <f t="shared" si="462"/>
        <v>-8.9763368126781762E-3</v>
      </c>
      <c r="F2727" s="4">
        <f t="shared" si="464"/>
        <v>6.699685140480644E-3</v>
      </c>
      <c r="G2727" s="4">
        <f t="shared" si="465"/>
        <v>-5.0309858509281133E-4</v>
      </c>
      <c r="H2727" s="4">
        <f t="shared" si="466"/>
        <v>2.9961902803919898E-2</v>
      </c>
      <c r="I2727" s="4">
        <f t="shared" si="467"/>
        <v>-1.0014026002306942E-2</v>
      </c>
      <c r="J2727" s="4">
        <f t="shared" si="468"/>
        <v>-1.1995293709853971E-2</v>
      </c>
      <c r="L2727" s="5">
        <f>_xlfn.STDEV.S($E$3:E2727)</f>
        <v>1.1628983886051193E-2</v>
      </c>
      <c r="M2727">
        <f t="shared" si="469"/>
        <v>-1.19954492384287E-2</v>
      </c>
      <c r="N2727" s="6">
        <f t="shared" si="463"/>
        <v>-1.150745603604697E-2</v>
      </c>
      <c r="O2727">
        <f t="shared" si="470"/>
        <v>-1.6407486368449055E-2</v>
      </c>
      <c r="P2727">
        <f t="shared" si="471"/>
        <v>2.6920560893084158E-4</v>
      </c>
      <c r="Q2727">
        <f t="shared" si="461"/>
        <v>1.2525320244663763E-4</v>
      </c>
    </row>
    <row r="2728" spans="1:17" x14ac:dyDescent="0.3">
      <c r="A2728" s="2">
        <v>37946</v>
      </c>
      <c r="B2728">
        <v>104.209999</v>
      </c>
      <c r="C2728">
        <v>74.897354000000007</v>
      </c>
      <c r="D2728">
        <v>30016000</v>
      </c>
      <c r="E2728" s="3">
        <f t="shared" si="462"/>
        <v>4.1433802673287445E-3</v>
      </c>
      <c r="F2728" s="4">
        <f t="shared" si="464"/>
        <v>6.7625978384688859E-3</v>
      </c>
      <c r="G2728" s="4">
        <f t="shared" si="465"/>
        <v>-2.4844583932035771E-4</v>
      </c>
      <c r="H2728" s="4">
        <f t="shared" si="466"/>
        <v>3.0243256942619142E-2</v>
      </c>
      <c r="I2728" s="4">
        <f t="shared" si="467"/>
        <v>-4.9572064366573132E-3</v>
      </c>
      <c r="J2728" s="4">
        <f t="shared" si="468"/>
        <v>-6.1985150515556642E-3</v>
      </c>
      <c r="L2728" s="5">
        <f>_xlfn.STDEV.S($E$3:E2728)</f>
        <v>1.1627072994083221E-2</v>
      </c>
      <c r="M2728">
        <f t="shared" si="469"/>
        <v>-6.1987601926496326E-3</v>
      </c>
      <c r="N2728" s="6">
        <f t="shared" si="463"/>
        <v>-5.6986649198866868E-3</v>
      </c>
      <c r="O2728">
        <f t="shared" si="470"/>
        <v>5.7966890457790679E-3</v>
      </c>
      <c r="P2728">
        <f t="shared" si="471"/>
        <v>3.3601603893455044E-5</v>
      </c>
      <c r="Q2728">
        <f t="shared" si="461"/>
        <v>1.1870593565522204E-4</v>
      </c>
    </row>
    <row r="2729" spans="1:17" x14ac:dyDescent="0.3">
      <c r="A2729" s="2">
        <v>37949</v>
      </c>
      <c r="B2729">
        <v>105.589996</v>
      </c>
      <c r="C2729">
        <v>75.889160000000004</v>
      </c>
      <c r="D2729">
        <v>28906400</v>
      </c>
      <c r="E2729" s="3">
        <f t="shared" si="462"/>
        <v>1.3242462462743188E-2</v>
      </c>
      <c r="F2729" s="4">
        <f t="shared" si="464"/>
        <v>6.765034031026366E-3</v>
      </c>
      <c r="G2729" s="4">
        <f t="shared" si="465"/>
        <v>8.7462699537229098E-4</v>
      </c>
      <c r="H2729" s="4">
        <f t="shared" si="466"/>
        <v>3.0254151926948754E-2</v>
      </c>
      <c r="I2729" s="4">
        <f t="shared" si="467"/>
        <v>1.7638650237670861E-2</v>
      </c>
      <c r="J2729" s="4">
        <f t="shared" si="468"/>
        <v>1.9798788206544904E-2</v>
      </c>
      <c r="L2729" s="5">
        <f>_xlfn.STDEV.S($E$3:E2729)</f>
        <v>1.1627547487846522E-2</v>
      </c>
      <c r="M2729">
        <f t="shared" si="469"/>
        <v>1.9799062972773156E-2</v>
      </c>
      <c r="N2729" s="6">
        <f t="shared" si="463"/>
        <v>2.0311149020017849E-2</v>
      </c>
      <c r="O2729">
        <f t="shared" si="470"/>
        <v>2.599782316542279E-2</v>
      </c>
      <c r="P2729">
        <f t="shared" si="471"/>
        <v>6.7588680934059389E-4</v>
      </c>
      <c r="Q2729">
        <f t="shared" si="461"/>
        <v>1.4748427972755731E-4</v>
      </c>
    </row>
    <row r="2730" spans="1:17" x14ac:dyDescent="0.3">
      <c r="A2730" s="2">
        <v>37950</v>
      </c>
      <c r="B2730">
        <v>105.989998</v>
      </c>
      <c r="C2730">
        <v>76.176651000000007</v>
      </c>
      <c r="D2730">
        <v>37580000</v>
      </c>
      <c r="E2730" s="3">
        <f t="shared" si="462"/>
        <v>3.7882566071885115E-3</v>
      </c>
      <c r="F2730" s="4">
        <f t="shared" si="464"/>
        <v>6.7642677725927788E-3</v>
      </c>
      <c r="G2730" s="4">
        <f t="shared" si="465"/>
        <v>1.1191193937200126E-3</v>
      </c>
      <c r="H2730" s="4">
        <f t="shared" si="466"/>
        <v>3.0250725115057085E-2</v>
      </c>
      <c r="I2730" s="4">
        <f t="shared" si="467"/>
        <v>2.262195470579953E-2</v>
      </c>
      <c r="J2730" s="4">
        <f t="shared" si="468"/>
        <v>2.5544463116929483E-2</v>
      </c>
      <c r="L2730" s="5">
        <f>_xlfn.STDEV.S($E$3:E2730)</f>
        <v>1.1625597516961975E-2</v>
      </c>
      <c r="M2730">
        <f t="shared" si="469"/>
        <v>2.554426754802647E-2</v>
      </c>
      <c r="N2730" s="6">
        <f t="shared" si="463"/>
        <v>2.6059106606764582E-2</v>
      </c>
      <c r="O2730">
        <f t="shared" si="470"/>
        <v>5.745204575253314E-3</v>
      </c>
      <c r="P2730">
        <f t="shared" si="471"/>
        <v>3.3007375611511611E-5</v>
      </c>
      <c r="Q2730">
        <f t="shared" si="461"/>
        <v>1.4535448957677901E-4</v>
      </c>
    </row>
    <row r="2731" spans="1:17" x14ac:dyDescent="0.3">
      <c r="A2731" s="2">
        <v>37951</v>
      </c>
      <c r="B2731">
        <v>106.370003</v>
      </c>
      <c r="C2731">
        <v>76.449753000000001</v>
      </c>
      <c r="D2731">
        <v>33053600</v>
      </c>
      <c r="E2731" s="3">
        <f t="shared" si="462"/>
        <v>3.5852911328482229E-3</v>
      </c>
      <c r="F2731" s="4">
        <f t="shared" si="464"/>
        <v>6.7803009053734563E-3</v>
      </c>
      <c r="G2731" s="4">
        <f t="shared" si="465"/>
        <v>1.1782413449321868E-3</v>
      </c>
      <c r="H2731" s="4">
        <f t="shared" si="466"/>
        <v>3.0322427464636835E-2</v>
      </c>
      <c r="I2731" s="4">
        <f t="shared" si="467"/>
        <v>2.3830468972394936E-2</v>
      </c>
      <c r="J2731" s="4">
        <f t="shared" si="468"/>
        <v>2.6935634851511292E-2</v>
      </c>
      <c r="L2731" s="5">
        <f>_xlfn.STDEV.S($E$3:E2731)</f>
        <v>1.1623627423712179E-2</v>
      </c>
      <c r="M2731">
        <f t="shared" si="469"/>
        <v>2.6935711007227088E-2</v>
      </c>
      <c r="N2731" s="6">
        <f t="shared" si="463"/>
        <v>2.7453692819441766E-2</v>
      </c>
      <c r="O2731">
        <f t="shared" si="470"/>
        <v>1.3914434592006177E-3</v>
      </c>
      <c r="P2731">
        <f t="shared" si="471"/>
        <v>1.9361149001521807E-6</v>
      </c>
      <c r="Q2731">
        <f t="shared" si="461"/>
        <v>1.4532960528062237E-4</v>
      </c>
    </row>
    <row r="2732" spans="1:17" x14ac:dyDescent="0.3">
      <c r="A2732" s="2">
        <v>37953</v>
      </c>
      <c r="B2732">
        <v>106.449997</v>
      </c>
      <c r="C2732">
        <v>76.507271000000003</v>
      </c>
      <c r="D2732">
        <v>10507500</v>
      </c>
      <c r="E2732" s="3">
        <f t="shared" si="462"/>
        <v>7.5203532710244048E-4</v>
      </c>
      <c r="F2732" s="4">
        <f t="shared" si="464"/>
        <v>6.7792774019172601E-3</v>
      </c>
      <c r="G2732" s="4">
        <f t="shared" si="465"/>
        <v>1.189952863920497E-3</v>
      </c>
      <c r="H2732" s="4">
        <f t="shared" si="466"/>
        <v>3.0317850218030316E-2</v>
      </c>
      <c r="I2732" s="4">
        <f t="shared" si="467"/>
        <v>2.4070025568314168E-2</v>
      </c>
      <c r="J2732" s="4">
        <f t="shared" si="468"/>
        <v>2.7212750706551159E-2</v>
      </c>
      <c r="L2732" s="5">
        <f>_xlfn.STDEV.S($E$3:E2732)</f>
        <v>1.1621499626646957E-2</v>
      </c>
      <c r="M2732">
        <f t="shared" si="469"/>
        <v>2.7212198027951242E-2</v>
      </c>
      <c r="N2732" s="6">
        <f t="shared" si="463"/>
        <v>2.7730162685214665E-2</v>
      </c>
      <c r="O2732">
        <f t="shared" si="470"/>
        <v>2.764870207241539E-4</v>
      </c>
      <c r="P2732">
        <f t="shared" si="471"/>
        <v>7.6445072628918711E-8</v>
      </c>
      <c r="Q2732">
        <f t="shared" si="461"/>
        <v>1.3011909972846268E-4</v>
      </c>
    </row>
    <row r="2733" spans="1:17" x14ac:dyDescent="0.3">
      <c r="A2733" s="2">
        <v>37956</v>
      </c>
      <c r="B2733">
        <v>107.599998</v>
      </c>
      <c r="C2733">
        <v>77.333777999999995</v>
      </c>
      <c r="D2733">
        <v>38699000</v>
      </c>
      <c r="E2733" s="3">
        <f t="shared" si="462"/>
        <v>1.0803203686327922E-2</v>
      </c>
      <c r="F2733" s="4">
        <f t="shared" si="464"/>
        <v>6.5678300325272736E-3</v>
      </c>
      <c r="G2733" s="4">
        <f t="shared" si="465"/>
        <v>1.0680861714635361E-3</v>
      </c>
      <c r="H2733" s="4">
        <f t="shared" si="466"/>
        <v>2.9372228834791278E-2</v>
      </c>
      <c r="I2733" s="4">
        <f t="shared" si="467"/>
        <v>2.1579872358317376E-2</v>
      </c>
      <c r="J2733" s="4">
        <f t="shared" si="468"/>
        <v>2.43717839933415E-2</v>
      </c>
      <c r="L2733" s="5">
        <f>_xlfn.STDEV.S($E$3:E2733)</f>
        <v>1.162107884203847E-2</v>
      </c>
      <c r="M2733">
        <f t="shared" si="469"/>
        <v>2.4371639143453507E-2</v>
      </c>
      <c r="N2733" s="6">
        <f t="shared" si="463"/>
        <v>2.4856775886914262E-2</v>
      </c>
      <c r="O2733">
        <f t="shared" si="470"/>
        <v>-2.8405588844977354E-3</v>
      </c>
      <c r="P2733">
        <f t="shared" si="471"/>
        <v>8.0687747762990184E-6</v>
      </c>
      <c r="Q2733">
        <f t="shared" si="461"/>
        <v>1.0837326433552949E-4</v>
      </c>
    </row>
    <row r="2734" spans="1:17" x14ac:dyDescent="0.3">
      <c r="A2734" s="2">
        <v>37957</v>
      </c>
      <c r="B2734">
        <v>107.33000199999999</v>
      </c>
      <c r="C2734">
        <v>77.139708999999996</v>
      </c>
      <c r="D2734">
        <v>35352000</v>
      </c>
      <c r="E2734" s="3">
        <f t="shared" si="462"/>
        <v>-2.5092565522166765E-3</v>
      </c>
      <c r="F2734" s="4">
        <f t="shared" si="464"/>
        <v>6.6095182851022526E-3</v>
      </c>
      <c r="G2734" s="4">
        <f t="shared" si="465"/>
        <v>9.0103953626368045E-4</v>
      </c>
      <c r="H2734" s="4">
        <f t="shared" si="466"/>
        <v>2.9558664368032946E-2</v>
      </c>
      <c r="I2734" s="4">
        <f t="shared" si="467"/>
        <v>1.8175883597791653E-2</v>
      </c>
      <c r="J2734" s="4">
        <f t="shared" si="468"/>
        <v>2.0440476102758787E-2</v>
      </c>
      <c r="L2734" s="5">
        <f>_xlfn.STDEV.S($E$3:E2734)</f>
        <v>1.1619083930234794E-2</v>
      </c>
      <c r="M2734">
        <f t="shared" si="469"/>
        <v>2.044116752234252E-2</v>
      </c>
      <c r="N2734" s="6">
        <f t="shared" si="463"/>
        <v>2.0930614406816206E-2</v>
      </c>
      <c r="O2734">
        <f t="shared" si="470"/>
        <v>-3.9304716211109869E-3</v>
      </c>
      <c r="P2734">
        <f t="shared" si="471"/>
        <v>1.5448607164358831E-5</v>
      </c>
      <c r="Q2734">
        <f t="shared" si="461"/>
        <v>1.0801839165013013E-4</v>
      </c>
    </row>
    <row r="2735" spans="1:17" x14ac:dyDescent="0.3">
      <c r="A2735" s="2">
        <v>37958</v>
      </c>
      <c r="B2735">
        <v>107.160004</v>
      </c>
      <c r="C2735">
        <v>77.017548000000005</v>
      </c>
      <c r="D2735">
        <v>39078600</v>
      </c>
      <c r="E2735" s="3">
        <f t="shared" si="462"/>
        <v>-1.5838814574884452E-3</v>
      </c>
      <c r="F2735" s="4">
        <f t="shared" si="464"/>
        <v>6.6238410767642348E-3</v>
      </c>
      <c r="G2735" s="4">
        <f t="shared" si="465"/>
        <v>7.4123288939800921E-4</v>
      </c>
      <c r="H2735" s="4">
        <f t="shared" si="466"/>
        <v>2.9622717839600465E-2</v>
      </c>
      <c r="I2735" s="4">
        <f t="shared" si="467"/>
        <v>1.4929514499449459E-2</v>
      </c>
      <c r="J2735" s="4">
        <f t="shared" si="468"/>
        <v>1.6697980870156393E-2</v>
      </c>
      <c r="L2735" s="5">
        <f>_xlfn.STDEV.S($E$3:E2735)</f>
        <v>1.1617018892699199E-2</v>
      </c>
      <c r="M2735">
        <f t="shared" si="469"/>
        <v>1.6698310878589927E-2</v>
      </c>
      <c r="N2735" s="6">
        <f t="shared" si="463"/>
        <v>1.7188085209073778E-2</v>
      </c>
      <c r="O2735">
        <f t="shared" si="470"/>
        <v>-3.7428566437525922E-3</v>
      </c>
      <c r="P2735">
        <f t="shared" si="471"/>
        <v>1.4008975855682918E-5</v>
      </c>
      <c r="Q2735">
        <f t="shared" si="461"/>
        <v>1.0581833329233089E-4</v>
      </c>
    </row>
    <row r="2736" spans="1:17" x14ac:dyDescent="0.3">
      <c r="A2736" s="2">
        <v>37959</v>
      </c>
      <c r="B2736">
        <v>107.599998</v>
      </c>
      <c r="C2736">
        <v>77.333777999999995</v>
      </c>
      <c r="D2736">
        <v>36089500</v>
      </c>
      <c r="E2736" s="3">
        <f t="shared" si="462"/>
        <v>4.1059535608078956E-3</v>
      </c>
      <c r="F2736" s="4">
        <f t="shared" si="464"/>
        <v>6.6490271282853676E-3</v>
      </c>
      <c r="G2736" s="4">
        <f t="shared" si="465"/>
        <v>9.610029180308115E-4</v>
      </c>
      <c r="H2736" s="4">
        <f t="shared" si="466"/>
        <v>2.9735353286172595E-2</v>
      </c>
      <c r="I2736" s="4">
        <f t="shared" si="467"/>
        <v>1.9396544324685738E-2</v>
      </c>
      <c r="J2736" s="4">
        <f t="shared" si="468"/>
        <v>2.1842254713682729E-2</v>
      </c>
      <c r="L2736" s="5">
        <f>_xlfn.STDEV.S($E$3:E2736)</f>
        <v>1.1615110354505914E-2</v>
      </c>
      <c r="M2736">
        <f t="shared" si="469"/>
        <v>2.18423070700197E-2</v>
      </c>
      <c r="N2736" s="6">
        <f t="shared" si="463"/>
        <v>2.2338298710091964E-2</v>
      </c>
      <c r="O2736">
        <f t="shared" si="470"/>
        <v>5.1439961914297727E-3</v>
      </c>
      <c r="P2736">
        <f t="shared" si="471"/>
        <v>2.6460696817444007E-5</v>
      </c>
      <c r="Q2736">
        <f t="shared" si="461"/>
        <v>1.0325778552734582E-4</v>
      </c>
    </row>
    <row r="2737" spans="1:17" x14ac:dyDescent="0.3">
      <c r="A2737" s="2">
        <v>37960</v>
      </c>
      <c r="B2737">
        <v>106.849998</v>
      </c>
      <c r="C2737">
        <v>76.794730999999999</v>
      </c>
      <c r="D2737">
        <v>28824400</v>
      </c>
      <c r="E2737" s="3">
        <f t="shared" si="462"/>
        <v>-6.9702603526070606E-3</v>
      </c>
      <c r="F2737" s="4">
        <f t="shared" si="464"/>
        <v>6.7295070673490743E-3</v>
      </c>
      <c r="G2737" s="4">
        <f t="shared" si="465"/>
        <v>3.7304990780266363E-4</v>
      </c>
      <c r="H2737" s="4">
        <f t="shared" si="466"/>
        <v>3.0095270515315572E-2</v>
      </c>
      <c r="I2737" s="4">
        <f t="shared" si="467"/>
        <v>7.4874990185893608E-3</v>
      </c>
      <c r="J2737" s="4">
        <f t="shared" si="468"/>
        <v>8.1137722896218456E-3</v>
      </c>
      <c r="L2737" s="5">
        <f>_xlfn.STDEV.S($E$3:E2737)</f>
        <v>1.1613839927627824E-2</v>
      </c>
      <c r="M2737">
        <f t="shared" si="469"/>
        <v>8.1139731694305668E-3</v>
      </c>
      <c r="N2737" s="6">
        <f t="shared" si="463"/>
        <v>8.6154490514800397E-3</v>
      </c>
      <c r="O2737">
        <f t="shared" si="470"/>
        <v>-1.3728333900589133E-2</v>
      </c>
      <c r="P2737">
        <f t="shared" si="471"/>
        <v>1.8846715168606486E-4</v>
      </c>
      <c r="Q2737">
        <f t="shared" ref="Q2737:Q2800" si="472">AVERAGE(P2715:P2737)</f>
        <v>1.0137561005268525E-4</v>
      </c>
    </row>
    <row r="2738" spans="1:17" x14ac:dyDescent="0.3">
      <c r="A2738" s="2">
        <v>37963</v>
      </c>
      <c r="B2738">
        <v>107.57</v>
      </c>
      <c r="C2738">
        <v>77.312224999999998</v>
      </c>
      <c r="D2738">
        <v>32482900</v>
      </c>
      <c r="E2738" s="3">
        <f t="shared" si="462"/>
        <v>6.7384371874297244E-3</v>
      </c>
      <c r="F2738" s="4">
        <f t="shared" si="464"/>
        <v>6.8320719992541233E-3</v>
      </c>
      <c r="G2738" s="4">
        <f t="shared" si="465"/>
        <v>7.6037232207293304E-4</v>
      </c>
      <c r="H2738" s="4">
        <f t="shared" si="466"/>
        <v>3.0553954835010225E-2</v>
      </c>
      <c r="I2738" s="4">
        <f t="shared" si="467"/>
        <v>1.5317800786407432E-2</v>
      </c>
      <c r="J2738" s="4">
        <f t="shared" si="468"/>
        <v>1.7114086631261349E-2</v>
      </c>
      <c r="L2738" s="5">
        <f>_xlfn.STDEV.S($E$3:E2738)</f>
        <v>1.1612350343402137E-2</v>
      </c>
      <c r="M2738">
        <f t="shared" si="469"/>
        <v>1.711420164307479E-2</v>
      </c>
      <c r="N2738" s="6">
        <f t="shared" si="463"/>
        <v>1.7635620961142795E-2</v>
      </c>
      <c r="O2738">
        <f t="shared" si="470"/>
        <v>9.0002284736442235E-3</v>
      </c>
      <c r="P2738">
        <f t="shared" si="471"/>
        <v>8.1004112577796232E-5</v>
      </c>
      <c r="Q2738">
        <f t="shared" si="472"/>
        <v>1.0333504399265719E-4</v>
      </c>
    </row>
    <row r="2739" spans="1:17" x14ac:dyDescent="0.3">
      <c r="A2739" s="2">
        <v>37964</v>
      </c>
      <c r="B2739">
        <v>106.739998</v>
      </c>
      <c r="C2739">
        <v>76.715682999999999</v>
      </c>
      <c r="D2739">
        <v>43596100</v>
      </c>
      <c r="E2739" s="3">
        <f t="shared" si="462"/>
        <v>-7.715924514269723E-3</v>
      </c>
      <c r="F2739" s="4">
        <f t="shared" si="464"/>
        <v>7.0569929915908491E-3</v>
      </c>
      <c r="G2739" s="4">
        <f t="shared" si="465"/>
        <v>3.9201156469099334E-4</v>
      </c>
      <c r="H2739" s="4">
        <f t="shared" si="466"/>
        <v>3.1559832091873484E-2</v>
      </c>
      <c r="I2739" s="4">
        <f t="shared" si="467"/>
        <v>7.8694979665274722E-3</v>
      </c>
      <c r="J2739" s="4">
        <f t="shared" si="468"/>
        <v>8.5032837620993007E-3</v>
      </c>
      <c r="L2739" s="5">
        <f>_xlfn.STDEV.S($E$3:E2739)</f>
        <v>1.1611263022111733E-2</v>
      </c>
      <c r="M2739">
        <f t="shared" si="469"/>
        <v>8.5034205783605724E-3</v>
      </c>
      <c r="N2739" s="6">
        <f t="shared" si="463"/>
        <v>9.0552521711395606E-3</v>
      </c>
      <c r="O2739">
        <f t="shared" si="470"/>
        <v>-8.610781064714218E-3</v>
      </c>
      <c r="P2739">
        <f t="shared" si="471"/>
        <v>7.4145550544440917E-5</v>
      </c>
      <c r="Q2739">
        <f t="shared" si="472"/>
        <v>1.0333425163879396E-4</v>
      </c>
    </row>
    <row r="2740" spans="1:17" x14ac:dyDescent="0.3">
      <c r="A2740" s="2">
        <v>37965</v>
      </c>
      <c r="B2740">
        <v>106.730003</v>
      </c>
      <c r="C2740">
        <v>76.708488000000003</v>
      </c>
      <c r="D2740">
        <v>36915400</v>
      </c>
      <c r="E2740" s="3">
        <f t="shared" si="462"/>
        <v>-9.3638750115032643E-5</v>
      </c>
      <c r="F2740" s="4">
        <f t="shared" si="464"/>
        <v>6.9759320288833417E-3</v>
      </c>
      <c r="G2740" s="4">
        <f t="shared" si="465"/>
        <v>1.5789413293328897E-4</v>
      </c>
      <c r="H2740" s="4">
        <f t="shared" si="466"/>
        <v>3.1197316446002359E-2</v>
      </c>
      <c r="I2740" s="4">
        <f t="shared" si="467"/>
        <v>3.1626239550301971E-3</v>
      </c>
      <c r="J2740" s="4">
        <f t="shared" si="468"/>
        <v>3.101883356658286E-3</v>
      </c>
      <c r="L2740" s="5">
        <f>_xlfn.STDEV.S($E$3:E2740)</f>
        <v>1.1609145368433688E-2</v>
      </c>
      <c r="M2740">
        <f t="shared" si="469"/>
        <v>3.1015130995955785E-3</v>
      </c>
      <c r="N2740" s="6">
        <f t="shared" si="463"/>
        <v>3.6378794652898172E-3</v>
      </c>
      <c r="O2740">
        <f t="shared" si="470"/>
        <v>-5.4019074787649939E-3</v>
      </c>
      <c r="P2740">
        <f t="shared" si="471"/>
        <v>2.9180604409137172E-5</v>
      </c>
      <c r="Q2740">
        <f t="shared" si="472"/>
        <v>1.0457790318861987E-4</v>
      </c>
    </row>
    <row r="2741" spans="1:17" x14ac:dyDescent="0.3">
      <c r="A2741" s="2">
        <v>37966</v>
      </c>
      <c r="B2741">
        <v>107.93</v>
      </c>
      <c r="C2741">
        <v>77.570937999999998</v>
      </c>
      <c r="D2741">
        <v>45304000</v>
      </c>
      <c r="E2741" s="3">
        <f t="shared" si="462"/>
        <v>1.124329585187045E-2</v>
      </c>
      <c r="F2741" s="4">
        <f t="shared" si="464"/>
        <v>7.1377238985318213E-3</v>
      </c>
      <c r="G2741" s="4">
        <f t="shared" si="465"/>
        <v>9.6955139992796599E-4</v>
      </c>
      <c r="H2741" s="4">
        <f t="shared" si="466"/>
        <v>3.1920871683483933E-2</v>
      </c>
      <c r="I2741" s="4">
        <f t="shared" si="467"/>
        <v>1.9570676981784718E-2</v>
      </c>
      <c r="J2741" s="4">
        <f t="shared" si="468"/>
        <v>2.1967409317199982E-2</v>
      </c>
      <c r="L2741" s="5">
        <f>_xlfn.STDEV.S($E$3:E2741)</f>
        <v>1.1608877078129515E-2</v>
      </c>
      <c r="M2741">
        <f t="shared" si="469"/>
        <v>2.1967607026156643E-2</v>
      </c>
      <c r="N2741" s="6">
        <f t="shared" si="463"/>
        <v>2.2539131723424921E-2</v>
      </c>
      <c r="O2741">
        <f t="shared" si="470"/>
        <v>1.8866093926561064E-2</v>
      </c>
      <c r="P2741">
        <f t="shared" si="471"/>
        <v>3.559295000458243E-4</v>
      </c>
      <c r="Q2741">
        <f t="shared" si="472"/>
        <v>1.1429547686165582E-4</v>
      </c>
    </row>
    <row r="2742" spans="1:17" x14ac:dyDescent="0.3">
      <c r="A2742" s="2">
        <v>37967</v>
      </c>
      <c r="B2742">
        <v>108.139999</v>
      </c>
      <c r="C2742">
        <v>77.721878000000004</v>
      </c>
      <c r="D2742">
        <v>34142200</v>
      </c>
      <c r="E2742" s="3">
        <f t="shared" si="462"/>
        <v>1.9456962846289283E-3</v>
      </c>
      <c r="F2742" s="4">
        <f t="shared" si="464"/>
        <v>7.0543401182369021E-3</v>
      </c>
      <c r="G2742" s="4">
        <f t="shared" si="465"/>
        <v>1.2311726975439093E-3</v>
      </c>
      <c r="H2742" s="4">
        <f t="shared" si="466"/>
        <v>3.1547968081563238E-2</v>
      </c>
      <c r="I2742" s="4">
        <f t="shared" si="467"/>
        <v>2.4913591968744653E-2</v>
      </c>
      <c r="J2742" s="4">
        <f t="shared" si="468"/>
        <v>2.8141682384626776E-2</v>
      </c>
      <c r="L2742" s="5">
        <f>_xlfn.STDEV.S($E$3:E2742)</f>
        <v>1.1606795482748662E-2</v>
      </c>
      <c r="M2742">
        <f t="shared" si="469"/>
        <v>2.8142222856056248E-2</v>
      </c>
      <c r="N2742" s="6">
        <f t="shared" si="463"/>
        <v>2.8703791426424541E-2</v>
      </c>
      <c r="O2742">
        <f t="shared" si="470"/>
        <v>6.1746158298996053E-3</v>
      </c>
      <c r="P2742">
        <f t="shared" si="471"/>
        <v>3.8125880646846792E-5</v>
      </c>
      <c r="Q2742">
        <f t="shared" si="472"/>
        <v>1.158415083875726E-4</v>
      </c>
    </row>
    <row r="2743" spans="1:17" x14ac:dyDescent="0.3">
      <c r="A2743" s="2">
        <v>37970</v>
      </c>
      <c r="B2743">
        <v>107.599998</v>
      </c>
      <c r="C2743">
        <v>77.333777999999995</v>
      </c>
      <c r="D2743">
        <v>38693400</v>
      </c>
      <c r="E2743" s="3">
        <f t="shared" si="462"/>
        <v>-4.9935362030103514E-3</v>
      </c>
      <c r="F2743" s="4">
        <f t="shared" si="464"/>
        <v>7.1677480693560173E-3</v>
      </c>
      <c r="G2743" s="4">
        <f t="shared" si="465"/>
        <v>1.0264627023255175E-3</v>
      </c>
      <c r="H2743" s="4">
        <f t="shared" si="466"/>
        <v>3.2055143857345862E-2</v>
      </c>
      <c r="I2743" s="4">
        <f t="shared" si="467"/>
        <v>2.073068124035693E-2</v>
      </c>
      <c r="J2743" s="4">
        <f t="shared" si="468"/>
        <v>2.329999674883565E-2</v>
      </c>
      <c r="L2743" s="5">
        <f>_xlfn.STDEV.S($E$3:E2743)</f>
        <v>1.1605133864516993E-2</v>
      </c>
      <c r="M2743">
        <f t="shared" si="469"/>
        <v>2.3300009067046892E-2</v>
      </c>
      <c r="N2743" s="6">
        <f t="shared" si="463"/>
        <v>2.3877134668694788E-2</v>
      </c>
      <c r="O2743">
        <f t="shared" si="470"/>
        <v>-4.8422137890093558E-3</v>
      </c>
      <c r="P2743">
        <f t="shared" si="471"/>
        <v>2.3447034378472343E-5</v>
      </c>
      <c r="Q2743">
        <f t="shared" si="472"/>
        <v>1.1646880454147084E-4</v>
      </c>
    </row>
    <row r="2744" spans="1:17" x14ac:dyDescent="0.3">
      <c r="A2744" s="2">
        <v>37971</v>
      </c>
      <c r="B2744">
        <v>108.160004</v>
      </c>
      <c r="C2744">
        <v>77.736259000000004</v>
      </c>
      <c r="D2744">
        <v>32894200</v>
      </c>
      <c r="E2744" s="3">
        <f t="shared" si="462"/>
        <v>5.204516825362715E-3</v>
      </c>
      <c r="F2744" s="4">
        <f t="shared" si="464"/>
        <v>6.8828408096648728E-3</v>
      </c>
      <c r="G2744" s="4">
        <f t="shared" si="465"/>
        <v>7.6483023799134785E-4</v>
      </c>
      <c r="H2744" s="4">
        <f t="shared" si="466"/>
        <v>3.0780999857440695E-2</v>
      </c>
      <c r="I2744" s="4">
        <f t="shared" si="467"/>
        <v>1.5408259862461193E-2</v>
      </c>
      <c r="J2744" s="4">
        <f t="shared" si="468"/>
        <v>1.7210328549885467E-2</v>
      </c>
      <c r="L2744" s="5">
        <f>_xlfn.STDEV.S($E$3:E2744)</f>
        <v>1.1603380368483357E-2</v>
      </c>
      <c r="M2744">
        <f t="shared" si="469"/>
        <v>1.7210589349937262E-2</v>
      </c>
      <c r="N2744" s="6">
        <f t="shared" si="463"/>
        <v>1.7739887075671756E-2</v>
      </c>
      <c r="O2744">
        <f t="shared" si="470"/>
        <v>-6.0894197171096308E-3</v>
      </c>
      <c r="P2744">
        <f t="shared" si="471"/>
        <v>3.7081032491123534E-5</v>
      </c>
      <c r="Q2744">
        <f t="shared" si="472"/>
        <v>1.1494865729140893E-4</v>
      </c>
    </row>
    <row r="2745" spans="1:17" x14ac:dyDescent="0.3">
      <c r="A2745" s="2">
        <v>37972</v>
      </c>
      <c r="B2745">
        <v>108.5</v>
      </c>
      <c r="C2745">
        <v>77.980605999999995</v>
      </c>
      <c r="D2745">
        <v>23198800</v>
      </c>
      <c r="E2745" s="3">
        <f t="shared" si="462"/>
        <v>3.1434540257597732E-3</v>
      </c>
      <c r="F2745" s="4">
        <f t="shared" si="464"/>
        <v>6.8995580762387038E-3</v>
      </c>
      <c r="G2745" s="4">
        <f t="shared" si="465"/>
        <v>8.8923558276430572E-4</v>
      </c>
      <c r="H2745" s="4">
        <f t="shared" si="466"/>
        <v>3.0855761746354838E-2</v>
      </c>
      <c r="I2745" s="4">
        <f t="shared" si="467"/>
        <v>1.7935756874118969E-2</v>
      </c>
      <c r="J2745" s="4">
        <f t="shared" si="468"/>
        <v>2.0120310468940472E-2</v>
      </c>
      <c r="L2745" s="5">
        <f>_xlfn.STDEV.S($E$3:E2745)</f>
        <v>1.1601382927470472E-2</v>
      </c>
      <c r="M2745">
        <f t="shared" si="469"/>
        <v>2.012033640353203E-2</v>
      </c>
      <c r="N2745" s="6">
        <f t="shared" si="463"/>
        <v>2.065372644514829E-2</v>
      </c>
      <c r="O2745">
        <f t="shared" si="470"/>
        <v>2.9097470535947682E-3</v>
      </c>
      <c r="P2745">
        <f t="shared" si="471"/>
        <v>8.4666279159034344E-6</v>
      </c>
      <c r="Q2745">
        <f t="shared" si="472"/>
        <v>1.1494787358760609E-4</v>
      </c>
    </row>
    <row r="2746" spans="1:17" x14ac:dyDescent="0.3">
      <c r="A2746" s="2">
        <v>37973</v>
      </c>
      <c r="B2746">
        <v>109.720001</v>
      </c>
      <c r="C2746">
        <v>78.857460000000003</v>
      </c>
      <c r="D2746">
        <v>29353100</v>
      </c>
      <c r="E2746" s="3">
        <f t="shared" si="462"/>
        <v>1.1244248847926297E-2</v>
      </c>
      <c r="F2746" s="4">
        <f t="shared" si="464"/>
        <v>6.9091029505747069E-3</v>
      </c>
      <c r="G2746" s="4">
        <f t="shared" si="465"/>
        <v>1.7460223361218904E-3</v>
      </c>
      <c r="H2746" s="4">
        <f t="shared" si="466"/>
        <v>3.0898447722058832E-2</v>
      </c>
      <c r="I2746" s="4">
        <f t="shared" si="467"/>
        <v>3.5505792984926066E-2</v>
      </c>
      <c r="J2746" s="4">
        <f t="shared" si="468"/>
        <v>4.0394478153393587E-2</v>
      </c>
      <c r="L2746" s="5">
        <f>_xlfn.STDEV.S($E$3:E2746)</f>
        <v>1.1601116291708083E-2</v>
      </c>
      <c r="M2746">
        <f t="shared" si="469"/>
        <v>4.0394481702963038E-2</v>
      </c>
      <c r="N2746" s="6">
        <f t="shared" si="463"/>
        <v>4.0939317738276193E-2</v>
      </c>
      <c r="O2746">
        <f t="shared" si="470"/>
        <v>2.0274145299431008E-2</v>
      </c>
      <c r="P2746">
        <f t="shared" si="471"/>
        <v>4.1104096762244045E-4</v>
      </c>
      <c r="Q2746">
        <f t="shared" si="472"/>
        <v>1.2643977096431482E-4</v>
      </c>
    </row>
    <row r="2747" spans="1:17" x14ac:dyDescent="0.3">
      <c r="A2747" s="2">
        <v>37974</v>
      </c>
      <c r="B2747">
        <v>108.900002</v>
      </c>
      <c r="C2747">
        <v>78.637900999999999</v>
      </c>
      <c r="D2747">
        <v>41465100</v>
      </c>
      <c r="E2747" s="3">
        <f t="shared" si="462"/>
        <v>-7.4735599027200283E-3</v>
      </c>
      <c r="F2747" s="4">
        <f t="shared" si="464"/>
        <v>7.0358525361575667E-3</v>
      </c>
      <c r="G2747" s="4">
        <f t="shared" si="465"/>
        <v>1.6395889790216209E-3</v>
      </c>
      <c r="H2747" s="4">
        <f t="shared" si="466"/>
        <v>3.146528910102523E-2</v>
      </c>
      <c r="I2747" s="4">
        <f t="shared" si="467"/>
        <v>3.3307607358433522E-2</v>
      </c>
      <c r="J2747" s="4">
        <f t="shared" si="468"/>
        <v>4.2738585195103651E-2</v>
      </c>
      <c r="L2747" s="5">
        <f>_xlfn.STDEV.S($E$3:E2747)</f>
        <v>1.1599975891904918E-2</v>
      </c>
      <c r="M2747">
        <f t="shared" si="469"/>
        <v>3.7834766034499132E-2</v>
      </c>
      <c r="N2747" s="6">
        <f t="shared" si="463"/>
        <v>3.8398544581550897E-2</v>
      </c>
      <c r="O2747">
        <f t="shared" si="470"/>
        <v>-2.5597156684639064E-3</v>
      </c>
      <c r="P2747">
        <f t="shared" si="471"/>
        <v>6.552144303379623E-6</v>
      </c>
      <c r="Q2747">
        <f t="shared" si="472"/>
        <v>1.2647912011205941E-4</v>
      </c>
    </row>
    <row r="2748" spans="1:17" x14ac:dyDescent="0.3">
      <c r="A2748" s="2">
        <v>37977</v>
      </c>
      <c r="B2748">
        <v>109.660004</v>
      </c>
      <c r="C2748">
        <v>79.186745000000002</v>
      </c>
      <c r="D2748">
        <v>27611300</v>
      </c>
      <c r="E2748" s="3">
        <f t="shared" si="462"/>
        <v>6.9788979434546317E-3</v>
      </c>
      <c r="F2748" s="4">
        <f t="shared" si="464"/>
        <v>6.6051113002019582E-3</v>
      </c>
      <c r="G2748" s="4">
        <f t="shared" si="465"/>
        <v>2.3946678354048396E-3</v>
      </c>
      <c r="H2748" s="4">
        <f t="shared" si="466"/>
        <v>2.95389557324072E-2</v>
      </c>
      <c r="I2748" s="4">
        <f t="shared" si="467"/>
        <v>4.8998714279786526E-2</v>
      </c>
      <c r="J2748" s="4">
        <f t="shared" si="468"/>
        <v>6.1037686863666174E-2</v>
      </c>
      <c r="L2748" s="5">
        <f>_xlfn.STDEV.S($E$3:E2748)</f>
        <v>1.1598542681733088E-2</v>
      </c>
      <c r="M2748">
        <f t="shared" si="469"/>
        <v>5.6047844994138882E-2</v>
      </c>
      <c r="N2748" s="6">
        <f t="shared" si="463"/>
        <v>5.655278536791597E-2</v>
      </c>
      <c r="O2748">
        <f t="shared" si="470"/>
        <v>1.821307895963975E-2</v>
      </c>
      <c r="P2748">
        <f t="shared" si="471"/>
        <v>3.3171624519007215E-4</v>
      </c>
      <c r="Q2748">
        <f t="shared" si="472"/>
        <v>1.3198227982697211E-4</v>
      </c>
    </row>
    <row r="2749" spans="1:17" x14ac:dyDescent="0.3">
      <c r="A2749" s="2">
        <v>37978</v>
      </c>
      <c r="B2749">
        <v>109.730003</v>
      </c>
      <c r="C2749">
        <v>79.237289000000004</v>
      </c>
      <c r="D2749">
        <v>24741200</v>
      </c>
      <c r="E2749" s="3">
        <f t="shared" si="462"/>
        <v>6.3832753462222946E-4</v>
      </c>
      <c r="F2749" s="4">
        <f t="shared" si="464"/>
        <v>6.4781235283532662E-3</v>
      </c>
      <c r="G2749" s="4">
        <f t="shared" si="465"/>
        <v>2.0539592608824426E-3</v>
      </c>
      <c r="H2749" s="4">
        <f t="shared" si="466"/>
        <v>2.8971049152077381E-2</v>
      </c>
      <c r="I2749" s="4">
        <f t="shared" si="467"/>
        <v>4.1890712517637541E-2</v>
      </c>
      <c r="J2749" s="4">
        <f t="shared" si="468"/>
        <v>5.2792969695890646E-2</v>
      </c>
      <c r="L2749" s="5">
        <f>_xlfn.STDEV.S($E$3:E2749)</f>
        <v>1.1596431480349801E-2</v>
      </c>
      <c r="M2749">
        <f t="shared" si="469"/>
        <v>4.7841882660027861E-2</v>
      </c>
      <c r="N2749" s="6">
        <f t="shared" si="463"/>
        <v>4.8323911204269043E-2</v>
      </c>
      <c r="O2749">
        <f t="shared" si="470"/>
        <v>-8.2059623341110208E-3</v>
      </c>
      <c r="P2749">
        <f t="shared" si="471"/>
        <v>6.7337817828848787E-5</v>
      </c>
      <c r="Q2749">
        <f t="shared" si="472"/>
        <v>1.1870416008710081E-4</v>
      </c>
    </row>
    <row r="2750" spans="1:17" x14ac:dyDescent="0.3">
      <c r="A2750" s="2">
        <v>37979</v>
      </c>
      <c r="B2750">
        <v>109.620003</v>
      </c>
      <c r="C2750">
        <v>79.157837000000001</v>
      </c>
      <c r="D2750">
        <v>8055800</v>
      </c>
      <c r="E2750" s="3">
        <f t="shared" si="462"/>
        <v>-1.0024605576652856E-3</v>
      </c>
      <c r="F2750" s="4">
        <f t="shared" si="464"/>
        <v>6.0609167592591048E-3</v>
      </c>
      <c r="G2750" s="4">
        <f t="shared" si="465"/>
        <v>2.4006495328395246E-3</v>
      </c>
      <c r="H2750" s="4">
        <f t="shared" si="466"/>
        <v>2.7105243759342174E-2</v>
      </c>
      <c r="I2750" s="4">
        <f t="shared" si="467"/>
        <v>4.912391743284994E-2</v>
      </c>
      <c r="J2750" s="4">
        <f t="shared" si="468"/>
        <v>6.1263640496261873E-2</v>
      </c>
      <c r="L2750" s="5">
        <f>_xlfn.STDEV.S($E$3:E2750)</f>
        <v>1.159435143047699E-2</v>
      </c>
      <c r="M2750">
        <f t="shared" si="469"/>
        <v>5.6272924034235082E-2</v>
      </c>
      <c r="N2750" s="6">
        <f t="shared" si="463"/>
        <v>5.6697807149908686E-2</v>
      </c>
      <c r="O2750">
        <f t="shared" si="470"/>
        <v>8.431041374207221E-3</v>
      </c>
      <c r="P2750">
        <f t="shared" si="471"/>
        <v>7.1082458653593981E-5</v>
      </c>
      <c r="Q2750">
        <f t="shared" si="472"/>
        <v>1.1009011007504654E-4</v>
      </c>
    </row>
    <row r="2751" spans="1:17" x14ac:dyDescent="0.3">
      <c r="A2751" s="2">
        <v>37981</v>
      </c>
      <c r="B2751">
        <v>109.699997</v>
      </c>
      <c r="C2751">
        <v>79.215621999999996</v>
      </c>
      <c r="D2751">
        <v>8308400</v>
      </c>
      <c r="E2751" s="3">
        <f t="shared" si="462"/>
        <v>7.2973907873374877E-4</v>
      </c>
      <c r="F2751" s="4">
        <f t="shared" si="464"/>
        <v>6.0580969284472434E-3</v>
      </c>
      <c r="G2751" s="4">
        <f t="shared" si="465"/>
        <v>2.252230350726699E-3</v>
      </c>
      <c r="H2751" s="4">
        <f t="shared" si="466"/>
        <v>2.7092633092581433E-2</v>
      </c>
      <c r="I2751" s="4">
        <f t="shared" si="467"/>
        <v>4.6021539444772497E-2</v>
      </c>
      <c r="J2751" s="4">
        <f t="shared" si="468"/>
        <v>5.765581518407159E-2</v>
      </c>
      <c r="L2751" s="5">
        <f>_xlfn.STDEV.S($E$3:E2751)</f>
        <v>1.1592243346822642E-2</v>
      </c>
      <c r="M2751">
        <f t="shared" si="469"/>
        <v>5.2682065566472175E-2</v>
      </c>
      <c r="N2751" s="6">
        <f t="shared" si="463"/>
        <v>5.3105113734205123E-2</v>
      </c>
      <c r="O2751">
        <f t="shared" si="470"/>
        <v>-3.5908584677629071E-3</v>
      </c>
      <c r="P2751">
        <f t="shared" si="471"/>
        <v>1.2894264535504573E-5</v>
      </c>
      <c r="Q2751">
        <f t="shared" si="472"/>
        <v>1.0918979097252697E-4</v>
      </c>
    </row>
    <row r="2752" spans="1:17" x14ac:dyDescent="0.3">
      <c r="A2752" s="2">
        <v>37984</v>
      </c>
      <c r="B2752">
        <v>111.160004</v>
      </c>
      <c r="C2752">
        <v>80.269897</v>
      </c>
      <c r="D2752">
        <v>22483700</v>
      </c>
      <c r="E2752" s="3">
        <f t="shared" si="462"/>
        <v>1.3309088786939594E-2</v>
      </c>
      <c r="F2752" s="4">
        <f t="shared" si="464"/>
        <v>6.0636044196564522E-3</v>
      </c>
      <c r="G2752" s="4">
        <f t="shared" si="465"/>
        <v>2.2551271474308904E-3</v>
      </c>
      <c r="H2752" s="4">
        <f t="shared" si="466"/>
        <v>2.7117263342039979E-2</v>
      </c>
      <c r="I2752" s="4">
        <f t="shared" si="467"/>
        <v>4.6082007156546423E-2</v>
      </c>
      <c r="J2752" s="4">
        <f t="shared" si="468"/>
        <v>5.7725464348267863E-2</v>
      </c>
      <c r="L2752" s="5">
        <f>_xlfn.STDEV.S($E$3:E2752)</f>
        <v>1.1592748590828155E-2</v>
      </c>
      <c r="M2752">
        <f t="shared" si="469"/>
        <v>5.2751285263804737E-2</v>
      </c>
      <c r="N2752" s="6">
        <f t="shared" si="463"/>
        <v>5.3175122811156106E-2</v>
      </c>
      <c r="O2752">
        <f t="shared" si="470"/>
        <v>6.9219697332562058E-5</v>
      </c>
      <c r="P2752">
        <f t="shared" si="471"/>
        <v>4.7913664988114985E-9</v>
      </c>
      <c r="Q2752">
        <f t="shared" si="472"/>
        <v>7.9803616278001106E-5</v>
      </c>
    </row>
    <row r="2753" spans="1:17" x14ac:dyDescent="0.3">
      <c r="A2753" s="2">
        <v>37985</v>
      </c>
      <c r="B2753">
        <v>111.18</v>
      </c>
      <c r="C2753">
        <v>80.284347999999994</v>
      </c>
      <c r="D2753">
        <v>19559500</v>
      </c>
      <c r="E2753" s="3">
        <f t="shared" si="462"/>
        <v>1.7988484419273476E-4</v>
      </c>
      <c r="F2753" s="4">
        <f t="shared" si="464"/>
        <v>6.0688122655566555E-3</v>
      </c>
      <c r="G2753" s="4">
        <f t="shared" si="465"/>
        <v>2.0982414186049873E-3</v>
      </c>
      <c r="H2753" s="4">
        <f t="shared" si="466"/>
        <v>2.7140553536938377E-2</v>
      </c>
      <c r="I2753" s="4">
        <f t="shared" si="467"/>
        <v>4.2811951195358633E-2</v>
      </c>
      <c r="J2753" s="4">
        <f t="shared" si="468"/>
        <v>5.3923307812520971E-2</v>
      </c>
      <c r="L2753" s="5">
        <f>_xlfn.STDEV.S($E$3:E2753)</f>
        <v>1.1590641419719652E-2</v>
      </c>
      <c r="M2753">
        <f t="shared" si="469"/>
        <v>4.8966903461966353E-2</v>
      </c>
      <c r="N2753" s="6">
        <f t="shared" si="463"/>
        <v>4.9389947817072732E-2</v>
      </c>
      <c r="O2753">
        <f t="shared" si="470"/>
        <v>-3.7843818018383837E-3</v>
      </c>
      <c r="P2753">
        <f t="shared" si="471"/>
        <v>1.4321545622085531E-5</v>
      </c>
      <c r="Q2753">
        <f t="shared" si="472"/>
        <v>7.8991188887156489E-5</v>
      </c>
    </row>
    <row r="2754" spans="1:17" x14ac:dyDescent="0.3">
      <c r="A2754" s="2">
        <v>37986</v>
      </c>
      <c r="B2754">
        <v>111.279999</v>
      </c>
      <c r="C2754">
        <v>80.356551999999994</v>
      </c>
      <c r="D2754">
        <v>31501800</v>
      </c>
      <c r="E2754" s="3">
        <f t="shared" si="462"/>
        <v>8.9943335132214308E-4</v>
      </c>
      <c r="F2754" s="4">
        <f t="shared" si="464"/>
        <v>6.0647370848340995E-3</v>
      </c>
      <c r="G2754" s="4">
        <f t="shared" si="465"/>
        <v>1.9814649933212443E-3</v>
      </c>
      <c r="H2754" s="4">
        <f t="shared" si="466"/>
        <v>2.7122328774705912E-2</v>
      </c>
      <c r="I2754" s="4">
        <f t="shared" si="467"/>
        <v>4.0384222480836396E-2</v>
      </c>
      <c r="J2754" s="4">
        <f t="shared" si="468"/>
        <v>5.1102833517329804E-2</v>
      </c>
      <c r="L2754" s="5">
        <f>_xlfn.STDEV.S($E$3:E2754)</f>
        <v>1.1588538442559077E-2</v>
      </c>
      <c r="M2754">
        <f t="shared" si="469"/>
        <v>4.6159592568592922E-2</v>
      </c>
      <c r="N2754" s="6">
        <f t="shared" si="463"/>
        <v>4.6580939604582872E-2</v>
      </c>
      <c r="O2754">
        <f t="shared" si="470"/>
        <v>-2.8073108933734311E-3</v>
      </c>
      <c r="P2754">
        <f t="shared" si="471"/>
        <v>7.8809944520531321E-6</v>
      </c>
      <c r="Q2754">
        <f t="shared" si="472"/>
        <v>7.9249661911152191E-5</v>
      </c>
    </row>
    <row r="2755" spans="1:17" x14ac:dyDescent="0.3">
      <c r="A2755" s="2">
        <v>37988</v>
      </c>
      <c r="B2755">
        <v>111.230003</v>
      </c>
      <c r="C2755">
        <v>80.320464999999999</v>
      </c>
      <c r="D2755">
        <v>38072300</v>
      </c>
      <c r="E2755" s="3">
        <f t="shared" si="462"/>
        <v>-4.4928109677644379E-4</v>
      </c>
      <c r="F2755" s="4">
        <f t="shared" si="464"/>
        <v>6.080957883175306E-3</v>
      </c>
      <c r="G2755" s="4">
        <f t="shared" si="465"/>
        <v>1.9292338444569452E-3</v>
      </c>
      <c r="H2755" s="4">
        <f t="shared" si="466"/>
        <v>2.7194870390186421E-2</v>
      </c>
      <c r="I2755" s="4">
        <f t="shared" si="467"/>
        <v>3.9300099404340205E-2</v>
      </c>
      <c r="J2755" s="4">
        <f t="shared" si="468"/>
        <v>4.9840936033386907E-2</v>
      </c>
      <c r="L2755" s="5">
        <f>_xlfn.STDEV.S($E$3:E2755)</f>
        <v>1.1586444211617364E-2</v>
      </c>
      <c r="M2755">
        <f t="shared" si="469"/>
        <v>4.4903768292262142E-2</v>
      </c>
      <c r="N2755" s="6">
        <f t="shared" si="463"/>
        <v>4.5326870293884491E-2</v>
      </c>
      <c r="O2755">
        <f t="shared" si="470"/>
        <v>-1.2558242763307803E-3</v>
      </c>
      <c r="P2755">
        <f t="shared" si="471"/>
        <v>1.577094613021728E-6</v>
      </c>
      <c r="Q2755">
        <f t="shared" si="472"/>
        <v>7.9314907543343163E-5</v>
      </c>
    </row>
    <row r="2756" spans="1:17" x14ac:dyDescent="0.3">
      <c r="A2756" s="2">
        <v>37991</v>
      </c>
      <c r="B2756">
        <v>112.44000200000001</v>
      </c>
      <c r="C2756">
        <v>81.194214000000002</v>
      </c>
      <c r="D2756">
        <v>27959800</v>
      </c>
      <c r="E2756" s="3">
        <f t="shared" ref="E2756:E2819" si="473">B2756/B2755-1</f>
        <v>1.087835087085276E-2</v>
      </c>
      <c r="F2756" s="4">
        <f t="shared" si="464"/>
        <v>6.0859606784966968E-3</v>
      </c>
      <c r="G2756" s="4">
        <f t="shared" si="465"/>
        <v>1.9325011133493294E-3</v>
      </c>
      <c r="H2756" s="4">
        <f t="shared" si="466"/>
        <v>2.7217243571018714E-2</v>
      </c>
      <c r="I2756" s="4">
        <f t="shared" si="467"/>
        <v>3.9367884193274305E-2</v>
      </c>
      <c r="J2756" s="4">
        <f t="shared" si="468"/>
        <v>4.9919143999404891E-2</v>
      </c>
      <c r="L2756" s="5">
        <f>_xlfn.STDEV.S($E$3:E2756)</f>
        <v>1.1586058828236243E-2</v>
      </c>
      <c r="M2756">
        <f t="shared" si="469"/>
        <v>4.4981450650212911E-2</v>
      </c>
      <c r="N2756" s="6">
        <f t="shared" si="463"/>
        <v>4.5405275221486852E-2</v>
      </c>
      <c r="O2756">
        <f t="shared" si="470"/>
        <v>7.7682357950768777E-5</v>
      </c>
      <c r="P2756">
        <f t="shared" si="471"/>
        <v>6.0345487367913691E-9</v>
      </c>
      <c r="Q2756">
        <f t="shared" si="472"/>
        <v>7.8964353620405674E-5</v>
      </c>
    </row>
    <row r="2757" spans="1:17" x14ac:dyDescent="0.3">
      <c r="A2757" s="2">
        <v>37992</v>
      </c>
      <c r="B2757">
        <v>112.550003</v>
      </c>
      <c r="C2757">
        <v>81.273643000000007</v>
      </c>
      <c r="D2757">
        <v>20472800</v>
      </c>
      <c r="E2757" s="3">
        <f t="shared" si="473"/>
        <v>9.783084137617859E-4</v>
      </c>
      <c r="F2757" s="4">
        <f t="shared" si="464"/>
        <v>6.0132755559896582E-3</v>
      </c>
      <c r="G2757" s="4">
        <f t="shared" si="465"/>
        <v>2.0841343727396973E-3</v>
      </c>
      <c r="H2757" s="4">
        <f t="shared" si="466"/>
        <v>2.6892185821261436E-2</v>
      </c>
      <c r="I2757" s="4">
        <f t="shared" si="467"/>
        <v>4.2518386588857648E-2</v>
      </c>
      <c r="J2757" s="4">
        <f t="shared" si="468"/>
        <v>5.3590220310527847E-2</v>
      </c>
      <c r="L2757" s="5">
        <f>_xlfn.STDEV.S($E$3:E2757)</f>
        <v>1.1583960230130631E-2</v>
      </c>
      <c r="M2757">
        <f t="shared" si="469"/>
        <v>4.8635059188762625E-2</v>
      </c>
      <c r="N2757" s="6">
        <f t="shared" si="463"/>
        <v>4.9050226136446273E-2</v>
      </c>
      <c r="O2757">
        <f t="shared" si="470"/>
        <v>3.6536085385497144E-3</v>
      </c>
      <c r="P2757">
        <f t="shared" si="471"/>
        <v>1.334885535296338E-5</v>
      </c>
      <c r="Q2757">
        <f t="shared" si="472"/>
        <v>7.8873060063388496E-5</v>
      </c>
    </row>
    <row r="2758" spans="1:17" x14ac:dyDescent="0.3">
      <c r="A2758" s="2">
        <v>37993</v>
      </c>
      <c r="B2758">
        <v>112.93</v>
      </c>
      <c r="C2758">
        <v>81.548027000000005</v>
      </c>
      <c r="D2758">
        <v>30170400</v>
      </c>
      <c r="E2758" s="3">
        <f t="shared" si="473"/>
        <v>3.3762504653154224E-3</v>
      </c>
      <c r="F2758" s="4">
        <f t="shared" si="464"/>
        <v>5.9644940205025119E-3</v>
      </c>
      <c r="G2758" s="4">
        <f t="shared" si="465"/>
        <v>2.2997922824268221E-3</v>
      </c>
      <c r="H2758" s="4">
        <f t="shared" si="466"/>
        <v>2.6674028162469283E-2</v>
      </c>
      <c r="I2758" s="4">
        <f t="shared" si="467"/>
        <v>4.7014767271123636E-2</v>
      </c>
      <c r="J2758" s="4">
        <f t="shared" si="468"/>
        <v>5.8823983853653727E-2</v>
      </c>
      <c r="L2758" s="5">
        <f>_xlfn.STDEV.S($E$3:E2758)</f>
        <v>1.1581995644879006E-2</v>
      </c>
      <c r="M2758">
        <f t="shared" si="469"/>
        <v>5.3844678841184122E-2</v>
      </c>
      <c r="N2758" s="6">
        <f t="shared" si="463"/>
        <v>5.4255142573994108E-2</v>
      </c>
      <c r="O2758">
        <f t="shared" si="470"/>
        <v>5.2096196524214974E-3</v>
      </c>
      <c r="P2758">
        <f t="shared" si="471"/>
        <v>2.7140136922896284E-5</v>
      </c>
      <c r="Q2758">
        <f t="shared" si="472"/>
        <v>7.9443980109789082E-5</v>
      </c>
    </row>
    <row r="2759" spans="1:17" x14ac:dyDescent="0.3">
      <c r="A2759" s="2">
        <v>37994</v>
      </c>
      <c r="B2759">
        <v>113.379997</v>
      </c>
      <c r="C2759">
        <v>81.872992999999994</v>
      </c>
      <c r="D2759">
        <v>36438400</v>
      </c>
      <c r="E2759" s="3">
        <f t="shared" si="473"/>
        <v>3.9847427610022468E-3</v>
      </c>
      <c r="F2759" s="4">
        <f t="shared" si="464"/>
        <v>5.9628789455339415E-3</v>
      </c>
      <c r="G2759" s="4">
        <f t="shared" si="465"/>
        <v>2.2945222476526634E-3</v>
      </c>
      <c r="H2759" s="4">
        <f t="shared" si="466"/>
        <v>2.6666805327632319E-2</v>
      </c>
      <c r="I2759" s="4">
        <f t="shared" si="467"/>
        <v>4.6904669899720641E-2</v>
      </c>
      <c r="J2759" s="4">
        <f t="shared" si="468"/>
        <v>5.869640818530808E-2</v>
      </c>
      <c r="L2759" s="5">
        <f>_xlfn.STDEV.S($E$3:E2759)</f>
        <v>1.1580094392591698E-2</v>
      </c>
      <c r="M2759">
        <f t="shared" si="469"/>
        <v>5.3717463823744718E-2</v>
      </c>
      <c r="N2759" s="6">
        <f t="shared" si="463"/>
        <v>5.4127656048091E-2</v>
      </c>
      <c r="O2759">
        <f t="shared" si="470"/>
        <v>-1.2721501743940405E-4</v>
      </c>
      <c r="P2759">
        <f t="shared" si="471"/>
        <v>1.6183660662107879E-8</v>
      </c>
      <c r="Q2759">
        <f t="shared" si="472"/>
        <v>7.8294218668189858E-5</v>
      </c>
    </row>
    <row r="2760" spans="1:17" x14ac:dyDescent="0.3">
      <c r="A2760" s="2">
        <v>37995</v>
      </c>
      <c r="B2760">
        <v>112.389999</v>
      </c>
      <c r="C2760">
        <v>81.158096</v>
      </c>
      <c r="D2760">
        <v>54084300</v>
      </c>
      <c r="E2760" s="3">
        <f t="shared" si="473"/>
        <v>-8.7316813035371865E-3</v>
      </c>
      <c r="F2760" s="4">
        <f t="shared" si="464"/>
        <v>6.0970798872242932E-3</v>
      </c>
      <c r="G2760" s="4">
        <f t="shared" si="465"/>
        <v>2.217938728047006E-3</v>
      </c>
      <c r="H2760" s="4">
        <f t="shared" si="466"/>
        <v>2.7266970184160542E-2</v>
      </c>
      <c r="I2760" s="4">
        <f t="shared" si="467"/>
        <v>4.5305988644291251E-2</v>
      </c>
      <c r="J2760" s="4">
        <f t="shared" si="468"/>
        <v>5.6818546574503914E-2</v>
      </c>
      <c r="L2760" s="5">
        <f>_xlfn.STDEV.S($E$3:E2760)</f>
        <v>1.1579302833550345E-2</v>
      </c>
      <c r="M2760">
        <f t="shared" si="469"/>
        <v>5.1848395916675671E-2</v>
      </c>
      <c r="N2760" s="6">
        <f t="shared" si="463"/>
        <v>5.2276700325184944E-2</v>
      </c>
      <c r="O2760">
        <f t="shared" si="470"/>
        <v>-1.8690679070690469E-3</v>
      </c>
      <c r="P2760">
        <f t="shared" si="471"/>
        <v>3.4934148412354674E-6</v>
      </c>
      <c r="Q2760">
        <f t="shared" si="472"/>
        <v>7.0251882283632047E-5</v>
      </c>
    </row>
    <row r="2761" spans="1:17" x14ac:dyDescent="0.3">
      <c r="A2761" s="2">
        <v>37998</v>
      </c>
      <c r="B2761">
        <v>113.220001</v>
      </c>
      <c r="C2761">
        <v>81.757446000000002</v>
      </c>
      <c r="D2761">
        <v>31564100</v>
      </c>
      <c r="E2761" s="3">
        <f t="shared" si="473"/>
        <v>7.3850165262479006E-3</v>
      </c>
      <c r="F2761" s="4">
        <f t="shared" si="464"/>
        <v>6.1203165368431834E-3</v>
      </c>
      <c r="G2761" s="4">
        <f t="shared" si="465"/>
        <v>2.2460508732130135E-3</v>
      </c>
      <c r="H2761" s="4">
        <f t="shared" si="466"/>
        <v>2.7370887640394911E-2</v>
      </c>
      <c r="I2761" s="4">
        <f t="shared" si="467"/>
        <v>4.5892560176054698E-2</v>
      </c>
      <c r="J2761" s="4">
        <f t="shared" si="468"/>
        <v>5.7496999989329112E-2</v>
      </c>
      <c r="L2761" s="5">
        <f>_xlfn.STDEV.S($E$3:E2761)</f>
        <v>1.1577965478093262E-2</v>
      </c>
      <c r="M2761">
        <f t="shared" si="469"/>
        <v>5.2523947197173966E-2</v>
      </c>
      <c r="N2761" s="6">
        <f t="shared" si="463"/>
        <v>5.2955784503316172E-2</v>
      </c>
      <c r="O2761">
        <f t="shared" si="470"/>
        <v>6.7555128049829466E-4</v>
      </c>
      <c r="P2761">
        <f t="shared" si="471"/>
        <v>4.5636953258288562E-7</v>
      </c>
      <c r="Q2761">
        <f t="shared" si="472"/>
        <v>6.6749806499057568E-5</v>
      </c>
    </row>
    <row r="2762" spans="1:17" x14ac:dyDescent="0.3">
      <c r="A2762" s="2">
        <v>37999</v>
      </c>
      <c r="B2762">
        <v>112.55999799999999</v>
      </c>
      <c r="C2762">
        <v>81.280845999999997</v>
      </c>
      <c r="D2762">
        <v>54239700</v>
      </c>
      <c r="E2762" s="3">
        <f t="shared" si="473"/>
        <v>-5.8293852161332982E-3</v>
      </c>
      <c r="F2762" s="4">
        <f t="shared" si="464"/>
        <v>5.9920364317992188E-3</v>
      </c>
      <c r="G2762" s="4">
        <f t="shared" si="465"/>
        <v>2.3280743209580755E-3</v>
      </c>
      <c r="H2762" s="4">
        <f t="shared" si="466"/>
        <v>2.6797201570316672E-2</v>
      </c>
      <c r="I2762" s="4">
        <f t="shared" si="467"/>
        <v>4.7605801038937301E-2</v>
      </c>
      <c r="J2762" s="4">
        <f t="shared" si="468"/>
        <v>5.9507558578341779E-2</v>
      </c>
      <c r="L2762" s="5">
        <f>_xlfn.STDEV.S($E$3:E2762)</f>
        <v>1.1576476327451568E-2</v>
      </c>
      <c r="M2762">
        <f t="shared" si="469"/>
        <v>5.4525015074480265E-2</v>
      </c>
      <c r="N2762" s="6">
        <f t="shared" si="463"/>
        <v>5.4939560599749582E-2</v>
      </c>
      <c r="O2762">
        <f t="shared" si="470"/>
        <v>2.0010678773062993E-3</v>
      </c>
      <c r="P2762">
        <f t="shared" si="471"/>
        <v>4.004272649587138E-6</v>
      </c>
      <c r="Q2762">
        <f t="shared" si="472"/>
        <v>6.3700185721020448E-5</v>
      </c>
    </row>
    <row r="2763" spans="1:17" x14ac:dyDescent="0.3">
      <c r="A2763" s="2">
        <v>38000</v>
      </c>
      <c r="B2763">
        <v>113.5</v>
      </c>
      <c r="C2763">
        <v>81.959632999999997</v>
      </c>
      <c r="D2763">
        <v>30112800</v>
      </c>
      <c r="E2763" s="3">
        <f t="shared" si="473"/>
        <v>8.3511195513703562E-3</v>
      </c>
      <c r="F2763" s="4">
        <f t="shared" si="464"/>
        <v>6.0947473161201112E-3</v>
      </c>
      <c r="G2763" s="4">
        <f t="shared" si="465"/>
        <v>2.6952377253704834E-3</v>
      </c>
      <c r="H2763" s="4">
        <f t="shared" si="466"/>
        <v>2.725653860905794E-2</v>
      </c>
      <c r="I2763" s="4">
        <f t="shared" si="467"/>
        <v>5.5307550711321873E-2</v>
      </c>
      <c r="J2763" s="4">
        <f t="shared" si="468"/>
        <v>6.8455853281842671E-2</v>
      </c>
      <c r="L2763" s="5">
        <f>_xlfn.STDEV.S($E$3:E2763)</f>
        <v>1.1575366095907045E-2</v>
      </c>
      <c r="M2763">
        <f t="shared" si="469"/>
        <v>6.3431057900373192E-2</v>
      </c>
      <c r="N2763" s="6">
        <f t="shared" si="463"/>
        <v>6.3863483773030971E-2</v>
      </c>
      <c r="O2763">
        <f t="shared" si="470"/>
        <v>8.9060428258929264E-3</v>
      </c>
      <c r="P2763">
        <f t="shared" si="471"/>
        <v>7.9317598816638866E-5</v>
      </c>
      <c r="Q2763">
        <f t="shared" si="472"/>
        <v>6.588005504308573E-5</v>
      </c>
    </row>
    <row r="2764" spans="1:17" x14ac:dyDescent="0.3">
      <c r="A2764" s="2">
        <v>38001</v>
      </c>
      <c r="B2764">
        <v>113.779999</v>
      </c>
      <c r="C2764">
        <v>82.161827000000002</v>
      </c>
      <c r="D2764">
        <v>38408700</v>
      </c>
      <c r="E2764" s="3">
        <f t="shared" si="473"/>
        <v>2.4669515418502819E-3</v>
      </c>
      <c r="F2764" s="4">
        <f t="shared" si="464"/>
        <v>5.8029957952098138E-3</v>
      </c>
      <c r="G2764" s="4">
        <f t="shared" si="465"/>
        <v>2.3136575379783023E-3</v>
      </c>
      <c r="H2764" s="4">
        <f t="shared" si="466"/>
        <v>2.5951786142469187E-2</v>
      </c>
      <c r="I2764" s="4">
        <f t="shared" si="467"/>
        <v>4.730448169373247E-2</v>
      </c>
      <c r="J2764" s="4">
        <f t="shared" si="468"/>
        <v>5.9183105404758685E-2</v>
      </c>
      <c r="L2764" s="5">
        <f>_xlfn.STDEV.S($E$3:E2764)</f>
        <v>1.157333581111691E-2</v>
      </c>
      <c r="M2764">
        <f t="shared" si="469"/>
        <v>5.4201788196052966E-2</v>
      </c>
      <c r="N2764" s="6">
        <f t="shared" si="463"/>
        <v>5.4590625088392519E-2</v>
      </c>
      <c r="O2764">
        <f t="shared" si="470"/>
        <v>-9.2292697043202254E-3</v>
      </c>
      <c r="P2764">
        <f t="shared" si="471"/>
        <v>8.5179419275083137E-5</v>
      </c>
      <c r="Q2764">
        <f t="shared" si="472"/>
        <v>5.4108312400879597E-5</v>
      </c>
    </row>
    <row r="2765" spans="1:17" x14ac:dyDescent="0.3">
      <c r="A2765" s="2">
        <v>38002</v>
      </c>
      <c r="B2765">
        <v>114.230003</v>
      </c>
      <c r="C2765">
        <v>82.486794000000003</v>
      </c>
      <c r="D2765">
        <v>31922700</v>
      </c>
      <c r="E2765" s="3">
        <f t="shared" si="473"/>
        <v>3.9550360692126585E-3</v>
      </c>
      <c r="F2765" s="4">
        <f t="shared" si="464"/>
        <v>5.8123219864635771E-3</v>
      </c>
      <c r="G2765" s="4">
        <f t="shared" si="465"/>
        <v>2.4010201373080298E-3</v>
      </c>
      <c r="H2765" s="4">
        <f t="shared" si="466"/>
        <v>2.5993494137698345E-2</v>
      </c>
      <c r="I2765" s="4">
        <f t="shared" si="467"/>
        <v>4.9131675037111355E-2</v>
      </c>
      <c r="J2765" s="4">
        <f t="shared" si="468"/>
        <v>6.130726794841479E-2</v>
      </c>
      <c r="L2765" s="5">
        <f>_xlfn.STDEV.S($E$3:E2765)</f>
        <v>1.1571436891280257E-2</v>
      </c>
      <c r="M2765">
        <f t="shared" si="469"/>
        <v>5.6315924323246877E-2</v>
      </c>
      <c r="N2765" s="6">
        <f t="shared" si="463"/>
        <v>5.6706792804505746E-2</v>
      </c>
      <c r="O2765">
        <f t="shared" si="470"/>
        <v>2.1141361271939108E-3</v>
      </c>
      <c r="P2765">
        <f t="shared" si="471"/>
        <v>4.4695715643064677E-6</v>
      </c>
      <c r="Q2765">
        <f t="shared" si="472"/>
        <v>5.2644994614682193E-5</v>
      </c>
    </row>
    <row r="2766" spans="1:17" x14ac:dyDescent="0.3">
      <c r="A2766" s="2">
        <v>38006</v>
      </c>
      <c r="B2766">
        <v>114.199997</v>
      </c>
      <c r="C2766">
        <v>82.465102999999999</v>
      </c>
      <c r="D2766">
        <v>29863000</v>
      </c>
      <c r="E2766" s="3">
        <f t="shared" si="473"/>
        <v>-2.6268054987266254E-4</v>
      </c>
      <c r="F2766" s="4">
        <f t="shared" si="464"/>
        <v>5.6192472092380895E-3</v>
      </c>
      <c r="G2766" s="4">
        <f t="shared" si="465"/>
        <v>2.6067095135314075E-3</v>
      </c>
      <c r="H2766" s="4">
        <f t="shared" si="466"/>
        <v>2.5130037484464705E-2</v>
      </c>
      <c r="I2766" s="4">
        <f t="shared" si="467"/>
        <v>5.344564555991238E-2</v>
      </c>
      <c r="J2766" s="4">
        <f t="shared" si="468"/>
        <v>6.6352958987727195E-2</v>
      </c>
      <c r="L2766" s="5">
        <f>_xlfn.STDEV.S($E$3:E2766)</f>
        <v>1.1569349837219521E-2</v>
      </c>
      <c r="M2766">
        <f t="shared" si="469"/>
        <v>6.1338281809261715E-2</v>
      </c>
      <c r="N2766" s="6">
        <f t="shared" si="463"/>
        <v>6.1705218860236721E-2</v>
      </c>
      <c r="O2766">
        <f t="shared" si="470"/>
        <v>5.0223574860148376E-3</v>
      </c>
      <c r="P2766">
        <f t="shared" si="471"/>
        <v>2.5224074717329279E-5</v>
      </c>
      <c r="Q2766">
        <f t="shared" si="472"/>
        <v>5.2722257238110757E-5</v>
      </c>
    </row>
    <row r="2767" spans="1:17" x14ac:dyDescent="0.3">
      <c r="A2767" s="2">
        <v>38007</v>
      </c>
      <c r="B2767">
        <v>115.099998</v>
      </c>
      <c r="C2767">
        <v>83.115020999999999</v>
      </c>
      <c r="D2767">
        <v>30725000</v>
      </c>
      <c r="E2767" s="3">
        <f t="shared" si="473"/>
        <v>7.8809196466091969E-3</v>
      </c>
      <c r="F2767" s="4">
        <f t="shared" si="464"/>
        <v>5.7025827941927136E-3</v>
      </c>
      <c r="G2767" s="4">
        <f t="shared" si="465"/>
        <v>2.7230748535856026E-3</v>
      </c>
      <c r="H2767" s="4">
        <f t="shared" si="466"/>
        <v>2.5502725550271204E-2</v>
      </c>
      <c r="I2767" s="4">
        <f t="shared" si="467"/>
        <v>5.5893660620993657E-2</v>
      </c>
      <c r="J2767" s="4">
        <f t="shared" si="468"/>
        <v>6.9192447246528843E-2</v>
      </c>
      <c r="L2767" s="5">
        <f>_xlfn.STDEV.S($E$3:E2767)</f>
        <v>1.1568128710360856E-2</v>
      </c>
      <c r="M2767">
        <f t="shared" si="469"/>
        <v>6.4164143337124863E-2</v>
      </c>
      <c r="N2767" s="6">
        <f t="shared" si="463"/>
        <v>6.4543003154831524E-2</v>
      </c>
      <c r="O2767">
        <f t="shared" si="470"/>
        <v>2.825861527863148E-3</v>
      </c>
      <c r="P2767">
        <f t="shared" si="471"/>
        <v>7.9854933746570459E-6</v>
      </c>
      <c r="Q2767">
        <f t="shared" si="472"/>
        <v>5.1457233798264391E-5</v>
      </c>
    </row>
    <row r="2768" spans="1:17" x14ac:dyDescent="0.3">
      <c r="A2768" s="2">
        <v>38008</v>
      </c>
      <c r="B2768">
        <v>114.800003</v>
      </c>
      <c r="C2768">
        <v>82.898375999999999</v>
      </c>
      <c r="D2768">
        <v>29888500</v>
      </c>
      <c r="E2768" s="3">
        <f t="shared" si="473"/>
        <v>-2.6063857968094961E-3</v>
      </c>
      <c r="F2768" s="4">
        <f t="shared" si="464"/>
        <v>5.8083674901152618E-3</v>
      </c>
      <c r="G2768" s="4">
        <f t="shared" si="465"/>
        <v>2.4730818178217212E-3</v>
      </c>
      <c r="H2768" s="4">
        <f t="shared" si="466"/>
        <v>2.5975809092395129E-2</v>
      </c>
      <c r="I2768" s="4">
        <f t="shared" si="467"/>
        <v>5.0641127732596658E-2</v>
      </c>
      <c r="J2768" s="4">
        <f t="shared" si="468"/>
        <v>6.3064013634364535E-2</v>
      </c>
      <c r="L2768" s="5">
        <f>_xlfn.STDEV.S($E$3:E2768)</f>
        <v>1.156617933250214E-2</v>
      </c>
      <c r="M2768">
        <f t="shared" si="469"/>
        <v>5.806454377880188E-2</v>
      </c>
      <c r="N2768" s="6">
        <f t="shared" si="463"/>
        <v>5.8455385619185174E-2</v>
      </c>
      <c r="O2768">
        <f t="shared" si="470"/>
        <v>-6.0995995583229823E-3</v>
      </c>
      <c r="P2768">
        <f t="shared" si="471"/>
        <v>3.7205114771893921E-5</v>
      </c>
      <c r="Q2768">
        <f t="shared" si="472"/>
        <v>5.2706733226785711E-5</v>
      </c>
    </row>
    <row r="2769" spans="1:17" x14ac:dyDescent="0.3">
      <c r="A2769" s="2">
        <v>38009</v>
      </c>
      <c r="B2769">
        <v>114.43</v>
      </c>
      <c r="C2769">
        <v>82.631209999999996</v>
      </c>
      <c r="D2769">
        <v>44245300</v>
      </c>
      <c r="E2769" s="3">
        <f t="shared" si="473"/>
        <v>-3.2230225638583132E-3</v>
      </c>
      <c r="F2769" s="4">
        <f t="shared" si="464"/>
        <v>5.5947583968583977E-3</v>
      </c>
      <c r="G2769" s="4">
        <f t="shared" si="465"/>
        <v>1.8440700173093468E-3</v>
      </c>
      <c r="H2769" s="4">
        <f t="shared" si="466"/>
        <v>2.5020520186126247E-2</v>
      </c>
      <c r="I2769" s="4">
        <f t="shared" si="467"/>
        <v>3.7534718474173001E-2</v>
      </c>
      <c r="J2769" s="4">
        <f t="shared" si="468"/>
        <v>4.7855332900653913E-2</v>
      </c>
      <c r="L2769" s="5">
        <f>_xlfn.STDEV.S($E$3:E2769)</f>
        <v>1.156429508304075E-2</v>
      </c>
      <c r="M2769">
        <f t="shared" si="469"/>
        <v>4.2927442189870289E-2</v>
      </c>
      <c r="N2769" s="6">
        <f t="shared" si="463"/>
        <v>4.3285169682978575E-2</v>
      </c>
      <c r="O2769">
        <f t="shared" si="470"/>
        <v>-1.5137101588931591E-2</v>
      </c>
      <c r="P2769">
        <f t="shared" si="471"/>
        <v>2.291318445136353E-4</v>
      </c>
      <c r="Q2769">
        <f t="shared" si="472"/>
        <v>4.4797640917707231E-5</v>
      </c>
    </row>
    <row r="2770" spans="1:17" x14ac:dyDescent="0.3">
      <c r="A2770" s="2">
        <v>38012</v>
      </c>
      <c r="B2770">
        <v>115.870003</v>
      </c>
      <c r="C2770">
        <v>83.671051000000006</v>
      </c>
      <c r="D2770">
        <v>30460600</v>
      </c>
      <c r="E2770" s="3">
        <f t="shared" si="473"/>
        <v>1.2584138774796694E-2</v>
      </c>
      <c r="F2770" s="4">
        <f t="shared" si="464"/>
        <v>5.6394234408422752E-3</v>
      </c>
      <c r="G2770" s="4">
        <f t="shared" si="465"/>
        <v>2.7161438728535519E-3</v>
      </c>
      <c r="H2770" s="4">
        <f t="shared" si="466"/>
        <v>2.5220268335258183E-2</v>
      </c>
      <c r="I2770" s="4">
        <f t="shared" si="467"/>
        <v>5.5747700120925225E-2</v>
      </c>
      <c r="J2770" s="4">
        <f t="shared" si="468"/>
        <v>6.4004124423412634E-2</v>
      </c>
      <c r="L2770" s="5">
        <f>_xlfn.STDEV.S($E$3:E2770)</f>
        <v>1.1564519372614327E-2</v>
      </c>
      <c r="M2770">
        <f t="shared" si="469"/>
        <v>6.4003681101860735E-2</v>
      </c>
      <c r="N2770" s="6">
        <f t="shared" si="463"/>
        <v>6.4373775355218266E-2</v>
      </c>
      <c r="O2770">
        <f t="shared" si="470"/>
        <v>2.1076238911990446E-2</v>
      </c>
      <c r="P2770">
        <f t="shared" si="471"/>
        <v>4.4420784667530019E-4</v>
      </c>
      <c r="Q2770">
        <f t="shared" si="472"/>
        <v>6.3826149716486396E-5</v>
      </c>
    </row>
    <row r="2771" spans="1:17" x14ac:dyDescent="0.3">
      <c r="A2771" s="2">
        <v>38013</v>
      </c>
      <c r="B2771">
        <v>114.68</v>
      </c>
      <c r="C2771">
        <v>82.811729</v>
      </c>
      <c r="D2771">
        <v>35322800</v>
      </c>
      <c r="E2771" s="3">
        <f t="shared" si="473"/>
        <v>-1.0270155943639669E-2</v>
      </c>
      <c r="F2771" s="4">
        <f t="shared" si="464"/>
        <v>6.1688549039824198E-3</v>
      </c>
      <c r="G2771" s="4">
        <f t="shared" si="465"/>
        <v>1.966185008197278E-3</v>
      </c>
      <c r="H2771" s="4">
        <f t="shared" si="466"/>
        <v>2.7587957817275258E-2</v>
      </c>
      <c r="I2771" s="4">
        <f t="shared" si="467"/>
        <v>4.0066956081051153E-2</v>
      </c>
      <c r="J2771" s="4">
        <f t="shared" si="468"/>
        <v>4.577766140027606E-2</v>
      </c>
      <c r="L2771" s="5">
        <f>_xlfn.STDEV.S($E$3:E2771)</f>
        <v>1.1564213862124983E-2</v>
      </c>
      <c r="M2771">
        <f t="shared" si="469"/>
        <v>4.5777820690212689E-2</v>
      </c>
      <c r="N2771" s="6">
        <f t="shared" si="463"/>
        <v>4.6213918489359074E-2</v>
      </c>
      <c r="O2771">
        <f t="shared" si="470"/>
        <v>-1.8225860411648045E-2</v>
      </c>
      <c r="P2771">
        <f t="shared" si="471"/>
        <v>3.3218198774487946E-4</v>
      </c>
      <c r="Q2771">
        <f t="shared" si="472"/>
        <v>6.3846399392782367E-5</v>
      </c>
    </row>
    <row r="2772" spans="1:17" x14ac:dyDescent="0.3">
      <c r="A2772" s="2">
        <v>38014</v>
      </c>
      <c r="B2772">
        <v>113.370003</v>
      </c>
      <c r="C2772">
        <v>81.865791000000002</v>
      </c>
      <c r="D2772">
        <v>52621300</v>
      </c>
      <c r="E2772" s="3">
        <f t="shared" si="473"/>
        <v>-1.1423064178583964E-2</v>
      </c>
      <c r="F2772" s="4">
        <f t="shared" si="464"/>
        <v>6.7702177088189283E-3</v>
      </c>
      <c r="G2772" s="4">
        <f t="shared" si="465"/>
        <v>1.4417766728404872E-3</v>
      </c>
      <c r="H2772" s="4">
        <f t="shared" si="466"/>
        <v>3.0277334038784003E-2</v>
      </c>
      <c r="I2772" s="4">
        <f t="shared" si="467"/>
        <v>2.9233927921456182E-2</v>
      </c>
      <c r="J2772" s="4">
        <f t="shared" si="468"/>
        <v>3.3172538247743466E-2</v>
      </c>
      <c r="L2772" s="5">
        <f>_xlfn.STDEV.S($E$3:E2772)</f>
        <v>1.1564312543580514E-2</v>
      </c>
      <c r="M2772">
        <f t="shared" si="469"/>
        <v>3.3172331180925975E-2</v>
      </c>
      <c r="N2772" s="6">
        <f t="shared" si="463"/>
        <v>3.3692125878013846E-2</v>
      </c>
      <c r="O2772">
        <f t="shared" si="470"/>
        <v>-1.2605489509286714E-2</v>
      </c>
      <c r="P2772">
        <f t="shared" si="471"/>
        <v>1.5889836576873741E-4</v>
      </c>
      <c r="Q2772">
        <f t="shared" si="472"/>
        <v>6.7827292781473178E-5</v>
      </c>
    </row>
    <row r="2773" spans="1:17" x14ac:dyDescent="0.3">
      <c r="A2773" s="2">
        <v>38015</v>
      </c>
      <c r="B2773">
        <v>113.480003</v>
      </c>
      <c r="C2773">
        <v>81.945221000000004</v>
      </c>
      <c r="D2773">
        <v>60117100</v>
      </c>
      <c r="E2773" s="3">
        <f t="shared" si="473"/>
        <v>9.702742973376477E-4</v>
      </c>
      <c r="F2773" s="4">
        <f t="shared" si="464"/>
        <v>6.7503113308555142E-3</v>
      </c>
      <c r="G2773" s="4">
        <f t="shared" si="465"/>
        <v>1.5275477534927885E-3</v>
      </c>
      <c r="H2773" s="4">
        <f t="shared" si="466"/>
        <v>3.0188310010160008E-2</v>
      </c>
      <c r="I2773" s="4">
        <f t="shared" si="467"/>
        <v>3.0998391382481172E-2</v>
      </c>
      <c r="J2773" s="4">
        <f t="shared" si="468"/>
        <v>3.5212988449899285E-2</v>
      </c>
      <c r="L2773" s="5">
        <f>_xlfn.STDEV.S($E$3:E2773)</f>
        <v>1.1562229848544941E-2</v>
      </c>
      <c r="M2773">
        <f t="shared" si="469"/>
        <v>3.5212551490260403E-2</v>
      </c>
      <c r="N2773" s="6">
        <f t="shared" si="463"/>
        <v>3.5730310088743611E-2</v>
      </c>
      <c r="O2773">
        <f t="shared" si="470"/>
        <v>2.0402203093344284E-3</v>
      </c>
      <c r="P2773">
        <f t="shared" si="471"/>
        <v>4.162498910620671E-6</v>
      </c>
      <c r="Q2773">
        <f t="shared" si="472"/>
        <v>6.4917729314387367E-5</v>
      </c>
    </row>
    <row r="2774" spans="1:17" x14ac:dyDescent="0.3">
      <c r="A2774" s="2">
        <v>38016</v>
      </c>
      <c r="B2774">
        <v>113.480003</v>
      </c>
      <c r="C2774">
        <v>81.945221000000004</v>
      </c>
      <c r="D2774">
        <v>30984400</v>
      </c>
      <c r="E2774" s="3">
        <f t="shared" si="473"/>
        <v>0</v>
      </c>
      <c r="F2774" s="4">
        <f t="shared" si="464"/>
        <v>6.7559442441076575E-3</v>
      </c>
      <c r="G2774" s="4">
        <f t="shared" si="465"/>
        <v>1.4958199674608864E-3</v>
      </c>
      <c r="H2774" s="4">
        <f t="shared" si="466"/>
        <v>3.0213501164046312E-2</v>
      </c>
      <c r="I2774" s="4">
        <f t="shared" si="467"/>
        <v>3.034535984676423E-2</v>
      </c>
      <c r="J2774" s="4">
        <f t="shared" si="468"/>
        <v>3.4457837117027434E-2</v>
      </c>
      <c r="L2774" s="5">
        <f>_xlfn.STDEV.S($E$3:E2774)</f>
        <v>1.1560145982458912E-2</v>
      </c>
      <c r="M2774">
        <f t="shared" si="469"/>
        <v>3.4457667305132202E-2</v>
      </c>
      <c r="N2774" s="6">
        <f t="shared" si="463"/>
        <v>3.4975912906401119E-2</v>
      </c>
      <c r="O2774">
        <f t="shared" si="470"/>
        <v>-7.5488418512820177E-4</v>
      </c>
      <c r="P2774">
        <f t="shared" si="471"/>
        <v>5.6985013295666917E-7</v>
      </c>
      <c r="Q2774">
        <f t="shared" si="472"/>
        <v>6.4381885209928761E-5</v>
      </c>
    </row>
    <row r="2775" spans="1:17" x14ac:dyDescent="0.3">
      <c r="A2775" s="2">
        <v>38019</v>
      </c>
      <c r="B2775">
        <v>113.970001</v>
      </c>
      <c r="C2775">
        <v>82.299034000000006</v>
      </c>
      <c r="D2775">
        <v>38832400</v>
      </c>
      <c r="E2775" s="3">
        <f t="shared" si="473"/>
        <v>4.3179237490855726E-3</v>
      </c>
      <c r="F2775" s="4">
        <f t="shared" si="464"/>
        <v>6.2850375683979011E-3</v>
      </c>
      <c r="G2775" s="4">
        <f t="shared" si="465"/>
        <v>1.1048997484237552E-3</v>
      </c>
      <c r="H2775" s="4">
        <f t="shared" si="466"/>
        <v>2.8107542488155383E-2</v>
      </c>
      <c r="I2775" s="4">
        <f t="shared" si="467"/>
        <v>2.2331492577738699E-2</v>
      </c>
      <c r="J2775" s="4">
        <f t="shared" si="468"/>
        <v>2.5278928662385125E-2</v>
      </c>
      <c r="L2775" s="5">
        <f>_xlfn.STDEV.S($E$3:E2775)</f>
        <v>1.1558298977365909E-2</v>
      </c>
      <c r="M2775">
        <f t="shared" si="469"/>
        <v>2.5278849396227043E-2</v>
      </c>
      <c r="N2775" s="6">
        <f t="shared" si="463"/>
        <v>2.572395958104301E-2</v>
      </c>
      <c r="O2775">
        <f t="shared" si="470"/>
        <v>-9.1788179089051583E-3</v>
      </c>
      <c r="P2775">
        <f t="shared" si="471"/>
        <v>8.4250698204838063E-5</v>
      </c>
      <c r="Q2775">
        <f t="shared" si="472"/>
        <v>6.8044750724639166E-5</v>
      </c>
    </row>
    <row r="2776" spans="1:17" x14ac:dyDescent="0.3">
      <c r="A2776" s="2">
        <v>38020</v>
      </c>
      <c r="B2776">
        <v>113.779999</v>
      </c>
      <c r="C2776">
        <v>82.161827000000002</v>
      </c>
      <c r="D2776">
        <v>25093500</v>
      </c>
      <c r="E2776" s="3">
        <f t="shared" si="473"/>
        <v>-1.6671229124582965E-3</v>
      </c>
      <c r="F2776" s="4">
        <f t="shared" si="464"/>
        <v>6.3091473018401737E-3</v>
      </c>
      <c r="G2776" s="4">
        <f t="shared" si="465"/>
        <v>1.0245950633519711E-3</v>
      </c>
      <c r="H2776" s="4">
        <f t="shared" si="466"/>
        <v>2.8215364493948025E-2</v>
      </c>
      <c r="I2776" s="4">
        <f t="shared" si="467"/>
        <v>2.069259388334399E-2</v>
      </c>
      <c r="J2776" s="4">
        <f t="shared" si="468"/>
        <v>2.3385367718250727E-2</v>
      </c>
      <c r="L2776" s="5">
        <f>_xlfn.STDEV.S($E$3:E2776)</f>
        <v>1.1556282041370563E-2</v>
      </c>
      <c r="M2776">
        <f t="shared" si="469"/>
        <v>2.3385491994963092E-2</v>
      </c>
      <c r="N2776" s="6">
        <f t="shared" si="463"/>
        <v>2.3833199313973763E-2</v>
      </c>
      <c r="O2776">
        <f t="shared" si="470"/>
        <v>-1.8933574012639509E-3</v>
      </c>
      <c r="P2776">
        <f t="shared" si="471"/>
        <v>3.5848022489209815E-6</v>
      </c>
      <c r="Q2776">
        <f t="shared" si="472"/>
        <v>6.7577935795371145E-5</v>
      </c>
    </row>
    <row r="2777" spans="1:17" x14ac:dyDescent="0.3">
      <c r="A2777" s="2">
        <v>38021</v>
      </c>
      <c r="B2777">
        <v>112.849998</v>
      </c>
      <c r="C2777">
        <v>81.490273000000002</v>
      </c>
      <c r="D2777">
        <v>39332600</v>
      </c>
      <c r="E2777" s="3">
        <f t="shared" si="473"/>
        <v>-8.1736773437658394E-3</v>
      </c>
      <c r="F2777" s="4">
        <f t="shared" si="464"/>
        <v>6.594525395099091E-3</v>
      </c>
      <c r="G2777" s="4">
        <f t="shared" si="465"/>
        <v>6.3011198965249367E-4</v>
      </c>
      <c r="H2777" s="4">
        <f t="shared" si="466"/>
        <v>2.9491614125580452E-2</v>
      </c>
      <c r="I2777" s="4">
        <f t="shared" si="467"/>
        <v>1.2677963576694928E-2</v>
      </c>
      <c r="J2777" s="4">
        <f t="shared" si="468"/>
        <v>1.4108631739201627E-2</v>
      </c>
      <c r="L2777" s="5">
        <f>_xlfn.STDEV.S($E$3:E2777)</f>
        <v>1.1555347769873563E-2</v>
      </c>
      <c r="M2777">
        <f t="shared" si="469"/>
        <v>1.4108546136848865E-2</v>
      </c>
      <c r="N2777" s="6">
        <f t="shared" ref="N2777:N2840" si="474">(AVERAGE(E2755:E2777)+1)^23-1</f>
        <v>1.4593471633944199E-2</v>
      </c>
      <c r="O2777">
        <f t="shared" si="470"/>
        <v>-9.2769458581142272E-3</v>
      </c>
      <c r="P2777">
        <f t="shared" si="471"/>
        <v>8.6061724454382715E-5</v>
      </c>
      <c r="Q2777">
        <f t="shared" si="472"/>
        <v>7.0977097969385474E-5</v>
      </c>
    </row>
    <row r="2778" spans="1:17" x14ac:dyDescent="0.3">
      <c r="A2778" s="2">
        <v>38022</v>
      </c>
      <c r="B2778">
        <v>113.18</v>
      </c>
      <c r="C2778">
        <v>81.728592000000006</v>
      </c>
      <c r="D2778">
        <v>37226800</v>
      </c>
      <c r="E2778" s="3">
        <f t="shared" si="473"/>
        <v>2.9242534855871138E-3</v>
      </c>
      <c r="F2778" s="4">
        <f t="shared" ref="F2778:F2841" si="475">_xlfn.STDEV.S(E2756:E2778)</f>
        <v>6.6069316743282555E-3</v>
      </c>
      <c r="G2778" s="4">
        <f t="shared" ref="G2778:G2841" si="476">AVERAGE(E2756:E2778)</f>
        <v>7.7678740627699612E-4</v>
      </c>
      <c r="H2778" s="4">
        <f t="shared" ref="H2778:H2841" si="477">F2778*SQRT(20)</f>
        <v>2.9547096692988963E-2</v>
      </c>
      <c r="I2778" s="4">
        <f t="shared" ref="I2778:I2841" si="478">(G2778+1)^20-1</f>
        <v>1.5650929974353689E-2</v>
      </c>
      <c r="J2778" s="4">
        <f t="shared" ref="J2778:J2841" si="479">C2778/C2755-1</f>
        <v>1.7531360158335785E-2</v>
      </c>
      <c r="L2778" s="5">
        <f>_xlfn.STDEV.S($E$3:E2778)</f>
        <v>1.1553364345250406E-2</v>
      </c>
      <c r="M2778">
        <f t="shared" ref="M2778:M2841" si="480">(B2778-B2755)/B2755</f>
        <v>1.7531214127540846E-2</v>
      </c>
      <c r="N2778" s="6">
        <f t="shared" si="474"/>
        <v>1.801960353240939E-2</v>
      </c>
      <c r="O2778">
        <f t="shared" si="470"/>
        <v>3.4226679906919806E-3</v>
      </c>
      <c r="P2778">
        <f t="shared" si="471"/>
        <v>1.1714656174507481E-5</v>
      </c>
      <c r="Q2778">
        <f t="shared" si="472"/>
        <v>7.1417861515537021E-5</v>
      </c>
    </row>
    <row r="2779" spans="1:17" x14ac:dyDescent="0.3">
      <c r="A2779" s="2">
        <v>38023</v>
      </c>
      <c r="B2779">
        <v>114.449997</v>
      </c>
      <c r="C2779">
        <v>82.645645000000002</v>
      </c>
      <c r="D2779">
        <v>37216000</v>
      </c>
      <c r="E2779" s="3">
        <f t="shared" si="473"/>
        <v>1.1221037285739532E-2</v>
      </c>
      <c r="F2779" s="4">
        <f t="shared" si="475"/>
        <v>6.6310895874658379E-3</v>
      </c>
      <c r="G2779" s="4">
        <f t="shared" si="476"/>
        <v>7.9168681561989931E-4</v>
      </c>
      <c r="H2779" s="4">
        <f t="shared" si="477"/>
        <v>2.9655134164929303E-2</v>
      </c>
      <c r="I2779" s="4">
        <f t="shared" si="478"/>
        <v>1.5953389815723806E-2</v>
      </c>
      <c r="J2779" s="4">
        <f t="shared" si="479"/>
        <v>1.7876039787761311E-2</v>
      </c>
      <c r="L2779" s="5">
        <f>_xlfn.STDEV.S($E$3:E2779)</f>
        <v>1.1553105663958594E-2</v>
      </c>
      <c r="M2779">
        <f t="shared" si="480"/>
        <v>1.7876155854212712E-2</v>
      </c>
      <c r="N2779" s="6">
        <f t="shared" si="474"/>
        <v>1.8368251333113816E-2</v>
      </c>
      <c r="O2779">
        <f t="shared" ref="O2779:O2842" si="481">M2779-M2778</f>
        <v>3.4494172667186643E-4</v>
      </c>
      <c r="P2779">
        <f t="shared" ref="P2779:P2842" si="482">O2779^2</f>
        <v>1.189847947993686E-7</v>
      </c>
      <c r="Q2779">
        <f t="shared" si="472"/>
        <v>7.1422772395800607E-5</v>
      </c>
    </row>
    <row r="2780" spans="1:17" x14ac:dyDescent="0.3">
      <c r="A2780" s="2">
        <v>38026</v>
      </c>
      <c r="B2780">
        <v>114.480003</v>
      </c>
      <c r="C2780">
        <v>82.667336000000006</v>
      </c>
      <c r="D2780">
        <v>24851300</v>
      </c>
      <c r="E2780" s="3">
        <f t="shared" si="473"/>
        <v>2.6217562941477368E-4</v>
      </c>
      <c r="F2780" s="4">
        <f t="shared" si="475"/>
        <v>6.6318547295679325E-3</v>
      </c>
      <c r="G2780" s="4">
        <f t="shared" si="476"/>
        <v>7.6055060760481176E-4</v>
      </c>
      <c r="H2780" s="4">
        <f t="shared" si="477"/>
        <v>2.9658555984434766E-2</v>
      </c>
      <c r="I2780" s="4">
        <f t="shared" si="478"/>
        <v>1.5321418371306406E-2</v>
      </c>
      <c r="J2780" s="4">
        <f t="shared" si="479"/>
        <v>1.7148154660669102E-2</v>
      </c>
      <c r="L2780" s="5">
        <f>_xlfn.STDEV.S($E$3:E2780)</f>
        <v>1.1551025682790107E-2</v>
      </c>
      <c r="M2780">
        <f t="shared" si="480"/>
        <v>1.7147933794368648E-2</v>
      </c>
      <c r="N2780" s="6">
        <f t="shared" si="474"/>
        <v>1.7639790682063339E-2</v>
      </c>
      <c r="O2780">
        <f t="shared" si="481"/>
        <v>-7.2822205984406432E-4</v>
      </c>
      <c r="P2780">
        <f t="shared" si="482"/>
        <v>5.3030736844353204E-7</v>
      </c>
      <c r="Q2780">
        <f t="shared" si="472"/>
        <v>7.0865444222560625E-5</v>
      </c>
    </row>
    <row r="2781" spans="1:17" x14ac:dyDescent="0.3">
      <c r="A2781" s="2">
        <v>38027</v>
      </c>
      <c r="B2781">
        <v>114.849998</v>
      </c>
      <c r="C2781">
        <v>82.934486000000007</v>
      </c>
      <c r="D2781">
        <v>27908100</v>
      </c>
      <c r="E2781" s="3">
        <f t="shared" si="473"/>
        <v>3.2319618300500341E-3</v>
      </c>
      <c r="F2781" s="4">
        <f t="shared" si="475"/>
        <v>6.6293356992433881E-3</v>
      </c>
      <c r="G2781" s="4">
        <f t="shared" si="476"/>
        <v>7.5427718868022967E-4</v>
      </c>
      <c r="H2781" s="4">
        <f t="shared" si="477"/>
        <v>2.9647290538348636E-2</v>
      </c>
      <c r="I2781" s="4">
        <f t="shared" si="478"/>
        <v>1.5194132033109709E-2</v>
      </c>
      <c r="J2781" s="4">
        <f t="shared" si="479"/>
        <v>1.7001747939284995E-2</v>
      </c>
      <c r="L2781" s="5">
        <f>_xlfn.STDEV.S($E$3:E2781)</f>
        <v>1.1549070409458956E-2</v>
      </c>
      <c r="M2781">
        <f t="shared" si="480"/>
        <v>1.700166474807396E-2</v>
      </c>
      <c r="N2781" s="6">
        <f t="shared" si="474"/>
        <v>1.7493078531998218E-2</v>
      </c>
      <c r="O2781">
        <f t="shared" si="481"/>
        <v>-1.4626904629468779E-4</v>
      </c>
      <c r="P2781">
        <f t="shared" si="482"/>
        <v>2.1394633903957518E-8</v>
      </c>
      <c r="Q2781">
        <f t="shared" si="472"/>
        <v>6.9686368470865293E-5</v>
      </c>
    </row>
    <row r="2782" spans="1:17" x14ac:dyDescent="0.3">
      <c r="A2782" s="2">
        <v>38028</v>
      </c>
      <c r="B2782">
        <v>116.07</v>
      </c>
      <c r="C2782">
        <v>83.815475000000006</v>
      </c>
      <c r="D2782">
        <v>42965700</v>
      </c>
      <c r="E2782" s="3">
        <f t="shared" si="473"/>
        <v>1.0622568752678641E-2</v>
      </c>
      <c r="F2782" s="4">
        <f t="shared" si="475"/>
        <v>6.9147063514442692E-3</v>
      </c>
      <c r="G2782" s="4">
        <f t="shared" si="476"/>
        <v>1.0428783187531165E-3</v>
      </c>
      <c r="H2782" s="4">
        <f t="shared" si="477"/>
        <v>3.0923506892557875E-2</v>
      </c>
      <c r="I2782" s="4">
        <f t="shared" si="478"/>
        <v>2.1065508232438912E-2</v>
      </c>
      <c r="J2782" s="4">
        <f t="shared" si="479"/>
        <v>2.3725552576293607E-2</v>
      </c>
      <c r="L2782" s="5">
        <f>_xlfn.STDEV.S($E$3:E2782)</f>
        <v>1.1548615921465529E-2</v>
      </c>
      <c r="M2782">
        <f t="shared" si="480"/>
        <v>2.3725551871376305E-2</v>
      </c>
      <c r="N2782" s="6">
        <f t="shared" si="474"/>
        <v>2.4263382150047308E-2</v>
      </c>
      <c r="O2782">
        <f t="shared" si="481"/>
        <v>6.7238871233023453E-3</v>
      </c>
      <c r="P2782">
        <f t="shared" si="482"/>
        <v>4.5210658046911086E-5</v>
      </c>
      <c r="Q2782">
        <f t="shared" si="472"/>
        <v>7.1651345618093521E-5</v>
      </c>
    </row>
    <row r="2783" spans="1:17" x14ac:dyDescent="0.3">
      <c r="A2783" s="2">
        <v>38029</v>
      </c>
      <c r="B2783">
        <v>115.650002</v>
      </c>
      <c r="C2783">
        <v>83.512191999999999</v>
      </c>
      <c r="D2783">
        <v>27814700</v>
      </c>
      <c r="E2783" s="3">
        <f t="shared" si="473"/>
        <v>-3.6184888429395823E-3</v>
      </c>
      <c r="F2783" s="4">
        <f t="shared" si="475"/>
        <v>6.6638072883988238E-3</v>
      </c>
      <c r="G2783" s="4">
        <f t="shared" si="476"/>
        <v>1.2651910344312731E-3</v>
      </c>
      <c r="H2783" s="4">
        <f t="shared" si="477"/>
        <v>2.9801452171636635E-2</v>
      </c>
      <c r="I2783" s="4">
        <f t="shared" si="478"/>
        <v>2.5610276470532156E-2</v>
      </c>
      <c r="J2783" s="4">
        <f t="shared" si="479"/>
        <v>2.9006299014210368E-2</v>
      </c>
      <c r="L2783" s="5">
        <f>_xlfn.STDEV.S($E$3:E2783)</f>
        <v>1.1546792114681981E-2</v>
      </c>
      <c r="M2783">
        <f t="shared" si="480"/>
        <v>2.9006166287091056E-2</v>
      </c>
      <c r="N2783" s="6">
        <f t="shared" si="474"/>
        <v>2.9507982436244529E-2</v>
      </c>
      <c r="O2783">
        <f t="shared" si="481"/>
        <v>5.2806144157147503E-3</v>
      </c>
      <c r="P2783">
        <f t="shared" si="482"/>
        <v>2.7884888607454433E-5</v>
      </c>
      <c r="Q2783">
        <f t="shared" si="472"/>
        <v>7.2711844477494351E-5</v>
      </c>
    </row>
    <row r="2784" spans="1:17" x14ac:dyDescent="0.3">
      <c r="A2784" s="2">
        <v>38030</v>
      </c>
      <c r="B2784">
        <v>115.129997</v>
      </c>
      <c r="C2784">
        <v>83.136688000000007</v>
      </c>
      <c r="D2784">
        <v>44739900</v>
      </c>
      <c r="E2784" s="3">
        <f t="shared" si="473"/>
        <v>-4.4963682750303047E-3</v>
      </c>
      <c r="F2784" s="4">
        <f t="shared" si="475"/>
        <v>6.6282618022242756E-3</v>
      </c>
      <c r="G2784" s="4">
        <f t="shared" si="476"/>
        <v>7.48609086549612E-4</v>
      </c>
      <c r="H2784" s="4">
        <f t="shared" si="477"/>
        <v>2.9642487924877496E-2</v>
      </c>
      <c r="I2784" s="4">
        <f t="shared" si="478"/>
        <v>1.5079140480229514E-2</v>
      </c>
      <c r="J2784" s="4">
        <f t="shared" si="479"/>
        <v>1.686992521757591E-2</v>
      </c>
      <c r="L2784" s="5">
        <f>_xlfn.STDEV.S($E$3:E2784)</f>
        <v>1.1545091385339998E-2</v>
      </c>
      <c r="M2784">
        <f t="shared" si="480"/>
        <v>1.6869775509011052E-2</v>
      </c>
      <c r="N2784" s="6">
        <f t="shared" si="474"/>
        <v>1.736053990892783E-2</v>
      </c>
      <c r="O2784">
        <f t="shared" si="481"/>
        <v>-1.2136390778080004E-2</v>
      </c>
      <c r="P2784">
        <f t="shared" si="482"/>
        <v>1.4729198111826535E-4</v>
      </c>
      <c r="Q2784">
        <f t="shared" si="472"/>
        <v>7.9096001502958798E-5</v>
      </c>
    </row>
    <row r="2785" spans="1:17" x14ac:dyDescent="0.3">
      <c r="A2785" s="2">
        <v>38034</v>
      </c>
      <c r="B2785">
        <v>116.16999800000001</v>
      </c>
      <c r="C2785">
        <v>83.887657000000004</v>
      </c>
      <c r="D2785">
        <v>23984300</v>
      </c>
      <c r="E2785" s="3">
        <f t="shared" si="473"/>
        <v>9.0332756631619215E-3</v>
      </c>
      <c r="F2785" s="4">
        <f t="shared" si="475"/>
        <v>6.6820866360370367E-3</v>
      </c>
      <c r="G2785" s="4">
        <f t="shared" si="476"/>
        <v>1.3948117334754912E-3</v>
      </c>
      <c r="H2785" s="4">
        <f t="shared" si="477"/>
        <v>2.9883199899443422E-2</v>
      </c>
      <c r="I2785" s="4">
        <f t="shared" si="478"/>
        <v>2.8268991557209633E-2</v>
      </c>
      <c r="J2785" s="4">
        <f t="shared" si="479"/>
        <v>3.2071651911693921E-2</v>
      </c>
      <c r="L2785" s="5">
        <f>_xlfn.STDEV.S($E$3:E2785)</f>
        <v>1.154417278276703E-2</v>
      </c>
      <c r="M2785">
        <f t="shared" si="480"/>
        <v>3.2071784507316833E-2</v>
      </c>
      <c r="N2785" s="6">
        <f t="shared" si="474"/>
        <v>3.257772080257082E-2</v>
      </c>
      <c r="O2785">
        <f t="shared" si="481"/>
        <v>1.5202008998305781E-2</v>
      </c>
      <c r="P2785">
        <f t="shared" si="482"/>
        <v>2.3110107758456995E-4</v>
      </c>
      <c r="Q2785">
        <f t="shared" si="472"/>
        <v>8.8969775630566754E-5</v>
      </c>
    </row>
    <row r="2786" spans="1:17" x14ac:dyDescent="0.3">
      <c r="A2786" s="2">
        <v>38035</v>
      </c>
      <c r="B2786">
        <v>115.660004</v>
      </c>
      <c r="C2786">
        <v>83.519424000000001</v>
      </c>
      <c r="D2786">
        <v>28618000</v>
      </c>
      <c r="E2786" s="3">
        <f t="shared" si="473"/>
        <v>-4.3900663577527421E-3</v>
      </c>
      <c r="F2786" s="4">
        <f t="shared" si="475"/>
        <v>6.6068925095142074E-3</v>
      </c>
      <c r="G2786" s="4">
        <f t="shared" si="476"/>
        <v>8.4084712873100864E-4</v>
      </c>
      <c r="H2786" s="4">
        <f t="shared" si="477"/>
        <v>2.954692154261589E-2</v>
      </c>
      <c r="I2786" s="4">
        <f t="shared" si="478"/>
        <v>1.6951957271797768E-2</v>
      </c>
      <c r="J2786" s="4">
        <f t="shared" si="479"/>
        <v>1.9031210156834177E-2</v>
      </c>
      <c r="L2786" s="5">
        <f>_xlfn.STDEV.S($E$3:E2786)</f>
        <v>1.1542457960496258E-2</v>
      </c>
      <c r="M2786">
        <f t="shared" si="480"/>
        <v>1.9030872246696043E-2</v>
      </c>
      <c r="N2786" s="6">
        <f t="shared" si="474"/>
        <v>1.9519418304361436E-2</v>
      </c>
      <c r="O2786">
        <f t="shared" si="481"/>
        <v>-1.3040912260620791E-2</v>
      </c>
      <c r="P2786">
        <f t="shared" si="482"/>
        <v>1.7006539258920965E-4</v>
      </c>
      <c r="Q2786">
        <f t="shared" si="472"/>
        <v>9.2915331881548082E-5</v>
      </c>
    </row>
    <row r="2787" spans="1:17" x14ac:dyDescent="0.3">
      <c r="A2787" s="2">
        <v>38036</v>
      </c>
      <c r="B2787">
        <v>115.230003</v>
      </c>
      <c r="C2787">
        <v>83.208939000000001</v>
      </c>
      <c r="D2787">
        <v>51146200</v>
      </c>
      <c r="E2787" s="3">
        <f t="shared" si="473"/>
        <v>-3.7178020502229847E-3</v>
      </c>
      <c r="F2787" s="4">
        <f t="shared" si="475"/>
        <v>6.6633209097966056E-3</v>
      </c>
      <c r="G2787" s="4">
        <f t="shared" si="476"/>
        <v>5.7194479864086656E-4</v>
      </c>
      <c r="H2787" s="4">
        <f t="shared" si="477"/>
        <v>2.9799277020401912E-2</v>
      </c>
      <c r="I2787" s="4">
        <f t="shared" si="478"/>
        <v>1.1501262742614538E-2</v>
      </c>
      <c r="J2787" s="4">
        <f t="shared" si="479"/>
        <v>1.2744507251524428E-2</v>
      </c>
      <c r="L2787" s="5">
        <f>_xlfn.STDEV.S($E$3:E2787)</f>
        <v>1.154065039862957E-2</v>
      </c>
      <c r="M2787">
        <f t="shared" si="480"/>
        <v>1.2743926988433114E-2</v>
      </c>
      <c r="N2787" s="6">
        <f t="shared" si="474"/>
        <v>1.3237824239461515E-2</v>
      </c>
      <c r="O2787">
        <f t="shared" si="481"/>
        <v>-6.2869452582629288E-3</v>
      </c>
      <c r="P2787">
        <f t="shared" si="482"/>
        <v>3.9525680680394724E-5</v>
      </c>
      <c r="Q2787">
        <f t="shared" si="472"/>
        <v>9.0930386725257298E-5</v>
      </c>
    </row>
    <row r="2788" spans="1:17" x14ac:dyDescent="0.3">
      <c r="A2788" s="2">
        <v>38037</v>
      </c>
      <c r="B2788">
        <v>114.879997</v>
      </c>
      <c r="C2788">
        <v>82.956160999999994</v>
      </c>
      <c r="D2788">
        <v>46728800</v>
      </c>
      <c r="E2788" s="3">
        <f t="shared" si="473"/>
        <v>-3.0374554446552793E-3</v>
      </c>
      <c r="F2788" s="4">
        <f t="shared" si="475"/>
        <v>6.6614672105969079E-3</v>
      </c>
      <c r="G2788" s="4">
        <f t="shared" si="476"/>
        <v>2.6792342847269536E-4</v>
      </c>
      <c r="H2788" s="4">
        <f t="shared" si="477"/>
        <v>2.979098702556119E-2</v>
      </c>
      <c r="I2788" s="4">
        <f t="shared" si="478"/>
        <v>5.3721292823734057E-3</v>
      </c>
      <c r="J2788" s="4">
        <f t="shared" si="479"/>
        <v>5.6902078167808678E-3</v>
      </c>
      <c r="L2788" s="5">
        <f>_xlfn.STDEV.S($E$3:E2788)</f>
        <v>1.1538763441650897E-2</v>
      </c>
      <c r="M2788">
        <f t="shared" si="480"/>
        <v>5.690221333531845E-3</v>
      </c>
      <c r="N2788" s="6">
        <f t="shared" si="474"/>
        <v>6.1804340507860545E-3</v>
      </c>
      <c r="O2788">
        <f t="shared" si="481"/>
        <v>-7.053705654901269E-3</v>
      </c>
      <c r="P2788">
        <f t="shared" si="482"/>
        <v>4.9754763465986142E-5</v>
      </c>
      <c r="Q2788">
        <f t="shared" si="472"/>
        <v>9.289930811228683E-5</v>
      </c>
    </row>
    <row r="2789" spans="1:17" x14ac:dyDescent="0.3">
      <c r="A2789" s="2">
        <v>38040</v>
      </c>
      <c r="B2789">
        <v>114.589996</v>
      </c>
      <c r="C2789">
        <v>82.746735000000001</v>
      </c>
      <c r="D2789">
        <v>36357000</v>
      </c>
      <c r="E2789" s="3">
        <f t="shared" si="473"/>
        <v>-2.5243820297106145E-3</v>
      </c>
      <c r="F2789" s="4">
        <f t="shared" si="475"/>
        <v>6.6863029051730735E-3</v>
      </c>
      <c r="G2789" s="4">
        <f t="shared" si="476"/>
        <v>1.6958858152321918E-4</v>
      </c>
      <c r="H2789" s="4">
        <f t="shared" si="477"/>
        <v>2.9902055628242646E-2</v>
      </c>
      <c r="I2789" s="4">
        <f t="shared" si="478"/>
        <v>3.3972416492544788E-3</v>
      </c>
      <c r="J2789" s="4">
        <f t="shared" si="479"/>
        <v>3.4151658065595392E-3</v>
      </c>
      <c r="L2789" s="5">
        <f>_xlfn.STDEV.S($E$3:E2789)</f>
        <v>1.1536826454655254E-2</v>
      </c>
      <c r="M2789">
        <f t="shared" si="480"/>
        <v>3.4150526291169964E-3</v>
      </c>
      <c r="N2789" s="6">
        <f t="shared" si="474"/>
        <v>3.9078223728727934E-3</v>
      </c>
      <c r="O2789">
        <f t="shared" si="481"/>
        <v>-2.2751687044148487E-3</v>
      </c>
      <c r="P2789">
        <f t="shared" si="482"/>
        <v>5.1763926335487409E-6</v>
      </c>
      <c r="Q2789">
        <f t="shared" si="472"/>
        <v>9.2027669760818141E-5</v>
      </c>
    </row>
    <row r="2790" spans="1:17" x14ac:dyDescent="0.3">
      <c r="A2790" s="2">
        <v>38041</v>
      </c>
      <c r="B2790">
        <v>114.389999</v>
      </c>
      <c r="C2790">
        <v>82.602317999999997</v>
      </c>
      <c r="D2790">
        <v>43953000</v>
      </c>
      <c r="E2790" s="3">
        <f t="shared" si="473"/>
        <v>-1.7453268782730014E-3</v>
      </c>
      <c r="F2790" s="4">
        <f t="shared" si="475"/>
        <v>6.4797572965253573E-3</v>
      </c>
      <c r="G2790" s="4">
        <f t="shared" si="476"/>
        <v>-2.4894387608035464E-4</v>
      </c>
      <c r="H2790" s="4">
        <f t="shared" si="477"/>
        <v>2.8978355585461923E-2</v>
      </c>
      <c r="I2790" s="4">
        <f t="shared" si="478"/>
        <v>-4.9671202105654455E-3</v>
      </c>
      <c r="J2790" s="4">
        <f t="shared" si="479"/>
        <v>-6.168596167472562E-3</v>
      </c>
      <c r="L2790" s="5">
        <f>_xlfn.STDEV.S($E$3:E2790)</f>
        <v>1.1534828774394672E-2</v>
      </c>
      <c r="M2790">
        <f t="shared" si="480"/>
        <v>-6.1685405068382044E-3</v>
      </c>
      <c r="N2790" s="6">
        <f t="shared" si="474"/>
        <v>-5.7100572560054852E-3</v>
      </c>
      <c r="O2790">
        <f t="shared" si="481"/>
        <v>-9.5835931359551998E-3</v>
      </c>
      <c r="P2790">
        <f t="shared" si="482"/>
        <v>9.184525739552762E-5</v>
      </c>
      <c r="Q2790">
        <f t="shared" si="472"/>
        <v>9.5673746457377711E-5</v>
      </c>
    </row>
    <row r="2791" spans="1:17" x14ac:dyDescent="0.3">
      <c r="A2791" s="2">
        <v>38042</v>
      </c>
      <c r="B2791">
        <v>114.870003</v>
      </c>
      <c r="C2791">
        <v>82.948929000000007</v>
      </c>
      <c r="D2791">
        <v>31213600</v>
      </c>
      <c r="E2791" s="3">
        <f t="shared" si="473"/>
        <v>4.1962059987428191E-3</v>
      </c>
      <c r="F2791" s="4">
        <f t="shared" si="475"/>
        <v>6.5223721948752533E-3</v>
      </c>
      <c r="G2791" s="4">
        <f t="shared" si="476"/>
        <v>4.6820984595832961E-5</v>
      </c>
      <c r="H2791" s="4">
        <f t="shared" si="477"/>
        <v>2.9168935204591146E-2</v>
      </c>
      <c r="I2791" s="4">
        <f t="shared" si="478"/>
        <v>9.3683632782526338E-4</v>
      </c>
      <c r="J2791" s="4">
        <f t="shared" si="479"/>
        <v>6.0981894265355052E-4</v>
      </c>
      <c r="L2791" s="5">
        <f>_xlfn.STDEV.S($E$3:E2791)</f>
        <v>1.1532982798813173E-2</v>
      </c>
      <c r="M2791">
        <f t="shared" si="480"/>
        <v>6.0975608162652383E-4</v>
      </c>
      <c r="N2791" s="6">
        <f t="shared" si="474"/>
        <v>1.0774374552884325E-3</v>
      </c>
      <c r="O2791">
        <f t="shared" si="481"/>
        <v>6.778296588464728E-3</v>
      </c>
      <c r="P2791">
        <f t="shared" si="482"/>
        <v>4.594530464119257E-5</v>
      </c>
      <c r="Q2791">
        <f t="shared" si="472"/>
        <v>9.6053754712564616E-5</v>
      </c>
    </row>
    <row r="2792" spans="1:17" x14ac:dyDescent="0.3">
      <c r="A2792" s="2">
        <v>38043</v>
      </c>
      <c r="B2792">
        <v>114.94000200000001</v>
      </c>
      <c r="C2792">
        <v>82.999519000000006</v>
      </c>
      <c r="D2792">
        <v>29683000</v>
      </c>
      <c r="E2792" s="3">
        <f t="shared" si="473"/>
        <v>6.0937580022524251E-4</v>
      </c>
      <c r="F2792" s="4">
        <f t="shared" si="475"/>
        <v>6.4838802667052742E-3</v>
      </c>
      <c r="G2792" s="4">
        <f t="shared" si="476"/>
        <v>2.1344700042555276E-4</v>
      </c>
      <c r="H2792" s="4">
        <f t="shared" si="477"/>
        <v>2.8996794068644919E-2</v>
      </c>
      <c r="I2792" s="4">
        <f t="shared" si="478"/>
        <v>4.2776074327579572E-3</v>
      </c>
      <c r="J2792" s="4">
        <f t="shared" si="479"/>
        <v>4.4572625766947649E-3</v>
      </c>
      <c r="L2792" s="5">
        <f>_xlfn.STDEV.S($E$3:E2792)</f>
        <v>1.1530915640396554E-2</v>
      </c>
      <c r="M2792">
        <f t="shared" si="480"/>
        <v>4.4568906755221536E-3</v>
      </c>
      <c r="N2792" s="6">
        <f t="shared" si="474"/>
        <v>4.9208248347520911E-3</v>
      </c>
      <c r="O2792">
        <f t="shared" si="481"/>
        <v>3.84713459389563E-3</v>
      </c>
      <c r="P2792">
        <f t="shared" si="482"/>
        <v>1.4800444583548494E-5</v>
      </c>
      <c r="Q2792">
        <f t="shared" si="472"/>
        <v>8.6734998193865184E-5</v>
      </c>
    </row>
    <row r="2793" spans="1:17" x14ac:dyDescent="0.3">
      <c r="A2793" s="2">
        <v>38044</v>
      </c>
      <c r="B2793">
        <v>115.019997</v>
      </c>
      <c r="C2793">
        <v>83.057259000000002</v>
      </c>
      <c r="D2793">
        <v>39312000</v>
      </c>
      <c r="E2793" s="3">
        <f t="shared" si="473"/>
        <v>6.9597179926961239E-4</v>
      </c>
      <c r="F2793" s="4">
        <f t="shared" si="475"/>
        <v>5.900499093253562E-3</v>
      </c>
      <c r="G2793" s="4">
        <f t="shared" si="476"/>
        <v>-3.0342982459736383E-4</v>
      </c>
      <c r="H2793" s="4">
        <f t="shared" si="477"/>
        <v>2.6387834147381672E-2</v>
      </c>
      <c r="I2793" s="4">
        <f t="shared" si="478"/>
        <v>-6.0511350636271999E-3</v>
      </c>
      <c r="J2793" s="4">
        <f t="shared" si="479"/>
        <v>-7.3357749504067149E-3</v>
      </c>
      <c r="L2793" s="5">
        <f>_xlfn.STDEV.S($E$3:E2793)</f>
        <v>1.1528850242987308E-2</v>
      </c>
      <c r="M2793">
        <f t="shared" si="480"/>
        <v>-7.3358589625650856E-3</v>
      </c>
      <c r="N2793" s="6">
        <f t="shared" si="474"/>
        <v>-6.9556417430366446E-3</v>
      </c>
      <c r="O2793">
        <f t="shared" si="481"/>
        <v>-1.1792749638087239E-2</v>
      </c>
      <c r="P2793">
        <f t="shared" si="482"/>
        <v>1.390689440266067E-4</v>
      </c>
      <c r="Q2793">
        <f t="shared" si="472"/>
        <v>7.3468089383052428E-5</v>
      </c>
    </row>
    <row r="2794" spans="1:17" x14ac:dyDescent="0.3">
      <c r="A2794" s="2">
        <v>38047</v>
      </c>
      <c r="B2794">
        <v>116.160004</v>
      </c>
      <c r="C2794">
        <v>83.880486000000005</v>
      </c>
      <c r="D2794">
        <v>33130800</v>
      </c>
      <c r="E2794" s="3">
        <f t="shared" si="473"/>
        <v>9.9113808879685017E-3</v>
      </c>
      <c r="F2794" s="4">
        <f t="shared" si="475"/>
        <v>5.8513706437056182E-3</v>
      </c>
      <c r="G2794" s="4">
        <f t="shared" si="476"/>
        <v>5.7402829851603489E-4</v>
      </c>
      <c r="H2794" s="4">
        <f t="shared" si="477"/>
        <v>2.6168125041744931E-2</v>
      </c>
      <c r="I2794" s="4">
        <f t="shared" si="478"/>
        <v>1.1543388737767835E-2</v>
      </c>
      <c r="J2794" s="4">
        <f t="shared" si="479"/>
        <v>1.2905865061699329E-2</v>
      </c>
      <c r="L2794" s="5">
        <f>_xlfn.STDEV.S($E$3:E2794)</f>
        <v>1.1528186780956087E-2</v>
      </c>
      <c r="M2794">
        <f t="shared" si="480"/>
        <v>1.2905510987094469E-2</v>
      </c>
      <c r="N2794" s="6">
        <f t="shared" si="474"/>
        <v>1.3286352456431727E-2</v>
      </c>
      <c r="O2794">
        <f t="shared" si="481"/>
        <v>2.0241369949659554E-2</v>
      </c>
      <c r="P2794">
        <f t="shared" si="482"/>
        <v>4.0971305743898084E-4</v>
      </c>
      <c r="Q2794">
        <f t="shared" si="472"/>
        <v>7.6839005456709006E-5</v>
      </c>
    </row>
    <row r="2795" spans="1:17" x14ac:dyDescent="0.3">
      <c r="A2795" s="2">
        <v>38048</v>
      </c>
      <c r="B2795">
        <v>115.480003</v>
      </c>
      <c r="C2795">
        <v>83.389420000000001</v>
      </c>
      <c r="D2795">
        <v>38556400</v>
      </c>
      <c r="E2795" s="3">
        <f t="shared" si="473"/>
        <v>-5.8540028975894165E-3</v>
      </c>
      <c r="F2795" s="4">
        <f t="shared" si="475"/>
        <v>5.4325983575039365E-3</v>
      </c>
      <c r="G2795" s="4">
        <f t="shared" si="476"/>
        <v>8.1616139768971095E-4</v>
      </c>
      <c r="H2795" s="4">
        <f t="shared" si="477"/>
        <v>2.4295318443665014E-2</v>
      </c>
      <c r="I2795" s="4">
        <f t="shared" si="478"/>
        <v>1.6450412573865592E-2</v>
      </c>
      <c r="J2795" s="4">
        <f t="shared" si="479"/>
        <v>1.8611302491415405E-2</v>
      </c>
      <c r="L2795" s="5">
        <f>_xlfn.STDEV.S($E$3:E2795)</f>
        <v>1.152673241680088E-2</v>
      </c>
      <c r="M2795">
        <f t="shared" si="480"/>
        <v>1.8611625158023497E-2</v>
      </c>
      <c r="N2795" s="6">
        <f t="shared" si="474"/>
        <v>1.8941207126795367E-2</v>
      </c>
      <c r="O2795">
        <f t="shared" si="481"/>
        <v>5.7061141709290279E-3</v>
      </c>
      <c r="P2795">
        <f t="shared" si="482"/>
        <v>3.2559738931677068E-5</v>
      </c>
      <c r="Q2795">
        <f t="shared" si="472"/>
        <v>7.1346021681184643E-5</v>
      </c>
    </row>
    <row r="2796" spans="1:17" x14ac:dyDescent="0.3">
      <c r="A2796" s="2">
        <v>38049</v>
      </c>
      <c r="B2796">
        <v>115.69000200000001</v>
      </c>
      <c r="C2796">
        <v>83.541068999999993</v>
      </c>
      <c r="D2796">
        <v>31346200</v>
      </c>
      <c r="E2796" s="3">
        <f t="shared" si="473"/>
        <v>1.8184880026372863E-3</v>
      </c>
      <c r="F2796" s="4">
        <f t="shared" si="475"/>
        <v>5.4365696687609464E-3</v>
      </c>
      <c r="G2796" s="4">
        <f t="shared" si="476"/>
        <v>8.5304025444186905E-4</v>
      </c>
      <c r="H2796" s="4">
        <f t="shared" si="477"/>
        <v>2.4313078687525982E-2</v>
      </c>
      <c r="I2796" s="4">
        <f t="shared" si="478"/>
        <v>1.7199774061453343E-2</v>
      </c>
      <c r="J2796" s="4">
        <f t="shared" si="479"/>
        <v>1.9474570701322413E-2</v>
      </c>
      <c r="L2796" s="5">
        <f>_xlfn.STDEV.S($E$3:E2796)</f>
        <v>1.1524699425640345E-2</v>
      </c>
      <c r="M2796">
        <f t="shared" si="480"/>
        <v>1.9474787994145634E-2</v>
      </c>
      <c r="N2796" s="6">
        <f t="shared" si="474"/>
        <v>1.9805132335820597E-2</v>
      </c>
      <c r="O2796">
        <f t="shared" si="481"/>
        <v>8.6316283612213746E-4</v>
      </c>
      <c r="P2796">
        <f t="shared" si="482"/>
        <v>7.4505008166241189E-7</v>
      </c>
      <c r="Q2796">
        <f t="shared" si="472"/>
        <v>7.1197436949490807E-5</v>
      </c>
    </row>
    <row r="2797" spans="1:17" x14ac:dyDescent="0.3">
      <c r="A2797" s="2">
        <v>38050</v>
      </c>
      <c r="B2797">
        <v>115.989998</v>
      </c>
      <c r="C2797">
        <v>83.757675000000006</v>
      </c>
      <c r="D2797">
        <v>21060000</v>
      </c>
      <c r="E2797" s="3">
        <f t="shared" si="473"/>
        <v>2.5931022112004598E-3</v>
      </c>
      <c r="F2797" s="4">
        <f t="shared" si="475"/>
        <v>5.4449566202379087E-3</v>
      </c>
      <c r="G2797" s="4">
        <f t="shared" si="476"/>
        <v>9.6578382884188912E-4</v>
      </c>
      <c r="H2797" s="4">
        <f t="shared" si="477"/>
        <v>2.4350586274778943E-2</v>
      </c>
      <c r="I2797" s="4">
        <f t="shared" si="478"/>
        <v>1.9493928040801967E-2</v>
      </c>
      <c r="J2797" s="4">
        <f t="shared" si="479"/>
        <v>2.2117873109403163E-2</v>
      </c>
      <c r="L2797" s="5">
        <f>_xlfn.STDEV.S($E$3:E2797)</f>
        <v>1.1522710630492601E-2</v>
      </c>
      <c r="M2797">
        <f t="shared" si="480"/>
        <v>2.211839032115644E-2</v>
      </c>
      <c r="N2797" s="6">
        <f t="shared" si="474"/>
        <v>2.2450613970517397E-2</v>
      </c>
      <c r="O2797">
        <f t="shared" si="481"/>
        <v>2.6436023270108057E-3</v>
      </c>
      <c r="P2797">
        <f t="shared" si="482"/>
        <v>6.988633263376947E-6</v>
      </c>
      <c r="Q2797">
        <f t="shared" si="472"/>
        <v>7.147651447690039E-5</v>
      </c>
    </row>
    <row r="2798" spans="1:17" x14ac:dyDescent="0.3">
      <c r="A2798" s="2">
        <v>38051</v>
      </c>
      <c r="B2798">
        <v>116.379997</v>
      </c>
      <c r="C2798">
        <v>84.039314000000005</v>
      </c>
      <c r="D2798">
        <v>55905600</v>
      </c>
      <c r="E2798" s="3">
        <f t="shared" si="473"/>
        <v>3.3623502605801825E-3</v>
      </c>
      <c r="F2798" s="4">
        <f t="shared" si="475"/>
        <v>5.4218126155339674E-3</v>
      </c>
      <c r="G2798" s="4">
        <f t="shared" si="476"/>
        <v>9.2423715542861123E-4</v>
      </c>
      <c r="H2798" s="4">
        <f t="shared" si="477"/>
        <v>2.4247083139199769E-2</v>
      </c>
      <c r="I2798" s="4">
        <f t="shared" si="478"/>
        <v>1.8647947401199572E-2</v>
      </c>
      <c r="J2798" s="4">
        <f t="shared" si="479"/>
        <v>2.114581320602138E-2</v>
      </c>
      <c r="L2798" s="5">
        <f>_xlfn.STDEV.S($E$3:E2798)</f>
        <v>1.1520784092589918E-2</v>
      </c>
      <c r="M2798">
        <f t="shared" si="480"/>
        <v>2.1145880309328124E-2</v>
      </c>
      <c r="N2798" s="6">
        <f t="shared" si="474"/>
        <v>2.1474975480275882E-2</v>
      </c>
      <c r="O2798">
        <f t="shared" si="481"/>
        <v>-9.7251001182831545E-4</v>
      </c>
      <c r="P2798">
        <f t="shared" si="482"/>
        <v>9.457757231063103E-7</v>
      </c>
      <c r="Q2798">
        <f t="shared" si="472"/>
        <v>6.7854561325520751E-5</v>
      </c>
    </row>
    <row r="2799" spans="1:17" x14ac:dyDescent="0.3">
      <c r="A2799" s="2">
        <v>38054</v>
      </c>
      <c r="B2799">
        <v>114.959999</v>
      </c>
      <c r="C2799">
        <v>83.013930999999999</v>
      </c>
      <c r="D2799">
        <v>39281600</v>
      </c>
      <c r="E2799" s="3">
        <f t="shared" si="473"/>
        <v>-1.220139230627415E-2</v>
      </c>
      <c r="F2799" s="4">
        <f t="shared" si="475"/>
        <v>6.05826005561371E-3</v>
      </c>
      <c r="G2799" s="4">
        <f t="shared" si="476"/>
        <v>4.662254426540089E-4</v>
      </c>
      <c r="H2799" s="4">
        <f t="shared" si="477"/>
        <v>2.7093362619447826E-2</v>
      </c>
      <c r="I2799" s="4">
        <f t="shared" si="478"/>
        <v>9.3659241828436546E-3</v>
      </c>
      <c r="J2799" s="4">
        <f t="shared" si="479"/>
        <v>1.0371044937936835E-2</v>
      </c>
      <c r="L2799" s="5">
        <f>_xlfn.STDEV.S($E$3:E2799)</f>
        <v>1.1521193603822059E-2</v>
      </c>
      <c r="M2799">
        <f t="shared" si="480"/>
        <v>1.0370891284679943E-2</v>
      </c>
      <c r="N2799" s="6">
        <f t="shared" si="474"/>
        <v>1.0778358715535452E-2</v>
      </c>
      <c r="O2799">
        <f t="shared" si="481"/>
        <v>-1.0774989024648182E-2</v>
      </c>
      <c r="P2799">
        <f t="shared" si="482"/>
        <v>1.1610038848128877E-4</v>
      </c>
      <c r="Q2799">
        <f t="shared" si="472"/>
        <v>7.2746543335623696E-5</v>
      </c>
    </row>
    <row r="2800" spans="1:17" x14ac:dyDescent="0.3">
      <c r="A2800" s="2">
        <v>38055</v>
      </c>
      <c r="B2800">
        <v>114.5</v>
      </c>
      <c r="C2800">
        <v>82.681747000000001</v>
      </c>
      <c r="D2800">
        <v>39746100</v>
      </c>
      <c r="E2800" s="3">
        <f t="shared" si="473"/>
        <v>-4.0013831245770959E-3</v>
      </c>
      <c r="F2800" s="4">
        <f t="shared" si="475"/>
        <v>5.8465610044005027E-3</v>
      </c>
      <c r="G2800" s="4">
        <f t="shared" si="476"/>
        <v>6.4762953914047601E-4</v>
      </c>
      <c r="H2800" s="4">
        <f t="shared" si="477"/>
        <v>2.6146615680877942E-2</v>
      </c>
      <c r="I2800" s="4">
        <f t="shared" si="478"/>
        <v>1.3032591860465459E-2</v>
      </c>
      <c r="J2800" s="4">
        <f t="shared" si="479"/>
        <v>1.4621057902211243E-2</v>
      </c>
      <c r="L2800" s="5">
        <f>_xlfn.STDEV.S($E$3:E2800)</f>
        <v>1.1519435784847164E-2</v>
      </c>
      <c r="M2800">
        <f t="shared" si="480"/>
        <v>1.4621196537371676E-2</v>
      </c>
      <c r="N2800" s="6">
        <f t="shared" si="474"/>
        <v>1.5002076298045397E-2</v>
      </c>
      <c r="O2800">
        <f t="shared" si="481"/>
        <v>4.2503052526917332E-3</v>
      </c>
      <c r="P2800">
        <f t="shared" si="482"/>
        <v>1.8065094741058939E-5</v>
      </c>
      <c r="Q2800">
        <f t="shared" si="472"/>
        <v>6.9790168130696574E-5</v>
      </c>
    </row>
    <row r="2801" spans="1:17" x14ac:dyDescent="0.3">
      <c r="A2801" s="2">
        <v>38056</v>
      </c>
      <c r="B2801">
        <v>112.58000199999999</v>
      </c>
      <c r="C2801">
        <v>81.295310999999998</v>
      </c>
      <c r="D2801">
        <v>67671800</v>
      </c>
      <c r="E2801" s="3">
        <f t="shared" si="473"/>
        <v>-1.6768541484716182E-2</v>
      </c>
      <c r="F2801" s="4">
        <f t="shared" si="475"/>
        <v>6.8532968883257385E-3</v>
      </c>
      <c r="G2801" s="4">
        <f t="shared" si="476"/>
        <v>-2.0857893782923247E-4</v>
      </c>
      <c r="H2801" s="4">
        <f t="shared" si="477"/>
        <v>3.0648875424568275E-2</v>
      </c>
      <c r="I2801" s="4">
        <f t="shared" si="478"/>
        <v>-4.1633231091511291E-3</v>
      </c>
      <c r="J2801" s="4">
        <f t="shared" si="479"/>
        <v>-5.3014616965383343E-3</v>
      </c>
      <c r="L2801" s="5">
        <f>_xlfn.STDEV.S($E$3:E2801)</f>
        <v>1.1521952547750477E-2</v>
      </c>
      <c r="M2801">
        <f t="shared" si="480"/>
        <v>-5.3012723095954544E-3</v>
      </c>
      <c r="N2801" s="6">
        <f t="shared" si="474"/>
        <v>-4.7863248149977444E-3</v>
      </c>
      <c r="O2801">
        <f t="shared" si="481"/>
        <v>-1.9922468846967131E-2</v>
      </c>
      <c r="P2801">
        <f t="shared" si="482"/>
        <v>3.9690476495837584E-4</v>
      </c>
      <c r="Q2801">
        <f t="shared" ref="Q2801:Q2864" si="483">AVERAGE(P2779:P2801)</f>
        <v>8.6537564164777816E-5</v>
      </c>
    </row>
    <row r="2802" spans="1:17" x14ac:dyDescent="0.3">
      <c r="A2802" s="2">
        <v>38057</v>
      </c>
      <c r="B2802">
        <v>111.120003</v>
      </c>
      <c r="C2802">
        <v>80.241020000000006</v>
      </c>
      <c r="D2802">
        <v>89134800</v>
      </c>
      <c r="E2802" s="3">
        <f t="shared" si="473"/>
        <v>-1.2968546580768403E-2</v>
      </c>
      <c r="F2802" s="4">
        <f t="shared" si="475"/>
        <v>6.8756119537747053E-3</v>
      </c>
      <c r="G2802" s="4">
        <f t="shared" si="476"/>
        <v>-1.2602999755034906E-3</v>
      </c>
      <c r="H2802" s="4">
        <f t="shared" si="477"/>
        <v>3.0748671431100768E-2</v>
      </c>
      <c r="I2802" s="4">
        <f t="shared" si="478"/>
        <v>-2.4906481748285914E-2</v>
      </c>
      <c r="J2802" s="4">
        <f t="shared" si="479"/>
        <v>-2.9095604493134419E-2</v>
      </c>
      <c r="L2802" s="5">
        <f>_xlfn.STDEV.S($E$3:E2802)</f>
        <v>1.1522665203585287E-2</v>
      </c>
      <c r="M2802">
        <f t="shared" si="480"/>
        <v>-2.9095623305258795E-2</v>
      </c>
      <c r="N2802" s="6">
        <f t="shared" si="474"/>
        <v>-2.8588568324728336E-2</v>
      </c>
      <c r="O2802">
        <f t="shared" si="481"/>
        <v>-2.3794350995663342E-2</v>
      </c>
      <c r="P2802">
        <f t="shared" si="482"/>
        <v>5.6617113930482513E-4</v>
      </c>
      <c r="Q2802">
        <f t="shared" si="483"/>
        <v>1.1114852740434416E-4</v>
      </c>
    </row>
    <row r="2803" spans="1:17" x14ac:dyDescent="0.3">
      <c r="A2803" s="2">
        <v>38058</v>
      </c>
      <c r="B2803">
        <v>112.58000199999999</v>
      </c>
      <c r="C2803">
        <v>81.295310999999998</v>
      </c>
      <c r="D2803">
        <v>54012200</v>
      </c>
      <c r="E2803" s="3">
        <f t="shared" si="473"/>
        <v>1.3138939530086269E-2</v>
      </c>
      <c r="F2803" s="4">
        <f t="shared" si="475"/>
        <v>7.5010298220349421E-3</v>
      </c>
      <c r="G2803" s="4">
        <f t="shared" si="476"/>
        <v>-7.0044067547429508E-4</v>
      </c>
      <c r="H2803" s="4">
        <f t="shared" si="477"/>
        <v>3.354562516664656E-2</v>
      </c>
      <c r="I2803" s="4">
        <f t="shared" si="478"/>
        <v>-1.3915986848254236E-2</v>
      </c>
      <c r="J2803" s="4">
        <f t="shared" si="479"/>
        <v>-1.6596942231209777E-2</v>
      </c>
      <c r="L2803" s="5">
        <f>_xlfn.STDEV.S($E$3:E2803)</f>
        <v>1.1523122474646959E-2</v>
      </c>
      <c r="M2803">
        <f t="shared" si="480"/>
        <v>-1.6596793764933806E-2</v>
      </c>
      <c r="N2803" s="6">
        <f t="shared" si="474"/>
        <v>-1.5986615874704846E-2</v>
      </c>
      <c r="O2803">
        <f t="shared" si="481"/>
        <v>1.2498829540324989E-2</v>
      </c>
      <c r="P2803">
        <f t="shared" si="482"/>
        <v>1.5622073987810059E-4</v>
      </c>
      <c r="Q2803">
        <f t="shared" si="483"/>
        <v>1.1791767664389446E-4</v>
      </c>
    </row>
    <row r="2804" spans="1:17" x14ac:dyDescent="0.3">
      <c r="A2804" s="2">
        <v>38061</v>
      </c>
      <c r="B2804">
        <v>111.199997</v>
      </c>
      <c r="C2804">
        <v>80.298782000000003</v>
      </c>
      <c r="D2804">
        <v>57677200</v>
      </c>
      <c r="E2804" s="3">
        <f t="shared" si="473"/>
        <v>-1.2257994097388591E-2</v>
      </c>
      <c r="F2804" s="4">
        <f t="shared" si="475"/>
        <v>7.8204888167994757E-3</v>
      </c>
      <c r="G2804" s="4">
        <f t="shared" si="476"/>
        <v>-1.3739170201455396E-3</v>
      </c>
      <c r="H2804" s="4">
        <f t="shared" si="477"/>
        <v>3.4974289223281059E-2</v>
      </c>
      <c r="I2804" s="4">
        <f t="shared" si="478"/>
        <v>-2.7122626656630344E-2</v>
      </c>
      <c r="J2804" s="4">
        <f t="shared" si="479"/>
        <v>-3.1780555075725747E-2</v>
      </c>
      <c r="L2804" s="5">
        <f>_xlfn.STDEV.S($E$3:E2804)</f>
        <v>1.1523547619952527E-2</v>
      </c>
      <c r="M2804">
        <f t="shared" si="480"/>
        <v>-3.178059263004953E-2</v>
      </c>
      <c r="N2804" s="6">
        <f t="shared" si="474"/>
        <v>-3.1127078174992384E-2</v>
      </c>
      <c r="O2804">
        <f t="shared" si="481"/>
        <v>-1.5183798865115724E-2</v>
      </c>
      <c r="P2804">
        <f t="shared" si="482"/>
        <v>2.3054774797628955E-4</v>
      </c>
      <c r="Q2804">
        <f t="shared" si="483"/>
        <v>1.2794056157182428E-4</v>
      </c>
    </row>
    <row r="2805" spans="1:17" x14ac:dyDescent="0.3">
      <c r="A2805" s="2">
        <v>38062</v>
      </c>
      <c r="B2805">
        <v>111.790001</v>
      </c>
      <c r="C2805">
        <v>80.724853999999993</v>
      </c>
      <c r="D2805">
        <v>59832600</v>
      </c>
      <c r="E2805" s="3">
        <f t="shared" si="473"/>
        <v>5.3057915100485076E-3</v>
      </c>
      <c r="F2805" s="4">
        <f t="shared" si="475"/>
        <v>7.5226771823764336E-3</v>
      </c>
      <c r="G2805" s="4">
        <f t="shared" si="476"/>
        <v>-1.6050812480859803E-3</v>
      </c>
      <c r="H2805" s="4">
        <f t="shared" si="477"/>
        <v>3.364243510516058E-2</v>
      </c>
      <c r="I2805" s="4">
        <f t="shared" si="478"/>
        <v>-3.1616812733072708E-2</v>
      </c>
      <c r="J2805" s="4">
        <f t="shared" si="479"/>
        <v>-3.6874109464869242E-2</v>
      </c>
      <c r="L2805" s="5">
        <f>_xlfn.STDEV.S($E$3:E2805)</f>
        <v>1.1521864064191997E-2</v>
      </c>
      <c r="M2805">
        <f t="shared" si="480"/>
        <v>-3.6874291375893771E-2</v>
      </c>
      <c r="N2805" s="6">
        <f t="shared" si="474"/>
        <v>-3.6272333326411665E-2</v>
      </c>
      <c r="O2805">
        <f t="shared" si="481"/>
        <v>-5.0936987458442412E-3</v>
      </c>
      <c r="P2805">
        <f t="shared" si="482"/>
        <v>2.5945766913415196E-5</v>
      </c>
      <c r="Q2805">
        <f t="shared" si="483"/>
        <v>1.2710295760949832E-4</v>
      </c>
    </row>
    <row r="2806" spans="1:17" x14ac:dyDescent="0.3">
      <c r="A2806" s="2">
        <v>38063</v>
      </c>
      <c r="B2806">
        <v>113.040001</v>
      </c>
      <c r="C2806">
        <v>81.627471999999997</v>
      </c>
      <c r="D2806">
        <v>41607300</v>
      </c>
      <c r="E2806" s="3">
        <f t="shared" si="473"/>
        <v>1.1181679835569502E-2</v>
      </c>
      <c r="F2806" s="4">
        <f t="shared" si="475"/>
        <v>7.9627500312075064E-3</v>
      </c>
      <c r="G2806" s="4">
        <f t="shared" si="476"/>
        <v>-9.6159565336819395E-4</v>
      </c>
      <c r="H2806" s="4">
        <f t="shared" si="477"/>
        <v>3.5610500715237116E-2</v>
      </c>
      <c r="I2806" s="4">
        <f t="shared" si="478"/>
        <v>-1.9057235996157607E-2</v>
      </c>
      <c r="J2806" s="4">
        <f t="shared" si="479"/>
        <v>-2.2568201778250585E-2</v>
      </c>
      <c r="L2806" s="5">
        <f>_xlfn.STDEV.S($E$3:E2806)</f>
        <v>1.1521607972927292E-2</v>
      </c>
      <c r="M2806">
        <f t="shared" si="480"/>
        <v>-2.2568101641710279E-2</v>
      </c>
      <c r="N2806" s="6">
        <f t="shared" si="474"/>
        <v>-2.1884326628719197E-2</v>
      </c>
      <c r="O2806">
        <f t="shared" si="481"/>
        <v>1.4306189734183492E-2</v>
      </c>
      <c r="P2806">
        <f t="shared" si="482"/>
        <v>2.0466706471045714E-4</v>
      </c>
      <c r="Q2806">
        <f t="shared" si="483"/>
        <v>1.3478913917919412E-4</v>
      </c>
    </row>
    <row r="2807" spans="1:17" x14ac:dyDescent="0.3">
      <c r="A2807" s="2">
        <v>38064</v>
      </c>
      <c r="B2807">
        <v>113.07</v>
      </c>
      <c r="C2807">
        <v>81.649139000000005</v>
      </c>
      <c r="D2807">
        <v>60014300</v>
      </c>
      <c r="E2807" s="3">
        <f t="shared" si="473"/>
        <v>2.6538393254260662E-4</v>
      </c>
      <c r="F2807" s="4">
        <f t="shared" si="475"/>
        <v>7.9284973937165625E-3</v>
      </c>
      <c r="G2807" s="4">
        <f t="shared" si="476"/>
        <v>-7.5456294869111087E-4</v>
      </c>
      <c r="H2807" s="4">
        <f t="shared" si="477"/>
        <v>3.54573182635603E-2</v>
      </c>
      <c r="I2807" s="4">
        <f t="shared" si="478"/>
        <v>-1.4983567779685236E-2</v>
      </c>
      <c r="J2807" s="4">
        <f t="shared" si="479"/>
        <v>-1.7892810452107555E-2</v>
      </c>
      <c r="L2807" s="5">
        <f>_xlfn.STDEV.S($E$3:E2807)</f>
        <v>1.1519553589583217E-2</v>
      </c>
      <c r="M2807">
        <f t="shared" si="480"/>
        <v>-1.7892791224514752E-2</v>
      </c>
      <c r="N2807" s="6">
        <f t="shared" si="474"/>
        <v>-1.7211656411323717E-2</v>
      </c>
      <c r="O2807">
        <f t="shared" si="481"/>
        <v>4.6753104171955266E-3</v>
      </c>
      <c r="P2807">
        <f t="shared" si="482"/>
        <v>2.1858527497137008E-5</v>
      </c>
      <c r="Q2807">
        <f t="shared" si="483"/>
        <v>1.293355107608842E-4</v>
      </c>
    </row>
    <row r="2808" spans="1:17" x14ac:dyDescent="0.3">
      <c r="A2808" s="2">
        <v>38065</v>
      </c>
      <c r="B2808">
        <v>111.05999799999999</v>
      </c>
      <c r="C2808">
        <v>80.478827999999993</v>
      </c>
      <c r="D2808">
        <v>48636200</v>
      </c>
      <c r="E2808" s="3">
        <f t="shared" si="473"/>
        <v>-1.7776616255417044E-2</v>
      </c>
      <c r="F2808" s="4">
        <f t="shared" si="475"/>
        <v>8.3819101521199566E-3</v>
      </c>
      <c r="G2808" s="4">
        <f t="shared" si="476"/>
        <v>-1.9202104234119354E-3</v>
      </c>
      <c r="H2808" s="4">
        <f t="shared" si="477"/>
        <v>3.7485041762871651E-2</v>
      </c>
      <c r="I2808" s="4">
        <f t="shared" si="478"/>
        <v>-3.7711644913027698E-2</v>
      </c>
      <c r="J2808" s="4">
        <f t="shared" si="479"/>
        <v>-4.0635644407138627E-2</v>
      </c>
      <c r="L2808" s="5">
        <f>_xlfn.STDEV.S($E$3:E2808)</f>
        <v>1.1522612296534824E-2</v>
      </c>
      <c r="M2808">
        <f t="shared" si="480"/>
        <v>-4.3987260807218174E-2</v>
      </c>
      <c r="N2808" s="6">
        <f t="shared" si="474"/>
        <v>-4.3244395643368128E-2</v>
      </c>
      <c r="O2808">
        <f t="shared" si="481"/>
        <v>-2.6094469582703422E-2</v>
      </c>
      <c r="P2808">
        <f t="shared" si="482"/>
        <v>6.8092134280263407E-4</v>
      </c>
      <c r="Q2808">
        <f t="shared" si="483"/>
        <v>1.488929135964522E-4</v>
      </c>
    </row>
    <row r="2809" spans="1:17" x14ac:dyDescent="0.3">
      <c r="A2809" s="2">
        <v>38068</v>
      </c>
      <c r="B2809">
        <v>109.650002</v>
      </c>
      <c r="C2809">
        <v>79.457099999999997</v>
      </c>
      <c r="D2809">
        <v>62752100</v>
      </c>
      <c r="E2809" s="3">
        <f t="shared" si="473"/>
        <v>-1.2695804298501701E-2</v>
      </c>
      <c r="F2809" s="4">
        <f t="shared" si="475"/>
        <v>8.6672189795437143E-3</v>
      </c>
      <c r="G2809" s="4">
        <f t="shared" si="476"/>
        <v>-2.2813294643140641E-3</v>
      </c>
      <c r="H2809" s="4">
        <f t="shared" si="477"/>
        <v>3.8760981628272212E-2</v>
      </c>
      <c r="I2809" s="4">
        <f t="shared" si="478"/>
        <v>-4.4651146152328236E-2</v>
      </c>
      <c r="J2809" s="4">
        <f t="shared" si="479"/>
        <v>-4.863927222486597E-2</v>
      </c>
      <c r="L2809" s="5">
        <f>_xlfn.STDEV.S($E$3:E2809)</f>
        <v>1.1523209006493961E-2</v>
      </c>
      <c r="M2809">
        <f t="shared" si="480"/>
        <v>-5.1962664639022493E-2</v>
      </c>
      <c r="N2809" s="6">
        <f t="shared" si="474"/>
        <v>-5.1174637725712735E-2</v>
      </c>
      <c r="O2809">
        <f t="shared" si="481"/>
        <v>-7.9754038318043188E-3</v>
      </c>
      <c r="P2809">
        <f t="shared" si="482"/>
        <v>6.3607066280359012E-5</v>
      </c>
      <c r="Q2809">
        <f t="shared" si="483"/>
        <v>1.4426429071345869E-4</v>
      </c>
    </row>
    <row r="2810" spans="1:17" x14ac:dyDescent="0.3">
      <c r="A2810" s="2">
        <v>38069</v>
      </c>
      <c r="B2810">
        <v>109.459999</v>
      </c>
      <c r="C2810">
        <v>79.319389000000001</v>
      </c>
      <c r="D2810">
        <v>54080200</v>
      </c>
      <c r="E2810" s="3">
        <f t="shared" si="473"/>
        <v>-1.7328134658858296E-3</v>
      </c>
      <c r="F2810" s="4">
        <f t="shared" si="475"/>
        <v>8.662146413133745E-3</v>
      </c>
      <c r="G2810" s="4">
        <f t="shared" si="476"/>
        <v>-2.1950256128211443E-3</v>
      </c>
      <c r="H2810" s="4">
        <f t="shared" si="477"/>
        <v>3.8738296421646064E-2</v>
      </c>
      <c r="I2810" s="4">
        <f t="shared" si="478"/>
        <v>-4.2997011020353471E-2</v>
      </c>
      <c r="J2810" s="4">
        <f t="shared" si="479"/>
        <v>-4.6744376827109857E-2</v>
      </c>
      <c r="L2810" s="5">
        <f>_xlfn.STDEV.S($E$3:E2810)</f>
        <v>1.1521226032342513E-2</v>
      </c>
      <c r="M2810">
        <f t="shared" si="480"/>
        <v>-5.0073798921970003E-2</v>
      </c>
      <c r="N2810" s="6">
        <f t="shared" si="474"/>
        <v>-4.9285126442828231E-2</v>
      </c>
      <c r="O2810">
        <f t="shared" si="481"/>
        <v>1.8888657170524903E-3</v>
      </c>
      <c r="P2810">
        <f t="shared" si="482"/>
        <v>3.5678136970562184E-6</v>
      </c>
      <c r="Q2810">
        <f t="shared" si="483"/>
        <v>1.4270090519244398E-4</v>
      </c>
    </row>
    <row r="2811" spans="1:17" x14ac:dyDescent="0.3">
      <c r="A2811" s="2">
        <v>38070</v>
      </c>
      <c r="B2811">
        <v>109.550003</v>
      </c>
      <c r="C2811">
        <v>79.384651000000005</v>
      </c>
      <c r="D2811">
        <v>51584300</v>
      </c>
      <c r="E2811" s="3">
        <f t="shared" si="473"/>
        <v>8.2225471242702852E-4</v>
      </c>
      <c r="F2811" s="4">
        <f t="shared" si="475"/>
        <v>8.682447685215566E-3</v>
      </c>
      <c r="G2811" s="4">
        <f t="shared" si="476"/>
        <v>-2.0272121277306091E-3</v>
      </c>
      <c r="H2811" s="4">
        <f t="shared" si="477"/>
        <v>3.8829086470455403E-2</v>
      </c>
      <c r="I2811" s="4">
        <f t="shared" si="478"/>
        <v>-3.9772836694728864E-2</v>
      </c>
      <c r="J2811" s="4">
        <f t="shared" si="479"/>
        <v>-4.3052980718333744E-2</v>
      </c>
      <c r="L2811" s="5">
        <f>_xlfn.STDEV.S($E$3:E2811)</f>
        <v>1.151917721680165E-2</v>
      </c>
      <c r="M2811">
        <f t="shared" si="480"/>
        <v>-4.6396188537504914E-2</v>
      </c>
      <c r="N2811" s="6">
        <f t="shared" si="474"/>
        <v>-4.5600758729881341E-2</v>
      </c>
      <c r="O2811">
        <f t="shared" si="481"/>
        <v>3.6776103844650895E-3</v>
      </c>
      <c r="P2811">
        <f t="shared" si="482"/>
        <v>1.3524818139925464E-5</v>
      </c>
      <c r="Q2811">
        <f t="shared" si="483"/>
        <v>1.4112569017826743E-4</v>
      </c>
    </row>
    <row r="2812" spans="1:17" x14ac:dyDescent="0.3">
      <c r="A2812" s="2">
        <v>38071</v>
      </c>
      <c r="B2812">
        <v>111</v>
      </c>
      <c r="C2812">
        <v>80.435394000000002</v>
      </c>
      <c r="D2812">
        <v>49873600</v>
      </c>
      <c r="E2812" s="3">
        <f t="shared" si="473"/>
        <v>1.323593756542385E-2</v>
      </c>
      <c r="F2812" s="4">
        <f t="shared" si="475"/>
        <v>9.2451088992839738E-3</v>
      </c>
      <c r="G2812" s="4">
        <f t="shared" si="476"/>
        <v>-1.3419808409856325E-3</v>
      </c>
      <c r="H2812" s="4">
        <f t="shared" si="477"/>
        <v>4.1345383916374448E-2</v>
      </c>
      <c r="I2812" s="4">
        <f t="shared" si="478"/>
        <v>-2.6500182924305116E-2</v>
      </c>
      <c r="J2812" s="4">
        <f t="shared" si="479"/>
        <v>-2.7932715411671527E-2</v>
      </c>
      <c r="L2812" s="5">
        <f>_xlfn.STDEV.S($E$3:E2812)</f>
        <v>1.1519675177271224E-2</v>
      </c>
      <c r="M2812">
        <f t="shared" si="480"/>
        <v>-3.1329052494250886E-2</v>
      </c>
      <c r="N2812" s="6">
        <f t="shared" si="474"/>
        <v>-3.0414180022511061E-2</v>
      </c>
      <c r="O2812">
        <f t="shared" si="481"/>
        <v>1.5067136043254027E-2</v>
      </c>
      <c r="P2812">
        <f t="shared" si="482"/>
        <v>2.2701858854592462E-4</v>
      </c>
      <c r="Q2812">
        <f t="shared" si="483"/>
        <v>1.5077100304402289E-4</v>
      </c>
    </row>
    <row r="2813" spans="1:17" x14ac:dyDescent="0.3">
      <c r="A2813" s="2">
        <v>38072</v>
      </c>
      <c r="B2813">
        <v>111.029999</v>
      </c>
      <c r="C2813">
        <v>80.457108000000005</v>
      </c>
      <c r="D2813">
        <v>37409500</v>
      </c>
      <c r="E2813" s="3">
        <f t="shared" si="473"/>
        <v>2.7026126126128425E-4</v>
      </c>
      <c r="F2813" s="4">
        <f t="shared" si="475"/>
        <v>9.2506629990726074E-3</v>
      </c>
      <c r="G2813" s="4">
        <f t="shared" si="476"/>
        <v>-1.2543465740493592E-3</v>
      </c>
      <c r="H2813" s="4">
        <f t="shared" si="477"/>
        <v>4.1370222605736848E-2</v>
      </c>
      <c r="I2813" s="4">
        <f t="shared" si="478"/>
        <v>-2.4790226193058484E-2</v>
      </c>
      <c r="J2813" s="4">
        <f t="shared" si="479"/>
        <v>-2.5970336570942165E-2</v>
      </c>
      <c r="L2813" s="5">
        <f>_xlfn.STDEV.S($E$3:E2813)</f>
        <v>1.1517625475556272E-2</v>
      </c>
      <c r="M2813">
        <f t="shared" si="480"/>
        <v>-2.9373197214557185E-2</v>
      </c>
      <c r="N2813" s="6">
        <f t="shared" si="474"/>
        <v>-2.8455378091717165E-2</v>
      </c>
      <c r="O2813">
        <f t="shared" si="481"/>
        <v>1.9558552796937016E-3</v>
      </c>
      <c r="P2813">
        <f t="shared" si="482"/>
        <v>3.8253698751057274E-6</v>
      </c>
      <c r="Q2813">
        <f t="shared" si="483"/>
        <v>1.469440514127002E-4</v>
      </c>
    </row>
    <row r="2814" spans="1:17" x14ac:dyDescent="0.3">
      <c r="A2814" s="2">
        <v>38075</v>
      </c>
      <c r="B2814">
        <v>112.589996</v>
      </c>
      <c r="C2814">
        <v>81.587547000000001</v>
      </c>
      <c r="D2814">
        <v>44113600</v>
      </c>
      <c r="E2814" s="3">
        <f t="shared" si="473"/>
        <v>1.4050229794201785E-2</v>
      </c>
      <c r="F2814" s="4">
        <f t="shared" si="475"/>
        <v>9.7303287994955773E-3</v>
      </c>
      <c r="G2814" s="4">
        <f t="shared" si="476"/>
        <v>-8.2591075685549105E-4</v>
      </c>
      <c r="H2814" s="4">
        <f t="shared" si="477"/>
        <v>4.3515353278192066E-2</v>
      </c>
      <c r="I2814" s="4">
        <f t="shared" si="478"/>
        <v>-1.6389250708960579E-2</v>
      </c>
      <c r="J2814" s="4">
        <f t="shared" si="479"/>
        <v>-1.6412291471539109E-2</v>
      </c>
      <c r="L2814" s="5">
        <f>_xlfn.STDEV.S($E$3:E2814)</f>
        <v>1.1518454943641697E-2</v>
      </c>
      <c r="M2814">
        <f t="shared" si="480"/>
        <v>-1.9848584838985314E-2</v>
      </c>
      <c r="N2814" s="6">
        <f t="shared" si="474"/>
        <v>-1.8824362511292936E-2</v>
      </c>
      <c r="O2814">
        <f t="shared" si="481"/>
        <v>9.5246123755718705E-3</v>
      </c>
      <c r="P2814">
        <f t="shared" si="482"/>
        <v>9.0718240904896828E-5</v>
      </c>
      <c r="Q2814">
        <f t="shared" si="483"/>
        <v>1.4889070081546994E-4</v>
      </c>
    </row>
    <row r="2815" spans="1:17" x14ac:dyDescent="0.3">
      <c r="A2815" s="2">
        <v>38076</v>
      </c>
      <c r="B2815">
        <v>112.970001</v>
      </c>
      <c r="C2815">
        <v>81.862922999999995</v>
      </c>
      <c r="D2815">
        <v>39059900</v>
      </c>
      <c r="E2815" s="3">
        <f t="shared" si="473"/>
        <v>3.3751222444309281E-3</v>
      </c>
      <c r="F2815" s="4">
        <f t="shared" si="475"/>
        <v>9.7658975713101562E-3</v>
      </c>
      <c r="G2815" s="4">
        <f t="shared" si="476"/>
        <v>-7.0566091145524384E-4</v>
      </c>
      <c r="H2815" s="4">
        <f t="shared" si="477"/>
        <v>4.3674421661499221E-2</v>
      </c>
      <c r="I2815" s="4">
        <f t="shared" si="478"/>
        <v>-1.4019005722749167E-2</v>
      </c>
      <c r="J2815" s="4">
        <f t="shared" si="479"/>
        <v>-1.3694007070089276E-2</v>
      </c>
      <c r="L2815" s="5">
        <f>_xlfn.STDEV.S($E$3:E2815)</f>
        <v>1.1516543191644357E-2</v>
      </c>
      <c r="M2815">
        <f t="shared" si="480"/>
        <v>-1.7139385468255084E-2</v>
      </c>
      <c r="N2815" s="6">
        <f t="shared" si="474"/>
        <v>-1.6104837881143697E-2</v>
      </c>
      <c r="O2815">
        <f t="shared" si="481"/>
        <v>2.7091993707302302E-3</v>
      </c>
      <c r="P2815">
        <f t="shared" si="482"/>
        <v>7.3397612303650752E-6</v>
      </c>
      <c r="Q2815">
        <f t="shared" si="483"/>
        <v>1.48566323278375E-4</v>
      </c>
    </row>
    <row r="2816" spans="1:17" x14ac:dyDescent="0.3">
      <c r="A2816" s="2">
        <v>38077</v>
      </c>
      <c r="B2816">
        <v>113.099998</v>
      </c>
      <c r="C2816">
        <v>81.957099999999997</v>
      </c>
      <c r="D2816">
        <v>48517600</v>
      </c>
      <c r="E2816" s="3">
        <f t="shared" si="473"/>
        <v>1.1507214202821636E-3</v>
      </c>
      <c r="F2816" s="4">
        <f t="shared" si="475"/>
        <v>9.7693239929325E-3</v>
      </c>
      <c r="G2816" s="4">
        <f t="shared" si="476"/>
        <v>-6.8588918880252425E-4</v>
      </c>
      <c r="H2816" s="4">
        <f t="shared" si="477"/>
        <v>4.368974508483349E-2</v>
      </c>
      <c r="I2816" s="4">
        <f t="shared" si="478"/>
        <v>-1.3628766196627229E-2</v>
      </c>
      <c r="J2816" s="4">
        <f t="shared" si="479"/>
        <v>-1.3245789871298319E-2</v>
      </c>
      <c r="L2816" s="5">
        <f>_xlfn.STDEV.S($E$3:E2816)</f>
        <v>1.1514504637048081E-2</v>
      </c>
      <c r="M2816">
        <f t="shared" si="480"/>
        <v>-1.6692740828362255E-2</v>
      </c>
      <c r="N2816" s="6">
        <f t="shared" si="474"/>
        <v>-1.5656998513911669E-2</v>
      </c>
      <c r="O2816">
        <f t="shared" si="481"/>
        <v>4.4664463989282921E-4</v>
      </c>
      <c r="P2816">
        <f t="shared" si="482"/>
        <v>1.9949143434499507E-7</v>
      </c>
      <c r="Q2816">
        <f t="shared" si="483"/>
        <v>1.4252852099175495E-4</v>
      </c>
    </row>
    <row r="2817" spans="1:17" x14ac:dyDescent="0.3">
      <c r="A2817" s="2">
        <v>38078</v>
      </c>
      <c r="B2817">
        <v>113.779999</v>
      </c>
      <c r="C2817">
        <v>82.449883</v>
      </c>
      <c r="D2817">
        <v>45103800</v>
      </c>
      <c r="E2817" s="3">
        <f t="shared" si="473"/>
        <v>6.0123873742243816E-3</v>
      </c>
      <c r="F2817" s="4">
        <f t="shared" si="475"/>
        <v>9.609599889761105E-3</v>
      </c>
      <c r="G2817" s="4">
        <f t="shared" si="476"/>
        <v>-8.5541064592183384E-4</v>
      </c>
      <c r="H2817" s="4">
        <f t="shared" si="477"/>
        <v>4.2975437180160635E-2</v>
      </c>
      <c r="I2817" s="4">
        <f t="shared" si="478"/>
        <v>-1.6969895687708347E-2</v>
      </c>
      <c r="J2817" s="4">
        <f t="shared" si="479"/>
        <v>-1.7055254067078307E-2</v>
      </c>
      <c r="L2817" s="5">
        <f>_xlfn.STDEV.S($E$3:E2817)</f>
        <v>1.1512944089241915E-2</v>
      </c>
      <c r="M2817">
        <f t="shared" si="480"/>
        <v>-2.0489023054785682E-2</v>
      </c>
      <c r="N2817" s="6">
        <f t="shared" si="474"/>
        <v>-1.9490421622377241E-2</v>
      </c>
      <c r="O2817">
        <f t="shared" si="481"/>
        <v>-3.7962822264234267E-3</v>
      </c>
      <c r="P2817">
        <f t="shared" si="482"/>
        <v>1.441175874265841E-5</v>
      </c>
      <c r="Q2817">
        <f t="shared" si="483"/>
        <v>1.2534150800495831E-4</v>
      </c>
    </row>
    <row r="2818" spans="1:17" x14ac:dyDescent="0.3">
      <c r="A2818" s="2">
        <v>38079</v>
      </c>
      <c r="B2818">
        <v>114.639999</v>
      </c>
      <c r="C2818">
        <v>83.073059000000001</v>
      </c>
      <c r="D2818">
        <v>50987700</v>
      </c>
      <c r="E2818" s="3">
        <f t="shared" si="473"/>
        <v>7.5584461905295885E-3</v>
      </c>
      <c r="F2818" s="4">
        <f t="shared" si="475"/>
        <v>9.6990220081493057E-3</v>
      </c>
      <c r="G2818" s="4">
        <f t="shared" si="476"/>
        <v>-2.7226068556883361E-4</v>
      </c>
      <c r="H2818" s="4">
        <f t="shared" si="477"/>
        <v>4.3375345050976732E-2</v>
      </c>
      <c r="I2818" s="4">
        <f t="shared" si="478"/>
        <v>-5.43115277438877E-3</v>
      </c>
      <c r="J2818" s="4">
        <f t="shared" si="479"/>
        <v>-3.7937786352273406E-3</v>
      </c>
      <c r="L2818" s="5">
        <f>_xlfn.STDEV.S($E$3:E2818)</f>
        <v>1.1511688431128467E-2</v>
      </c>
      <c r="M2818">
        <f t="shared" si="480"/>
        <v>-7.2740212866117893E-3</v>
      </c>
      <c r="N2818" s="6">
        <f t="shared" si="474"/>
        <v>-6.2432776131582379E-3</v>
      </c>
      <c r="O2818">
        <f t="shared" si="481"/>
        <v>1.3215001768173893E-2</v>
      </c>
      <c r="P2818">
        <f t="shared" si="482"/>
        <v>1.7463627173283912E-4</v>
      </c>
      <c r="Q2818">
        <f t="shared" si="483"/>
        <v>1.3151874856153056E-4</v>
      </c>
    </row>
    <row r="2819" spans="1:17" x14ac:dyDescent="0.3">
      <c r="A2819" s="2">
        <v>38082</v>
      </c>
      <c r="B2819">
        <v>115.269997</v>
      </c>
      <c r="C2819">
        <v>83.529587000000006</v>
      </c>
      <c r="D2819">
        <v>30251800</v>
      </c>
      <c r="E2819" s="3">
        <f t="shared" si="473"/>
        <v>5.4954466634284937E-3</v>
      </c>
      <c r="F2819" s="4">
        <f t="shared" si="475"/>
        <v>9.76512813520467E-3</v>
      </c>
      <c r="G2819" s="4">
        <f t="shared" si="476"/>
        <v>-1.1239291770834632E-4</v>
      </c>
      <c r="H2819" s="4">
        <f t="shared" si="477"/>
        <v>4.3670980638626802E-2</v>
      </c>
      <c r="I2819" s="4">
        <f t="shared" si="478"/>
        <v>-2.2454598600171183E-3</v>
      </c>
      <c r="J2819" s="4">
        <f t="shared" si="479"/>
        <v>-1.3744138227378411E-4</v>
      </c>
      <c r="L2819" s="5">
        <f>_xlfn.STDEV.S($E$3:E2819)</f>
        <v>1.1510043577553537E-2</v>
      </c>
      <c r="M2819">
        <f t="shared" si="480"/>
        <v>-3.6304347198472973E-3</v>
      </c>
      <c r="N2819" s="6">
        <f t="shared" si="474"/>
        <v>-2.5818436817942603E-3</v>
      </c>
      <c r="O2819">
        <f t="shared" si="481"/>
        <v>3.643586566764492E-3</v>
      </c>
      <c r="P2819">
        <f t="shared" si="482"/>
        <v>1.3275723069506658E-5</v>
      </c>
      <c r="Q2819">
        <f t="shared" si="483"/>
        <v>1.3206356043056727E-4</v>
      </c>
    </row>
    <row r="2820" spans="1:17" x14ac:dyDescent="0.3">
      <c r="A2820" s="2">
        <v>38083</v>
      </c>
      <c r="B2820">
        <v>114.900002</v>
      </c>
      <c r="C2820">
        <v>83.261459000000002</v>
      </c>
      <c r="D2820">
        <v>28420900</v>
      </c>
      <c r="E2820" s="3">
        <f t="shared" ref="E2820:E2883" si="484">B2820/B2819-1</f>
        <v>-3.2098118298727885E-3</v>
      </c>
      <c r="F2820" s="4">
        <f t="shared" si="475"/>
        <v>9.76701365497663E-3</v>
      </c>
      <c r="G2820" s="4">
        <f t="shared" si="476"/>
        <v>-3.646935281897919E-4</v>
      </c>
      <c r="H2820" s="4">
        <f t="shared" si="477"/>
        <v>4.3679412939392849E-2</v>
      </c>
      <c r="I2820" s="4">
        <f t="shared" si="478"/>
        <v>-7.268655513387734E-3</v>
      </c>
      <c r="J2820" s="4">
        <f t="shared" si="479"/>
        <v>-5.9244242393309277E-3</v>
      </c>
      <c r="L2820" s="5">
        <f>_xlfn.STDEV.S($E$3:E2820)</f>
        <v>1.1508202308502974E-2</v>
      </c>
      <c r="M2820">
        <f t="shared" si="480"/>
        <v>-9.3973275178433867E-3</v>
      </c>
      <c r="N2820" s="6">
        <f t="shared" si="474"/>
        <v>-8.354387547351072E-3</v>
      </c>
      <c r="O2820">
        <f t="shared" si="481"/>
        <v>-5.7668927979960894E-3</v>
      </c>
      <c r="P2820">
        <f t="shared" si="482"/>
        <v>3.3257052543579165E-5</v>
      </c>
      <c r="Q2820">
        <f t="shared" si="483"/>
        <v>1.3320566561666303E-4</v>
      </c>
    </row>
    <row r="2821" spans="1:17" x14ac:dyDescent="0.3">
      <c r="A2821" s="2">
        <v>38084</v>
      </c>
      <c r="B2821">
        <v>114.629997</v>
      </c>
      <c r="C2821">
        <v>83.065833999999995</v>
      </c>
      <c r="D2821">
        <v>45890500</v>
      </c>
      <c r="E2821" s="3">
        <f t="shared" si="484"/>
        <v>-2.3499129268944596E-3</v>
      </c>
      <c r="F2821" s="4">
        <f t="shared" si="475"/>
        <v>9.7405240043637216E-3</v>
      </c>
      <c r="G2821" s="4">
        <f t="shared" si="476"/>
        <v>-6.1305279721042853E-4</v>
      </c>
      <c r="H2821" s="4">
        <f t="shared" si="477"/>
        <v>4.3560947620451484E-2</v>
      </c>
      <c r="I2821" s="4">
        <f t="shared" si="478"/>
        <v>-1.2189909514827013E-2</v>
      </c>
      <c r="J2821" s="4">
        <f t="shared" si="479"/>
        <v>-1.1583626206182585E-2</v>
      </c>
      <c r="L2821" s="5">
        <f>_xlfn.STDEV.S($E$3:E2821)</f>
        <v>1.1506277413433914E-2</v>
      </c>
      <c r="M2821">
        <f t="shared" si="480"/>
        <v>-1.5036948316814271E-2</v>
      </c>
      <c r="N2821" s="6">
        <f t="shared" si="474"/>
        <v>-1.4005535202619379E-2</v>
      </c>
      <c r="O2821">
        <f t="shared" si="481"/>
        <v>-5.6396207989708839E-3</v>
      </c>
      <c r="P2821">
        <f t="shared" si="482"/>
        <v>3.180532275618499E-5</v>
      </c>
      <c r="Q2821">
        <f t="shared" si="483"/>
        <v>1.3454738505288384E-4</v>
      </c>
    </row>
    <row r="2822" spans="1:17" x14ac:dyDescent="0.3">
      <c r="A2822" s="2">
        <v>38085</v>
      </c>
      <c r="B2822">
        <v>114.370003</v>
      </c>
      <c r="C2822">
        <v>82.877403000000001</v>
      </c>
      <c r="D2822">
        <v>46929700</v>
      </c>
      <c r="E2822" s="3">
        <f t="shared" si="484"/>
        <v>-2.2681148635117498E-3</v>
      </c>
      <c r="F2822" s="4">
        <f t="shared" si="475"/>
        <v>9.4182400189111986E-3</v>
      </c>
      <c r="G2822" s="4">
        <f t="shared" si="476"/>
        <v>-1.8117116926423719E-4</v>
      </c>
      <c r="H2822" s="4">
        <f t="shared" si="477"/>
        <v>4.2119649821388695E-2</v>
      </c>
      <c r="I2822" s="4">
        <f t="shared" si="478"/>
        <v>-3.6171937905794538E-3</v>
      </c>
      <c r="J2822" s="4">
        <f t="shared" si="479"/>
        <v>-1.644639620788424E-3</v>
      </c>
      <c r="L2822" s="5">
        <f>_xlfn.STDEV.S($E$3:E2822)</f>
        <v>1.1504346632672163E-2</v>
      </c>
      <c r="M2822">
        <f t="shared" si="480"/>
        <v>-5.1321851525068241E-3</v>
      </c>
      <c r="N2822" s="6">
        <f t="shared" si="474"/>
        <v>-4.1586431978153371E-3</v>
      </c>
      <c r="O2822">
        <f t="shared" si="481"/>
        <v>9.9047631643074466E-3</v>
      </c>
      <c r="P2822">
        <f t="shared" si="482"/>
        <v>9.8104333341021664E-5</v>
      </c>
      <c r="Q2822">
        <f t="shared" si="483"/>
        <v>1.3376494787287224E-4</v>
      </c>
    </row>
    <row r="2823" spans="1:17" x14ac:dyDescent="0.3">
      <c r="A2823" s="2">
        <v>38089</v>
      </c>
      <c r="B2823">
        <v>114.82</v>
      </c>
      <c r="C2823">
        <v>83.203498999999994</v>
      </c>
      <c r="D2823">
        <v>23085200</v>
      </c>
      <c r="E2823" s="3">
        <f t="shared" si="484"/>
        <v>3.934571899941286E-3</v>
      </c>
      <c r="F2823" s="4">
        <f t="shared" si="475"/>
        <v>9.4172918294092352E-3</v>
      </c>
      <c r="G2823" s="4">
        <f t="shared" si="476"/>
        <v>1.6387035354090986E-4</v>
      </c>
      <c r="H2823" s="4">
        <f t="shared" si="477"/>
        <v>4.2115409389024812E-2</v>
      </c>
      <c r="I2823" s="4">
        <f t="shared" si="478"/>
        <v>3.28251425450099E-3</v>
      </c>
      <c r="J2823" s="4">
        <f t="shared" si="479"/>
        <v>6.3103649708804443E-3</v>
      </c>
      <c r="L2823" s="5">
        <f>_xlfn.STDEV.S($E$3:E2823)</f>
        <v>1.1502498588674224E-2</v>
      </c>
      <c r="M2823">
        <f t="shared" si="480"/>
        <v>2.7947598253274513E-3</v>
      </c>
      <c r="N2823" s="6">
        <f t="shared" si="474"/>
        <v>3.7758198647719343E-3</v>
      </c>
      <c r="O2823">
        <f t="shared" si="481"/>
        <v>7.9269449778342754E-3</v>
      </c>
      <c r="P2823">
        <f t="shared" si="482"/>
        <v>6.2836456681612034E-5</v>
      </c>
      <c r="Q2823">
        <f t="shared" si="483"/>
        <v>1.357115288268093E-4</v>
      </c>
    </row>
    <row r="2824" spans="1:17" x14ac:dyDescent="0.3">
      <c r="A2824" s="2">
        <v>38090</v>
      </c>
      <c r="B2824">
        <v>113.209999</v>
      </c>
      <c r="C2824">
        <v>82.036834999999996</v>
      </c>
      <c r="D2824">
        <v>56210300</v>
      </c>
      <c r="E2824" s="3">
        <f t="shared" si="484"/>
        <v>-1.4021956105208178E-2</v>
      </c>
      <c r="F2824" s="4">
        <f t="shared" si="475"/>
        <v>9.2079056747893344E-3</v>
      </c>
      <c r="G2824" s="4">
        <f t="shared" si="476"/>
        <v>2.8328710917169264E-4</v>
      </c>
      <c r="H2824" s="4">
        <f t="shared" si="477"/>
        <v>4.1179006038470051E-2</v>
      </c>
      <c r="I2824" s="4">
        <f t="shared" si="478"/>
        <v>5.6810159330797916E-3</v>
      </c>
      <c r="J2824" s="4">
        <f t="shared" si="479"/>
        <v>9.1213624854697972E-3</v>
      </c>
      <c r="L2824" s="5">
        <f>_xlfn.STDEV.S($E$3:E2824)</f>
        <v>1.1503666614262806E-2</v>
      </c>
      <c r="M2824">
        <f t="shared" si="480"/>
        <v>5.5959938604371586E-3</v>
      </c>
      <c r="N2824" s="6">
        <f t="shared" si="474"/>
        <v>6.5359474816908403E-3</v>
      </c>
      <c r="O2824">
        <f t="shared" si="481"/>
        <v>2.8012340351097073E-3</v>
      </c>
      <c r="P2824">
        <f t="shared" si="482"/>
        <v>7.846912119457013E-6</v>
      </c>
      <c r="Q2824">
        <f t="shared" si="483"/>
        <v>1.1879597000772589E-4</v>
      </c>
    </row>
    <row r="2825" spans="1:17" x14ac:dyDescent="0.3">
      <c r="A2825" s="2">
        <v>38091</v>
      </c>
      <c r="B2825">
        <v>113.389999</v>
      </c>
      <c r="C2825">
        <v>82.167259000000001</v>
      </c>
      <c r="D2825">
        <v>62322300</v>
      </c>
      <c r="E2825" s="3">
        <f t="shared" si="484"/>
        <v>1.5899655647908517E-3</v>
      </c>
      <c r="F2825" s="4">
        <f t="shared" si="475"/>
        <v>8.7442518137291186E-3</v>
      </c>
      <c r="G2825" s="4">
        <f t="shared" si="476"/>
        <v>9.1626589810905152E-4</v>
      </c>
      <c r="H2825" s="4">
        <f t="shared" si="477"/>
        <v>3.9105482935748274E-2</v>
      </c>
      <c r="I2825" s="4">
        <f t="shared" si="478"/>
        <v>1.8485711533450466E-2</v>
      </c>
      <c r="J2825" s="4">
        <f t="shared" si="479"/>
        <v>2.4005664434475049E-2</v>
      </c>
      <c r="L2825" s="5">
        <f>_xlfn.STDEV.S($E$3:E2825)</f>
        <v>1.1501649968917799E-2</v>
      </c>
      <c r="M2825">
        <f t="shared" si="480"/>
        <v>2.0428329182100601E-2</v>
      </c>
      <c r="N2825" s="6">
        <f t="shared" si="474"/>
        <v>2.1287888680731726E-2</v>
      </c>
      <c r="O2825">
        <f t="shared" si="481"/>
        <v>1.4832335321663441E-2</v>
      </c>
      <c r="P2825">
        <f t="shared" si="482"/>
        <v>2.1999817109426493E-4</v>
      </c>
      <c r="Q2825">
        <f t="shared" si="483"/>
        <v>1.0374497138987544E-4</v>
      </c>
    </row>
    <row r="2826" spans="1:17" x14ac:dyDescent="0.3">
      <c r="A2826" s="2">
        <v>38092</v>
      </c>
      <c r="B2826">
        <v>112.959999</v>
      </c>
      <c r="C2826">
        <v>81.855666999999997</v>
      </c>
      <c r="D2826">
        <v>61602500</v>
      </c>
      <c r="E2826" s="3">
        <f t="shared" si="484"/>
        <v>-3.7922215697347994E-3</v>
      </c>
      <c r="F2826" s="4">
        <f t="shared" si="475"/>
        <v>8.3733210451396433E-3</v>
      </c>
      <c r="G2826" s="4">
        <f t="shared" si="476"/>
        <v>1.8012845898639641E-4</v>
      </c>
      <c r="H2826" s="4">
        <f t="shared" si="477"/>
        <v>3.7446630108723657E-2</v>
      </c>
      <c r="I2826" s="4">
        <f t="shared" si="478"/>
        <v>3.6087406372857789E-3</v>
      </c>
      <c r="J2826" s="4">
        <f t="shared" si="479"/>
        <v>6.8928452712357924E-3</v>
      </c>
      <c r="L2826" s="5">
        <f>_xlfn.STDEV.S($E$3:E2826)</f>
        <v>1.1499883503361178E-2</v>
      </c>
      <c r="M2826">
        <f t="shared" si="480"/>
        <v>3.3753508016459537E-3</v>
      </c>
      <c r="N2826" s="6">
        <f t="shared" si="474"/>
        <v>4.1511738208357407E-3</v>
      </c>
      <c r="O2826">
        <f t="shared" si="481"/>
        <v>-1.7052978380454647E-2</v>
      </c>
      <c r="P2826">
        <f t="shared" si="482"/>
        <v>2.908040716442536E-4</v>
      </c>
      <c r="Q2826">
        <f t="shared" si="483"/>
        <v>1.0959642059709948E-4</v>
      </c>
    </row>
    <row r="2827" spans="1:17" x14ac:dyDescent="0.3">
      <c r="A2827" s="2">
        <v>38093</v>
      </c>
      <c r="B2827">
        <v>113.83000199999999</v>
      </c>
      <c r="C2827">
        <v>82.486091999999999</v>
      </c>
      <c r="D2827">
        <v>47059200</v>
      </c>
      <c r="E2827" s="3">
        <f t="shared" si="484"/>
        <v>7.7018679860292316E-3</v>
      </c>
      <c r="F2827" s="4">
        <f t="shared" si="475"/>
        <v>8.053861921219525E-3</v>
      </c>
      <c r="G2827" s="4">
        <f t="shared" si="476"/>
        <v>1.04794854956978E-3</v>
      </c>
      <c r="H2827" s="4">
        <f t="shared" si="477"/>
        <v>3.601796547448783E-2</v>
      </c>
      <c r="I2827" s="4">
        <f t="shared" si="478"/>
        <v>2.1168946097670061E-2</v>
      </c>
      <c r="J2827" s="4">
        <f t="shared" si="479"/>
        <v>2.7239641069524589E-2</v>
      </c>
      <c r="L2827" s="5">
        <f>_xlfn.STDEV.S($E$3:E2827)</f>
        <v>1.1498667809461098E-2</v>
      </c>
      <c r="M2827">
        <f t="shared" si="480"/>
        <v>2.365112473878931E-2</v>
      </c>
      <c r="N2827" s="6">
        <f t="shared" si="474"/>
        <v>2.438270915212537E-2</v>
      </c>
      <c r="O2827">
        <f t="shared" si="481"/>
        <v>2.0275773937143356E-2</v>
      </c>
      <c r="P2827">
        <f t="shared" si="482"/>
        <v>4.111070087501418E-4</v>
      </c>
      <c r="Q2827">
        <f t="shared" si="483"/>
        <v>1.1744682323944086E-4</v>
      </c>
    </row>
    <row r="2828" spans="1:17" x14ac:dyDescent="0.3">
      <c r="A2828" s="2">
        <v>38096</v>
      </c>
      <c r="B2828">
        <v>113.83000199999999</v>
      </c>
      <c r="C2828">
        <v>82.486091999999999</v>
      </c>
      <c r="D2828">
        <v>28277600</v>
      </c>
      <c r="E2828" s="3">
        <f t="shared" si="484"/>
        <v>0</v>
      </c>
      <c r="F2828" s="4">
        <f t="shared" si="475"/>
        <v>8.0021821318344444E-3</v>
      </c>
      <c r="G2828" s="4">
        <f t="shared" si="476"/>
        <v>8.1726196217636669E-4</v>
      </c>
      <c r="H2828" s="4">
        <f t="shared" si="477"/>
        <v>3.5786846430232007E-2</v>
      </c>
      <c r="I2828" s="4">
        <f t="shared" si="478"/>
        <v>1.6472767946534184E-2</v>
      </c>
      <c r="J2828" s="4">
        <f t="shared" si="479"/>
        <v>2.1817791085754212E-2</v>
      </c>
      <c r="L2828" s="5">
        <f>_xlfn.STDEV.S($E$3:E2828)</f>
        <v>1.1496634967815242E-2</v>
      </c>
      <c r="M2828">
        <f t="shared" si="480"/>
        <v>1.8248510436993281E-2</v>
      </c>
      <c r="N2828" s="6">
        <f t="shared" si="474"/>
        <v>1.8966978846557403E-2</v>
      </c>
      <c r="O2828">
        <f t="shared" si="481"/>
        <v>-5.4026143017960292E-3</v>
      </c>
      <c r="P2828">
        <f t="shared" si="482"/>
        <v>2.9188241293970995E-5</v>
      </c>
      <c r="Q2828">
        <f t="shared" si="483"/>
        <v>1.1758780038642155E-4</v>
      </c>
    </row>
    <row r="2829" spans="1:17" x14ac:dyDescent="0.3">
      <c r="A2829" s="2">
        <v>38097</v>
      </c>
      <c r="B2829">
        <v>111.91999800000001</v>
      </c>
      <c r="C2829">
        <v>81.102042999999995</v>
      </c>
      <c r="D2829">
        <v>53299400</v>
      </c>
      <c r="E2829" s="3">
        <f t="shared" si="484"/>
        <v>-1.6779442734262462E-2</v>
      </c>
      <c r="F2829" s="4">
        <f t="shared" si="475"/>
        <v>8.4665081063730139E-3</v>
      </c>
      <c r="G2829" s="4">
        <f t="shared" si="476"/>
        <v>-3.9843901912067526E-4</v>
      </c>
      <c r="H2829" s="4">
        <f t="shared" si="477"/>
        <v>3.7863375315806164E-2</v>
      </c>
      <c r="I2829" s="4">
        <f t="shared" si="478"/>
        <v>-7.9386891757483591E-3</v>
      </c>
      <c r="J2829" s="4">
        <f t="shared" si="479"/>
        <v>-6.4369137880443406E-3</v>
      </c>
      <c r="L2829" s="5">
        <f>_xlfn.STDEV.S($E$3:E2829)</f>
        <v>1.1499142560845884E-2</v>
      </c>
      <c r="M2829">
        <f t="shared" si="480"/>
        <v>-9.9080236207711725E-3</v>
      </c>
      <c r="N2829" s="6">
        <f t="shared" si="474"/>
        <v>-9.1240445652086555E-3</v>
      </c>
      <c r="O2829">
        <f t="shared" si="481"/>
        <v>-2.8156534057764453E-2</v>
      </c>
      <c r="P2829">
        <f t="shared" si="482"/>
        <v>7.9279041014604964E-4</v>
      </c>
      <c r="Q2829">
        <f t="shared" si="483"/>
        <v>1.4315838062275166E-4</v>
      </c>
    </row>
    <row r="2830" spans="1:17" x14ac:dyDescent="0.3">
      <c r="A2830" s="2">
        <v>38098</v>
      </c>
      <c r="B2830">
        <v>112.66999800000001</v>
      </c>
      <c r="C2830">
        <v>81.645515000000003</v>
      </c>
      <c r="D2830">
        <v>50177300</v>
      </c>
      <c r="E2830" s="3">
        <f t="shared" si="484"/>
        <v>6.7012152734313712E-3</v>
      </c>
      <c r="F2830" s="4">
        <f t="shared" si="475"/>
        <v>8.5948247461965221E-3</v>
      </c>
      <c r="G2830" s="4">
        <f t="shared" si="476"/>
        <v>-1.1862026516898986E-4</v>
      </c>
      <c r="H2830" s="4">
        <f t="shared" si="477"/>
        <v>3.8437224774385603E-2</v>
      </c>
      <c r="I2830" s="4">
        <f t="shared" si="478"/>
        <v>-2.3697337593805434E-3</v>
      </c>
      <c r="J2830" s="4">
        <f t="shared" si="479"/>
        <v>-4.4385036319871674E-5</v>
      </c>
      <c r="L2830" s="5">
        <f>_xlfn.STDEV.S($E$3:E2830)</f>
        <v>1.1497719749880958E-2</v>
      </c>
      <c r="M2830">
        <f t="shared" si="480"/>
        <v>-3.5376492438311353E-3</v>
      </c>
      <c r="N2830" s="6">
        <f t="shared" si="474"/>
        <v>-2.7247091489417397E-3</v>
      </c>
      <c r="O2830">
        <f t="shared" si="481"/>
        <v>6.3703743769400372E-3</v>
      </c>
      <c r="P2830">
        <f t="shared" si="482"/>
        <v>4.0581669702374167E-5</v>
      </c>
      <c r="Q2830">
        <f t="shared" si="483"/>
        <v>1.4397243028384894E-4</v>
      </c>
    </row>
    <row r="2831" spans="1:17" x14ac:dyDescent="0.3">
      <c r="A2831" s="2">
        <v>38099</v>
      </c>
      <c r="B2831">
        <v>114.25</v>
      </c>
      <c r="C2831">
        <v>82.790465999999995</v>
      </c>
      <c r="D2831">
        <v>62071500</v>
      </c>
      <c r="E2831" s="3">
        <f t="shared" si="484"/>
        <v>1.4023271749769473E-2</v>
      </c>
      <c r="F2831" s="4">
        <f t="shared" si="475"/>
        <v>8.1725257966460459E-3</v>
      </c>
      <c r="G2831" s="4">
        <f t="shared" si="476"/>
        <v>1.2639835611434674E-3</v>
      </c>
      <c r="H2831" s="4">
        <f t="shared" si="477"/>
        <v>3.6548646458342368E-2</v>
      </c>
      <c r="I2831" s="4">
        <f t="shared" si="478"/>
        <v>2.558554011025338E-2</v>
      </c>
      <c r="J2831" s="4">
        <f t="shared" si="479"/>
        <v>2.8723554473233603E-2</v>
      </c>
      <c r="L2831" s="5">
        <f>_xlfn.STDEV.S($E$3:E2831)</f>
        <v>1.149854015918487E-2</v>
      </c>
      <c r="M2831">
        <f t="shared" si="480"/>
        <v>2.8723231203371776E-2</v>
      </c>
      <c r="N2831" s="6">
        <f t="shared" si="474"/>
        <v>2.9479427564951255E-2</v>
      </c>
      <c r="O2831">
        <f t="shared" si="481"/>
        <v>3.2260880447202912E-2</v>
      </c>
      <c r="P2831">
        <f t="shared" si="482"/>
        <v>1.0407644072287191E-3</v>
      </c>
      <c r="Q2831">
        <f t="shared" si="483"/>
        <v>1.5961778091107007E-4</v>
      </c>
    </row>
    <row r="2832" spans="1:17" x14ac:dyDescent="0.3">
      <c r="A2832" s="2">
        <v>38100</v>
      </c>
      <c r="B2832">
        <v>114.360001</v>
      </c>
      <c r="C2832">
        <v>82.870170999999999</v>
      </c>
      <c r="D2832">
        <v>29395700</v>
      </c>
      <c r="E2832" s="3">
        <f t="shared" si="484"/>
        <v>9.6280962800876502E-4</v>
      </c>
      <c r="F2832" s="4">
        <f t="shared" si="475"/>
        <v>7.587333153891488E-3</v>
      </c>
      <c r="G2832" s="4">
        <f t="shared" si="476"/>
        <v>1.857836340556966E-3</v>
      </c>
      <c r="H2832" s="4">
        <f t="shared" si="477"/>
        <v>3.3931585400078484E-2</v>
      </c>
      <c r="I2832" s="4">
        <f t="shared" si="478"/>
        <v>3.7819890656054067E-2</v>
      </c>
      <c r="J2832" s="4">
        <f t="shared" si="479"/>
        <v>4.2954890123097833E-2</v>
      </c>
      <c r="L2832" s="5">
        <f>_xlfn.STDEV.S($E$3:E2832)</f>
        <v>1.1496512517092798E-2</v>
      </c>
      <c r="M2832">
        <f t="shared" si="480"/>
        <v>4.2954846457731906E-2</v>
      </c>
      <c r="N2832" s="6">
        <f t="shared" si="474"/>
        <v>4.3614942114440058E-2</v>
      </c>
      <c r="O2832">
        <f t="shared" si="481"/>
        <v>1.423161525436013E-2</v>
      </c>
      <c r="P2832">
        <f t="shared" si="482"/>
        <v>2.0253887274813593E-4</v>
      </c>
      <c r="Q2832">
        <f t="shared" si="483"/>
        <v>1.6565829423575602E-4</v>
      </c>
    </row>
    <row r="2833" spans="1:17" x14ac:dyDescent="0.3">
      <c r="A2833" s="2">
        <v>38103</v>
      </c>
      <c r="B2833">
        <v>114.199997</v>
      </c>
      <c r="C2833">
        <v>82.754227</v>
      </c>
      <c r="D2833">
        <v>35515200</v>
      </c>
      <c r="E2833" s="3">
        <f t="shared" si="484"/>
        <v>-1.3991255561461857E-3</v>
      </c>
      <c r="F2833" s="4">
        <f t="shared" si="475"/>
        <v>7.5804711118356667E-3</v>
      </c>
      <c r="G2833" s="4">
        <f t="shared" si="476"/>
        <v>1.8723445105456461E-3</v>
      </c>
      <c r="H2833" s="4">
        <f t="shared" si="477"/>
        <v>3.3900897415075924E-2</v>
      </c>
      <c r="I2833" s="4">
        <f t="shared" si="478"/>
        <v>3.812051093228308E-2</v>
      </c>
      <c r="J2833" s="4">
        <f t="shared" si="479"/>
        <v>4.3303888788149836E-2</v>
      </c>
      <c r="L2833" s="5">
        <f>_xlfn.STDEV.S($E$3:E2833)</f>
        <v>1.1494531116170475E-2</v>
      </c>
      <c r="M2833">
        <f t="shared" si="480"/>
        <v>4.3303471983404639E-2</v>
      </c>
      <c r="N2833" s="6">
        <f t="shared" si="474"/>
        <v>4.3962593402262717E-2</v>
      </c>
      <c r="O2833">
        <f t="shared" si="481"/>
        <v>3.4862552567273275E-4</v>
      </c>
      <c r="P2833">
        <f t="shared" si="482"/>
        <v>1.2153975715058923E-7</v>
      </c>
      <c r="Q2833">
        <f t="shared" si="483"/>
        <v>1.6550845623836881E-4</v>
      </c>
    </row>
    <row r="2834" spans="1:17" x14ac:dyDescent="0.3">
      <c r="A2834" s="2">
        <v>38104</v>
      </c>
      <c r="B2834">
        <v>114.300003</v>
      </c>
      <c r="C2834">
        <v>82.826690999999997</v>
      </c>
      <c r="D2834">
        <v>43485500</v>
      </c>
      <c r="E2834" s="3">
        <f t="shared" si="484"/>
        <v>8.757093049660547E-4</v>
      </c>
      <c r="F2834" s="4">
        <f t="shared" si="475"/>
        <v>7.5801427157848088E-3</v>
      </c>
      <c r="G2834" s="4">
        <f t="shared" si="476"/>
        <v>1.8746686232647342E-3</v>
      </c>
      <c r="H2834" s="4">
        <f t="shared" si="477"/>
        <v>3.3899428783289401E-2</v>
      </c>
      <c r="I2834" s="4">
        <f t="shared" si="478"/>
        <v>3.8168675995785994E-2</v>
      </c>
      <c r="J2834" s="4">
        <f t="shared" si="479"/>
        <v>4.3359011555017091E-2</v>
      </c>
      <c r="L2834" s="5">
        <f>_xlfn.STDEV.S($E$3:E2834)</f>
        <v>1.1492504243775684E-2</v>
      </c>
      <c r="M2834">
        <f t="shared" si="480"/>
        <v>4.3359195526448319E-2</v>
      </c>
      <c r="N2834" s="6">
        <f t="shared" si="474"/>
        <v>4.4018295128508189E-2</v>
      </c>
      <c r="O2834">
        <f t="shared" si="481"/>
        <v>5.5723543043680046E-5</v>
      </c>
      <c r="P2834">
        <f t="shared" si="482"/>
        <v>3.1051132493408628E-9</v>
      </c>
      <c r="Q2834">
        <f t="shared" si="483"/>
        <v>1.6492055567199159E-4</v>
      </c>
    </row>
    <row r="2835" spans="1:17" x14ac:dyDescent="0.3">
      <c r="A2835" s="2">
        <v>38105</v>
      </c>
      <c r="B2835">
        <v>112.82</v>
      </c>
      <c r="C2835">
        <v>81.754204000000001</v>
      </c>
      <c r="D2835">
        <v>50165800</v>
      </c>
      <c r="E2835" s="3">
        <f t="shared" si="484"/>
        <v>-1.2948407359184455E-2</v>
      </c>
      <c r="F2835" s="4">
        <f t="shared" si="475"/>
        <v>7.7604006073980604E-3</v>
      </c>
      <c r="G2835" s="4">
        <f t="shared" si="476"/>
        <v>7.3621884393393832E-4</v>
      </c>
      <c r="H2835" s="4">
        <f t="shared" si="477"/>
        <v>3.4705566581545444E-2</v>
      </c>
      <c r="I2835" s="4">
        <f t="shared" si="478"/>
        <v>1.4827816670953675E-2</v>
      </c>
      <c r="J2835" s="4">
        <f t="shared" si="479"/>
        <v>1.6395891589714884E-2</v>
      </c>
      <c r="L2835" s="5">
        <f>_xlfn.STDEV.S($E$3:E2835)</f>
        <v>1.1493213009737446E-2</v>
      </c>
      <c r="M2835">
        <f t="shared" si="480"/>
        <v>1.6396396396396336E-2</v>
      </c>
      <c r="N2835" s="6">
        <f t="shared" si="474"/>
        <v>1.7070873327256653E-2</v>
      </c>
      <c r="O2835">
        <f t="shared" si="481"/>
        <v>-2.6962799130051982E-2</v>
      </c>
      <c r="P2835">
        <f t="shared" si="482"/>
        <v>7.2699253692753193E-4</v>
      </c>
      <c r="Q2835">
        <f t="shared" si="483"/>
        <v>1.8665855342771362E-4</v>
      </c>
    </row>
    <row r="2836" spans="1:17" x14ac:dyDescent="0.3">
      <c r="A2836" s="2">
        <v>38106</v>
      </c>
      <c r="B2836">
        <v>111.83000199999999</v>
      </c>
      <c r="C2836">
        <v>81.036818999999994</v>
      </c>
      <c r="D2836">
        <v>69687600</v>
      </c>
      <c r="E2836" s="3">
        <f t="shared" si="484"/>
        <v>-8.775022159191681E-3</v>
      </c>
      <c r="F2836" s="4">
        <f t="shared" si="475"/>
        <v>8.010258503337293E-3</v>
      </c>
      <c r="G2836" s="4">
        <f t="shared" si="476"/>
        <v>3.4294565174033107E-4</v>
      </c>
      <c r="H2836" s="4">
        <f t="shared" si="477"/>
        <v>3.5822965061615829E-2</v>
      </c>
      <c r="I2836" s="4">
        <f t="shared" si="478"/>
        <v>6.8813053099561206E-3</v>
      </c>
      <c r="J2836" s="4">
        <f t="shared" si="479"/>
        <v>7.2052179653285808E-3</v>
      </c>
      <c r="L2836" s="5">
        <f>_xlfn.STDEV.S($E$3:E2836)</f>
        <v>1.1492476480251127E-2</v>
      </c>
      <c r="M2836">
        <f t="shared" si="480"/>
        <v>7.2052869243022294E-3</v>
      </c>
      <c r="N2836" s="6">
        <f t="shared" si="474"/>
        <v>7.917577310118773E-3</v>
      </c>
      <c r="O2836">
        <f t="shared" si="481"/>
        <v>-9.1911094720941063E-3</v>
      </c>
      <c r="P2836">
        <f t="shared" si="482"/>
        <v>8.4476493328017999E-5</v>
      </c>
      <c r="Q2836">
        <f t="shared" si="483"/>
        <v>1.9016512401262288E-4</v>
      </c>
    </row>
    <row r="2837" spans="1:17" x14ac:dyDescent="0.3">
      <c r="A2837" s="2">
        <v>38107</v>
      </c>
      <c r="B2837">
        <v>110.959999</v>
      </c>
      <c r="C2837">
        <v>80.406372000000005</v>
      </c>
      <c r="D2837">
        <v>48681400</v>
      </c>
      <c r="E2837" s="3">
        <f t="shared" si="484"/>
        <v>-7.779692251100867E-3</v>
      </c>
      <c r="F2837" s="4">
        <f t="shared" si="475"/>
        <v>7.594799497358232E-3</v>
      </c>
      <c r="G2837" s="4">
        <f t="shared" si="476"/>
        <v>-6.0618139370761037E-4</v>
      </c>
      <c r="H2837" s="4">
        <f t="shared" si="477"/>
        <v>3.3964975903148481E-2</v>
      </c>
      <c r="I2837" s="4">
        <f t="shared" si="478"/>
        <v>-1.2054064532841302E-2</v>
      </c>
      <c r="J2837" s="4">
        <f t="shared" si="479"/>
        <v>-1.4477393222767199E-2</v>
      </c>
      <c r="L2837" s="5">
        <f>_xlfn.STDEV.S($E$3:E2837)</f>
        <v>1.1491474536094278E-2</v>
      </c>
      <c r="M2837">
        <f t="shared" si="480"/>
        <v>-1.4477280912240223E-2</v>
      </c>
      <c r="N2837" s="6">
        <f t="shared" si="474"/>
        <v>-1.3849599005473556E-2</v>
      </c>
      <c r="O2837">
        <f t="shared" si="481"/>
        <v>-2.1682567836542453E-2</v>
      </c>
      <c r="P2837">
        <f t="shared" si="482"/>
        <v>4.7013374798626529E-4</v>
      </c>
      <c r="Q2837">
        <f t="shared" si="483"/>
        <v>2.0666145040746498E-4</v>
      </c>
    </row>
    <row r="2838" spans="1:17" x14ac:dyDescent="0.3">
      <c r="A2838" s="2">
        <v>38110</v>
      </c>
      <c r="B2838">
        <v>112.150002</v>
      </c>
      <c r="C2838">
        <v>81.268707000000006</v>
      </c>
      <c r="D2838">
        <v>33758000</v>
      </c>
      <c r="E2838" s="3">
        <f t="shared" si="484"/>
        <v>1.0724612569616321E-2</v>
      </c>
      <c r="F2838" s="4">
        <f t="shared" si="475"/>
        <v>7.9176706327779914E-3</v>
      </c>
      <c r="G2838" s="4">
        <f t="shared" si="476"/>
        <v>-2.8663833609085412E-4</v>
      </c>
      <c r="H2838" s="4">
        <f t="shared" si="477"/>
        <v>3.5408899516690726E-2</v>
      </c>
      <c r="I2838" s="4">
        <f t="shared" si="478"/>
        <v>-5.7171828450919282E-3</v>
      </c>
      <c r="J2838" s="4">
        <f t="shared" si="479"/>
        <v>-7.2586706927137978E-3</v>
      </c>
      <c r="L2838" s="5">
        <f>_xlfn.STDEV.S($E$3:E2838)</f>
        <v>1.1491085526805781E-2</v>
      </c>
      <c r="M2838">
        <f t="shared" si="480"/>
        <v>-7.2585553044298527E-3</v>
      </c>
      <c r="N2838" s="6">
        <f t="shared" si="474"/>
        <v>-6.5719365100376237E-3</v>
      </c>
      <c r="O2838">
        <f t="shared" si="481"/>
        <v>7.2187256078103702E-3</v>
      </c>
      <c r="P2838">
        <f t="shared" si="482"/>
        <v>5.2109999400857202E-5</v>
      </c>
      <c r="Q2838">
        <f t="shared" si="483"/>
        <v>2.0860798250183418E-4</v>
      </c>
    </row>
    <row r="2839" spans="1:17" x14ac:dyDescent="0.3">
      <c r="A2839" s="2">
        <v>38111</v>
      </c>
      <c r="B2839">
        <v>112.05999799999999</v>
      </c>
      <c r="C2839">
        <v>81.203461000000004</v>
      </c>
      <c r="D2839">
        <v>51185100</v>
      </c>
      <c r="E2839" s="3">
        <f t="shared" si="484"/>
        <v>-8.0253230847027179E-4</v>
      </c>
      <c r="F2839" s="4">
        <f t="shared" si="475"/>
        <v>7.912026078687932E-3</v>
      </c>
      <c r="G2839" s="4">
        <f t="shared" si="476"/>
        <v>-3.7156241125400349E-4</v>
      </c>
      <c r="H2839" s="4">
        <f t="shared" si="477"/>
        <v>3.5383656303394635E-2</v>
      </c>
      <c r="I2839" s="4">
        <f t="shared" si="478"/>
        <v>-7.4050754730380364E-3</v>
      </c>
      <c r="J2839" s="4">
        <f t="shared" si="479"/>
        <v>-9.1955303445337977E-3</v>
      </c>
      <c r="L2839" s="5">
        <f>_xlfn.STDEV.S($E$3:E2839)</f>
        <v>1.1489081469734168E-2</v>
      </c>
      <c r="M2839">
        <f t="shared" si="480"/>
        <v>-9.1954024614572163E-3</v>
      </c>
      <c r="N2839" s="6">
        <f t="shared" si="474"/>
        <v>-8.5110973057500594E-3</v>
      </c>
      <c r="O2839">
        <f t="shared" si="481"/>
        <v>-1.9368471570273636E-3</v>
      </c>
      <c r="P2839">
        <f t="shared" si="482"/>
        <v>3.7513769096849809E-6</v>
      </c>
      <c r="Q2839">
        <f t="shared" si="483"/>
        <v>2.0876241230510984E-4</v>
      </c>
    </row>
    <row r="2840" spans="1:17" x14ac:dyDescent="0.3">
      <c r="A2840" s="2">
        <v>38112</v>
      </c>
      <c r="B2840">
        <v>112.779999</v>
      </c>
      <c r="C2840">
        <v>81.725234999999998</v>
      </c>
      <c r="D2840">
        <v>34405000</v>
      </c>
      <c r="E2840" s="3">
        <f t="shared" si="484"/>
        <v>6.4251384334310657E-3</v>
      </c>
      <c r="F2840" s="4">
        <f t="shared" si="475"/>
        <v>7.9276167665467134E-3</v>
      </c>
      <c r="G2840" s="4">
        <f t="shared" si="476"/>
        <v>-3.5361671302762589E-4</v>
      </c>
      <c r="H2840" s="4">
        <f t="shared" si="477"/>
        <v>3.5453379979131068E-2</v>
      </c>
      <c r="I2840" s="4">
        <f t="shared" si="478"/>
        <v>-7.0486260851641003E-3</v>
      </c>
      <c r="J2840" s="4">
        <f t="shared" si="479"/>
        <v>-8.7889512226475563E-3</v>
      </c>
      <c r="L2840" s="5">
        <f>_xlfn.STDEV.S($E$3:E2840)</f>
        <v>1.1487613920486556E-2</v>
      </c>
      <c r="M2840">
        <f t="shared" si="480"/>
        <v>-8.7888909192203445E-3</v>
      </c>
      <c r="N2840" s="6">
        <f t="shared" si="474"/>
        <v>-8.1016262420328111E-3</v>
      </c>
      <c r="O2840">
        <f t="shared" si="481"/>
        <v>4.0651154223687175E-4</v>
      </c>
      <c r="P2840">
        <f t="shared" si="482"/>
        <v>1.6525163397179997E-7</v>
      </c>
      <c r="Q2840">
        <f t="shared" si="483"/>
        <v>2.0814299895255823E-4</v>
      </c>
    </row>
    <row r="2841" spans="1:17" x14ac:dyDescent="0.3">
      <c r="A2841" s="2">
        <v>38113</v>
      </c>
      <c r="B2841">
        <v>111.80999799999999</v>
      </c>
      <c r="C2841">
        <v>81.022323999999998</v>
      </c>
      <c r="D2841">
        <v>54997000</v>
      </c>
      <c r="E2841" s="3">
        <f t="shared" si="484"/>
        <v>-8.600824690555342E-3</v>
      </c>
      <c r="F2841" s="4">
        <f t="shared" si="475"/>
        <v>7.9105767379663468E-3</v>
      </c>
      <c r="G2841" s="4">
        <f t="shared" si="476"/>
        <v>-1.0561937078574055E-3</v>
      </c>
      <c r="H2841" s="4">
        <f t="shared" si="477"/>
        <v>3.5377174654642587E-2</v>
      </c>
      <c r="I2841" s="4">
        <f t="shared" si="478"/>
        <v>-2.0913257754151315E-2</v>
      </c>
      <c r="J2841" s="4">
        <f t="shared" si="479"/>
        <v>-2.4685921340635852E-2</v>
      </c>
      <c r="L2841" s="5">
        <f>_xlfn.STDEV.S($E$3:E2841)</f>
        <v>1.1486831551505781E-2</v>
      </c>
      <c r="M2841">
        <f t="shared" si="480"/>
        <v>-2.4685982420498888E-2</v>
      </c>
      <c r="N2841" s="6">
        <f t="shared" ref="N2841:N2904" si="485">(AVERAGE(E2819:E2841)+1)^23-1</f>
        <v>-2.4012298031166446E-2</v>
      </c>
      <c r="O2841">
        <f t="shared" si="481"/>
        <v>-1.5897091501278542E-2</v>
      </c>
      <c r="P2841">
        <f t="shared" si="482"/>
        <v>2.5271751820002246E-4</v>
      </c>
      <c r="Q2841">
        <f t="shared" si="483"/>
        <v>2.1153783575547926E-4</v>
      </c>
    </row>
    <row r="2842" spans="1:17" x14ac:dyDescent="0.3">
      <c r="A2842" s="2">
        <v>38114</v>
      </c>
      <c r="B2842">
        <v>109.959999</v>
      </c>
      <c r="C2842">
        <v>79.681740000000005</v>
      </c>
      <c r="D2842">
        <v>60950000</v>
      </c>
      <c r="E2842" s="3">
        <f t="shared" si="484"/>
        <v>-1.6545917476896821E-2</v>
      </c>
      <c r="F2842" s="4">
        <f t="shared" ref="F2842:F2905" si="486">_xlfn.STDEV.S(E2820:E2842)</f>
        <v>8.4007137197744906E-3</v>
      </c>
      <c r="G2842" s="4">
        <f t="shared" ref="G2842:G2905" si="487">AVERAGE(E2820:E2842)</f>
        <v>-2.0145138878715496E-3</v>
      </c>
      <c r="H2842" s="4">
        <f t="shared" ref="H2842:H2905" si="488">F2842*SQRT(20)</f>
        <v>3.7569133873861765E-2</v>
      </c>
      <c r="I2842" s="4">
        <f t="shared" ref="I2842:I2905" si="489">(G2842+1)^20-1</f>
        <v>-3.9528447889893625E-2</v>
      </c>
      <c r="J2842" s="4">
        <f t="shared" ref="J2842:J2905" si="490">C2842/C2819-1</f>
        <v>-4.6065677303061547E-2</v>
      </c>
      <c r="L2842" s="5">
        <f>_xlfn.STDEV.S($E$3:E2842)</f>
        <v>1.1489206981604404E-2</v>
      </c>
      <c r="M2842">
        <f t="shared" ref="M2842:M2905" si="491">(B2842-B2819)/B2819</f>
        <v>-4.606574250192795E-2</v>
      </c>
      <c r="N2842" s="6">
        <f t="shared" si="485"/>
        <v>-4.5321412036338438E-2</v>
      </c>
      <c r="O2842">
        <f t="shared" si="481"/>
        <v>-2.1379760081429063E-2</v>
      </c>
      <c r="P2842">
        <f t="shared" si="482"/>
        <v>4.5709414113946764E-4</v>
      </c>
      <c r="Q2842">
        <f t="shared" si="483"/>
        <v>2.3083428871504278E-4</v>
      </c>
    </row>
    <row r="2843" spans="1:17" x14ac:dyDescent="0.3">
      <c r="A2843" s="2">
        <v>38117</v>
      </c>
      <c r="B2843">
        <v>108.83000199999999</v>
      </c>
      <c r="C2843">
        <v>78.862892000000002</v>
      </c>
      <c r="D2843">
        <v>75279400</v>
      </c>
      <c r="E2843" s="3">
        <f t="shared" si="484"/>
        <v>-1.027643697959657E-2</v>
      </c>
      <c r="F2843" s="4">
        <f t="shared" si="486"/>
        <v>8.5738589376533093E-3</v>
      </c>
      <c r="G2843" s="4">
        <f t="shared" si="487"/>
        <v>-2.3217584595986705E-3</v>
      </c>
      <c r="H2843" s="4">
        <f t="shared" si="488"/>
        <v>3.8343462828173865E-2</v>
      </c>
      <c r="I2843" s="4">
        <f t="shared" si="489"/>
        <v>-4.5425090365078358E-2</v>
      </c>
      <c r="J2843" s="4">
        <f t="shared" si="490"/>
        <v>-5.2828368044811724E-2</v>
      </c>
      <c r="L2843" s="5">
        <f>_xlfn.STDEV.S($E$3:E2843)</f>
        <v>1.1488926719910185E-2</v>
      </c>
      <c r="M2843">
        <f t="shared" si="491"/>
        <v>-5.2828545642671157E-2</v>
      </c>
      <c r="N2843" s="6">
        <f t="shared" si="485"/>
        <v>-5.2058542340747915E-2</v>
      </c>
      <c r="O2843">
        <f t="shared" ref="O2843:O2906" si="492">M2843-M2842</f>
        <v>-6.7628031407432065E-3</v>
      </c>
      <c r="P2843">
        <f t="shared" ref="P2843:P2906" si="493">O2843^2</f>
        <v>4.5735506320446177E-5</v>
      </c>
      <c r="Q2843">
        <f t="shared" si="483"/>
        <v>2.3137683018360222E-4</v>
      </c>
    </row>
    <row r="2844" spans="1:17" x14ac:dyDescent="0.3">
      <c r="A2844" s="2">
        <v>38118</v>
      </c>
      <c r="B2844">
        <v>109.75</v>
      </c>
      <c r="C2844">
        <v>79.529594000000003</v>
      </c>
      <c r="D2844">
        <v>48300600</v>
      </c>
      <c r="E2844" s="3">
        <f t="shared" si="484"/>
        <v>8.4535328778181373E-3</v>
      </c>
      <c r="F2844" s="4">
        <f t="shared" si="486"/>
        <v>8.8632920870016681E-3</v>
      </c>
      <c r="G2844" s="4">
        <f t="shared" si="487"/>
        <v>-1.8520434246111664E-3</v>
      </c>
      <c r="H2844" s="4">
        <f t="shared" si="488"/>
        <v>3.9637847221943419E-2</v>
      </c>
      <c r="I2844" s="4">
        <f t="shared" si="489"/>
        <v>-3.6396341501650276E-2</v>
      </c>
      <c r="J2844" s="4">
        <f t="shared" si="490"/>
        <v>-4.2571534284480794E-2</v>
      </c>
      <c r="L2844" s="5">
        <f>_xlfn.STDEV.S($E$3:E2844)</f>
        <v>1.1487901523720409E-2</v>
      </c>
      <c r="M2844">
        <f t="shared" si="491"/>
        <v>-4.257172753829875E-2</v>
      </c>
      <c r="N2844" s="6">
        <f t="shared" si="485"/>
        <v>-4.1740339412921212E-2</v>
      </c>
      <c r="O2844">
        <f t="shared" si="492"/>
        <v>1.0256818104372407E-2</v>
      </c>
      <c r="P2844">
        <f t="shared" si="493"/>
        <v>1.0520231762618158E-4</v>
      </c>
      <c r="Q2844">
        <f t="shared" si="483"/>
        <v>2.3456800387360206E-4</v>
      </c>
    </row>
    <row r="2845" spans="1:17" x14ac:dyDescent="0.3">
      <c r="A2845" s="2">
        <v>38119</v>
      </c>
      <c r="B2845">
        <v>110.449997</v>
      </c>
      <c r="C2845">
        <v>80.036788999999999</v>
      </c>
      <c r="D2845">
        <v>90830500</v>
      </c>
      <c r="E2845" s="3">
        <f t="shared" si="484"/>
        <v>6.3781047835991256E-3</v>
      </c>
      <c r="F2845" s="4">
        <f t="shared" si="486"/>
        <v>9.0266946039449115E-3</v>
      </c>
      <c r="G2845" s="4">
        <f t="shared" si="487"/>
        <v>-1.4761208312585195E-3</v>
      </c>
      <c r="H2845" s="4">
        <f t="shared" si="488"/>
        <v>4.0368605493102727E-2</v>
      </c>
      <c r="I2845" s="4">
        <f t="shared" si="489"/>
        <v>-2.9112063175452896E-2</v>
      </c>
      <c r="J2845" s="4">
        <f t="shared" si="490"/>
        <v>-3.4274891552767417E-2</v>
      </c>
      <c r="L2845" s="5">
        <f>_xlfn.STDEV.S($E$3:E2845)</f>
        <v>1.1486429624783447E-2</v>
      </c>
      <c r="M2845">
        <f t="shared" si="491"/>
        <v>-3.4274773954495748E-2</v>
      </c>
      <c r="N2845" s="6">
        <f t="shared" si="485"/>
        <v>-3.3405163524833137E-2</v>
      </c>
      <c r="O2845">
        <f t="shared" si="492"/>
        <v>8.2969535838030017E-3</v>
      </c>
      <c r="P2845">
        <f t="shared" si="493"/>
        <v>6.8839438771781477E-5</v>
      </c>
      <c r="Q2845">
        <f t="shared" si="483"/>
        <v>2.3329561715320032E-4</v>
      </c>
    </row>
    <row r="2846" spans="1:17" x14ac:dyDescent="0.3">
      <c r="A2846" s="2">
        <v>38120</v>
      </c>
      <c r="B2846">
        <v>109.989998</v>
      </c>
      <c r="C2846">
        <v>79.703452999999996</v>
      </c>
      <c r="D2846">
        <v>57393700</v>
      </c>
      <c r="E2846" s="3">
        <f t="shared" si="484"/>
        <v>-4.1647715028909627E-3</v>
      </c>
      <c r="F2846" s="4">
        <f t="shared" si="486"/>
        <v>8.9637853224784E-3</v>
      </c>
      <c r="G2846" s="4">
        <f t="shared" si="487"/>
        <v>-1.8282661965990522E-3</v>
      </c>
      <c r="H2846" s="4">
        <f t="shared" si="488"/>
        <v>4.0087266633553151E-2</v>
      </c>
      <c r="I2846" s="4">
        <f t="shared" si="489"/>
        <v>-3.5937150867609846E-2</v>
      </c>
      <c r="J2846" s="4">
        <f t="shared" si="490"/>
        <v>-4.2066091475311596E-2</v>
      </c>
      <c r="L2846" s="5">
        <f>_xlfn.STDEV.S($E$3:E2846)</f>
        <v>1.1484726940347469E-2</v>
      </c>
      <c r="M2846">
        <f t="shared" si="491"/>
        <v>-4.2065859606340301E-2</v>
      </c>
      <c r="N2846" s="6">
        <f t="shared" si="485"/>
        <v>-4.1215180008576047E-2</v>
      </c>
      <c r="O2846">
        <f t="shared" si="492"/>
        <v>-7.7910856518445537E-3</v>
      </c>
      <c r="P2846">
        <f t="shared" si="493"/>
        <v>6.0701015634378077E-5</v>
      </c>
      <c r="Q2846">
        <f t="shared" si="483"/>
        <v>2.3320277189027715E-4</v>
      </c>
    </row>
    <row r="2847" spans="1:17" x14ac:dyDescent="0.3">
      <c r="A2847" s="2">
        <v>38121</v>
      </c>
      <c r="B2847">
        <v>110.040001</v>
      </c>
      <c r="C2847">
        <v>79.739693000000003</v>
      </c>
      <c r="D2847">
        <v>54123100</v>
      </c>
      <c r="E2847" s="3">
        <f t="shared" si="484"/>
        <v>4.5461406408975336E-4</v>
      </c>
      <c r="F2847" s="4">
        <f t="shared" si="486"/>
        <v>8.5681798300636207E-3</v>
      </c>
      <c r="G2847" s="4">
        <f t="shared" si="487"/>
        <v>-1.1988501022817508E-3</v>
      </c>
      <c r="H2847" s="4">
        <f t="shared" si="488"/>
        <v>3.8318065086929705E-2</v>
      </c>
      <c r="I2847" s="4">
        <f t="shared" si="489"/>
        <v>-2.370588044031241E-2</v>
      </c>
      <c r="J2847" s="4">
        <f t="shared" si="490"/>
        <v>-2.8001348418670635E-2</v>
      </c>
      <c r="L2847" s="5">
        <f>_xlfn.STDEV.S($E$3:E2847)</f>
        <v>1.1482707714299172E-2</v>
      </c>
      <c r="M2847">
        <f t="shared" si="491"/>
        <v>-2.8001042558087053E-2</v>
      </c>
      <c r="N2847" s="6">
        <f t="shared" si="485"/>
        <v>-2.721296352630409E-2</v>
      </c>
      <c r="O2847">
        <f t="shared" si="492"/>
        <v>1.4064817048253249E-2</v>
      </c>
      <c r="P2847">
        <f t="shared" si="493"/>
        <v>1.9781907860083524E-4</v>
      </c>
      <c r="Q2847">
        <f t="shared" si="483"/>
        <v>2.41462431302511E-4</v>
      </c>
    </row>
    <row r="2848" spans="1:17" x14ac:dyDescent="0.3">
      <c r="A2848" s="2">
        <v>38124</v>
      </c>
      <c r="B2848">
        <v>109.099998</v>
      </c>
      <c r="C2848">
        <v>79.058563000000007</v>
      </c>
      <c r="D2848">
        <v>55020400</v>
      </c>
      <c r="E2848" s="3">
        <f t="shared" si="484"/>
        <v>-8.5423754221886083E-3</v>
      </c>
      <c r="F2848" s="4">
        <f t="shared" si="486"/>
        <v>8.6780489214185047E-3</v>
      </c>
      <c r="G2848" s="4">
        <f t="shared" si="487"/>
        <v>-1.6393866669330316E-3</v>
      </c>
      <c r="H2848" s="4">
        <f t="shared" si="488"/>
        <v>3.8809414600721015E-2</v>
      </c>
      <c r="I2848" s="4">
        <f t="shared" si="489"/>
        <v>-3.2282079519684981E-2</v>
      </c>
      <c r="J2848" s="4">
        <f t="shared" si="490"/>
        <v>-3.7833755656860757E-2</v>
      </c>
      <c r="L2848" s="5">
        <f>_xlfn.STDEV.S($E$3:E2848)</f>
        <v>1.1481910015257909E-2</v>
      </c>
      <c r="M2848">
        <f t="shared" si="491"/>
        <v>-3.7834033317171153E-2</v>
      </c>
      <c r="N2848" s="6">
        <f t="shared" si="485"/>
        <v>-3.703367286892989E-2</v>
      </c>
      <c r="O2848">
        <f t="shared" si="492"/>
        <v>-9.8329907590841009E-3</v>
      </c>
      <c r="P2848">
        <f t="shared" si="493"/>
        <v>9.6687707268233323E-5</v>
      </c>
      <c r="Q2848">
        <f t="shared" si="483"/>
        <v>2.3610110678833572E-4</v>
      </c>
    </row>
    <row r="2849" spans="1:17" x14ac:dyDescent="0.3">
      <c r="A2849" s="2">
        <v>38125</v>
      </c>
      <c r="B2849">
        <v>109.650002</v>
      </c>
      <c r="C2849">
        <v>79.457099999999997</v>
      </c>
      <c r="D2849">
        <v>30193100</v>
      </c>
      <c r="E2849" s="3">
        <f t="shared" si="484"/>
        <v>5.0412833188135941E-3</v>
      </c>
      <c r="F2849" s="4">
        <f t="shared" si="486"/>
        <v>8.7733888375913296E-3</v>
      </c>
      <c r="G2849" s="4">
        <f t="shared" si="487"/>
        <v>-1.2553212369961449E-3</v>
      </c>
      <c r="H2849" s="4">
        <f t="shared" si="488"/>
        <v>3.9235787667784155E-2</v>
      </c>
      <c r="I2849" s="4">
        <f t="shared" si="489"/>
        <v>-2.4809259908331827E-2</v>
      </c>
      <c r="J2849" s="4">
        <f t="shared" si="490"/>
        <v>-2.9302393931992521E-2</v>
      </c>
      <c r="L2849" s="5">
        <f>_xlfn.STDEV.S($E$3:E2849)</f>
        <v>1.1480224240212958E-2</v>
      </c>
      <c r="M2849">
        <f t="shared" si="491"/>
        <v>-2.9302381633342575E-2</v>
      </c>
      <c r="N2849" s="6">
        <f t="shared" si="485"/>
        <v>-2.8477184567315295E-2</v>
      </c>
      <c r="O2849">
        <f t="shared" si="492"/>
        <v>8.5316516838285783E-3</v>
      </c>
      <c r="P2849">
        <f t="shared" si="493"/>
        <v>7.2789080454175017E-5</v>
      </c>
      <c r="Q2849">
        <f t="shared" si="483"/>
        <v>2.2662219412789743E-4</v>
      </c>
    </row>
    <row r="2850" spans="1:17" x14ac:dyDescent="0.3">
      <c r="A2850" s="2">
        <v>38126</v>
      </c>
      <c r="B2850">
        <v>109.269997</v>
      </c>
      <c r="C2850">
        <v>79.181725</v>
      </c>
      <c r="D2850">
        <v>54804100</v>
      </c>
      <c r="E2850" s="3">
        <f t="shared" si="484"/>
        <v>-3.4656178118446235E-3</v>
      </c>
      <c r="F2850" s="4">
        <f t="shared" si="486"/>
        <v>8.5616046087175646E-3</v>
      </c>
      <c r="G2850" s="4">
        <f t="shared" si="487"/>
        <v>-1.740864097773269E-3</v>
      </c>
      <c r="H2850" s="4">
        <f t="shared" si="488"/>
        <v>3.8288659803135928E-2</v>
      </c>
      <c r="I2850" s="4">
        <f t="shared" si="489"/>
        <v>-3.4247436718674695E-2</v>
      </c>
      <c r="J2850" s="4">
        <f t="shared" si="490"/>
        <v>-4.0059686668147632E-2</v>
      </c>
      <c r="L2850" s="5">
        <f>_xlfn.STDEV.S($E$3:E2850)</f>
        <v>1.1478434905066198E-2</v>
      </c>
      <c r="M2850">
        <f t="shared" si="491"/>
        <v>-4.0059781427395476E-2</v>
      </c>
      <c r="N2850" s="6">
        <f t="shared" si="485"/>
        <v>-3.928239325633931E-2</v>
      </c>
      <c r="O2850">
        <f t="shared" si="492"/>
        <v>-1.0757399794052901E-2</v>
      </c>
      <c r="P2850">
        <f t="shared" si="493"/>
        <v>1.1572165032908939E-4</v>
      </c>
      <c r="Q2850">
        <f t="shared" si="483"/>
        <v>2.1377935245741692E-4</v>
      </c>
    </row>
    <row r="2851" spans="1:17" x14ac:dyDescent="0.3">
      <c r="A2851" s="2">
        <v>38127</v>
      </c>
      <c r="B2851">
        <v>109.620003</v>
      </c>
      <c r="C2851">
        <v>79.435349000000002</v>
      </c>
      <c r="D2851">
        <v>38082900</v>
      </c>
      <c r="E2851" s="3">
        <f t="shared" si="484"/>
        <v>3.203129949751915E-3</v>
      </c>
      <c r="F2851" s="4">
        <f t="shared" si="486"/>
        <v>8.6170813373722781E-3</v>
      </c>
      <c r="G2851" s="4">
        <f t="shared" si="487"/>
        <v>-1.601597578218838E-3</v>
      </c>
      <c r="H2851" s="4">
        <f t="shared" si="488"/>
        <v>3.8536759276018427E-2</v>
      </c>
      <c r="I2851" s="4">
        <f t="shared" si="489"/>
        <v>-3.1549231476513118E-2</v>
      </c>
      <c r="J2851" s="4">
        <f t="shared" si="490"/>
        <v>-3.6984938018399527E-2</v>
      </c>
      <c r="L2851" s="5">
        <f>_xlfn.STDEV.S($E$3:E2851)</f>
        <v>1.1476540931949952E-2</v>
      </c>
      <c r="M2851">
        <f t="shared" si="491"/>
        <v>-3.6984968163314244E-2</v>
      </c>
      <c r="N2851" s="6">
        <f t="shared" si="485"/>
        <v>-3.6194988109450321E-2</v>
      </c>
      <c r="O2851">
        <f t="shared" si="492"/>
        <v>3.0748132640812317E-3</v>
      </c>
      <c r="P2851">
        <f t="shared" si="493"/>
        <v>9.4544766089698787E-6</v>
      </c>
      <c r="Q2851">
        <f t="shared" si="483"/>
        <v>2.1292136268850383E-4</v>
      </c>
    </row>
    <row r="2852" spans="1:17" x14ac:dyDescent="0.3">
      <c r="A2852" s="2">
        <v>38128</v>
      </c>
      <c r="B2852">
        <v>109.80999799999999</v>
      </c>
      <c r="C2852">
        <v>79.573059000000001</v>
      </c>
      <c r="D2852">
        <v>47480400</v>
      </c>
      <c r="E2852" s="3">
        <f t="shared" si="484"/>
        <v>1.7332146944020188E-3</v>
      </c>
      <c r="F2852" s="4">
        <f t="shared" si="486"/>
        <v>7.9756538137851808E-3</v>
      </c>
      <c r="G2852" s="4">
        <f t="shared" si="487"/>
        <v>-7.9669942914646933E-4</v>
      </c>
      <c r="H2852" s="4">
        <f t="shared" si="488"/>
        <v>3.5668208185258232E-2</v>
      </c>
      <c r="I2852" s="4">
        <f t="shared" si="489"/>
        <v>-1.5813964425131388E-2</v>
      </c>
      <c r="J2852" s="4">
        <f t="shared" si="490"/>
        <v>-1.8852595365569158E-2</v>
      </c>
      <c r="L2852" s="5">
        <f>_xlfn.STDEV.S($E$3:E2852)</f>
        <v>1.1474554337426541E-2</v>
      </c>
      <c r="M2852">
        <f t="shared" si="491"/>
        <v>-1.8852752302586831E-2</v>
      </c>
      <c r="N2852" s="6">
        <f t="shared" si="485"/>
        <v>-1.8164392203823709E-2</v>
      </c>
      <c r="O2852">
        <f t="shared" si="492"/>
        <v>1.8132215860727413E-2</v>
      </c>
      <c r="P2852">
        <f t="shared" si="493"/>
        <v>3.2877725202001476E-4</v>
      </c>
      <c r="Q2852">
        <f t="shared" si="483"/>
        <v>1.9274687755258923E-4</v>
      </c>
    </row>
    <row r="2853" spans="1:17" x14ac:dyDescent="0.3">
      <c r="A2853" s="2">
        <v>38131</v>
      </c>
      <c r="B2853">
        <v>110.269997</v>
      </c>
      <c r="C2853">
        <v>79.906341999999995</v>
      </c>
      <c r="D2853">
        <v>40961500</v>
      </c>
      <c r="E2853" s="3">
        <f t="shared" si="484"/>
        <v>4.1890447898924599E-3</v>
      </c>
      <c r="F2853" s="4">
        <f t="shared" si="486"/>
        <v>7.8849906665777649E-3</v>
      </c>
      <c r="G2853" s="4">
        <f t="shared" si="487"/>
        <v>-9.0592423277859589E-4</v>
      </c>
      <c r="H2853" s="4">
        <f t="shared" si="488"/>
        <v>3.5262750264838522E-2</v>
      </c>
      <c r="I2853" s="4">
        <f t="shared" si="489"/>
        <v>-1.796339622530041E-2</v>
      </c>
      <c r="J2853" s="4">
        <f t="shared" si="490"/>
        <v>-2.1301513010237083E-2</v>
      </c>
      <c r="L2853" s="5">
        <f>_xlfn.STDEV.S($E$3:E2853)</f>
        <v>1.1472762024904947E-2</v>
      </c>
      <c r="M2853">
        <f t="shared" si="491"/>
        <v>-2.1301154190133235E-2</v>
      </c>
      <c r="N2853" s="6">
        <f t="shared" si="485"/>
        <v>-2.0629931357402764E-2</v>
      </c>
      <c r="O2853">
        <f t="shared" si="492"/>
        <v>-2.4484018875464038E-3</v>
      </c>
      <c r="P2853">
        <f t="shared" si="493"/>
        <v>5.9946718029407931E-6</v>
      </c>
      <c r="Q2853">
        <f t="shared" si="483"/>
        <v>1.9124309503522262E-4</v>
      </c>
    </row>
    <row r="2854" spans="1:17" x14ac:dyDescent="0.3">
      <c r="A2854" s="2">
        <v>38132</v>
      </c>
      <c r="B2854">
        <v>111.849998</v>
      </c>
      <c r="C2854">
        <v>81.051308000000006</v>
      </c>
      <c r="D2854">
        <v>48668000</v>
      </c>
      <c r="E2854" s="3">
        <f t="shared" si="484"/>
        <v>1.4328475949808794E-2</v>
      </c>
      <c r="F2854" s="4">
        <f t="shared" si="486"/>
        <v>7.9114695742077377E-3</v>
      </c>
      <c r="G2854" s="4">
        <f t="shared" si="487"/>
        <v>-8.9265448495079935E-4</v>
      </c>
      <c r="H2854" s="4">
        <f t="shared" si="488"/>
        <v>3.5381167539699637E-2</v>
      </c>
      <c r="I2854" s="4">
        <f t="shared" si="489"/>
        <v>-1.7702499422968865E-2</v>
      </c>
      <c r="J2854" s="4">
        <f t="shared" si="490"/>
        <v>-2.1006742491339381E-2</v>
      </c>
      <c r="L2854" s="5">
        <f>_xlfn.STDEV.S($E$3:E2854)</f>
        <v>1.1473719335346902E-2</v>
      </c>
      <c r="M2854">
        <f t="shared" si="491"/>
        <v>-2.1006582056892785E-2</v>
      </c>
      <c r="N2854" s="6">
        <f t="shared" si="485"/>
        <v>-2.0330708751678084E-2</v>
      </c>
      <c r="O2854">
        <f t="shared" si="492"/>
        <v>2.9457213324044981E-4</v>
      </c>
      <c r="P2854">
        <f t="shared" si="493"/>
        <v>8.6772741681829314E-8</v>
      </c>
      <c r="Q2854">
        <f t="shared" si="483"/>
        <v>1.4599624136187316E-4</v>
      </c>
    </row>
    <row r="2855" spans="1:17" x14ac:dyDescent="0.3">
      <c r="A2855" s="2">
        <v>38133</v>
      </c>
      <c r="B2855">
        <v>112.239998</v>
      </c>
      <c r="C2855">
        <v>81.333916000000002</v>
      </c>
      <c r="D2855">
        <v>35977000</v>
      </c>
      <c r="E2855" s="3">
        <f t="shared" si="484"/>
        <v>3.4868127579223973E-3</v>
      </c>
      <c r="F2855" s="4">
        <f t="shared" si="486"/>
        <v>7.9557575552788341E-3</v>
      </c>
      <c r="G2855" s="4">
        <f t="shared" si="487"/>
        <v>-7.8291521843281526E-4</v>
      </c>
      <c r="H2855" s="4">
        <f t="shared" si="488"/>
        <v>3.5579229412222031E-2</v>
      </c>
      <c r="I2855" s="4">
        <f t="shared" si="489"/>
        <v>-1.5542387945163605E-2</v>
      </c>
      <c r="J2855" s="4">
        <f t="shared" si="490"/>
        <v>-1.853809376114357E-2</v>
      </c>
      <c r="L2855" s="5">
        <f>_xlfn.STDEV.S($E$3:E2855)</f>
        <v>1.1471853817249496E-2</v>
      </c>
      <c r="M2855">
        <f t="shared" si="491"/>
        <v>-1.8537976403130645E-2</v>
      </c>
      <c r="N2855" s="6">
        <f t="shared" si="485"/>
        <v>-1.7852818668430026E-2</v>
      </c>
      <c r="O2855">
        <f t="shared" si="492"/>
        <v>2.4686056537621404E-3</v>
      </c>
      <c r="P2855">
        <f t="shared" si="493"/>
        <v>6.0940138737864043E-6</v>
      </c>
      <c r="Q2855">
        <f t="shared" si="483"/>
        <v>1.3745516054124927E-4</v>
      </c>
    </row>
    <row r="2856" spans="1:17" x14ac:dyDescent="0.3">
      <c r="A2856" s="2">
        <v>38134</v>
      </c>
      <c r="B2856">
        <v>112.870003</v>
      </c>
      <c r="C2856">
        <v>81.790474000000003</v>
      </c>
      <c r="D2856">
        <v>45306900</v>
      </c>
      <c r="E2856" s="3">
        <f t="shared" si="484"/>
        <v>5.6130168498398358E-3</v>
      </c>
      <c r="F2856" s="4">
        <f t="shared" si="486"/>
        <v>8.0646820422676738E-3</v>
      </c>
      <c r="G2856" s="4">
        <f t="shared" si="487"/>
        <v>-4.7803946165081435E-4</v>
      </c>
      <c r="H2856" s="4">
        <f t="shared" si="488"/>
        <v>3.6066354526864706E-2</v>
      </c>
      <c r="I2856" s="4">
        <f t="shared" si="489"/>
        <v>-9.5174943886161545E-3</v>
      </c>
      <c r="J2856" s="4">
        <f t="shared" si="490"/>
        <v>-1.1645967039242588E-2</v>
      </c>
      <c r="L2856" s="5">
        <f>_xlfn.STDEV.S($E$3:E2856)</f>
        <v>1.1470259093009867E-2</v>
      </c>
      <c r="M2856">
        <f t="shared" si="491"/>
        <v>-1.164618244254419E-2</v>
      </c>
      <c r="N2856" s="6">
        <f t="shared" si="485"/>
        <v>-1.0937284627772104E-2</v>
      </c>
      <c r="O2856">
        <f t="shared" si="492"/>
        <v>6.8917939605864544E-3</v>
      </c>
      <c r="P2856">
        <f t="shared" si="493"/>
        <v>4.7496823995175925E-5</v>
      </c>
      <c r="Q2856">
        <f t="shared" si="483"/>
        <v>1.3951495550811995E-4</v>
      </c>
    </row>
    <row r="2857" spans="1:17" x14ac:dyDescent="0.3">
      <c r="A2857" s="2">
        <v>38135</v>
      </c>
      <c r="B2857">
        <v>112.860001</v>
      </c>
      <c r="C2857">
        <v>81.783210999999994</v>
      </c>
      <c r="D2857">
        <v>23367200</v>
      </c>
      <c r="E2857" s="3">
        <f t="shared" si="484"/>
        <v>-8.8615218695409226E-5</v>
      </c>
      <c r="F2857" s="4">
        <f t="shared" si="486"/>
        <v>8.059829419239049E-3</v>
      </c>
      <c r="G2857" s="4">
        <f t="shared" si="487"/>
        <v>-5.1996661485348666E-4</v>
      </c>
      <c r="H2857" s="4">
        <f t="shared" si="488"/>
        <v>3.6044652936942333E-2</v>
      </c>
      <c r="I2857" s="4">
        <f t="shared" si="489"/>
        <v>-1.0348122802443793E-2</v>
      </c>
      <c r="J2857" s="4">
        <f t="shared" si="490"/>
        <v>-1.2598354315518923E-2</v>
      </c>
      <c r="L2857" s="5">
        <f>_xlfn.STDEV.S($E$3:E2857)</f>
        <v>1.1468253003549797E-2</v>
      </c>
      <c r="M2857">
        <f t="shared" si="491"/>
        <v>-1.2598442363995448E-2</v>
      </c>
      <c r="N2857" s="6">
        <f t="shared" si="485"/>
        <v>-1.1891078048457127E-2</v>
      </c>
      <c r="O2857">
        <f t="shared" si="492"/>
        <v>-9.5225992145125775E-4</v>
      </c>
      <c r="P2857">
        <f t="shared" si="493"/>
        <v>9.0679895800235557E-7</v>
      </c>
      <c r="Q2857">
        <f t="shared" si="483"/>
        <v>1.3955424654484832E-4</v>
      </c>
    </row>
    <row r="2858" spans="1:17" x14ac:dyDescent="0.3">
      <c r="A2858" s="2">
        <v>38139</v>
      </c>
      <c r="B2858">
        <v>112.709999</v>
      </c>
      <c r="C2858">
        <v>81.674507000000006</v>
      </c>
      <c r="D2858">
        <v>41044700</v>
      </c>
      <c r="E2858" s="3">
        <f t="shared" si="484"/>
        <v>-1.3290979857425445E-3</v>
      </c>
      <c r="F2858" s="4">
        <f t="shared" si="486"/>
        <v>7.5962231400171385E-3</v>
      </c>
      <c r="G2858" s="4">
        <f t="shared" si="487"/>
        <v>-1.4779250790794924E-5</v>
      </c>
      <c r="H2858" s="4">
        <f t="shared" si="488"/>
        <v>3.3971342626670453E-2</v>
      </c>
      <c r="I2858" s="4">
        <f t="shared" si="489"/>
        <v>-2.9554351850613614E-4</v>
      </c>
      <c r="J2858" s="4">
        <f t="shared" si="490"/>
        <v>-9.7483671910003622E-4</v>
      </c>
      <c r="L2858" s="5">
        <f>_xlfn.STDEV.S($E$3:E2858)</f>
        <v>1.1466289827147376E-2</v>
      </c>
      <c r="M2858">
        <f t="shared" si="491"/>
        <v>-9.750132955149523E-4</v>
      </c>
      <c r="N2858" s="6">
        <f t="shared" si="485"/>
        <v>-3.3986751206116494E-4</v>
      </c>
      <c r="O2858">
        <f t="shared" si="492"/>
        <v>1.1623429068480495E-2</v>
      </c>
      <c r="P2858">
        <f t="shared" si="493"/>
        <v>1.3510410330999734E-4</v>
      </c>
      <c r="Q2858">
        <f t="shared" si="483"/>
        <v>1.1381996682234682E-4</v>
      </c>
    </row>
    <row r="2859" spans="1:17" x14ac:dyDescent="0.3">
      <c r="A2859" s="2">
        <v>38140</v>
      </c>
      <c r="B2859">
        <v>113.129997</v>
      </c>
      <c r="C2859">
        <v>81.978843999999995</v>
      </c>
      <c r="D2859">
        <v>39774200</v>
      </c>
      <c r="E2859" s="3">
        <f t="shared" si="484"/>
        <v>3.7263597172065843E-3</v>
      </c>
      <c r="F2859" s="4">
        <f t="shared" si="486"/>
        <v>7.3852328590872434E-3</v>
      </c>
      <c r="G2859" s="4">
        <f t="shared" si="487"/>
        <v>5.2875909166130361E-4</v>
      </c>
      <c r="H2859" s="4">
        <f t="shared" si="488"/>
        <v>3.3027765405168406E-2</v>
      </c>
      <c r="I2859" s="4">
        <f t="shared" si="489"/>
        <v>1.0628472116684273E-2</v>
      </c>
      <c r="J2859" s="4">
        <f t="shared" si="490"/>
        <v>1.1624654220447672E-2</v>
      </c>
      <c r="L2859" s="5">
        <f>_xlfn.STDEV.S($E$3:E2859)</f>
        <v>1.146445159902818E-2</v>
      </c>
      <c r="M2859">
        <f t="shared" si="491"/>
        <v>1.1624742705450455E-2</v>
      </c>
      <c r="N2859" s="6">
        <f t="shared" si="485"/>
        <v>1.22324569181127E-2</v>
      </c>
      <c r="O2859">
        <f t="shared" si="492"/>
        <v>1.2599756000965408E-2</v>
      </c>
      <c r="P2859">
        <f t="shared" si="493"/>
        <v>1.5875385128386382E-4</v>
      </c>
      <c r="Q2859">
        <f t="shared" si="483"/>
        <v>1.1704941716825317E-4</v>
      </c>
    </row>
    <row r="2860" spans="1:17" x14ac:dyDescent="0.3">
      <c r="A2860" s="2">
        <v>38141</v>
      </c>
      <c r="B2860">
        <v>112.089996</v>
      </c>
      <c r="C2860">
        <v>81.225204000000005</v>
      </c>
      <c r="D2860">
        <v>38688300</v>
      </c>
      <c r="E2860" s="3">
        <f t="shared" si="484"/>
        <v>-9.1929729300709306E-3</v>
      </c>
      <c r="F2860" s="4">
        <f t="shared" si="486"/>
        <v>7.4629737077420953E-3</v>
      </c>
      <c r="G2860" s="4">
        <f t="shared" si="487"/>
        <v>4.6731210561912689E-4</v>
      </c>
      <c r="H2860" s="4">
        <f t="shared" si="488"/>
        <v>3.3375433049609951E-2</v>
      </c>
      <c r="I2860" s="4">
        <f t="shared" si="489"/>
        <v>9.3878509977241009E-3</v>
      </c>
      <c r="J2860" s="4">
        <f t="shared" si="490"/>
        <v>1.0183670518052912E-2</v>
      </c>
      <c r="L2860" s="5">
        <f>_xlfn.STDEV.S($E$3:E2860)</f>
        <v>1.1463848569111547E-2</v>
      </c>
      <c r="M2860">
        <f t="shared" si="491"/>
        <v>1.0183823091058275E-2</v>
      </c>
      <c r="N2860" s="6">
        <f t="shared" si="485"/>
        <v>1.0803609879028286E-2</v>
      </c>
      <c r="O2860">
        <f t="shared" si="492"/>
        <v>-1.4409196143921801E-3</v>
      </c>
      <c r="P2860">
        <f t="shared" si="493"/>
        <v>2.076249335140109E-6</v>
      </c>
      <c r="Q2860">
        <f t="shared" si="483"/>
        <v>9.6699091139943388E-5</v>
      </c>
    </row>
    <row r="2861" spans="1:17" x14ac:dyDescent="0.3">
      <c r="A2861" s="2">
        <v>38142</v>
      </c>
      <c r="B2861">
        <v>112.980003</v>
      </c>
      <c r="C2861">
        <v>81.870154999999997</v>
      </c>
      <c r="D2861">
        <v>32739500</v>
      </c>
      <c r="E2861" s="3">
        <f t="shared" si="484"/>
        <v>7.9401109087380295E-3</v>
      </c>
      <c r="F2861" s="4">
        <f t="shared" si="486"/>
        <v>7.3100332265663799E-3</v>
      </c>
      <c r="G2861" s="4">
        <f t="shared" si="487"/>
        <v>3.4624681601572291E-4</v>
      </c>
      <c r="H2861" s="4">
        <f t="shared" si="488"/>
        <v>3.2691462424769092E-2</v>
      </c>
      <c r="I2861" s="4">
        <f t="shared" si="489"/>
        <v>6.9477622148779172E-3</v>
      </c>
      <c r="J2861" s="4">
        <f t="shared" si="490"/>
        <v>7.4007329783158937E-3</v>
      </c>
      <c r="L2861" s="5">
        <f>_xlfn.STDEV.S($E$3:E2861)</f>
        <v>1.146271177375684E-2</v>
      </c>
      <c r="M2861">
        <f t="shared" si="491"/>
        <v>7.4008112813051556E-3</v>
      </c>
      <c r="N2861" s="6">
        <f t="shared" si="485"/>
        <v>7.9940817857691027E-3</v>
      </c>
      <c r="O2861">
        <f t="shared" si="492"/>
        <v>-2.7830118097531198E-3</v>
      </c>
      <c r="P2861">
        <f t="shared" si="493"/>
        <v>7.7451547332253353E-6</v>
      </c>
      <c r="Q2861">
        <f t="shared" si="483"/>
        <v>9.4770184850046337E-5</v>
      </c>
    </row>
    <row r="2862" spans="1:17" x14ac:dyDescent="0.3">
      <c r="A2862" s="2">
        <v>38145</v>
      </c>
      <c r="B2862">
        <v>114.699997</v>
      </c>
      <c r="C2862">
        <v>83.116553999999994</v>
      </c>
      <c r="D2862">
        <v>31643800</v>
      </c>
      <c r="E2862" s="3">
        <f t="shared" si="484"/>
        <v>1.5223879928556894E-2</v>
      </c>
      <c r="F2862" s="4">
        <f t="shared" si="486"/>
        <v>7.9328487030428142E-3</v>
      </c>
      <c r="G2862" s="4">
        <f t="shared" si="487"/>
        <v>1.0430473480603822E-3</v>
      </c>
      <c r="H2862" s="4">
        <f t="shared" si="488"/>
        <v>3.547677791044955E-2</v>
      </c>
      <c r="I2862" s="4">
        <f t="shared" si="489"/>
        <v>2.1068956441827824E-2</v>
      </c>
      <c r="J2862" s="4">
        <f t="shared" si="490"/>
        <v>2.3559254450989275E-2</v>
      </c>
      <c r="L2862" s="5">
        <f>_xlfn.STDEV.S($E$3:E2862)</f>
        <v>1.1464060304720913E-2</v>
      </c>
      <c r="M2862">
        <f t="shared" si="491"/>
        <v>2.3558799278222398E-2</v>
      </c>
      <c r="N2862" s="6">
        <f t="shared" si="485"/>
        <v>2.4267360011211547E-2</v>
      </c>
      <c r="O2862">
        <f t="shared" si="492"/>
        <v>1.6157987996917242E-2</v>
      </c>
      <c r="P2862">
        <f t="shared" si="493"/>
        <v>2.6108057610852169E-4</v>
      </c>
      <c r="Q2862">
        <f t="shared" si="483"/>
        <v>1.0595841090216968E-4</v>
      </c>
    </row>
    <row r="2863" spans="1:17" x14ac:dyDescent="0.3">
      <c r="A2863" s="2">
        <v>38146</v>
      </c>
      <c r="B2863">
        <v>114.860001</v>
      </c>
      <c r="C2863">
        <v>83.232474999999994</v>
      </c>
      <c r="D2863">
        <v>32846500</v>
      </c>
      <c r="E2863" s="3">
        <f t="shared" si="484"/>
        <v>1.3949782404962807E-3</v>
      </c>
      <c r="F2863" s="4">
        <f t="shared" si="486"/>
        <v>7.8465939040781897E-3</v>
      </c>
      <c r="G2863" s="4">
        <f t="shared" si="487"/>
        <v>8.2434473097626126E-4</v>
      </c>
      <c r="H2863" s="4">
        <f t="shared" si="488"/>
        <v>3.5091034722708594E-2</v>
      </c>
      <c r="I2863" s="4">
        <f t="shared" si="489"/>
        <v>1.6616648871240036E-2</v>
      </c>
      <c r="J2863" s="4">
        <f t="shared" si="490"/>
        <v>1.8442773520320754E-2</v>
      </c>
      <c r="L2863" s="5">
        <f>_xlfn.STDEV.S($E$3:E2863)</f>
        <v>1.1462070979239685E-2</v>
      </c>
      <c r="M2863">
        <f t="shared" si="491"/>
        <v>1.8443004242268111E-2</v>
      </c>
      <c r="N2863" s="6">
        <f t="shared" si="485"/>
        <v>1.9132849682437003E-2</v>
      </c>
      <c r="O2863">
        <f t="shared" si="492"/>
        <v>-5.1157950359542875E-3</v>
      </c>
      <c r="P2863">
        <f t="shared" si="493"/>
        <v>2.6171358849894529E-5</v>
      </c>
      <c r="Q2863">
        <f t="shared" si="483"/>
        <v>1.0708911121590543E-4</v>
      </c>
    </row>
    <row r="2864" spans="1:17" x14ac:dyDescent="0.3">
      <c r="A2864" s="2">
        <v>38147</v>
      </c>
      <c r="B2864">
        <v>113.790001</v>
      </c>
      <c r="C2864">
        <v>82.457099999999997</v>
      </c>
      <c r="D2864">
        <v>36737600</v>
      </c>
      <c r="E2864" s="3">
        <f t="shared" si="484"/>
        <v>-9.3156885833562963E-3</v>
      </c>
      <c r="F2864" s="4">
        <f t="shared" si="486"/>
        <v>7.8869369212070366E-3</v>
      </c>
      <c r="G2864" s="4">
        <f t="shared" si="487"/>
        <v>7.9326369215882841E-4</v>
      </c>
      <c r="H2864" s="4">
        <f t="shared" si="488"/>
        <v>3.5271454180143672E-2</v>
      </c>
      <c r="I2864" s="4">
        <f t="shared" si="489"/>
        <v>1.5985405610148051E-2</v>
      </c>
      <c r="J2864" s="4">
        <f t="shared" si="490"/>
        <v>1.7708403427183939E-2</v>
      </c>
      <c r="L2864" s="5">
        <f>_xlfn.STDEV.S($E$3:E2864)</f>
        <v>1.1461507031611806E-2</v>
      </c>
      <c r="M2864">
        <f t="shared" si="491"/>
        <v>1.7708639973323413E-2</v>
      </c>
      <c r="N2864" s="6">
        <f t="shared" si="485"/>
        <v>1.8405157098538183E-2</v>
      </c>
      <c r="O2864">
        <f t="shared" si="492"/>
        <v>-7.3436426894469761E-4</v>
      </c>
      <c r="P2864">
        <f t="shared" si="493"/>
        <v>5.3929087950268019E-7</v>
      </c>
      <c r="Q2864">
        <f t="shared" si="483"/>
        <v>9.6124840462839369E-5</v>
      </c>
    </row>
    <row r="2865" spans="1:17" x14ac:dyDescent="0.3">
      <c r="A2865" s="2">
        <v>38148</v>
      </c>
      <c r="B2865">
        <v>114.349998</v>
      </c>
      <c r="C2865">
        <v>82.862907000000007</v>
      </c>
      <c r="D2865">
        <v>21711000</v>
      </c>
      <c r="E2865" s="3">
        <f t="shared" si="484"/>
        <v>4.9213199321440637E-3</v>
      </c>
      <c r="F2865" s="4">
        <f t="shared" si="486"/>
        <v>6.9571416927690401E-3</v>
      </c>
      <c r="G2865" s="4">
        <f t="shared" si="487"/>
        <v>1.7266218403779972E-3</v>
      </c>
      <c r="H2865" s="4">
        <f t="shared" si="488"/>
        <v>3.1113283508259062E-2</v>
      </c>
      <c r="I2865" s="4">
        <f t="shared" si="489"/>
        <v>3.5104780560472726E-2</v>
      </c>
      <c r="J2865" s="4">
        <f t="shared" si="490"/>
        <v>3.9923412817039372E-2</v>
      </c>
      <c r="L2865" s="5">
        <f>_xlfn.STDEV.S($E$3:E2865)</f>
        <v>1.145981627820274E-2</v>
      </c>
      <c r="M2865">
        <f t="shared" si="491"/>
        <v>3.9923599853797773E-2</v>
      </c>
      <c r="N2865" s="6">
        <f t="shared" si="485"/>
        <v>4.0475747086678115E-2</v>
      </c>
      <c r="O2865">
        <f t="shared" si="492"/>
        <v>2.2214959880474359E-2</v>
      </c>
      <c r="P2865">
        <f t="shared" si="493"/>
        <v>4.9350444249108541E-4</v>
      </c>
      <c r="Q2865">
        <f t="shared" ref="Q2865:Q2928" si="494">AVERAGE(P2843:P2865)</f>
        <v>9.7707897043344477E-5</v>
      </c>
    </row>
    <row r="2866" spans="1:17" x14ac:dyDescent="0.3">
      <c r="A2866" s="2">
        <v>38152</v>
      </c>
      <c r="B2866">
        <v>113.220001</v>
      </c>
      <c r="C2866">
        <v>82.044066999999998</v>
      </c>
      <c r="D2866">
        <v>34633000</v>
      </c>
      <c r="E2866" s="3">
        <f t="shared" si="484"/>
        <v>-9.8819153455517172E-3</v>
      </c>
      <c r="F2866" s="4">
        <f t="shared" si="486"/>
        <v>6.9266218941467514E-3</v>
      </c>
      <c r="G2866" s="4">
        <f t="shared" si="487"/>
        <v>1.7437749549016866E-3</v>
      </c>
      <c r="H2866" s="4">
        <f t="shared" si="488"/>
        <v>3.0976794819500979E-2</v>
      </c>
      <c r="I2866" s="4">
        <f t="shared" si="489"/>
        <v>3.5459331574101194E-2</v>
      </c>
      <c r="J2866" s="4">
        <f t="shared" si="490"/>
        <v>4.0338046441411146E-2</v>
      </c>
      <c r="L2866" s="5">
        <f>_xlfn.STDEV.S($E$3:E2866)</f>
        <v>1.1459425367287243E-2</v>
      </c>
      <c r="M2866">
        <f t="shared" si="491"/>
        <v>4.0338132126470083E-2</v>
      </c>
      <c r="N2866" s="6">
        <f t="shared" si="485"/>
        <v>4.0885606934444096E-2</v>
      </c>
      <c r="O2866">
        <f t="shared" si="492"/>
        <v>4.1453227267231052E-4</v>
      </c>
      <c r="P2866">
        <f t="shared" si="493"/>
        <v>1.718370050868708E-7</v>
      </c>
      <c r="Q2866">
        <f t="shared" si="494"/>
        <v>9.5726867942676672E-5</v>
      </c>
    </row>
    <row r="2867" spans="1:17" x14ac:dyDescent="0.3">
      <c r="A2867" s="2">
        <v>38153</v>
      </c>
      <c r="B2867">
        <v>114.019997</v>
      </c>
      <c r="C2867">
        <v>82.623786999999993</v>
      </c>
      <c r="D2867">
        <v>37445000</v>
      </c>
      <c r="E2867" s="3">
        <f t="shared" si="484"/>
        <v>7.0658540269754599E-3</v>
      </c>
      <c r="F2867" s="4">
        <f t="shared" si="486"/>
        <v>6.8713434879871943E-3</v>
      </c>
      <c r="G2867" s="4">
        <f t="shared" si="487"/>
        <v>1.6834410918215702E-3</v>
      </c>
      <c r="H2867" s="4">
        <f t="shared" si="488"/>
        <v>3.0729582271779753E-2</v>
      </c>
      <c r="I2867" s="4">
        <f t="shared" si="489"/>
        <v>3.421275474601071E-2</v>
      </c>
      <c r="J2867" s="4">
        <f t="shared" si="490"/>
        <v>3.8906183778581793E-2</v>
      </c>
      <c r="L2867" s="5">
        <f>_xlfn.STDEV.S($E$3:E2867)</f>
        <v>1.1458102160212624E-2</v>
      </c>
      <c r="M2867">
        <f t="shared" si="491"/>
        <v>3.8906578587699352E-2</v>
      </c>
      <c r="N2867" s="6">
        <f t="shared" si="485"/>
        <v>3.9444661223030364E-2</v>
      </c>
      <c r="O2867">
        <f t="shared" si="492"/>
        <v>-1.4315535387707315E-3</v>
      </c>
      <c r="P2867">
        <f t="shared" si="493"/>
        <v>2.0493455343670044E-6</v>
      </c>
      <c r="Q2867">
        <f t="shared" si="494"/>
        <v>9.1241956112597775E-5</v>
      </c>
    </row>
    <row r="2868" spans="1:17" x14ac:dyDescent="0.3">
      <c r="A2868" s="2">
        <v>38154</v>
      </c>
      <c r="B2868">
        <v>114</v>
      </c>
      <c r="C2868">
        <v>82.609298999999993</v>
      </c>
      <c r="D2868">
        <v>26633400</v>
      </c>
      <c r="E2868" s="3">
        <f t="shared" si="484"/>
        <v>-1.7538151662999102E-4</v>
      </c>
      <c r="F2868" s="4">
        <f t="shared" si="486"/>
        <v>6.8033614394848729E-3</v>
      </c>
      <c r="G2868" s="4">
        <f t="shared" si="487"/>
        <v>1.3985069048550868E-3</v>
      </c>
      <c r="H2868" s="4">
        <f t="shared" si="488"/>
        <v>3.0425557308377996E-2</v>
      </c>
      <c r="I2868" s="4">
        <f t="shared" si="489"/>
        <v>2.8344880972720699E-2</v>
      </c>
      <c r="J2868" s="4">
        <f t="shared" si="490"/>
        <v>3.2141594286097641E-2</v>
      </c>
      <c r="L2868" s="5">
        <f>_xlfn.STDEV.S($E$3:E2868)</f>
        <v>1.1456107332848939E-2</v>
      </c>
      <c r="M2868">
        <f t="shared" si="491"/>
        <v>3.2141268414882837E-2</v>
      </c>
      <c r="N2868" s="6">
        <f t="shared" si="485"/>
        <v>3.266535981259544E-2</v>
      </c>
      <c r="O2868">
        <f t="shared" si="492"/>
        <v>-6.7653101728165146E-3</v>
      </c>
      <c r="P2868">
        <f t="shared" si="493"/>
        <v>4.5769421734414618E-5</v>
      </c>
      <c r="Q2868">
        <f t="shared" si="494"/>
        <v>9.023891189358183E-5</v>
      </c>
    </row>
    <row r="2869" spans="1:17" x14ac:dyDescent="0.3">
      <c r="A2869" s="2">
        <v>38155</v>
      </c>
      <c r="B2869">
        <v>113.83000199999999</v>
      </c>
      <c r="C2869">
        <v>82.486091999999999</v>
      </c>
      <c r="D2869">
        <v>28402400</v>
      </c>
      <c r="E2869" s="3">
        <f t="shared" si="484"/>
        <v>-1.4912105263158448E-3</v>
      </c>
      <c r="F2869" s="4">
        <f t="shared" si="486"/>
        <v>6.7263917518193203E-3</v>
      </c>
      <c r="G2869" s="4">
        <f t="shared" si="487"/>
        <v>1.5147486864453095E-3</v>
      </c>
      <c r="H2869" s="4">
        <f t="shared" si="488"/>
        <v>3.008133840072379E-2</v>
      </c>
      <c r="I2869" s="4">
        <f t="shared" si="489"/>
        <v>3.073490955130409E-2</v>
      </c>
      <c r="J2869" s="4">
        <f t="shared" si="490"/>
        <v>3.4912402101324291E-2</v>
      </c>
      <c r="L2869" s="5">
        <f>_xlfn.STDEV.S($E$3:E2869)</f>
        <v>1.1454162897271433E-2</v>
      </c>
      <c r="M2869">
        <f t="shared" si="491"/>
        <v>3.4912301753110254E-2</v>
      </c>
      <c r="N2869" s="6">
        <f t="shared" si="485"/>
        <v>3.5425921135749938E-2</v>
      </c>
      <c r="O2869">
        <f t="shared" si="492"/>
        <v>2.7710333382274174E-3</v>
      </c>
      <c r="P2869">
        <f t="shared" si="493"/>
        <v>7.678625761567785E-6</v>
      </c>
      <c r="Q2869">
        <f t="shared" si="494"/>
        <v>8.7933590594763998E-5</v>
      </c>
    </row>
    <row r="2870" spans="1:17" x14ac:dyDescent="0.3">
      <c r="A2870" s="2">
        <v>38156</v>
      </c>
      <c r="B2870">
        <v>113.629997</v>
      </c>
      <c r="C2870">
        <v>82.641762</v>
      </c>
      <c r="D2870">
        <v>31799800</v>
      </c>
      <c r="E2870" s="3">
        <f t="shared" si="484"/>
        <v>-1.75704995595094E-3</v>
      </c>
      <c r="F2870" s="4">
        <f t="shared" si="486"/>
        <v>6.7579707848653848E-3</v>
      </c>
      <c r="G2870" s="4">
        <f t="shared" si="487"/>
        <v>1.4185893812261488E-3</v>
      </c>
      <c r="H2870" s="4">
        <f t="shared" si="488"/>
        <v>3.0222564129833217E-2</v>
      </c>
      <c r="I2870" s="4">
        <f t="shared" si="489"/>
        <v>2.875741697329337E-2</v>
      </c>
      <c r="J2870" s="4">
        <f t="shared" si="490"/>
        <v>3.6394283584713527E-2</v>
      </c>
      <c r="L2870" s="5">
        <f>_xlfn.STDEV.S($E$3:E2870)</f>
        <v>1.1452235814425662E-2</v>
      </c>
      <c r="M2870">
        <f t="shared" si="491"/>
        <v>3.2624463534855833E-2</v>
      </c>
      <c r="N2870" s="6">
        <f t="shared" si="485"/>
        <v>3.3141783754295995E-2</v>
      </c>
      <c r="O2870">
        <f t="shared" si="492"/>
        <v>-2.2878382182544219E-3</v>
      </c>
      <c r="P2870">
        <f t="shared" si="493"/>
        <v>5.2342037129055677E-6</v>
      </c>
      <c r="Q2870">
        <f t="shared" si="494"/>
        <v>7.9560335164854032E-5</v>
      </c>
    </row>
    <row r="2871" spans="1:17" x14ac:dyDescent="0.3">
      <c r="A2871" s="2">
        <v>38159</v>
      </c>
      <c r="B2871">
        <v>113.199997</v>
      </c>
      <c r="C2871">
        <v>82.329009999999997</v>
      </c>
      <c r="D2871">
        <v>25284000</v>
      </c>
      <c r="E2871" s="3">
        <f t="shared" si="484"/>
        <v>-3.7842120157761672E-3</v>
      </c>
      <c r="F2871" s="4">
        <f t="shared" si="486"/>
        <v>6.5073653738798804E-3</v>
      </c>
      <c r="G2871" s="4">
        <f t="shared" si="487"/>
        <v>1.6254660510701679E-3</v>
      </c>
      <c r="H2871" s="4">
        <f t="shared" si="488"/>
        <v>2.9101822660847494E-2</v>
      </c>
      <c r="I2871" s="4">
        <f t="shared" si="489"/>
        <v>3.3016257566224727E-2</v>
      </c>
      <c r="J2871" s="4">
        <f t="shared" si="490"/>
        <v>4.1367397482294122E-2</v>
      </c>
      <c r="L2871" s="5">
        <f>_xlfn.STDEV.S($E$3:E2871)</f>
        <v>1.1450505163612333E-2</v>
      </c>
      <c r="M2871">
        <f t="shared" si="491"/>
        <v>3.7580193172872443E-2</v>
      </c>
      <c r="N2871" s="6">
        <f t="shared" si="485"/>
        <v>3.8061848693722977E-2</v>
      </c>
      <c r="O2871">
        <f t="shared" si="492"/>
        <v>4.9557296380166108E-3</v>
      </c>
      <c r="P2871">
        <f t="shared" si="493"/>
        <v>2.4559256245116248E-5</v>
      </c>
      <c r="Q2871">
        <f t="shared" si="494"/>
        <v>7.6424315555153282E-5</v>
      </c>
    </row>
    <row r="2872" spans="1:17" x14ac:dyDescent="0.3">
      <c r="A2872" s="2">
        <v>38160</v>
      </c>
      <c r="B2872">
        <v>113.769997</v>
      </c>
      <c r="C2872">
        <v>82.743553000000006</v>
      </c>
      <c r="D2872">
        <v>37334000</v>
      </c>
      <c r="E2872" s="3">
        <f t="shared" si="484"/>
        <v>5.0353358224912714E-3</v>
      </c>
      <c r="F2872" s="4">
        <f t="shared" si="486"/>
        <v>6.5072235844456719E-3</v>
      </c>
      <c r="G2872" s="4">
        <f t="shared" si="487"/>
        <v>1.6252074642735452E-3</v>
      </c>
      <c r="H2872" s="4">
        <f t="shared" si="488"/>
        <v>2.9101188559220732E-2</v>
      </c>
      <c r="I2872" s="4">
        <f t="shared" si="489"/>
        <v>3.3010923761948252E-2</v>
      </c>
      <c r="J2872" s="4">
        <f t="shared" si="490"/>
        <v>4.1361350968006638E-2</v>
      </c>
      <c r="L2872" s="5">
        <f>_xlfn.STDEV.S($E$3:E2872)</f>
        <v>1.1448837033318513E-2</v>
      </c>
      <c r="M2872">
        <f t="shared" si="491"/>
        <v>3.7574053122224317E-2</v>
      </c>
      <c r="N2872" s="6">
        <f t="shared" si="485"/>
        <v>3.8055684861329819E-2</v>
      </c>
      <c r="O2872">
        <f t="shared" si="492"/>
        <v>-6.1400506481262829E-6</v>
      </c>
      <c r="P2872">
        <f t="shared" si="493"/>
        <v>3.7700221961555988E-11</v>
      </c>
      <c r="Q2872">
        <f t="shared" si="494"/>
        <v>7.325957456585099E-5</v>
      </c>
    </row>
    <row r="2873" spans="1:17" x14ac:dyDescent="0.3">
      <c r="A2873" s="2">
        <v>38161</v>
      </c>
      <c r="B2873">
        <v>114.75</v>
      </c>
      <c r="C2873">
        <v>83.456305999999998</v>
      </c>
      <c r="D2873">
        <v>35580000</v>
      </c>
      <c r="E2873" s="3">
        <f t="shared" si="484"/>
        <v>8.6138966849054199E-3</v>
      </c>
      <c r="F2873" s="4">
        <f t="shared" si="486"/>
        <v>6.5648798785595741E-3</v>
      </c>
      <c r="G2873" s="4">
        <f t="shared" si="487"/>
        <v>2.1504037467409386E-3</v>
      </c>
      <c r="H2873" s="4">
        <f t="shared" si="488"/>
        <v>2.9359035345159545E-2</v>
      </c>
      <c r="I2873" s="4">
        <f t="shared" si="489"/>
        <v>4.3898120278517361E-2</v>
      </c>
      <c r="J2873" s="4">
        <f t="shared" si="490"/>
        <v>5.3984438959873593E-2</v>
      </c>
      <c r="L2873" s="5">
        <f>_xlfn.STDEV.S($E$3:E2873)</f>
        <v>1.144786944964526E-2</v>
      </c>
      <c r="M2873">
        <f t="shared" si="491"/>
        <v>5.0151030936698905E-2</v>
      </c>
      <c r="N2873" s="6">
        <f t="shared" si="485"/>
        <v>5.0647019640865043E-2</v>
      </c>
      <c r="O2873">
        <f t="shared" si="492"/>
        <v>1.2576977814474588E-2</v>
      </c>
      <c r="P2873">
        <f t="shared" si="493"/>
        <v>1.5818037094578598E-4</v>
      </c>
      <c r="Q2873">
        <f t="shared" si="494"/>
        <v>7.5105605897011701E-5</v>
      </c>
    </row>
    <row r="2874" spans="1:17" x14ac:dyDescent="0.3">
      <c r="A2874" s="2">
        <v>38162</v>
      </c>
      <c r="B2874">
        <v>114.389999</v>
      </c>
      <c r="C2874">
        <v>83.194496000000001</v>
      </c>
      <c r="D2874">
        <v>35272100</v>
      </c>
      <c r="E2874" s="3">
        <f t="shared" si="484"/>
        <v>-3.1372636165577505E-3</v>
      </c>
      <c r="F2874" s="4">
        <f t="shared" si="486"/>
        <v>6.6512185963461794E-3</v>
      </c>
      <c r="G2874" s="4">
        <f t="shared" si="487"/>
        <v>1.8747344612492138E-3</v>
      </c>
      <c r="H2874" s="4">
        <f t="shared" si="488"/>
        <v>2.9745153829281584E-2</v>
      </c>
      <c r="I2874" s="4">
        <f t="shared" si="489"/>
        <v>3.8170040457393695E-2</v>
      </c>
      <c r="J2874" s="4">
        <f t="shared" si="490"/>
        <v>4.7323352226978921E-2</v>
      </c>
      <c r="L2874" s="5">
        <f>_xlfn.STDEV.S($E$3:E2874)</f>
        <v>1.1446065875107726E-2</v>
      </c>
      <c r="M2874">
        <f t="shared" si="491"/>
        <v>4.3513919626512021E-2</v>
      </c>
      <c r="N2874" s="6">
        <f t="shared" si="485"/>
        <v>4.4019873100867191E-2</v>
      </c>
      <c r="O2874">
        <f t="shared" si="492"/>
        <v>-6.6371113101868842E-3</v>
      </c>
      <c r="P2874">
        <f t="shared" si="493"/>
        <v>4.4051246543810658E-5</v>
      </c>
      <c r="Q2874">
        <f t="shared" si="494"/>
        <v>7.6609813285483051E-5</v>
      </c>
    </row>
    <row r="2875" spans="1:17" x14ac:dyDescent="0.3">
      <c r="A2875" s="2">
        <v>38163</v>
      </c>
      <c r="B2875">
        <v>113.839996</v>
      </c>
      <c r="C2875">
        <v>82.794487000000004</v>
      </c>
      <c r="D2875">
        <v>32837900</v>
      </c>
      <c r="E2875" s="3">
        <f t="shared" si="484"/>
        <v>-4.8081388653565815E-3</v>
      </c>
      <c r="F2875" s="4">
        <f t="shared" si="486"/>
        <v>6.7958274544338872E-3</v>
      </c>
      <c r="G2875" s="4">
        <f t="shared" si="487"/>
        <v>1.5903277847379702E-3</v>
      </c>
      <c r="H2875" s="4">
        <f t="shared" si="488"/>
        <v>3.0391864302947054E-2</v>
      </c>
      <c r="I2875" s="4">
        <f t="shared" si="489"/>
        <v>3.2291709181104356E-2</v>
      </c>
      <c r="J2875" s="4">
        <f t="shared" si="490"/>
        <v>4.0483902975251951E-2</v>
      </c>
      <c r="L2875" s="5">
        <f>_xlfn.STDEV.S($E$3:E2875)</f>
        <v>1.1444485286063562E-2</v>
      </c>
      <c r="M2875">
        <f t="shared" si="491"/>
        <v>3.6699736575899096E-2</v>
      </c>
      <c r="N2875" s="6">
        <f t="shared" si="485"/>
        <v>3.7224592332736117E-2</v>
      </c>
      <c r="O2875">
        <f t="shared" si="492"/>
        <v>-6.814183050612925E-3</v>
      </c>
      <c r="P2875">
        <f t="shared" si="493"/>
        <v>4.6433090647260471E-5</v>
      </c>
      <c r="Q2875">
        <f t="shared" si="494"/>
        <v>6.4333980182319813E-5</v>
      </c>
    </row>
    <row r="2876" spans="1:17" x14ac:dyDescent="0.3">
      <c r="A2876" s="2">
        <v>38166</v>
      </c>
      <c r="B2876">
        <v>113.449997</v>
      </c>
      <c r="C2876">
        <v>82.510834000000003</v>
      </c>
      <c r="D2876">
        <v>40824500</v>
      </c>
      <c r="E2876" s="3">
        <f t="shared" si="484"/>
        <v>-3.4258521934593666E-3</v>
      </c>
      <c r="F2876" s="4">
        <f t="shared" si="486"/>
        <v>6.8487541333209371E-3</v>
      </c>
      <c r="G2876" s="4">
        <f t="shared" si="487"/>
        <v>1.2592453072009344E-3</v>
      </c>
      <c r="H2876" s="4">
        <f t="shared" si="488"/>
        <v>3.0628559606576546E-2</v>
      </c>
      <c r="I2876" s="4">
        <f t="shared" si="489"/>
        <v>2.5488477470451798E-2</v>
      </c>
      <c r="J2876" s="4">
        <f t="shared" si="490"/>
        <v>3.2594308972371699E-2</v>
      </c>
      <c r="L2876" s="5">
        <f>_xlfn.STDEV.S($E$3:E2876)</f>
        <v>1.1442715564907691E-2</v>
      </c>
      <c r="M2876">
        <f t="shared" si="491"/>
        <v>2.8838306760813573E-2</v>
      </c>
      <c r="N2876" s="6">
        <f t="shared" si="485"/>
        <v>2.936738252403126E-2</v>
      </c>
      <c r="O2876">
        <f t="shared" si="492"/>
        <v>-7.861429815085523E-3</v>
      </c>
      <c r="P2876">
        <f t="shared" si="493"/>
        <v>6.1802078737515601E-5</v>
      </c>
      <c r="Q2876">
        <f t="shared" si="494"/>
        <v>6.6760389179475231E-5</v>
      </c>
    </row>
    <row r="2877" spans="1:17" x14ac:dyDescent="0.3">
      <c r="A2877" s="2">
        <v>38167</v>
      </c>
      <c r="B2877">
        <v>113.91999800000001</v>
      </c>
      <c r="C2877">
        <v>82.852645999999993</v>
      </c>
      <c r="D2877">
        <v>28418100</v>
      </c>
      <c r="E2877" s="3">
        <f t="shared" si="484"/>
        <v>4.1428031064647541E-3</v>
      </c>
      <c r="F2877" s="4">
        <f t="shared" si="486"/>
        <v>6.2701271057961899E-3</v>
      </c>
      <c r="G2877" s="4">
        <f t="shared" si="487"/>
        <v>8.1638996618597611E-4</v>
      </c>
      <c r="H2877" s="4">
        <f t="shared" si="488"/>
        <v>2.8040860872248594E-2</v>
      </c>
      <c r="I2877" s="4">
        <f t="shared" si="489"/>
        <v>1.6455055365522275E-2</v>
      </c>
      <c r="J2877" s="4">
        <f t="shared" si="490"/>
        <v>2.2224662925859118E-2</v>
      </c>
      <c r="L2877" s="5">
        <f>_xlfn.STDEV.S($E$3:E2877)</f>
        <v>1.1440938111625653E-2</v>
      </c>
      <c r="M2877">
        <f t="shared" si="491"/>
        <v>1.850692925358843E-2</v>
      </c>
      <c r="N2877" s="6">
        <f t="shared" si="485"/>
        <v>1.8946559422679199E-2</v>
      </c>
      <c r="O2877">
        <f t="shared" si="492"/>
        <v>-1.0331377507225143E-2</v>
      </c>
      <c r="P2877">
        <f t="shared" si="493"/>
        <v>1.0673736119679761E-4</v>
      </c>
      <c r="Q2877">
        <f t="shared" si="494"/>
        <v>7.1397371286219401E-5</v>
      </c>
    </row>
    <row r="2878" spans="1:17" x14ac:dyDescent="0.3">
      <c r="A2878" s="2">
        <v>38168</v>
      </c>
      <c r="B2878">
        <v>114.529999</v>
      </c>
      <c r="C2878">
        <v>83.296317999999999</v>
      </c>
      <c r="D2878">
        <v>52230600</v>
      </c>
      <c r="E2878" s="3">
        <f t="shared" si="484"/>
        <v>5.3546437035576488E-3</v>
      </c>
      <c r="F2878" s="4">
        <f t="shared" si="486"/>
        <v>6.3181979909865222E-3</v>
      </c>
      <c r="G2878" s="4">
        <f t="shared" si="487"/>
        <v>8.9760000730055233E-4</v>
      </c>
      <c r="H2878" s="4">
        <f t="shared" si="488"/>
        <v>2.8255840406296934E-2</v>
      </c>
      <c r="I2878" s="4">
        <f t="shared" si="489"/>
        <v>1.8105908026244233E-2</v>
      </c>
      <c r="J2878" s="4">
        <f t="shared" si="490"/>
        <v>2.4127720593214663E-2</v>
      </c>
      <c r="L2878" s="5">
        <f>_xlfn.STDEV.S($E$3:E2878)</f>
        <v>1.1439321770420703E-2</v>
      </c>
      <c r="M2878">
        <f t="shared" si="491"/>
        <v>2.0402717754859578E-2</v>
      </c>
      <c r="N2878" s="6">
        <f t="shared" si="485"/>
        <v>2.0849925194290186E-2</v>
      </c>
      <c r="O2878">
        <f t="shared" si="492"/>
        <v>1.8957885012711485E-3</v>
      </c>
      <c r="P2878">
        <f t="shared" si="493"/>
        <v>3.5940140415519074E-6</v>
      </c>
      <c r="Q2878">
        <f t="shared" si="494"/>
        <v>7.1288675641339641E-5</v>
      </c>
    </row>
    <row r="2879" spans="1:17" x14ac:dyDescent="0.3">
      <c r="A2879" s="2">
        <v>38169</v>
      </c>
      <c r="B2879">
        <v>112.94000200000001</v>
      </c>
      <c r="C2879">
        <v>82.139922999999996</v>
      </c>
      <c r="D2879">
        <v>57734700</v>
      </c>
      <c r="E2879" s="3">
        <f t="shared" si="484"/>
        <v>-1.3882799387783029E-2</v>
      </c>
      <c r="F2879" s="4">
        <f t="shared" si="486"/>
        <v>6.9345357837719444E-3</v>
      </c>
      <c r="G2879" s="4">
        <f t="shared" si="487"/>
        <v>4.9955823056079893E-5</v>
      </c>
      <c r="H2879" s="4">
        <f t="shared" si="488"/>
        <v>3.1012186809837704E-2</v>
      </c>
      <c r="I2879" s="4">
        <f t="shared" si="489"/>
        <v>9.9959076428057791E-4</v>
      </c>
      <c r="J2879" s="4">
        <f t="shared" si="490"/>
        <v>4.2724902168924661E-3</v>
      </c>
      <c r="L2879" s="5">
        <f>_xlfn.STDEV.S($E$3:E2879)</f>
        <v>1.1440431602124801E-2</v>
      </c>
      <c r="M2879">
        <f t="shared" si="491"/>
        <v>6.2017363461937638E-4</v>
      </c>
      <c r="N2879" s="6">
        <f t="shared" si="485"/>
        <v>1.1496155339478786E-3</v>
      </c>
      <c r="O2879">
        <f t="shared" si="492"/>
        <v>-1.9782544120240202E-2</v>
      </c>
      <c r="P2879">
        <f t="shared" si="493"/>
        <v>3.913490518692502E-4</v>
      </c>
      <c r="Q2879">
        <f t="shared" si="494"/>
        <v>8.6238772505429847E-5</v>
      </c>
    </row>
    <row r="2880" spans="1:17" x14ac:dyDescent="0.3">
      <c r="A2880" s="2">
        <v>38170</v>
      </c>
      <c r="B2880">
        <v>112.879997</v>
      </c>
      <c r="C2880">
        <v>82.096260000000001</v>
      </c>
      <c r="D2880">
        <v>34615100</v>
      </c>
      <c r="E2880" s="3">
        <f t="shared" si="484"/>
        <v>-5.3129979579780162E-4</v>
      </c>
      <c r="F2880" s="4">
        <f t="shared" si="486"/>
        <v>6.935552149295132E-3</v>
      </c>
      <c r="G2880" s="4">
        <f t="shared" si="487"/>
        <v>3.0708667529888913E-5</v>
      </c>
      <c r="H2880" s="4">
        <f t="shared" si="488"/>
        <v>3.1016732134637372E-2</v>
      </c>
      <c r="I2880" s="4">
        <f t="shared" si="489"/>
        <v>6.143525578479192E-4</v>
      </c>
      <c r="J2880" s="4">
        <f t="shared" si="490"/>
        <v>3.8277905229229248E-3</v>
      </c>
      <c r="L2880" s="5">
        <f>_xlfn.STDEV.S($E$3:E2880)</f>
        <v>1.1438456165894546E-2</v>
      </c>
      <c r="M2880">
        <f t="shared" si="491"/>
        <v>1.771752598159743E-4</v>
      </c>
      <c r="N2880" s="6">
        <f t="shared" si="485"/>
        <v>7.0653798911690657E-4</v>
      </c>
      <c r="O2880">
        <f t="shared" si="492"/>
        <v>-4.4299837480340208E-4</v>
      </c>
      <c r="P2880">
        <f t="shared" si="493"/>
        <v>1.9624756007845549E-7</v>
      </c>
      <c r="Q2880">
        <f t="shared" si="494"/>
        <v>8.6207878966389673E-5</v>
      </c>
    </row>
    <row r="2881" spans="1:17" x14ac:dyDescent="0.3">
      <c r="A2881" s="2">
        <v>38174</v>
      </c>
      <c r="B2881">
        <v>111.889999</v>
      </c>
      <c r="C2881">
        <v>81.376259000000005</v>
      </c>
      <c r="D2881">
        <v>38698200</v>
      </c>
      <c r="E2881" s="3">
        <f t="shared" si="484"/>
        <v>-8.7703581352859272E-3</v>
      </c>
      <c r="F2881" s="4">
        <f t="shared" si="486"/>
        <v>7.1714194381855955E-3</v>
      </c>
      <c r="G2881" s="4">
        <f t="shared" si="487"/>
        <v>-2.9282438245025816E-4</v>
      </c>
      <c r="H2881" s="4">
        <f t="shared" si="488"/>
        <v>3.2071562717892688E-2</v>
      </c>
      <c r="I2881" s="4">
        <f t="shared" si="489"/>
        <v>-5.8402244745663356E-3</v>
      </c>
      <c r="J2881" s="4">
        <f t="shared" si="490"/>
        <v>-3.6516657517137174E-3</v>
      </c>
      <c r="L2881" s="5">
        <f>_xlfn.STDEV.S($E$3:E2881)</f>
        <v>1.1437743890362536E-2</v>
      </c>
      <c r="M2881">
        <f t="shared" si="491"/>
        <v>-7.275308377919453E-3</v>
      </c>
      <c r="N2881" s="6">
        <f t="shared" si="485"/>
        <v>-6.7133114304763764E-3</v>
      </c>
      <c r="O2881">
        <f t="shared" si="492"/>
        <v>-7.4524836377354272E-3</v>
      </c>
      <c r="P2881">
        <f t="shared" si="493"/>
        <v>5.5539512370714268E-5</v>
      </c>
      <c r="Q2881">
        <f t="shared" si="494"/>
        <v>8.2748548925551255E-5</v>
      </c>
    </row>
    <row r="2882" spans="1:17" x14ac:dyDescent="0.3">
      <c r="A2882" s="2">
        <v>38175</v>
      </c>
      <c r="B2882">
        <v>112.220001</v>
      </c>
      <c r="C2882">
        <v>81.616271999999995</v>
      </c>
      <c r="D2882">
        <v>29839800</v>
      </c>
      <c r="E2882" s="3">
        <f t="shared" si="484"/>
        <v>2.9493431311944374E-3</v>
      </c>
      <c r="F2882" s="4">
        <f t="shared" si="486"/>
        <v>7.1534327672945971E-3</v>
      </c>
      <c r="G2882" s="4">
        <f t="shared" si="487"/>
        <v>-3.2660771227687325E-4</v>
      </c>
      <c r="H2882" s="4">
        <f t="shared" si="488"/>
        <v>3.1991123880290309E-2</v>
      </c>
      <c r="I2882" s="4">
        <f t="shared" si="489"/>
        <v>-6.5119261146026064E-3</v>
      </c>
      <c r="J2882" s="4">
        <f t="shared" si="490"/>
        <v>-4.4227508258106729E-3</v>
      </c>
      <c r="L2882" s="5">
        <f>_xlfn.STDEV.S($E$3:E2882)</f>
        <v>1.1435856740129096E-2</v>
      </c>
      <c r="M2882">
        <f t="shared" si="491"/>
        <v>-8.0438082217929047E-3</v>
      </c>
      <c r="N2882" s="6">
        <f t="shared" si="485"/>
        <v>-7.4850508163131213E-3</v>
      </c>
      <c r="O2882">
        <f t="shared" si="492"/>
        <v>-7.6849984387345176E-4</v>
      </c>
      <c r="P2882">
        <f t="shared" si="493"/>
        <v>5.9059201003351978E-7</v>
      </c>
      <c r="Q2882">
        <f t="shared" si="494"/>
        <v>7.5871885478862982E-5</v>
      </c>
    </row>
    <row r="2883" spans="1:17" x14ac:dyDescent="0.3">
      <c r="A2883" s="2">
        <v>38176</v>
      </c>
      <c r="B2883">
        <v>111.44000200000001</v>
      </c>
      <c r="C2883">
        <v>81.049010999999993</v>
      </c>
      <c r="D2883">
        <v>45291100</v>
      </c>
      <c r="E2883" s="3">
        <f t="shared" si="484"/>
        <v>-6.9506237127906489E-3</v>
      </c>
      <c r="F2883" s="4">
        <f t="shared" si="486"/>
        <v>7.0415060026824483E-3</v>
      </c>
      <c r="G2883" s="4">
        <f t="shared" si="487"/>
        <v>-2.2911426804729577E-4</v>
      </c>
      <c r="H2883" s="4">
        <f t="shared" si="488"/>
        <v>3.1490572171941546E-2</v>
      </c>
      <c r="I2883" s="4">
        <f t="shared" si="489"/>
        <v>-4.5723253222703653E-3</v>
      </c>
      <c r="J2883" s="4">
        <f t="shared" si="490"/>
        <v>-2.169191227885503E-3</v>
      </c>
      <c r="L2883" s="5">
        <f>_xlfn.STDEV.S($E$3:E2883)</f>
        <v>1.1434689272057258E-2</v>
      </c>
      <c r="M2883">
        <f t="shared" si="491"/>
        <v>-5.7988582674228344E-3</v>
      </c>
      <c r="N2883" s="6">
        <f t="shared" si="485"/>
        <v>-5.2563686234822216E-3</v>
      </c>
      <c r="O2883">
        <f t="shared" si="492"/>
        <v>2.2449499543700704E-3</v>
      </c>
      <c r="P2883">
        <f t="shared" si="493"/>
        <v>5.0398002976261811E-6</v>
      </c>
      <c r="Q2883">
        <f t="shared" si="494"/>
        <v>7.6000735520710219E-5</v>
      </c>
    </row>
    <row r="2884" spans="1:17" x14ac:dyDescent="0.3">
      <c r="A2884" s="2">
        <v>38177</v>
      </c>
      <c r="B2884">
        <v>111.730003</v>
      </c>
      <c r="C2884">
        <v>81.259902999999994</v>
      </c>
      <c r="D2884">
        <v>27412900</v>
      </c>
      <c r="E2884" s="3">
        <f t="shared" ref="E2884:E2947" si="495">B2884/B2883-1</f>
        <v>2.6023061270223913E-3</v>
      </c>
      <c r="F2884" s="4">
        <f t="shared" si="486"/>
        <v>6.84524938516468E-3</v>
      </c>
      <c r="G2884" s="4">
        <f t="shared" si="487"/>
        <v>-4.6119273681754093E-4</v>
      </c>
      <c r="H2884" s="4">
        <f t="shared" si="488"/>
        <v>3.0612885896333732E-2</v>
      </c>
      <c r="I2884" s="4">
        <f t="shared" si="489"/>
        <v>-9.1835535852190509E-3</v>
      </c>
      <c r="J2884" s="4">
        <f t="shared" si="490"/>
        <v>-7.4539006308220745E-3</v>
      </c>
      <c r="L2884" s="5">
        <f>_xlfn.STDEV.S($E$3:E2884)</f>
        <v>1.1432778972993433E-2</v>
      </c>
      <c r="M2884">
        <f t="shared" si="491"/>
        <v>-1.1063904822165743E-2</v>
      </c>
      <c r="N2884" s="6">
        <f t="shared" si="485"/>
        <v>-1.0553793492000363E-2</v>
      </c>
      <c r="O2884">
        <f t="shared" si="492"/>
        <v>-5.2650465547429085E-3</v>
      </c>
      <c r="P2884">
        <f t="shared" si="493"/>
        <v>2.7720715223610171E-5</v>
      </c>
      <c r="Q2884">
        <f t="shared" si="494"/>
        <v>7.6869238150726948E-5</v>
      </c>
    </row>
    <row r="2885" spans="1:17" x14ac:dyDescent="0.3">
      <c r="A2885" s="2">
        <v>38180</v>
      </c>
      <c r="B2885">
        <v>111.779999</v>
      </c>
      <c r="C2885">
        <v>81.296249000000003</v>
      </c>
      <c r="D2885">
        <v>35691300</v>
      </c>
      <c r="E2885" s="3">
        <f t="shared" si="495"/>
        <v>4.4747157126634463E-4</v>
      </c>
      <c r="F2885" s="4">
        <f t="shared" si="486"/>
        <v>5.9397531570149608E-3</v>
      </c>
      <c r="G2885" s="4">
        <f t="shared" si="487"/>
        <v>-1.1036452740910432E-3</v>
      </c>
      <c r="H2885" s="4">
        <f t="shared" si="488"/>
        <v>2.656338365730887E-2</v>
      </c>
      <c r="I2885" s="4">
        <f t="shared" si="489"/>
        <v>-2.184300454469823E-2</v>
      </c>
      <c r="J2885" s="4">
        <f t="shared" si="490"/>
        <v>-2.1900631250905689E-2</v>
      </c>
      <c r="L2885" s="5">
        <f>_xlfn.STDEV.S($E$3:E2885)</f>
        <v>1.1430795372313056E-2</v>
      </c>
      <c r="M2885">
        <f t="shared" si="491"/>
        <v>-2.5457699009355621E-2</v>
      </c>
      <c r="N2885" s="6">
        <f t="shared" si="485"/>
        <v>-2.5078046613492222E-2</v>
      </c>
      <c r="O2885">
        <f t="shared" si="492"/>
        <v>-1.4393794187189878E-2</v>
      </c>
      <c r="P2885">
        <f t="shared" si="493"/>
        <v>2.0718131110318111E-4</v>
      </c>
      <c r="Q2885">
        <f t="shared" si="494"/>
        <v>7.4525791846146916E-5</v>
      </c>
    </row>
    <row r="2886" spans="1:17" x14ac:dyDescent="0.3">
      <c r="A2886" s="2">
        <v>38181</v>
      </c>
      <c r="B2886">
        <v>111.860001</v>
      </c>
      <c r="C2886">
        <v>81.354461999999998</v>
      </c>
      <c r="D2886">
        <v>26752000</v>
      </c>
      <c r="E2886" s="3">
        <f t="shared" si="495"/>
        <v>7.157094356387006E-4</v>
      </c>
      <c r="F2886" s="4">
        <f t="shared" si="486"/>
        <v>5.9284428333205843E-3</v>
      </c>
      <c r="G2886" s="4">
        <f t="shared" si="487"/>
        <v>-1.1331787003891988E-3</v>
      </c>
      <c r="H2886" s="4">
        <f t="shared" si="488"/>
        <v>2.6512802352052566E-2</v>
      </c>
      <c r="I2886" s="4">
        <f t="shared" si="489"/>
        <v>-2.2421247017074042E-2</v>
      </c>
      <c r="J2886" s="4">
        <f t="shared" si="490"/>
        <v>-2.256346456115832E-2</v>
      </c>
      <c r="L2886" s="5">
        <f>_xlfn.STDEV.S($E$3:E2886)</f>
        <v>1.1428814368966462E-2</v>
      </c>
      <c r="M2886">
        <f t="shared" si="491"/>
        <v>-2.6118753037447737E-2</v>
      </c>
      <c r="N2886" s="6">
        <f t="shared" si="485"/>
        <v>-2.574079679311958E-2</v>
      </c>
      <c r="O2886">
        <f t="shared" si="492"/>
        <v>-6.6105402809211664E-4</v>
      </c>
      <c r="P2886">
        <f t="shared" si="493"/>
        <v>4.3699242805681295E-7</v>
      </c>
      <c r="Q2886">
        <f t="shared" si="494"/>
        <v>7.3406906349545269E-5</v>
      </c>
    </row>
    <row r="2887" spans="1:17" x14ac:dyDescent="0.3">
      <c r="A2887" s="2">
        <v>38182</v>
      </c>
      <c r="B2887">
        <v>111.519997</v>
      </c>
      <c r="C2887">
        <v>81.107162000000002</v>
      </c>
      <c r="D2887">
        <v>54089400</v>
      </c>
      <c r="E2887" s="3">
        <f t="shared" si="495"/>
        <v>-3.0395494096231435E-3</v>
      </c>
      <c r="F2887" s="4">
        <f t="shared" si="486"/>
        <v>5.6736621705688814E-3</v>
      </c>
      <c r="G2887" s="4">
        <f t="shared" si="487"/>
        <v>-8.6030308413993122E-4</v>
      </c>
      <c r="H2887" s="4">
        <f t="shared" si="488"/>
        <v>2.5373388589522053E-2</v>
      </c>
      <c r="I2887" s="4">
        <f t="shared" si="489"/>
        <v>-1.7066161841488015E-2</v>
      </c>
      <c r="J2887" s="4">
        <f t="shared" si="490"/>
        <v>-1.6371397975431967E-2</v>
      </c>
      <c r="L2887" s="5">
        <f>_xlfn.STDEV.S($E$3:E2887)</f>
        <v>1.1427011104014702E-2</v>
      </c>
      <c r="M2887">
        <f t="shared" si="491"/>
        <v>-1.9949063890068865E-2</v>
      </c>
      <c r="N2887" s="6">
        <f t="shared" si="485"/>
        <v>-1.9600843033675042E-2</v>
      </c>
      <c r="O2887">
        <f t="shared" si="492"/>
        <v>6.169689147378872E-3</v>
      </c>
      <c r="P2887">
        <f t="shared" si="493"/>
        <v>3.8065064175284636E-5</v>
      </c>
      <c r="Q2887">
        <f t="shared" si="494"/>
        <v>7.5038461710231431E-5</v>
      </c>
    </row>
    <row r="2888" spans="1:17" x14ac:dyDescent="0.3">
      <c r="A2888" s="2">
        <v>38183</v>
      </c>
      <c r="B2888">
        <v>110.800003</v>
      </c>
      <c r="C2888">
        <v>80.583518999999995</v>
      </c>
      <c r="D2888">
        <v>38403500</v>
      </c>
      <c r="E2888" s="3">
        <f t="shared" si="495"/>
        <v>-6.4561874046679124E-3</v>
      </c>
      <c r="F2888" s="4">
        <f t="shared" si="486"/>
        <v>5.6425668332464743E-3</v>
      </c>
      <c r="G2888" s="4">
        <f t="shared" si="487"/>
        <v>-1.3549773161752345E-3</v>
      </c>
      <c r="H2888" s="4">
        <f t="shared" si="488"/>
        <v>2.5234326013449677E-2</v>
      </c>
      <c r="I2888" s="4">
        <f t="shared" si="489"/>
        <v>-2.6753532957923043E-2</v>
      </c>
      <c r="J2888" s="4">
        <f t="shared" si="490"/>
        <v>-2.7507941520806267E-2</v>
      </c>
      <c r="L2888" s="5">
        <f>_xlfn.STDEV.S($E$3:E2888)</f>
        <v>1.1425740860304141E-2</v>
      </c>
      <c r="M2888">
        <f t="shared" si="491"/>
        <v>-3.1044993984171258E-2</v>
      </c>
      <c r="N2888" s="6">
        <f t="shared" si="485"/>
        <v>-3.0704355501676939E-2</v>
      </c>
      <c r="O2888">
        <f t="shared" si="492"/>
        <v>-1.1095930094102393E-2</v>
      </c>
      <c r="P2888">
        <f t="shared" si="493"/>
        <v>1.2311966465320713E-4</v>
      </c>
      <c r="Q2888">
        <f t="shared" si="494"/>
        <v>5.89347757172802E-5</v>
      </c>
    </row>
    <row r="2889" spans="1:17" x14ac:dyDescent="0.3">
      <c r="A2889" s="2">
        <v>38184</v>
      </c>
      <c r="B2889">
        <v>110.709999</v>
      </c>
      <c r="C2889">
        <v>80.518073999999999</v>
      </c>
      <c r="D2889">
        <v>40871200</v>
      </c>
      <c r="E2889" s="3">
        <f t="shared" si="495"/>
        <v>-8.1231044732021918E-4</v>
      </c>
      <c r="F2889" s="4">
        <f t="shared" si="486"/>
        <v>5.3277051271790835E-3</v>
      </c>
      <c r="G2889" s="4">
        <f t="shared" si="487"/>
        <v>-9.6064666842603892E-4</v>
      </c>
      <c r="H2889" s="4">
        <f t="shared" si="488"/>
        <v>2.3826221656893187E-2</v>
      </c>
      <c r="I2889" s="4">
        <f t="shared" si="489"/>
        <v>-1.9038599909523501E-2</v>
      </c>
      <c r="J2889" s="4">
        <f t="shared" si="490"/>
        <v>-1.8599675220878575E-2</v>
      </c>
      <c r="L2889" s="5">
        <f>_xlfn.STDEV.S($E$3:E2889)</f>
        <v>1.1423782940061333E-2</v>
      </c>
      <c r="M2889">
        <f t="shared" si="491"/>
        <v>-2.2169245520497743E-2</v>
      </c>
      <c r="N2889" s="6">
        <f t="shared" si="485"/>
        <v>-2.1862956864520111E-2</v>
      </c>
      <c r="O2889">
        <f t="shared" si="492"/>
        <v>8.8757484636735155E-3</v>
      </c>
      <c r="P2889">
        <f t="shared" si="493"/>
        <v>7.877891079040277E-5</v>
      </c>
      <c r="Q2889">
        <f t="shared" si="494"/>
        <v>6.2352474577511324E-5</v>
      </c>
    </row>
    <row r="2890" spans="1:17" x14ac:dyDescent="0.3">
      <c r="A2890" s="2">
        <v>38187</v>
      </c>
      <c r="B2890">
        <v>110.239998</v>
      </c>
      <c r="C2890">
        <v>80.176215999999997</v>
      </c>
      <c r="D2890">
        <v>39592800</v>
      </c>
      <c r="E2890" s="3">
        <f t="shared" si="495"/>
        <v>-4.2453346964621552E-3</v>
      </c>
      <c r="F2890" s="4">
        <f t="shared" si="486"/>
        <v>5.0688865802949604E-3</v>
      </c>
      <c r="G2890" s="4">
        <f t="shared" si="487"/>
        <v>-1.4524374824885439E-3</v>
      </c>
      <c r="H2890" s="4">
        <f t="shared" si="488"/>
        <v>2.2668749927551957E-2</v>
      </c>
      <c r="I2890" s="4">
        <f t="shared" si="489"/>
        <v>-2.8651401995012038E-2</v>
      </c>
      <c r="J2890" s="4">
        <f t="shared" si="490"/>
        <v>-2.9623079368172656E-2</v>
      </c>
      <c r="L2890" s="5">
        <f>_xlfn.STDEV.S($E$3:E2890)</f>
        <v>1.1422129317567477E-2</v>
      </c>
      <c r="M2890">
        <f t="shared" si="491"/>
        <v>-3.3152070684583541E-2</v>
      </c>
      <c r="N2890" s="6">
        <f t="shared" si="485"/>
        <v>-3.2877726911055838E-2</v>
      </c>
      <c r="O2890">
        <f t="shared" si="492"/>
        <v>-1.0982825164085799E-2</v>
      </c>
      <c r="P2890">
        <f t="shared" si="493"/>
        <v>1.2062244858487625E-4</v>
      </c>
      <c r="Q2890">
        <f t="shared" si="494"/>
        <v>6.7507826884055208E-5</v>
      </c>
    </row>
    <row r="2891" spans="1:17" x14ac:dyDescent="0.3">
      <c r="A2891" s="2">
        <v>38188</v>
      </c>
      <c r="B2891">
        <v>111.639999</v>
      </c>
      <c r="C2891">
        <v>81.194412</v>
      </c>
      <c r="D2891">
        <v>46679800</v>
      </c>
      <c r="E2891" s="3">
        <f t="shared" si="495"/>
        <v>1.2699573887873239E-2</v>
      </c>
      <c r="F2891" s="4">
        <f t="shared" si="486"/>
        <v>5.8647670973407473E-3</v>
      </c>
      <c r="G2891" s="4">
        <f t="shared" si="487"/>
        <v>-8.9265681272753395E-4</v>
      </c>
      <c r="H2891" s="4">
        <f t="shared" si="488"/>
        <v>2.6228035803716077E-2</v>
      </c>
      <c r="I2891" s="4">
        <f t="shared" si="489"/>
        <v>-1.7702545195212083E-2</v>
      </c>
      <c r="J2891" s="4">
        <f t="shared" si="490"/>
        <v>-1.7127454380166052E-2</v>
      </c>
      <c r="L2891" s="5">
        <f>_xlfn.STDEV.S($E$3:E2891)</f>
        <v>1.1422450058341031E-2</v>
      </c>
      <c r="M2891">
        <f t="shared" si="491"/>
        <v>-2.0701763157894709E-2</v>
      </c>
      <c r="N2891" s="6">
        <f t="shared" si="485"/>
        <v>-2.0330761248920637E-2</v>
      </c>
      <c r="O2891">
        <f t="shared" si="492"/>
        <v>1.2450307526688832E-2</v>
      </c>
      <c r="P2891">
        <f t="shared" si="493"/>
        <v>1.5501015750912458E-4</v>
      </c>
      <c r="Q2891">
        <f t="shared" si="494"/>
        <v>7.2257424091651305E-5</v>
      </c>
    </row>
    <row r="2892" spans="1:17" x14ac:dyDescent="0.3">
      <c r="A2892" s="2">
        <v>38189</v>
      </c>
      <c r="B2892">
        <v>109.58000199999999</v>
      </c>
      <c r="C2892">
        <v>79.696251000000004</v>
      </c>
      <c r="D2892">
        <v>56241100</v>
      </c>
      <c r="E2892" s="3">
        <f t="shared" si="495"/>
        <v>-1.8452140975028231E-2</v>
      </c>
      <c r="F2892" s="4">
        <f t="shared" si="486"/>
        <v>6.9156296533885451E-3</v>
      </c>
      <c r="G2892" s="4">
        <f t="shared" si="487"/>
        <v>-1.6300885713672029E-3</v>
      </c>
      <c r="H2892" s="4">
        <f t="shared" si="488"/>
        <v>3.0927636024380194E-2</v>
      </c>
      <c r="I2892" s="4">
        <f t="shared" si="489"/>
        <v>-3.2101809390043257E-2</v>
      </c>
      <c r="J2892" s="4">
        <f t="shared" si="490"/>
        <v>-3.3821956312344081E-2</v>
      </c>
      <c r="L2892" s="5">
        <f>_xlfn.STDEV.S($E$3:E2892)</f>
        <v>1.142584896958433E-2</v>
      </c>
      <c r="M2892">
        <f t="shared" si="491"/>
        <v>-3.7336378154504468E-2</v>
      </c>
      <c r="N2892" s="6">
        <f t="shared" si="485"/>
        <v>-3.6827377254178395E-2</v>
      </c>
      <c r="O2892">
        <f t="shared" si="492"/>
        <v>-1.6634614996609759E-2</v>
      </c>
      <c r="P2892">
        <f t="shared" si="493"/>
        <v>2.7671041608543428E-4</v>
      </c>
      <c r="Q2892">
        <f t="shared" si="494"/>
        <v>8.3954458453558539E-5</v>
      </c>
    </row>
    <row r="2893" spans="1:17" x14ac:dyDescent="0.3">
      <c r="A2893" s="2">
        <v>38190</v>
      </c>
      <c r="B2893">
        <v>109.879997</v>
      </c>
      <c r="C2893">
        <v>79.914412999999996</v>
      </c>
      <c r="D2893">
        <v>72477100</v>
      </c>
      <c r="E2893" s="3">
        <f t="shared" si="495"/>
        <v>2.7376801836525022E-3</v>
      </c>
      <c r="F2893" s="4">
        <f t="shared" si="486"/>
        <v>6.9751293500406519E-3</v>
      </c>
      <c r="G2893" s="4">
        <f t="shared" si="487"/>
        <v>-1.434665521819227E-3</v>
      </c>
      <c r="H2893" s="4">
        <f t="shared" si="488"/>
        <v>3.1193726757089649E-2</v>
      </c>
      <c r="I2893" s="4">
        <f t="shared" si="489"/>
        <v>-2.8305585955495594E-2</v>
      </c>
      <c r="J2893" s="4">
        <f t="shared" si="490"/>
        <v>-3.3002067405097257E-2</v>
      </c>
      <c r="L2893" s="5">
        <f>_xlfn.STDEV.S($E$3:E2893)</f>
        <v>1.1423956052784573E-2</v>
      </c>
      <c r="M2893">
        <f t="shared" si="491"/>
        <v>-3.3001848974791401E-2</v>
      </c>
      <c r="N2893" s="6">
        <f t="shared" si="485"/>
        <v>-3.2481758231281188E-2</v>
      </c>
      <c r="O2893">
        <f t="shared" si="492"/>
        <v>4.3345291797130675E-3</v>
      </c>
      <c r="P2893">
        <f t="shared" si="493"/>
        <v>1.8788143209784038E-5</v>
      </c>
      <c r="Q2893">
        <f t="shared" si="494"/>
        <v>8.4543760170814134E-5</v>
      </c>
    </row>
    <row r="2894" spans="1:17" x14ac:dyDescent="0.3">
      <c r="A2894" s="2">
        <v>38191</v>
      </c>
      <c r="B2894">
        <v>108.959999</v>
      </c>
      <c r="C2894">
        <v>79.245316000000003</v>
      </c>
      <c r="D2894">
        <v>49610500</v>
      </c>
      <c r="E2894" s="3">
        <f t="shared" si="495"/>
        <v>-8.3727523217898003E-3</v>
      </c>
      <c r="F2894" s="4">
        <f t="shared" si="486"/>
        <v>7.1097075306809088E-3</v>
      </c>
      <c r="G2894" s="4">
        <f t="shared" si="487"/>
        <v>-1.6341672742546025E-3</v>
      </c>
      <c r="H2894" s="4">
        <f t="shared" si="488"/>
        <v>3.1795578677489368E-2</v>
      </c>
      <c r="I2894" s="4">
        <f t="shared" si="489"/>
        <v>-3.2180890618087155E-2</v>
      </c>
      <c r="J2894" s="4">
        <f t="shared" si="490"/>
        <v>-3.7455740084813338E-2</v>
      </c>
      <c r="L2894" s="5">
        <f>_xlfn.STDEV.S($E$3:E2894)</f>
        <v>1.1423140297328794E-2</v>
      </c>
      <c r="M2894">
        <f t="shared" si="491"/>
        <v>-3.7455813713493297E-2</v>
      </c>
      <c r="N2894" s="6">
        <f t="shared" si="485"/>
        <v>-3.6917876098969904E-2</v>
      </c>
      <c r="O2894">
        <f t="shared" si="492"/>
        <v>-4.453964738701896E-3</v>
      </c>
      <c r="P2894">
        <f t="shared" si="493"/>
        <v>1.9837801893599848E-5</v>
      </c>
      <c r="Q2894">
        <f t="shared" si="494"/>
        <v>8.4338479546835162E-5</v>
      </c>
    </row>
    <row r="2895" spans="1:17" x14ac:dyDescent="0.3">
      <c r="A2895" s="2">
        <v>38194</v>
      </c>
      <c r="B2895">
        <v>108.75</v>
      </c>
      <c r="C2895">
        <v>79.092597999999995</v>
      </c>
      <c r="D2895">
        <v>49679100</v>
      </c>
      <c r="E2895" s="3">
        <f t="shared" si="495"/>
        <v>-1.9273036153386602E-3</v>
      </c>
      <c r="F2895" s="4">
        <f t="shared" si="486"/>
        <v>6.9594625213011737E-3</v>
      </c>
      <c r="G2895" s="4">
        <f t="shared" si="487"/>
        <v>-1.9368907280732952E-3</v>
      </c>
      <c r="H2895" s="4">
        <f t="shared" si="488"/>
        <v>3.1123662568983006E-2</v>
      </c>
      <c r="I2895" s="4">
        <f t="shared" si="489"/>
        <v>-3.803323673233916E-2</v>
      </c>
      <c r="J2895" s="4">
        <f t="shared" si="490"/>
        <v>-4.4123739767375159E-2</v>
      </c>
      <c r="L2895" s="5">
        <f>_xlfn.STDEV.S($E$3:E2895)</f>
        <v>1.1421245684248672E-2</v>
      </c>
      <c r="M2895">
        <f t="shared" si="491"/>
        <v>-4.412408484110273E-2</v>
      </c>
      <c r="N2895" s="6">
        <f t="shared" si="485"/>
        <v>-4.3612090648973423E-2</v>
      </c>
      <c r="O2895">
        <f t="shared" si="492"/>
        <v>-6.6682711276094334E-3</v>
      </c>
      <c r="P2895">
        <f t="shared" si="493"/>
        <v>4.4465839831309587E-5</v>
      </c>
      <c r="Q2895">
        <f t="shared" si="494"/>
        <v>8.6271775291665056E-5</v>
      </c>
    </row>
    <row r="2896" spans="1:17" x14ac:dyDescent="0.3">
      <c r="A2896" s="2">
        <v>38195</v>
      </c>
      <c r="B2896">
        <v>109.769997</v>
      </c>
      <c r="C2896">
        <v>79.834404000000006</v>
      </c>
      <c r="D2896">
        <v>51295100</v>
      </c>
      <c r="E2896" s="3">
        <f t="shared" si="495"/>
        <v>9.3792827586207661E-3</v>
      </c>
      <c r="F2896" s="4">
        <f t="shared" si="486"/>
        <v>7.0138233833811096E-3</v>
      </c>
      <c r="G2896" s="4">
        <f t="shared" si="487"/>
        <v>-1.903613072694367E-3</v>
      </c>
      <c r="H2896" s="4">
        <f t="shared" si="488"/>
        <v>3.1366771734835458E-2</v>
      </c>
      <c r="I2896" s="4">
        <f t="shared" si="489"/>
        <v>-3.7391551051232819E-2</v>
      </c>
      <c r="J2896" s="4">
        <f t="shared" si="490"/>
        <v>-4.339878163310984E-2</v>
      </c>
      <c r="L2896" s="5">
        <f>_xlfn.STDEV.S($E$3:E2896)</f>
        <v>1.1420497222140556E-2</v>
      </c>
      <c r="M2896">
        <f t="shared" si="491"/>
        <v>-4.3398718954248336E-2</v>
      </c>
      <c r="N2896" s="6">
        <f t="shared" si="485"/>
        <v>-4.2878395037309502E-2</v>
      </c>
      <c r="O2896">
        <f t="shared" si="492"/>
        <v>7.2536588685439413E-4</v>
      </c>
      <c r="P2896">
        <f t="shared" si="493"/>
        <v>5.2615566981206166E-7</v>
      </c>
      <c r="Q2896">
        <f t="shared" si="494"/>
        <v>7.9417244192709661E-5</v>
      </c>
    </row>
    <row r="2897" spans="1:17" x14ac:dyDescent="0.3">
      <c r="A2897" s="2">
        <v>38196</v>
      </c>
      <c r="B2897">
        <v>110.099998</v>
      </c>
      <c r="C2897">
        <v>80.074432000000002</v>
      </c>
      <c r="D2897">
        <v>65862300</v>
      </c>
      <c r="E2897" s="3">
        <f t="shared" si="495"/>
        <v>3.0062950625751039E-3</v>
      </c>
      <c r="F2897" s="4">
        <f t="shared" si="486"/>
        <v>7.0813650988316079E-3</v>
      </c>
      <c r="G2897" s="4">
        <f t="shared" si="487"/>
        <v>-1.6365018257755474E-3</v>
      </c>
      <c r="H2897" s="4">
        <f t="shared" si="488"/>
        <v>3.1668827468963982E-2</v>
      </c>
      <c r="I2897" s="4">
        <f t="shared" si="489"/>
        <v>-3.222615205048851E-2</v>
      </c>
      <c r="J2897" s="4">
        <f t="shared" si="490"/>
        <v>-3.7503250215014217E-2</v>
      </c>
      <c r="L2897" s="5">
        <f>_xlfn.STDEV.S($E$3:E2897)</f>
        <v>1.1418628114980012E-2</v>
      </c>
      <c r="M2897">
        <f t="shared" si="491"/>
        <v>-3.750328732846657E-2</v>
      </c>
      <c r="N2897" s="6">
        <f t="shared" si="485"/>
        <v>-3.6969671802939974E-2</v>
      </c>
      <c r="O2897">
        <f t="shared" si="492"/>
        <v>5.8954316257817663E-3</v>
      </c>
      <c r="P2897">
        <f t="shared" si="493"/>
        <v>3.4756114054267838E-5</v>
      </c>
      <c r="Q2897">
        <f t="shared" si="494"/>
        <v>7.9013107997512162E-5</v>
      </c>
    </row>
    <row r="2898" spans="1:17" x14ac:dyDescent="0.3">
      <c r="A2898" s="2">
        <v>38197</v>
      </c>
      <c r="B2898">
        <v>110.57</v>
      </c>
      <c r="C2898">
        <v>80.416267000000005</v>
      </c>
      <c r="D2898">
        <v>52200500</v>
      </c>
      <c r="E2898" s="3">
        <f t="shared" si="495"/>
        <v>4.268864746028278E-3</v>
      </c>
      <c r="F2898" s="4">
        <f t="shared" si="486"/>
        <v>7.1491827530029087E-3</v>
      </c>
      <c r="G2898" s="4">
        <f t="shared" si="487"/>
        <v>-1.2418494948457709E-3</v>
      </c>
      <c r="H2898" s="4">
        <f t="shared" si="488"/>
        <v>3.1972117238567188E-2</v>
      </c>
      <c r="I2898" s="4">
        <f t="shared" si="489"/>
        <v>-2.4546145579177114E-2</v>
      </c>
      <c r="J2898" s="4">
        <f t="shared" si="490"/>
        <v>-2.8724376298146503E-2</v>
      </c>
      <c r="L2898" s="5">
        <f>_xlfn.STDEV.S($E$3:E2898)</f>
        <v>1.1416884220373607E-2</v>
      </c>
      <c r="M2898">
        <f t="shared" si="491"/>
        <v>-2.8724491522294206E-2</v>
      </c>
      <c r="N2898" s="6">
        <f t="shared" si="485"/>
        <v>-2.8175735070378183E-2</v>
      </c>
      <c r="O2898">
        <f t="shared" si="492"/>
        <v>8.7787958061723639E-3</v>
      </c>
      <c r="P2898">
        <f t="shared" si="493"/>
        <v>7.7067255806469485E-5</v>
      </c>
      <c r="Q2898">
        <f t="shared" si="494"/>
        <v>8.0345028221825583E-5</v>
      </c>
    </row>
    <row r="2899" spans="1:17" x14ac:dyDescent="0.3">
      <c r="A2899" s="2">
        <v>38198</v>
      </c>
      <c r="B2899">
        <v>110.839996</v>
      </c>
      <c r="C2899">
        <v>80.612610000000004</v>
      </c>
      <c r="D2899">
        <v>41581700</v>
      </c>
      <c r="E2899" s="3">
        <f t="shared" si="495"/>
        <v>2.4418558379308841E-3</v>
      </c>
      <c r="F2899" s="4">
        <f t="shared" si="486"/>
        <v>7.1723609957209901E-3</v>
      </c>
      <c r="G2899" s="4">
        <f t="shared" si="487"/>
        <v>-9.8673175435054256E-4</v>
      </c>
      <c r="H2899" s="4">
        <f t="shared" si="488"/>
        <v>3.2075773491200422E-2</v>
      </c>
      <c r="I2899" s="4">
        <f t="shared" si="489"/>
        <v>-1.9550734215099119E-2</v>
      </c>
      <c r="J2899" s="4">
        <f t="shared" si="490"/>
        <v>-2.3005754613994123E-2</v>
      </c>
      <c r="L2899" s="5">
        <f>_xlfn.STDEV.S($E$3:E2899)</f>
        <v>1.1414976939272086E-2</v>
      </c>
      <c r="M2899">
        <f t="shared" si="491"/>
        <v>-2.3005738819014663E-2</v>
      </c>
      <c r="N2899" s="6">
        <f t="shared" si="485"/>
        <v>-2.2450192616715436E-2</v>
      </c>
      <c r="O2899">
        <f t="shared" si="492"/>
        <v>5.7187527032795428E-3</v>
      </c>
      <c r="P2899">
        <f t="shared" si="493"/>
        <v>3.2704132481267077E-5</v>
      </c>
      <c r="Q2899">
        <f t="shared" si="494"/>
        <v>7.9079900123727825E-5</v>
      </c>
    </row>
    <row r="2900" spans="1:17" x14ac:dyDescent="0.3">
      <c r="A2900" s="2">
        <v>38201</v>
      </c>
      <c r="B2900">
        <v>111.07</v>
      </c>
      <c r="C2900">
        <v>80.779899999999998</v>
      </c>
      <c r="D2900">
        <v>38263100</v>
      </c>
      <c r="E2900" s="3">
        <f t="shared" si="495"/>
        <v>2.0750993170370879E-3</v>
      </c>
      <c r="F2900" s="4">
        <f t="shared" si="486"/>
        <v>7.1178953869637969E-3</v>
      </c>
      <c r="G2900" s="4">
        <f t="shared" si="487"/>
        <v>-1.0766319191082671E-3</v>
      </c>
      <c r="H2900" s="4">
        <f t="shared" si="488"/>
        <v>3.1832195883966442E-2</v>
      </c>
      <c r="I2900" s="4">
        <f t="shared" si="489"/>
        <v>-2.1313818677813678E-2</v>
      </c>
      <c r="J2900" s="4">
        <f t="shared" si="490"/>
        <v>-2.5017257746964394E-2</v>
      </c>
      <c r="L2900" s="5">
        <f>_xlfn.STDEV.S($E$3:E2900)</f>
        <v>1.1413049833560283E-2</v>
      </c>
      <c r="M2900">
        <f t="shared" si="491"/>
        <v>-2.5017539062808035E-2</v>
      </c>
      <c r="N2900" s="6">
        <f t="shared" si="485"/>
        <v>-2.4471470951976992E-2</v>
      </c>
      <c r="O2900">
        <f t="shared" si="492"/>
        <v>-2.011800243793372E-3</v>
      </c>
      <c r="P2900">
        <f t="shared" si="493"/>
        <v>4.0473402209270708E-6</v>
      </c>
      <c r="Q2900">
        <f t="shared" si="494"/>
        <v>7.4615116603037789E-5</v>
      </c>
    </row>
    <row r="2901" spans="1:17" x14ac:dyDescent="0.3">
      <c r="A2901" s="2">
        <v>38202</v>
      </c>
      <c r="B2901">
        <v>110.209999</v>
      </c>
      <c r="C2901">
        <v>80.154449</v>
      </c>
      <c r="D2901">
        <v>40948800</v>
      </c>
      <c r="E2901" s="3">
        <f t="shared" si="495"/>
        <v>-7.7428738633293914E-3</v>
      </c>
      <c r="F2901" s="4">
        <f t="shared" si="486"/>
        <v>7.1038931803697322E-3</v>
      </c>
      <c r="G2901" s="4">
        <f t="shared" si="487"/>
        <v>-1.646089204625095E-3</v>
      </c>
      <c r="H2901" s="4">
        <f t="shared" si="488"/>
        <v>3.1769576112407792E-2</v>
      </c>
      <c r="I2901" s="4">
        <f t="shared" si="489"/>
        <v>-3.2412007565488343E-2</v>
      </c>
      <c r="J2901" s="4">
        <f t="shared" si="490"/>
        <v>-3.7719182257251793E-2</v>
      </c>
      <c r="L2901" s="5">
        <f>_xlfn.STDEV.S($E$3:E2901)</f>
        <v>1.1412079040858579E-2</v>
      </c>
      <c r="M2901">
        <f t="shared" si="491"/>
        <v>-3.7719375165628066E-2</v>
      </c>
      <c r="N2901" s="6">
        <f t="shared" si="485"/>
        <v>-3.7182354970453968E-2</v>
      </c>
      <c r="O2901">
        <f t="shared" si="492"/>
        <v>-1.2701836102820031E-2</v>
      </c>
      <c r="P2901">
        <f t="shared" si="493"/>
        <v>1.6133664038290237E-4</v>
      </c>
      <c r="Q2901">
        <f t="shared" si="494"/>
        <v>8.1473491661357376E-5</v>
      </c>
    </row>
    <row r="2902" spans="1:17" x14ac:dyDescent="0.3">
      <c r="A2902" s="2">
        <v>38203</v>
      </c>
      <c r="B2902">
        <v>110.199997</v>
      </c>
      <c r="C2902">
        <v>80.147141000000005</v>
      </c>
      <c r="D2902">
        <v>40763200</v>
      </c>
      <c r="E2902" s="3">
        <f t="shared" si="495"/>
        <v>-9.075401588565235E-5</v>
      </c>
      <c r="F2902" s="4">
        <f t="shared" si="486"/>
        <v>6.5873435715206475E-3</v>
      </c>
      <c r="G2902" s="4">
        <f t="shared" si="487"/>
        <v>-1.0464350580208612E-3</v>
      </c>
      <c r="H2902" s="4">
        <f t="shared" si="488"/>
        <v>2.9459496034132834E-2</v>
      </c>
      <c r="I2902" s="4">
        <f t="shared" si="489"/>
        <v>-2.0721946663733948E-2</v>
      </c>
      <c r="J2902" s="4">
        <f t="shared" si="490"/>
        <v>-2.4260821379148201E-2</v>
      </c>
      <c r="L2902" s="5">
        <f>_xlfn.STDEV.S($E$3:E2902)</f>
        <v>1.1410113975079836E-2</v>
      </c>
      <c r="M2902">
        <f t="shared" si="491"/>
        <v>-2.4260713223646042E-2</v>
      </c>
      <c r="N2902" s="6">
        <f t="shared" si="485"/>
        <v>-2.3792983439787196E-2</v>
      </c>
      <c r="O2902">
        <f t="shared" si="492"/>
        <v>1.3458661941982024E-2</v>
      </c>
      <c r="P2902">
        <f t="shared" si="493"/>
        <v>1.8113558126855534E-4</v>
      </c>
      <c r="Q2902">
        <f t="shared" si="494"/>
        <v>7.2333775548283702E-5</v>
      </c>
    </row>
    <row r="2903" spans="1:17" x14ac:dyDescent="0.3">
      <c r="A2903" s="2">
        <v>38204</v>
      </c>
      <c r="B2903">
        <v>108.400002</v>
      </c>
      <c r="C2903">
        <v>78.838050999999993</v>
      </c>
      <c r="D2903">
        <v>50772000</v>
      </c>
      <c r="E2903" s="3">
        <f t="shared" si="495"/>
        <v>-1.6333893366621388E-2</v>
      </c>
      <c r="F2903" s="4">
        <f t="shared" si="486"/>
        <v>7.3150891306497014E-3</v>
      </c>
      <c r="G2903" s="4">
        <f t="shared" si="487"/>
        <v>-1.7335043437088431E-3</v>
      </c>
      <c r="H2903" s="4">
        <f t="shared" si="488"/>
        <v>3.2714073115205147E-2</v>
      </c>
      <c r="I2903" s="4">
        <f t="shared" si="489"/>
        <v>-3.4105024814997886E-2</v>
      </c>
      <c r="J2903" s="4">
        <f t="shared" si="490"/>
        <v>-3.9687666648882791E-2</v>
      </c>
      <c r="L2903" s="5">
        <f>_xlfn.STDEV.S($E$3:E2903)</f>
        <v>1.1412367366933336E-2</v>
      </c>
      <c r="M2903">
        <f t="shared" si="491"/>
        <v>-3.9688121182356179E-2</v>
      </c>
      <c r="N2903" s="6">
        <f t="shared" si="485"/>
        <v>-3.9119471600418176E-2</v>
      </c>
      <c r="O2903">
        <f t="shared" si="492"/>
        <v>-1.5427407958710136E-2</v>
      </c>
      <c r="P2903">
        <f t="shared" si="493"/>
        <v>2.3800491632447286E-4</v>
      </c>
      <c r="Q2903">
        <f t="shared" si="494"/>
        <v>8.2673282885866071E-5</v>
      </c>
    </row>
    <row r="2904" spans="1:17" x14ac:dyDescent="0.3">
      <c r="A2904" s="2">
        <v>38205</v>
      </c>
      <c r="B2904">
        <v>106.849998</v>
      </c>
      <c r="C2904">
        <v>77.710753999999994</v>
      </c>
      <c r="D2904">
        <v>74729000</v>
      </c>
      <c r="E2904" s="3">
        <f t="shared" si="495"/>
        <v>-1.4298929625480961E-2</v>
      </c>
      <c r="F2904" s="4">
        <f t="shared" si="486"/>
        <v>7.6404287168022177E-3</v>
      </c>
      <c r="G2904" s="4">
        <f t="shared" si="487"/>
        <v>-1.9738770171955837E-3</v>
      </c>
      <c r="H2904" s="4">
        <f t="shared" si="488"/>
        <v>3.4169035976022499E-2</v>
      </c>
      <c r="I2904" s="4">
        <f t="shared" si="489"/>
        <v>-3.8745958351581344E-2</v>
      </c>
      <c r="J2904" s="4">
        <f t="shared" si="490"/>
        <v>-4.5043911394354041E-2</v>
      </c>
      <c r="L2904" s="5">
        <f>_xlfn.STDEV.S($E$3:E2904)</f>
        <v>1.141365176210982E-2</v>
      </c>
      <c r="M2904">
        <f t="shared" si="491"/>
        <v>-4.504424921837745E-2</v>
      </c>
      <c r="N2904" s="6">
        <f t="shared" si="485"/>
        <v>-4.4426921839155975E-2</v>
      </c>
      <c r="O2904">
        <f t="shared" si="492"/>
        <v>-5.356128036021271E-3</v>
      </c>
      <c r="P2904">
        <f t="shared" si="493"/>
        <v>2.8688107538253076E-5</v>
      </c>
      <c r="Q2904">
        <f t="shared" si="494"/>
        <v>8.1505830501846018E-5</v>
      </c>
    </row>
    <row r="2905" spans="1:17" x14ac:dyDescent="0.3">
      <c r="A2905" s="2">
        <v>38208</v>
      </c>
      <c r="B2905">
        <v>107</v>
      </c>
      <c r="C2905">
        <v>77.819832000000005</v>
      </c>
      <c r="D2905">
        <v>37476300</v>
      </c>
      <c r="E2905" s="3">
        <f t="shared" si="495"/>
        <v>1.4038558989959427E-3</v>
      </c>
      <c r="F2905" s="4">
        <f t="shared" si="486"/>
        <v>7.6018611816235241E-3</v>
      </c>
      <c r="G2905" s="4">
        <f t="shared" si="487"/>
        <v>-2.0410721142476921E-3</v>
      </c>
      <c r="H2905" s="4">
        <f t="shared" si="488"/>
        <v>3.3996556715254152E-2</v>
      </c>
      <c r="I2905" s="4">
        <f t="shared" si="489"/>
        <v>-4.0039516907368511E-2</v>
      </c>
      <c r="J2905" s="4">
        <f t="shared" si="490"/>
        <v>-4.6515724217347176E-2</v>
      </c>
      <c r="L2905" s="5">
        <f>_xlfn.STDEV.S($E$3:E2905)</f>
        <v>1.1411701166607332E-2</v>
      </c>
      <c r="M2905">
        <f t="shared" si="491"/>
        <v>-4.651578108611848E-2</v>
      </c>
      <c r="N2905" s="6">
        <f t="shared" ref="N2905:N2968" si="496">(AVERAGE(E2883:E2905)+1)^23-1</f>
        <v>-4.590557327322442E-2</v>
      </c>
      <c r="O2905">
        <f t="shared" si="492"/>
        <v>-1.47153186774103E-3</v>
      </c>
      <c r="P2905">
        <f t="shared" si="493"/>
        <v>2.1654060377774041E-6</v>
      </c>
      <c r="Q2905">
        <f t="shared" si="494"/>
        <v>8.1574300676965288E-5</v>
      </c>
    </row>
    <row r="2906" spans="1:17" x14ac:dyDescent="0.3">
      <c r="A2906" s="2">
        <v>38209</v>
      </c>
      <c r="B2906">
        <v>108.379997</v>
      </c>
      <c r="C2906">
        <v>78.823486000000003</v>
      </c>
      <c r="D2906">
        <v>55870600</v>
      </c>
      <c r="E2906" s="3">
        <f t="shared" si="495"/>
        <v>1.2897168224299094E-2</v>
      </c>
      <c r="F2906" s="4">
        <f t="shared" ref="F2906:F2969" si="497">_xlfn.STDEV.S(E2884:E2906)</f>
        <v>8.1275686314861897E-3</v>
      </c>
      <c r="G2906" s="4">
        <f t="shared" ref="G2906:G2969" si="498">AVERAGE(E2884:E2906)</f>
        <v>-1.1781246387220514E-3</v>
      </c>
      <c r="H2906" s="4">
        <f t="shared" ref="H2906:H2969" si="499">F2906*SQRT(20)</f>
        <v>3.634759190359612E-2</v>
      </c>
      <c r="I2906" s="4">
        <f t="shared" ref="I2906:I2969" si="500">(G2906+1)^20-1</f>
        <v>-2.3300631859671128E-2</v>
      </c>
      <c r="J2906" s="4">
        <f t="shared" ref="J2906:J2969" si="501">C2906/C2883-1</f>
        <v>-2.7459002553405498E-2</v>
      </c>
      <c r="L2906" s="5">
        <f>_xlfn.STDEV.S($E$3:E2906)</f>
        <v>1.1412102708658577E-2</v>
      </c>
      <c r="M2906">
        <f t="shared" ref="M2906:M2969" si="502">(B2906-B2883)/B2883</f>
        <v>-2.74587665567343E-2</v>
      </c>
      <c r="N2906" s="6">
        <f t="shared" si="496"/>
        <v>-2.6748587316748007E-2</v>
      </c>
      <c r="O2906">
        <f t="shared" si="492"/>
        <v>1.9057014529384179E-2</v>
      </c>
      <c r="P2906">
        <f t="shared" si="493"/>
        <v>3.6316980277315973E-4</v>
      </c>
      <c r="Q2906">
        <f t="shared" si="494"/>
        <v>9.7145170349814596E-5</v>
      </c>
    </row>
    <row r="2907" spans="1:17" x14ac:dyDescent="0.3">
      <c r="A2907" s="2">
        <v>38210</v>
      </c>
      <c r="B2907">
        <v>108.160004</v>
      </c>
      <c r="C2907">
        <v>78.663482999999999</v>
      </c>
      <c r="D2907">
        <v>52933200</v>
      </c>
      <c r="E2907" s="3">
        <f t="shared" si="495"/>
        <v>-2.0298302831656123E-3</v>
      </c>
      <c r="F2907" s="4">
        <f t="shared" si="497"/>
        <v>8.0869227408806362E-3</v>
      </c>
      <c r="G2907" s="4">
        <f t="shared" si="498"/>
        <v>-1.3795218739476166E-3</v>
      </c>
      <c r="H2907" s="4">
        <f t="shared" si="499"/>
        <v>3.6165817954796044E-2</v>
      </c>
      <c r="I2907" s="4">
        <f t="shared" si="500"/>
        <v>-2.7231827583903523E-2</v>
      </c>
      <c r="J2907" s="4">
        <f t="shared" si="501"/>
        <v>-3.1952044048095818E-2</v>
      </c>
      <c r="L2907" s="5">
        <f>_xlfn.STDEV.S($E$3:E2907)</f>
        <v>1.1410224959745136E-2</v>
      </c>
      <c r="M2907">
        <f t="shared" si="502"/>
        <v>-3.1952017400375399E-2</v>
      </c>
      <c r="N2907" s="6">
        <f t="shared" si="496"/>
        <v>-3.125214128542253E-2</v>
      </c>
      <c r="O2907">
        <f t="shared" ref="O2907:O2970" si="503">M2907-M2906</f>
        <v>-4.4932508436410987E-3</v>
      </c>
      <c r="P2907">
        <f t="shared" ref="P2907:P2970" si="504">O2907^2</f>
        <v>2.0189303143881446E-5</v>
      </c>
      <c r="Q2907">
        <f t="shared" si="494"/>
        <v>9.6817717650695954E-5</v>
      </c>
    </row>
    <row r="2908" spans="1:17" x14ac:dyDescent="0.3">
      <c r="A2908" s="2">
        <v>38211</v>
      </c>
      <c r="B2908">
        <v>106.980003</v>
      </c>
      <c r="C2908">
        <v>77.805289999999999</v>
      </c>
      <c r="D2908">
        <v>50015900</v>
      </c>
      <c r="E2908" s="3">
        <f t="shared" si="495"/>
        <v>-1.0909772155703767E-2</v>
      </c>
      <c r="F2908" s="4">
        <f t="shared" si="497"/>
        <v>8.3138511554558311E-3</v>
      </c>
      <c r="G2908" s="4">
        <f t="shared" si="498"/>
        <v>-1.8733150794680562E-3</v>
      </c>
      <c r="H2908" s="4">
        <f t="shared" si="499"/>
        <v>3.718067267682882E-2</v>
      </c>
      <c r="I2908" s="4">
        <f t="shared" si="500"/>
        <v>-3.6806967902554777E-2</v>
      </c>
      <c r="J2908" s="4">
        <f t="shared" si="501"/>
        <v>-4.2941206303380608E-2</v>
      </c>
      <c r="L2908" s="5">
        <f>_xlfn.STDEV.S($E$3:E2908)</f>
        <v>1.1410181430613293E-2</v>
      </c>
      <c r="M2908">
        <f t="shared" si="502"/>
        <v>-4.2941456816438218E-2</v>
      </c>
      <c r="N2908" s="6">
        <f t="shared" si="496"/>
        <v>-4.2209925901979584E-2</v>
      </c>
      <c r="O2908">
        <f t="shared" si="503"/>
        <v>-1.098943941606282E-2</v>
      </c>
      <c r="P2908">
        <f t="shared" si="504"/>
        <v>1.2076777867931512E-4</v>
      </c>
      <c r="Q2908">
        <f t="shared" si="494"/>
        <v>9.3060607545310454E-5</v>
      </c>
    </row>
    <row r="2909" spans="1:17" x14ac:dyDescent="0.3">
      <c r="A2909" s="2">
        <v>38212</v>
      </c>
      <c r="B2909">
        <v>107.19000200000001</v>
      </c>
      <c r="C2909">
        <v>77.957999999999998</v>
      </c>
      <c r="D2909">
        <v>41634700</v>
      </c>
      <c r="E2909" s="3">
        <f t="shared" si="495"/>
        <v>1.9629743326892157E-3</v>
      </c>
      <c r="F2909" s="4">
        <f t="shared" si="497"/>
        <v>8.3355457188192712E-3</v>
      </c>
      <c r="G2909" s="4">
        <f t="shared" si="498"/>
        <v>-1.8190861709006425E-3</v>
      </c>
      <c r="H2909" s="4">
        <f t="shared" si="499"/>
        <v>3.7277693713674481E-2</v>
      </c>
      <c r="I2909" s="4">
        <f t="shared" si="500"/>
        <v>-3.5759808738840104E-2</v>
      </c>
      <c r="J2909" s="4">
        <f t="shared" si="501"/>
        <v>-4.1748933205409178E-2</v>
      </c>
      <c r="L2909" s="5">
        <f>_xlfn.STDEV.S($E$3:E2909)</f>
        <v>1.1408256244139981E-2</v>
      </c>
      <c r="M2909">
        <f t="shared" si="502"/>
        <v>-4.1748605026384632E-2</v>
      </c>
      <c r="N2909" s="6">
        <f t="shared" si="496"/>
        <v>-4.1012350307246925E-2</v>
      </c>
      <c r="O2909">
        <f t="shared" si="503"/>
        <v>1.1928517900535868E-3</v>
      </c>
      <c r="P2909">
        <f t="shared" si="504"/>
        <v>1.4228953930340462E-6</v>
      </c>
      <c r="Q2909">
        <f t="shared" si="494"/>
        <v>9.3103472891613827E-5</v>
      </c>
    </row>
    <row r="2910" spans="1:17" x14ac:dyDescent="0.3">
      <c r="A2910" s="2">
        <v>38215</v>
      </c>
      <c r="B2910">
        <v>108.300003</v>
      </c>
      <c r="C2910">
        <v>78.765304999999998</v>
      </c>
      <c r="D2910">
        <v>45731900</v>
      </c>
      <c r="E2910" s="3">
        <f t="shared" si="495"/>
        <v>1.035545274082561E-2</v>
      </c>
      <c r="F2910" s="4">
        <f t="shared" si="497"/>
        <v>8.7061050330973257E-3</v>
      </c>
      <c r="G2910" s="4">
        <f t="shared" si="498"/>
        <v>-1.2366947730550447E-3</v>
      </c>
      <c r="H2910" s="4">
        <f t="shared" si="499"/>
        <v>3.8934885346517352E-2</v>
      </c>
      <c r="I2910" s="4">
        <f t="shared" si="500"/>
        <v>-2.4445451736921364E-2</v>
      </c>
      <c r="J2910" s="4">
        <f t="shared" si="501"/>
        <v>-2.8873615378133932E-2</v>
      </c>
      <c r="L2910" s="5">
        <f>_xlfn.STDEV.S($E$3:E2910)</f>
        <v>1.140779622686711E-2</v>
      </c>
      <c r="M2910">
        <f t="shared" si="502"/>
        <v>-2.8873691594521831E-2</v>
      </c>
      <c r="N2910" s="6">
        <f t="shared" si="496"/>
        <v>-2.8060367133864395E-2</v>
      </c>
      <c r="O2910">
        <f t="shared" si="503"/>
        <v>1.2874913431862801E-2</v>
      </c>
      <c r="P2910">
        <f t="shared" si="504"/>
        <v>1.6576339587796117E-4</v>
      </c>
      <c r="Q2910">
        <f t="shared" si="494"/>
        <v>9.8655574269991054E-5</v>
      </c>
    </row>
    <row r="2911" spans="1:17" x14ac:dyDescent="0.3">
      <c r="A2911" s="2">
        <v>38216</v>
      </c>
      <c r="B2911">
        <v>108.910004</v>
      </c>
      <c r="C2911">
        <v>79.208945999999997</v>
      </c>
      <c r="D2911">
        <v>40701600</v>
      </c>
      <c r="E2911" s="3">
        <f t="shared" si="495"/>
        <v>5.6325113859876375E-3</v>
      </c>
      <c r="F2911" s="4">
        <f t="shared" si="497"/>
        <v>8.7415074362488937E-3</v>
      </c>
      <c r="G2911" s="4">
        <f t="shared" si="498"/>
        <v>-7.1109917346132503E-4</v>
      </c>
      <c r="H2911" s="4">
        <f t="shared" si="499"/>
        <v>3.9093209706544875E-2</v>
      </c>
      <c r="I2911" s="4">
        <f t="shared" si="500"/>
        <v>-1.4126316363123115E-2</v>
      </c>
      <c r="J2911" s="4">
        <f t="shared" si="501"/>
        <v>-1.7057743531900038E-2</v>
      </c>
      <c r="L2911" s="5">
        <f>_xlfn.STDEV.S($E$3:E2911)</f>
        <v>1.140625109038685E-2</v>
      </c>
      <c r="M2911">
        <f t="shared" si="502"/>
        <v>-1.7057752245728756E-2</v>
      </c>
      <c r="N2911" s="6">
        <f t="shared" si="496"/>
        <v>-1.6227983045656091E-2</v>
      </c>
      <c r="O2911">
        <f t="shared" si="503"/>
        <v>1.1815939348793075E-2</v>
      </c>
      <c r="P2911">
        <f t="shared" si="504"/>
        <v>1.3961642269435653E-4</v>
      </c>
      <c r="Q2911">
        <f t="shared" si="494"/>
        <v>9.9372824619606252E-5</v>
      </c>
    </row>
    <row r="2912" spans="1:17" x14ac:dyDescent="0.3">
      <c r="A2912" s="2">
        <v>38217</v>
      </c>
      <c r="B2912">
        <v>110.029999</v>
      </c>
      <c r="C2912">
        <v>80.023505999999998</v>
      </c>
      <c r="D2912">
        <v>43165400</v>
      </c>
      <c r="E2912" s="3">
        <f t="shared" si="495"/>
        <v>1.0283674216006844E-2</v>
      </c>
      <c r="F2912" s="4">
        <f t="shared" si="497"/>
        <v>9.0368655725758269E-3</v>
      </c>
      <c r="G2912" s="4">
        <f t="shared" si="498"/>
        <v>-2.2866505766449625E-4</v>
      </c>
      <c r="H2912" s="4">
        <f t="shared" si="499"/>
        <v>4.0414091447614216E-2</v>
      </c>
      <c r="I2912" s="4">
        <f t="shared" si="500"/>
        <v>-4.5633801056838008E-3</v>
      </c>
      <c r="J2912" s="4">
        <f t="shared" si="501"/>
        <v>-6.1423227783615753E-3</v>
      </c>
      <c r="L2912" s="5">
        <f>_xlfn.STDEV.S($E$3:E2912)</f>
        <v>1.1405768920964374E-2</v>
      </c>
      <c r="M2912">
        <f t="shared" si="502"/>
        <v>-6.1421733008957266E-3</v>
      </c>
      <c r="N2912" s="6">
        <f t="shared" si="496"/>
        <v>-5.2460886865544065E-3</v>
      </c>
      <c r="O2912">
        <f t="shared" si="503"/>
        <v>1.091557894483303E-2</v>
      </c>
      <c r="P2912">
        <f t="shared" si="504"/>
        <v>1.1914986370088217E-4</v>
      </c>
      <c r="Q2912">
        <f t="shared" si="494"/>
        <v>1.0112808344180102E-4</v>
      </c>
    </row>
    <row r="2913" spans="1:17" x14ac:dyDescent="0.3">
      <c r="A2913" s="2">
        <v>38218</v>
      </c>
      <c r="B2913">
        <v>109.709999</v>
      </c>
      <c r="C2913">
        <v>79.790801999999999</v>
      </c>
      <c r="D2913">
        <v>39881600</v>
      </c>
      <c r="E2913" s="3">
        <f t="shared" si="495"/>
        <v>-2.9082977634127261E-3</v>
      </c>
      <c r="F2913" s="4">
        <f t="shared" si="497"/>
        <v>9.0141246185563035E-3</v>
      </c>
      <c r="G2913" s="4">
        <f t="shared" si="498"/>
        <v>-1.7053301709712976E-4</v>
      </c>
      <c r="H2913" s="4">
        <f t="shared" si="499"/>
        <v>4.0312390809492518E-2</v>
      </c>
      <c r="I2913" s="4">
        <f t="shared" si="500"/>
        <v>-3.4051405046305883E-3</v>
      </c>
      <c r="J2913" s="4">
        <f t="shared" si="501"/>
        <v>-4.807086430719032E-3</v>
      </c>
      <c r="L2913" s="5">
        <f>_xlfn.STDEV.S($E$3:E2913)</f>
        <v>1.1403971913231283E-2</v>
      </c>
      <c r="M2913">
        <f t="shared" si="502"/>
        <v>-4.8076833237969008E-3</v>
      </c>
      <c r="N2913" s="6">
        <f t="shared" si="496"/>
        <v>-3.9149105467629619E-3</v>
      </c>
      <c r="O2913">
        <f t="shared" si="503"/>
        <v>1.3344899770988258E-3</v>
      </c>
      <c r="P2913">
        <f t="shared" si="504"/>
        <v>1.7808634989772246E-6</v>
      </c>
      <c r="Q2913">
        <f t="shared" si="494"/>
        <v>9.5961058003283679E-5</v>
      </c>
    </row>
    <row r="2914" spans="1:17" x14ac:dyDescent="0.3">
      <c r="A2914" s="2">
        <v>38219</v>
      </c>
      <c r="B2914">
        <v>110.480003</v>
      </c>
      <c r="C2914">
        <v>80.350769</v>
      </c>
      <c r="D2914">
        <v>44870900</v>
      </c>
      <c r="E2914" s="3">
        <f t="shared" si="495"/>
        <v>7.0185398506839025E-3</v>
      </c>
      <c r="F2914" s="4">
        <f t="shared" si="497"/>
        <v>8.7184173688740381E-3</v>
      </c>
      <c r="G2914" s="4">
        <f t="shared" si="498"/>
        <v>-4.1753449697492698E-4</v>
      </c>
      <c r="H2914" s="4">
        <f t="shared" si="499"/>
        <v>3.8989947786034415E-2</v>
      </c>
      <c r="I2914" s="4">
        <f t="shared" si="500"/>
        <v>-8.317649113396719E-3</v>
      </c>
      <c r="J2914" s="4">
        <f t="shared" si="501"/>
        <v>-1.0390407162502724E-2</v>
      </c>
      <c r="L2914" s="5">
        <f>_xlfn.STDEV.S($E$3:E2914)</f>
        <v>1.1402676725553902E-2</v>
      </c>
      <c r="M2914">
        <f t="shared" si="502"/>
        <v>-1.03905052883421E-2</v>
      </c>
      <c r="N2914" s="6">
        <f t="shared" si="496"/>
        <v>-9.5593153051961588E-3</v>
      </c>
      <c r="O2914">
        <f t="shared" si="503"/>
        <v>-5.5828219645451989E-3</v>
      </c>
      <c r="P2914">
        <f t="shared" si="504"/>
        <v>3.1167901087808314E-5</v>
      </c>
      <c r="Q2914">
        <f t="shared" si="494"/>
        <v>9.0576612071922085E-5</v>
      </c>
    </row>
    <row r="2915" spans="1:17" x14ac:dyDescent="0.3">
      <c r="A2915" s="2">
        <v>38222</v>
      </c>
      <c r="B2915">
        <v>110.199997</v>
      </c>
      <c r="C2915">
        <v>80.147141000000005</v>
      </c>
      <c r="D2915">
        <v>33745100</v>
      </c>
      <c r="E2915" s="3">
        <f t="shared" si="495"/>
        <v>-2.5344496053281151E-3</v>
      </c>
      <c r="F2915" s="4">
        <f t="shared" si="497"/>
        <v>7.8057546282771601E-3</v>
      </c>
      <c r="G2915" s="4">
        <f t="shared" si="498"/>
        <v>2.7453904083812148E-4</v>
      </c>
      <c r="H2915" s="4">
        <f t="shared" si="499"/>
        <v>3.4908395929022666E-2</v>
      </c>
      <c r="I2915" s="4">
        <f t="shared" si="500"/>
        <v>5.5051250538646901E-3</v>
      </c>
      <c r="J2915" s="4">
        <f t="shared" si="501"/>
        <v>5.6576061526407706E-3</v>
      </c>
      <c r="L2915" s="5">
        <f>_xlfn.STDEV.S($E$3:E2915)</f>
        <v>1.1400846710448456E-2</v>
      </c>
      <c r="M2915">
        <f t="shared" si="502"/>
        <v>5.6579210502296119E-3</v>
      </c>
      <c r="N2915" s="6">
        <f t="shared" si="496"/>
        <v>6.3335036722877991E-3</v>
      </c>
      <c r="O2915">
        <f t="shared" si="503"/>
        <v>1.604842633857171E-2</v>
      </c>
      <c r="P2915">
        <f t="shared" si="504"/>
        <v>2.5755198794456217E-4</v>
      </c>
      <c r="Q2915">
        <f t="shared" si="494"/>
        <v>8.9743636935362428E-5</v>
      </c>
    </row>
    <row r="2916" spans="1:17" x14ac:dyDescent="0.3">
      <c r="A2916" s="2">
        <v>38223</v>
      </c>
      <c r="B2916">
        <v>110.349998</v>
      </c>
      <c r="C2916">
        <v>80.256264000000002</v>
      </c>
      <c r="D2916">
        <v>30453100</v>
      </c>
      <c r="E2916" s="3">
        <f t="shared" si="495"/>
        <v>1.3611706359666353E-3</v>
      </c>
      <c r="F2916" s="4">
        <f t="shared" si="497"/>
        <v>7.7912743712840954E-3</v>
      </c>
      <c r="G2916" s="4">
        <f t="shared" si="498"/>
        <v>2.1469079963438816E-4</v>
      </c>
      <c r="H2916" s="4">
        <f t="shared" si="499"/>
        <v>3.4843638251086349E-2</v>
      </c>
      <c r="I2916" s="4">
        <f t="shared" si="500"/>
        <v>4.302584790417896E-3</v>
      </c>
      <c r="J2916" s="4">
        <f t="shared" si="501"/>
        <v>4.2777139588074942E-3</v>
      </c>
      <c r="L2916" s="5">
        <f>_xlfn.STDEV.S($E$3:E2916)</f>
        <v>1.1398904122362507E-2</v>
      </c>
      <c r="M2916">
        <f t="shared" si="502"/>
        <v>4.2774027378249414E-3</v>
      </c>
      <c r="N2916" s="6">
        <f t="shared" si="496"/>
        <v>4.9495672467307905E-3</v>
      </c>
      <c r="O2916">
        <f t="shared" si="503"/>
        <v>-1.3805183124046706E-3</v>
      </c>
      <c r="P2916">
        <f t="shared" si="504"/>
        <v>1.9058308108846395E-6</v>
      </c>
      <c r="Q2916">
        <f t="shared" si="494"/>
        <v>8.9009623352801574E-5</v>
      </c>
    </row>
    <row r="2917" spans="1:17" x14ac:dyDescent="0.3">
      <c r="A2917" s="2">
        <v>38224</v>
      </c>
      <c r="B2917">
        <v>111.099998</v>
      </c>
      <c r="C2917">
        <v>80.801704000000001</v>
      </c>
      <c r="D2917">
        <v>38551400</v>
      </c>
      <c r="E2917" s="3">
        <f t="shared" si="495"/>
        <v>6.7965565345999845E-3</v>
      </c>
      <c r="F2917" s="4">
        <f t="shared" si="497"/>
        <v>7.6724392345092728E-3</v>
      </c>
      <c r="G2917" s="4">
        <f t="shared" si="498"/>
        <v>8.7422596730350928E-4</v>
      </c>
      <c r="H2917" s="4">
        <f t="shared" si="499"/>
        <v>3.4312191363198373E-2</v>
      </c>
      <c r="I2917" s="4">
        <f t="shared" si="500"/>
        <v>1.7630495367957577E-2</v>
      </c>
      <c r="J2917" s="4">
        <f t="shared" si="501"/>
        <v>1.9640126111680756E-2</v>
      </c>
      <c r="L2917" s="5">
        <f>_xlfn.STDEV.S($E$3:E2917)</f>
        <v>1.1397567503649307E-2</v>
      </c>
      <c r="M2917">
        <f t="shared" si="502"/>
        <v>1.9640225951176846E-2</v>
      </c>
      <c r="N2917" s="6">
        <f t="shared" si="496"/>
        <v>2.0301746296951695E-2</v>
      </c>
      <c r="O2917">
        <f t="shared" si="503"/>
        <v>1.5362823213351905E-2</v>
      </c>
      <c r="P2917">
        <f t="shared" si="504"/>
        <v>2.3601633708470414E-4</v>
      </c>
      <c r="Q2917">
        <f t="shared" si="494"/>
        <v>9.8408690100240906E-5</v>
      </c>
    </row>
    <row r="2918" spans="1:17" x14ac:dyDescent="0.3">
      <c r="A2918" s="2">
        <v>38225</v>
      </c>
      <c r="B2918">
        <v>111.099998</v>
      </c>
      <c r="C2918">
        <v>80.801704000000001</v>
      </c>
      <c r="D2918">
        <v>26629500</v>
      </c>
      <c r="E2918" s="3">
        <f t="shared" si="495"/>
        <v>0</v>
      </c>
      <c r="F2918" s="4">
        <f t="shared" si="497"/>
        <v>7.6509456540660055E-3</v>
      </c>
      <c r="G2918" s="4">
        <f t="shared" si="498"/>
        <v>9.5802177666605968E-4</v>
      </c>
      <c r="H2918" s="4">
        <f t="shared" si="499"/>
        <v>3.4216069149296362E-2</v>
      </c>
      <c r="I2918" s="4">
        <f t="shared" si="500"/>
        <v>1.9335825091572056E-2</v>
      </c>
      <c r="J2918" s="4">
        <f t="shared" si="501"/>
        <v>2.1608924769420446E-2</v>
      </c>
      <c r="L2918" s="5">
        <f>_xlfn.STDEV.S($E$3:E2918)</f>
        <v>1.1395614559952843E-2</v>
      </c>
      <c r="M2918">
        <f t="shared" si="502"/>
        <v>2.1609177011494247E-2</v>
      </c>
      <c r="N2918" s="6">
        <f t="shared" si="496"/>
        <v>2.226827039913859E-2</v>
      </c>
      <c r="O2918">
        <f t="shared" si="503"/>
        <v>1.9689510603174004E-3</v>
      </c>
      <c r="P2918">
        <f t="shared" si="504"/>
        <v>3.8767682779250158E-6</v>
      </c>
      <c r="Q2918">
        <f t="shared" si="494"/>
        <v>9.6643947858789412E-5</v>
      </c>
    </row>
    <row r="2919" spans="1:17" x14ac:dyDescent="0.3">
      <c r="A2919" s="2">
        <v>38226</v>
      </c>
      <c r="B2919">
        <v>111.449997</v>
      </c>
      <c r="C2919">
        <v>81.056252000000001</v>
      </c>
      <c r="D2919">
        <v>24902900</v>
      </c>
      <c r="E2919" s="3">
        <f t="shared" si="495"/>
        <v>3.1503060873141475E-3</v>
      </c>
      <c r="F2919" s="4">
        <f t="shared" si="497"/>
        <v>7.446826162702579E-3</v>
      </c>
      <c r="G2919" s="4">
        <f t="shared" si="498"/>
        <v>6.8719670400055452E-4</v>
      </c>
      <c r="H2919" s="4">
        <f t="shared" si="499"/>
        <v>3.3303219032853749E-2</v>
      </c>
      <c r="I2919" s="4">
        <f t="shared" si="500"/>
        <v>1.3834030586049373E-2</v>
      </c>
      <c r="J2919" s="4">
        <f t="shared" si="501"/>
        <v>1.5304780129629325E-2</v>
      </c>
      <c r="L2919" s="5">
        <f>_xlfn.STDEV.S($E$3:E2919)</f>
        <v>1.139377561166062E-2</v>
      </c>
      <c r="M2919">
        <f t="shared" si="502"/>
        <v>1.5304728486054277E-2</v>
      </c>
      <c r="N2919" s="6">
        <f t="shared" si="496"/>
        <v>1.59255774445759E-2</v>
      </c>
      <c r="O2919">
        <f t="shared" si="503"/>
        <v>-6.30444852543997E-3</v>
      </c>
      <c r="P2919">
        <f t="shared" si="504"/>
        <v>3.9746071209922211E-5</v>
      </c>
      <c r="Q2919">
        <f t="shared" si="494"/>
        <v>9.8349161577924641E-5</v>
      </c>
    </row>
    <row r="2920" spans="1:17" x14ac:dyDescent="0.3">
      <c r="A2920" s="2">
        <v>38229</v>
      </c>
      <c r="B2920">
        <v>110.529999</v>
      </c>
      <c r="C2920">
        <v>80.387153999999995</v>
      </c>
      <c r="D2920">
        <v>26726500</v>
      </c>
      <c r="E2920" s="3">
        <f t="shared" si="495"/>
        <v>-8.2548050674240425E-3</v>
      </c>
      <c r="F2920" s="4">
        <f t="shared" si="497"/>
        <v>7.6547146335310045E-3</v>
      </c>
      <c r="G2920" s="4">
        <f t="shared" si="498"/>
        <v>1.9758365487015686E-4</v>
      </c>
      <c r="H2920" s="4">
        <f t="shared" si="499"/>
        <v>3.4232924537875437E-2</v>
      </c>
      <c r="I2920" s="4">
        <f t="shared" si="500"/>
        <v>3.9590993653420004E-3</v>
      </c>
      <c r="J2920" s="4">
        <f t="shared" si="501"/>
        <v>3.9053914238191823E-3</v>
      </c>
      <c r="L2920" s="5">
        <f>_xlfn.STDEV.S($E$3:E2920)</f>
        <v>1.1392944937918884E-2</v>
      </c>
      <c r="M2920">
        <f t="shared" si="502"/>
        <v>3.9055495713996679E-3</v>
      </c>
      <c r="N2920" s="6">
        <f t="shared" si="496"/>
        <v>4.5543146792481615E-3</v>
      </c>
      <c r="O2920">
        <f t="shared" si="503"/>
        <v>-1.1399178914654608E-2</v>
      </c>
      <c r="P2920">
        <f t="shared" si="504"/>
        <v>1.2994127992830621E-4</v>
      </c>
      <c r="Q2920">
        <f t="shared" si="494"/>
        <v>1.0248764705070891E-4</v>
      </c>
    </row>
    <row r="2921" spans="1:17" x14ac:dyDescent="0.3">
      <c r="A2921" s="2">
        <v>38230</v>
      </c>
      <c r="B2921">
        <v>111.110001</v>
      </c>
      <c r="C2921">
        <v>80.808959999999999</v>
      </c>
      <c r="D2921">
        <v>44125300</v>
      </c>
      <c r="E2921" s="3">
        <f t="shared" si="495"/>
        <v>5.2474622749250077E-3</v>
      </c>
      <c r="F2921" s="4">
        <f t="shared" si="497"/>
        <v>7.6810473419355041E-3</v>
      </c>
      <c r="G2921" s="4">
        <f t="shared" si="498"/>
        <v>2.4013137351784077E-4</v>
      </c>
      <c r="H2921" s="4">
        <f t="shared" si="499"/>
        <v>3.4350687989923717E-2</v>
      </c>
      <c r="I2921" s="4">
        <f t="shared" si="500"/>
        <v>4.8135992562765573E-3</v>
      </c>
      <c r="J2921" s="4">
        <f t="shared" si="501"/>
        <v>4.8832532850597854E-3</v>
      </c>
      <c r="L2921" s="5">
        <f>_xlfn.STDEV.S($E$3:E2921)</f>
        <v>1.1391348692475281E-2</v>
      </c>
      <c r="M2921">
        <f t="shared" si="502"/>
        <v>4.8837930722619499E-3</v>
      </c>
      <c r="N2921" s="6">
        <f t="shared" si="496"/>
        <v>5.5376349012767889E-3</v>
      </c>
      <c r="O2921">
        <f t="shared" si="503"/>
        <v>9.7824350086228194E-4</v>
      </c>
      <c r="P2921">
        <f t="shared" si="504"/>
        <v>9.5696034697929338E-7</v>
      </c>
      <c r="Q2921">
        <f t="shared" si="494"/>
        <v>9.9178503769861524E-5</v>
      </c>
    </row>
    <row r="2922" spans="1:17" x14ac:dyDescent="0.3">
      <c r="A2922" s="2">
        <v>38231</v>
      </c>
      <c r="B2922">
        <v>111.32</v>
      </c>
      <c r="C2922">
        <v>80.961699999999993</v>
      </c>
      <c r="D2922">
        <v>52778300</v>
      </c>
      <c r="E2922" s="3">
        <f t="shared" si="495"/>
        <v>1.8900098830887391E-3</v>
      </c>
      <c r="F2922" s="4">
        <f t="shared" si="497"/>
        <v>7.674716488075644E-3</v>
      </c>
      <c r="G2922" s="4">
        <f t="shared" si="498"/>
        <v>2.1613807113339968E-4</v>
      </c>
      <c r="H2922" s="4">
        <f t="shared" si="499"/>
        <v>3.432237555075119E-2</v>
      </c>
      <c r="I2922" s="4">
        <f t="shared" si="500"/>
        <v>4.3316489203681918E-3</v>
      </c>
      <c r="J2922" s="4">
        <f t="shared" si="501"/>
        <v>4.3304639311392279E-3</v>
      </c>
      <c r="L2922" s="5">
        <f>_xlfn.STDEV.S($E$3:E2922)</f>
        <v>1.1389431439154909E-2</v>
      </c>
      <c r="M2922">
        <f t="shared" si="502"/>
        <v>4.3306028267990366E-3</v>
      </c>
      <c r="N2922" s="6">
        <f t="shared" si="496"/>
        <v>4.9830126007015529E-3</v>
      </c>
      <c r="O2922">
        <f t="shared" si="503"/>
        <v>-5.531902454629133E-4</v>
      </c>
      <c r="P2922">
        <f t="shared" si="504"/>
        <v>3.0601944767531829E-7</v>
      </c>
      <c r="Q2922">
        <f t="shared" si="494"/>
        <v>9.7769890159705365E-5</v>
      </c>
    </row>
    <row r="2923" spans="1:17" x14ac:dyDescent="0.3">
      <c r="A2923" s="2">
        <v>38232</v>
      </c>
      <c r="B2923">
        <v>112.58000199999999</v>
      </c>
      <c r="C2923">
        <v>81.878097999999994</v>
      </c>
      <c r="D2923">
        <v>42736600</v>
      </c>
      <c r="E2923" s="3">
        <f t="shared" si="495"/>
        <v>1.1318738771110226E-2</v>
      </c>
      <c r="F2923" s="4">
        <f t="shared" si="497"/>
        <v>8.0111428671044687E-3</v>
      </c>
      <c r="G2923" s="4">
        <f t="shared" si="498"/>
        <v>6.1803543870179696E-4</v>
      </c>
      <c r="H2923" s="4">
        <f t="shared" si="499"/>
        <v>3.5826920056616314E-2</v>
      </c>
      <c r="I2923" s="4">
        <f t="shared" si="500"/>
        <v>1.2433552484369281E-2</v>
      </c>
      <c r="J2923" s="4">
        <f t="shared" si="501"/>
        <v>1.3594941315847153E-2</v>
      </c>
      <c r="L2923" s="5">
        <f>_xlfn.STDEV.S($E$3:E2923)</f>
        <v>1.1389278454469191E-2</v>
      </c>
      <c r="M2923">
        <f t="shared" si="502"/>
        <v>1.3595048167822095E-2</v>
      </c>
      <c r="N2923" s="6">
        <f t="shared" si="496"/>
        <v>1.4311872318732766E-2</v>
      </c>
      <c r="O2923">
        <f t="shared" si="503"/>
        <v>9.2644453410230584E-3</v>
      </c>
      <c r="P2923">
        <f t="shared" si="504"/>
        <v>8.582994747680385E-5</v>
      </c>
      <c r="Q2923">
        <f t="shared" si="494"/>
        <v>1.0132565569256959E-4</v>
      </c>
    </row>
    <row r="2924" spans="1:17" x14ac:dyDescent="0.3">
      <c r="A2924" s="2">
        <v>38233</v>
      </c>
      <c r="B2924">
        <v>112.120003</v>
      </c>
      <c r="C2924">
        <v>81.543548999999999</v>
      </c>
      <c r="D2924">
        <v>30480500</v>
      </c>
      <c r="E2924" s="3">
        <f t="shared" si="495"/>
        <v>-4.085974345603538E-3</v>
      </c>
      <c r="F2924" s="4">
        <f t="shared" si="497"/>
        <v>7.8727565158256841E-3</v>
      </c>
      <c r="G2924" s="4">
        <f t="shared" si="498"/>
        <v>7.7703106990726885E-4</v>
      </c>
      <c r="H2924" s="4">
        <f t="shared" si="499"/>
        <v>3.5208037479381261E-2</v>
      </c>
      <c r="I2924" s="4">
        <f t="shared" si="500"/>
        <v>1.5655875687888177E-2</v>
      </c>
      <c r="J2924" s="4">
        <f t="shared" si="501"/>
        <v>1.7330291921787033E-2</v>
      </c>
      <c r="L2924" s="5">
        <f>_xlfn.STDEV.S($E$3:E2924)</f>
        <v>1.1387629383805853E-2</v>
      </c>
      <c r="M2924">
        <f t="shared" si="502"/>
        <v>1.7330587218315832E-2</v>
      </c>
      <c r="N2924" s="6">
        <f t="shared" si="496"/>
        <v>1.8025304369454043E-2</v>
      </c>
      <c r="O2924">
        <f t="shared" si="503"/>
        <v>3.7355390504937372E-3</v>
      </c>
      <c r="P2924">
        <f t="shared" si="504"/>
        <v>1.3954251997763652E-5</v>
      </c>
      <c r="Q2924">
        <f t="shared" si="494"/>
        <v>9.4917725762780941E-5</v>
      </c>
    </row>
    <row r="2925" spans="1:17" x14ac:dyDescent="0.3">
      <c r="A2925" s="2">
        <v>38237</v>
      </c>
      <c r="B2925">
        <v>112.860001</v>
      </c>
      <c r="C2925">
        <v>82.081740999999994</v>
      </c>
      <c r="D2925">
        <v>37338800</v>
      </c>
      <c r="E2925" s="3">
        <f t="shared" si="495"/>
        <v>6.6000533374941384E-3</v>
      </c>
      <c r="F2925" s="4">
        <f t="shared" si="497"/>
        <v>7.9623393197701103E-3</v>
      </c>
      <c r="G2925" s="4">
        <f t="shared" si="498"/>
        <v>1.0679357374455206E-3</v>
      </c>
      <c r="H2925" s="4">
        <f t="shared" si="499"/>
        <v>3.5608663957850804E-2</v>
      </c>
      <c r="I2925" s="4">
        <f t="shared" si="500"/>
        <v>2.1576802034775078E-2</v>
      </c>
      <c r="J2925" s="4">
        <f t="shared" si="501"/>
        <v>2.4138103691059731E-2</v>
      </c>
      <c r="L2925" s="5">
        <f>_xlfn.STDEV.S($E$3:E2925)</f>
        <v>1.13862608361654E-2</v>
      </c>
      <c r="M2925">
        <f t="shared" si="502"/>
        <v>2.4137967989236887E-2</v>
      </c>
      <c r="N2925" s="6">
        <f t="shared" si="496"/>
        <v>2.4853233689723586E-2</v>
      </c>
      <c r="O2925">
        <f t="shared" si="503"/>
        <v>6.8073807709210545E-3</v>
      </c>
      <c r="P2925">
        <f t="shared" si="504"/>
        <v>4.634043296030573E-5</v>
      </c>
      <c r="Q2925">
        <f t="shared" si="494"/>
        <v>8.9057067140683121E-5</v>
      </c>
    </row>
    <row r="2926" spans="1:17" x14ac:dyDescent="0.3">
      <c r="A2926" s="2">
        <v>38238</v>
      </c>
      <c r="B2926">
        <v>112.58000199999999</v>
      </c>
      <c r="C2926">
        <v>81.878097999999994</v>
      </c>
      <c r="D2926">
        <v>32963100</v>
      </c>
      <c r="E2926" s="3">
        <f t="shared" si="495"/>
        <v>-2.4809409668532512E-3</v>
      </c>
      <c r="F2926" s="4">
        <f t="shared" si="497"/>
        <v>7.0588495349446457E-3</v>
      </c>
      <c r="G2926" s="4">
        <f t="shared" si="498"/>
        <v>1.6702380156963092E-3</v>
      </c>
      <c r="H2926" s="4">
        <f t="shared" si="499"/>
        <v>3.1568134806158013E-2</v>
      </c>
      <c r="I2926" s="4">
        <f t="shared" si="500"/>
        <v>3.3940152055888628E-2</v>
      </c>
      <c r="J2926" s="4">
        <f t="shared" si="501"/>
        <v>3.8560656452554909E-2</v>
      </c>
      <c r="L2926" s="5">
        <f>_xlfn.STDEV.S($E$3:E2926)</f>
        <v>1.1384436565472399E-2</v>
      </c>
      <c r="M2926">
        <f t="shared" si="502"/>
        <v>3.8560884897400581E-2</v>
      </c>
      <c r="N2926" s="6">
        <f t="shared" si="496"/>
        <v>3.9129588450349306E-2</v>
      </c>
      <c r="O2926">
        <f t="shared" si="503"/>
        <v>1.4422916908163694E-2</v>
      </c>
      <c r="P2926">
        <f t="shared" si="504"/>
        <v>2.0802053213979417E-4</v>
      </c>
      <c r="Q2926">
        <f t="shared" si="494"/>
        <v>8.7753398263088373E-5</v>
      </c>
    </row>
    <row r="2927" spans="1:17" x14ac:dyDescent="0.3">
      <c r="A2927" s="2">
        <v>38239</v>
      </c>
      <c r="B2927">
        <v>112.480003</v>
      </c>
      <c r="C2927">
        <v>81.805358999999996</v>
      </c>
      <c r="D2927">
        <v>34314800</v>
      </c>
      <c r="E2927" s="3">
        <f t="shared" si="495"/>
        <v>-8.882483409442532E-4</v>
      </c>
      <c r="F2927" s="4">
        <f t="shared" si="497"/>
        <v>6.1788274058129835E-3</v>
      </c>
      <c r="G2927" s="4">
        <f t="shared" si="498"/>
        <v>2.2533111150239921E-3</v>
      </c>
      <c r="H2927" s="4">
        <f t="shared" si="499"/>
        <v>2.7632556201273022E-2</v>
      </c>
      <c r="I2927" s="4">
        <f t="shared" si="500"/>
        <v>4.6044098921938392E-2</v>
      </c>
      <c r="J2927" s="4">
        <f t="shared" si="501"/>
        <v>5.2690326489432948E-2</v>
      </c>
      <c r="L2927" s="5">
        <f>_xlfn.STDEV.S($E$3:E2927)</f>
        <v>1.1382514084479503E-2</v>
      </c>
      <c r="M2927">
        <f t="shared" si="502"/>
        <v>5.2690735661033862E-2</v>
      </c>
      <c r="N2927" s="6">
        <f t="shared" si="496"/>
        <v>5.3131232861816979E-2</v>
      </c>
      <c r="O2927">
        <f t="shared" si="503"/>
        <v>1.4129850763633281E-2</v>
      </c>
      <c r="P2927">
        <f t="shared" si="504"/>
        <v>1.99652682602548E-4</v>
      </c>
      <c r="Q2927">
        <f t="shared" si="494"/>
        <v>9.5186640657188168E-5</v>
      </c>
    </row>
    <row r="2928" spans="1:17" x14ac:dyDescent="0.3">
      <c r="A2928" s="2">
        <v>38240</v>
      </c>
      <c r="B2928">
        <v>113.05999799999999</v>
      </c>
      <c r="C2928">
        <v>82.227180000000004</v>
      </c>
      <c r="D2928">
        <v>27900600</v>
      </c>
      <c r="E2928" s="3">
        <f t="shared" si="495"/>
        <v>5.1564276718591984E-3</v>
      </c>
      <c r="F2928" s="4">
        <f t="shared" si="497"/>
        <v>6.2048669975638951E-3</v>
      </c>
      <c r="G2928" s="4">
        <f t="shared" si="498"/>
        <v>2.4164664094963074E-3</v>
      </c>
      <c r="H2928" s="4">
        <f t="shared" si="499"/>
        <v>2.7749008795795786E-2</v>
      </c>
      <c r="I2928" s="4">
        <f t="shared" si="500"/>
        <v>4.9455049526009542E-2</v>
      </c>
      <c r="J2928" s="4">
        <f t="shared" si="501"/>
        <v>5.6635280322887338E-2</v>
      </c>
      <c r="L2928" s="5">
        <f>_xlfn.STDEV.S($E$3:E2928)</f>
        <v>1.1380909857769751E-2</v>
      </c>
      <c r="M2928">
        <f t="shared" si="502"/>
        <v>5.6635495327102742E-2</v>
      </c>
      <c r="N2928" s="6">
        <f t="shared" si="496"/>
        <v>5.708136724051549E-2</v>
      </c>
      <c r="O2928">
        <f t="shared" si="503"/>
        <v>3.9447596660688797E-3</v>
      </c>
      <c r="P2928">
        <f t="shared" si="504"/>
        <v>1.5561128823043859E-5</v>
      </c>
      <c r="Q2928">
        <f t="shared" si="494"/>
        <v>9.576906338698236E-5</v>
      </c>
    </row>
    <row r="2929" spans="1:17" x14ac:dyDescent="0.3">
      <c r="A2929" s="2">
        <v>38243</v>
      </c>
      <c r="B2929">
        <v>113.43</v>
      </c>
      <c r="C2929">
        <v>82.496284000000003</v>
      </c>
      <c r="D2929">
        <v>44398100</v>
      </c>
      <c r="E2929" s="3">
        <f t="shared" si="495"/>
        <v>3.2726163678158393E-3</v>
      </c>
      <c r="F2929" s="4">
        <f t="shared" si="497"/>
        <v>5.775609539227026E-3</v>
      </c>
      <c r="G2929" s="4">
        <f t="shared" si="498"/>
        <v>1.9980076331274706E-3</v>
      </c>
      <c r="H2929" s="4">
        <f t="shared" si="499"/>
        <v>2.5829311082415738E-2</v>
      </c>
      <c r="I2929" s="4">
        <f t="shared" si="500"/>
        <v>4.0727809697201467E-2</v>
      </c>
      <c r="J2929" s="4">
        <f t="shared" si="501"/>
        <v>4.6595224169608596E-2</v>
      </c>
      <c r="L2929" s="5">
        <f>_xlfn.STDEV.S($E$3:E2929)</f>
        <v>1.1379089833272772E-2</v>
      </c>
      <c r="M2929">
        <f t="shared" si="502"/>
        <v>4.6595341758498145E-2</v>
      </c>
      <c r="N2929" s="6">
        <f t="shared" si="496"/>
        <v>4.6978428185486365E-2</v>
      </c>
      <c r="O2929">
        <f t="shared" si="503"/>
        <v>-1.0040153568604597E-2</v>
      </c>
      <c r="P2929">
        <f t="shared" si="504"/>
        <v>1.0080468368116362E-4</v>
      </c>
      <c r="Q2929">
        <f t="shared" ref="Q2929:Q2992" si="505">AVERAGE(P2907:P2929)</f>
        <v>8.4361884296026013E-5</v>
      </c>
    </row>
    <row r="2930" spans="1:17" x14ac:dyDescent="0.3">
      <c r="A2930" s="2">
        <v>38244</v>
      </c>
      <c r="B2930">
        <v>113.660004</v>
      </c>
      <c r="C2930">
        <v>82.663559000000006</v>
      </c>
      <c r="D2930">
        <v>28048900</v>
      </c>
      <c r="E2930" s="3">
        <f t="shared" si="495"/>
        <v>2.027717535043605E-3</v>
      </c>
      <c r="F2930" s="4">
        <f t="shared" si="497"/>
        <v>5.7085670614606008E-3</v>
      </c>
      <c r="G2930" s="4">
        <f t="shared" si="498"/>
        <v>2.174422755658306E-3</v>
      </c>
      <c r="H2930" s="4">
        <f t="shared" si="499"/>
        <v>2.5529488007084249E-2</v>
      </c>
      <c r="I2930" s="4">
        <f t="shared" si="500"/>
        <v>4.4398626150154774E-2</v>
      </c>
      <c r="J2930" s="4">
        <f t="shared" si="501"/>
        <v>5.0850481665044134E-2</v>
      </c>
      <c r="L2930" s="5">
        <f>_xlfn.STDEV.S($E$3:E2930)</f>
        <v>1.1377186168546164E-2</v>
      </c>
      <c r="M2930">
        <f t="shared" si="502"/>
        <v>5.0850589835407183E-2</v>
      </c>
      <c r="N2930" s="6">
        <f t="shared" si="496"/>
        <v>5.1226343411871822E-2</v>
      </c>
      <c r="O2930">
        <f t="shared" si="503"/>
        <v>4.2552480769090378E-3</v>
      </c>
      <c r="P2930">
        <f t="shared" si="504"/>
        <v>1.8107136196038064E-5</v>
      </c>
      <c r="Q2930">
        <f t="shared" si="505"/>
        <v>8.4271355298293695E-5</v>
      </c>
    </row>
    <row r="2931" spans="1:17" x14ac:dyDescent="0.3">
      <c r="A2931" s="2">
        <v>38245</v>
      </c>
      <c r="B2931">
        <v>112.800003</v>
      </c>
      <c r="C2931">
        <v>82.038086000000007</v>
      </c>
      <c r="D2931">
        <v>38295000</v>
      </c>
      <c r="E2931" s="3">
        <f t="shared" si="495"/>
        <v>-7.5664347152406553E-3</v>
      </c>
      <c r="F2931" s="4">
        <f t="shared" si="497"/>
        <v>5.3941567105866102E-3</v>
      </c>
      <c r="G2931" s="4">
        <f t="shared" si="498"/>
        <v>2.3197852530697457E-3</v>
      </c>
      <c r="H2931" s="4">
        <f t="shared" si="499"/>
        <v>2.4123402172316642E-2</v>
      </c>
      <c r="I2931" s="4">
        <f t="shared" si="500"/>
        <v>4.7432544524552034E-2</v>
      </c>
      <c r="J2931" s="4">
        <f t="shared" si="501"/>
        <v>5.4402419167128624E-2</v>
      </c>
      <c r="L2931" s="5">
        <f>_xlfn.STDEV.S($E$3:E2931)</f>
        <v>1.1376192993673389E-2</v>
      </c>
      <c r="M2931">
        <f t="shared" si="502"/>
        <v>5.4402690566385643E-2</v>
      </c>
      <c r="N2931" s="6">
        <f t="shared" si="496"/>
        <v>5.4738923283367713E-2</v>
      </c>
      <c r="O2931">
        <f t="shared" si="503"/>
        <v>3.5521007309784608E-3</v>
      </c>
      <c r="P2931">
        <f t="shared" si="504"/>
        <v>1.2617419603017716E-5</v>
      </c>
      <c r="Q2931">
        <f t="shared" si="505"/>
        <v>7.956916577323727E-5</v>
      </c>
    </row>
    <row r="2932" spans="1:17" x14ac:dyDescent="0.3">
      <c r="A2932" s="2">
        <v>38246</v>
      </c>
      <c r="B2932">
        <v>113.139999</v>
      </c>
      <c r="C2932">
        <v>82.285347000000002</v>
      </c>
      <c r="D2932">
        <v>23911700</v>
      </c>
      <c r="E2932" s="3">
        <f t="shared" si="495"/>
        <v>3.0141488560067042E-3</v>
      </c>
      <c r="F2932" s="4">
        <f t="shared" si="497"/>
        <v>5.3954491358356492E-3</v>
      </c>
      <c r="G2932" s="4">
        <f t="shared" si="498"/>
        <v>2.3654884932139842E-3</v>
      </c>
      <c r="H2932" s="4">
        <f t="shared" si="499"/>
        <v>2.4129182073742018E-2</v>
      </c>
      <c r="I2932" s="4">
        <f t="shared" si="500"/>
        <v>4.838816376078281E-2</v>
      </c>
      <c r="J2932" s="4">
        <f t="shared" si="501"/>
        <v>5.5508696990687278E-2</v>
      </c>
      <c r="L2932" s="5">
        <f>_xlfn.STDEV.S($E$3:E2932)</f>
        <v>1.1374354412001041E-2</v>
      </c>
      <c r="M2932">
        <f t="shared" si="502"/>
        <v>5.5508880389796018E-2</v>
      </c>
      <c r="N2932" s="6">
        <f t="shared" si="496"/>
        <v>5.584562693137074E-2</v>
      </c>
      <c r="O2932">
        <f t="shared" si="503"/>
        <v>1.1061898234103751E-3</v>
      </c>
      <c r="P2932">
        <f t="shared" si="504"/>
        <v>1.2236559254166768E-6</v>
      </c>
      <c r="Q2932">
        <f t="shared" si="505"/>
        <v>7.9560503187688691E-5</v>
      </c>
    </row>
    <row r="2933" spans="1:17" x14ac:dyDescent="0.3">
      <c r="A2933" s="2">
        <v>38247</v>
      </c>
      <c r="B2933">
        <v>113.150002</v>
      </c>
      <c r="C2933">
        <v>82.635231000000005</v>
      </c>
      <c r="D2933">
        <v>33683000</v>
      </c>
      <c r="E2933" s="3">
        <f t="shared" si="495"/>
        <v>8.8412586957797856E-5</v>
      </c>
      <c r="F2933" s="4">
        <f t="shared" si="497"/>
        <v>5.1221514519905189E-3</v>
      </c>
      <c r="G2933" s="4">
        <f t="shared" si="498"/>
        <v>1.9190954430458186E-3</v>
      </c>
      <c r="H2933" s="4">
        <f t="shared" si="499"/>
        <v>2.2906957675400103E-2</v>
      </c>
      <c r="I2933" s="4">
        <f t="shared" si="500"/>
        <v>3.9089788568005268E-2</v>
      </c>
      <c r="J2933" s="4">
        <f t="shared" si="501"/>
        <v>4.913236862346948E-2</v>
      </c>
      <c r="L2933" s="5">
        <f>_xlfn.STDEV.S($E$3:E2933)</f>
        <v>1.1372414572504794E-2</v>
      </c>
      <c r="M2933">
        <f t="shared" si="502"/>
        <v>4.4782999682834695E-2</v>
      </c>
      <c r="N2933" s="6">
        <f t="shared" si="496"/>
        <v>4.5083614023154972E-2</v>
      </c>
      <c r="O2933">
        <f t="shared" si="503"/>
        <v>-1.0725880706961323E-2</v>
      </c>
      <c r="P2933">
        <f t="shared" si="504"/>
        <v>1.1504451693996512E-4</v>
      </c>
      <c r="Q2933">
        <f t="shared" si="505"/>
        <v>7.7355334538210604E-5</v>
      </c>
    </row>
    <row r="2934" spans="1:17" x14ac:dyDescent="0.3">
      <c r="A2934" s="2">
        <v>38250</v>
      </c>
      <c r="B2934">
        <v>112.470001</v>
      </c>
      <c r="C2934">
        <v>82.138596000000007</v>
      </c>
      <c r="D2934">
        <v>37149400</v>
      </c>
      <c r="E2934" s="3">
        <f t="shared" si="495"/>
        <v>-6.0097303400843405E-3</v>
      </c>
      <c r="F2934" s="4">
        <f t="shared" si="497"/>
        <v>5.310304219421416E-3</v>
      </c>
      <c r="G2934" s="4">
        <f t="shared" si="498"/>
        <v>1.4129110201731238E-3</v>
      </c>
      <c r="H2934" s="4">
        <f t="shared" si="499"/>
        <v>2.374840243166049E-2</v>
      </c>
      <c r="I2934" s="4">
        <f t="shared" si="500"/>
        <v>2.8640755640182647E-2</v>
      </c>
      <c r="J2934" s="4">
        <f t="shared" si="501"/>
        <v>3.6986352526392707E-2</v>
      </c>
      <c r="L2934" s="5">
        <f>_xlfn.STDEV.S($E$3:E2934)</f>
        <v>1.1371088135210301E-2</v>
      </c>
      <c r="M2934">
        <f t="shared" si="502"/>
        <v>3.2687511424570284E-2</v>
      </c>
      <c r="N2934" s="6">
        <f t="shared" si="496"/>
        <v>3.3007052600698028E-2</v>
      </c>
      <c r="O2934">
        <f t="shared" si="503"/>
        <v>-1.2095488258264411E-2</v>
      </c>
      <c r="P2934">
        <f t="shared" si="504"/>
        <v>1.4630083620581225E-4</v>
      </c>
      <c r="Q2934">
        <f t="shared" si="505"/>
        <v>7.7645961212621711E-5</v>
      </c>
    </row>
    <row r="2935" spans="1:17" x14ac:dyDescent="0.3">
      <c r="A2935" s="2">
        <v>38251</v>
      </c>
      <c r="B2935">
        <v>112.959999</v>
      </c>
      <c r="C2935">
        <v>82.496444999999994</v>
      </c>
      <c r="D2935">
        <v>40920800</v>
      </c>
      <c r="E2935" s="3">
        <f t="shared" si="495"/>
        <v>4.3566995255917007E-3</v>
      </c>
      <c r="F2935" s="4">
        <f t="shared" si="497"/>
        <v>4.9946943753240505E-3</v>
      </c>
      <c r="G2935" s="4">
        <f t="shared" si="498"/>
        <v>1.1552164684159438E-3</v>
      </c>
      <c r="H2935" s="4">
        <f t="shared" si="499"/>
        <v>2.2336952300120852E-2</v>
      </c>
      <c r="I2935" s="4">
        <f t="shared" si="500"/>
        <v>2.3359655294446391E-2</v>
      </c>
      <c r="J2935" s="4">
        <f t="shared" si="501"/>
        <v>3.0902657526652222E-2</v>
      </c>
      <c r="L2935" s="5">
        <f>_xlfn.STDEV.S($E$3:E2935)</f>
        <v>1.136938532898567E-2</v>
      </c>
      <c r="M2935">
        <f t="shared" si="502"/>
        <v>2.6629101396247332E-2</v>
      </c>
      <c r="N2935" s="6">
        <f t="shared" si="496"/>
        <v>2.6910359750254909E-2</v>
      </c>
      <c r="O2935">
        <f t="shared" si="503"/>
        <v>-6.0584100283229518E-3</v>
      </c>
      <c r="P2935">
        <f t="shared" si="504"/>
        <v>3.6704332071284112E-5</v>
      </c>
      <c r="Q2935">
        <f t="shared" si="505"/>
        <v>7.4061372880900061E-5</v>
      </c>
    </row>
    <row r="2936" spans="1:17" x14ac:dyDescent="0.3">
      <c r="A2936" s="2">
        <v>38252</v>
      </c>
      <c r="B2936">
        <v>111.550003</v>
      </c>
      <c r="C2936">
        <v>81.466682000000006</v>
      </c>
      <c r="D2936">
        <v>49042100</v>
      </c>
      <c r="E2936" s="3">
        <f t="shared" si="495"/>
        <v>-1.2482259317300404E-2</v>
      </c>
      <c r="F2936" s="4">
        <f t="shared" si="497"/>
        <v>5.6981525323378029E-3</v>
      </c>
      <c r="G2936" s="4">
        <f t="shared" si="498"/>
        <v>7.3895727042082727E-4</v>
      </c>
      <c r="H2936" s="4">
        <f t="shared" si="499"/>
        <v>2.5482912816939794E-2</v>
      </c>
      <c r="I2936" s="4">
        <f t="shared" si="500"/>
        <v>1.4883357852839785E-2</v>
      </c>
      <c r="J2936" s="4">
        <f t="shared" si="501"/>
        <v>2.1003423427176537E-2</v>
      </c>
      <c r="L2936" s="5">
        <f>_xlfn.STDEV.S($E$3:E2936)</f>
        <v>1.136992943204E-2</v>
      </c>
      <c r="M2936">
        <f t="shared" si="502"/>
        <v>1.6771525082230725E-2</v>
      </c>
      <c r="N2936" s="6">
        <f t="shared" si="496"/>
        <v>1.7134887125167975E-2</v>
      </c>
      <c r="O2936">
        <f t="shared" si="503"/>
        <v>-9.8575763140166077E-3</v>
      </c>
      <c r="P2936">
        <f t="shared" si="504"/>
        <v>9.7171810786661247E-5</v>
      </c>
      <c r="Q2936">
        <f t="shared" si="505"/>
        <v>7.8208805371668926E-5</v>
      </c>
    </row>
    <row r="2937" spans="1:17" x14ac:dyDescent="0.3">
      <c r="A2937" s="2">
        <v>38253</v>
      </c>
      <c r="B2937">
        <v>110.949997</v>
      </c>
      <c r="C2937">
        <v>81.028525999999999</v>
      </c>
      <c r="D2937">
        <v>44068700</v>
      </c>
      <c r="E2937" s="3">
        <f t="shared" si="495"/>
        <v>-5.3788075648909528E-3</v>
      </c>
      <c r="F2937" s="4">
        <f t="shared" si="497"/>
        <v>5.6633922611401474E-3</v>
      </c>
      <c r="G2937" s="4">
        <f t="shared" si="498"/>
        <v>1.9994216539583355E-4</v>
      </c>
      <c r="H2937" s="4">
        <f t="shared" si="499"/>
        <v>2.5327460158311221E-2</v>
      </c>
      <c r="I2937" s="4">
        <f t="shared" si="500"/>
        <v>4.0064480329602414E-3</v>
      </c>
      <c r="J2937" s="4">
        <f t="shared" si="501"/>
        <v>8.4349783883213014E-3</v>
      </c>
      <c r="L2937" s="5">
        <f>_xlfn.STDEV.S($E$3:E2937)</f>
        <v>1.136848901052189E-2</v>
      </c>
      <c r="M2937">
        <f t="shared" si="502"/>
        <v>4.2541092255401168E-3</v>
      </c>
      <c r="N2937" s="6">
        <f t="shared" si="496"/>
        <v>4.6087981219626872E-3</v>
      </c>
      <c r="O2937">
        <f t="shared" si="503"/>
        <v>-1.2517415856690608E-2</v>
      </c>
      <c r="P2937">
        <f t="shared" si="504"/>
        <v>1.5668569972932946E-4</v>
      </c>
      <c r="Q2937">
        <f t="shared" si="505"/>
        <v>8.3666100964778552E-5</v>
      </c>
    </row>
    <row r="2938" spans="1:17" x14ac:dyDescent="0.3">
      <c r="A2938" s="2">
        <v>38254</v>
      </c>
      <c r="B2938">
        <v>111.459999</v>
      </c>
      <c r="C2938">
        <v>81.400970000000001</v>
      </c>
      <c r="D2938">
        <v>34981100</v>
      </c>
      <c r="E2938" s="3">
        <f t="shared" si="495"/>
        <v>4.5966833149171382E-3</v>
      </c>
      <c r="F2938" s="4">
        <f t="shared" si="497"/>
        <v>5.7019601645226141E-3</v>
      </c>
      <c r="G2938" s="4">
        <f t="shared" si="498"/>
        <v>5.0999142279780111E-4</v>
      </c>
      <c r="H2938" s="4">
        <f t="shared" si="499"/>
        <v>2.54999410657369E-2</v>
      </c>
      <c r="I2938" s="4">
        <f t="shared" si="500"/>
        <v>1.0249397336505206E-2</v>
      </c>
      <c r="J2938" s="4">
        <f t="shared" si="501"/>
        <v>1.5644088913914E-2</v>
      </c>
      <c r="L2938" s="5">
        <f>_xlfn.STDEV.S($E$3:E2938)</f>
        <v>1.1366818493892338E-2</v>
      </c>
      <c r="M2938">
        <f t="shared" si="502"/>
        <v>1.1433775265892249E-2</v>
      </c>
      <c r="N2938" s="6">
        <f t="shared" si="496"/>
        <v>1.1795841324183431E-2</v>
      </c>
      <c r="O2938">
        <f t="shared" si="503"/>
        <v>7.1796660403521326E-3</v>
      </c>
      <c r="P2938">
        <f t="shared" si="504"/>
        <v>5.1547604450985669E-5</v>
      </c>
      <c r="Q2938">
        <f t="shared" si="505"/>
        <v>7.4709388638970878E-5</v>
      </c>
    </row>
    <row r="2939" spans="1:17" x14ac:dyDescent="0.3">
      <c r="A2939" s="2">
        <v>38257</v>
      </c>
      <c r="B2939">
        <v>110.75</v>
      </c>
      <c r="C2939">
        <v>80.882462000000004</v>
      </c>
      <c r="D2939">
        <v>39355100</v>
      </c>
      <c r="E2939" s="3">
        <f t="shared" si="495"/>
        <v>-6.3699892909562239E-3</v>
      </c>
      <c r="F2939" s="4">
        <f t="shared" si="497"/>
        <v>5.874763401252577E-3</v>
      </c>
      <c r="G2939" s="4">
        <f t="shared" si="498"/>
        <v>1.7385403467072027E-4</v>
      </c>
      <c r="H2939" s="4">
        <f t="shared" si="499"/>
        <v>2.6272740633857272E-2</v>
      </c>
      <c r="I2939" s="4">
        <f t="shared" si="500"/>
        <v>3.482829481111116E-3</v>
      </c>
      <c r="J2939" s="4">
        <f t="shared" si="501"/>
        <v>7.8024813116144287E-3</v>
      </c>
      <c r="L2939" s="5">
        <f>_xlfn.STDEV.S($E$3:E2939)</f>
        <v>1.1365565394513586E-2</v>
      </c>
      <c r="M2939">
        <f t="shared" si="502"/>
        <v>3.624848275937446E-3</v>
      </c>
      <c r="N2939" s="6">
        <f t="shared" si="496"/>
        <v>4.0062990937526077E-3</v>
      </c>
      <c r="O2939">
        <f t="shared" si="503"/>
        <v>-7.8089269899548029E-3</v>
      </c>
      <c r="P2939">
        <f t="shared" si="504"/>
        <v>6.0979340734444579E-5</v>
      </c>
      <c r="Q2939">
        <f t="shared" si="505"/>
        <v>7.7277802113908265E-5</v>
      </c>
    </row>
    <row r="2940" spans="1:17" x14ac:dyDescent="0.3">
      <c r="A2940" s="2">
        <v>38258</v>
      </c>
      <c r="B2940">
        <v>111.279999</v>
      </c>
      <c r="C2940">
        <v>81.269531000000001</v>
      </c>
      <c r="D2940">
        <v>41662900</v>
      </c>
      <c r="E2940" s="3">
        <f t="shared" si="495"/>
        <v>4.7855440180586406E-3</v>
      </c>
      <c r="F2940" s="4">
        <f t="shared" si="497"/>
        <v>5.7860107666487075E-3</v>
      </c>
      <c r="G2940" s="4">
        <f t="shared" si="498"/>
        <v>8.641870786457487E-5</v>
      </c>
      <c r="H2940" s="4">
        <f t="shared" si="499"/>
        <v>2.5875826785544367E-2</v>
      </c>
      <c r="I2940" s="4">
        <f t="shared" si="500"/>
        <v>1.7297938499940546E-3</v>
      </c>
      <c r="J2940" s="4">
        <f t="shared" si="501"/>
        <v>5.7898160167513257E-3</v>
      </c>
      <c r="L2940" s="5">
        <f>_xlfn.STDEV.S($E$3:E2940)</f>
        <v>1.1363921080768051E-2</v>
      </c>
      <c r="M2940">
        <f t="shared" si="502"/>
        <v>1.6201710462677443E-3</v>
      </c>
      <c r="N2940" s="6">
        <f t="shared" si="496"/>
        <v>1.9895208772173767E-3</v>
      </c>
      <c r="O2940">
        <f t="shared" si="503"/>
        <v>-2.0046772296697015E-3</v>
      </c>
      <c r="P2940">
        <f t="shared" si="504"/>
        <v>4.0187307951561888E-6</v>
      </c>
      <c r="Q2940">
        <f t="shared" si="505"/>
        <v>6.7190949666536611E-5</v>
      </c>
    </row>
    <row r="2941" spans="1:17" x14ac:dyDescent="0.3">
      <c r="A2941" s="2">
        <v>38259</v>
      </c>
      <c r="B2941">
        <v>111.839996</v>
      </c>
      <c r="C2941">
        <v>81.678482000000002</v>
      </c>
      <c r="D2941">
        <v>33325700</v>
      </c>
      <c r="E2941" s="3">
        <f t="shared" si="495"/>
        <v>5.0323239129432817E-3</v>
      </c>
      <c r="F2941" s="4">
        <f t="shared" si="497"/>
        <v>5.8770265645873739E-3</v>
      </c>
      <c r="G2941" s="4">
        <f t="shared" si="498"/>
        <v>3.052153997316741E-4</v>
      </c>
      <c r="H2941" s="4">
        <f t="shared" si="499"/>
        <v>2.6282861807978855E-2</v>
      </c>
      <c r="I2941" s="4">
        <f t="shared" si="500"/>
        <v>6.1220401737340779E-3</v>
      </c>
      <c r="J2941" s="4">
        <f t="shared" si="501"/>
        <v>1.0850984033702993E-2</v>
      </c>
      <c r="L2941" s="5">
        <f>_xlfn.STDEV.S($E$3:E2941)</f>
        <v>1.1362310912942613E-2</v>
      </c>
      <c r="M2941">
        <f t="shared" si="502"/>
        <v>6.6606481847101377E-3</v>
      </c>
      <c r="N2941" s="6">
        <f t="shared" si="496"/>
        <v>7.0435732045952548E-3</v>
      </c>
      <c r="O2941">
        <f t="shared" si="503"/>
        <v>5.0404771384423936E-3</v>
      </c>
      <c r="P2941">
        <f t="shared" si="504"/>
        <v>2.5406409783160421E-5</v>
      </c>
      <c r="Q2941">
        <f t="shared" si="505"/>
        <v>6.8127021036329451E-5</v>
      </c>
    </row>
    <row r="2942" spans="1:17" x14ac:dyDescent="0.3">
      <c r="A2942" s="2">
        <v>38260</v>
      </c>
      <c r="B2942">
        <v>111.760002</v>
      </c>
      <c r="C2942">
        <v>81.620063999999999</v>
      </c>
      <c r="D2942">
        <v>43536700</v>
      </c>
      <c r="E2942" s="3">
        <f t="shared" si="495"/>
        <v>-7.152539597730101E-4</v>
      </c>
      <c r="F2942" s="4">
        <f t="shared" si="497"/>
        <v>5.8471626674455913E-3</v>
      </c>
      <c r="G2942" s="4">
        <f t="shared" si="498"/>
        <v>1.3714757159744983E-4</v>
      </c>
      <c r="H2942" s="4">
        <f t="shared" si="499"/>
        <v>2.6149306399814679E-2</v>
      </c>
      <c r="I2942" s="4">
        <f t="shared" si="500"/>
        <v>2.7465281712042433E-3</v>
      </c>
      <c r="J2942" s="4">
        <f t="shared" si="501"/>
        <v>6.9558113789913723E-3</v>
      </c>
      <c r="L2942" s="5">
        <f>_xlfn.STDEV.S($E$3:E2942)</f>
        <v>1.1360395764941566E-2</v>
      </c>
      <c r="M2942">
        <f t="shared" si="502"/>
        <v>2.7815613130972435E-3</v>
      </c>
      <c r="N2942" s="6">
        <f t="shared" si="496"/>
        <v>3.1591575109415349E-3</v>
      </c>
      <c r="O2942">
        <f t="shared" si="503"/>
        <v>-3.8790868716128942E-3</v>
      </c>
      <c r="P2942">
        <f t="shared" si="504"/>
        <v>1.5047314957519511E-5</v>
      </c>
      <c r="Q2942">
        <f t="shared" si="505"/>
        <v>6.7053162068833678E-5</v>
      </c>
    </row>
    <row r="2943" spans="1:17" x14ac:dyDescent="0.3">
      <c r="A2943" s="2">
        <v>38261</v>
      </c>
      <c r="B2943">
        <v>113.650002</v>
      </c>
      <c r="C2943">
        <v>83.000336000000004</v>
      </c>
      <c r="D2943">
        <v>62824300</v>
      </c>
      <c r="E2943" s="3">
        <f t="shared" si="495"/>
        <v>1.6911238065296486E-2</v>
      </c>
      <c r="F2943" s="4">
        <f t="shared" si="497"/>
        <v>6.521203233301992E-3</v>
      </c>
      <c r="G2943" s="4">
        <f t="shared" si="498"/>
        <v>1.2313233599766033E-3</v>
      </c>
      <c r="H2943" s="4">
        <f t="shared" si="499"/>
        <v>2.916370744950935E-2</v>
      </c>
      <c r="I2943" s="4">
        <f t="shared" si="500"/>
        <v>2.4916676495077894E-2</v>
      </c>
      <c r="J2943" s="4">
        <f t="shared" si="501"/>
        <v>3.2507457597018563E-2</v>
      </c>
      <c r="L2943" s="5">
        <f>_xlfn.STDEV.S($E$3:E2943)</f>
        <v>1.1362552181520109E-2</v>
      </c>
      <c r="M2943">
        <f t="shared" si="502"/>
        <v>2.8227657904891474E-2</v>
      </c>
      <c r="N2943" s="6">
        <f t="shared" si="496"/>
        <v>2.8707351750315135E-2</v>
      </c>
      <c r="O2943">
        <f t="shared" si="503"/>
        <v>2.544609659179423E-2</v>
      </c>
      <c r="P2943">
        <f t="shared" si="504"/>
        <v>6.4750383175892195E-4</v>
      </c>
      <c r="Q2943">
        <f t="shared" si="505"/>
        <v>8.9555881713643062E-5</v>
      </c>
    </row>
    <row r="2944" spans="1:17" x14ac:dyDescent="0.3">
      <c r="A2944" s="2">
        <v>38264</v>
      </c>
      <c r="B2944">
        <v>113.839996</v>
      </c>
      <c r="C2944">
        <v>83.139122</v>
      </c>
      <c r="D2944">
        <v>33082400</v>
      </c>
      <c r="E2944" s="3">
        <f t="shared" si="495"/>
        <v>1.6717465609898952E-3</v>
      </c>
      <c r="F2944" s="4">
        <f t="shared" si="497"/>
        <v>6.4634732935750523E-3</v>
      </c>
      <c r="G2944" s="4">
        <f t="shared" si="498"/>
        <v>1.0758574593707287E-3</v>
      </c>
      <c r="H2944" s="4">
        <f t="shared" si="499"/>
        <v>2.8905531310376546E-2</v>
      </c>
      <c r="I2944" s="4">
        <f t="shared" si="500"/>
        <v>2.17384944727117E-2</v>
      </c>
      <c r="J2944" s="4">
        <f t="shared" si="501"/>
        <v>2.8835441020401698E-2</v>
      </c>
      <c r="L2944" s="5">
        <f>_xlfn.STDEV.S($E$3:E2944)</f>
        <v>1.1360644931448069E-2</v>
      </c>
      <c r="M2944">
        <f t="shared" si="502"/>
        <v>2.4570200480873026E-2</v>
      </c>
      <c r="N2944" s="6">
        <f t="shared" si="496"/>
        <v>2.5039778580204786E-2</v>
      </c>
      <c r="O2944">
        <f t="shared" si="503"/>
        <v>-3.6574574240184482E-3</v>
      </c>
      <c r="P2944">
        <f t="shared" si="504"/>
        <v>1.3376994808507662E-5</v>
      </c>
      <c r="Q2944">
        <f t="shared" si="505"/>
        <v>9.0095883211970381E-5</v>
      </c>
    </row>
    <row r="2945" spans="1:17" x14ac:dyDescent="0.3">
      <c r="A2945" s="2">
        <v>38265</v>
      </c>
      <c r="B2945">
        <v>113.900002</v>
      </c>
      <c r="C2945">
        <v>83.182922000000005</v>
      </c>
      <c r="D2945">
        <v>36910600</v>
      </c>
      <c r="E2945" s="3">
        <f t="shared" si="495"/>
        <v>5.2710824058710415E-4</v>
      </c>
      <c r="F2945" s="4">
        <f t="shared" si="497"/>
        <v>6.4619172323721105E-3</v>
      </c>
      <c r="G2945" s="4">
        <f t="shared" si="498"/>
        <v>1.0166008662184838E-3</v>
      </c>
      <c r="H2945" s="4">
        <f t="shared" si="499"/>
        <v>2.8898572393122688E-2</v>
      </c>
      <c r="I2945" s="4">
        <f t="shared" si="500"/>
        <v>2.0529580929790958E-2</v>
      </c>
      <c r="J2945" s="4">
        <f t="shared" si="501"/>
        <v>2.7435466399544639E-2</v>
      </c>
      <c r="L2945" s="5">
        <f>_xlfn.STDEV.S($E$3:E2945)</f>
        <v>1.1358714287051834E-2</v>
      </c>
      <c r="M2945">
        <f t="shared" si="502"/>
        <v>2.3176446280991803E-2</v>
      </c>
      <c r="N2945" s="6">
        <f t="shared" si="496"/>
        <v>2.3645159852450748E-2</v>
      </c>
      <c r="O2945">
        <f t="shared" si="503"/>
        <v>-1.3937541998812232E-3</v>
      </c>
      <c r="P2945">
        <f t="shared" si="504"/>
        <v>1.9425507696865489E-6</v>
      </c>
      <c r="Q2945">
        <f t="shared" si="505"/>
        <v>9.0167036747709997E-5</v>
      </c>
    </row>
    <row r="2946" spans="1:17" x14ac:dyDescent="0.3">
      <c r="A2946" s="2">
        <v>38266</v>
      </c>
      <c r="B2946">
        <v>114.68</v>
      </c>
      <c r="C2946">
        <v>83.752585999999994</v>
      </c>
      <c r="D2946">
        <v>42297800</v>
      </c>
      <c r="E2946" s="3">
        <f t="shared" si="495"/>
        <v>6.848094699770213E-3</v>
      </c>
      <c r="F2946" s="4">
        <f t="shared" si="497"/>
        <v>6.1998662916945167E-3</v>
      </c>
      <c r="G2946" s="4">
        <f t="shared" si="498"/>
        <v>8.2222503702978754E-4</v>
      </c>
      <c r="H2946" s="4">
        <f t="shared" si="499"/>
        <v>2.7726644959276958E-2</v>
      </c>
      <c r="I2946" s="4">
        <f t="shared" si="500"/>
        <v>1.6573586913153582E-2</v>
      </c>
      <c r="J2946" s="4">
        <f t="shared" si="501"/>
        <v>2.2893643670130137E-2</v>
      </c>
      <c r="L2946" s="5">
        <f>_xlfn.STDEV.S($E$3:E2946)</f>
        <v>1.1357408379258858E-2</v>
      </c>
      <c r="M2946">
        <f t="shared" si="502"/>
        <v>1.8653383928701774E-2</v>
      </c>
      <c r="N2946" s="6">
        <f t="shared" si="496"/>
        <v>1.9083206019618437E-2</v>
      </c>
      <c r="O2946">
        <f t="shared" si="503"/>
        <v>-4.5230623522900283E-3</v>
      </c>
      <c r="P2946">
        <f t="shared" si="504"/>
        <v>2.0458093042703404E-5</v>
      </c>
      <c r="Q2946">
        <f t="shared" si="505"/>
        <v>8.7324782207096925E-5</v>
      </c>
    </row>
    <row r="2947" spans="1:17" x14ac:dyDescent="0.3">
      <c r="A2947" s="2">
        <v>38267</v>
      </c>
      <c r="B2947">
        <v>113.449997</v>
      </c>
      <c r="C2947">
        <v>82.854286000000002</v>
      </c>
      <c r="D2947">
        <v>39388800</v>
      </c>
      <c r="E2947" s="3">
        <f t="shared" si="495"/>
        <v>-1.0725523194977438E-2</v>
      </c>
      <c r="F2947" s="4">
        <f t="shared" si="497"/>
        <v>6.5816097580817298E-3</v>
      </c>
      <c r="G2947" s="4">
        <f t="shared" si="498"/>
        <v>5.3354900010048757E-4</v>
      </c>
      <c r="H2947" s="4">
        <f t="shared" si="499"/>
        <v>2.943385364089339E-2</v>
      </c>
      <c r="I2947" s="4">
        <f t="shared" si="500"/>
        <v>1.072524170917033E-2</v>
      </c>
      <c r="J2947" s="4">
        <f t="shared" si="501"/>
        <v>1.6074073499057651E-2</v>
      </c>
      <c r="L2947" s="5">
        <f>_xlfn.STDEV.S($E$3:E2947)</f>
        <v>1.1357326601761451E-2</v>
      </c>
      <c r="M2947">
        <f t="shared" si="502"/>
        <v>1.1862236571649034E-2</v>
      </c>
      <c r="N2947" s="6">
        <f t="shared" si="496"/>
        <v>1.2343919372173939E-2</v>
      </c>
      <c r="O2947">
        <f t="shared" si="503"/>
        <v>-6.7911473570527407E-3</v>
      </c>
      <c r="P2947">
        <f t="shared" si="504"/>
        <v>4.6119682425204423E-5</v>
      </c>
      <c r="Q2947">
        <f t="shared" si="505"/>
        <v>8.8723279182203056E-5</v>
      </c>
    </row>
    <row r="2948" spans="1:17" x14ac:dyDescent="0.3">
      <c r="A2948" s="2">
        <v>38268</v>
      </c>
      <c r="B2948">
        <v>112.510002</v>
      </c>
      <c r="C2948">
        <v>82.167786000000007</v>
      </c>
      <c r="D2948">
        <v>51872600</v>
      </c>
      <c r="E2948" s="3">
        <f t="shared" ref="E2948:E3011" si="506">B2948/B2947-1</f>
        <v>-8.2855445117375748E-3</v>
      </c>
      <c r="F2948" s="4">
        <f t="shared" si="497"/>
        <v>6.6889559320086056E-3</v>
      </c>
      <c r="G2948" s="4">
        <f t="shared" si="498"/>
        <v>-1.1365090638784779E-4</v>
      </c>
      <c r="H2948" s="4">
        <f t="shared" si="499"/>
        <v>2.9913920324943409E-2</v>
      </c>
      <c r="I2948" s="4">
        <f t="shared" si="500"/>
        <v>-2.27056566002104E-3</v>
      </c>
      <c r="J2948" s="4">
        <f t="shared" si="501"/>
        <v>1.0482842950421123E-3</v>
      </c>
      <c r="L2948" s="5">
        <f>_xlfn.STDEV.S($E$3:E2948)</f>
        <v>1.135652220953549E-2</v>
      </c>
      <c r="M2948">
        <f t="shared" si="502"/>
        <v>-3.1011784237003227E-3</v>
      </c>
      <c r="N2948" s="6">
        <f t="shared" si="496"/>
        <v>-2.6107055635111731E-3</v>
      </c>
      <c r="O2948">
        <f t="shared" si="503"/>
        <v>-1.4963414995349356E-2</v>
      </c>
      <c r="P2948">
        <f t="shared" si="504"/>
        <v>2.2390378832304599E-4</v>
      </c>
      <c r="Q2948">
        <f t="shared" si="505"/>
        <v>9.6443425067539596E-5</v>
      </c>
    </row>
    <row r="2949" spans="1:17" x14ac:dyDescent="0.3">
      <c r="A2949" s="2">
        <v>38271</v>
      </c>
      <c r="B2949">
        <v>112.970001</v>
      </c>
      <c r="C2949">
        <v>82.503754000000001</v>
      </c>
      <c r="D2949">
        <v>20229100</v>
      </c>
      <c r="E2949" s="3">
        <f t="shared" si="506"/>
        <v>4.0885165036259608E-3</v>
      </c>
      <c r="F2949" s="4">
        <f t="shared" si="497"/>
        <v>6.7234481683448718E-3</v>
      </c>
      <c r="G2949" s="4">
        <f t="shared" si="498"/>
        <v>1.7197767928516143E-4</v>
      </c>
      <c r="H2949" s="4">
        <f t="shared" si="499"/>
        <v>3.0068174295231169E-2</v>
      </c>
      <c r="I2949" s="4">
        <f t="shared" si="500"/>
        <v>3.445178889732059E-3</v>
      </c>
      <c r="J2949" s="4">
        <f t="shared" si="501"/>
        <v>7.6413108667963137E-3</v>
      </c>
      <c r="L2949" s="5">
        <f>_xlfn.STDEV.S($E$3:E2949)</f>
        <v>1.1354799690260731E-2</v>
      </c>
      <c r="M2949">
        <f t="shared" si="502"/>
        <v>3.4641942891420726E-3</v>
      </c>
      <c r="N2949" s="6">
        <f t="shared" si="496"/>
        <v>3.9629784489558784E-3</v>
      </c>
      <c r="O2949">
        <f t="shared" si="503"/>
        <v>6.5653727128423952E-3</v>
      </c>
      <c r="P2949">
        <f t="shared" si="504"/>
        <v>4.3104118858535515E-5</v>
      </c>
      <c r="Q2949">
        <f t="shared" si="505"/>
        <v>8.9273146229223999E-5</v>
      </c>
    </row>
    <row r="2950" spans="1:17" x14ac:dyDescent="0.3">
      <c r="A2950" s="2">
        <v>38272</v>
      </c>
      <c r="B2950">
        <v>112.529999</v>
      </c>
      <c r="C2950">
        <v>82.182395999999997</v>
      </c>
      <c r="D2950">
        <v>41754700</v>
      </c>
      <c r="E2950" s="3">
        <f t="shared" si="506"/>
        <v>-3.8948570072154798E-3</v>
      </c>
      <c r="F2950" s="4">
        <f t="shared" si="497"/>
        <v>6.7740368349240776E-3</v>
      </c>
      <c r="G2950" s="4">
        <f t="shared" si="498"/>
        <v>4.1255563360325482E-5</v>
      </c>
      <c r="H2950" s="4">
        <f t="shared" si="499"/>
        <v>3.0294413689955519E-2</v>
      </c>
      <c r="I2950" s="4">
        <f t="shared" si="500"/>
        <v>8.2543473135698875E-4</v>
      </c>
      <c r="J2950" s="4">
        <f t="shared" si="501"/>
        <v>4.6089523303725066E-3</v>
      </c>
      <c r="L2950" s="5">
        <f>_xlfn.STDEV.S($E$3:E2950)</f>
        <v>1.1353146665795117E-2</v>
      </c>
      <c r="M2950">
        <f t="shared" si="502"/>
        <v>4.4448789710653953E-4</v>
      </c>
      <c r="N2950" s="6">
        <f t="shared" si="496"/>
        <v>9.4930869311249388E-4</v>
      </c>
      <c r="O2950">
        <f t="shared" si="503"/>
        <v>-3.019706392035533E-3</v>
      </c>
      <c r="P2950">
        <f t="shared" si="504"/>
        <v>9.1186266941002564E-6</v>
      </c>
      <c r="Q2950">
        <f t="shared" si="505"/>
        <v>8.0989056841900198E-5</v>
      </c>
    </row>
    <row r="2951" spans="1:17" x14ac:dyDescent="0.3">
      <c r="A2951" s="2">
        <v>38273</v>
      </c>
      <c r="B2951">
        <v>111.540001</v>
      </c>
      <c r="C2951">
        <v>81.459404000000006</v>
      </c>
      <c r="D2951">
        <v>54212600</v>
      </c>
      <c r="E2951" s="3">
        <f t="shared" si="506"/>
        <v>-8.7976362640863615E-3</v>
      </c>
      <c r="F2951" s="4">
        <f t="shared" si="497"/>
        <v>6.9184265329749759E-3</v>
      </c>
      <c r="G2951" s="4">
        <f t="shared" si="498"/>
        <v>-5.6544286863730758E-4</v>
      </c>
      <c r="H2951" s="4">
        <f t="shared" si="499"/>
        <v>3.0940144050140474E-2</v>
      </c>
      <c r="I2951" s="4">
        <f t="shared" si="500"/>
        <v>-1.1248315103905449E-2</v>
      </c>
      <c r="J2951" s="4">
        <f t="shared" si="501"/>
        <v>-9.3372532050837176E-3</v>
      </c>
      <c r="L2951" s="5">
        <f>_xlfn.STDEV.S($E$3:E2951)</f>
        <v>1.1352479922522257E-2</v>
      </c>
      <c r="M2951">
        <f t="shared" si="502"/>
        <v>-1.3444162629473861E-2</v>
      </c>
      <c r="N2951" s="6">
        <f t="shared" si="496"/>
        <v>-1.2924614662102596E-2</v>
      </c>
      <c r="O2951">
        <f t="shared" si="503"/>
        <v>-1.38886505265804E-2</v>
      </c>
      <c r="P2951">
        <f t="shared" si="504"/>
        <v>1.9289461344948201E-4</v>
      </c>
      <c r="Q2951">
        <f t="shared" si="505"/>
        <v>8.8699208347397507E-5</v>
      </c>
    </row>
    <row r="2952" spans="1:17" x14ac:dyDescent="0.3">
      <c r="A2952" s="2">
        <v>38274</v>
      </c>
      <c r="B2952">
        <v>110.639999</v>
      </c>
      <c r="C2952">
        <v>80.802109000000002</v>
      </c>
      <c r="D2952">
        <v>64082200</v>
      </c>
      <c r="E2952" s="3">
        <f t="shared" si="506"/>
        <v>-8.0688720811469272E-3</v>
      </c>
      <c r="F2952" s="4">
        <f t="shared" si="497"/>
        <v>7.0356234316786845E-3</v>
      </c>
      <c r="G2952" s="4">
        <f t="shared" si="498"/>
        <v>-1.0585510620704714E-3</v>
      </c>
      <c r="H2952" s="4">
        <f t="shared" si="499"/>
        <v>3.1464264514647775E-2</v>
      </c>
      <c r="I2952" s="4">
        <f t="shared" si="500"/>
        <v>-2.0959466609938859E-2</v>
      </c>
      <c r="J2952" s="4">
        <f t="shared" si="501"/>
        <v>-2.0536379553774853E-2</v>
      </c>
      <c r="L2952" s="5">
        <f>_xlfn.STDEV.S($E$3:E2952)</f>
        <v>1.1351620934532436E-2</v>
      </c>
      <c r="M2952">
        <f t="shared" si="502"/>
        <v>-2.4596676364277561E-2</v>
      </c>
      <c r="N2952" s="6">
        <f t="shared" si="496"/>
        <v>-2.406526982660917E-2</v>
      </c>
      <c r="O2952">
        <f t="shared" si="503"/>
        <v>-1.11525137348037E-2</v>
      </c>
      <c r="P2952">
        <f t="shared" si="504"/>
        <v>1.2437856260498516E-4</v>
      </c>
      <c r="Q2952">
        <f t="shared" si="505"/>
        <v>8.9724159604954968E-5</v>
      </c>
    </row>
    <row r="2953" spans="1:17" x14ac:dyDescent="0.3">
      <c r="A2953" s="2">
        <v>38275</v>
      </c>
      <c r="B2953">
        <v>111.260002</v>
      </c>
      <c r="C2953">
        <v>81.254913000000002</v>
      </c>
      <c r="D2953">
        <v>63482200</v>
      </c>
      <c r="E2953" s="3">
        <f t="shared" si="506"/>
        <v>5.6037871077709855E-3</v>
      </c>
      <c r="F2953" s="4">
        <f t="shared" si="497"/>
        <v>7.1455822961816956E-3</v>
      </c>
      <c r="G2953" s="4">
        <f t="shared" si="498"/>
        <v>-9.0306977629971564E-4</v>
      </c>
      <c r="H2953" s="4">
        <f t="shared" si="499"/>
        <v>3.1956015506162616E-2</v>
      </c>
      <c r="I2953" s="4">
        <f t="shared" si="500"/>
        <v>-1.7907280251857172E-2</v>
      </c>
      <c r="J2953" s="4">
        <f t="shared" si="501"/>
        <v>-1.7040713187778445E-2</v>
      </c>
      <c r="L2953" s="5">
        <f>_xlfn.STDEV.S($E$3:E2953)</f>
        <v>1.1350104515541241E-2</v>
      </c>
      <c r="M2953">
        <f t="shared" si="502"/>
        <v>-2.1115624806770206E-2</v>
      </c>
      <c r="N2953" s="6">
        <f t="shared" si="496"/>
        <v>-2.0565572940319354E-2</v>
      </c>
      <c r="O2953">
        <f t="shared" si="503"/>
        <v>3.4810515575073551E-3</v>
      </c>
      <c r="P2953">
        <f t="shared" si="504"/>
        <v>1.2117719946024383E-5</v>
      </c>
      <c r="Q2953">
        <f t="shared" si="505"/>
        <v>8.9463750202780479E-5</v>
      </c>
    </row>
    <row r="2954" spans="1:17" x14ac:dyDescent="0.3">
      <c r="A2954" s="2">
        <v>38278</v>
      </c>
      <c r="B2954">
        <v>111.68</v>
      </c>
      <c r="C2954">
        <v>81.561622999999997</v>
      </c>
      <c r="D2954">
        <v>43535100</v>
      </c>
      <c r="E2954" s="3">
        <f t="shared" si="506"/>
        <v>3.774923534515251E-3</v>
      </c>
      <c r="F2954" s="4">
        <f t="shared" si="497"/>
        <v>7.0556114236812227E-3</v>
      </c>
      <c r="G2954" s="4">
        <f t="shared" si="498"/>
        <v>-4.0996724370163278E-4</v>
      </c>
      <c r="H2954" s="4">
        <f t="shared" si="499"/>
        <v>3.1553653532350567E-2</v>
      </c>
      <c r="I2954" s="4">
        <f t="shared" si="500"/>
        <v>-8.1674893916853231E-3</v>
      </c>
      <c r="J2954" s="4">
        <f t="shared" si="501"/>
        <v>-5.807826867145649E-3</v>
      </c>
      <c r="L2954" s="5">
        <f>_xlfn.STDEV.S($E$3:E2954)</f>
        <v>1.1348353351560002E-2</v>
      </c>
      <c r="M2954">
        <f t="shared" si="502"/>
        <v>-9.929104345857127E-3</v>
      </c>
      <c r="N2954" s="6">
        <f t="shared" si="496"/>
        <v>-9.3868458805744792E-3</v>
      </c>
      <c r="O2954">
        <f t="shared" si="503"/>
        <v>1.1186520460913079E-2</v>
      </c>
      <c r="P2954">
        <f t="shared" si="504"/>
        <v>1.2513824002242696E-4</v>
      </c>
      <c r="Q2954">
        <f t="shared" si="505"/>
        <v>9.4355959786233048E-5</v>
      </c>
    </row>
    <row r="2955" spans="1:17" x14ac:dyDescent="0.3">
      <c r="A2955" s="2">
        <v>38279</v>
      </c>
      <c r="B2955">
        <v>110.739998</v>
      </c>
      <c r="C2955">
        <v>80.875145000000003</v>
      </c>
      <c r="D2955">
        <v>55851900</v>
      </c>
      <c r="E2955" s="3">
        <f t="shared" si="506"/>
        <v>-8.4169233524356013E-3</v>
      </c>
      <c r="F2955" s="4">
        <f t="shared" si="497"/>
        <v>7.2044867732516437E-3</v>
      </c>
      <c r="G2955" s="4">
        <f t="shared" si="498"/>
        <v>-9.0697038319912434E-4</v>
      </c>
      <c r="H2955" s="4">
        <f t="shared" si="499"/>
        <v>3.2219444335977579E-2</v>
      </c>
      <c r="I2955" s="4">
        <f t="shared" si="500"/>
        <v>-1.7983961811893101E-2</v>
      </c>
      <c r="J2955" s="4">
        <f t="shared" si="501"/>
        <v>-1.7137948023722815E-2</v>
      </c>
      <c r="L2955" s="5">
        <f>_xlfn.STDEV.S($E$3:E2955)</f>
        <v>1.1347585905678578E-2</v>
      </c>
      <c r="M2955">
        <f t="shared" si="502"/>
        <v>-2.1212665911372362E-2</v>
      </c>
      <c r="N2955" s="6">
        <f t="shared" si="496"/>
        <v>-2.0653517526672771E-2</v>
      </c>
      <c r="O2955">
        <f t="shared" si="503"/>
        <v>-1.1283561565515235E-2</v>
      </c>
      <c r="P2955">
        <f t="shared" si="504"/>
        <v>1.2731876160277262E-4</v>
      </c>
      <c r="Q2955">
        <f t="shared" si="505"/>
        <v>9.9838355685248509E-5</v>
      </c>
    </row>
    <row r="2956" spans="1:17" x14ac:dyDescent="0.3">
      <c r="A2956" s="2">
        <v>38280</v>
      </c>
      <c r="B2956">
        <v>110.519997</v>
      </c>
      <c r="C2956">
        <v>80.714461999999997</v>
      </c>
      <c r="D2956">
        <v>57118500</v>
      </c>
      <c r="E2956" s="3">
        <f t="shared" si="506"/>
        <v>-1.9866444281495532E-3</v>
      </c>
      <c r="F2956" s="4">
        <f t="shared" si="497"/>
        <v>7.2044479634034162E-3</v>
      </c>
      <c r="G2956" s="4">
        <f t="shared" si="498"/>
        <v>-9.9719025342118314E-4</v>
      </c>
      <c r="H2956" s="4">
        <f t="shared" si="499"/>
        <v>3.2219270773059916E-2</v>
      </c>
      <c r="I2956" s="4">
        <f t="shared" si="500"/>
        <v>-1.9755996914248897E-2</v>
      </c>
      <c r="J2956" s="4">
        <f t="shared" si="501"/>
        <v>-2.3243947850766111E-2</v>
      </c>
      <c r="L2956" s="5">
        <f>_xlfn.STDEV.S($E$3:E2956)</f>
        <v>1.1345747757521193E-2</v>
      </c>
      <c r="M2956">
        <f t="shared" si="502"/>
        <v>-2.324352588168754E-2</v>
      </c>
      <c r="N2956" s="6">
        <f t="shared" si="496"/>
        <v>-2.2685542954006266E-2</v>
      </c>
      <c r="O2956">
        <f t="shared" si="503"/>
        <v>-2.0308599703151783E-3</v>
      </c>
      <c r="P2956">
        <f t="shared" si="504"/>
        <v>4.1243922190285667E-6</v>
      </c>
      <c r="Q2956">
        <f t="shared" si="505"/>
        <v>9.5015741566946925E-5</v>
      </c>
    </row>
    <row r="2957" spans="1:17" x14ac:dyDescent="0.3">
      <c r="A2957" s="2">
        <v>38281</v>
      </c>
      <c r="B2957">
        <v>111.239998</v>
      </c>
      <c r="C2957">
        <v>81.240273000000002</v>
      </c>
      <c r="D2957">
        <v>53218300</v>
      </c>
      <c r="E2957" s="3">
        <f t="shared" si="506"/>
        <v>6.5146672054288146E-3</v>
      </c>
      <c r="F2957" s="4">
        <f t="shared" si="497"/>
        <v>7.2812710279434607E-3</v>
      </c>
      <c r="G2957" s="4">
        <f t="shared" si="498"/>
        <v>-4.5265122970321976E-4</v>
      </c>
      <c r="H2957" s="4">
        <f t="shared" si="499"/>
        <v>3.2562833962162696E-2</v>
      </c>
      <c r="I2957" s="4">
        <f t="shared" si="500"/>
        <v>-9.0142004246137608E-3</v>
      </c>
      <c r="J2957" s="4">
        <f t="shared" si="501"/>
        <v>-1.0936673424512988E-2</v>
      </c>
      <c r="L2957" s="5">
        <f>_xlfn.STDEV.S($E$3:E2957)</f>
        <v>1.1344389138992141E-2</v>
      </c>
      <c r="M2957">
        <f t="shared" si="502"/>
        <v>-1.0936276243120123E-2</v>
      </c>
      <c r="N2957" s="6">
        <f t="shared" si="496"/>
        <v>-1.0359304200347474E-2</v>
      </c>
      <c r="O2957">
        <f t="shared" si="503"/>
        <v>1.2307249638567417E-2</v>
      </c>
      <c r="P2957">
        <f t="shared" si="504"/>
        <v>1.5146839366601781E-4</v>
      </c>
      <c r="Q2957">
        <f t="shared" si="505"/>
        <v>9.5240417978260215E-5</v>
      </c>
    </row>
    <row r="2958" spans="1:17" x14ac:dyDescent="0.3">
      <c r="A2958" s="2">
        <v>38282</v>
      </c>
      <c r="B2958">
        <v>109.989998</v>
      </c>
      <c r="C2958">
        <v>80.327393000000001</v>
      </c>
      <c r="D2958">
        <v>48752400</v>
      </c>
      <c r="E2958" s="3">
        <f t="shared" si="506"/>
        <v>-1.1236965322491299E-2</v>
      </c>
      <c r="F2958" s="4">
        <f t="shared" si="497"/>
        <v>7.5346812366600116E-3</v>
      </c>
      <c r="G2958" s="4">
        <f t="shared" si="498"/>
        <v>-1.1306366578807416E-3</v>
      </c>
      <c r="H2958" s="4">
        <f t="shared" si="499"/>
        <v>3.3696118867927935E-2</v>
      </c>
      <c r="I2958" s="4">
        <f t="shared" si="500"/>
        <v>-2.2371488495239511E-2</v>
      </c>
      <c r="J2958" s="4">
        <f t="shared" si="501"/>
        <v>-2.6292672369094161E-2</v>
      </c>
      <c r="L2958" s="5">
        <f>_xlfn.STDEV.S($E$3:E2958)</f>
        <v>1.1344481372413761E-2</v>
      </c>
      <c r="M2958">
        <f t="shared" si="502"/>
        <v>-2.6292502003297614E-2</v>
      </c>
      <c r="N2958" s="6">
        <f t="shared" si="496"/>
        <v>-2.5683768584231492E-2</v>
      </c>
      <c r="O2958">
        <f t="shared" si="503"/>
        <v>-1.5356225760177492E-2</v>
      </c>
      <c r="P2958">
        <f t="shared" si="504"/>
        <v>2.3581366959753877E-4</v>
      </c>
      <c r="Q2958">
        <f t="shared" si="505"/>
        <v>1.0389734569679303E-4</v>
      </c>
    </row>
    <row r="2959" spans="1:17" x14ac:dyDescent="0.3">
      <c r="A2959" s="2">
        <v>38285</v>
      </c>
      <c r="B2959">
        <v>109.860001</v>
      </c>
      <c r="C2959">
        <v>80.232437000000004</v>
      </c>
      <c r="D2959">
        <v>43990900</v>
      </c>
      <c r="E2959" s="3">
        <f t="shared" si="506"/>
        <v>-1.1818983758868917E-3</v>
      </c>
      <c r="F2959" s="4">
        <f t="shared" si="497"/>
        <v>7.117719458567962E-3</v>
      </c>
      <c r="G2959" s="4">
        <f t="shared" si="498"/>
        <v>-6.393166169497193E-4</v>
      </c>
      <c r="H2959" s="4">
        <f t="shared" si="499"/>
        <v>3.1831409108261925E-2</v>
      </c>
      <c r="I2959" s="4">
        <f t="shared" si="500"/>
        <v>-1.2708971529159951E-2</v>
      </c>
      <c r="J2959" s="4">
        <f t="shared" si="501"/>
        <v>-1.5150304022446881E-2</v>
      </c>
      <c r="L2959" s="5">
        <f>_xlfn.STDEV.S($E$3:E2959)</f>
        <v>1.1342598445707673E-2</v>
      </c>
      <c r="M2959">
        <f t="shared" si="502"/>
        <v>-1.5150174402057227E-2</v>
      </c>
      <c r="N2959" s="6">
        <f t="shared" si="496"/>
        <v>-1.460133587418555E-2</v>
      </c>
      <c r="O2959">
        <f t="shared" si="503"/>
        <v>1.1142327601240388E-2</v>
      </c>
      <c r="P2959">
        <f t="shared" si="504"/>
        <v>1.2415146437336338E-4</v>
      </c>
      <c r="Q2959">
        <f t="shared" si="505"/>
        <v>1.0507037411360616E-4</v>
      </c>
    </row>
    <row r="2960" spans="1:17" x14ac:dyDescent="0.3">
      <c r="A2960" s="2">
        <v>38286</v>
      </c>
      <c r="B2960">
        <v>111.540001</v>
      </c>
      <c r="C2960">
        <v>81.459404000000006</v>
      </c>
      <c r="D2960">
        <v>54337400</v>
      </c>
      <c r="E2960" s="3">
        <f t="shared" si="506"/>
        <v>1.5292189920879551E-2</v>
      </c>
      <c r="F2960" s="4">
        <f t="shared" si="497"/>
        <v>7.7674576409080811E-3</v>
      </c>
      <c r="G2960" s="4">
        <f t="shared" si="498"/>
        <v>2.5942240417073744E-4</v>
      </c>
      <c r="H2960" s="4">
        <f t="shared" si="499"/>
        <v>3.4737126594841246E-2</v>
      </c>
      <c r="I2960" s="4">
        <f t="shared" si="500"/>
        <v>5.2012550056985685E-3</v>
      </c>
      <c r="J2960" s="4">
        <f t="shared" si="501"/>
        <v>5.3176087641038094E-3</v>
      </c>
      <c r="L2960" s="5">
        <f>_xlfn.STDEV.S($E$3:E2960)</f>
        <v>1.1343996897160903E-2</v>
      </c>
      <c r="M2960">
        <f t="shared" si="502"/>
        <v>5.3177468765502316E-3</v>
      </c>
      <c r="N2960" s="6">
        <f t="shared" si="496"/>
        <v>5.9837731520804294E-3</v>
      </c>
      <c r="O2960">
        <f t="shared" si="503"/>
        <v>2.0467921278607457E-2</v>
      </c>
      <c r="P2960">
        <f t="shared" si="504"/>
        <v>4.1893580146727189E-4</v>
      </c>
      <c r="Q2960">
        <f t="shared" si="505"/>
        <v>1.1647255245003844E-4</v>
      </c>
    </row>
    <row r="2961" spans="1:17" x14ac:dyDescent="0.3">
      <c r="A2961" s="2">
        <v>38287</v>
      </c>
      <c r="B2961">
        <v>112.879997</v>
      </c>
      <c r="C2961">
        <v>82.437988000000004</v>
      </c>
      <c r="D2961">
        <v>73896000</v>
      </c>
      <c r="E2961" s="3">
        <f t="shared" si="506"/>
        <v>1.2013591428961856E-2</v>
      </c>
      <c r="F2961" s="4">
        <f t="shared" si="497"/>
        <v>8.1024453540254494E-3</v>
      </c>
      <c r="G2961" s="4">
        <f t="shared" si="498"/>
        <v>5.8189666999876864E-4</v>
      </c>
      <c r="H2961" s="4">
        <f t="shared" si="499"/>
        <v>3.6235237191156511E-2</v>
      </c>
      <c r="I2961" s="4">
        <f t="shared" si="500"/>
        <v>1.1702493282989668E-2</v>
      </c>
      <c r="J2961" s="4">
        <f t="shared" si="501"/>
        <v>1.2739627058498293E-2</v>
      </c>
      <c r="L2961" s="5">
        <f>_xlfn.STDEV.S($E$3:E2961)</f>
        <v>1.134409559947059E-2</v>
      </c>
      <c r="M2961">
        <f t="shared" si="502"/>
        <v>1.2739978581912663E-2</v>
      </c>
      <c r="N2961" s="6">
        <f t="shared" si="496"/>
        <v>1.3469640116668291E-2</v>
      </c>
      <c r="O2961">
        <f t="shared" si="503"/>
        <v>7.4222317053624313E-3</v>
      </c>
      <c r="P2961">
        <f t="shared" si="504"/>
        <v>5.5089523488087304E-5</v>
      </c>
      <c r="Q2961">
        <f t="shared" si="505"/>
        <v>1.1662654892991243E-4</v>
      </c>
    </row>
    <row r="2962" spans="1:17" x14ac:dyDescent="0.3">
      <c r="A2962" s="2">
        <v>38288</v>
      </c>
      <c r="B2962">
        <v>113.220001</v>
      </c>
      <c r="C2962">
        <v>82.686317000000003</v>
      </c>
      <c r="D2962">
        <v>54413300</v>
      </c>
      <c r="E2962" s="3">
        <f t="shared" si="506"/>
        <v>3.0120837086839991E-3</v>
      </c>
      <c r="F2962" s="4">
        <f t="shared" si="497"/>
        <v>7.9716590226907302E-3</v>
      </c>
      <c r="G2962" s="4">
        <f t="shared" si="498"/>
        <v>9.8981288737443052E-4</v>
      </c>
      <c r="H2962" s="4">
        <f t="shared" si="499"/>
        <v>3.5650342936372023E-2</v>
      </c>
      <c r="I2962" s="4">
        <f t="shared" si="500"/>
        <v>1.998351654149455E-2</v>
      </c>
      <c r="J2962" s="4">
        <f t="shared" si="501"/>
        <v>2.230217720128258E-2</v>
      </c>
      <c r="L2962" s="5">
        <f>_xlfn.STDEV.S($E$3:E2962)</f>
        <v>1.1342281478158682E-2</v>
      </c>
      <c r="M2962">
        <f t="shared" si="502"/>
        <v>2.2302492099322765E-2</v>
      </c>
      <c r="N2962" s="6">
        <f t="shared" si="496"/>
        <v>2.3015293943350335E-2</v>
      </c>
      <c r="O2962">
        <f t="shared" si="503"/>
        <v>9.5625135174101025E-3</v>
      </c>
      <c r="P2962">
        <f t="shared" si="504"/>
        <v>9.1441664770650928E-5</v>
      </c>
      <c r="Q2962">
        <f t="shared" si="505"/>
        <v>1.1795099780105185E-4</v>
      </c>
    </row>
    <row r="2963" spans="1:17" x14ac:dyDescent="0.3">
      <c r="A2963" s="2">
        <v>38289</v>
      </c>
      <c r="B2963">
        <v>113.199997</v>
      </c>
      <c r="C2963">
        <v>82.671715000000006</v>
      </c>
      <c r="D2963">
        <v>48820200</v>
      </c>
      <c r="E2963" s="3">
        <f t="shared" si="506"/>
        <v>-1.7668256335734434E-4</v>
      </c>
      <c r="F2963" s="4">
        <f t="shared" si="497"/>
        <v>7.9313078943133841E-3</v>
      </c>
      <c r="G2963" s="4">
        <f t="shared" si="498"/>
        <v>7.7406390557373554E-4</v>
      </c>
      <c r="H2963" s="4">
        <f t="shared" si="499"/>
        <v>3.5469887204330891E-2</v>
      </c>
      <c r="I2963" s="4">
        <f t="shared" si="500"/>
        <v>1.5595651823524737E-2</v>
      </c>
      <c r="J2963" s="4">
        <f t="shared" si="501"/>
        <v>1.725350180746088E-2</v>
      </c>
      <c r="L2963" s="5">
        <f>_xlfn.STDEV.S($E$3:E2963)</f>
        <v>1.1340370073877728E-2</v>
      </c>
      <c r="M2963">
        <f t="shared" si="502"/>
        <v>1.7253756445486601E-2</v>
      </c>
      <c r="N2963" s="6">
        <f t="shared" si="496"/>
        <v>1.7955885663121007E-2</v>
      </c>
      <c r="O2963">
        <f t="shared" si="503"/>
        <v>-5.0487356538361644E-3</v>
      </c>
      <c r="P2963">
        <f t="shared" si="504"/>
        <v>2.5489731702316483E-5</v>
      </c>
      <c r="Q2963">
        <f t="shared" si="505"/>
        <v>1.1888451957962403E-4</v>
      </c>
    </row>
    <row r="2964" spans="1:17" x14ac:dyDescent="0.3">
      <c r="A2964" s="2">
        <v>38292</v>
      </c>
      <c r="B2964">
        <v>113.510002</v>
      </c>
      <c r="C2964">
        <v>82.898116999999999</v>
      </c>
      <c r="D2964">
        <v>36720900</v>
      </c>
      <c r="E2964" s="3">
        <f t="shared" si="506"/>
        <v>2.7385601432481366E-3</v>
      </c>
      <c r="F2964" s="4">
        <f t="shared" si="497"/>
        <v>7.8896419461600888E-3</v>
      </c>
      <c r="G2964" s="4">
        <f t="shared" si="498"/>
        <v>6.7433504602177274E-4</v>
      </c>
      <c r="H2964" s="4">
        <f t="shared" si="499"/>
        <v>3.5283551419495393E-2</v>
      </c>
      <c r="I2964" s="4">
        <f t="shared" si="500"/>
        <v>1.3573449766057122E-2</v>
      </c>
      <c r="J2964" s="4">
        <f t="shared" si="501"/>
        <v>1.4932145776166639E-2</v>
      </c>
      <c r="L2964" s="5">
        <f>_xlfn.STDEV.S($E$3:E2964)</f>
        <v>1.1338537495956725E-2</v>
      </c>
      <c r="M2964">
        <f t="shared" si="502"/>
        <v>1.4932099961806158E-2</v>
      </c>
      <c r="N2964" s="6">
        <f t="shared" si="496"/>
        <v>1.5625297073477595E-2</v>
      </c>
      <c r="O2964">
        <f t="shared" si="503"/>
        <v>-2.321656483680443E-3</v>
      </c>
      <c r="P2964">
        <f t="shared" si="504"/>
        <v>5.3900888282154394E-6</v>
      </c>
      <c r="Q2964">
        <f t="shared" si="505"/>
        <v>1.1801424475549597E-4</v>
      </c>
    </row>
    <row r="2965" spans="1:17" x14ac:dyDescent="0.3">
      <c r="A2965" s="2">
        <v>38293</v>
      </c>
      <c r="B2965">
        <v>113.550003</v>
      </c>
      <c r="C2965">
        <v>82.927284</v>
      </c>
      <c r="D2965">
        <v>56210000</v>
      </c>
      <c r="E2965" s="3">
        <f t="shared" si="506"/>
        <v>3.5240066333530606E-4</v>
      </c>
      <c r="F2965" s="4">
        <f t="shared" si="497"/>
        <v>7.8842334749143258E-3</v>
      </c>
      <c r="G2965" s="4">
        <f t="shared" si="498"/>
        <v>7.2075481224387339E-4</v>
      </c>
      <c r="H2965" s="4">
        <f t="shared" si="499"/>
        <v>3.5259364000775631E-2</v>
      </c>
      <c r="I2965" s="4">
        <f t="shared" si="500"/>
        <v>1.4514227022638604E-2</v>
      </c>
      <c r="J2965" s="4">
        <f t="shared" si="501"/>
        <v>1.6015914910333828E-2</v>
      </c>
      <c r="L2965" s="5">
        <f>_xlfn.STDEV.S($E$3:E2965)</f>
        <v>1.1336623349712209E-2</v>
      </c>
      <c r="M2965">
        <f t="shared" si="502"/>
        <v>1.6016472512232094E-2</v>
      </c>
      <c r="N2965" s="6">
        <f t="shared" si="496"/>
        <v>1.6709456518522181E-2</v>
      </c>
      <c r="O2965">
        <f t="shared" si="503"/>
        <v>1.0843725504259358E-3</v>
      </c>
      <c r="P2965">
        <f t="shared" si="504"/>
        <v>1.1758638281172487E-6</v>
      </c>
      <c r="Q2965">
        <f t="shared" si="505"/>
        <v>1.1741113818465238E-4</v>
      </c>
    </row>
    <row r="2966" spans="1:17" x14ac:dyDescent="0.3">
      <c r="A2966" s="2">
        <v>38294</v>
      </c>
      <c r="B2966">
        <v>114.980003</v>
      </c>
      <c r="C2966">
        <v>83.971648999999999</v>
      </c>
      <c r="D2966">
        <v>76960200</v>
      </c>
      <c r="E2966" s="3">
        <f t="shared" si="506"/>
        <v>1.2593570781323393E-2</v>
      </c>
      <c r="F2966" s="4">
        <f t="shared" si="497"/>
        <v>7.524404244429554E-3</v>
      </c>
      <c r="G2966" s="4">
        <f t="shared" si="498"/>
        <v>5.3303014772330417E-4</v>
      </c>
      <c r="H2966" s="4">
        <f t="shared" si="499"/>
        <v>3.3650158761464856E-2</v>
      </c>
      <c r="I2966" s="4">
        <f t="shared" si="500"/>
        <v>1.0714759009989416E-2</v>
      </c>
      <c r="J2966" s="4">
        <f t="shared" si="501"/>
        <v>1.1702518891007818E-2</v>
      </c>
      <c r="L2966" s="5">
        <f>_xlfn.STDEV.S($E$3:E2966)</f>
        <v>1.133692828587075E-2</v>
      </c>
      <c r="M2966">
        <f t="shared" si="502"/>
        <v>1.1702604281520345E-2</v>
      </c>
      <c r="N2966" s="6">
        <f t="shared" si="496"/>
        <v>1.2331844971244621E-2</v>
      </c>
      <c r="O2966">
        <f t="shared" si="503"/>
        <v>-4.3138682307117485E-3</v>
      </c>
      <c r="P2966">
        <f t="shared" si="504"/>
        <v>1.8609459111944111E-5</v>
      </c>
      <c r="Q2966">
        <f t="shared" si="505"/>
        <v>9.0067904591305497E-5</v>
      </c>
    </row>
    <row r="2967" spans="1:17" x14ac:dyDescent="0.3">
      <c r="A2967" s="2">
        <v>38295</v>
      </c>
      <c r="B2967">
        <v>116.550003</v>
      </c>
      <c r="C2967">
        <v>85.118247999999994</v>
      </c>
      <c r="D2967">
        <v>55350300</v>
      </c>
      <c r="E2967" s="3">
        <f t="shared" si="506"/>
        <v>1.3654548260883415E-2</v>
      </c>
      <c r="F2967" s="4">
        <f t="shared" si="497"/>
        <v>8.006250766205673E-3</v>
      </c>
      <c r="G2967" s="4">
        <f t="shared" si="498"/>
        <v>1.054021525979544E-3</v>
      </c>
      <c r="H2967" s="4">
        <f t="shared" si="499"/>
        <v>3.5805041916291323E-2</v>
      </c>
      <c r="I2967" s="4">
        <f t="shared" si="500"/>
        <v>2.1292854095373182E-2</v>
      </c>
      <c r="J2967" s="4">
        <f t="shared" si="501"/>
        <v>2.380499038707673E-2</v>
      </c>
      <c r="L2967" s="5">
        <f>_xlfn.STDEV.S($E$3:E2967)</f>
        <v>1.1337633462909606E-2</v>
      </c>
      <c r="M2967">
        <f t="shared" si="502"/>
        <v>2.3805403155495581E-2</v>
      </c>
      <c r="N2967" s="6">
        <f t="shared" si="496"/>
        <v>2.4525653099668032E-2</v>
      </c>
      <c r="O2967">
        <f t="shared" si="503"/>
        <v>1.2102798873975236E-2</v>
      </c>
      <c r="P2967">
        <f t="shared" si="504"/>
        <v>1.4647774058389624E-4</v>
      </c>
      <c r="Q2967">
        <f t="shared" si="505"/>
        <v>9.5854893538061515E-5</v>
      </c>
    </row>
    <row r="2968" spans="1:17" x14ac:dyDescent="0.3">
      <c r="A2968" s="2">
        <v>38296</v>
      </c>
      <c r="B2968">
        <v>117.279999</v>
      </c>
      <c r="C2968">
        <v>85.651413000000005</v>
      </c>
      <c r="D2968">
        <v>63287200</v>
      </c>
      <c r="E2968" s="3">
        <f t="shared" si="506"/>
        <v>6.263371782152527E-3</v>
      </c>
      <c r="F2968" s="4">
        <f t="shared" si="497"/>
        <v>8.0781134774395025E-3</v>
      </c>
      <c r="G2968" s="4">
        <f t="shared" si="498"/>
        <v>1.3034242886563016E-3</v>
      </c>
      <c r="H2968" s="4">
        <f t="shared" si="499"/>
        <v>3.6126421731023886E-2</v>
      </c>
      <c r="I2968" s="4">
        <f t="shared" si="500"/>
        <v>2.6393818066195562E-2</v>
      </c>
      <c r="J2968" s="4">
        <f t="shared" si="501"/>
        <v>2.9675454295774895E-2</v>
      </c>
      <c r="L2968" s="5">
        <f>_xlfn.STDEV.S($E$3:E2968)</f>
        <v>1.1336233804771964E-2</v>
      </c>
      <c r="M2968">
        <f t="shared" si="502"/>
        <v>2.9675126783579888E-2</v>
      </c>
      <c r="N2968" s="6">
        <f t="shared" si="496"/>
        <v>3.0412531502810758E-2</v>
      </c>
      <c r="O2968">
        <f t="shared" si="503"/>
        <v>5.8697236280843071E-3</v>
      </c>
      <c r="P2968">
        <f t="shared" si="504"/>
        <v>3.4453655470091199E-5</v>
      </c>
      <c r="Q2968">
        <f t="shared" si="505"/>
        <v>9.7268419829383448E-5</v>
      </c>
    </row>
    <row r="2969" spans="1:17" x14ac:dyDescent="0.3">
      <c r="A2969" s="2">
        <v>38299</v>
      </c>
      <c r="B2969">
        <v>117.110001</v>
      </c>
      <c r="C2969">
        <v>85.527244999999994</v>
      </c>
      <c r="D2969">
        <v>33863800</v>
      </c>
      <c r="E2969" s="3">
        <f t="shared" si="506"/>
        <v>-1.4495054693853815E-3</v>
      </c>
      <c r="F2969" s="4">
        <f t="shared" si="497"/>
        <v>8.0041805795231062E-3</v>
      </c>
      <c r="G2969" s="4">
        <f t="shared" si="498"/>
        <v>9.4265906391040625E-4</v>
      </c>
      <c r="H2969" s="4">
        <f t="shared" si="499"/>
        <v>3.5795783759994655E-2</v>
      </c>
      <c r="I2969" s="4">
        <f t="shared" si="500"/>
        <v>1.9022975200501779E-2</v>
      </c>
      <c r="J2969" s="4">
        <f t="shared" si="501"/>
        <v>2.11893039338511E-2</v>
      </c>
      <c r="L2969" s="5">
        <f>_xlfn.STDEV.S($E$3:E2969)</f>
        <v>1.133437321465995E-2</v>
      </c>
      <c r="M2969">
        <f t="shared" si="502"/>
        <v>2.1189405301709017E-2</v>
      </c>
      <c r="N2969" s="6">
        <f t="shared" ref="N2969:N3032" si="507">(AVERAGE(E2947:E2969)+1)^23-1</f>
        <v>2.1907466315934432E-2</v>
      </c>
      <c r="O2969">
        <f t="shared" si="503"/>
        <v>-8.4857214818708712E-3</v>
      </c>
      <c r="P2969">
        <f t="shared" si="504"/>
        <v>7.2007469067884771E-5</v>
      </c>
      <c r="Q2969">
        <f t="shared" si="505"/>
        <v>9.9509697047869605E-5</v>
      </c>
    </row>
    <row r="2970" spans="1:17" x14ac:dyDescent="0.3">
      <c r="A2970" s="2">
        <v>38300</v>
      </c>
      <c r="B2970">
        <v>116.879997</v>
      </c>
      <c r="C2970">
        <v>85.359290999999999</v>
      </c>
      <c r="D2970">
        <v>44658100</v>
      </c>
      <c r="E2970" s="3">
        <f t="shared" si="506"/>
        <v>-1.9639996416701555E-3</v>
      </c>
      <c r="F2970" s="4">
        <f t="shared" ref="F2970:F3033" si="508">_xlfn.STDEV.S(E2948:E2970)</f>
        <v>7.6230409049658924E-3</v>
      </c>
      <c r="G2970" s="4">
        <f t="shared" ref="G2970:G3033" si="509">AVERAGE(E2948:E2970)</f>
        <v>1.3235948705759403E-3</v>
      </c>
      <c r="H2970" s="4">
        <f t="shared" ref="H2970:H3033" si="510">F2970*SQRT(20)</f>
        <v>3.4091275317530499E-2</v>
      </c>
      <c r="I2970" s="4">
        <f t="shared" ref="I2970:I3033" si="511">(G2970+1)^20-1</f>
        <v>2.6807417431060854E-2</v>
      </c>
      <c r="J2970" s="4">
        <f t="shared" ref="J2970:J3033" si="512">C2970/C2947-1</f>
        <v>3.0233861408207607E-2</v>
      </c>
      <c r="L2970" s="5">
        <f>_xlfn.STDEV.S($E$3:E2970)</f>
        <v>1.1332545684084502E-2</v>
      </c>
      <c r="M2970">
        <f t="shared" ref="M2970:M3033" si="513">(B2970-B2947)/B2947</f>
        <v>3.023358387572286E-2</v>
      </c>
      <c r="N2970" s="6">
        <f t="shared" si="507"/>
        <v>3.0890047506535678E-2</v>
      </c>
      <c r="O2970">
        <f t="shared" si="503"/>
        <v>9.0441785740138433E-3</v>
      </c>
      <c r="P2970">
        <f t="shared" si="504"/>
        <v>8.1797166078651079E-5</v>
      </c>
      <c r="Q2970">
        <f t="shared" si="505"/>
        <v>1.0106089198932379E-4</v>
      </c>
    </row>
    <row r="2971" spans="1:17" x14ac:dyDescent="0.3">
      <c r="A2971" s="2">
        <v>38301</v>
      </c>
      <c r="B2971">
        <v>116.970001</v>
      </c>
      <c r="C2971">
        <v>85.425003000000004</v>
      </c>
      <c r="D2971">
        <v>45265400</v>
      </c>
      <c r="E2971" s="3">
        <f t="shared" si="506"/>
        <v>7.7005477678104839E-4</v>
      </c>
      <c r="F2971" s="4">
        <f t="shared" si="508"/>
        <v>7.3324993227514871E-3</v>
      </c>
      <c r="G2971" s="4">
        <f t="shared" si="509"/>
        <v>1.7173165787724022E-3</v>
      </c>
      <c r="H2971" s="4">
        <f t="shared" si="510"/>
        <v>3.2791933861286995E-2</v>
      </c>
      <c r="I2971" s="4">
        <f t="shared" si="511"/>
        <v>3.491249115505024E-2</v>
      </c>
      <c r="J2971" s="4">
        <f t="shared" si="512"/>
        <v>3.9641046188100937E-2</v>
      </c>
      <c r="L2971" s="5">
        <f>_xlfn.STDEV.S($E$3:E2971)</f>
        <v>1.1330638504673524E-2</v>
      </c>
      <c r="M2971">
        <f t="shared" si="513"/>
        <v>3.9640911214275834E-2</v>
      </c>
      <c r="N2971" s="6">
        <f t="shared" si="507"/>
        <v>4.0253469950420229E-2</v>
      </c>
      <c r="O2971">
        <f t="shared" ref="O2971:O3034" si="514">M2971-M2970</f>
        <v>9.4073273385529739E-3</v>
      </c>
      <c r="P2971">
        <f t="shared" ref="P2971:P3034" si="515">O2971^2</f>
        <v>8.8497807654686175E-5</v>
      </c>
      <c r="Q2971">
        <f t="shared" si="505"/>
        <v>9.5173675438525564E-5</v>
      </c>
    </row>
    <row r="2972" spans="1:17" x14ac:dyDescent="0.3">
      <c r="A2972" s="2">
        <v>38302</v>
      </c>
      <c r="B2972">
        <v>117.860001</v>
      </c>
      <c r="C2972">
        <v>86.075005000000004</v>
      </c>
      <c r="D2972">
        <v>37863200</v>
      </c>
      <c r="E2972" s="3">
        <f t="shared" si="506"/>
        <v>7.6087885132187782E-3</v>
      </c>
      <c r="F2972" s="4">
        <f t="shared" si="508"/>
        <v>7.4204572119757452E-3</v>
      </c>
      <c r="G2972" s="4">
        <f t="shared" si="509"/>
        <v>1.8703718835373071E-3</v>
      </c>
      <c r="H2972" s="4">
        <f t="shared" si="510"/>
        <v>3.3185293500212668E-2</v>
      </c>
      <c r="I2972" s="4">
        <f t="shared" si="511"/>
        <v>3.8079631747122589E-2</v>
      </c>
      <c r="J2972" s="4">
        <f t="shared" si="512"/>
        <v>4.3285921268503724E-2</v>
      </c>
      <c r="L2972" s="5">
        <f>_xlfn.STDEV.S($E$3:E2972)</f>
        <v>1.1329503688792819E-2</v>
      </c>
      <c r="M2972">
        <f t="shared" si="513"/>
        <v>4.3285827712792539E-2</v>
      </c>
      <c r="N2972" s="6">
        <f t="shared" si="507"/>
        <v>4.3915317921509711E-2</v>
      </c>
      <c r="O2972">
        <f t="shared" si="514"/>
        <v>3.6449164985167051E-3</v>
      </c>
      <c r="P2972">
        <f t="shared" si="515"/>
        <v>1.3285416281159279E-5</v>
      </c>
      <c r="Q2972">
        <f t="shared" si="505"/>
        <v>9.3877210109074435E-5</v>
      </c>
    </row>
    <row r="2973" spans="1:17" x14ac:dyDescent="0.3">
      <c r="A2973" s="2">
        <v>38303</v>
      </c>
      <c r="B2973">
        <v>118.790001</v>
      </c>
      <c r="C2973">
        <v>86.754195999999993</v>
      </c>
      <c r="D2973">
        <v>55583700</v>
      </c>
      <c r="E2973" s="3">
        <f t="shared" si="506"/>
        <v>7.8907177338307655E-3</v>
      </c>
      <c r="F2973" s="4">
        <f t="shared" si="508"/>
        <v>7.4111637371002915E-3</v>
      </c>
      <c r="G2973" s="4">
        <f t="shared" si="509"/>
        <v>2.3827881766262742E-3</v>
      </c>
      <c r="H2973" s="4">
        <f t="shared" si="510"/>
        <v>3.3143731817075264E-2</v>
      </c>
      <c r="I2973" s="4">
        <f t="shared" si="511"/>
        <v>4.875010274479652E-2</v>
      </c>
      <c r="J2973" s="4">
        <f t="shared" si="512"/>
        <v>5.5629918602032369E-2</v>
      </c>
      <c r="L2973" s="5">
        <f>_xlfn.STDEV.S($E$3:E2973)</f>
        <v>1.132843059876098E-2</v>
      </c>
      <c r="M2973">
        <f t="shared" si="513"/>
        <v>5.5629628149201353E-2</v>
      </c>
      <c r="N2973" s="6">
        <f t="shared" si="507"/>
        <v>5.6264828369057884E-2</v>
      </c>
      <c r="O2973">
        <f t="shared" si="514"/>
        <v>1.2343800436408814E-2</v>
      </c>
      <c r="P2973">
        <f t="shared" si="515"/>
        <v>1.5236940921388643E-4</v>
      </c>
      <c r="Q2973">
        <f t="shared" si="505"/>
        <v>1.0010550500123906E-4</v>
      </c>
    </row>
    <row r="2974" spans="1:17" x14ac:dyDescent="0.3">
      <c r="A2974" s="2">
        <v>38306</v>
      </c>
      <c r="B2974">
        <v>118.730003</v>
      </c>
      <c r="C2974">
        <v>86.967331000000001</v>
      </c>
      <c r="D2974">
        <v>35297900</v>
      </c>
      <c r="E2974" s="3">
        <f t="shared" si="506"/>
        <v>-5.0507618061224058E-4</v>
      </c>
      <c r="F2974" s="4">
        <f t="shared" si="508"/>
        <v>7.0346728113831964E-3</v>
      </c>
      <c r="G2974" s="4">
        <f t="shared" si="509"/>
        <v>2.7433342672121058E-3</v>
      </c>
      <c r="H2974" s="4">
        <f t="shared" si="510"/>
        <v>3.1460013211444766E-2</v>
      </c>
      <c r="I2974" s="4">
        <f t="shared" si="511"/>
        <v>5.6320416390908346E-2</v>
      </c>
      <c r="J2974" s="4">
        <f t="shared" si="512"/>
        <v>6.7615606419118901E-2</v>
      </c>
      <c r="L2974" s="5">
        <f>_xlfn.STDEV.S($E$3:E2974)</f>
        <v>1.1326536076873844E-2</v>
      </c>
      <c r="M2974">
        <f t="shared" si="513"/>
        <v>6.4461197198662321E-2</v>
      </c>
      <c r="N2974" s="6">
        <f t="shared" si="507"/>
        <v>6.5037807417316795E-2</v>
      </c>
      <c r="O2974">
        <f t="shared" si="514"/>
        <v>8.8315690494609675E-3</v>
      </c>
      <c r="P2974">
        <f t="shared" si="515"/>
        <v>7.7996611875396897E-5</v>
      </c>
      <c r="Q2974">
        <f t="shared" si="505"/>
        <v>9.5109939715409274E-5</v>
      </c>
    </row>
    <row r="2975" spans="1:17" x14ac:dyDescent="0.3">
      <c r="A2975" s="2">
        <v>38307</v>
      </c>
      <c r="B2975">
        <v>117.879997</v>
      </c>
      <c r="C2975">
        <v>86.344718999999998</v>
      </c>
      <c r="D2975">
        <v>40028700</v>
      </c>
      <c r="E2975" s="3">
        <f t="shared" si="506"/>
        <v>-7.1591508340145271E-3</v>
      </c>
      <c r="F2975" s="4">
        <f t="shared" si="508"/>
        <v>6.9734075965180312E-3</v>
      </c>
      <c r="G2975" s="4">
        <f t="shared" si="509"/>
        <v>2.7828873649135143E-3</v>
      </c>
      <c r="H2975" s="4">
        <f t="shared" si="510"/>
        <v>3.1186026841255488E-2</v>
      </c>
      <c r="I2975" s="4">
        <f t="shared" si="511"/>
        <v>5.7154057528386426E-2</v>
      </c>
      <c r="J2975" s="4">
        <f t="shared" si="512"/>
        <v>6.8594867987913588E-2</v>
      </c>
      <c r="L2975" s="5">
        <f>_xlfn.STDEV.S($E$3:E2975)</f>
        <v>1.132547863435102E-2</v>
      </c>
      <c r="M2975">
        <f t="shared" si="513"/>
        <v>6.5437437323187242E-2</v>
      </c>
      <c r="N2975" s="6">
        <f t="shared" si="507"/>
        <v>6.600446358907508E-2</v>
      </c>
      <c r="O2975">
        <f t="shared" si="514"/>
        <v>9.7624012452492137E-4</v>
      </c>
      <c r="P2975">
        <f t="shared" si="515"/>
        <v>9.5304478073243399E-7</v>
      </c>
      <c r="Q2975">
        <f t="shared" si="505"/>
        <v>8.9743612853485229E-5</v>
      </c>
    </row>
    <row r="2976" spans="1:17" x14ac:dyDescent="0.3">
      <c r="A2976" s="2">
        <v>38308</v>
      </c>
      <c r="B2976">
        <v>118.58000199999999</v>
      </c>
      <c r="C2976">
        <v>86.857444999999998</v>
      </c>
      <c r="D2976">
        <v>54494000</v>
      </c>
      <c r="E2976" s="3">
        <f t="shared" si="506"/>
        <v>5.9382848474283101E-3</v>
      </c>
      <c r="F2976" s="4">
        <f t="shared" si="508"/>
        <v>6.9799039142368433E-3</v>
      </c>
      <c r="G2976" s="4">
        <f t="shared" si="509"/>
        <v>2.7974307448986155E-3</v>
      </c>
      <c r="H2976" s="4">
        <f t="shared" si="510"/>
        <v>3.1215079257300889E-2</v>
      </c>
      <c r="I2976" s="4">
        <f t="shared" si="511"/>
        <v>5.746073830307119E-2</v>
      </c>
      <c r="J2976" s="4">
        <f t="shared" si="512"/>
        <v>6.8950070748337255E-2</v>
      </c>
      <c r="L2976" s="5">
        <f>_xlfn.STDEV.S($E$3:E2976)</f>
        <v>1.1324029782343282E-2</v>
      </c>
      <c r="M2976">
        <f t="shared" si="513"/>
        <v>6.5791837753157625E-2</v>
      </c>
      <c r="N2976" s="6">
        <f t="shared" si="507"/>
        <v>6.6360106848977862E-2</v>
      </c>
      <c r="O2976">
        <f t="shared" si="514"/>
        <v>3.5440042997038346E-4</v>
      </c>
      <c r="P2976">
        <f t="shared" si="515"/>
        <v>1.2559966476319266E-7</v>
      </c>
      <c r="Q2976">
        <f t="shared" si="505"/>
        <v>8.9222216319517373E-5</v>
      </c>
    </row>
    <row r="2977" spans="1:17" x14ac:dyDescent="0.3">
      <c r="A2977" s="2">
        <v>38309</v>
      </c>
      <c r="B2977">
        <v>118.739998</v>
      </c>
      <c r="C2977">
        <v>86.974639999999994</v>
      </c>
      <c r="D2977">
        <v>31854300</v>
      </c>
      <c r="E2977" s="3">
        <f t="shared" si="506"/>
        <v>1.3492662953404899E-3</v>
      </c>
      <c r="F2977" s="4">
        <f t="shared" si="508"/>
        <v>6.9827878012633819E-3</v>
      </c>
      <c r="G2977" s="4">
        <f t="shared" si="509"/>
        <v>2.6919673866736258E-3</v>
      </c>
      <c r="H2977" s="4">
        <f t="shared" si="510"/>
        <v>3.1227976392162429E-2</v>
      </c>
      <c r="I2977" s="4">
        <f t="shared" si="511"/>
        <v>5.5238714118557963E-2</v>
      </c>
      <c r="J2977" s="4">
        <f t="shared" si="512"/>
        <v>6.6367205566765008E-2</v>
      </c>
      <c r="L2977" s="5">
        <f>_xlfn.STDEV.S($E$3:E2977)</f>
        <v>1.1322139216754014E-2</v>
      </c>
      <c r="M2977">
        <f t="shared" si="513"/>
        <v>6.3216314469913978E-2</v>
      </c>
      <c r="N2977" s="6">
        <f t="shared" si="507"/>
        <v>6.3783680273164167E-2</v>
      </c>
      <c r="O2977">
        <f t="shared" si="514"/>
        <v>-2.575523283243647E-3</v>
      </c>
      <c r="P2977">
        <f t="shared" si="515"/>
        <v>6.6333201825301353E-6</v>
      </c>
      <c r="Q2977">
        <f t="shared" si="505"/>
        <v>8.4069828500391404E-5</v>
      </c>
    </row>
    <row r="2978" spans="1:17" x14ac:dyDescent="0.3">
      <c r="A2978" s="2">
        <v>38310</v>
      </c>
      <c r="B2978">
        <v>117.41999800000001</v>
      </c>
      <c r="C2978">
        <v>86.007758999999993</v>
      </c>
      <c r="D2978">
        <v>54276500</v>
      </c>
      <c r="E2978" s="3">
        <f t="shared" si="506"/>
        <v>-1.1116725806244232E-2</v>
      </c>
      <c r="F2978" s="4">
        <f t="shared" si="508"/>
        <v>7.1974136914337711E-3</v>
      </c>
      <c r="G2978" s="4">
        <f t="shared" si="509"/>
        <v>2.574584671290642E-3</v>
      </c>
      <c r="H2978" s="4">
        <f t="shared" si="510"/>
        <v>3.2187812552467214E-2</v>
      </c>
      <c r="I2978" s="4">
        <f t="shared" si="511"/>
        <v>5.277077523143503E-2</v>
      </c>
      <c r="J2978" s="4">
        <f t="shared" si="512"/>
        <v>6.3463428720900383E-2</v>
      </c>
      <c r="L2978" s="5">
        <f>_xlfn.STDEV.S($E$3:E2978)</f>
        <v>1.1322203948364173E-2</v>
      </c>
      <c r="M2978">
        <f t="shared" si="513"/>
        <v>6.0321474811657547E-2</v>
      </c>
      <c r="N2978" s="6">
        <f t="shared" si="507"/>
        <v>6.0923070528239309E-2</v>
      </c>
      <c r="O2978">
        <f t="shared" si="514"/>
        <v>-2.8948396582564317E-3</v>
      </c>
      <c r="P2978">
        <f t="shared" si="515"/>
        <v>8.3800966470142147E-6</v>
      </c>
      <c r="Q2978">
        <f t="shared" si="505"/>
        <v>7.8898582197967125E-5</v>
      </c>
    </row>
    <row r="2979" spans="1:17" x14ac:dyDescent="0.3">
      <c r="A2979" s="2">
        <v>38313</v>
      </c>
      <c r="B2979">
        <v>117.980003</v>
      </c>
      <c r="C2979">
        <v>86.417975999999996</v>
      </c>
      <c r="D2979">
        <v>37560200</v>
      </c>
      <c r="E2979" s="3">
        <f t="shared" si="506"/>
        <v>4.769247228227691E-3</v>
      </c>
      <c r="F2979" s="4">
        <f t="shared" si="508"/>
        <v>7.1404357504193851E-3</v>
      </c>
      <c r="G2979" s="4">
        <f t="shared" si="509"/>
        <v>2.8683190911331308E-3</v>
      </c>
      <c r="H2979" s="4">
        <f t="shared" si="510"/>
        <v>3.1932999453814934E-2</v>
      </c>
      <c r="I2979" s="4">
        <f t="shared" si="511"/>
        <v>5.8956793304692612E-2</v>
      </c>
      <c r="J2979" s="4">
        <f t="shared" si="512"/>
        <v>7.0662850977065261E-2</v>
      </c>
      <c r="L2979" s="5">
        <f>_xlfn.STDEV.S($E$3:E2979)</f>
        <v>1.1320585488229682E-2</v>
      </c>
      <c r="M2979">
        <f t="shared" si="513"/>
        <v>6.7499151307432559E-2</v>
      </c>
      <c r="N2979" s="6">
        <f t="shared" si="507"/>
        <v>6.8095233175970771E-2</v>
      </c>
      <c r="O2979">
        <f t="shared" si="514"/>
        <v>7.1776764957750122E-3</v>
      </c>
      <c r="P2979">
        <f t="shared" si="515"/>
        <v>5.1519039878001061E-5</v>
      </c>
      <c r="Q2979">
        <f t="shared" si="505"/>
        <v>8.0959219052705074E-5</v>
      </c>
    </row>
    <row r="2980" spans="1:17" x14ac:dyDescent="0.3">
      <c r="A2980" s="2">
        <v>38314</v>
      </c>
      <c r="B2980">
        <v>118.160004</v>
      </c>
      <c r="C2980">
        <v>86.549819999999997</v>
      </c>
      <c r="D2980">
        <v>41968800</v>
      </c>
      <c r="E2980" s="3">
        <f t="shared" si="506"/>
        <v>1.5256907562546385E-3</v>
      </c>
      <c r="F2980" s="4">
        <f t="shared" si="508"/>
        <v>7.1002968146892413E-3</v>
      </c>
      <c r="G2980" s="4">
        <f t="shared" si="509"/>
        <v>2.651407071603819E-3</v>
      </c>
      <c r="H2980" s="4">
        <f t="shared" si="510"/>
        <v>3.1753492676140742E-2</v>
      </c>
      <c r="I2980" s="4">
        <f t="shared" si="511"/>
        <v>5.4385323999946333E-2</v>
      </c>
      <c r="J2980" s="4">
        <f t="shared" si="512"/>
        <v>6.5356094999828418E-2</v>
      </c>
      <c r="L2980" s="5">
        <f>_xlfn.STDEV.S($E$3:E2980)</f>
        <v>1.1318702920948128E-2</v>
      </c>
      <c r="M2980">
        <f t="shared" si="513"/>
        <v>6.2207893962745314E-2</v>
      </c>
      <c r="N2980" s="6">
        <f t="shared" si="507"/>
        <v>6.2794394623926886E-2</v>
      </c>
      <c r="O2980">
        <f t="shared" si="514"/>
        <v>-5.2912573446872446E-3</v>
      </c>
      <c r="P2980">
        <f t="shared" si="515"/>
        <v>2.7997404287706709E-5</v>
      </c>
      <c r="Q2980">
        <f t="shared" si="505"/>
        <v>7.5590915166691547E-5</v>
      </c>
    </row>
    <row r="2981" spans="1:17" x14ac:dyDescent="0.3">
      <c r="A2981" s="2">
        <v>38315</v>
      </c>
      <c r="B2981">
        <v>118.44000200000001</v>
      </c>
      <c r="C2981">
        <v>86.754906000000005</v>
      </c>
      <c r="D2981">
        <v>29724800</v>
      </c>
      <c r="E2981" s="3">
        <f t="shared" si="506"/>
        <v>2.3696512400253056E-3</v>
      </c>
      <c r="F2981" s="4">
        <f t="shared" si="508"/>
        <v>6.4252897338295829E-3</v>
      </c>
      <c r="G2981" s="4">
        <f t="shared" si="509"/>
        <v>3.2429990960610626E-3</v>
      </c>
      <c r="H2981" s="4">
        <f t="shared" si="510"/>
        <v>2.8734769239948957E-2</v>
      </c>
      <c r="I2981" s="4">
        <f t="shared" si="511"/>
        <v>6.6897643328653666E-2</v>
      </c>
      <c r="J2981" s="4">
        <f t="shared" si="512"/>
        <v>8.0016452170930119E-2</v>
      </c>
      <c r="L2981" s="5">
        <f>_xlfn.STDEV.S($E$3:E2981)</f>
        <v>1.1316860129239156E-2</v>
      </c>
      <c r="M2981">
        <f t="shared" si="513"/>
        <v>7.6825203688066321E-2</v>
      </c>
      <c r="N2981" s="6">
        <f t="shared" si="507"/>
        <v>7.7311185821403283E-2</v>
      </c>
      <c r="O2981">
        <f t="shared" si="514"/>
        <v>1.4617309725321007E-2</v>
      </c>
      <c r="P2981">
        <f t="shared" si="515"/>
        <v>2.1366574360596408E-4</v>
      </c>
      <c r="Q2981">
        <f t="shared" si="505"/>
        <v>7.4627961862710048E-5</v>
      </c>
    </row>
    <row r="2982" spans="1:17" x14ac:dyDescent="0.3">
      <c r="A2982" s="2">
        <v>38317</v>
      </c>
      <c r="B2982">
        <v>118.349998</v>
      </c>
      <c r="C2982">
        <v>86.688995000000006</v>
      </c>
      <c r="D2982">
        <v>15487700</v>
      </c>
      <c r="E2982" s="3">
        <f t="shared" si="506"/>
        <v>-7.5991217899518126E-4</v>
      </c>
      <c r="F2982" s="4">
        <f t="shared" si="508"/>
        <v>6.4126703357247298E-3</v>
      </c>
      <c r="G2982" s="4">
        <f t="shared" si="509"/>
        <v>3.261346322012876E-3</v>
      </c>
      <c r="H2982" s="4">
        <f t="shared" si="510"/>
        <v>2.8678333575953788E-2</v>
      </c>
      <c r="I2982" s="4">
        <f t="shared" si="511"/>
        <v>6.7287937869857428E-2</v>
      </c>
      <c r="J2982" s="4">
        <f t="shared" si="512"/>
        <v>8.0473163241944201E-2</v>
      </c>
      <c r="L2982" s="5">
        <f>_xlfn.STDEV.S($E$3:E2982)</f>
        <v>1.1314980376183725E-2</v>
      </c>
      <c r="M2982">
        <f t="shared" si="513"/>
        <v>7.7280146756962098E-2</v>
      </c>
      <c r="N2982" s="6">
        <f t="shared" si="507"/>
        <v>7.7764417904715E-2</v>
      </c>
      <c r="O2982">
        <f t="shared" si="514"/>
        <v>4.5494306889577729E-4</v>
      </c>
      <c r="P2982">
        <f t="shared" si="515"/>
        <v>2.0697319593630797E-7</v>
      </c>
      <c r="Q2982">
        <f t="shared" si="505"/>
        <v>6.9239070941952351E-5</v>
      </c>
    </row>
    <row r="2983" spans="1:17" x14ac:dyDescent="0.3">
      <c r="A2983" s="2">
        <v>38320</v>
      </c>
      <c r="B2983">
        <v>117.80999799999999</v>
      </c>
      <c r="C2983">
        <v>86.293457000000004</v>
      </c>
      <c r="D2983">
        <v>61460800</v>
      </c>
      <c r="E2983" s="3">
        <f t="shared" si="506"/>
        <v>-4.562737719691401E-3</v>
      </c>
      <c r="F2983" s="4">
        <f t="shared" si="508"/>
        <v>6.0453839344163669E-3</v>
      </c>
      <c r="G2983" s="4">
        <f t="shared" si="509"/>
        <v>2.3980885985097912E-3</v>
      </c>
      <c r="H2983" s="4">
        <f t="shared" si="510"/>
        <v>2.7035778854880253E-2</v>
      </c>
      <c r="I2983" s="4">
        <f t="shared" si="511"/>
        <v>4.9070312674118766E-2</v>
      </c>
      <c r="J2983" s="4">
        <f t="shared" si="512"/>
        <v>5.934309315594799E-2</v>
      </c>
      <c r="L2983" s="5">
        <f>_xlfn.STDEV.S($E$3:E2983)</f>
        <v>1.1313446368294256E-2</v>
      </c>
      <c r="M2983">
        <f t="shared" si="513"/>
        <v>5.6212990351326868E-2</v>
      </c>
      <c r="N2983" s="6">
        <f t="shared" si="507"/>
        <v>5.6635716881120901E-2</v>
      </c>
      <c r="O2983">
        <f t="shared" si="514"/>
        <v>-2.106715640563523E-2</v>
      </c>
      <c r="P2983">
        <f t="shared" si="515"/>
        <v>4.438250790194975E-4</v>
      </c>
      <c r="Q2983">
        <f t="shared" si="505"/>
        <v>7.032121344422301E-5</v>
      </c>
    </row>
    <row r="2984" spans="1:17" x14ac:dyDescent="0.3">
      <c r="A2984" s="2">
        <v>38321</v>
      </c>
      <c r="B2984">
        <v>117.889999</v>
      </c>
      <c r="C2984">
        <v>86.352074000000002</v>
      </c>
      <c r="D2984">
        <v>53685200</v>
      </c>
      <c r="E2984" s="3">
        <f t="shared" si="506"/>
        <v>6.7906800236094966E-4</v>
      </c>
      <c r="F2984" s="4">
        <f t="shared" si="508"/>
        <v>5.6766591298236376E-3</v>
      </c>
      <c r="G2984" s="4">
        <f t="shared" si="509"/>
        <v>1.9052832321358388E-3</v>
      </c>
      <c r="H2984" s="4">
        <f t="shared" si="510"/>
        <v>2.5386791398760915E-2</v>
      </c>
      <c r="I2984" s="4">
        <f t="shared" si="511"/>
        <v>3.8803333345952984E-2</v>
      </c>
      <c r="J2984" s="4">
        <f t="shared" si="512"/>
        <v>4.7479154876996832E-2</v>
      </c>
      <c r="L2984" s="5">
        <f>_xlfn.STDEV.S($E$3:E2984)</f>
        <v>1.1311549813594611E-2</v>
      </c>
      <c r="M2984">
        <f t="shared" si="513"/>
        <v>4.4383434914513686E-2</v>
      </c>
      <c r="N2984" s="6">
        <f t="shared" si="507"/>
        <v>4.4752297141253949E-2</v>
      </c>
      <c r="O2984">
        <f t="shared" si="514"/>
        <v>-1.1829555436813181E-2</v>
      </c>
      <c r="P2984">
        <f t="shared" si="515"/>
        <v>1.399383818326363E-4</v>
      </c>
      <c r="Q2984">
        <f t="shared" si="505"/>
        <v>7.40102942418121E-5</v>
      </c>
    </row>
    <row r="2985" spans="1:17" x14ac:dyDescent="0.3">
      <c r="A2985" s="2">
        <v>38322</v>
      </c>
      <c r="B2985">
        <v>119.230003</v>
      </c>
      <c r="C2985">
        <v>87.333572000000004</v>
      </c>
      <c r="D2985">
        <v>49898300</v>
      </c>
      <c r="E2985" s="3">
        <f t="shared" si="506"/>
        <v>1.1366562145784576E-2</v>
      </c>
      <c r="F2985" s="4">
        <f t="shared" si="508"/>
        <v>6.0083056945188507E-3</v>
      </c>
      <c r="G2985" s="4">
        <f t="shared" si="509"/>
        <v>2.2685214250532551E-3</v>
      </c>
      <c r="H2985" s="4">
        <f t="shared" si="510"/>
        <v>2.6869959925086472E-2</v>
      </c>
      <c r="I2985" s="4">
        <f t="shared" si="511"/>
        <v>4.6361642380652102E-2</v>
      </c>
      <c r="J2985" s="4">
        <f t="shared" si="512"/>
        <v>5.6203434481185033E-2</v>
      </c>
      <c r="L2985" s="5">
        <f>_xlfn.STDEV.S($E$3:E2985)</f>
        <v>1.131143691489218E-2</v>
      </c>
      <c r="M2985">
        <f t="shared" si="513"/>
        <v>5.3082511454844453E-2</v>
      </c>
      <c r="N2985" s="6">
        <f t="shared" si="507"/>
        <v>5.3498890334166882E-2</v>
      </c>
      <c r="O2985">
        <f t="shared" si="514"/>
        <v>8.6990765403307663E-3</v>
      </c>
      <c r="P2985">
        <f t="shared" si="515"/>
        <v>7.567393265453309E-5</v>
      </c>
      <c r="Q2985">
        <f t="shared" si="505"/>
        <v>7.33247406715461E-5</v>
      </c>
    </row>
    <row r="2986" spans="1:17" x14ac:dyDescent="0.3">
      <c r="A2986" s="2">
        <v>38323</v>
      </c>
      <c r="B2986">
        <v>119.33000199999999</v>
      </c>
      <c r="C2986">
        <v>87.406822000000005</v>
      </c>
      <c r="D2986">
        <v>60163500</v>
      </c>
      <c r="E2986" s="3">
        <f t="shared" si="506"/>
        <v>8.3870668023044992E-4</v>
      </c>
      <c r="F2986" s="4">
        <f t="shared" si="508"/>
        <v>5.9932338437154297E-3</v>
      </c>
      <c r="G2986" s="4">
        <f t="shared" si="509"/>
        <v>2.3126687834701155E-3</v>
      </c>
      <c r="H2986" s="4">
        <f t="shared" si="510"/>
        <v>2.6802556559200105E-2</v>
      </c>
      <c r="I2986" s="4">
        <f t="shared" si="511"/>
        <v>4.7283819153306705E-2</v>
      </c>
      <c r="J2986" s="4">
        <f t="shared" si="512"/>
        <v>5.7276022397745097E-2</v>
      </c>
      <c r="L2986" s="5">
        <f>_xlfn.STDEV.S($E$3:E2986)</f>
        <v>1.1309543641290241E-2</v>
      </c>
      <c r="M2986">
        <f t="shared" si="513"/>
        <v>5.4151989067632196E-2</v>
      </c>
      <c r="N2986" s="6">
        <f t="shared" si="507"/>
        <v>5.4566697889574245E-2</v>
      </c>
      <c r="O2986">
        <f t="shared" si="514"/>
        <v>1.0694776127877434E-3</v>
      </c>
      <c r="P2986">
        <f t="shared" si="515"/>
        <v>1.1437823642541704E-6</v>
      </c>
      <c r="Q2986">
        <f t="shared" si="505"/>
        <v>7.2266221135108613E-5</v>
      </c>
    </row>
    <row r="2987" spans="1:17" x14ac:dyDescent="0.3">
      <c r="A2987" s="2">
        <v>38324</v>
      </c>
      <c r="B2987">
        <v>119.25</v>
      </c>
      <c r="C2987">
        <v>87.348220999999995</v>
      </c>
      <c r="D2987">
        <v>49067900</v>
      </c>
      <c r="E2987" s="3">
        <f t="shared" si="506"/>
        <v>-6.7042653699100896E-4</v>
      </c>
      <c r="F2987" s="4">
        <f t="shared" si="508"/>
        <v>6.0242953077975408E-3</v>
      </c>
      <c r="G2987" s="4">
        <f t="shared" si="509"/>
        <v>2.1644519712858052E-3</v>
      </c>
      <c r="H2987" s="4">
        <f t="shared" si="510"/>
        <v>2.694146764953664E-2</v>
      </c>
      <c r="I2987" s="4">
        <f t="shared" si="511"/>
        <v>4.4190828204546007E-2</v>
      </c>
      <c r="J2987" s="4">
        <f t="shared" si="512"/>
        <v>5.3681605337308147E-2</v>
      </c>
      <c r="L2987" s="5">
        <f>_xlfn.STDEV.S($E$3:E2987)</f>
        <v>1.1307665387828536E-2</v>
      </c>
      <c r="M2987">
        <f t="shared" si="513"/>
        <v>5.0568213363259389E-2</v>
      </c>
      <c r="N2987" s="6">
        <f t="shared" si="507"/>
        <v>5.0985817121824928E-2</v>
      </c>
      <c r="O2987">
        <f t="shared" si="514"/>
        <v>-3.5837757043728075E-3</v>
      </c>
      <c r="P2987">
        <f t="shared" si="515"/>
        <v>1.2843448299252813E-5</v>
      </c>
      <c r="Q2987">
        <f t="shared" si="505"/>
        <v>7.2590280242545012E-5</v>
      </c>
    </row>
    <row r="2988" spans="1:17" x14ac:dyDescent="0.3">
      <c r="A2988" s="2">
        <v>38327</v>
      </c>
      <c r="B2988">
        <v>119.209999</v>
      </c>
      <c r="C2988">
        <v>87.318923999999996</v>
      </c>
      <c r="D2988">
        <v>33030500</v>
      </c>
      <c r="E2988" s="3">
        <f t="shared" si="506"/>
        <v>-3.3543815513625841E-4</v>
      </c>
      <c r="F2988" s="4">
        <f t="shared" si="508"/>
        <v>6.0353967151053102E-3</v>
      </c>
      <c r="G2988" s="4">
        <f t="shared" si="509"/>
        <v>2.134545935700085E-3</v>
      </c>
      <c r="H2988" s="4">
        <f t="shared" si="510"/>
        <v>2.6991114652308811E-2</v>
      </c>
      <c r="I2988" s="4">
        <f t="shared" si="511"/>
        <v>4.3567801579343257E-2</v>
      </c>
      <c r="J2988" s="4">
        <f t="shared" si="512"/>
        <v>5.2957721369483179E-2</v>
      </c>
      <c r="L2988" s="5">
        <f>_xlfn.STDEV.S($E$3:E2988)</f>
        <v>1.1305779125246907E-2</v>
      </c>
      <c r="M2988">
        <f t="shared" si="513"/>
        <v>4.9845846327278322E-2</v>
      </c>
      <c r="N2988" s="6">
        <f t="shared" si="507"/>
        <v>5.0264706338328358E-2</v>
      </c>
      <c r="O2988">
        <f t="shared" si="514"/>
        <v>-7.2236703598106689E-4</v>
      </c>
      <c r="P2988">
        <f t="shared" si="515"/>
        <v>5.2181413467207199E-7</v>
      </c>
      <c r="Q2988">
        <f t="shared" si="505"/>
        <v>7.2561843299351748E-5</v>
      </c>
    </row>
    <row r="2989" spans="1:17" x14ac:dyDescent="0.3">
      <c r="A2989" s="2">
        <v>38328</v>
      </c>
      <c r="B2989">
        <v>118.099998</v>
      </c>
      <c r="C2989">
        <v>86.505882</v>
      </c>
      <c r="D2989">
        <v>52047200</v>
      </c>
      <c r="E2989" s="3">
        <f t="shared" si="506"/>
        <v>-9.3113078543016758E-3</v>
      </c>
      <c r="F2989" s="4">
        <f t="shared" si="508"/>
        <v>6.0382371189498024E-3</v>
      </c>
      <c r="G2989" s="4">
        <f t="shared" si="509"/>
        <v>1.1821599080642123E-3</v>
      </c>
      <c r="H2989" s="4">
        <f t="shared" si="510"/>
        <v>2.7003817324468486E-2</v>
      </c>
      <c r="I2989" s="4">
        <f t="shared" si="511"/>
        <v>2.3910616409510421E-2</v>
      </c>
      <c r="J2989" s="4">
        <f t="shared" si="512"/>
        <v>3.0179626459401865E-2</v>
      </c>
      <c r="L2989" s="5">
        <f>_xlfn.STDEV.S($E$3:E2989)</f>
        <v>1.1305281807205071E-2</v>
      </c>
      <c r="M2989">
        <f t="shared" si="513"/>
        <v>2.7135109745996467E-2</v>
      </c>
      <c r="N2989" s="6">
        <f t="shared" si="507"/>
        <v>2.7546189093115903E-2</v>
      </c>
      <c r="O2989">
        <f t="shared" si="514"/>
        <v>-2.2710736581281855E-2</v>
      </c>
      <c r="P2989">
        <f t="shared" si="515"/>
        <v>5.1577755606437383E-4</v>
      </c>
      <c r="Q2989">
        <f t="shared" si="505"/>
        <v>9.4177847514674776E-5</v>
      </c>
    </row>
    <row r="2990" spans="1:17" x14ac:dyDescent="0.3">
      <c r="A2990" s="2">
        <v>38329</v>
      </c>
      <c r="B2990">
        <v>118.790001</v>
      </c>
      <c r="C2990">
        <v>87.011291999999997</v>
      </c>
      <c r="D2990">
        <v>43895100</v>
      </c>
      <c r="E2990" s="3">
        <f t="shared" si="506"/>
        <v>5.8425318516941438E-3</v>
      </c>
      <c r="F2990" s="4">
        <f t="shared" si="508"/>
        <v>5.5005453721450083E-3</v>
      </c>
      <c r="G2990" s="4">
        <f t="shared" si="509"/>
        <v>8.4250702070815702E-4</v>
      </c>
      <c r="H2990" s="4">
        <f t="shared" si="510"/>
        <v>2.4599186730876233E-2</v>
      </c>
      <c r="I2990" s="4">
        <f t="shared" si="511"/>
        <v>1.6985690047514268E-2</v>
      </c>
      <c r="J2990" s="4">
        <f t="shared" si="512"/>
        <v>2.2240166409440265E-2</v>
      </c>
      <c r="L2990" s="5">
        <f>_xlfn.STDEV.S($E$3:E2990)</f>
        <v>1.1303828550104004E-2</v>
      </c>
      <c r="M2990">
        <f t="shared" si="513"/>
        <v>1.9219201564499314E-2</v>
      </c>
      <c r="N2990" s="6">
        <f t="shared" si="507"/>
        <v>1.9558309031662446E-2</v>
      </c>
      <c r="O2990">
        <f t="shared" si="514"/>
        <v>-7.9159081814971534E-3</v>
      </c>
      <c r="P2990">
        <f t="shared" si="515"/>
        <v>6.2661602337893567E-5</v>
      </c>
      <c r="Q2990">
        <f t="shared" si="505"/>
        <v>9.0533667590935517E-5</v>
      </c>
    </row>
    <row r="2991" spans="1:17" x14ac:dyDescent="0.3">
      <c r="A2991" s="2">
        <v>38330</v>
      </c>
      <c r="B2991">
        <v>119.209999</v>
      </c>
      <c r="C2991">
        <v>87.318923999999996</v>
      </c>
      <c r="D2991">
        <v>60922800</v>
      </c>
      <c r="E2991" s="3">
        <f t="shared" si="506"/>
        <v>3.5356342828887222E-3</v>
      </c>
      <c r="F2991" s="4">
        <f t="shared" si="508"/>
        <v>5.406963708690038E-3</v>
      </c>
      <c r="G2991" s="4">
        <f t="shared" si="509"/>
        <v>7.239097381314698E-4</v>
      </c>
      <c r="H2991" s="4">
        <f t="shared" si="510"/>
        <v>2.4180676809010593E-2</v>
      </c>
      <c r="I2991" s="4">
        <f t="shared" si="511"/>
        <v>1.4578197177084196E-2</v>
      </c>
      <c r="J2991" s="4">
        <f t="shared" si="512"/>
        <v>1.9468575492151974E-2</v>
      </c>
      <c r="L2991" s="5">
        <f>_xlfn.STDEV.S($E$3:E2991)</f>
        <v>1.1302082677482604E-2</v>
      </c>
      <c r="M2991">
        <f t="shared" si="513"/>
        <v>1.6456343932949664E-2</v>
      </c>
      <c r="N2991" s="6">
        <f t="shared" si="507"/>
        <v>1.6783181727907825E-2</v>
      </c>
      <c r="O2991">
        <f t="shared" si="514"/>
        <v>-2.7628576315496499E-3</v>
      </c>
      <c r="P2991">
        <f t="shared" si="515"/>
        <v>7.6333822922121413E-6</v>
      </c>
      <c r="Q2991">
        <f t="shared" si="505"/>
        <v>8.9367568757114688E-5</v>
      </c>
    </row>
    <row r="2992" spans="1:17" x14ac:dyDescent="0.3">
      <c r="A2992" s="2">
        <v>38331</v>
      </c>
      <c r="B2992">
        <v>119.33000199999999</v>
      </c>
      <c r="C2992">
        <v>87.406822000000005</v>
      </c>
      <c r="D2992">
        <v>47828600</v>
      </c>
      <c r="E2992" s="3">
        <f t="shared" si="506"/>
        <v>1.0066521349438862E-3</v>
      </c>
      <c r="F2992" s="4">
        <f t="shared" si="508"/>
        <v>5.3863023321277029E-3</v>
      </c>
      <c r="G2992" s="4">
        <f t="shared" si="509"/>
        <v>8.3069919918926411E-4</v>
      </c>
      <c r="H2992" s="4">
        <f t="shared" si="510"/>
        <v>2.4088276324006386E-2</v>
      </c>
      <c r="I2992" s="4">
        <f t="shared" si="511"/>
        <v>1.6745751403265619E-2</v>
      </c>
      <c r="J2992" s="4">
        <f t="shared" si="512"/>
        <v>2.1976353850752695E-2</v>
      </c>
      <c r="L2992" s="5">
        <f>_xlfn.STDEV.S($E$3:E2992)</f>
        <v>1.1300197391587804E-2</v>
      </c>
      <c r="M2992">
        <f t="shared" si="513"/>
        <v>1.8956544966642057E-2</v>
      </c>
      <c r="N2992" s="6">
        <f t="shared" si="507"/>
        <v>1.9281686480764115E-2</v>
      </c>
      <c r="O2992">
        <f t="shared" si="514"/>
        <v>2.5002010336923931E-3</v>
      </c>
      <c r="P2992">
        <f t="shared" si="515"/>
        <v>6.2510052088765107E-6</v>
      </c>
      <c r="Q2992">
        <f t="shared" si="505"/>
        <v>8.6508592067592591E-5</v>
      </c>
    </row>
    <row r="2993" spans="1:17" x14ac:dyDescent="0.3">
      <c r="A2993" s="2">
        <v>38334</v>
      </c>
      <c r="B2993">
        <v>120.370003</v>
      </c>
      <c r="C2993">
        <v>88.168602000000007</v>
      </c>
      <c r="D2993">
        <v>38541000</v>
      </c>
      <c r="E2993" s="3">
        <f t="shared" si="506"/>
        <v>8.7153354778288783E-3</v>
      </c>
      <c r="F2993" s="4">
        <f t="shared" si="508"/>
        <v>5.5908532939281351E-3</v>
      </c>
      <c r="G2993" s="4">
        <f t="shared" si="509"/>
        <v>1.2950181174283524E-3</v>
      </c>
      <c r="H2993" s="4">
        <f t="shared" si="510"/>
        <v>2.5003056034903846E-2</v>
      </c>
      <c r="I2993" s="4">
        <f t="shared" si="511"/>
        <v>2.6221495593690802E-2</v>
      </c>
      <c r="J2993" s="4">
        <f t="shared" si="512"/>
        <v>3.291160185479991E-2</v>
      </c>
      <c r="L2993" s="5">
        <f>_xlfn.STDEV.S($E$3:E2993)</f>
        <v>1.1299331059245519E-2</v>
      </c>
      <c r="M2993">
        <f t="shared" si="513"/>
        <v>2.9859737248282045E-2</v>
      </c>
      <c r="N2993" s="6">
        <f t="shared" si="507"/>
        <v>3.0213587252118312E-2</v>
      </c>
      <c r="O2993">
        <f t="shared" si="514"/>
        <v>1.0903192281639988E-2</v>
      </c>
      <c r="P2993">
        <f t="shared" si="515"/>
        <v>1.1887960193041381E-4</v>
      </c>
      <c r="Q2993">
        <f t="shared" ref="Q2993:Q3056" si="516">AVERAGE(P2971:P2993)</f>
        <v>8.8120871887234465E-5</v>
      </c>
    </row>
    <row r="2994" spans="1:17" x14ac:dyDescent="0.3">
      <c r="A2994" s="2">
        <v>38335</v>
      </c>
      <c r="B2994">
        <v>120.790001</v>
      </c>
      <c r="C2994">
        <v>88.476234000000005</v>
      </c>
      <c r="D2994">
        <v>41500700</v>
      </c>
      <c r="E2994" s="3">
        <f t="shared" si="506"/>
        <v>3.4892248029603223E-3</v>
      </c>
      <c r="F2994" s="4">
        <f t="shared" si="508"/>
        <v>5.6079714991433445E-3</v>
      </c>
      <c r="G2994" s="4">
        <f t="shared" si="509"/>
        <v>1.4132429011752775E-3</v>
      </c>
      <c r="H2994" s="4">
        <f t="shared" si="510"/>
        <v>2.5079610975931844E-2</v>
      </c>
      <c r="I2994" s="4">
        <f t="shared" si="511"/>
        <v>2.8647573754788214E-2</v>
      </c>
      <c r="J2994" s="4">
        <f t="shared" si="512"/>
        <v>3.5718242819376966E-2</v>
      </c>
      <c r="L2994" s="5">
        <f>_xlfn.STDEV.S($E$3:E2994)</f>
        <v>1.1297583101300038E-2</v>
      </c>
      <c r="M2994">
        <f t="shared" si="513"/>
        <v>3.2657946202804662E-2</v>
      </c>
      <c r="N2994" s="6">
        <f t="shared" si="507"/>
        <v>3.3014926718582194E-2</v>
      </c>
      <c r="O2994">
        <f t="shared" si="514"/>
        <v>2.7982089545226171E-3</v>
      </c>
      <c r="P2994">
        <f t="shared" si="515"/>
        <v>7.8299733531705575E-6</v>
      </c>
      <c r="Q2994">
        <f t="shared" si="516"/>
        <v>8.4613574743690314E-5</v>
      </c>
    </row>
    <row r="2995" spans="1:17" x14ac:dyDescent="0.3">
      <c r="A2995" s="2">
        <v>38336</v>
      </c>
      <c r="B2995">
        <v>120.879997</v>
      </c>
      <c r="C2995">
        <v>88.542145000000005</v>
      </c>
      <c r="D2995">
        <v>46699200</v>
      </c>
      <c r="E2995" s="3">
        <f t="shared" si="506"/>
        <v>7.4506167112287081E-4</v>
      </c>
      <c r="F2995" s="4">
        <f t="shared" si="508"/>
        <v>5.4435072366842401E-3</v>
      </c>
      <c r="G2995" s="4">
        <f t="shared" si="509"/>
        <v>1.1148199949971946E-3</v>
      </c>
      <c r="H2995" s="4">
        <f t="shared" si="510"/>
        <v>2.4344104434475995E-2</v>
      </c>
      <c r="I2995" s="4">
        <f t="shared" si="511"/>
        <v>2.2534123396463768E-2</v>
      </c>
      <c r="J2995" s="4">
        <f t="shared" si="512"/>
        <v>2.866267623219998E-2</v>
      </c>
      <c r="L2995" s="5">
        <f>_xlfn.STDEV.S($E$3:E2995)</f>
        <v>1.1295696720424816E-2</v>
      </c>
      <c r="M2995">
        <f t="shared" si="513"/>
        <v>2.5623587089567447E-2</v>
      </c>
      <c r="N2995" s="6">
        <f t="shared" si="507"/>
        <v>2.5957761760884601E-2</v>
      </c>
      <c r="O2995">
        <f t="shared" si="514"/>
        <v>-7.0343591132372152E-3</v>
      </c>
      <c r="P2995">
        <f t="shared" si="515"/>
        <v>4.9482208133983462E-5</v>
      </c>
      <c r="Q2995">
        <f t="shared" si="516"/>
        <v>8.6187348302508763E-5</v>
      </c>
    </row>
    <row r="2996" spans="1:17" x14ac:dyDescent="0.3">
      <c r="A2996" s="2">
        <v>38337</v>
      </c>
      <c r="B2996">
        <v>120.80999799999999</v>
      </c>
      <c r="C2996">
        <v>88.490882999999997</v>
      </c>
      <c r="D2996">
        <v>51641800</v>
      </c>
      <c r="E2996" s="3">
        <f t="shared" si="506"/>
        <v>-5.7907843925586455E-4</v>
      </c>
      <c r="F2996" s="4">
        <f t="shared" si="508"/>
        <v>5.2472349648635527E-3</v>
      </c>
      <c r="G2996" s="4">
        <f t="shared" si="509"/>
        <v>7.465679874716889E-4</v>
      </c>
      <c r="H2996" s="4">
        <f t="shared" si="510"/>
        <v>2.3466348150697251E-2</v>
      </c>
      <c r="I2996" s="4">
        <f t="shared" si="511"/>
        <v>1.5037734737870734E-2</v>
      </c>
      <c r="J2996" s="4">
        <f t="shared" si="512"/>
        <v>2.0018478414577157E-2</v>
      </c>
      <c r="L2996" s="5">
        <f>_xlfn.STDEV.S($E$3:E2996)</f>
        <v>1.1293823775533665E-2</v>
      </c>
      <c r="M2996">
        <f t="shared" si="513"/>
        <v>1.7004772985901306E-2</v>
      </c>
      <c r="N2996" s="6">
        <f t="shared" si="507"/>
        <v>1.7312816432476064E-2</v>
      </c>
      <c r="O2996">
        <f t="shared" si="514"/>
        <v>-8.6188141036661406E-3</v>
      </c>
      <c r="P2996">
        <f t="shared" si="515"/>
        <v>7.4283956553554376E-5</v>
      </c>
      <c r="Q2996">
        <f t="shared" si="516"/>
        <v>8.2792328621624747E-5</v>
      </c>
    </row>
    <row r="2997" spans="1:17" x14ac:dyDescent="0.3">
      <c r="A2997" s="2">
        <v>38338</v>
      </c>
      <c r="B2997">
        <v>119.44000200000001</v>
      </c>
      <c r="C2997">
        <v>87.900642000000005</v>
      </c>
      <c r="D2997">
        <v>70761900</v>
      </c>
      <c r="E2997" s="3">
        <f t="shared" si="506"/>
        <v>-1.1340087928815135E-2</v>
      </c>
      <c r="F2997" s="4">
        <f t="shared" si="508"/>
        <v>5.8198439722725957E-3</v>
      </c>
      <c r="G2997" s="4">
        <f t="shared" si="509"/>
        <v>2.7548052015851954E-4</v>
      </c>
      <c r="H2997" s="4">
        <f t="shared" si="510"/>
        <v>2.6027133480887851E-2</v>
      </c>
      <c r="I2997" s="4">
        <f t="shared" si="511"/>
        <v>5.5240532722611313E-3</v>
      </c>
      <c r="J2997" s="4">
        <f t="shared" si="512"/>
        <v>1.0731742474654027E-2</v>
      </c>
      <c r="L2997" s="5">
        <f>_xlfn.STDEV.S($E$3:E2997)</f>
        <v>1.129397566374225E-2</v>
      </c>
      <c r="M2997">
        <f t="shared" si="513"/>
        <v>5.9799459450869423E-3</v>
      </c>
      <c r="N2997" s="6">
        <f t="shared" si="507"/>
        <v>6.3552890871687584E-3</v>
      </c>
      <c r="O2997">
        <f t="shared" si="514"/>
        <v>-1.1024827040814363E-2</v>
      </c>
      <c r="P2997">
        <f t="shared" si="515"/>
        <v>1.2154681127987159E-4</v>
      </c>
      <c r="Q2997">
        <f t="shared" si="516"/>
        <v>8.46858155522541E-5</v>
      </c>
    </row>
    <row r="2998" spans="1:17" x14ac:dyDescent="0.3">
      <c r="A2998" s="2">
        <v>38341</v>
      </c>
      <c r="B2998">
        <v>119.470001</v>
      </c>
      <c r="C2998">
        <v>87.922759999999997</v>
      </c>
      <c r="D2998">
        <v>47187400</v>
      </c>
      <c r="E2998" s="3">
        <f t="shared" si="506"/>
        <v>2.5116376002731755E-4</v>
      </c>
      <c r="F2998" s="4">
        <f t="shared" si="508"/>
        <v>5.5901381568533737E-3</v>
      </c>
      <c r="G2998" s="4">
        <f t="shared" si="509"/>
        <v>5.9766811120381719E-4</v>
      </c>
      <c r="H2998" s="4">
        <f t="shared" si="510"/>
        <v>2.4999857844679053E-2</v>
      </c>
      <c r="I2998" s="4">
        <f t="shared" si="511"/>
        <v>1.2021475586109664E-2</v>
      </c>
      <c r="J2998" s="4">
        <f t="shared" si="512"/>
        <v>1.8276056929434237E-2</v>
      </c>
      <c r="L2998" s="5">
        <f>_xlfn.STDEV.S($E$3:E2998)</f>
        <v>1.1292090352074537E-2</v>
      </c>
      <c r="M2998">
        <f t="shared" si="513"/>
        <v>1.3488327455590225E-2</v>
      </c>
      <c r="N2998" s="6">
        <f t="shared" si="507"/>
        <v>1.3837119197586789E-2</v>
      </c>
      <c r="O2998">
        <f t="shared" si="514"/>
        <v>7.5083815105032826E-3</v>
      </c>
      <c r="P2998">
        <f t="shared" si="515"/>
        <v>5.6375792907267555E-5</v>
      </c>
      <c r="Q2998">
        <f t="shared" si="516"/>
        <v>8.7095500253407795E-5</v>
      </c>
    </row>
    <row r="2999" spans="1:17" x14ac:dyDescent="0.3">
      <c r="A2999" s="2">
        <v>38342</v>
      </c>
      <c r="B2999">
        <v>120.389999</v>
      </c>
      <c r="C2999">
        <v>88.599815000000007</v>
      </c>
      <c r="D2999">
        <v>33094200</v>
      </c>
      <c r="E2999" s="3">
        <f t="shared" si="506"/>
        <v>7.7006611894143706E-3</v>
      </c>
      <c r="F2999" s="4">
        <f t="shared" si="508"/>
        <v>5.6780576978216141E-3</v>
      </c>
      <c r="G2999" s="4">
        <f t="shared" si="509"/>
        <v>6.7429316955103724E-4</v>
      </c>
      <c r="H2999" s="4">
        <f t="shared" si="510"/>
        <v>2.5393045984990179E-2</v>
      </c>
      <c r="I2999" s="4">
        <f t="shared" si="511"/>
        <v>1.3572601440869914E-2</v>
      </c>
      <c r="J2999" s="4">
        <f t="shared" si="512"/>
        <v>2.0060111139580616E-2</v>
      </c>
      <c r="L2999" s="5">
        <f>_xlfn.STDEV.S($E$3:E2999)</f>
        <v>1.1290993740611646E-2</v>
      </c>
      <c r="M2999">
        <f t="shared" si="513"/>
        <v>1.5263931265577225E-2</v>
      </c>
      <c r="N2999" s="6">
        <f t="shared" si="507"/>
        <v>1.5624319524651709E-2</v>
      </c>
      <c r="O2999">
        <f t="shared" si="514"/>
        <v>1.7756038099869999E-3</v>
      </c>
      <c r="P2999">
        <f t="shared" si="515"/>
        <v>3.1527688900403502E-6</v>
      </c>
      <c r="Q2999">
        <f t="shared" si="516"/>
        <v>8.7227116306680714E-5</v>
      </c>
    </row>
    <row r="3000" spans="1:17" x14ac:dyDescent="0.3">
      <c r="A3000" s="2">
        <v>38343</v>
      </c>
      <c r="B3000">
        <v>120.68</v>
      </c>
      <c r="C3000">
        <v>88.813231999999999</v>
      </c>
      <c r="D3000">
        <v>31500700</v>
      </c>
      <c r="E3000" s="3">
        <f t="shared" si="506"/>
        <v>2.4088462696971735E-3</v>
      </c>
      <c r="F3000" s="4">
        <f t="shared" si="508"/>
        <v>5.6880725889831814E-3</v>
      </c>
      <c r="G3000" s="4">
        <f t="shared" si="509"/>
        <v>7.2036186408828431E-4</v>
      </c>
      <c r="H3000" s="4">
        <f t="shared" si="510"/>
        <v>2.5437833939839231E-2</v>
      </c>
      <c r="I3000" s="4">
        <f t="shared" si="511"/>
        <v>1.4506259764933471E-2</v>
      </c>
      <c r="J3000" s="4">
        <f t="shared" si="512"/>
        <v>2.1139403393908962E-2</v>
      </c>
      <c r="L3000" s="5">
        <f>_xlfn.STDEV.S($E$3:E3000)</f>
        <v>1.1289169477703901E-2</v>
      </c>
      <c r="M3000">
        <f t="shared" si="513"/>
        <v>1.6338235073913399E-2</v>
      </c>
      <c r="N3000" s="6">
        <f t="shared" si="507"/>
        <v>1.6700274351870936E-2</v>
      </c>
      <c r="O3000">
        <f t="shared" si="514"/>
        <v>1.0743038083361744E-3</v>
      </c>
      <c r="P3000">
        <f t="shared" si="515"/>
        <v>1.1541286726056079E-6</v>
      </c>
      <c r="Q3000">
        <f t="shared" si="516"/>
        <v>8.6988890588857911E-5</v>
      </c>
    </row>
    <row r="3001" spans="1:17" x14ac:dyDescent="0.3">
      <c r="A3001" s="2">
        <v>38344</v>
      </c>
      <c r="B3001">
        <v>120.769997</v>
      </c>
      <c r="C3001">
        <v>88.879470999999995</v>
      </c>
      <c r="D3001">
        <v>25646100</v>
      </c>
      <c r="E3001" s="3">
        <f t="shared" si="506"/>
        <v>7.4574908849855959E-4</v>
      </c>
      <c r="F3001" s="4">
        <f t="shared" si="508"/>
        <v>5.0702229988761538E-3</v>
      </c>
      <c r="G3001" s="4">
        <f t="shared" si="509"/>
        <v>1.2361216421205795E-3</v>
      </c>
      <c r="H3001" s="4">
        <f t="shared" si="510"/>
        <v>2.267472657313984E-2</v>
      </c>
      <c r="I3001" s="4">
        <f t="shared" si="511"/>
        <v>2.5014916795337738E-2</v>
      </c>
      <c r="J3001" s="4">
        <f t="shared" si="512"/>
        <v>3.338898761447795E-2</v>
      </c>
      <c r="L3001" s="5">
        <f>_xlfn.STDEV.S($E$3:E3001)</f>
        <v>1.1287288294962264E-2</v>
      </c>
      <c r="M3001">
        <f t="shared" si="513"/>
        <v>2.8530054991143815E-2</v>
      </c>
      <c r="N3001" s="6">
        <f t="shared" si="507"/>
        <v>2.8820746756091253E-2</v>
      </c>
      <c r="O3001">
        <f t="shared" si="514"/>
        <v>1.2191819917230416E-2</v>
      </c>
      <c r="P3001">
        <f t="shared" si="515"/>
        <v>1.4864047289417628E-4</v>
      </c>
      <c r="Q3001">
        <f t="shared" si="516"/>
        <v>9.3087167816995392E-5</v>
      </c>
    </row>
    <row r="3002" spans="1:17" x14ac:dyDescent="0.3">
      <c r="A3002" s="2">
        <v>38348</v>
      </c>
      <c r="B3002">
        <v>120.519997</v>
      </c>
      <c r="C3002">
        <v>88.695487999999997</v>
      </c>
      <c r="D3002">
        <v>29944100</v>
      </c>
      <c r="E3002" s="3">
        <f t="shared" si="506"/>
        <v>-2.0700505606537911E-3</v>
      </c>
      <c r="F3002" s="4">
        <f t="shared" si="508"/>
        <v>5.0541234606925169E-3</v>
      </c>
      <c r="G3002" s="4">
        <f t="shared" si="509"/>
        <v>9.3876086869094997E-4</v>
      </c>
      <c r="H3002" s="4">
        <f t="shared" si="510"/>
        <v>2.2602727249569909E-2</v>
      </c>
      <c r="I3002" s="4">
        <f t="shared" si="511"/>
        <v>1.8943605948151809E-2</v>
      </c>
      <c r="J3002" s="4">
        <f t="shared" si="512"/>
        <v>2.6354609369698689E-2</v>
      </c>
      <c r="L3002" s="5">
        <f>_xlfn.STDEV.S($E$3:E3002)</f>
        <v>1.1285496465245922E-2</v>
      </c>
      <c r="M3002">
        <f t="shared" si="513"/>
        <v>2.1529021320672515E-2</v>
      </c>
      <c r="N3002" s="6">
        <f t="shared" si="507"/>
        <v>2.1815933844441249E-2</v>
      </c>
      <c r="O3002">
        <f t="shared" si="514"/>
        <v>-7.0010336704713003E-3</v>
      </c>
      <c r="P3002">
        <f t="shared" si="515"/>
        <v>4.9014472455072849E-5</v>
      </c>
      <c r="Q3002">
        <f t="shared" si="516"/>
        <v>9.2978273581215899E-5</v>
      </c>
    </row>
    <row r="3003" spans="1:17" x14ac:dyDescent="0.3">
      <c r="A3003" s="2">
        <v>38349</v>
      </c>
      <c r="B3003">
        <v>121.18</v>
      </c>
      <c r="C3003">
        <v>89.181206000000003</v>
      </c>
      <c r="D3003">
        <v>23422900</v>
      </c>
      <c r="E3003" s="3">
        <f t="shared" si="506"/>
        <v>5.4762945272890384E-3</v>
      </c>
      <c r="F3003" s="4">
        <f t="shared" si="508"/>
        <v>5.1413553000820462E-3</v>
      </c>
      <c r="G3003" s="4">
        <f t="shared" si="509"/>
        <v>1.1105262500402716E-3</v>
      </c>
      <c r="H3003" s="4">
        <f t="shared" si="510"/>
        <v>2.2992839894924573E-2</v>
      </c>
      <c r="I3003" s="4">
        <f t="shared" si="511"/>
        <v>2.2446414738856113E-2</v>
      </c>
      <c r="J3003" s="4">
        <f t="shared" si="512"/>
        <v>3.0403136598088798E-2</v>
      </c>
      <c r="L3003" s="5">
        <f>_xlfn.STDEV.S($E$3:E3003)</f>
        <v>1.1283995869813374E-2</v>
      </c>
      <c r="M3003">
        <f t="shared" si="513"/>
        <v>2.5558529940469588E-2</v>
      </c>
      <c r="N3003" s="6">
        <f t="shared" si="507"/>
        <v>2.5856559740685015E-2</v>
      </c>
      <c r="O3003">
        <f t="shared" si="514"/>
        <v>4.0295086197970724E-3</v>
      </c>
      <c r="P3003">
        <f t="shared" si="515"/>
        <v>1.6236939717018906E-5</v>
      </c>
      <c r="Q3003">
        <f t="shared" si="516"/>
        <v>9.2466949034664242E-5</v>
      </c>
    </row>
    <row r="3004" spans="1:17" x14ac:dyDescent="0.3">
      <c r="A3004" s="2">
        <v>38350</v>
      </c>
      <c r="B3004">
        <v>121.360001</v>
      </c>
      <c r="C3004">
        <v>89.313652000000005</v>
      </c>
      <c r="D3004">
        <v>22650600</v>
      </c>
      <c r="E3004" s="3">
        <f t="shared" si="506"/>
        <v>1.4854018814984826E-3</v>
      </c>
      <c r="F3004" s="4">
        <f t="shared" si="508"/>
        <v>5.1348138656051668E-3</v>
      </c>
      <c r="G3004" s="4">
        <f t="shared" si="509"/>
        <v>1.0720806257564967E-3</v>
      </c>
      <c r="H3004" s="4">
        <f t="shared" si="510"/>
        <v>2.2963585710603245E-2</v>
      </c>
      <c r="I3004" s="4">
        <f t="shared" si="511"/>
        <v>2.1661401454119433E-2</v>
      </c>
      <c r="J3004" s="4">
        <f t="shared" si="512"/>
        <v>2.9493963142557034E-2</v>
      </c>
      <c r="L3004" s="5">
        <f>_xlfn.STDEV.S($E$3:E3004)</f>
        <v>1.1282133009247302E-2</v>
      </c>
      <c r="M3004">
        <f t="shared" si="513"/>
        <v>2.4653824305068739E-2</v>
      </c>
      <c r="N3004" s="6">
        <f t="shared" si="507"/>
        <v>2.4950835657406412E-2</v>
      </c>
      <c r="O3004">
        <f t="shared" si="514"/>
        <v>-9.047056354008487E-4</v>
      </c>
      <c r="P3004">
        <f t="shared" si="515"/>
        <v>8.184922867260534E-7</v>
      </c>
      <c r="Q3004">
        <f t="shared" si="516"/>
        <v>8.3212720716436511E-5</v>
      </c>
    </row>
    <row r="3005" spans="1:17" x14ac:dyDescent="0.3">
      <c r="A3005" s="2">
        <v>38351</v>
      </c>
      <c r="B3005">
        <v>121.129997</v>
      </c>
      <c r="C3005">
        <v>89.144379000000001</v>
      </c>
      <c r="D3005">
        <v>21076900</v>
      </c>
      <c r="E3005" s="3">
        <f t="shared" si="506"/>
        <v>-1.8952208149700667E-3</v>
      </c>
      <c r="F3005" s="4">
        <f t="shared" si="508"/>
        <v>5.1586270879369935E-3</v>
      </c>
      <c r="G3005" s="4">
        <f t="shared" si="509"/>
        <v>1.0227193807141105E-3</v>
      </c>
      <c r="H3005" s="4">
        <f t="shared" si="510"/>
        <v>2.3070081678397806E-2</v>
      </c>
      <c r="I3005" s="4">
        <f t="shared" si="511"/>
        <v>2.0654343848186096E-2</v>
      </c>
      <c r="J3005" s="4">
        <f t="shared" si="512"/>
        <v>2.8324056588728386E-2</v>
      </c>
      <c r="L3005" s="5">
        <f>_xlfn.STDEV.S($E$3:E3005)</f>
        <v>1.1280331651983685E-2</v>
      </c>
      <c r="M3005">
        <f t="shared" si="513"/>
        <v>2.3489641292600644E-2</v>
      </c>
      <c r="N3005" s="6">
        <f t="shared" si="507"/>
        <v>2.3789076550723154E-2</v>
      </c>
      <c r="O3005">
        <f t="shared" si="514"/>
        <v>-1.1641830124680952E-3</v>
      </c>
      <c r="P3005">
        <f t="shared" si="515"/>
        <v>1.355322086519289E-6</v>
      </c>
      <c r="Q3005">
        <f t="shared" si="516"/>
        <v>8.3262648929070557E-5</v>
      </c>
    </row>
    <row r="3006" spans="1:17" x14ac:dyDescent="0.3">
      <c r="A3006" s="2">
        <v>38352</v>
      </c>
      <c r="B3006">
        <v>120.870003</v>
      </c>
      <c r="C3006">
        <v>88.953048999999993</v>
      </c>
      <c r="D3006">
        <v>28648800</v>
      </c>
      <c r="E3006" s="3">
        <f t="shared" si="506"/>
        <v>-2.1464047423365162E-3</v>
      </c>
      <c r="F3006" s="4">
        <f t="shared" si="508"/>
        <v>5.0634326175623455E-3</v>
      </c>
      <c r="G3006" s="4">
        <f t="shared" si="509"/>
        <v>1.1277773362512794E-3</v>
      </c>
      <c r="H3006" s="4">
        <f t="shared" si="510"/>
        <v>2.2644359064718202E-2</v>
      </c>
      <c r="I3006" s="4">
        <f t="shared" si="511"/>
        <v>2.2798847333186378E-2</v>
      </c>
      <c r="J3006" s="4">
        <f t="shared" si="512"/>
        <v>3.0820320479222341E-2</v>
      </c>
      <c r="L3006" s="5">
        <f>_xlfn.STDEV.S($E$3:E3006)</f>
        <v>1.1278549112612151E-2</v>
      </c>
      <c r="M3006">
        <f t="shared" si="513"/>
        <v>2.5974068856193376E-2</v>
      </c>
      <c r="N3006" s="6">
        <f t="shared" si="507"/>
        <v>2.6263219516459158E-2</v>
      </c>
      <c r="O3006">
        <f t="shared" si="514"/>
        <v>2.4844275635927324E-3</v>
      </c>
      <c r="P3006">
        <f t="shared" si="515"/>
        <v>6.1723803187393204E-6</v>
      </c>
      <c r="Q3006">
        <f t="shared" si="516"/>
        <v>6.4234270724689759E-5</v>
      </c>
    </row>
    <row r="3007" spans="1:17" x14ac:dyDescent="0.3">
      <c r="A3007" s="2">
        <v>38355</v>
      </c>
      <c r="B3007">
        <v>120.300003</v>
      </c>
      <c r="C3007">
        <v>88.533607000000003</v>
      </c>
      <c r="D3007">
        <v>55748000</v>
      </c>
      <c r="E3007" s="3">
        <f t="shared" si="506"/>
        <v>-4.7158102577361527E-3</v>
      </c>
      <c r="F3007" s="4">
        <f t="shared" si="508"/>
        <v>5.2080551720945631E-3</v>
      </c>
      <c r="G3007" s="4">
        <f t="shared" si="509"/>
        <v>8.9321741189923138E-4</v>
      </c>
      <c r="H3007" s="4">
        <f t="shared" si="510"/>
        <v>2.3291130790745618E-2</v>
      </c>
      <c r="I3007" s="4">
        <f t="shared" si="511"/>
        <v>1.8016752838528216E-2</v>
      </c>
      <c r="J3007" s="4">
        <f t="shared" si="512"/>
        <v>2.5263238031781432E-2</v>
      </c>
      <c r="L3007" s="5">
        <f>_xlfn.STDEV.S($E$3:E3007)</f>
        <v>1.1277057937979364E-2</v>
      </c>
      <c r="M3007">
        <f t="shared" si="513"/>
        <v>2.0442819750978204E-2</v>
      </c>
      <c r="N3007" s="6">
        <f t="shared" si="507"/>
        <v>2.0747121067080876E-2</v>
      </c>
      <c r="O3007">
        <f t="shared" si="514"/>
        <v>-5.5312491052151719E-3</v>
      </c>
      <c r="P3007">
        <f t="shared" si="515"/>
        <v>3.0594716663943642E-5</v>
      </c>
      <c r="Q3007">
        <f t="shared" si="516"/>
        <v>5.9480198326050942E-5</v>
      </c>
    </row>
    <row r="3008" spans="1:17" x14ac:dyDescent="0.3">
      <c r="A3008" s="2">
        <v>38356</v>
      </c>
      <c r="B3008">
        <v>118.83000199999999</v>
      </c>
      <c r="C3008">
        <v>87.451751999999999</v>
      </c>
      <c r="D3008">
        <v>69167600</v>
      </c>
      <c r="E3008" s="3">
        <f t="shared" si="506"/>
        <v>-1.221945937939839E-2</v>
      </c>
      <c r="F3008" s="4">
        <f t="shared" si="508"/>
        <v>5.3715954087339987E-3</v>
      </c>
      <c r="G3008" s="4">
        <f t="shared" si="509"/>
        <v>-1.3226178484785405E-4</v>
      </c>
      <c r="H3008" s="4">
        <f t="shared" si="510"/>
        <v>2.4022504963109977E-2</v>
      </c>
      <c r="I3008" s="4">
        <f t="shared" si="511"/>
        <v>-2.6419146289206052E-3</v>
      </c>
      <c r="J3008" s="4">
        <f t="shared" si="512"/>
        <v>1.3532024088056538E-3</v>
      </c>
      <c r="L3008" s="5">
        <f>_xlfn.STDEV.S($E$3:E3008)</f>
        <v>1.1277530015948828E-2</v>
      </c>
      <c r="M3008">
        <f t="shared" si="513"/>
        <v>-3.35486865667531E-3</v>
      </c>
      <c r="N3008" s="6">
        <f t="shared" si="507"/>
        <v>-3.0375993718462224E-3</v>
      </c>
      <c r="O3008">
        <f t="shared" si="514"/>
        <v>-2.3797688407653513E-2</v>
      </c>
      <c r="P3008">
        <f t="shared" si="515"/>
        <v>5.6632997354776635E-4</v>
      </c>
      <c r="Q3008">
        <f t="shared" si="516"/>
        <v>8.0813069669235008E-5</v>
      </c>
    </row>
    <row r="3009" spans="1:17" x14ac:dyDescent="0.3">
      <c r="A3009" s="2">
        <v>38357</v>
      </c>
      <c r="B3009">
        <v>118.010002</v>
      </c>
      <c r="C3009">
        <v>86.848251000000005</v>
      </c>
      <c r="D3009">
        <v>65667300</v>
      </c>
      <c r="E3009" s="3">
        <f t="shared" si="506"/>
        <v>-6.9006142068397391E-3</v>
      </c>
      <c r="F3009" s="4">
        <f t="shared" si="508"/>
        <v>5.547531853784665E-3</v>
      </c>
      <c r="G3009" s="4">
        <f t="shared" si="509"/>
        <v>-4.687539973291666E-4</v>
      </c>
      <c r="H3009" s="4">
        <f t="shared" si="510"/>
        <v>2.480931666481587E-2</v>
      </c>
      <c r="I3009" s="4">
        <f t="shared" si="511"/>
        <v>-9.3334483734928142E-3</v>
      </c>
      <c r="J3009" s="4">
        <f t="shared" si="512"/>
        <v>-6.3904737321304195E-3</v>
      </c>
      <c r="L3009" s="5">
        <f>_xlfn.STDEV.S($E$3:E3009)</f>
        <v>1.1276438820936995E-2</v>
      </c>
      <c r="M3009">
        <f t="shared" si="513"/>
        <v>-1.1061761316320043E-2</v>
      </c>
      <c r="N3009" s="6">
        <f t="shared" si="507"/>
        <v>-1.0725932155410955E-2</v>
      </c>
      <c r="O3009">
        <f t="shared" si="514"/>
        <v>-7.7068926596447328E-3</v>
      </c>
      <c r="P3009">
        <f t="shared" si="515"/>
        <v>5.9396194467285867E-5</v>
      </c>
      <c r="Q3009">
        <f t="shared" si="516"/>
        <v>8.3345783238932014E-5</v>
      </c>
    </row>
    <row r="3010" spans="1:17" x14ac:dyDescent="0.3">
      <c r="A3010" s="2">
        <v>38358</v>
      </c>
      <c r="B3010">
        <v>118.610001</v>
      </c>
      <c r="C3010">
        <v>87.289810000000003</v>
      </c>
      <c r="D3010">
        <v>47814700</v>
      </c>
      <c r="E3010" s="3">
        <f t="shared" si="506"/>
        <v>5.0843063285432866E-3</v>
      </c>
      <c r="F3010" s="4">
        <f t="shared" si="508"/>
        <v>5.6665219109314864E-3</v>
      </c>
      <c r="G3010" s="4">
        <f t="shared" si="509"/>
        <v>-2.1854822056680594E-4</v>
      </c>
      <c r="H3010" s="4">
        <f t="shared" si="510"/>
        <v>2.5341456377669627E-2</v>
      </c>
      <c r="I3010" s="4">
        <f t="shared" si="511"/>
        <v>-4.3619012685864877E-3</v>
      </c>
      <c r="J3010" s="4">
        <f t="shared" si="512"/>
        <v>-6.6871424891401521E-4</v>
      </c>
      <c r="L3010" s="5">
        <f>_xlfn.STDEV.S($E$3:E3010)</f>
        <v>1.1274888215116569E-2</v>
      </c>
      <c r="M3010">
        <f t="shared" si="513"/>
        <v>-5.366867924528328E-3</v>
      </c>
      <c r="N3010" s="6">
        <f t="shared" si="507"/>
        <v>-5.0145434184407645E-3</v>
      </c>
      <c r="O3010">
        <f t="shared" si="514"/>
        <v>5.6948933917917149E-3</v>
      </c>
      <c r="P3010">
        <f t="shared" si="515"/>
        <v>3.2431810743872944E-5</v>
      </c>
      <c r="Q3010">
        <f t="shared" si="516"/>
        <v>8.4197451171306824E-5</v>
      </c>
    </row>
    <row r="3011" spans="1:17" x14ac:dyDescent="0.3">
      <c r="A3011" s="2">
        <v>38359</v>
      </c>
      <c r="B3011">
        <v>118.44000200000001</v>
      </c>
      <c r="C3011">
        <v>87.164726000000002</v>
      </c>
      <c r="D3011">
        <v>55847700</v>
      </c>
      <c r="E3011" s="3">
        <f t="shared" si="506"/>
        <v>-1.4332602526492266E-3</v>
      </c>
      <c r="F3011" s="4">
        <f t="shared" si="508"/>
        <v>5.6721721587171623E-3</v>
      </c>
      <c r="G3011" s="4">
        <f t="shared" si="509"/>
        <v>-2.6627961611084801E-4</v>
      </c>
      <c r="H3011" s="4">
        <f t="shared" si="510"/>
        <v>2.5366725053946604E-2</v>
      </c>
      <c r="I3011" s="4">
        <f t="shared" si="511"/>
        <v>-5.3121419032103878E-3</v>
      </c>
      <c r="J3011" s="4">
        <f t="shared" si="512"/>
        <v>-1.7659173170754272E-3</v>
      </c>
      <c r="L3011" s="5">
        <f>_xlfn.STDEV.S($E$3:E3011)</f>
        <v>1.1273063111693755E-2</v>
      </c>
      <c r="M3011">
        <f t="shared" si="513"/>
        <v>-6.4591645538055022E-3</v>
      </c>
      <c r="N3011" s="6">
        <f t="shared" si="507"/>
        <v>-6.1065256404706503E-3</v>
      </c>
      <c r="O3011">
        <f t="shared" si="514"/>
        <v>-1.0922966292771742E-3</v>
      </c>
      <c r="P3011">
        <f t="shared" si="515"/>
        <v>1.1931119263302765E-6</v>
      </c>
      <c r="Q3011">
        <f t="shared" si="516"/>
        <v>8.4226638031813678E-5</v>
      </c>
    </row>
    <row r="3012" spans="1:17" x14ac:dyDescent="0.3">
      <c r="A3012" s="2">
        <v>38362</v>
      </c>
      <c r="B3012">
        <v>119</v>
      </c>
      <c r="C3012">
        <v>87.576865999999995</v>
      </c>
      <c r="D3012">
        <v>56563300</v>
      </c>
      <c r="E3012" s="3">
        <f t="shared" ref="E3012:E3075" si="517">B3012/B3011-1</f>
        <v>4.7281154216798349E-3</v>
      </c>
      <c r="F3012" s="4">
        <f t="shared" si="508"/>
        <v>5.403616043763184E-3</v>
      </c>
      <c r="G3012" s="4">
        <f t="shared" si="509"/>
        <v>3.4413009154052202E-4</v>
      </c>
      <c r="H3012" s="4">
        <f t="shared" si="510"/>
        <v>2.4165705596325918E-2</v>
      </c>
      <c r="I3012" s="4">
        <f t="shared" si="511"/>
        <v>6.9051492069307496E-3</v>
      </c>
      <c r="J3012" s="4">
        <f t="shared" si="512"/>
        <v>1.2380476046703892E-2</v>
      </c>
      <c r="L3012" s="5">
        <f>_xlfn.STDEV.S($E$3:E3012)</f>
        <v>1.1271466681735403E-2</v>
      </c>
      <c r="M3012">
        <f t="shared" si="513"/>
        <v>7.620677521095306E-3</v>
      </c>
      <c r="N3012" s="6">
        <f t="shared" si="507"/>
        <v>7.9450260612707879E-3</v>
      </c>
      <c r="O3012">
        <f t="shared" si="514"/>
        <v>1.4079842074900808E-2</v>
      </c>
      <c r="P3012">
        <f t="shared" si="515"/>
        <v>1.9824195285414711E-4</v>
      </c>
      <c r="Q3012">
        <f t="shared" si="516"/>
        <v>7.0420742240064705E-5</v>
      </c>
    </row>
    <row r="3013" spans="1:17" x14ac:dyDescent="0.3">
      <c r="A3013" s="2">
        <v>38363</v>
      </c>
      <c r="B3013">
        <v>118.18</v>
      </c>
      <c r="C3013">
        <v>86.973372999999995</v>
      </c>
      <c r="D3013">
        <v>63099700</v>
      </c>
      <c r="E3013" s="3">
        <f t="shared" si="517"/>
        <v>-6.8907563025210061E-3</v>
      </c>
      <c r="F3013" s="4">
        <f t="shared" si="508"/>
        <v>5.4665977466017771E-3</v>
      </c>
      <c r="G3013" s="4">
        <f t="shared" si="509"/>
        <v>-2.0949113255578887E-4</v>
      </c>
      <c r="H3013" s="4">
        <f t="shared" si="510"/>
        <v>2.444736833409749E-2</v>
      </c>
      <c r="I3013" s="4">
        <f t="shared" si="511"/>
        <v>-4.181494681189335E-3</v>
      </c>
      <c r="J3013" s="4">
        <f t="shared" si="512"/>
        <v>-4.3579401165538822E-4</v>
      </c>
      <c r="L3013" s="5">
        <f>_xlfn.STDEV.S($E$3:E3013)</f>
        <v>1.127037624118972E-2</v>
      </c>
      <c r="M3013">
        <f t="shared" si="513"/>
        <v>-5.1351207581856731E-3</v>
      </c>
      <c r="N3013" s="6">
        <f t="shared" si="507"/>
        <v>-4.8072090207725848E-3</v>
      </c>
      <c r="O3013">
        <f t="shared" si="514"/>
        <v>-1.2755798279280979E-2</v>
      </c>
      <c r="P3013">
        <f t="shared" si="515"/>
        <v>1.627103897417076E-4</v>
      </c>
      <c r="Q3013">
        <f t="shared" si="516"/>
        <v>7.4770689518491407E-5</v>
      </c>
    </row>
    <row r="3014" spans="1:17" x14ac:dyDescent="0.3">
      <c r="A3014" s="2">
        <v>38364</v>
      </c>
      <c r="B3014">
        <v>118.57</v>
      </c>
      <c r="C3014">
        <v>87.260390999999998</v>
      </c>
      <c r="D3014">
        <v>72720500</v>
      </c>
      <c r="E3014" s="3">
        <f t="shared" si="517"/>
        <v>3.3000507700118309E-3</v>
      </c>
      <c r="F3014" s="4">
        <f t="shared" si="508"/>
        <v>5.4594776110077443E-3</v>
      </c>
      <c r="G3014" s="4">
        <f t="shared" si="509"/>
        <v>-2.1973389398521892E-4</v>
      </c>
      <c r="H3014" s="4">
        <f t="shared" si="510"/>
        <v>2.4415526119702942E-2</v>
      </c>
      <c r="I3014" s="4">
        <f t="shared" si="511"/>
        <v>-4.3855161961510181E-3</v>
      </c>
      <c r="J3014" s="4">
        <f t="shared" si="512"/>
        <v>-6.7033579112818487E-4</v>
      </c>
      <c r="L3014" s="5">
        <f>_xlfn.STDEV.S($E$3:E3014)</f>
        <v>1.126862911861679E-2</v>
      </c>
      <c r="M3014">
        <f t="shared" si="513"/>
        <v>-5.3686687808797238E-3</v>
      </c>
      <c r="N3014" s="6">
        <f t="shared" si="507"/>
        <v>-5.0416827353018112E-3</v>
      </c>
      <c r="O3014">
        <f t="shared" si="514"/>
        <v>-2.3354802269405072E-4</v>
      </c>
      <c r="P3014">
        <f t="shared" si="515"/>
        <v>5.4544678904300831E-8</v>
      </c>
      <c r="Q3014">
        <f t="shared" si="516"/>
        <v>7.444117483965194E-5</v>
      </c>
    </row>
    <row r="3015" spans="1:17" x14ac:dyDescent="0.3">
      <c r="A3015" s="2">
        <v>38365</v>
      </c>
      <c r="B3015">
        <v>117.620003</v>
      </c>
      <c r="C3015">
        <v>86.561240999999995</v>
      </c>
      <c r="D3015">
        <v>55537500</v>
      </c>
      <c r="E3015" s="3">
        <f t="shared" si="517"/>
        <v>-8.0121194231255188E-3</v>
      </c>
      <c r="F3015" s="4">
        <f t="shared" si="508"/>
        <v>5.6865491675906999E-3</v>
      </c>
      <c r="G3015" s="4">
        <f t="shared" si="509"/>
        <v>-6.1185439650997568E-4</v>
      </c>
      <c r="H3015" s="4">
        <f t="shared" si="510"/>
        <v>2.5431020992255301E-2</v>
      </c>
      <c r="I3015" s="4">
        <f t="shared" si="511"/>
        <v>-1.2166218875414248E-2</v>
      </c>
      <c r="J3015" s="4">
        <f t="shared" si="512"/>
        <v>-9.6740847070267977E-3</v>
      </c>
      <c r="L3015" s="5">
        <f>_xlfn.STDEV.S($E$3:E3015)</f>
        <v>1.1267798866884908E-2</v>
      </c>
      <c r="M3015">
        <f t="shared" si="513"/>
        <v>-1.4330000597837888E-2</v>
      </c>
      <c r="N3015" s="6">
        <f t="shared" si="507"/>
        <v>-1.3978340994132754E-2</v>
      </c>
      <c r="O3015">
        <f t="shared" si="514"/>
        <v>-8.9613318169581638E-3</v>
      </c>
      <c r="P3015">
        <f t="shared" si="515"/>
        <v>8.0305467933626699E-5</v>
      </c>
      <c r="Q3015">
        <f t="shared" si="516"/>
        <v>7.766093408855413E-5</v>
      </c>
    </row>
    <row r="3016" spans="1:17" x14ac:dyDescent="0.3">
      <c r="A3016" s="2">
        <v>38366</v>
      </c>
      <c r="B3016">
        <v>118.239998</v>
      </c>
      <c r="C3016">
        <v>87.017516999999998</v>
      </c>
      <c r="D3016">
        <v>42032500</v>
      </c>
      <c r="E3016" s="3">
        <f t="shared" si="517"/>
        <v>5.2711697346241593E-3</v>
      </c>
      <c r="F3016" s="4">
        <f t="shared" si="508"/>
        <v>5.471032237455169E-3</v>
      </c>
      <c r="G3016" s="4">
        <f t="shared" si="509"/>
        <v>-7.6160073317105043E-4</v>
      </c>
      <c r="H3016" s="4">
        <f t="shared" si="510"/>
        <v>2.446719998008506E-2</v>
      </c>
      <c r="I3016" s="4">
        <f t="shared" si="511"/>
        <v>-1.5122309860121419E-2</v>
      </c>
      <c r="J3016" s="4">
        <f t="shared" si="512"/>
        <v>-1.3055497919769787E-2</v>
      </c>
      <c r="L3016" s="5">
        <f>_xlfn.STDEV.S($E$3:E3016)</f>
        <v>1.1266279632558333E-2</v>
      </c>
      <c r="M3016">
        <f t="shared" si="513"/>
        <v>-1.7695480160451579E-2</v>
      </c>
      <c r="N3016" s="6">
        <f t="shared" si="507"/>
        <v>-1.7370847215287033E-2</v>
      </c>
      <c r="O3016">
        <f t="shared" si="514"/>
        <v>-3.3654795626136911E-3</v>
      </c>
      <c r="P3016">
        <f t="shared" si="515"/>
        <v>1.1326452686370441E-5</v>
      </c>
      <c r="Q3016">
        <f t="shared" si="516"/>
        <v>7.2984710208378318E-5</v>
      </c>
    </row>
    <row r="3017" spans="1:17" x14ac:dyDescent="0.3">
      <c r="A3017" s="2">
        <v>38370</v>
      </c>
      <c r="B3017">
        <v>119.470001</v>
      </c>
      <c r="C3017">
        <v>87.922759999999997</v>
      </c>
      <c r="D3017">
        <v>57391700</v>
      </c>
      <c r="E3017" s="3">
        <f t="shared" si="517"/>
        <v>1.0402596590030289E-2</v>
      </c>
      <c r="F3017" s="4">
        <f t="shared" si="508"/>
        <v>5.8891271757922758E-3</v>
      </c>
      <c r="G3017" s="4">
        <f t="shared" si="509"/>
        <v>-4.6101935112453013E-4</v>
      </c>
      <c r="H3017" s="4">
        <f t="shared" si="510"/>
        <v>2.6336977386425767E-2</v>
      </c>
      <c r="I3017" s="4">
        <f t="shared" si="511"/>
        <v>-9.1801161263017628E-3</v>
      </c>
      <c r="J3017" s="4">
        <f t="shared" si="512"/>
        <v>-6.2556234027774105E-3</v>
      </c>
      <c r="L3017" s="5">
        <f>_xlfn.STDEV.S($E$3:E3017)</f>
        <v>1.1265885748751264E-2</v>
      </c>
      <c r="M3017">
        <f t="shared" si="513"/>
        <v>-1.0928056867886005E-2</v>
      </c>
      <c r="N3017" s="6">
        <f t="shared" si="507"/>
        <v>-1.0549845880088449E-2</v>
      </c>
      <c r="O3017">
        <f t="shared" si="514"/>
        <v>6.767423292565574E-3</v>
      </c>
      <c r="P3017">
        <f t="shared" si="515"/>
        <v>4.5798018020759077E-5</v>
      </c>
      <c r="Q3017">
        <f t="shared" si="516"/>
        <v>7.4635494759143044E-5</v>
      </c>
    </row>
    <row r="3018" spans="1:17" x14ac:dyDescent="0.3">
      <c r="A3018" s="2">
        <v>38371</v>
      </c>
      <c r="B3018">
        <v>118.220001</v>
      </c>
      <c r="C3018">
        <v>87.002791999999999</v>
      </c>
      <c r="D3018">
        <v>54378900</v>
      </c>
      <c r="E3018" s="3">
        <f t="shared" si="517"/>
        <v>-1.0462877622307909E-2</v>
      </c>
      <c r="F3018" s="4">
        <f t="shared" si="508"/>
        <v>6.2381557047138303E-3</v>
      </c>
      <c r="G3018" s="4">
        <f t="shared" si="509"/>
        <v>-9.4832105953456404E-4</v>
      </c>
      <c r="H3018" s="4">
        <f t="shared" si="510"/>
        <v>2.7897880419936461E-2</v>
      </c>
      <c r="I3018" s="4">
        <f t="shared" si="511"/>
        <v>-1.8796520080542223E-2</v>
      </c>
      <c r="J3018" s="4">
        <f t="shared" si="512"/>
        <v>-1.7385539959530072E-2</v>
      </c>
      <c r="L3018" s="5">
        <f>_xlfn.STDEV.S($E$3:E3018)</f>
        <v>1.1265752386001733E-2</v>
      </c>
      <c r="M3018">
        <f t="shared" si="513"/>
        <v>-2.2005261962407284E-2</v>
      </c>
      <c r="N3018" s="6">
        <f t="shared" si="507"/>
        <v>-2.1585361461797126E-2</v>
      </c>
      <c r="O3018">
        <f t="shared" si="514"/>
        <v>-1.1077205094521279E-2</v>
      </c>
      <c r="P3018">
        <f t="shared" si="515"/>
        <v>1.2270447270608818E-4</v>
      </c>
      <c r="Q3018">
        <f t="shared" si="516"/>
        <v>7.7819071479669333E-5</v>
      </c>
    </row>
    <row r="3019" spans="1:17" x14ac:dyDescent="0.3">
      <c r="A3019" s="2">
        <v>38372</v>
      </c>
      <c r="B3019">
        <v>117.5</v>
      </c>
      <c r="C3019">
        <v>86.472954000000001</v>
      </c>
      <c r="D3019">
        <v>72049300</v>
      </c>
      <c r="E3019" s="3">
        <f t="shared" si="517"/>
        <v>-6.0903484512743189E-3</v>
      </c>
      <c r="F3019" s="4">
        <f t="shared" si="508"/>
        <v>6.3285227264525791E-3</v>
      </c>
      <c r="G3019" s="4">
        <f t="shared" si="509"/>
        <v>-1.1879414948397142E-3</v>
      </c>
      <c r="H3019" s="4">
        <f t="shared" si="510"/>
        <v>2.8302014027000548E-2</v>
      </c>
      <c r="I3019" s="4">
        <f t="shared" si="511"/>
        <v>-2.3492602464495249E-2</v>
      </c>
      <c r="J3019" s="4">
        <f t="shared" si="512"/>
        <v>-2.2803806805724802E-2</v>
      </c>
      <c r="L3019" s="5">
        <f>_xlfn.STDEV.S($E$3:E3019)</f>
        <v>1.1264502748474774E-2</v>
      </c>
      <c r="M3019">
        <f t="shared" si="513"/>
        <v>-2.7398378071324801E-2</v>
      </c>
      <c r="N3019" s="6">
        <f t="shared" si="507"/>
        <v>-2.6968570917839774E-2</v>
      </c>
      <c r="O3019">
        <f t="shared" si="514"/>
        <v>-5.3931161089175172E-3</v>
      </c>
      <c r="P3019">
        <f t="shared" si="515"/>
        <v>2.9085701364265622E-5</v>
      </c>
      <c r="Q3019">
        <f t="shared" si="516"/>
        <v>7.5853929949700247E-5</v>
      </c>
    </row>
    <row r="3020" spans="1:17" x14ac:dyDescent="0.3">
      <c r="A3020" s="2">
        <v>38373</v>
      </c>
      <c r="B3020">
        <v>116.779999</v>
      </c>
      <c r="C3020">
        <v>85.943054000000004</v>
      </c>
      <c r="D3020">
        <v>63160400</v>
      </c>
      <c r="E3020" s="3">
        <f t="shared" si="517"/>
        <v>-6.1276680851063414E-3</v>
      </c>
      <c r="F3020" s="4">
        <f t="shared" si="508"/>
        <v>6.0349660861547024E-3</v>
      </c>
      <c r="G3020" s="4">
        <f t="shared" si="509"/>
        <v>-9.6131454511324491E-4</v>
      </c>
      <c r="H3020" s="4">
        <f t="shared" si="510"/>
        <v>2.6989188821095536E-2</v>
      </c>
      <c r="I3020" s="4">
        <f t="shared" si="511"/>
        <v>-1.9051715650904799E-2</v>
      </c>
      <c r="J3020" s="4">
        <f t="shared" si="512"/>
        <v>-2.2270463053045697E-2</v>
      </c>
      <c r="L3020" s="5">
        <f>_xlfn.STDEV.S($E$3:E3020)</f>
        <v>1.126326052587957E-2</v>
      </c>
      <c r="M3020">
        <f t="shared" si="513"/>
        <v>-2.227062085950068E-2</v>
      </c>
      <c r="N3020" s="6">
        <f t="shared" si="507"/>
        <v>-2.1877996525174859E-2</v>
      </c>
      <c r="O3020">
        <f t="shared" si="514"/>
        <v>5.1277572118241209E-3</v>
      </c>
      <c r="P3020">
        <f t="shared" si="515"/>
        <v>2.6293894023414284E-5</v>
      </c>
      <c r="Q3020">
        <f t="shared" si="516"/>
        <v>7.1712498764636899E-5</v>
      </c>
    </row>
    <row r="3021" spans="1:17" x14ac:dyDescent="0.3">
      <c r="A3021" s="2">
        <v>38376</v>
      </c>
      <c r="B3021">
        <v>116.550003</v>
      </c>
      <c r="C3021">
        <v>85.773781</v>
      </c>
      <c r="D3021">
        <v>58441900</v>
      </c>
      <c r="E3021" s="3">
        <f t="shared" si="517"/>
        <v>-1.9694810923914785E-3</v>
      </c>
      <c r="F3021" s="4">
        <f t="shared" si="508"/>
        <v>6.0324495172733566E-3</v>
      </c>
      <c r="G3021" s="4">
        <f t="shared" si="509"/>
        <v>-1.0578643213053666E-3</v>
      </c>
      <c r="H3021" s="4">
        <f t="shared" si="510"/>
        <v>2.6977934382918036E-2</v>
      </c>
      <c r="I3021" s="4">
        <f t="shared" si="511"/>
        <v>-2.0946005331770268E-2</v>
      </c>
      <c r="J3021" s="4">
        <f t="shared" si="512"/>
        <v>-2.4441669028588242E-2</v>
      </c>
      <c r="L3021" s="5">
        <f>_xlfn.STDEV.S($E$3:E3021)</f>
        <v>1.1261476048914943E-2</v>
      </c>
      <c r="M3021">
        <f t="shared" si="513"/>
        <v>-2.444126538510695E-2</v>
      </c>
      <c r="N3021" s="6">
        <f t="shared" si="507"/>
        <v>-2.4049838449385241E-2</v>
      </c>
      <c r="O3021">
        <f t="shared" si="514"/>
        <v>-2.1706445256062697E-3</v>
      </c>
      <c r="P3021">
        <f t="shared" si="515"/>
        <v>4.7116976565444678E-6</v>
      </c>
      <c r="Q3021">
        <f t="shared" si="516"/>
        <v>6.9466233753735893E-5</v>
      </c>
    </row>
    <row r="3022" spans="1:17" x14ac:dyDescent="0.3">
      <c r="A3022" s="2">
        <v>38377</v>
      </c>
      <c r="B3022">
        <v>116.879997</v>
      </c>
      <c r="C3022">
        <v>86.016647000000006</v>
      </c>
      <c r="D3022">
        <v>68245000</v>
      </c>
      <c r="E3022" s="3">
        <f t="shared" si="517"/>
        <v>2.8313512784723383E-3</v>
      </c>
      <c r="F3022" s="4">
        <f t="shared" si="508"/>
        <v>5.7917385890176335E-3</v>
      </c>
      <c r="G3022" s="4">
        <f t="shared" si="509"/>
        <v>-1.2695734478680636E-3</v>
      </c>
      <c r="H3022" s="4">
        <f t="shared" si="510"/>
        <v>2.5901442385904291E-2</v>
      </c>
      <c r="I3022" s="4">
        <f t="shared" si="511"/>
        <v>-2.5087544045240051E-2</v>
      </c>
      <c r="J3022" s="4">
        <f t="shared" si="512"/>
        <v>-2.9155455911505035E-2</v>
      </c>
      <c r="L3022" s="5">
        <f>_xlfn.STDEV.S($E$3:E3022)</f>
        <v>1.1259698678305964E-2</v>
      </c>
      <c r="M3022">
        <f t="shared" si="513"/>
        <v>-2.9155262307129018E-2</v>
      </c>
      <c r="N3022" s="6">
        <f t="shared" si="507"/>
        <v>-2.8796000803802291E-2</v>
      </c>
      <c r="O3022">
        <f t="shared" si="514"/>
        <v>-4.7139969220220679E-3</v>
      </c>
      <c r="P3022">
        <f t="shared" si="515"/>
        <v>2.2221766980833529E-5</v>
      </c>
      <c r="Q3022">
        <f t="shared" si="516"/>
        <v>7.0295320627248645E-5</v>
      </c>
    </row>
    <row r="3023" spans="1:17" x14ac:dyDescent="0.3">
      <c r="A3023" s="2">
        <v>38378</v>
      </c>
      <c r="B3023">
        <v>117.230003</v>
      </c>
      <c r="C3023">
        <v>86.274223000000006</v>
      </c>
      <c r="D3023">
        <v>57195100</v>
      </c>
      <c r="E3023" s="3">
        <f t="shared" si="517"/>
        <v>2.9945757099907322E-3</v>
      </c>
      <c r="F3023" s="4">
        <f t="shared" si="508"/>
        <v>5.8099071709920075E-3</v>
      </c>
      <c r="G3023" s="4">
        <f t="shared" si="509"/>
        <v>-1.2441069504639957E-3</v>
      </c>
      <c r="H3023" s="4">
        <f t="shared" si="510"/>
        <v>2.5982694754603249E-2</v>
      </c>
      <c r="I3023" s="4">
        <f t="shared" si="511"/>
        <v>-2.4590240268170027E-2</v>
      </c>
      <c r="J3023" s="4">
        <f t="shared" si="512"/>
        <v>-2.858818379675665E-2</v>
      </c>
      <c r="L3023" s="5">
        <f>_xlfn.STDEV.S($E$3:E3023)</f>
        <v>1.1257934267150131E-2</v>
      </c>
      <c r="M3023">
        <f t="shared" si="513"/>
        <v>-2.8587976466688848E-2</v>
      </c>
      <c r="N3023" s="6">
        <f t="shared" si="507"/>
        <v>-2.8226255107512199E-2</v>
      </c>
      <c r="O3023">
        <f t="shared" si="514"/>
        <v>5.6728584044016955E-4</v>
      </c>
      <c r="P3023">
        <f t="shared" si="515"/>
        <v>3.2181322476390952E-7</v>
      </c>
      <c r="Q3023">
        <f t="shared" si="516"/>
        <v>7.0259132999081603E-5</v>
      </c>
    </row>
    <row r="3024" spans="1:17" x14ac:dyDescent="0.3">
      <c r="A3024" s="2">
        <v>38379</v>
      </c>
      <c r="B3024">
        <v>117.43</v>
      </c>
      <c r="C3024">
        <v>86.421431999999996</v>
      </c>
      <c r="D3024">
        <v>55878800</v>
      </c>
      <c r="E3024" s="3">
        <f t="shared" si="517"/>
        <v>1.7060223055698209E-3</v>
      </c>
      <c r="F3024" s="4">
        <f t="shared" si="508"/>
        <v>5.82827790165928E-3</v>
      </c>
      <c r="G3024" s="4">
        <f t="shared" si="509"/>
        <v>-1.2023559410261149E-3</v>
      </c>
      <c r="H3024" s="4">
        <f t="shared" si="510"/>
        <v>2.6064851159739971E-2</v>
      </c>
      <c r="I3024" s="4">
        <f t="shared" si="511"/>
        <v>-2.3774414915279873E-2</v>
      </c>
      <c r="J3024" s="4">
        <f t="shared" si="512"/>
        <v>-2.7655868923882276E-2</v>
      </c>
      <c r="L3024" s="5">
        <f>_xlfn.STDEV.S($E$3:E3024)</f>
        <v>1.1256096358221496E-2</v>
      </c>
      <c r="M3024">
        <f t="shared" si="513"/>
        <v>-2.7655850649727157E-2</v>
      </c>
      <c r="N3024" s="6">
        <f t="shared" si="507"/>
        <v>-2.7291494637899483E-2</v>
      </c>
      <c r="O3024">
        <f t="shared" si="514"/>
        <v>9.3212581696169167E-4</v>
      </c>
      <c r="P3024">
        <f t="shared" si="515"/>
        <v>8.6885853864650108E-7</v>
      </c>
      <c r="Q3024">
        <f t="shared" si="516"/>
        <v>6.3834280201015086E-5</v>
      </c>
    </row>
    <row r="3025" spans="1:17" x14ac:dyDescent="0.3">
      <c r="A3025" s="2">
        <v>38380</v>
      </c>
      <c r="B3025">
        <v>117.43</v>
      </c>
      <c r="C3025">
        <v>86.421431999999996</v>
      </c>
      <c r="D3025">
        <v>60738900</v>
      </c>
      <c r="E3025" s="3">
        <f t="shared" si="517"/>
        <v>0</v>
      </c>
      <c r="F3025" s="4">
        <f t="shared" si="508"/>
        <v>5.8302524868618722E-3</v>
      </c>
      <c r="G3025" s="4">
        <f t="shared" si="509"/>
        <v>-1.1123537427368197E-3</v>
      </c>
      <c r="H3025" s="4">
        <f t="shared" si="510"/>
        <v>2.6073681773220694E-2</v>
      </c>
      <c r="I3025" s="4">
        <f t="shared" si="511"/>
        <v>-2.2013543640668543E-2</v>
      </c>
      <c r="J3025" s="4">
        <f t="shared" si="512"/>
        <v>-2.5638914123794043E-2</v>
      </c>
      <c r="L3025" s="5">
        <f>_xlfn.STDEV.S($E$3:E3025)</f>
        <v>1.1254236065818903E-2</v>
      </c>
      <c r="M3025">
        <f t="shared" si="513"/>
        <v>-2.5638873854269981E-2</v>
      </c>
      <c r="N3025" s="6">
        <f t="shared" si="507"/>
        <v>-2.5273515393514301E-2</v>
      </c>
      <c r="O3025">
        <f t="shared" si="514"/>
        <v>2.016976795457176E-3</v>
      </c>
      <c r="P3025">
        <f t="shared" si="515"/>
        <v>4.068195393412699E-6</v>
      </c>
      <c r="Q3025">
        <f t="shared" si="516"/>
        <v>6.1880094241812471E-5</v>
      </c>
    </row>
    <row r="3026" spans="1:17" x14ac:dyDescent="0.3">
      <c r="A3026" s="2">
        <v>38383</v>
      </c>
      <c r="B3026">
        <v>118.160004</v>
      </c>
      <c r="C3026">
        <v>86.958679000000004</v>
      </c>
      <c r="D3026">
        <v>52532700</v>
      </c>
      <c r="E3026" s="3">
        <f t="shared" si="517"/>
        <v>6.2165034488630422E-3</v>
      </c>
      <c r="F3026" s="4">
        <f t="shared" si="508"/>
        <v>5.8701812303595807E-3</v>
      </c>
      <c r="G3026" s="4">
        <f t="shared" si="509"/>
        <v>-1.0801707461466456E-3</v>
      </c>
      <c r="H3026" s="4">
        <f t="shared" si="510"/>
        <v>2.625224854265475E-2</v>
      </c>
      <c r="I3026" s="4">
        <f t="shared" si="511"/>
        <v>-2.1383159023081744E-2</v>
      </c>
      <c r="J3026" s="4">
        <f t="shared" si="512"/>
        <v>-2.4921472804483091E-2</v>
      </c>
      <c r="L3026" s="5">
        <f>_xlfn.STDEV.S($E$3:E3026)</f>
        <v>1.1252873549306854E-2</v>
      </c>
      <c r="M3026">
        <f t="shared" si="513"/>
        <v>-2.4921571216372389E-2</v>
      </c>
      <c r="N3026" s="6">
        <f t="shared" si="507"/>
        <v>-2.4550954647459489E-2</v>
      </c>
      <c r="O3026">
        <f t="shared" si="514"/>
        <v>7.1730263789759191E-4</v>
      </c>
      <c r="P3026">
        <f t="shared" si="515"/>
        <v>5.1452307433484383E-7</v>
      </c>
      <c r="Q3026">
        <f t="shared" si="516"/>
        <v>6.1196510909521858E-5</v>
      </c>
    </row>
    <row r="3027" spans="1:17" x14ac:dyDescent="0.3">
      <c r="A3027" s="2">
        <v>38384</v>
      </c>
      <c r="B3027">
        <v>118.910004</v>
      </c>
      <c r="C3027">
        <v>87.510589999999993</v>
      </c>
      <c r="D3027">
        <v>49841200</v>
      </c>
      <c r="E3027" s="3">
        <f t="shared" si="517"/>
        <v>6.3473254452497407E-3</v>
      </c>
      <c r="F3027" s="4">
        <f t="shared" si="508"/>
        <v>6.0515076763761168E-3</v>
      </c>
      <c r="G3027" s="4">
        <f t="shared" si="509"/>
        <v>-8.6878276511398217E-4</v>
      </c>
      <c r="H3027" s="4">
        <f t="shared" si="510"/>
        <v>2.7063165061477591E-2</v>
      </c>
      <c r="I3027" s="4">
        <f t="shared" si="511"/>
        <v>-1.7232991232981054E-2</v>
      </c>
      <c r="J3027" s="4">
        <f t="shared" si="512"/>
        <v>-2.0187977533378754E-2</v>
      </c>
      <c r="L3027" s="5">
        <f>_xlfn.STDEV.S($E$3:E3027)</f>
        <v>1.1251534083769154E-2</v>
      </c>
      <c r="M3027">
        <f t="shared" si="513"/>
        <v>-2.0187845911438285E-2</v>
      </c>
      <c r="N3027" s="6">
        <f t="shared" si="507"/>
        <v>-1.9792199666494592E-2</v>
      </c>
      <c r="O3027">
        <f t="shared" si="514"/>
        <v>4.7337253049341034E-3</v>
      </c>
      <c r="P3027">
        <f t="shared" si="515"/>
        <v>2.2408155262573472E-5</v>
      </c>
      <c r="Q3027">
        <f t="shared" si="516"/>
        <v>6.213519190847174E-5</v>
      </c>
    </row>
    <row r="3028" spans="1:17" x14ac:dyDescent="0.3">
      <c r="A3028" s="2">
        <v>38385</v>
      </c>
      <c r="B3028">
        <v>119.269997</v>
      </c>
      <c r="C3028">
        <v>87.775542999999999</v>
      </c>
      <c r="D3028">
        <v>52468900</v>
      </c>
      <c r="E3028" s="3">
        <f t="shared" si="517"/>
        <v>3.0274408198658342E-3</v>
      </c>
      <c r="F3028" s="4">
        <f t="shared" si="508"/>
        <v>6.100409022853517E-3</v>
      </c>
      <c r="G3028" s="4">
        <f t="shared" si="509"/>
        <v>-6.5475399838198646E-4</v>
      </c>
      <c r="H3028" s="4">
        <f t="shared" si="510"/>
        <v>2.7281858531307067E-2</v>
      </c>
      <c r="I3028" s="4">
        <f t="shared" si="511"/>
        <v>-1.3013945539516847E-2</v>
      </c>
      <c r="J3028" s="4">
        <f t="shared" si="512"/>
        <v>-1.535526990434255E-2</v>
      </c>
      <c r="L3028" s="5">
        <f>_xlfn.STDEV.S($E$3:E3028)</f>
        <v>1.1249776151646303E-2</v>
      </c>
      <c r="M3028">
        <f t="shared" si="513"/>
        <v>-1.5355403666029971E-2</v>
      </c>
      <c r="N3028" s="6">
        <f t="shared" si="507"/>
        <v>-1.4951375642023979E-2</v>
      </c>
      <c r="O3028">
        <f t="shared" si="514"/>
        <v>4.8324422454083145E-3</v>
      </c>
      <c r="P3028">
        <f t="shared" si="515"/>
        <v>2.3352498055206953E-5</v>
      </c>
      <c r="Q3028">
        <f t="shared" si="516"/>
        <v>6.3091590863632079E-5</v>
      </c>
    </row>
    <row r="3029" spans="1:17" x14ac:dyDescent="0.3">
      <c r="A3029" s="2">
        <v>38386</v>
      </c>
      <c r="B3029">
        <v>118.959999</v>
      </c>
      <c r="C3029">
        <v>87.547416999999996</v>
      </c>
      <c r="D3029">
        <v>48837100</v>
      </c>
      <c r="E3029" s="3">
        <f t="shared" si="517"/>
        <v>-2.5991280942181394E-3</v>
      </c>
      <c r="F3029" s="4">
        <f t="shared" si="508"/>
        <v>6.1061684268706503E-3</v>
      </c>
      <c r="G3029" s="4">
        <f t="shared" si="509"/>
        <v>-6.7443762237683958E-4</v>
      </c>
      <c r="H3029" s="4">
        <f t="shared" si="510"/>
        <v>2.7307615369091456E-2</v>
      </c>
      <c r="I3029" s="4">
        <f t="shared" si="511"/>
        <v>-1.3402676614869935E-2</v>
      </c>
      <c r="J3029" s="4">
        <f t="shared" si="512"/>
        <v>-1.5801954129756712E-2</v>
      </c>
      <c r="L3029" s="5">
        <f>_xlfn.STDEV.S($E$3:E3029)</f>
        <v>1.1248048650066027E-2</v>
      </c>
      <c r="M3029">
        <f t="shared" si="513"/>
        <v>-1.5802134132486129E-2</v>
      </c>
      <c r="N3029" s="6">
        <f t="shared" si="507"/>
        <v>-1.5397525667569356E-2</v>
      </c>
      <c r="O3029">
        <f t="shared" si="514"/>
        <v>-4.4673046645615777E-4</v>
      </c>
      <c r="P3029">
        <f t="shared" si="515"/>
        <v>1.9956810966013629E-7</v>
      </c>
      <c r="Q3029">
        <f t="shared" si="516"/>
        <v>6.2831903376280826E-5</v>
      </c>
    </row>
    <row r="3030" spans="1:17" x14ac:dyDescent="0.3">
      <c r="A3030" s="2">
        <v>38387</v>
      </c>
      <c r="B3030">
        <v>120.230003</v>
      </c>
      <c r="C3030">
        <v>88.482078999999999</v>
      </c>
      <c r="D3030">
        <v>50024600</v>
      </c>
      <c r="E3030" s="3">
        <f t="shared" si="517"/>
        <v>1.0675891145560668E-2</v>
      </c>
      <c r="F3030" s="4">
        <f t="shared" si="508"/>
        <v>6.4753852773570819E-3</v>
      </c>
      <c r="G3030" s="4">
        <f t="shared" si="509"/>
        <v>-5.2332135378474476E-6</v>
      </c>
      <c r="H3030" s="4">
        <f t="shared" si="510"/>
        <v>2.895880332134353E-2</v>
      </c>
      <c r="I3030" s="4">
        <f t="shared" si="511"/>
        <v>-1.0465906748080567E-4</v>
      </c>
      <c r="J3030" s="4">
        <f t="shared" si="512"/>
        <v>-5.8201627321030625E-4</v>
      </c>
      <c r="L3030" s="5">
        <f>_xlfn.STDEV.S($E$3:E3030)</f>
        <v>1.1247743160022205E-2</v>
      </c>
      <c r="M3030">
        <f t="shared" si="513"/>
        <v>-5.8187862223085221E-4</v>
      </c>
      <c r="N3030" s="6">
        <f t="shared" si="507"/>
        <v>-1.2035698283385798E-4</v>
      </c>
      <c r="O3030">
        <f t="shared" si="514"/>
        <v>1.5220255510255276E-2</v>
      </c>
      <c r="P3030">
        <f t="shared" si="515"/>
        <v>2.3165617779745607E-4</v>
      </c>
      <c r="Q3030">
        <f t="shared" si="516"/>
        <v>7.1573706034259622E-5</v>
      </c>
    </row>
    <row r="3031" spans="1:17" x14ac:dyDescent="0.3">
      <c r="A3031" s="2">
        <v>38390</v>
      </c>
      <c r="B3031">
        <v>120.07</v>
      </c>
      <c r="C3031">
        <v>88.364295999999996</v>
      </c>
      <c r="D3031">
        <v>45412000</v>
      </c>
      <c r="E3031" s="3">
        <f t="shared" si="517"/>
        <v>-1.3308075855242851E-3</v>
      </c>
      <c r="F3031" s="4">
        <f t="shared" si="508"/>
        <v>5.9156512118364417E-3</v>
      </c>
      <c r="G3031" s="4">
        <f t="shared" si="509"/>
        <v>4.6818642967407013E-4</v>
      </c>
      <c r="H3031" s="4">
        <f t="shared" si="510"/>
        <v>2.6455596481690585E-2</v>
      </c>
      <c r="I3031" s="4">
        <f t="shared" si="511"/>
        <v>9.4054935412668517E-3</v>
      </c>
      <c r="J3031" s="4">
        <f t="shared" si="512"/>
        <v>1.0434828109561423E-2</v>
      </c>
      <c r="L3031" s="5">
        <f>_xlfn.STDEV.S($E$3:E3031)</f>
        <v>1.124592947329207E-2</v>
      </c>
      <c r="M3031">
        <f t="shared" si="513"/>
        <v>1.0435058311284048E-2</v>
      </c>
      <c r="N3031" s="6">
        <f t="shared" si="507"/>
        <v>1.082392728781123E-2</v>
      </c>
      <c r="O3031">
        <f t="shared" si="514"/>
        <v>1.1016936933514901E-2</v>
      </c>
      <c r="P3031">
        <f t="shared" si="515"/>
        <v>1.213728993970447E-4</v>
      </c>
      <c r="Q3031">
        <f t="shared" si="516"/>
        <v>5.2227746288576075E-5</v>
      </c>
    </row>
    <row r="3032" spans="1:17" x14ac:dyDescent="0.3">
      <c r="A3032" s="2">
        <v>38391</v>
      </c>
      <c r="B3032">
        <v>120.209999</v>
      </c>
      <c r="C3032">
        <v>88.467315999999997</v>
      </c>
      <c r="D3032">
        <v>39263500</v>
      </c>
      <c r="E3032" s="3">
        <f t="shared" si="517"/>
        <v>1.1659781793953439E-3</v>
      </c>
      <c r="F3032" s="4">
        <f t="shared" si="508"/>
        <v>5.6938843092123837E-3</v>
      </c>
      <c r="G3032" s="4">
        <f t="shared" si="509"/>
        <v>8.1890783777124768E-4</v>
      </c>
      <c r="H3032" s="4">
        <f t="shared" si="510"/>
        <v>2.5463824742836646E-2</v>
      </c>
      <c r="I3032" s="4">
        <f t="shared" si="511"/>
        <v>1.6506200900231693E-2</v>
      </c>
      <c r="J3032" s="4">
        <f t="shared" si="512"/>
        <v>1.8642459477969053E-2</v>
      </c>
      <c r="L3032" s="5">
        <f>_xlfn.STDEV.S($E$3:E3032)</f>
        <v>1.1244081662934058E-2</v>
      </c>
      <c r="M3032">
        <f t="shared" si="513"/>
        <v>1.8642462187230504E-2</v>
      </c>
      <c r="N3032" s="6">
        <f t="shared" si="507"/>
        <v>1.9005521181457263E-2</v>
      </c>
      <c r="O3032">
        <f t="shared" si="514"/>
        <v>8.2074038759464563E-3</v>
      </c>
      <c r="P3032">
        <f t="shared" si="515"/>
        <v>6.7361478382900914E-5</v>
      </c>
      <c r="Q3032">
        <f t="shared" si="516"/>
        <v>5.2574062980559341E-5</v>
      </c>
    </row>
    <row r="3033" spans="1:17" x14ac:dyDescent="0.3">
      <c r="A3033" s="2">
        <v>38392</v>
      </c>
      <c r="B3033">
        <v>119.30999799999999</v>
      </c>
      <c r="C3033">
        <v>87.804985000000002</v>
      </c>
      <c r="D3033">
        <v>55279400</v>
      </c>
      <c r="E3033" s="3">
        <f t="shared" si="517"/>
        <v>-7.4869063096822952E-3</v>
      </c>
      <c r="F3033" s="4">
        <f t="shared" si="508"/>
        <v>5.8665803426277557E-3</v>
      </c>
      <c r="G3033" s="4">
        <f t="shared" si="509"/>
        <v>2.7233337523970062E-4</v>
      </c>
      <c r="H3033" s="4">
        <f t="shared" si="510"/>
        <v>2.623614488315934E-2</v>
      </c>
      <c r="I3033" s="4">
        <f t="shared" si="511"/>
        <v>5.4607819956635772E-3</v>
      </c>
      <c r="J3033" s="4">
        <f t="shared" si="512"/>
        <v>5.9018916411892608E-3</v>
      </c>
      <c r="L3033" s="5">
        <f>_xlfn.STDEV.S($E$3:E3033)</f>
        <v>1.1243137692013109E-2</v>
      </c>
      <c r="M3033">
        <f t="shared" si="513"/>
        <v>5.9016692867239432E-3</v>
      </c>
      <c r="N3033" s="6">
        <f t="shared" ref="N3033:N3096" si="518">(AVERAGE(E3011:E3033)+1)^23-1</f>
        <v>6.2824673126737896E-3</v>
      </c>
      <c r="O3033">
        <f t="shared" si="514"/>
        <v>-1.2740792900506561E-2</v>
      </c>
      <c r="P3033">
        <f t="shared" si="515"/>
        <v>1.6232780373359837E-4</v>
      </c>
      <c r="Q3033">
        <f t="shared" si="516"/>
        <v>5.8221714849677842E-5</v>
      </c>
    </row>
    <row r="3034" spans="1:17" x14ac:dyDescent="0.3">
      <c r="A3034" s="2">
        <v>38393</v>
      </c>
      <c r="B3034">
        <v>119.739998</v>
      </c>
      <c r="C3034">
        <v>88.121444999999994</v>
      </c>
      <c r="D3034">
        <v>45858600</v>
      </c>
      <c r="E3034" s="3">
        <f t="shared" si="517"/>
        <v>3.6040567195383399E-3</v>
      </c>
      <c r="F3034" s="4">
        <f t="shared" ref="F3034:F3097" si="519">_xlfn.STDEV.S(E3012:E3034)</f>
        <v>5.8939758040978639E-3</v>
      </c>
      <c r="G3034" s="4">
        <f t="shared" ref="G3034:G3097" si="520">AVERAGE(E3012:E3034)</f>
        <v>4.9134715663916003E-4</v>
      </c>
      <c r="H3034" s="4">
        <f t="shared" ref="H3034:H3097" si="521">F3034*SQRT(20)</f>
        <v>2.6358661111403614E-2</v>
      </c>
      <c r="I3034" s="4">
        <f t="shared" ref="I3034:I3097" si="522">(G3034+1)^20-1</f>
        <v>9.8729488301130264E-3</v>
      </c>
      <c r="J3034" s="4">
        <f t="shared" ref="J3034:J3097" si="523">C3034/C3011-1</f>
        <v>1.0975988153739902E-2</v>
      </c>
      <c r="L3034" s="5">
        <f>_xlfn.STDEV.S($E$3:E3034)</f>
        <v>1.1241434121904349E-2</v>
      </c>
      <c r="M3034">
        <f t="shared" ref="M3034:M3097" si="524">(B3034-B3011)/B3011</f>
        <v>1.0975987656602649E-2</v>
      </c>
      <c r="N3034" s="6">
        <f t="shared" si="518"/>
        <v>1.1362274972556818E-2</v>
      </c>
      <c r="O3034">
        <f t="shared" si="514"/>
        <v>5.0743183698787053E-3</v>
      </c>
      <c r="P3034">
        <f t="shared" si="515"/>
        <v>2.5748706918888483E-5</v>
      </c>
      <c r="Q3034">
        <f t="shared" si="516"/>
        <v>5.9289349414571673E-5</v>
      </c>
    </row>
    <row r="3035" spans="1:17" x14ac:dyDescent="0.3">
      <c r="A3035" s="2">
        <v>38394</v>
      </c>
      <c r="B3035">
        <v>120.769997</v>
      </c>
      <c r="C3035">
        <v>88.879470999999995</v>
      </c>
      <c r="D3035">
        <v>53133000</v>
      </c>
      <c r="E3035" s="3">
        <f t="shared" si="517"/>
        <v>8.6019627292794887E-3</v>
      </c>
      <c r="F3035" s="4">
        <f t="shared" si="519"/>
        <v>6.0731762390355297E-3</v>
      </c>
      <c r="G3035" s="4">
        <f t="shared" si="520"/>
        <v>6.5977530044784068E-4</v>
      </c>
      <c r="H3035" s="4">
        <f t="shared" si="521"/>
        <v>2.7160069819639913E-2</v>
      </c>
      <c r="I3035" s="4">
        <f t="shared" si="522"/>
        <v>1.3278541994724558E-2</v>
      </c>
      <c r="J3035" s="4">
        <f t="shared" si="523"/>
        <v>1.4873848077641805E-2</v>
      </c>
      <c r="L3035" s="5">
        <f>_xlfn.STDEV.S($E$3:E3035)</f>
        <v>1.1240568293669423E-2</v>
      </c>
      <c r="M3035">
        <f t="shared" si="524"/>
        <v>1.4873924369747929E-2</v>
      </c>
      <c r="N3035" s="6">
        <f t="shared" si="518"/>
        <v>1.5285474000112931E-2</v>
      </c>
      <c r="O3035">
        <f t="shared" ref="O3035:O3098" si="525">M3035-M3034</f>
        <v>3.8979367131452801E-3</v>
      </c>
      <c r="P3035">
        <f t="shared" ref="P3035:P3098" si="526">O3035^2</f>
        <v>1.5193910619685829E-5</v>
      </c>
      <c r="Q3035">
        <f t="shared" si="516"/>
        <v>5.1330738882638584E-5</v>
      </c>
    </row>
    <row r="3036" spans="1:17" x14ac:dyDescent="0.3">
      <c r="A3036" s="2">
        <v>38397</v>
      </c>
      <c r="B3036">
        <v>120.68</v>
      </c>
      <c r="C3036">
        <v>88.813231999999999</v>
      </c>
      <c r="D3036">
        <v>32432100</v>
      </c>
      <c r="E3036" s="3">
        <f t="shared" si="517"/>
        <v>-7.4519336122857993E-4</v>
      </c>
      <c r="F3036" s="4">
        <f t="shared" si="519"/>
        <v>5.8572319587352917E-3</v>
      </c>
      <c r="G3036" s="4">
        <f t="shared" si="520"/>
        <v>9.2697368919968527E-4</v>
      </c>
      <c r="H3036" s="4">
        <f t="shared" si="521"/>
        <v>2.6194337639432713E-2</v>
      </c>
      <c r="I3036" s="4">
        <f t="shared" si="522"/>
        <v>1.8703648658264349E-2</v>
      </c>
      <c r="J3036" s="4">
        <f t="shared" si="523"/>
        <v>2.115427902284539E-2</v>
      </c>
      <c r="L3036" s="5">
        <f>_xlfn.STDEV.S($E$3:E3036)</f>
        <v>1.1238734212813632E-2</v>
      </c>
      <c r="M3036">
        <f t="shared" si="524"/>
        <v>2.1154171602640038E-2</v>
      </c>
      <c r="N3036" s="6">
        <f t="shared" si="518"/>
        <v>2.1539209963573835E-2</v>
      </c>
      <c r="O3036">
        <f t="shared" si="525"/>
        <v>6.2802472328921093E-3</v>
      </c>
      <c r="P3036">
        <f t="shared" si="526"/>
        <v>3.9441505306248996E-5</v>
      </c>
      <c r="Q3036">
        <f t="shared" si="516"/>
        <v>4.5971222168053429E-5</v>
      </c>
    </row>
    <row r="3037" spans="1:17" x14ac:dyDescent="0.3">
      <c r="A3037" s="2">
        <v>38398</v>
      </c>
      <c r="B3037">
        <v>121.129997</v>
      </c>
      <c r="C3037">
        <v>89.144379000000001</v>
      </c>
      <c r="D3037">
        <v>43852700</v>
      </c>
      <c r="E3037" s="3">
        <f t="shared" si="517"/>
        <v>3.7288448790189221E-3</v>
      </c>
      <c r="F3037" s="4">
        <f t="shared" si="519"/>
        <v>5.8658047965014296E-3</v>
      </c>
      <c r="G3037" s="4">
        <f t="shared" si="520"/>
        <v>9.4561691133042837E-4</v>
      </c>
      <c r="H3037" s="4">
        <f t="shared" si="521"/>
        <v>2.6232676535443037E-2</v>
      </c>
      <c r="I3037" s="4">
        <f t="shared" si="522"/>
        <v>1.9083202408683109E-2</v>
      </c>
      <c r="J3037" s="4">
        <f t="shared" si="523"/>
        <v>2.1590414372541611E-2</v>
      </c>
      <c r="L3037" s="5">
        <f>_xlfn.STDEV.S($E$3:E3037)</f>
        <v>1.1237044759176787E-2</v>
      </c>
      <c r="M3037">
        <f t="shared" si="524"/>
        <v>2.1590596272244328E-2</v>
      </c>
      <c r="N3037" s="6">
        <f t="shared" si="518"/>
        <v>2.1976923967265138E-2</v>
      </c>
      <c r="O3037">
        <f t="shared" si="525"/>
        <v>4.3642466960428991E-4</v>
      </c>
      <c r="P3037">
        <f t="shared" si="526"/>
        <v>1.9046649223921361E-7</v>
      </c>
      <c r="Q3037">
        <f t="shared" si="516"/>
        <v>4.5977131812111455E-5</v>
      </c>
    </row>
    <row r="3038" spans="1:17" x14ac:dyDescent="0.3">
      <c r="A3038" s="2">
        <v>38399</v>
      </c>
      <c r="B3038">
        <v>121.209999</v>
      </c>
      <c r="C3038">
        <v>89.203284999999994</v>
      </c>
      <c r="D3038">
        <v>55523000</v>
      </c>
      <c r="E3038" s="3">
        <f t="shared" si="517"/>
        <v>6.6046398069330436E-4</v>
      </c>
      <c r="F3038" s="4">
        <f t="shared" si="519"/>
        <v>5.533118309511924E-3</v>
      </c>
      <c r="G3038" s="4">
        <f t="shared" si="520"/>
        <v>1.322685754974725E-3</v>
      </c>
      <c r="H3038" s="4">
        <f t="shared" si="521"/>
        <v>2.4744857335234769E-2</v>
      </c>
      <c r="I3038" s="4">
        <f t="shared" si="522"/>
        <v>2.6788772537519989E-2</v>
      </c>
      <c r="J3038" s="4">
        <f t="shared" si="523"/>
        <v>3.0522251870210626E-2</v>
      </c>
      <c r="L3038" s="5">
        <f>_xlfn.STDEV.S($E$3:E3038)</f>
        <v>1.1235194378756565E-2</v>
      </c>
      <c r="M3038">
        <f t="shared" si="524"/>
        <v>3.0521985278303378E-2</v>
      </c>
      <c r="N3038" s="6">
        <f t="shared" si="518"/>
        <v>3.0868520655454867E-2</v>
      </c>
      <c r="O3038">
        <f t="shared" si="525"/>
        <v>8.9313890060590505E-3</v>
      </c>
      <c r="P3038">
        <f t="shared" si="526"/>
        <v>7.9769709577552479E-5</v>
      </c>
      <c r="Q3038">
        <f t="shared" si="516"/>
        <v>4.5953837970543004E-5</v>
      </c>
    </row>
    <row r="3039" spans="1:17" x14ac:dyDescent="0.3">
      <c r="A3039" s="2">
        <v>38400</v>
      </c>
      <c r="B3039">
        <v>120.230003</v>
      </c>
      <c r="C3039">
        <v>88.482078999999999</v>
      </c>
      <c r="D3039">
        <v>58124000</v>
      </c>
      <c r="E3039" s="3">
        <f t="shared" si="517"/>
        <v>-8.0851085561018943E-3</v>
      </c>
      <c r="F3039" s="4">
        <f t="shared" si="519"/>
        <v>5.7945849907046054E-3</v>
      </c>
      <c r="G3039" s="4">
        <f t="shared" si="520"/>
        <v>7.4197800320402701E-4</v>
      </c>
      <c r="H3039" s="4">
        <f t="shared" si="521"/>
        <v>2.591417188123097E-2</v>
      </c>
      <c r="I3039" s="4">
        <f t="shared" si="522"/>
        <v>1.4944628163554574E-2</v>
      </c>
      <c r="J3039" s="4">
        <f t="shared" si="523"/>
        <v>1.683065721123711E-2</v>
      </c>
      <c r="L3039" s="5">
        <f>_xlfn.STDEV.S($E$3:E3039)</f>
        <v>1.1234398393111709E-2</v>
      </c>
      <c r="M3039">
        <f t="shared" si="524"/>
        <v>1.683021848494954E-2</v>
      </c>
      <c r="N3039" s="6">
        <f t="shared" si="518"/>
        <v>1.7205504620374734E-2</v>
      </c>
      <c r="O3039">
        <f t="shared" si="525"/>
        <v>-1.3691766793353839E-2</v>
      </c>
      <c r="P3039">
        <f t="shared" si="526"/>
        <v>1.8746447792358686E-4</v>
      </c>
      <c r="Q3039">
        <f t="shared" si="516"/>
        <v>5.3612012980856767E-5</v>
      </c>
    </row>
    <row r="3040" spans="1:17" x14ac:dyDescent="0.3">
      <c r="A3040" s="2">
        <v>38401</v>
      </c>
      <c r="B3040">
        <v>120.389999</v>
      </c>
      <c r="C3040">
        <v>88.599815000000007</v>
      </c>
      <c r="D3040">
        <v>47723300</v>
      </c>
      <c r="E3040" s="3">
        <f t="shared" si="517"/>
        <v>1.3307493637839674E-3</v>
      </c>
      <c r="F3040" s="4">
        <f t="shared" si="519"/>
        <v>5.4026072961605972E-3</v>
      </c>
      <c r="G3040" s="4">
        <f t="shared" si="520"/>
        <v>3.4754986293244783E-4</v>
      </c>
      <c r="H3040" s="4">
        <f t="shared" si="521"/>
        <v>2.416119433990287E-2</v>
      </c>
      <c r="I3040" s="4">
        <f t="shared" si="522"/>
        <v>6.9739954599747911E-3</v>
      </c>
      <c r="J3040" s="4">
        <f t="shared" si="523"/>
        <v>7.7005658148130429E-3</v>
      </c>
      <c r="L3040" s="5">
        <f>_xlfn.STDEV.S($E$3:E3040)</f>
        <v>1.1232561493293321E-2</v>
      </c>
      <c r="M3040">
        <f t="shared" si="524"/>
        <v>7.7006611894144608E-3</v>
      </c>
      <c r="N3040" s="6">
        <f t="shared" si="518"/>
        <v>8.0242814244517735E-3</v>
      </c>
      <c r="O3040">
        <f t="shared" si="525"/>
        <v>-9.129557295535079E-3</v>
      </c>
      <c r="P3040">
        <f t="shared" si="526"/>
        <v>8.3348816412457782E-5</v>
      </c>
      <c r="Q3040">
        <f t="shared" si="516"/>
        <v>5.5244656389191496E-5</v>
      </c>
    </row>
    <row r="3041" spans="1:17" x14ac:dyDescent="0.3">
      <c r="A3041" s="2">
        <v>38405</v>
      </c>
      <c r="B3041">
        <v>118.599998</v>
      </c>
      <c r="C3041">
        <v>87.282471000000001</v>
      </c>
      <c r="D3041">
        <v>80697600</v>
      </c>
      <c r="E3041" s="3">
        <f t="shared" si="517"/>
        <v>-1.4868352976728616E-2</v>
      </c>
      <c r="F3041" s="4">
        <f t="shared" si="519"/>
        <v>5.8618728181043366E-3</v>
      </c>
      <c r="G3041" s="4">
        <f t="shared" si="520"/>
        <v>1.5600745621850408E-4</v>
      </c>
      <c r="H3041" s="4">
        <f t="shared" si="521"/>
        <v>2.6215092193479114E-2</v>
      </c>
      <c r="I3041" s="4">
        <f t="shared" si="522"/>
        <v>3.124777737793405E-3</v>
      </c>
      <c r="J3041" s="4">
        <f t="shared" si="523"/>
        <v>3.2145979866944341E-3</v>
      </c>
      <c r="L3041" s="5">
        <f>_xlfn.STDEV.S($E$3:E3041)</f>
        <v>1.1234125074083248E-2</v>
      </c>
      <c r="M3041">
        <f t="shared" si="524"/>
        <v>3.2143207307196945E-3</v>
      </c>
      <c r="N3041" s="6">
        <f t="shared" si="518"/>
        <v>3.594335819271155E-3</v>
      </c>
      <c r="O3041">
        <f t="shared" si="525"/>
        <v>-4.4863404586947663E-3</v>
      </c>
      <c r="P3041">
        <f t="shared" si="526"/>
        <v>2.0127250711321565E-5</v>
      </c>
      <c r="Q3041">
        <f t="shared" si="516"/>
        <v>5.0784777172027729E-5</v>
      </c>
    </row>
    <row r="3042" spans="1:17" x14ac:dyDescent="0.3">
      <c r="A3042" s="2">
        <v>38406</v>
      </c>
      <c r="B3042">
        <v>119.449997</v>
      </c>
      <c r="C3042">
        <v>87.908005000000003</v>
      </c>
      <c r="D3042">
        <v>68292600</v>
      </c>
      <c r="E3042" s="3">
        <f t="shared" si="517"/>
        <v>7.1669394125959407E-3</v>
      </c>
      <c r="F3042" s="4">
        <f t="shared" si="519"/>
        <v>5.8715369599602711E-3</v>
      </c>
      <c r="G3042" s="4">
        <f t="shared" si="520"/>
        <v>7.3241127638677618E-4</v>
      </c>
      <c r="H3042" s="4">
        <f t="shared" si="521"/>
        <v>2.6258311549747254E-2</v>
      </c>
      <c r="I3042" s="4">
        <f t="shared" si="522"/>
        <v>1.4750595806456657E-2</v>
      </c>
      <c r="J3042" s="4">
        <f t="shared" si="523"/>
        <v>1.6595373855275097E-2</v>
      </c>
      <c r="L3042" s="5">
        <f>_xlfn.STDEV.S($E$3:E3042)</f>
        <v>1.1232949102312159E-2</v>
      </c>
      <c r="M3042">
        <f t="shared" si="524"/>
        <v>1.659571914893614E-2</v>
      </c>
      <c r="N3042" s="6">
        <f t="shared" si="518"/>
        <v>1.6981873559057892E-2</v>
      </c>
      <c r="O3042">
        <f t="shared" si="525"/>
        <v>1.3381398418216445E-2</v>
      </c>
      <c r="P3042">
        <f t="shared" si="526"/>
        <v>1.7906182362704558E-4</v>
      </c>
      <c r="Q3042">
        <f t="shared" si="516"/>
        <v>5.7305478139974677E-5</v>
      </c>
    </row>
    <row r="3043" spans="1:17" x14ac:dyDescent="0.3">
      <c r="A3043" s="2">
        <v>38407</v>
      </c>
      <c r="B3043">
        <v>120.239998</v>
      </c>
      <c r="C3043">
        <v>88.489425999999995</v>
      </c>
      <c r="D3043">
        <v>68563600</v>
      </c>
      <c r="E3043" s="3">
        <f t="shared" si="517"/>
        <v>6.6136544147423759E-3</v>
      </c>
      <c r="F3043" s="4">
        <f t="shared" si="519"/>
        <v>5.7954481850556686E-3</v>
      </c>
      <c r="G3043" s="4">
        <f t="shared" si="520"/>
        <v>1.2863818198584596E-3</v>
      </c>
      <c r="H3043" s="4">
        <f t="shared" si="521"/>
        <v>2.5918032203724514E-2</v>
      </c>
      <c r="I3043" s="4">
        <f t="shared" si="522"/>
        <v>2.6044484265701939E-2</v>
      </c>
      <c r="J3043" s="4">
        <f t="shared" si="523"/>
        <v>2.9628595697797744E-2</v>
      </c>
      <c r="L3043" s="5">
        <f>_xlfn.STDEV.S($E$3:E3043)</f>
        <v>1.1231668075612287E-2</v>
      </c>
      <c r="M3043">
        <f t="shared" si="524"/>
        <v>2.962835271132342E-2</v>
      </c>
      <c r="N3043" s="6">
        <f t="shared" si="518"/>
        <v>3.0009234990688194E-2</v>
      </c>
      <c r="O3043">
        <f t="shared" si="525"/>
        <v>1.3032633562387281E-2</v>
      </c>
      <c r="P3043">
        <f t="shared" si="526"/>
        <v>1.6984953757146338E-4</v>
      </c>
      <c r="Q3043">
        <f t="shared" si="516"/>
        <v>6.3547027859455065E-5</v>
      </c>
    </row>
    <row r="3044" spans="1:17" x14ac:dyDescent="0.3">
      <c r="A3044" s="2">
        <v>38408</v>
      </c>
      <c r="B3044">
        <v>121.43</v>
      </c>
      <c r="C3044">
        <v>89.365189000000001</v>
      </c>
      <c r="D3044">
        <v>60899900</v>
      </c>
      <c r="E3044" s="3">
        <f t="shared" si="517"/>
        <v>9.8968897188438376E-3</v>
      </c>
      <c r="F3044" s="4">
        <f t="shared" si="519"/>
        <v>6.0164049550418958E-3</v>
      </c>
      <c r="G3044" s="4">
        <f t="shared" si="520"/>
        <v>1.8023109855643429E-3</v>
      </c>
      <c r="H3044" s="4">
        <f t="shared" si="521"/>
        <v>2.690618091928049E-2</v>
      </c>
      <c r="I3044" s="4">
        <f t="shared" si="522"/>
        <v>3.6670126979345463E-2</v>
      </c>
      <c r="J3044" s="4">
        <f t="shared" si="523"/>
        <v>4.1870697060678808E-2</v>
      </c>
      <c r="L3044" s="5">
        <f>_xlfn.STDEV.S($E$3:E3044)</f>
        <v>1.1231142842400801E-2</v>
      </c>
      <c r="M3044">
        <f t="shared" si="524"/>
        <v>4.1870415052670591E-2</v>
      </c>
      <c r="N3044" s="6">
        <f t="shared" si="518"/>
        <v>4.2285441247429834E-2</v>
      </c>
      <c r="O3044">
        <f t="shared" si="525"/>
        <v>1.2242062341347171E-2</v>
      </c>
      <c r="P3044">
        <f t="shared" si="526"/>
        <v>1.4986809036943058E-4</v>
      </c>
      <c r="Q3044">
        <f t="shared" si="516"/>
        <v>6.9858175368710989E-5</v>
      </c>
    </row>
    <row r="3045" spans="1:17" x14ac:dyDescent="0.3">
      <c r="A3045" s="2">
        <v>38411</v>
      </c>
      <c r="B3045">
        <v>120.629997</v>
      </c>
      <c r="C3045">
        <v>88.776420999999999</v>
      </c>
      <c r="D3045">
        <v>69381300</v>
      </c>
      <c r="E3045" s="3">
        <f t="shared" si="517"/>
        <v>-6.5881824919706844E-3</v>
      </c>
      <c r="F3045" s="4">
        <f t="shared" si="519"/>
        <v>6.2588866394650529E-3</v>
      </c>
      <c r="G3045" s="4">
        <f t="shared" si="520"/>
        <v>1.392766039023342E-3</v>
      </c>
      <c r="H3045" s="4">
        <f t="shared" si="521"/>
        <v>2.7990591978618154E-2</v>
      </c>
      <c r="I3045" s="4">
        <f t="shared" si="522"/>
        <v>2.822698048777017E-2</v>
      </c>
      <c r="J3045" s="4">
        <f t="shared" si="523"/>
        <v>3.2084184820642792E-2</v>
      </c>
      <c r="L3045" s="5">
        <f>_xlfn.STDEV.S($E$3:E3045)</f>
        <v>1.1230010670345012E-2</v>
      </c>
      <c r="M3045">
        <f t="shared" si="524"/>
        <v>3.2084189735220474E-2</v>
      </c>
      <c r="N3045" s="6">
        <f t="shared" si="518"/>
        <v>3.2529205777781955E-2</v>
      </c>
      <c r="O3045">
        <f t="shared" si="525"/>
        <v>-9.7862253174501174E-3</v>
      </c>
      <c r="P3045">
        <f t="shared" si="526"/>
        <v>9.5770205963901654E-5</v>
      </c>
      <c r="Q3045">
        <f t="shared" si="516"/>
        <v>7.305593358536613E-5</v>
      </c>
    </row>
    <row r="3046" spans="1:17" x14ac:dyDescent="0.3">
      <c r="A3046" s="2">
        <v>38412</v>
      </c>
      <c r="B3046">
        <v>121.230003</v>
      </c>
      <c r="C3046">
        <v>89.218001999999998</v>
      </c>
      <c r="D3046">
        <v>47294400</v>
      </c>
      <c r="E3046" s="3">
        <f t="shared" si="517"/>
        <v>4.9739369553327695E-3</v>
      </c>
      <c r="F3046" s="4">
        <f t="shared" si="519"/>
        <v>6.2954139582999894E-3</v>
      </c>
      <c r="G3046" s="4">
        <f t="shared" si="520"/>
        <v>1.4788252236034305E-3</v>
      </c>
      <c r="H3046" s="4">
        <f t="shared" si="521"/>
        <v>2.8153947114519608E-2</v>
      </c>
      <c r="I3046" s="4">
        <f t="shared" si="522"/>
        <v>2.9995730171391788E-2</v>
      </c>
      <c r="J3046" s="4">
        <f t="shared" si="523"/>
        <v>3.4121188202413499E-2</v>
      </c>
      <c r="L3046" s="5">
        <f>_xlfn.STDEV.S($E$3:E3046)</f>
        <v>1.1228472017166169E-2</v>
      </c>
      <c r="M3046">
        <f t="shared" si="524"/>
        <v>3.4120957925762405E-2</v>
      </c>
      <c r="N3046" s="6">
        <f t="shared" si="518"/>
        <v>3.4572042067698261E-2</v>
      </c>
      <c r="O3046">
        <f t="shared" si="525"/>
        <v>2.0367681905419308E-3</v>
      </c>
      <c r="P3046">
        <f t="shared" si="526"/>
        <v>4.1484246620034507E-6</v>
      </c>
      <c r="Q3046">
        <f t="shared" si="516"/>
        <v>7.3222307995680891E-5</v>
      </c>
    </row>
    <row r="3047" spans="1:17" x14ac:dyDescent="0.3">
      <c r="A3047" s="2">
        <v>38413</v>
      </c>
      <c r="B3047">
        <v>121.16999800000001</v>
      </c>
      <c r="C3047">
        <v>89.173843000000005</v>
      </c>
      <c r="D3047">
        <v>64226500</v>
      </c>
      <c r="E3047" s="3">
        <f t="shared" si="517"/>
        <v>-4.9496822993555512E-4</v>
      </c>
      <c r="F3047" s="4">
        <f t="shared" si="519"/>
        <v>6.3085181580291826E-3</v>
      </c>
      <c r="G3047" s="4">
        <f t="shared" si="520"/>
        <v>1.3831299829292836E-3</v>
      </c>
      <c r="H3047" s="4">
        <f t="shared" si="521"/>
        <v>2.8212550877290028E-2</v>
      </c>
      <c r="I3047" s="4">
        <f t="shared" si="522"/>
        <v>2.8029113127367111E-2</v>
      </c>
      <c r="J3047" s="4">
        <f t="shared" si="523"/>
        <v>3.1848708547203897E-2</v>
      </c>
      <c r="L3047" s="5">
        <f>_xlfn.STDEV.S($E$3:E3047)</f>
        <v>1.1226639128074496E-2</v>
      </c>
      <c r="M3047">
        <f t="shared" si="524"/>
        <v>3.1848743932555559E-2</v>
      </c>
      <c r="N3047" s="6">
        <f t="shared" si="518"/>
        <v>3.2300709525410198E-2</v>
      </c>
      <c r="O3047">
        <f t="shared" si="525"/>
        <v>-2.2722139932068453E-3</v>
      </c>
      <c r="P3047">
        <f t="shared" si="526"/>
        <v>5.1629564309249973E-6</v>
      </c>
      <c r="Q3047">
        <f t="shared" si="516"/>
        <v>7.3409007904040827E-5</v>
      </c>
    </row>
    <row r="3048" spans="1:17" x14ac:dyDescent="0.3">
      <c r="A3048" s="2">
        <v>38414</v>
      </c>
      <c r="B3048">
        <v>121.220001</v>
      </c>
      <c r="C3048">
        <v>89.210624999999993</v>
      </c>
      <c r="D3048">
        <v>61230800</v>
      </c>
      <c r="E3048" s="3">
        <f t="shared" si="517"/>
        <v>4.1266815899421161E-4</v>
      </c>
      <c r="F3048" s="4">
        <f t="shared" si="519"/>
        <v>6.3049914323899609E-3</v>
      </c>
      <c r="G3048" s="4">
        <f t="shared" si="520"/>
        <v>1.4010720767985972E-3</v>
      </c>
      <c r="H3048" s="4">
        <f t="shared" si="521"/>
        <v>2.8196778880755446E-2</v>
      </c>
      <c r="I3048" s="4">
        <f t="shared" si="522"/>
        <v>2.8397566204680924E-2</v>
      </c>
      <c r="J3048" s="4">
        <f t="shared" si="523"/>
        <v>3.2274320564371184E-2</v>
      </c>
      <c r="L3048" s="5">
        <f>_xlfn.STDEV.S($E$3:E3048)</f>
        <v>1.1224795525959171E-2</v>
      </c>
      <c r="M3048">
        <f t="shared" si="524"/>
        <v>3.2274555054074679E-2</v>
      </c>
      <c r="N3048" s="6">
        <f t="shared" si="518"/>
        <v>3.2726202617075595E-2</v>
      </c>
      <c r="O3048">
        <f t="shared" si="525"/>
        <v>4.2581112151911932E-4</v>
      </c>
      <c r="P3048">
        <f t="shared" si="526"/>
        <v>1.813151112093702E-7</v>
      </c>
      <c r="Q3048">
        <f t="shared" si="516"/>
        <v>7.324001310916242E-5</v>
      </c>
    </row>
    <row r="3049" spans="1:17" x14ac:dyDescent="0.3">
      <c r="A3049" s="2">
        <v>38415</v>
      </c>
      <c r="B3049">
        <v>122.730003</v>
      </c>
      <c r="C3049">
        <v>90.321922000000001</v>
      </c>
      <c r="D3049">
        <v>56168500</v>
      </c>
      <c r="E3049" s="3">
        <f t="shared" si="517"/>
        <v>1.2456706711295951E-2</v>
      </c>
      <c r="F3049" s="4">
        <f t="shared" si="519"/>
        <v>6.6466320987107934E-3</v>
      </c>
      <c r="G3049" s="4">
        <f t="shared" si="520"/>
        <v>1.6723852621217672E-3</v>
      </c>
      <c r="H3049" s="4">
        <f t="shared" si="521"/>
        <v>2.9724642388298854E-2</v>
      </c>
      <c r="I3049" s="4">
        <f t="shared" si="522"/>
        <v>3.3984481405500588E-2</v>
      </c>
      <c r="J3049" s="4">
        <f t="shared" si="523"/>
        <v>3.8676334998143158E-2</v>
      </c>
      <c r="L3049" s="5">
        <f>_xlfn.STDEV.S($E$3:E3049)</f>
        <v>1.1225079395920884E-2</v>
      </c>
      <c r="M3049">
        <f t="shared" si="524"/>
        <v>3.8676361249953883E-2</v>
      </c>
      <c r="N3049" s="6">
        <f t="shared" si="518"/>
        <v>3.9180823233981199E-2</v>
      </c>
      <c r="O3049">
        <f t="shared" si="525"/>
        <v>6.4018061958792047E-3</v>
      </c>
      <c r="P3049">
        <f t="shared" si="526"/>
        <v>4.0983122569597372E-5</v>
      </c>
      <c r="Q3049">
        <f t="shared" si="516"/>
        <v>7.4999517435043412E-5</v>
      </c>
    </row>
    <row r="3050" spans="1:17" x14ac:dyDescent="0.3">
      <c r="A3050" s="2">
        <v>38418</v>
      </c>
      <c r="B3050">
        <v>122.790001</v>
      </c>
      <c r="C3050">
        <v>90.366057999999995</v>
      </c>
      <c r="D3050">
        <v>43442400</v>
      </c>
      <c r="E3050" s="3">
        <f t="shared" si="517"/>
        <v>4.8886171704909387E-4</v>
      </c>
      <c r="F3050" s="4">
        <f t="shared" si="519"/>
        <v>6.5711602010413567E-3</v>
      </c>
      <c r="G3050" s="4">
        <f t="shared" si="520"/>
        <v>1.4176694478521738E-3</v>
      </c>
      <c r="H3050" s="4">
        <f t="shared" si="521"/>
        <v>2.9387121801139317E-2</v>
      </c>
      <c r="I3050" s="4">
        <f t="shared" si="522"/>
        <v>2.8738516185301544E-2</v>
      </c>
      <c r="J3050" s="4">
        <f t="shared" si="523"/>
        <v>3.2629970841243416E-2</v>
      </c>
      <c r="L3050" s="5">
        <f>_xlfn.STDEV.S($E$3:E3050)</f>
        <v>1.1223237370988872E-2</v>
      </c>
      <c r="M3050">
        <f t="shared" si="524"/>
        <v>3.2629693629477999E-2</v>
      </c>
      <c r="N3050" s="6">
        <f t="shared" si="518"/>
        <v>3.3119955243920973E-2</v>
      </c>
      <c r="O3050">
        <f t="shared" si="525"/>
        <v>-6.0466676204758846E-3</v>
      </c>
      <c r="P3050">
        <f t="shared" si="526"/>
        <v>3.6562189312511495E-5</v>
      </c>
      <c r="Q3050">
        <f t="shared" si="516"/>
        <v>7.5614910219823326E-5</v>
      </c>
    </row>
    <row r="3051" spans="1:17" x14ac:dyDescent="0.3">
      <c r="A3051" s="2">
        <v>38419</v>
      </c>
      <c r="B3051">
        <v>122.33000199999999</v>
      </c>
      <c r="C3051">
        <v>90.027527000000006</v>
      </c>
      <c r="D3051">
        <v>44362000</v>
      </c>
      <c r="E3051" s="3">
        <f t="shared" si="517"/>
        <v>-3.7462252321344147E-3</v>
      </c>
      <c r="F3051" s="4">
        <f t="shared" si="519"/>
        <v>6.6470867554909467E-3</v>
      </c>
      <c r="G3051" s="4">
        <f t="shared" si="520"/>
        <v>1.1231622281999891E-3</v>
      </c>
      <c r="H3051" s="4">
        <f t="shared" si="521"/>
        <v>2.9726675675232562E-2</v>
      </c>
      <c r="I3051" s="4">
        <f t="shared" si="522"/>
        <v>2.2704551268587725E-2</v>
      </c>
      <c r="J3051" s="4">
        <f t="shared" si="523"/>
        <v>2.5656167117074968E-2</v>
      </c>
      <c r="L3051" s="5">
        <f>_xlfn.STDEV.S($E$3:E3051)</f>
        <v>1.1221647389400628E-2</v>
      </c>
      <c r="M3051">
        <f t="shared" si="524"/>
        <v>2.5656117019940812E-2</v>
      </c>
      <c r="N3051" s="6">
        <f t="shared" si="518"/>
        <v>2.6154412490494439E-2</v>
      </c>
      <c r="O3051">
        <f t="shared" si="525"/>
        <v>-6.9735766095371868E-3</v>
      </c>
      <c r="P3051">
        <f t="shared" si="526"/>
        <v>4.8630770729084165E-5</v>
      </c>
      <c r="Q3051">
        <f t="shared" si="516"/>
        <v>7.6713965553470168E-5</v>
      </c>
    </row>
    <row r="3052" spans="1:17" x14ac:dyDescent="0.3">
      <c r="A3052" s="2">
        <v>38420</v>
      </c>
      <c r="B3052">
        <v>120.970001</v>
      </c>
      <c r="C3052">
        <v>89.026627000000005</v>
      </c>
      <c r="D3052">
        <v>73263600</v>
      </c>
      <c r="E3052" s="3">
        <f t="shared" si="517"/>
        <v>-1.1117477133696041E-2</v>
      </c>
      <c r="F3052" s="4">
        <f t="shared" si="519"/>
        <v>7.0866894976498373E-3</v>
      </c>
      <c r="G3052" s="4">
        <f t="shared" si="520"/>
        <v>7.5279922648355865E-4</v>
      </c>
      <c r="H3052" s="4">
        <f t="shared" si="521"/>
        <v>3.1692638904357744E-2</v>
      </c>
      <c r="I3052" s="4">
        <f t="shared" si="522"/>
        <v>1.5164146700389125E-2</v>
      </c>
      <c r="J3052" s="4">
        <f t="shared" si="523"/>
        <v>1.689610100090122E-2</v>
      </c>
      <c r="L3052" s="5">
        <f>_xlfn.STDEV.S($E$3:E3052)</f>
        <v>1.1221744667953625E-2</v>
      </c>
      <c r="M3052">
        <f t="shared" si="524"/>
        <v>1.6896452731140325E-2</v>
      </c>
      <c r="N3052" s="6">
        <f t="shared" si="518"/>
        <v>1.7458517387539674E-2</v>
      </c>
      <c r="O3052">
        <f t="shared" si="525"/>
        <v>-8.7596642888004873E-3</v>
      </c>
      <c r="P3052">
        <f t="shared" si="526"/>
        <v>7.6731718452486544E-5</v>
      </c>
      <c r="Q3052">
        <f t="shared" si="516"/>
        <v>8.0041450350984357E-5</v>
      </c>
    </row>
    <row r="3053" spans="1:17" x14ac:dyDescent="0.3">
      <c r="A3053" s="2">
        <v>38421</v>
      </c>
      <c r="B3053">
        <v>121.239998</v>
      </c>
      <c r="C3053">
        <v>89.225334000000004</v>
      </c>
      <c r="D3053">
        <v>65149000</v>
      </c>
      <c r="E3053" s="3">
        <f t="shared" si="517"/>
        <v>2.2319335187903633E-3</v>
      </c>
      <c r="F3053" s="4">
        <f t="shared" si="519"/>
        <v>6.7604658376881144E-3</v>
      </c>
      <c r="G3053" s="4">
        <f t="shared" si="520"/>
        <v>3.8567063401528451E-4</v>
      </c>
      <c r="H3053" s="4">
        <f t="shared" si="521"/>
        <v>3.0233722345271368E-2</v>
      </c>
      <c r="I3053" s="4">
        <f t="shared" si="522"/>
        <v>7.7417391333483021E-3</v>
      </c>
      <c r="J3053" s="4">
        <f t="shared" si="523"/>
        <v>8.4000625708626764E-3</v>
      </c>
      <c r="L3053" s="5">
        <f>_xlfn.STDEV.S($E$3:E3053)</f>
        <v>1.1219954169404453E-2</v>
      </c>
      <c r="M3053">
        <f t="shared" si="524"/>
        <v>8.4005237860636465E-3</v>
      </c>
      <c r="N3053" s="6">
        <f t="shared" si="518"/>
        <v>8.9081580575987029E-3</v>
      </c>
      <c r="O3053">
        <f t="shared" si="525"/>
        <v>-8.4959289450766782E-3</v>
      </c>
      <c r="P3053">
        <f t="shared" si="526"/>
        <v>7.2180808639791714E-5</v>
      </c>
      <c r="Q3053">
        <f t="shared" si="516"/>
        <v>7.3107738648477198E-5</v>
      </c>
    </row>
    <row r="3054" spans="1:17" x14ac:dyDescent="0.3">
      <c r="A3054" s="2">
        <v>38422</v>
      </c>
      <c r="B3054">
        <v>120.389999</v>
      </c>
      <c r="C3054">
        <v>88.599815000000007</v>
      </c>
      <c r="D3054">
        <v>57976500</v>
      </c>
      <c r="E3054" s="3">
        <f t="shared" si="517"/>
        <v>-7.0108793634259259E-3</v>
      </c>
      <c r="F3054" s="4">
        <f t="shared" si="519"/>
        <v>6.9276969458793285E-3</v>
      </c>
      <c r="G3054" s="4">
        <f t="shared" si="520"/>
        <v>1.3871099149782187E-4</v>
      </c>
      <c r="H3054" s="4">
        <f t="shared" si="521"/>
        <v>3.0981602597007721E-2</v>
      </c>
      <c r="I3054" s="4">
        <f t="shared" si="522"/>
        <v>2.7778786147414358E-3</v>
      </c>
      <c r="J3054" s="4">
        <f t="shared" si="523"/>
        <v>2.6653185807083979E-3</v>
      </c>
      <c r="L3054" s="5">
        <f>_xlfn.STDEV.S($E$3:E3054)</f>
        <v>1.1218916375641494E-2</v>
      </c>
      <c r="M3054">
        <f t="shared" si="524"/>
        <v>2.6651036895145325E-3</v>
      </c>
      <c r="N3054" s="6">
        <f t="shared" si="518"/>
        <v>3.1952254413649683E-3</v>
      </c>
      <c r="O3054">
        <f t="shared" si="525"/>
        <v>-5.7354200965491139E-3</v>
      </c>
      <c r="P3054">
        <f t="shared" si="526"/>
        <v>3.289504368389945E-5</v>
      </c>
      <c r="Q3054">
        <f t="shared" si="516"/>
        <v>6.9260875356601329E-5</v>
      </c>
    </row>
    <row r="3055" spans="1:17" x14ac:dyDescent="0.3">
      <c r="A3055" s="2">
        <v>38425</v>
      </c>
      <c r="B3055">
        <v>121.139999</v>
      </c>
      <c r="C3055">
        <v>89.151764</v>
      </c>
      <c r="D3055">
        <v>36336400</v>
      </c>
      <c r="E3055" s="3">
        <f t="shared" si="517"/>
        <v>6.2297533535156102E-3</v>
      </c>
      <c r="F3055" s="4">
        <f t="shared" si="519"/>
        <v>7.0413593951965791E-3</v>
      </c>
      <c r="G3055" s="4">
        <f t="shared" si="520"/>
        <v>3.5887512950305084E-4</v>
      </c>
      <c r="H3055" s="4">
        <f t="shared" si="521"/>
        <v>3.1489916523332717E-2</v>
      </c>
      <c r="I3055" s="4">
        <f t="shared" si="522"/>
        <v>7.2020257194616022E-3</v>
      </c>
      <c r="J3055" s="4">
        <f t="shared" si="523"/>
        <v>7.7367329647481942E-3</v>
      </c>
      <c r="L3055" s="5">
        <f>_xlfn.STDEV.S($E$3:E3055)</f>
        <v>1.1217575611824937E-2</v>
      </c>
      <c r="M3055">
        <f t="shared" si="524"/>
        <v>7.7364612572703448E-3</v>
      </c>
      <c r="N3055" s="6">
        <f t="shared" si="518"/>
        <v>8.286794195013103E-3</v>
      </c>
      <c r="O3055">
        <f t="shared" si="525"/>
        <v>5.0713575677558123E-3</v>
      </c>
      <c r="P3055">
        <f t="shared" si="526"/>
        <v>2.5718667580034147E-5</v>
      </c>
      <c r="Q3055">
        <f t="shared" si="516"/>
        <v>6.7450318365172346E-5</v>
      </c>
    </row>
    <row r="3056" spans="1:17" x14ac:dyDescent="0.3">
      <c r="A3056" s="2">
        <v>38426</v>
      </c>
      <c r="B3056">
        <v>120.139999</v>
      </c>
      <c r="C3056">
        <v>88.415809999999993</v>
      </c>
      <c r="D3056">
        <v>62438500</v>
      </c>
      <c r="E3056" s="3">
        <f t="shared" si="517"/>
        <v>-8.2549117405886774E-3</v>
      </c>
      <c r="F3056" s="4">
        <f t="shared" si="519"/>
        <v>7.0819608220739202E-3</v>
      </c>
      <c r="G3056" s="4">
        <f t="shared" si="520"/>
        <v>3.254835890288603E-4</v>
      </c>
      <c r="H3056" s="4">
        <f t="shared" si="521"/>
        <v>3.167149162429516E-2</v>
      </c>
      <c r="I3056" s="4">
        <f t="shared" si="522"/>
        <v>6.529839661703285E-3</v>
      </c>
      <c r="J3056" s="4">
        <f t="shared" si="523"/>
        <v>6.9566095820186025E-3</v>
      </c>
      <c r="L3056" s="5">
        <f>_xlfn.STDEV.S($E$3:E3056)</f>
        <v>1.1216830492792002E-2</v>
      </c>
      <c r="M3056">
        <f t="shared" si="524"/>
        <v>6.9566760029617135E-3</v>
      </c>
      <c r="N3056" s="6">
        <f t="shared" si="518"/>
        <v>7.5129864244487532E-3</v>
      </c>
      <c r="O3056">
        <f t="shared" si="525"/>
        <v>-7.797852543086313E-4</v>
      </c>
      <c r="P3056">
        <f t="shared" si="526"/>
        <v>6.0806504283717675E-7</v>
      </c>
      <c r="Q3056">
        <f t="shared" si="516"/>
        <v>6.0419025378617494E-5</v>
      </c>
    </row>
    <row r="3057" spans="1:17" x14ac:dyDescent="0.3">
      <c r="A3057" s="2">
        <v>38427</v>
      </c>
      <c r="B3057">
        <v>119.120003</v>
      </c>
      <c r="C3057">
        <v>87.665137999999999</v>
      </c>
      <c r="D3057">
        <v>74874200</v>
      </c>
      <c r="E3057" s="3">
        <f t="shared" si="517"/>
        <v>-8.490061665474169E-3</v>
      </c>
      <c r="F3057" s="4">
        <f t="shared" si="519"/>
        <v>7.2738543335470708E-3</v>
      </c>
      <c r="G3057" s="4">
        <f t="shared" si="520"/>
        <v>-2.0034764510211834E-4</v>
      </c>
      <c r="H3057" s="4">
        <f t="shared" si="521"/>
        <v>3.2529665496485359E-2</v>
      </c>
      <c r="I3057" s="4">
        <f t="shared" si="522"/>
        <v>-3.999335617891342E-3</v>
      </c>
      <c r="J3057" s="4">
        <f t="shared" si="523"/>
        <v>-5.1781606622541831E-3</v>
      </c>
      <c r="L3057" s="5">
        <f>_xlfn.STDEV.S($E$3:E3057)</f>
        <v>1.1216145247200215E-2</v>
      </c>
      <c r="M3057">
        <f t="shared" si="524"/>
        <v>-5.1778437477508809E-3</v>
      </c>
      <c r="N3057" s="6">
        <f t="shared" si="518"/>
        <v>-4.5978548528418095E-3</v>
      </c>
      <c r="O3057">
        <f t="shared" si="525"/>
        <v>-1.2134519750712594E-2</v>
      </c>
      <c r="P3057">
        <f t="shared" si="526"/>
        <v>1.4724656958043405E-4</v>
      </c>
      <c r="Q3057">
        <f t="shared" ref="Q3057:Q3120" si="527">AVERAGE(P3035:P3057)</f>
        <v>6.5701541146510781E-5</v>
      </c>
    </row>
    <row r="3058" spans="1:17" x14ac:dyDescent="0.3">
      <c r="A3058" s="2">
        <v>38428</v>
      </c>
      <c r="B3058">
        <v>119.360001</v>
      </c>
      <c r="C3058">
        <v>87.841766000000007</v>
      </c>
      <c r="D3058">
        <v>62584200</v>
      </c>
      <c r="E3058" s="3">
        <f t="shared" si="517"/>
        <v>2.0147581762568478E-3</v>
      </c>
      <c r="F3058" s="4">
        <f t="shared" si="519"/>
        <v>7.0373564904775169E-3</v>
      </c>
      <c r="G3058" s="4">
        <f t="shared" si="520"/>
        <v>-4.8674784305962444E-4</v>
      </c>
      <c r="H3058" s="4">
        <f t="shared" si="521"/>
        <v>3.1472014989214162E-2</v>
      </c>
      <c r="I3058" s="4">
        <f t="shared" si="522"/>
        <v>-9.6900725987961733E-3</v>
      </c>
      <c r="J3058" s="4">
        <f t="shared" si="523"/>
        <v>-1.1675418275160387E-2</v>
      </c>
      <c r="L3058" s="5">
        <f>_xlfn.STDEV.S($E$3:E3058)</f>
        <v>1.1214347935964849E-2</v>
      </c>
      <c r="M3058">
        <f t="shared" si="524"/>
        <v>-1.1675052041278155E-2</v>
      </c>
      <c r="N3058" s="6">
        <f t="shared" si="518"/>
        <v>-1.1135462493398141E-2</v>
      </c>
      <c r="O3058">
        <f t="shared" si="525"/>
        <v>-6.4972082935272736E-3</v>
      </c>
      <c r="P3058">
        <f t="shared" si="526"/>
        <v>4.2213715609479589E-5</v>
      </c>
      <c r="Q3058">
        <f t="shared" si="527"/>
        <v>6.6876315276501806E-5</v>
      </c>
    </row>
    <row r="3059" spans="1:17" x14ac:dyDescent="0.3">
      <c r="A3059" s="2">
        <v>38429</v>
      </c>
      <c r="B3059">
        <v>118.540001</v>
      </c>
      <c r="C3059">
        <v>87.580994000000004</v>
      </c>
      <c r="D3059">
        <v>60232000</v>
      </c>
      <c r="E3059" s="3">
        <f t="shared" si="517"/>
        <v>-6.8699731327916957E-3</v>
      </c>
      <c r="F3059" s="4">
        <f t="shared" si="519"/>
        <v>7.1623519321712638E-3</v>
      </c>
      <c r="G3059" s="4">
        <f t="shared" si="520"/>
        <v>-7.5304261573628172E-4</v>
      </c>
      <c r="H3059" s="4">
        <f t="shared" si="521"/>
        <v>3.2031011598223816E-2</v>
      </c>
      <c r="I3059" s="4">
        <f t="shared" si="522"/>
        <v>-1.4953593670554599E-2</v>
      </c>
      <c r="J3059" s="4">
        <f t="shared" si="523"/>
        <v>-1.3874486630550686E-2</v>
      </c>
      <c r="L3059" s="5">
        <f>_xlfn.STDEV.S($E$3:E3059)</f>
        <v>1.1213281789743781E-2</v>
      </c>
      <c r="M3059">
        <f t="shared" si="524"/>
        <v>-1.7732838912827335E-2</v>
      </c>
      <c r="N3059" s="6">
        <f t="shared" si="518"/>
        <v>-1.7177264078333532E-2</v>
      </c>
      <c r="O3059">
        <f t="shared" si="525"/>
        <v>-6.0577868715491808E-3</v>
      </c>
      <c r="P3059">
        <f t="shared" si="526"/>
        <v>3.669678178111361E-5</v>
      </c>
      <c r="Q3059">
        <f t="shared" si="527"/>
        <v>6.6756979471061138E-5</v>
      </c>
    </row>
    <row r="3060" spans="1:17" x14ac:dyDescent="0.3">
      <c r="A3060" s="2">
        <v>38432</v>
      </c>
      <c r="B3060">
        <v>118.099998</v>
      </c>
      <c r="C3060">
        <v>87.255889999999994</v>
      </c>
      <c r="D3060">
        <v>61244300</v>
      </c>
      <c r="E3060" s="3">
        <f t="shared" si="517"/>
        <v>-3.7118525079141707E-3</v>
      </c>
      <c r="F3060" s="4">
        <f t="shared" si="519"/>
        <v>7.1186195846700958E-3</v>
      </c>
      <c r="G3060" s="4">
        <f t="shared" si="520"/>
        <v>-1.0765511977768509E-3</v>
      </c>
      <c r="H3060" s="4">
        <f t="shared" si="521"/>
        <v>3.1835434594567308E-2</v>
      </c>
      <c r="I3060" s="4">
        <f t="shared" si="522"/>
        <v>-2.1312236956638086E-2</v>
      </c>
      <c r="J3060" s="4">
        <f t="shared" si="523"/>
        <v>-2.1184611090285466E-2</v>
      </c>
      <c r="L3060" s="5">
        <f>_xlfn.STDEV.S($E$3:E3060)</f>
        <v>1.1211692688176343E-2</v>
      </c>
      <c r="M3060">
        <f t="shared" si="524"/>
        <v>-2.5014439651971622E-2</v>
      </c>
      <c r="N3060" s="6">
        <f t="shared" si="518"/>
        <v>-2.4469657841196035E-2</v>
      </c>
      <c r="O3060">
        <f t="shared" si="525"/>
        <v>-7.2816007391442866E-3</v>
      </c>
      <c r="P3060">
        <f t="shared" si="526"/>
        <v>5.302170932430662E-5</v>
      </c>
      <c r="Q3060">
        <f t="shared" si="527"/>
        <v>6.9053990028977111E-5</v>
      </c>
    </row>
    <row r="3061" spans="1:17" x14ac:dyDescent="0.3">
      <c r="A3061" s="2">
        <v>38433</v>
      </c>
      <c r="B3061">
        <v>116.900002</v>
      </c>
      <c r="C3061">
        <v>86.369286000000002</v>
      </c>
      <c r="D3061">
        <v>92472400</v>
      </c>
      <c r="E3061" s="3">
        <f t="shared" si="517"/>
        <v>-1.0160846912122712E-2</v>
      </c>
      <c r="F3061" s="4">
        <f t="shared" si="519"/>
        <v>7.3523658978256867E-3</v>
      </c>
      <c r="G3061" s="4">
        <f t="shared" si="520"/>
        <v>-1.5470429757253733E-3</v>
      </c>
      <c r="H3061" s="4">
        <f t="shared" si="521"/>
        <v>3.2880779885979018E-2</v>
      </c>
      <c r="I3061" s="4">
        <f t="shared" si="522"/>
        <v>-3.0490317892016505E-2</v>
      </c>
      <c r="J3061" s="4">
        <f t="shared" si="523"/>
        <v>-3.1770119228232363E-2</v>
      </c>
      <c r="L3061" s="5">
        <f>_xlfn.STDEV.S($E$3:E3061)</f>
        <v>1.121148126088233E-2</v>
      </c>
      <c r="M3061">
        <f t="shared" si="524"/>
        <v>-3.5558097810065949E-2</v>
      </c>
      <c r="N3061" s="6">
        <f t="shared" si="518"/>
        <v>-3.4982979807900771E-2</v>
      </c>
      <c r="O3061">
        <f t="shared" si="525"/>
        <v>-1.0543658158094327E-2</v>
      </c>
      <c r="P3061">
        <f t="shared" si="526"/>
        <v>1.1116872735474905E-4</v>
      </c>
      <c r="Q3061">
        <f t="shared" si="527"/>
        <v>7.041916471494217E-5</v>
      </c>
    </row>
    <row r="3062" spans="1:17" x14ac:dyDescent="0.3">
      <c r="A3062" s="2">
        <v>38434</v>
      </c>
      <c r="B3062">
        <v>117</v>
      </c>
      <c r="C3062">
        <v>86.443168999999997</v>
      </c>
      <c r="D3062">
        <v>70817300</v>
      </c>
      <c r="E3062" s="3">
        <f t="shared" si="517"/>
        <v>8.5541486988160997E-4</v>
      </c>
      <c r="F3062" s="4">
        <f t="shared" si="519"/>
        <v>7.2262476450867582E-3</v>
      </c>
      <c r="G3062" s="4">
        <f t="shared" si="520"/>
        <v>-1.1583245659000036E-3</v>
      </c>
      <c r="H3062" s="4">
        <f t="shared" si="521"/>
        <v>3.2316761913323534E-2</v>
      </c>
      <c r="I3062" s="4">
        <f t="shared" si="522"/>
        <v>-2.2913328348570627E-2</v>
      </c>
      <c r="J3062" s="4">
        <f t="shared" si="523"/>
        <v>-2.3043197255796843E-2</v>
      </c>
      <c r="L3062" s="5">
        <f>_xlfn.STDEV.S($E$3:E3062)</f>
        <v>1.1209651826985733E-2</v>
      </c>
      <c r="M3062">
        <f t="shared" si="524"/>
        <v>-2.6865199362924381E-2</v>
      </c>
      <c r="N3062" s="6">
        <f t="shared" si="518"/>
        <v>-2.6304747433588571E-2</v>
      </c>
      <c r="O3062">
        <f t="shared" si="525"/>
        <v>8.6928984471415678E-3</v>
      </c>
      <c r="P3062">
        <f t="shared" si="526"/>
        <v>7.5566483412316281E-5</v>
      </c>
      <c r="Q3062">
        <f t="shared" si="527"/>
        <v>6.5554034518799985E-5</v>
      </c>
    </row>
    <row r="3063" spans="1:17" x14ac:dyDescent="0.3">
      <c r="A3063" s="2">
        <v>38435</v>
      </c>
      <c r="B3063">
        <v>117.139999</v>
      </c>
      <c r="C3063">
        <v>86.546622999999997</v>
      </c>
      <c r="D3063">
        <v>51932500</v>
      </c>
      <c r="E3063" s="3">
        <f t="shared" si="517"/>
        <v>1.1965726495726248E-3</v>
      </c>
      <c r="F3063" s="4">
        <f t="shared" si="519"/>
        <v>7.2242007413547017E-3</v>
      </c>
      <c r="G3063" s="4">
        <f t="shared" si="520"/>
        <v>-1.1641583360831056E-3</v>
      </c>
      <c r="H3063" s="4">
        <f t="shared" si="521"/>
        <v>3.2307607881546976E-2</v>
      </c>
      <c r="I3063" s="4">
        <f t="shared" si="522"/>
        <v>-2.3027456202305396E-2</v>
      </c>
      <c r="J3063" s="4">
        <f t="shared" si="523"/>
        <v>-2.3173772992641228E-2</v>
      </c>
      <c r="L3063" s="5">
        <f>_xlfn.STDEV.S($E$3:E3063)</f>
        <v>1.1207829683045852E-2</v>
      </c>
      <c r="M3063">
        <f t="shared" si="524"/>
        <v>-2.6995597865234637E-2</v>
      </c>
      <c r="N3063" s="6">
        <f t="shared" si="518"/>
        <v>-2.6435537767672157E-2</v>
      </c>
      <c r="O3063">
        <f t="shared" si="525"/>
        <v>-1.3039850231025621E-4</v>
      </c>
      <c r="P3063">
        <f t="shared" si="526"/>
        <v>1.7003769404757894E-8</v>
      </c>
      <c r="Q3063">
        <f t="shared" si="527"/>
        <v>6.19309122299716E-5</v>
      </c>
    </row>
    <row r="3064" spans="1:17" x14ac:dyDescent="0.3">
      <c r="A3064" s="2">
        <v>38439</v>
      </c>
      <c r="B3064">
        <v>117.30999799999999</v>
      </c>
      <c r="C3064">
        <v>86.672218000000001</v>
      </c>
      <c r="D3064">
        <v>46765500</v>
      </c>
      <c r="E3064" s="3">
        <f t="shared" si="517"/>
        <v>1.4512463842515366E-3</v>
      </c>
      <c r="F3064" s="4">
        <f t="shared" si="519"/>
        <v>6.5906805243783747E-3</v>
      </c>
      <c r="G3064" s="4">
        <f t="shared" si="520"/>
        <v>-4.5461053777962057E-4</v>
      </c>
      <c r="H3064" s="4">
        <f t="shared" si="521"/>
        <v>2.9474419340988014E-2</v>
      </c>
      <c r="I3064" s="4">
        <f t="shared" si="522"/>
        <v>-9.0530502165024895E-3</v>
      </c>
      <c r="J3064" s="4">
        <f t="shared" si="523"/>
        <v>-6.9917016900220563E-3</v>
      </c>
      <c r="L3064" s="5">
        <f>_xlfn.STDEV.S($E$3:E3064)</f>
        <v>1.1206015409400747E-2</v>
      </c>
      <c r="M3064">
        <f t="shared" si="524"/>
        <v>-1.0876897316642504E-2</v>
      </c>
      <c r="N3064" s="6">
        <f t="shared" si="518"/>
        <v>-1.0403920687641621E-2</v>
      </c>
      <c r="O3064">
        <f t="shared" si="525"/>
        <v>1.6118700548592133E-2</v>
      </c>
      <c r="P3064">
        <f t="shared" si="526"/>
        <v>2.5981250737518435E-4</v>
      </c>
      <c r="Q3064">
        <f t="shared" si="527"/>
        <v>7.2352010345791702E-5</v>
      </c>
    </row>
    <row r="3065" spans="1:17" x14ac:dyDescent="0.3">
      <c r="A3065" s="2">
        <v>38440</v>
      </c>
      <c r="B3065">
        <v>116.529999</v>
      </c>
      <c r="C3065">
        <v>86.095923999999997</v>
      </c>
      <c r="D3065">
        <v>71160300</v>
      </c>
      <c r="E3065" s="3">
        <f t="shared" si="517"/>
        <v>-6.649041115830423E-3</v>
      </c>
      <c r="F3065" s="4">
        <f t="shared" si="519"/>
        <v>6.4933507733260839E-3</v>
      </c>
      <c r="G3065" s="4">
        <f t="shared" si="520"/>
        <v>-1.0553053433633756E-3</v>
      </c>
      <c r="H3065" s="4">
        <f t="shared" si="521"/>
        <v>2.9039147461815906E-2</v>
      </c>
      <c r="I3065" s="4">
        <f t="shared" si="522"/>
        <v>-2.0895843496388511E-2</v>
      </c>
      <c r="J3065" s="4">
        <f t="shared" si="523"/>
        <v>-2.0613378724724907E-2</v>
      </c>
      <c r="L3065" s="5">
        <f>_xlfn.STDEV.S($E$3:E3065)</f>
        <v>1.120490595027839E-2</v>
      </c>
      <c r="M3065">
        <f t="shared" si="524"/>
        <v>-2.4445358504278512E-2</v>
      </c>
      <c r="N3065" s="6">
        <f t="shared" si="518"/>
        <v>-2.3992334996373654E-2</v>
      </c>
      <c r="O3065">
        <f t="shared" si="525"/>
        <v>-1.3568461187636008E-2</v>
      </c>
      <c r="P3065">
        <f t="shared" si="526"/>
        <v>1.8410313900038474E-4</v>
      </c>
      <c r="Q3065">
        <f t="shared" si="527"/>
        <v>7.2571197970719496E-5</v>
      </c>
    </row>
    <row r="3066" spans="1:17" x14ac:dyDescent="0.3">
      <c r="A3066" s="2">
        <v>38441</v>
      </c>
      <c r="B3066">
        <v>118.18</v>
      </c>
      <c r="C3066">
        <v>87.315025000000006</v>
      </c>
      <c r="D3066">
        <v>62002100</v>
      </c>
      <c r="E3066" s="3">
        <f t="shared" si="517"/>
        <v>1.4159452623010882E-2</v>
      </c>
      <c r="F3066" s="4">
        <f t="shared" si="519"/>
        <v>7.0639919125053061E-3</v>
      </c>
      <c r="G3066" s="4">
        <f t="shared" si="520"/>
        <v>-7.2722716039517955E-4</v>
      </c>
      <c r="H3066" s="4">
        <f t="shared" si="521"/>
        <v>3.1591132217741222E-2</v>
      </c>
      <c r="I3066" s="4">
        <f t="shared" si="522"/>
        <v>-1.4444497025809522E-2</v>
      </c>
      <c r="J3066" s="4">
        <f t="shared" si="523"/>
        <v>-1.3271653496769065E-2</v>
      </c>
      <c r="L3066" s="5">
        <f>_xlfn.STDEV.S($E$3:E3066)</f>
        <v>1.1205841599903151E-2</v>
      </c>
      <c r="M3066">
        <f t="shared" si="524"/>
        <v>-1.7132385514510681E-2</v>
      </c>
      <c r="N3066" s="6">
        <f t="shared" si="518"/>
        <v>-1.6593101933667587E-2</v>
      </c>
      <c r="O3066">
        <f t="shared" si="525"/>
        <v>7.3129729897678311E-3</v>
      </c>
      <c r="P3066">
        <f t="shared" si="526"/>
        <v>5.3479573949073849E-5</v>
      </c>
      <c r="Q3066">
        <f t="shared" si="527"/>
        <v>6.751163433496342E-5</v>
      </c>
    </row>
    <row r="3067" spans="1:17" x14ac:dyDescent="0.3">
      <c r="A3067" s="2">
        <v>38442</v>
      </c>
      <c r="B3067">
        <v>117.959999</v>
      </c>
      <c r="C3067">
        <v>87.152466000000004</v>
      </c>
      <c r="D3067">
        <v>64575400</v>
      </c>
      <c r="E3067" s="3">
        <f t="shared" si="517"/>
        <v>-1.8615755627010566E-3</v>
      </c>
      <c r="F3067" s="4">
        <f t="shared" si="519"/>
        <v>6.674929741871876E-3</v>
      </c>
      <c r="G3067" s="4">
        <f t="shared" si="520"/>
        <v>-1.2384647813319142E-3</v>
      </c>
      <c r="H3067" s="4">
        <f t="shared" si="521"/>
        <v>2.9851193295721279E-2</v>
      </c>
      <c r="I3067" s="4">
        <f t="shared" si="522"/>
        <v>-2.4480028709165547E-2</v>
      </c>
      <c r="J3067" s="4">
        <f t="shared" si="523"/>
        <v>-2.4760457900447119E-2</v>
      </c>
      <c r="L3067" s="5">
        <f>_xlfn.STDEV.S($E$3:E3067)</f>
        <v>1.1204086356717638E-2</v>
      </c>
      <c r="M3067">
        <f t="shared" si="524"/>
        <v>-2.8576142633616162E-2</v>
      </c>
      <c r="N3067" s="6">
        <f t="shared" si="518"/>
        <v>-2.8099983202998668E-2</v>
      </c>
      <c r="O3067">
        <f t="shared" si="525"/>
        <v>-1.1443757119105481E-2</v>
      </c>
      <c r="P3067">
        <f t="shared" si="526"/>
        <v>1.3095957700107739E-4</v>
      </c>
      <c r="Q3067">
        <f t="shared" si="527"/>
        <v>6.6689525058078502E-5</v>
      </c>
    </row>
    <row r="3068" spans="1:17" x14ac:dyDescent="0.3">
      <c r="A3068" s="2">
        <v>38443</v>
      </c>
      <c r="B3068">
        <v>117.43</v>
      </c>
      <c r="C3068">
        <v>86.760863999999998</v>
      </c>
      <c r="D3068">
        <v>95255300</v>
      </c>
      <c r="E3068" s="3">
        <f t="shared" si="517"/>
        <v>-4.4930400516534075E-3</v>
      </c>
      <c r="F3068" s="4">
        <f t="shared" si="519"/>
        <v>6.6126086269796581E-3</v>
      </c>
      <c r="G3068" s="4">
        <f t="shared" si="520"/>
        <v>-1.1473716317529021E-3</v>
      </c>
      <c r="H3068" s="4">
        <f t="shared" si="521"/>
        <v>2.9572484797056132E-2</v>
      </c>
      <c r="I3068" s="4">
        <f t="shared" si="522"/>
        <v>-2.2699018490084044E-2</v>
      </c>
      <c r="J3068" s="4">
        <f t="shared" si="523"/>
        <v>-2.2703742472339639E-2</v>
      </c>
      <c r="L3068" s="5">
        <f>_xlfn.STDEV.S($E$3:E3068)</f>
        <v>1.1202604862465345E-2</v>
      </c>
      <c r="M3068">
        <f t="shared" si="524"/>
        <v>-2.6527373618354614E-2</v>
      </c>
      <c r="N3068" s="6">
        <f t="shared" si="518"/>
        <v>-2.6059142494053611E-2</v>
      </c>
      <c r="O3068">
        <f t="shared" si="525"/>
        <v>2.0487690152615479E-3</v>
      </c>
      <c r="P3068">
        <f t="shared" si="526"/>
        <v>4.1974544778957729E-6</v>
      </c>
      <c r="Q3068">
        <f t="shared" si="527"/>
        <v>6.2708101080426076E-5</v>
      </c>
    </row>
    <row r="3069" spans="1:17" x14ac:dyDescent="0.3">
      <c r="A3069" s="2">
        <v>38446</v>
      </c>
      <c r="B3069">
        <v>117.629997</v>
      </c>
      <c r="C3069">
        <v>86.908630000000002</v>
      </c>
      <c r="D3069">
        <v>71581200</v>
      </c>
      <c r="E3069" s="3">
        <f t="shared" si="517"/>
        <v>1.7031167504044653E-3</v>
      </c>
      <c r="F3069" s="4">
        <f t="shared" si="519"/>
        <v>6.5093456102794751E-3</v>
      </c>
      <c r="G3069" s="4">
        <f t="shared" si="520"/>
        <v>-1.2895812058802197E-3</v>
      </c>
      <c r="H3069" s="4">
        <f t="shared" si="521"/>
        <v>2.9110678547249521E-2</v>
      </c>
      <c r="I3069" s="4">
        <f t="shared" si="522"/>
        <v>-2.5478081875559333E-2</v>
      </c>
      <c r="J3069" s="4">
        <f t="shared" si="523"/>
        <v>-2.5884596698320994E-2</v>
      </c>
      <c r="L3069" s="5">
        <f>_xlfn.STDEV.S($E$3:E3069)</f>
        <v>1.1200803153064685E-2</v>
      </c>
      <c r="M3069">
        <f t="shared" si="524"/>
        <v>-2.9695668653905695E-2</v>
      </c>
      <c r="N3069" s="6">
        <f t="shared" si="518"/>
        <v>-2.9243397469108423E-2</v>
      </c>
      <c r="O3069">
        <f t="shared" si="525"/>
        <v>-3.168295035551081E-3</v>
      </c>
      <c r="P3069">
        <f t="shared" si="526"/>
        <v>1.0038093432297626E-5</v>
      </c>
      <c r="Q3069">
        <f t="shared" si="527"/>
        <v>6.296417363565627E-5</v>
      </c>
    </row>
    <row r="3070" spans="1:17" x14ac:dyDescent="0.3">
      <c r="A3070" s="2">
        <v>38447</v>
      </c>
      <c r="B3070">
        <v>118.19000200000001</v>
      </c>
      <c r="C3070">
        <v>87.322395</v>
      </c>
      <c r="D3070">
        <v>46853900</v>
      </c>
      <c r="E3070" s="3">
        <f t="shared" si="517"/>
        <v>4.7607329276733168E-3</v>
      </c>
      <c r="F3070" s="4">
        <f t="shared" si="519"/>
        <v>6.6296465135500318E-3</v>
      </c>
      <c r="G3070" s="4">
        <f t="shared" si="520"/>
        <v>-1.0610724598972253E-3</v>
      </c>
      <c r="H3070" s="4">
        <f t="shared" si="521"/>
        <v>2.9648680542184704E-2</v>
      </c>
      <c r="I3070" s="4">
        <f t="shared" si="522"/>
        <v>-2.1008888755434496E-2</v>
      </c>
      <c r="J3070" s="4">
        <f t="shared" si="523"/>
        <v>-2.0762231812752607E-2</v>
      </c>
      <c r="L3070" s="5">
        <f>_xlfn.STDEV.S($E$3:E3070)</f>
        <v>1.1199255763173745E-2</v>
      </c>
      <c r="M3070">
        <f t="shared" si="524"/>
        <v>-2.4593513651786969E-2</v>
      </c>
      <c r="N3070" s="6">
        <f t="shared" si="518"/>
        <v>-2.4121924780686088E-2</v>
      </c>
      <c r="O3070">
        <f t="shared" si="525"/>
        <v>5.1021550021187259E-3</v>
      </c>
      <c r="P3070">
        <f t="shared" si="526"/>
        <v>2.6031985665645138E-5</v>
      </c>
      <c r="Q3070">
        <f t="shared" si="527"/>
        <v>6.3871522732817995E-5</v>
      </c>
    </row>
    <row r="3071" spans="1:17" x14ac:dyDescent="0.3">
      <c r="A3071" s="2">
        <v>38448</v>
      </c>
      <c r="B3071">
        <v>118.599998</v>
      </c>
      <c r="C3071">
        <v>87.625275000000002</v>
      </c>
      <c r="D3071">
        <v>53268200</v>
      </c>
      <c r="E3071" s="3">
        <f t="shared" si="517"/>
        <v>3.4689567058303616E-3</v>
      </c>
      <c r="F3071" s="4">
        <f t="shared" si="519"/>
        <v>6.690875097131903E-3</v>
      </c>
      <c r="G3071" s="4">
        <f t="shared" si="520"/>
        <v>-9.2819034916521873E-4</v>
      </c>
      <c r="H3071" s="4">
        <f t="shared" si="521"/>
        <v>2.9922503092294887E-2</v>
      </c>
      <c r="I3071" s="4">
        <f t="shared" si="522"/>
        <v>-1.8401022930681243E-2</v>
      </c>
      <c r="J3071" s="4">
        <f t="shared" si="523"/>
        <v>-1.7770865297715321E-2</v>
      </c>
      <c r="L3071" s="5">
        <f>_xlfn.STDEV.S($E$3:E3071)</f>
        <v>1.1197568795299182E-2</v>
      </c>
      <c r="M3071">
        <f t="shared" si="524"/>
        <v>-2.1613619686407997E-2</v>
      </c>
      <c r="N3071" s="6">
        <f t="shared" si="518"/>
        <v>-2.1131818754967169E-2</v>
      </c>
      <c r="O3071">
        <f t="shared" si="525"/>
        <v>2.979893965378972E-3</v>
      </c>
      <c r="P3071">
        <f t="shared" si="526"/>
        <v>8.8797680449020145E-6</v>
      </c>
      <c r="Q3071">
        <f t="shared" si="527"/>
        <v>6.4249716338630734E-5</v>
      </c>
    </row>
    <row r="3072" spans="1:17" x14ac:dyDescent="0.3">
      <c r="A3072" s="2">
        <v>38449</v>
      </c>
      <c r="B3072">
        <v>119.239998</v>
      </c>
      <c r="C3072">
        <v>88.098129</v>
      </c>
      <c r="D3072">
        <v>46734600</v>
      </c>
      <c r="E3072" s="3">
        <f t="shared" si="517"/>
        <v>5.3962901415900433E-3</v>
      </c>
      <c r="F3072" s="4">
        <f t="shared" si="519"/>
        <v>6.1922533195240279E-3</v>
      </c>
      <c r="G3072" s="4">
        <f t="shared" si="520"/>
        <v>-1.2351649826306929E-3</v>
      </c>
      <c r="H3072" s="4">
        <f t="shared" si="521"/>
        <v>2.7692598712708905E-2</v>
      </c>
      <c r="I3072" s="4">
        <f t="shared" si="522"/>
        <v>-2.4415566463512617E-2</v>
      </c>
      <c r="J3072" s="4">
        <f t="shared" si="523"/>
        <v>-2.4620744895131885E-2</v>
      </c>
      <c r="L3072" s="5">
        <f>_xlfn.STDEV.S($E$3:E3072)</f>
        <v>1.119610947382539E-2</v>
      </c>
      <c r="M3072">
        <f t="shared" si="524"/>
        <v>-2.8436445161661054E-2</v>
      </c>
      <c r="N3072" s="6">
        <f t="shared" si="518"/>
        <v>-2.8026126341567759E-2</v>
      </c>
      <c r="O3072">
        <f t="shared" si="525"/>
        <v>-6.8228254752530568E-3</v>
      </c>
      <c r="P3072">
        <f t="shared" si="526"/>
        <v>4.6550947465762103E-5</v>
      </c>
      <c r="Q3072">
        <f t="shared" si="527"/>
        <v>6.4491795681942253E-5</v>
      </c>
    </row>
    <row r="3073" spans="1:17" x14ac:dyDescent="0.3">
      <c r="A3073" s="2">
        <v>38450</v>
      </c>
      <c r="B3073">
        <v>118</v>
      </c>
      <c r="C3073">
        <v>87.182036999999994</v>
      </c>
      <c r="D3073">
        <v>63772900</v>
      </c>
      <c r="E3073" s="3">
        <f t="shared" si="517"/>
        <v>-1.0399178302569201E-2</v>
      </c>
      <c r="F3073" s="4">
        <f t="shared" si="519"/>
        <v>6.4646611929240266E-3</v>
      </c>
      <c r="G3073" s="4">
        <f t="shared" si="520"/>
        <v>-1.7085580269619231E-3</v>
      </c>
      <c r="H3073" s="4">
        <f t="shared" si="521"/>
        <v>2.8910843757766012E-2</v>
      </c>
      <c r="I3073" s="4">
        <f t="shared" si="522"/>
        <v>-3.3622162908440556E-2</v>
      </c>
      <c r="J3073" s="4">
        <f t="shared" si="523"/>
        <v>-3.5234700621775472E-2</v>
      </c>
      <c r="L3073" s="5">
        <f>_xlfn.STDEV.S($E$3:E3073)</f>
        <v>1.1195978127477151E-2</v>
      </c>
      <c r="M3073">
        <f t="shared" si="524"/>
        <v>-3.9009699169234503E-2</v>
      </c>
      <c r="N3073" s="6">
        <f t="shared" si="518"/>
        <v>-3.8567042495129433E-2</v>
      </c>
      <c r="O3073">
        <f t="shared" si="525"/>
        <v>-1.0573254007573449E-2</v>
      </c>
      <c r="P3073">
        <f t="shared" si="526"/>
        <v>1.1179370030866801E-4</v>
      </c>
      <c r="Q3073">
        <f t="shared" si="527"/>
        <v>6.7762730942644701E-5</v>
      </c>
    </row>
    <row r="3074" spans="1:17" x14ac:dyDescent="0.3">
      <c r="A3074" s="2">
        <v>38453</v>
      </c>
      <c r="B3074">
        <v>118.089996</v>
      </c>
      <c r="C3074">
        <v>87.248497</v>
      </c>
      <c r="D3074">
        <v>44945000</v>
      </c>
      <c r="E3074" s="3">
        <f t="shared" si="517"/>
        <v>7.6267796610163252E-4</v>
      </c>
      <c r="F3074" s="4">
        <f t="shared" si="519"/>
        <v>6.4684253144505896E-3</v>
      </c>
      <c r="G3074" s="4">
        <f t="shared" si="520"/>
        <v>-1.5125187574733993E-3</v>
      </c>
      <c r="H3074" s="4">
        <f t="shared" si="521"/>
        <v>2.8927677420983944E-2</v>
      </c>
      <c r="I3074" s="4">
        <f t="shared" si="522"/>
        <v>-2.9819629084413934E-2</v>
      </c>
      <c r="J3074" s="4">
        <f t="shared" si="523"/>
        <v>-3.0868669756973444E-2</v>
      </c>
      <c r="L3074" s="5">
        <f>_xlfn.STDEV.S($E$3:E3074)</f>
        <v>1.1194157204075928E-2</v>
      </c>
      <c r="M3074">
        <f t="shared" si="524"/>
        <v>-3.4660393449515305E-2</v>
      </c>
      <c r="N3074" s="6">
        <f t="shared" si="518"/>
        <v>-3.4215221986151012E-2</v>
      </c>
      <c r="O3074">
        <f t="shared" si="525"/>
        <v>4.3493057197191987E-3</v>
      </c>
      <c r="P3074">
        <f t="shared" si="526"/>
        <v>1.8916460243582137E-5</v>
      </c>
      <c r="Q3074">
        <f t="shared" si="527"/>
        <v>6.6470804399796778E-5</v>
      </c>
    </row>
    <row r="3075" spans="1:17" x14ac:dyDescent="0.3">
      <c r="A3075" s="2">
        <v>38454</v>
      </c>
      <c r="B3075">
        <v>118.699997</v>
      </c>
      <c r="C3075">
        <v>87.699164999999994</v>
      </c>
      <c r="D3075">
        <v>86144800</v>
      </c>
      <c r="E3075" s="3">
        <f t="shared" si="517"/>
        <v>5.1655603409452855E-3</v>
      </c>
      <c r="F3075" s="4">
        <f t="shared" si="519"/>
        <v>6.2570156224874664E-3</v>
      </c>
      <c r="G3075" s="4">
        <f t="shared" si="520"/>
        <v>-8.0456060640203737E-4</v>
      </c>
      <c r="H3075" s="4">
        <f t="shared" si="521"/>
        <v>2.7982224536320276E-2</v>
      </c>
      <c r="I3075" s="4">
        <f t="shared" si="522"/>
        <v>-1.5968813446191721E-2</v>
      </c>
      <c r="J3075" s="4">
        <f t="shared" si="523"/>
        <v>-1.4910842348323627E-2</v>
      </c>
      <c r="L3075" s="5">
        <f>_xlfn.STDEV.S($E$3:E3075)</f>
        <v>1.1192667384405509E-2</v>
      </c>
      <c r="M3075">
        <f t="shared" si="524"/>
        <v>-1.8765015964577865E-2</v>
      </c>
      <c r="N3075" s="6">
        <f t="shared" si="518"/>
        <v>-1.8342041200580028E-2</v>
      </c>
      <c r="O3075">
        <f t="shared" si="525"/>
        <v>1.589537748493744E-2</v>
      </c>
      <c r="P3075">
        <f t="shared" si="526"/>
        <v>2.5266302538865611E-4</v>
      </c>
      <c r="Q3075">
        <f t="shared" si="527"/>
        <v>7.4119991657891111E-5</v>
      </c>
    </row>
    <row r="3076" spans="1:17" x14ac:dyDescent="0.3">
      <c r="A3076" s="2">
        <v>38455</v>
      </c>
      <c r="B3076">
        <v>117.300003</v>
      </c>
      <c r="C3076">
        <v>86.664833000000002</v>
      </c>
      <c r="D3076">
        <v>65949000</v>
      </c>
      <c r="E3076" s="3">
        <f t="shared" ref="E3076:E3139" si="528">B3076/B3075-1</f>
        <v>-1.1794389514601211E-2</v>
      </c>
      <c r="F3076" s="4">
        <f t="shared" si="519"/>
        <v>6.6205863760207817E-3</v>
      </c>
      <c r="G3076" s="4">
        <f t="shared" si="520"/>
        <v>-1.4144007382886276E-3</v>
      </c>
      <c r="H3076" s="4">
        <f t="shared" si="521"/>
        <v>2.9608162375382906E-2</v>
      </c>
      <c r="I3076" s="4">
        <f t="shared" si="522"/>
        <v>-2.7911120555127567E-2</v>
      </c>
      <c r="J3076" s="4">
        <f t="shared" si="523"/>
        <v>-2.869701782231493E-2</v>
      </c>
      <c r="L3076" s="5">
        <f>_xlfn.STDEV.S($E$3:E3076)</f>
        <v>1.119300231060631E-2</v>
      </c>
      <c r="M3076">
        <f t="shared" si="524"/>
        <v>-3.2497484864689591E-2</v>
      </c>
      <c r="N3076" s="6">
        <f t="shared" si="518"/>
        <v>-3.2030058914719328E-2</v>
      </c>
      <c r="O3076">
        <f t="shared" si="525"/>
        <v>-1.3732468900111726E-2</v>
      </c>
      <c r="P3076">
        <f t="shared" si="526"/>
        <v>1.8858070209253576E-4</v>
      </c>
      <c r="Q3076">
        <f t="shared" si="527"/>
        <v>7.9180856590619112E-5</v>
      </c>
    </row>
    <row r="3077" spans="1:17" x14ac:dyDescent="0.3">
      <c r="A3077" s="2">
        <v>38456</v>
      </c>
      <c r="B3077">
        <v>115.769997</v>
      </c>
      <c r="C3077">
        <v>85.534415999999993</v>
      </c>
      <c r="D3077">
        <v>96119800</v>
      </c>
      <c r="E3077" s="3">
        <f t="shared" si="528"/>
        <v>-1.3043529078170635E-2</v>
      </c>
      <c r="F3077" s="4">
        <f t="shared" si="519"/>
        <v>6.9630236435777254E-3</v>
      </c>
      <c r="G3077" s="4">
        <f t="shared" si="520"/>
        <v>-1.6766898563210062E-3</v>
      </c>
      <c r="H3077" s="4">
        <f t="shared" si="521"/>
        <v>3.1139588391956123E-2</v>
      </c>
      <c r="I3077" s="4">
        <f t="shared" si="522"/>
        <v>-3.3004987725063772E-2</v>
      </c>
      <c r="J3077" s="4">
        <f t="shared" si="523"/>
        <v>-3.4598255086650154E-2</v>
      </c>
      <c r="L3077" s="5">
        <f>_xlfn.STDEV.S($E$3:E3077)</f>
        <v>1.1193800169534781E-2</v>
      </c>
      <c r="M3077">
        <f t="shared" si="524"/>
        <v>-3.8375297270332225E-2</v>
      </c>
      <c r="N3077" s="6">
        <f t="shared" si="518"/>
        <v>-3.7860888960773553E-2</v>
      </c>
      <c r="O3077">
        <f t="shared" si="525"/>
        <v>-5.8778124056426337E-3</v>
      </c>
      <c r="P3077">
        <f t="shared" si="526"/>
        <v>3.4548678675926447E-5</v>
      </c>
      <c r="Q3077">
        <f t="shared" si="527"/>
        <v>7.9252753764185501E-5</v>
      </c>
    </row>
    <row r="3078" spans="1:17" x14ac:dyDescent="0.3">
      <c r="A3078" s="2">
        <v>38457</v>
      </c>
      <c r="B3078">
        <v>114.150002</v>
      </c>
      <c r="C3078">
        <v>84.337508999999997</v>
      </c>
      <c r="D3078">
        <v>128677300</v>
      </c>
      <c r="E3078" s="3">
        <f t="shared" si="528"/>
        <v>-1.399321967677003E-2</v>
      </c>
      <c r="F3078" s="4">
        <f t="shared" si="519"/>
        <v>7.1923102218199673E-3</v>
      </c>
      <c r="G3078" s="4">
        <f t="shared" si="520"/>
        <v>-2.5559495532899469E-3</v>
      </c>
      <c r="H3078" s="4">
        <f t="shared" si="521"/>
        <v>3.2164989142512077E-2</v>
      </c>
      <c r="I3078" s="4">
        <f t="shared" si="522"/>
        <v>-4.989657451224605E-2</v>
      </c>
      <c r="J3078" s="4">
        <f t="shared" si="523"/>
        <v>-5.4000670138170226E-2</v>
      </c>
      <c r="L3078" s="5">
        <f>_xlfn.STDEV.S($E$3:E3078)</f>
        <v>1.1194978993742539E-2</v>
      </c>
      <c r="M3078">
        <f t="shared" si="524"/>
        <v>-5.7701808301979615E-2</v>
      </c>
      <c r="N3078" s="6">
        <f t="shared" si="518"/>
        <v>-5.7163218925021297E-2</v>
      </c>
      <c r="O3078">
        <f t="shared" si="525"/>
        <v>-1.9326511031647391E-2</v>
      </c>
      <c r="P3078">
        <f t="shared" si="526"/>
        <v>3.7351402865638827E-4</v>
      </c>
      <c r="Q3078">
        <f t="shared" si="527"/>
        <v>9.4374291202287857E-5</v>
      </c>
    </row>
    <row r="3079" spans="1:17" x14ac:dyDescent="0.3">
      <c r="A3079" s="2">
        <v>38460</v>
      </c>
      <c r="B3079">
        <v>114.5</v>
      </c>
      <c r="C3079">
        <v>84.596091999999999</v>
      </c>
      <c r="D3079">
        <v>100035200</v>
      </c>
      <c r="E3079" s="3">
        <f t="shared" si="528"/>
        <v>3.0661234679609795E-3</v>
      </c>
      <c r="F3079" s="4">
        <f t="shared" si="519"/>
        <v>7.1719221668702822E-3</v>
      </c>
      <c r="G3079" s="4">
        <f t="shared" si="520"/>
        <v>-2.0637306311790922E-3</v>
      </c>
      <c r="H3079" s="4">
        <f t="shared" si="521"/>
        <v>3.2073810988919087E-2</v>
      </c>
      <c r="I3079" s="4">
        <f t="shared" si="522"/>
        <v>-4.0475338246769077E-2</v>
      </c>
      <c r="J3079" s="4">
        <f t="shared" si="523"/>
        <v>-4.3201753170615032E-2</v>
      </c>
      <c r="L3079" s="5">
        <f>_xlfn.STDEV.S($E$3:E3079)</f>
        <v>1.1193264402175657E-2</v>
      </c>
      <c r="M3079">
        <f t="shared" si="524"/>
        <v>-4.6945222631473493E-2</v>
      </c>
      <c r="N3079" s="6">
        <f t="shared" si="518"/>
        <v>-4.6403688187021008E-2</v>
      </c>
      <c r="O3079">
        <f t="shared" si="525"/>
        <v>1.0756585670506122E-2</v>
      </c>
      <c r="P3079">
        <f t="shared" si="526"/>
        <v>1.1570413528693763E-4</v>
      </c>
      <c r="Q3079">
        <f t="shared" si="527"/>
        <v>9.9378468169422673E-5</v>
      </c>
    </row>
    <row r="3080" spans="1:17" x14ac:dyDescent="0.3">
      <c r="A3080" s="2">
        <v>38461</v>
      </c>
      <c r="B3080">
        <v>115.410004</v>
      </c>
      <c r="C3080">
        <v>85.268448000000006</v>
      </c>
      <c r="D3080">
        <v>64930100</v>
      </c>
      <c r="E3080" s="3">
        <f t="shared" si="528"/>
        <v>7.9476331877730289E-3</v>
      </c>
      <c r="F3080" s="4">
        <f t="shared" si="519"/>
        <v>7.3199112962860306E-3</v>
      </c>
      <c r="G3080" s="4">
        <f t="shared" si="520"/>
        <v>-1.3490482462553011E-3</v>
      </c>
      <c r="H3080" s="4">
        <f t="shared" si="521"/>
        <v>3.2735638495528338E-2</v>
      </c>
      <c r="I3080" s="4">
        <f t="shared" si="522"/>
        <v>-2.6637960923793225E-2</v>
      </c>
      <c r="J3080" s="4">
        <f t="shared" si="523"/>
        <v>-2.733914592138087E-2</v>
      </c>
      <c r="L3080" s="5">
        <f>_xlfn.STDEV.S($E$3:E3080)</f>
        <v>1.1192277947343029E-2</v>
      </c>
      <c r="M3080">
        <f t="shared" si="524"/>
        <v>-3.1145054621934457E-2</v>
      </c>
      <c r="N3080" s="6">
        <f t="shared" si="518"/>
        <v>-3.0571986013182895E-2</v>
      </c>
      <c r="O3080">
        <f t="shared" si="525"/>
        <v>1.5800168009539036E-2</v>
      </c>
      <c r="P3080">
        <f t="shared" si="526"/>
        <v>2.4964530912966073E-4</v>
      </c>
      <c r="Q3080">
        <f t="shared" si="527"/>
        <v>1.038305872802586E-4</v>
      </c>
    </row>
    <row r="3081" spans="1:17" x14ac:dyDescent="0.3">
      <c r="A3081" s="2">
        <v>38462</v>
      </c>
      <c r="B3081">
        <v>113.800003</v>
      </c>
      <c r="C3081">
        <v>84.078948999999994</v>
      </c>
      <c r="D3081">
        <v>107735900</v>
      </c>
      <c r="E3081" s="3">
        <f t="shared" si="528"/>
        <v>-1.3950272456450086E-2</v>
      </c>
      <c r="F3081" s="4">
        <f t="shared" si="519"/>
        <v>7.7318057796435299E-3</v>
      </c>
      <c r="G3081" s="4">
        <f t="shared" si="520"/>
        <v>-2.0431800128947329E-3</v>
      </c>
      <c r="H3081" s="4">
        <f t="shared" si="521"/>
        <v>3.4577686624217389E-2</v>
      </c>
      <c r="I3081" s="4">
        <f t="shared" si="522"/>
        <v>-4.0080068852823891E-2</v>
      </c>
      <c r="J3081" s="4">
        <f t="shared" si="523"/>
        <v>-4.2836308641609144E-2</v>
      </c>
      <c r="L3081" s="5">
        <f>_xlfn.STDEV.S($E$3:E3081)</f>
        <v>1.1193437841556998E-2</v>
      </c>
      <c r="M3081">
        <f t="shared" si="524"/>
        <v>-4.6581752290702418E-2</v>
      </c>
      <c r="N3081" s="6">
        <f t="shared" si="518"/>
        <v>-4.5951922891504182E-2</v>
      </c>
      <c r="O3081">
        <f t="shared" si="525"/>
        <v>-1.543669766876796E-2</v>
      </c>
      <c r="P3081">
        <f t="shared" si="526"/>
        <v>2.3829163491694618E-4</v>
      </c>
      <c r="Q3081">
        <f t="shared" si="527"/>
        <v>1.1235571420667021E-4</v>
      </c>
    </row>
    <row r="3082" spans="1:17" x14ac:dyDescent="0.3">
      <c r="A3082" s="2">
        <v>38463</v>
      </c>
      <c r="B3082">
        <v>116.010002</v>
      </c>
      <c r="C3082">
        <v>85.711738999999994</v>
      </c>
      <c r="D3082">
        <v>86952200</v>
      </c>
      <c r="E3082" s="3">
        <f t="shared" si="528"/>
        <v>1.9420025850087175E-2</v>
      </c>
      <c r="F3082" s="4">
        <f t="shared" si="519"/>
        <v>8.848468580615429E-3</v>
      </c>
      <c r="G3082" s="4">
        <f t="shared" si="520"/>
        <v>-9.0013657885652137E-4</v>
      </c>
      <c r="H3082" s="4">
        <f t="shared" si="521"/>
        <v>3.9571554486054358E-2</v>
      </c>
      <c r="I3082" s="4">
        <f t="shared" si="522"/>
        <v>-1.7849613130432762E-2</v>
      </c>
      <c r="J3082" s="4">
        <f t="shared" si="523"/>
        <v>-2.1343158082905656E-2</v>
      </c>
      <c r="L3082" s="5">
        <f>_xlfn.STDEV.S($E$3:E3082)</f>
        <v>1.1196881791327487E-2</v>
      </c>
      <c r="M3082">
        <f t="shared" si="524"/>
        <v>-2.1342997964037502E-2</v>
      </c>
      <c r="N3082" s="6">
        <f t="shared" si="518"/>
        <v>-2.0499434964368346E-2</v>
      </c>
      <c r="O3082">
        <f t="shared" si="525"/>
        <v>2.5238754326664916E-2</v>
      </c>
      <c r="P3082">
        <f t="shared" si="526"/>
        <v>6.3699471996174701E-4</v>
      </c>
      <c r="Q3082">
        <f t="shared" si="527"/>
        <v>1.3845562456234992E-4</v>
      </c>
    </row>
    <row r="3083" spans="1:17" x14ac:dyDescent="0.3">
      <c r="A3083" s="2">
        <v>38464</v>
      </c>
      <c r="B3083">
        <v>115.57</v>
      </c>
      <c r="C3083">
        <v>85.386673000000002</v>
      </c>
      <c r="D3083">
        <v>88845800</v>
      </c>
      <c r="E3083" s="3">
        <f t="shared" si="528"/>
        <v>-3.7927936592916378E-3</v>
      </c>
      <c r="F3083" s="4">
        <f t="shared" si="519"/>
        <v>8.8496536926588754E-3</v>
      </c>
      <c r="G3083" s="4">
        <f t="shared" si="520"/>
        <v>-9.0365575935119386E-4</v>
      </c>
      <c r="H3083" s="4">
        <f t="shared" si="521"/>
        <v>3.9576854468234557E-2</v>
      </c>
      <c r="I3083" s="4">
        <f t="shared" si="522"/>
        <v>-1.7918800384984057E-2</v>
      </c>
      <c r="J3083" s="4">
        <f t="shared" si="523"/>
        <v>-2.142224438946172E-2</v>
      </c>
      <c r="L3083" s="5">
        <f>_xlfn.STDEV.S($E$3:E3083)</f>
        <v>1.1195316127346528E-2</v>
      </c>
      <c r="M3083">
        <f t="shared" si="524"/>
        <v>-2.1422506713336321E-2</v>
      </c>
      <c r="N3083" s="6">
        <f t="shared" si="518"/>
        <v>-2.0578785222174711E-2</v>
      </c>
      <c r="O3083">
        <f t="shared" si="525"/>
        <v>-7.9508749298819875E-5</v>
      </c>
      <c r="P3083">
        <f t="shared" si="526"/>
        <v>6.3216412150625901E-9</v>
      </c>
      <c r="Q3083">
        <f t="shared" si="527"/>
        <v>1.3615060770656335E-4</v>
      </c>
    </row>
    <row r="3084" spans="1:17" x14ac:dyDescent="0.3">
      <c r="A3084" s="2">
        <v>38467</v>
      </c>
      <c r="B3084">
        <v>116.33000199999999</v>
      </c>
      <c r="C3084">
        <v>85.948166000000001</v>
      </c>
      <c r="D3084">
        <v>52284100</v>
      </c>
      <c r="E3084" s="3">
        <f t="shared" si="528"/>
        <v>6.576118369819195E-3</v>
      </c>
      <c r="F3084" s="4">
        <f t="shared" si="519"/>
        <v>8.7413130695100719E-3</v>
      </c>
      <c r="G3084" s="4">
        <f t="shared" si="520"/>
        <v>-1.7596161665806744E-4</v>
      </c>
      <c r="H3084" s="4">
        <f t="shared" si="521"/>
        <v>3.9092340472063732E-2</v>
      </c>
      <c r="I3084" s="4">
        <f t="shared" si="522"/>
        <v>-3.5133556662769738E-3</v>
      </c>
      <c r="J3084" s="4">
        <f t="shared" si="523"/>
        <v>-4.8758073558695658E-3</v>
      </c>
      <c r="L3084" s="5">
        <f>_xlfn.STDEV.S($E$3:E3084)</f>
        <v>1.1194056175597865E-2</v>
      </c>
      <c r="M3084">
        <f t="shared" si="524"/>
        <v>-4.8759622775712821E-3</v>
      </c>
      <c r="N3084" s="6">
        <f t="shared" si="518"/>
        <v>-4.0392933133267528E-3</v>
      </c>
      <c r="O3084">
        <f t="shared" si="525"/>
        <v>1.6546544435765038E-2</v>
      </c>
      <c r="P3084">
        <f t="shared" si="526"/>
        <v>2.7378813276474697E-4</v>
      </c>
      <c r="Q3084">
        <f t="shared" si="527"/>
        <v>1.4322101663743282E-4</v>
      </c>
    </row>
    <row r="3085" spans="1:17" x14ac:dyDescent="0.3">
      <c r="A3085" s="2">
        <v>38468</v>
      </c>
      <c r="B3085">
        <v>115.199997</v>
      </c>
      <c r="C3085">
        <v>85.113281000000001</v>
      </c>
      <c r="D3085">
        <v>72626000</v>
      </c>
      <c r="E3085" s="3">
        <f t="shared" si="528"/>
        <v>-9.7137881936939507E-3</v>
      </c>
      <c r="F3085" s="4">
        <f t="shared" si="519"/>
        <v>8.959712146380177E-3</v>
      </c>
      <c r="G3085" s="4">
        <f t="shared" si="520"/>
        <v>-6.3549218463961358E-4</v>
      </c>
      <c r="H3085" s="4">
        <f t="shared" si="521"/>
        <v>4.0069050836273247E-2</v>
      </c>
      <c r="I3085" s="4">
        <f t="shared" si="522"/>
        <v>-1.2633403917862496E-2</v>
      </c>
      <c r="J3085" s="4">
        <f t="shared" si="523"/>
        <v>-1.538453547439933E-2</v>
      </c>
      <c r="L3085" s="5">
        <f>_xlfn.STDEV.S($E$3:E3085)</f>
        <v>1.1193715832393557E-2</v>
      </c>
      <c r="M3085">
        <f t="shared" si="524"/>
        <v>-1.5384641025641058E-2</v>
      </c>
      <c r="N3085" s="6">
        <f t="shared" si="518"/>
        <v>-1.4514599191879585E-2</v>
      </c>
      <c r="O3085">
        <f t="shared" si="525"/>
        <v>-1.0508678748069777E-2</v>
      </c>
      <c r="P3085">
        <f t="shared" si="526"/>
        <v>1.1043232903013337E-4</v>
      </c>
      <c r="Q3085">
        <f t="shared" si="527"/>
        <v>1.4473692296864226E-4</v>
      </c>
    </row>
    <row r="3086" spans="1:17" x14ac:dyDescent="0.3">
      <c r="A3086" s="2">
        <v>38469</v>
      </c>
      <c r="B3086">
        <v>115.650002</v>
      </c>
      <c r="C3086">
        <v>85.445778000000004</v>
      </c>
      <c r="D3086">
        <v>84131900</v>
      </c>
      <c r="E3086" s="3">
        <f t="shared" si="528"/>
        <v>3.9062935045042213E-3</v>
      </c>
      <c r="F3086" s="4">
        <f t="shared" si="519"/>
        <v>9.0026103062674692E-3</v>
      </c>
      <c r="G3086" s="4">
        <f t="shared" si="520"/>
        <v>-5.1767823442519631E-4</v>
      </c>
      <c r="H3086" s="4">
        <f t="shared" si="521"/>
        <v>4.0260897239508528E-2</v>
      </c>
      <c r="I3086" s="4">
        <f t="shared" si="522"/>
        <v>-1.0302804253378262E-2</v>
      </c>
      <c r="J3086" s="4">
        <f t="shared" si="523"/>
        <v>-1.271967596008905E-2</v>
      </c>
      <c r="L3086" s="5">
        <f>_xlfn.STDEV.S($E$3:E3086)</f>
        <v>1.1192080897895031E-2</v>
      </c>
      <c r="M3086">
        <f t="shared" si="524"/>
        <v>-1.271979693289909E-2</v>
      </c>
      <c r="N3086" s="6">
        <f t="shared" si="518"/>
        <v>-1.1839042792316512E-2</v>
      </c>
      <c r="O3086">
        <f t="shared" si="525"/>
        <v>2.6648440927419682E-3</v>
      </c>
      <c r="P3086">
        <f t="shared" si="526"/>
        <v>7.1013940386217638E-6</v>
      </c>
      <c r="Q3086">
        <f t="shared" si="527"/>
        <v>1.450449399368691E-4</v>
      </c>
    </row>
    <row r="3087" spans="1:17" x14ac:dyDescent="0.3">
      <c r="A3087" s="2">
        <v>38470</v>
      </c>
      <c r="B3087">
        <v>114.199997</v>
      </c>
      <c r="C3087">
        <v>84.374458000000004</v>
      </c>
      <c r="D3087">
        <v>72481500</v>
      </c>
      <c r="E3087" s="3">
        <f t="shared" si="528"/>
        <v>-1.2537872675523198E-2</v>
      </c>
      <c r="F3087" s="4">
        <f t="shared" si="519"/>
        <v>9.3301411455635631E-3</v>
      </c>
      <c r="G3087" s="4">
        <f t="shared" si="520"/>
        <v>-1.1259008022414892E-3</v>
      </c>
      <c r="H3087" s="4">
        <f t="shared" si="521"/>
        <v>4.1725659682295774E-2</v>
      </c>
      <c r="I3087" s="4">
        <f t="shared" si="522"/>
        <v>-2.2278781356280808E-2</v>
      </c>
      <c r="J3087" s="4">
        <f t="shared" si="523"/>
        <v>-2.6510917258399824E-2</v>
      </c>
      <c r="L3087" s="5">
        <f>_xlfn.STDEV.S($E$3:E3087)</f>
        <v>1.1192681522287471E-2</v>
      </c>
      <c r="M3087">
        <f t="shared" si="524"/>
        <v>-2.6510962859278175E-2</v>
      </c>
      <c r="N3087" s="6">
        <f t="shared" si="518"/>
        <v>-2.5577515832469921E-2</v>
      </c>
      <c r="O3087">
        <f t="shared" si="525"/>
        <v>-1.3791165926379086E-2</v>
      </c>
      <c r="P3087">
        <f t="shared" si="526"/>
        <v>1.901962576089195E-4</v>
      </c>
      <c r="Q3087">
        <f t="shared" si="527"/>
        <v>1.4201814646877059E-4</v>
      </c>
    </row>
    <row r="3088" spans="1:17" x14ac:dyDescent="0.3">
      <c r="A3088" s="2">
        <v>38471</v>
      </c>
      <c r="B3088">
        <v>115.75</v>
      </c>
      <c r="C3088">
        <v>85.519660999999999</v>
      </c>
      <c r="D3088">
        <v>103993800</v>
      </c>
      <c r="E3088" s="3">
        <f t="shared" si="528"/>
        <v>1.3572706135885459E-2</v>
      </c>
      <c r="F3088" s="4">
        <f t="shared" si="519"/>
        <v>9.7302214794577988E-3</v>
      </c>
      <c r="G3088" s="4">
        <f t="shared" si="520"/>
        <v>-2.4669439999297249E-4</v>
      </c>
      <c r="H3088" s="4">
        <f t="shared" si="521"/>
        <v>4.3514873328392427E-2</v>
      </c>
      <c r="I3088" s="4">
        <f t="shared" si="522"/>
        <v>-4.9223420530298823E-3</v>
      </c>
      <c r="J3088" s="4">
        <f t="shared" si="523"/>
        <v>-6.6932669193491279E-3</v>
      </c>
      <c r="L3088" s="5">
        <f>_xlfn.STDEV.S($E$3:E3088)</f>
        <v>1.1193389855157989E-2</v>
      </c>
      <c r="M3088">
        <f t="shared" si="524"/>
        <v>-6.6935467836055128E-3</v>
      </c>
      <c r="N3088" s="6">
        <f t="shared" si="518"/>
        <v>-5.6586006496026631E-3</v>
      </c>
      <c r="O3088">
        <f t="shared" si="525"/>
        <v>1.9817416075672663E-2</v>
      </c>
      <c r="P3088">
        <f t="shared" si="526"/>
        <v>3.9272997991632931E-4</v>
      </c>
      <c r="Q3088">
        <f t="shared" si="527"/>
        <v>1.510888786825073E-4</v>
      </c>
    </row>
    <row r="3089" spans="1:17" x14ac:dyDescent="0.3">
      <c r="A3089" s="2">
        <v>38474</v>
      </c>
      <c r="B3089">
        <v>116.400002</v>
      </c>
      <c r="C3089">
        <v>85.999893</v>
      </c>
      <c r="D3089">
        <v>56026400</v>
      </c>
      <c r="E3089" s="3">
        <f t="shared" si="528"/>
        <v>5.6155680345573167E-3</v>
      </c>
      <c r="F3089" s="4">
        <f t="shared" si="519"/>
        <v>9.3092179271947514E-3</v>
      </c>
      <c r="G3089" s="4">
        <f t="shared" si="520"/>
        <v>-6.1816764296921452E-4</v>
      </c>
      <c r="H3089" s="4">
        <f t="shared" si="521"/>
        <v>4.1632088205134303E-2</v>
      </c>
      <c r="I3089" s="4">
        <f t="shared" si="522"/>
        <v>-1.2291016510806663E-2</v>
      </c>
      <c r="J3089" s="4">
        <f t="shared" si="523"/>
        <v>-1.5061920900784287E-2</v>
      </c>
      <c r="L3089" s="5">
        <f>_xlfn.STDEV.S($E$3:E3089)</f>
        <v>1.1191973351415332E-2</v>
      </c>
      <c r="M3089">
        <f t="shared" si="524"/>
        <v>-1.5061753257742479E-2</v>
      </c>
      <c r="N3089" s="6">
        <f t="shared" si="518"/>
        <v>-1.4121593643553032E-2</v>
      </c>
      <c r="O3089">
        <f t="shared" si="525"/>
        <v>-8.3682064741369654E-3</v>
      </c>
      <c r="P3089">
        <f t="shared" si="526"/>
        <v>7.0026879593787817E-5</v>
      </c>
      <c r="Q3089">
        <f t="shared" si="527"/>
        <v>1.5180832675401663E-4</v>
      </c>
    </row>
    <row r="3090" spans="1:17" x14ac:dyDescent="0.3">
      <c r="A3090" s="2">
        <v>38475</v>
      </c>
      <c r="B3090">
        <v>116.599998</v>
      </c>
      <c r="C3090">
        <v>86.147636000000006</v>
      </c>
      <c r="D3090">
        <v>86000300</v>
      </c>
      <c r="E3090" s="3">
        <f t="shared" si="528"/>
        <v>1.718178664636083E-3</v>
      </c>
      <c r="F3090" s="4">
        <f t="shared" si="519"/>
        <v>9.317405846759854E-3</v>
      </c>
      <c r="G3090" s="4">
        <f t="shared" si="520"/>
        <v>-4.6252615482412146E-4</v>
      </c>
      <c r="H3090" s="4">
        <f t="shared" si="521"/>
        <v>4.1668705694618044E-2</v>
      </c>
      <c r="I3090" s="4">
        <f t="shared" si="522"/>
        <v>-9.2099888919373596E-3</v>
      </c>
      <c r="J3090" s="4">
        <f t="shared" si="523"/>
        <v>-1.1529564751501131E-2</v>
      </c>
      <c r="L3090" s="5">
        <f>_xlfn.STDEV.S($E$3:E3090)</f>
        <v>1.1190186423644673E-2</v>
      </c>
      <c r="M3090">
        <f t="shared" si="524"/>
        <v>-1.1529340552130701E-2</v>
      </c>
      <c r="N3090" s="6">
        <f t="shared" si="518"/>
        <v>-1.058415199176177E-2</v>
      </c>
      <c r="O3090">
        <f t="shared" si="525"/>
        <v>3.5324127056117777E-3</v>
      </c>
      <c r="P3090">
        <f t="shared" si="526"/>
        <v>1.247793952276752E-5</v>
      </c>
      <c r="Q3090">
        <f t="shared" si="527"/>
        <v>1.4665695121148143E-4</v>
      </c>
    </row>
    <row r="3091" spans="1:17" x14ac:dyDescent="0.3">
      <c r="A3091" s="2">
        <v>38476</v>
      </c>
      <c r="B3091">
        <v>117.5</v>
      </c>
      <c r="C3091">
        <v>86.812591999999995</v>
      </c>
      <c r="D3091">
        <v>81055700</v>
      </c>
      <c r="E3091" s="3">
        <f t="shared" si="528"/>
        <v>7.7187136829968139E-3</v>
      </c>
      <c r="F3091" s="4">
        <f t="shared" si="519"/>
        <v>9.424612365235386E-3</v>
      </c>
      <c r="G3091" s="4">
        <f t="shared" si="520"/>
        <v>6.8419659725888174E-5</v>
      </c>
      <c r="H3091" s="4">
        <f t="shared" si="521"/>
        <v>4.2148147820502802E-2</v>
      </c>
      <c r="I3091" s="4">
        <f t="shared" si="522"/>
        <v>1.3692829972213882E-3</v>
      </c>
      <c r="J3091" s="4">
        <f t="shared" si="523"/>
        <v>5.9621351857441773E-4</v>
      </c>
      <c r="L3091" s="5">
        <f>_xlfn.STDEV.S($E$3:E3091)</f>
        <v>1.1189153799039757E-2</v>
      </c>
      <c r="M3091">
        <f t="shared" si="524"/>
        <v>5.9609980413857767E-4</v>
      </c>
      <c r="N3091" s="6">
        <f t="shared" si="518"/>
        <v>1.5748370973289738E-3</v>
      </c>
      <c r="O3091">
        <f t="shared" si="525"/>
        <v>1.2125440356269279E-2</v>
      </c>
      <c r="P3091">
        <f t="shared" si="526"/>
        <v>1.4702630383344367E-4</v>
      </c>
      <c r="Q3091">
        <f t="shared" si="527"/>
        <v>1.5286690118346177E-4</v>
      </c>
    </row>
    <row r="3092" spans="1:17" x14ac:dyDescent="0.3">
      <c r="A3092" s="2">
        <v>38477</v>
      </c>
      <c r="B3092">
        <v>117.459999</v>
      </c>
      <c r="C3092">
        <v>86.783034999999998</v>
      </c>
      <c r="D3092">
        <v>96906700</v>
      </c>
      <c r="E3092" s="3">
        <f t="shared" si="528"/>
        <v>-3.4043404255323928E-4</v>
      </c>
      <c r="F3092" s="4">
        <f t="shared" si="519"/>
        <v>9.4181313490667752E-3</v>
      </c>
      <c r="G3092" s="4">
        <f t="shared" si="520"/>
        <v>-2.0430374750533769E-5</v>
      </c>
      <c r="H3092" s="4">
        <f t="shared" si="521"/>
        <v>4.2119163835070222E-2</v>
      </c>
      <c r="I3092" s="4">
        <f t="shared" si="522"/>
        <v>-4.0852819869086066E-4</v>
      </c>
      <c r="J3092" s="4">
        <f t="shared" si="523"/>
        <v>-1.4451384172090576E-3</v>
      </c>
      <c r="L3092" s="5">
        <f>_xlfn.STDEV.S($E$3:E3092)</f>
        <v>1.1187350053312785E-2</v>
      </c>
      <c r="M3092">
        <f t="shared" si="524"/>
        <v>-1.4451925897779863E-3</v>
      </c>
      <c r="N3092" s="6">
        <f t="shared" si="518"/>
        <v>-4.6979303210936685E-4</v>
      </c>
      <c r="O3092">
        <f t="shared" si="525"/>
        <v>-2.041292393916564E-3</v>
      </c>
      <c r="P3092">
        <f t="shared" si="526"/>
        <v>4.1668746374616169E-6</v>
      </c>
      <c r="Q3092">
        <f t="shared" si="527"/>
        <v>1.5261163080107761E-4</v>
      </c>
    </row>
    <row r="3093" spans="1:17" x14ac:dyDescent="0.3">
      <c r="A3093" s="2">
        <v>38478</v>
      </c>
      <c r="B3093">
        <v>117.089996</v>
      </c>
      <c r="C3093">
        <v>86.509674000000004</v>
      </c>
      <c r="D3093">
        <v>67415400</v>
      </c>
      <c r="E3093" s="3">
        <f t="shared" si="528"/>
        <v>-3.150034080964037E-3</v>
      </c>
      <c r="F3093" s="4">
        <f t="shared" si="519"/>
        <v>9.3799602040430651E-3</v>
      </c>
      <c r="G3093" s="4">
        <f t="shared" si="520"/>
        <v>-3.6437676643041872E-4</v>
      </c>
      <c r="H3093" s="4">
        <f t="shared" si="521"/>
        <v>4.1948457284966184E-2</v>
      </c>
      <c r="I3093" s="4">
        <f t="shared" si="522"/>
        <v>-7.262364013440159E-3</v>
      </c>
      <c r="J3093" s="4">
        <f t="shared" si="523"/>
        <v>-9.3071313492947283E-3</v>
      </c>
      <c r="L3093" s="5">
        <f>_xlfn.STDEV.S($E$3:E3093)</f>
        <v>1.1185719948325581E-2</v>
      </c>
      <c r="M3093">
        <f t="shared" si="524"/>
        <v>-9.3070985818242691E-3</v>
      </c>
      <c r="N3093" s="6">
        <f t="shared" si="518"/>
        <v>-8.3471602320088767E-3</v>
      </c>
      <c r="O3093">
        <f t="shared" si="525"/>
        <v>-7.8619059920462826E-3</v>
      </c>
      <c r="P3093">
        <f t="shared" si="526"/>
        <v>6.1809565827773244E-5</v>
      </c>
      <c r="Q3093">
        <f t="shared" si="527"/>
        <v>1.5416717776464841E-4</v>
      </c>
    </row>
    <row r="3094" spans="1:17" x14ac:dyDescent="0.3">
      <c r="A3094" s="2">
        <v>38481</v>
      </c>
      <c r="B3094">
        <v>117.82</v>
      </c>
      <c r="C3094">
        <v>87.049025999999998</v>
      </c>
      <c r="D3094">
        <v>43750500</v>
      </c>
      <c r="E3094" s="3">
        <f t="shared" si="528"/>
        <v>6.2345548290905217E-3</v>
      </c>
      <c r="F3094" s="4">
        <f t="shared" si="519"/>
        <v>9.4488077247588086E-3</v>
      </c>
      <c r="G3094" s="4">
        <f t="shared" si="520"/>
        <v>-2.4413336976693349E-4</v>
      </c>
      <c r="H3094" s="4">
        <f t="shared" si="521"/>
        <v>4.2256352757771641E-2</v>
      </c>
      <c r="I3094" s="4">
        <f t="shared" si="522"/>
        <v>-4.8713597564207234E-3</v>
      </c>
      <c r="J3094" s="4">
        <f t="shared" si="523"/>
        <v>-6.5762874923930292E-3</v>
      </c>
      <c r="L3094" s="5">
        <f>_xlfn.STDEV.S($E$3:E3094)</f>
        <v>1.1184406031517723E-2</v>
      </c>
      <c r="M3094">
        <f t="shared" si="524"/>
        <v>-6.5767117466562367E-3</v>
      </c>
      <c r="N3094" s="6">
        <f t="shared" si="518"/>
        <v>-5.6000141634916512E-3</v>
      </c>
      <c r="O3094">
        <f t="shared" si="525"/>
        <v>2.7303868351680324E-3</v>
      </c>
      <c r="P3094">
        <f t="shared" si="526"/>
        <v>7.4550122696589045E-6</v>
      </c>
      <c r="Q3094">
        <f t="shared" si="527"/>
        <v>1.5410523186137697E-4</v>
      </c>
    </row>
    <row r="3095" spans="1:17" x14ac:dyDescent="0.3">
      <c r="A3095" s="2">
        <v>38482</v>
      </c>
      <c r="B3095">
        <v>116.599998</v>
      </c>
      <c r="C3095">
        <v>86.147636000000006</v>
      </c>
      <c r="D3095">
        <v>74613500</v>
      </c>
      <c r="E3095" s="3">
        <f t="shared" si="528"/>
        <v>-1.0354795450687404E-2</v>
      </c>
      <c r="F3095" s="4">
        <f t="shared" si="519"/>
        <v>9.5911502311141778E-3</v>
      </c>
      <c r="G3095" s="4">
        <f t="shared" si="520"/>
        <v>-9.2896317812682253E-4</v>
      </c>
      <c r="H3095" s="4">
        <f t="shared" si="521"/>
        <v>4.2892927798368244E-2</v>
      </c>
      <c r="I3095" s="4">
        <f t="shared" si="522"/>
        <v>-1.8416209077184553E-2</v>
      </c>
      <c r="J3095" s="4">
        <f t="shared" si="523"/>
        <v>-2.2140004812133962E-2</v>
      </c>
      <c r="L3095" s="5">
        <f>_xlfn.STDEV.S($E$3:E3095)</f>
        <v>1.1184263500345298E-2</v>
      </c>
      <c r="M3095">
        <f t="shared" si="524"/>
        <v>-2.214022177356964E-2</v>
      </c>
      <c r="N3095" s="6">
        <f t="shared" si="518"/>
        <v>-2.1149234218422852E-2</v>
      </c>
      <c r="O3095">
        <f t="shared" si="525"/>
        <v>-1.5563510026913405E-2</v>
      </c>
      <c r="P3095">
        <f t="shared" si="526"/>
        <v>2.4222284435783408E-4</v>
      </c>
      <c r="Q3095">
        <f t="shared" si="527"/>
        <v>1.6261270563929311E-4</v>
      </c>
    </row>
    <row r="3096" spans="1:17" x14ac:dyDescent="0.3">
      <c r="A3096" s="2">
        <v>38483</v>
      </c>
      <c r="B3096">
        <v>117.239998</v>
      </c>
      <c r="C3096">
        <v>86.620506000000006</v>
      </c>
      <c r="D3096">
        <v>91647400</v>
      </c>
      <c r="E3096" s="3">
        <f t="shared" si="528"/>
        <v>5.4888508660180246E-3</v>
      </c>
      <c r="F3096" s="4">
        <f t="shared" si="519"/>
        <v>9.4491744440846643E-3</v>
      </c>
      <c r="G3096" s="4">
        <f t="shared" si="520"/>
        <v>-2.3817930123172575E-4</v>
      </c>
      <c r="H3096" s="4">
        <f t="shared" si="521"/>
        <v>4.2257992776454194E-2</v>
      </c>
      <c r="I3096" s="4">
        <f t="shared" si="522"/>
        <v>-4.752822830352943E-3</v>
      </c>
      <c r="J3096" s="4">
        <f t="shared" si="523"/>
        <v>-6.4409024992153618E-3</v>
      </c>
      <c r="L3096" s="5">
        <f>_xlfn.STDEV.S($E$3:E3096)</f>
        <v>1.1182832817063004E-2</v>
      </c>
      <c r="M3096">
        <f t="shared" si="524"/>
        <v>-6.4406949152542381E-3</v>
      </c>
      <c r="N3096" s="6">
        <f t="shared" si="518"/>
        <v>-5.4637952961692493E-3</v>
      </c>
      <c r="O3096">
        <f t="shared" si="525"/>
        <v>1.5699526858315403E-2</v>
      </c>
      <c r="P3096">
        <f t="shared" si="526"/>
        <v>2.4647514357496671E-4</v>
      </c>
      <c r="Q3096">
        <f t="shared" si="527"/>
        <v>1.6846842056391482E-4</v>
      </c>
    </row>
    <row r="3097" spans="1:17" x14ac:dyDescent="0.3">
      <c r="A3097" s="2">
        <v>38484</v>
      </c>
      <c r="B3097">
        <v>115.949997</v>
      </c>
      <c r="C3097">
        <v>85.667396999999994</v>
      </c>
      <c r="D3097">
        <v>95086800</v>
      </c>
      <c r="E3097" s="3">
        <f t="shared" si="528"/>
        <v>-1.1003079341574185E-2</v>
      </c>
      <c r="F3097" s="4">
        <f t="shared" si="519"/>
        <v>9.7074813660974601E-3</v>
      </c>
      <c r="G3097" s="4">
        <f t="shared" si="520"/>
        <v>-7.4973396678284826E-4</v>
      </c>
      <c r="H3097" s="4">
        <f t="shared" si="521"/>
        <v>4.3413176449812886E-2</v>
      </c>
      <c r="I3097" s="4">
        <f t="shared" si="522"/>
        <v>-1.488835904042729E-2</v>
      </c>
      <c r="J3097" s="4">
        <f t="shared" si="523"/>
        <v>-1.8121802144053012E-2</v>
      </c>
      <c r="L3097" s="5">
        <f>_xlfn.STDEV.S($E$3:E3097)</f>
        <v>1.1182897440165896E-2</v>
      </c>
      <c r="M3097">
        <f t="shared" si="524"/>
        <v>-1.8121763675900227E-2</v>
      </c>
      <c r="N3097" s="6">
        <f t="shared" ref="N3097:N3160" si="529">(AVERAGE(E3075:E3097)+1)^23-1</f>
        <v>-1.7102413233703317E-2</v>
      </c>
      <c r="O3097">
        <f t="shared" si="525"/>
        <v>-1.168106876064599E-2</v>
      </c>
      <c r="P3097">
        <f t="shared" si="526"/>
        <v>1.3644736739093965E-4</v>
      </c>
      <c r="Q3097">
        <f t="shared" si="527"/>
        <v>1.7357846000510424E-4</v>
      </c>
    </row>
    <row r="3098" spans="1:17" x14ac:dyDescent="0.3">
      <c r="A3098" s="2">
        <v>38485</v>
      </c>
      <c r="B3098">
        <v>115.720001</v>
      </c>
      <c r="C3098">
        <v>85.497474999999994</v>
      </c>
      <c r="D3098">
        <v>85267000</v>
      </c>
      <c r="E3098" s="3">
        <f t="shared" si="528"/>
        <v>-1.9835791802564895E-3</v>
      </c>
      <c r="F3098" s="4">
        <f t="shared" ref="F3098:F3161" si="530">_xlfn.STDEV.S(E3076:E3098)</f>
        <v>9.6235595456776162E-3</v>
      </c>
      <c r="G3098" s="4">
        <f t="shared" ref="G3098:G3161" si="531">AVERAGE(E3076:E3098)</f>
        <v>-1.0605661198785775E-3</v>
      </c>
      <c r="H3098" s="4">
        <f t="shared" ref="H3098:H3161" si="532">F3098*SQRT(20)</f>
        <v>4.3037866659304286E-2</v>
      </c>
      <c r="I3098" s="4">
        <f t="shared" ref="I3098:I3161" si="533">(G3098+1)^20-1</f>
        <v>-2.0998964129399167E-2</v>
      </c>
      <c r="J3098" s="4">
        <f t="shared" ref="J3098:J3161" si="534">C3098/C3075-1</f>
        <v>-2.5105028080940062E-2</v>
      </c>
      <c r="L3098" s="5">
        <f>_xlfn.STDEV.S($E$3:E3098)</f>
        <v>1.1181171112059081E-2</v>
      </c>
      <c r="M3098">
        <f t="shared" ref="M3098:M3161" si="535">(B3098-B3075)/B3075</f>
        <v>-2.5105274434000197E-2</v>
      </c>
      <c r="N3098" s="6">
        <f t="shared" si="529"/>
        <v>-2.4110547744637278E-2</v>
      </c>
      <c r="O3098">
        <f t="shared" si="525"/>
        <v>-6.98351075809997E-3</v>
      </c>
      <c r="P3098">
        <f t="shared" si="526"/>
        <v>4.8769422508498016E-5</v>
      </c>
      <c r="Q3098">
        <f t="shared" si="527"/>
        <v>1.647135207494452E-4</v>
      </c>
    </row>
    <row r="3099" spans="1:17" x14ac:dyDescent="0.3">
      <c r="A3099" s="2">
        <v>38488</v>
      </c>
      <c r="B3099">
        <v>116.800003</v>
      </c>
      <c r="C3099">
        <v>86.295424999999994</v>
      </c>
      <c r="D3099">
        <v>49207000</v>
      </c>
      <c r="E3099" s="3">
        <f t="shared" si="528"/>
        <v>9.3328896531896799E-3</v>
      </c>
      <c r="F3099" s="4">
        <f t="shared" si="530"/>
        <v>9.5605384054865475E-3</v>
      </c>
      <c r="G3099" s="4">
        <f t="shared" si="531"/>
        <v>-1.4198876475723449E-4</v>
      </c>
      <c r="H3099" s="4">
        <f t="shared" si="532"/>
        <v>4.2756027552330739E-2</v>
      </c>
      <c r="I3099" s="4">
        <f t="shared" si="533"/>
        <v>-2.8359480027793094E-3</v>
      </c>
      <c r="J3099" s="4">
        <f t="shared" si="534"/>
        <v>-4.2624901844559027E-3</v>
      </c>
      <c r="L3099" s="5">
        <f>_xlfn.STDEV.S($E$3:E3099)</f>
        <v>1.1180523912230067E-2</v>
      </c>
      <c r="M3099">
        <f t="shared" si="535"/>
        <v>-4.2625744860381627E-3</v>
      </c>
      <c r="N3099" s="6">
        <f t="shared" si="529"/>
        <v>-3.2606459707410496E-3</v>
      </c>
      <c r="O3099">
        <f t="shared" ref="O3099:O3162" si="536">M3099-M3098</f>
        <v>2.0842699947962035E-2</v>
      </c>
      <c r="P3099">
        <f t="shared" ref="P3099:P3162" si="537">O3099^2</f>
        <v>4.3441814112077658E-4</v>
      </c>
      <c r="Q3099">
        <f t="shared" si="527"/>
        <v>1.7540210505502087E-4</v>
      </c>
    </row>
    <row r="3100" spans="1:17" x14ac:dyDescent="0.3">
      <c r="A3100" s="2">
        <v>38489</v>
      </c>
      <c r="B3100">
        <v>117.58000199999999</v>
      </c>
      <c r="C3100">
        <v>86.871718999999999</v>
      </c>
      <c r="D3100">
        <v>61071800</v>
      </c>
      <c r="E3100" s="3">
        <f t="shared" si="528"/>
        <v>6.6780734586109336E-3</v>
      </c>
      <c r="F3100" s="4">
        <f t="shared" si="530"/>
        <v>9.2294949209231463E-3</v>
      </c>
      <c r="G3100" s="4">
        <f t="shared" si="531"/>
        <v>7.1547221510283375E-4</v>
      </c>
      <c r="H3100" s="4">
        <f t="shared" si="532"/>
        <v>4.1275556082346405E-2</v>
      </c>
      <c r="I3100" s="4">
        <f t="shared" si="533"/>
        <v>1.4407124193433596E-2</v>
      </c>
      <c r="J3100" s="4">
        <f t="shared" si="534"/>
        <v>1.5634677391145102E-2</v>
      </c>
      <c r="L3100" s="5">
        <f>_xlfn.STDEV.S($E$3:E3100)</f>
        <v>1.1179291696026484E-2</v>
      </c>
      <c r="M3100">
        <f t="shared" si="535"/>
        <v>1.5634491205869079E-2</v>
      </c>
      <c r="N3100" s="6">
        <f t="shared" si="529"/>
        <v>1.6586022727962613E-2</v>
      </c>
      <c r="O3100">
        <f t="shared" si="536"/>
        <v>1.9897065691907242E-2</v>
      </c>
      <c r="P3100">
        <f t="shared" si="537"/>
        <v>3.958932231480722E-4</v>
      </c>
      <c r="Q3100">
        <f t="shared" si="527"/>
        <v>1.9111273742337503E-4</v>
      </c>
    </row>
    <row r="3101" spans="1:17" x14ac:dyDescent="0.3">
      <c r="A3101" s="2">
        <v>38490</v>
      </c>
      <c r="B3101">
        <v>118.790001</v>
      </c>
      <c r="C3101">
        <v>87.765677999999994</v>
      </c>
      <c r="D3101">
        <v>77944900</v>
      </c>
      <c r="E3101" s="3">
        <f t="shared" si="528"/>
        <v>1.0290857113610219E-2</v>
      </c>
      <c r="F3101" s="4">
        <f t="shared" si="530"/>
        <v>8.8516593689125216E-3</v>
      </c>
      <c r="G3101" s="4">
        <f t="shared" si="531"/>
        <v>1.7713016407715401E-3</v>
      </c>
      <c r="H3101" s="4">
        <f t="shared" si="532"/>
        <v>3.9585824125122578E-2</v>
      </c>
      <c r="I3101" s="4">
        <f t="shared" si="533"/>
        <v>3.6028543108808986E-2</v>
      </c>
      <c r="J3101" s="4">
        <f t="shared" si="534"/>
        <v>4.0648212647589554E-2</v>
      </c>
      <c r="L3101" s="5">
        <f>_xlfn.STDEV.S($E$3:E3101)</f>
        <v>1.1178904946796653E-2</v>
      </c>
      <c r="M3101">
        <f t="shared" si="535"/>
        <v>4.0648260347818509E-2</v>
      </c>
      <c r="N3101" s="6">
        <f t="shared" si="529"/>
        <v>4.1543657689593338E-2</v>
      </c>
      <c r="O3101">
        <f t="shared" si="536"/>
        <v>2.501376914194943E-2</v>
      </c>
      <c r="P3101">
        <f t="shared" si="537"/>
        <v>6.2568864668674149E-4</v>
      </c>
      <c r="Q3101">
        <f t="shared" si="527"/>
        <v>2.020768512507817E-4</v>
      </c>
    </row>
    <row r="3102" spans="1:17" x14ac:dyDescent="0.3">
      <c r="A3102" s="2">
        <v>38491</v>
      </c>
      <c r="B3102">
        <v>119.290001</v>
      </c>
      <c r="C3102">
        <v>88.135093999999995</v>
      </c>
      <c r="D3102">
        <v>61768100</v>
      </c>
      <c r="E3102" s="3">
        <f t="shared" si="528"/>
        <v>4.2091084753841379E-3</v>
      </c>
      <c r="F3102" s="4">
        <f t="shared" si="530"/>
        <v>8.86246107002619E-3</v>
      </c>
      <c r="G3102" s="4">
        <f t="shared" si="531"/>
        <v>1.8209966410942862E-3</v>
      </c>
      <c r="H3102" s="4">
        <f t="shared" si="532"/>
        <v>3.9634130801048169E-2</v>
      </c>
      <c r="I3102" s="4">
        <f t="shared" si="533"/>
        <v>3.7056915739366314E-2</v>
      </c>
      <c r="J3102" s="4">
        <f t="shared" si="534"/>
        <v>4.1834107419524758E-2</v>
      </c>
      <c r="L3102" s="5">
        <f>_xlfn.STDEV.S($E$3:E3102)</f>
        <v>1.1177312365495505E-2</v>
      </c>
      <c r="M3102">
        <f t="shared" si="535"/>
        <v>4.1834069868995669E-2</v>
      </c>
      <c r="N3102" s="6">
        <f t="shared" si="529"/>
        <v>4.27326702138624E-2</v>
      </c>
      <c r="O3102">
        <f t="shared" si="536"/>
        <v>1.1858095211771599E-3</v>
      </c>
      <c r="P3102">
        <f t="shared" si="537"/>
        <v>1.4061442205144053E-6</v>
      </c>
      <c r="Q3102">
        <f t="shared" si="527"/>
        <v>1.9710737337832855E-4</v>
      </c>
    </row>
    <row r="3103" spans="1:17" x14ac:dyDescent="0.3">
      <c r="A3103" s="2">
        <v>38492</v>
      </c>
      <c r="B3103">
        <v>119.120003</v>
      </c>
      <c r="C3103">
        <v>88.009499000000005</v>
      </c>
      <c r="D3103">
        <v>46345500</v>
      </c>
      <c r="E3103" s="3">
        <f t="shared" si="528"/>
        <v>-1.4250817216441281E-3</v>
      </c>
      <c r="F3103" s="4">
        <f t="shared" si="530"/>
        <v>8.7830742113578116E-3</v>
      </c>
      <c r="G3103" s="4">
        <f t="shared" si="531"/>
        <v>1.4134872972065837E-3</v>
      </c>
      <c r="H3103" s="4">
        <f t="shared" si="532"/>
        <v>3.9279101976042848E-2</v>
      </c>
      <c r="I3103" s="4">
        <f t="shared" si="533"/>
        <v>2.8652594618436611E-2</v>
      </c>
      <c r="J3103" s="4">
        <f t="shared" si="534"/>
        <v>3.2146134523288072E-2</v>
      </c>
      <c r="L3103" s="5">
        <f>_xlfn.STDEV.S($E$3:E3103)</f>
        <v>1.1175556683204442E-2</v>
      </c>
      <c r="M3103">
        <f t="shared" si="535"/>
        <v>3.2146251376960325E-2</v>
      </c>
      <c r="N3103" s="6">
        <f t="shared" si="529"/>
        <v>3.3020725228678049E-2</v>
      </c>
      <c r="O3103">
        <f t="shared" si="536"/>
        <v>-9.6878184920353438E-3</v>
      </c>
      <c r="P3103">
        <f t="shared" si="537"/>
        <v>9.3853827134621968E-5</v>
      </c>
      <c r="Q3103">
        <f t="shared" si="527"/>
        <v>1.9033383068289207E-4</v>
      </c>
    </row>
    <row r="3104" spans="1:17" x14ac:dyDescent="0.3">
      <c r="A3104" s="2">
        <v>38495</v>
      </c>
      <c r="B3104">
        <v>119.779999</v>
      </c>
      <c r="C3104">
        <v>88.497116000000005</v>
      </c>
      <c r="D3104">
        <v>51047900</v>
      </c>
      <c r="E3104" s="3">
        <f t="shared" si="528"/>
        <v>5.5405975770501659E-3</v>
      </c>
      <c r="F3104" s="4">
        <f t="shared" si="530"/>
        <v>8.1508600540914078E-3</v>
      </c>
      <c r="G3104" s="4">
        <f t="shared" si="531"/>
        <v>2.2609164290978991E-3</v>
      </c>
      <c r="H3104" s="4">
        <f t="shared" si="532"/>
        <v>3.6451754312072003E-2</v>
      </c>
      <c r="I3104" s="4">
        <f t="shared" si="533"/>
        <v>4.6202862526735888E-2</v>
      </c>
      <c r="J3104" s="4">
        <f t="shared" si="534"/>
        <v>5.254783810392305E-2</v>
      </c>
      <c r="L3104" s="5">
        <f>_xlfn.STDEV.S($E$3:E3104)</f>
        <v>1.1174138165980242E-2</v>
      </c>
      <c r="M3104">
        <f t="shared" si="535"/>
        <v>5.2548293869552884E-2</v>
      </c>
      <c r="N3104" s="6">
        <f t="shared" si="529"/>
        <v>5.3315050098893924E-2</v>
      </c>
      <c r="O3104">
        <f t="shared" si="536"/>
        <v>2.0402042492592559E-2</v>
      </c>
      <c r="P3104">
        <f t="shared" si="537"/>
        <v>4.1624333786955238E-4</v>
      </c>
      <c r="Q3104">
        <f t="shared" si="527"/>
        <v>1.9807086124604879E-4</v>
      </c>
    </row>
    <row r="3105" spans="1:17" x14ac:dyDescent="0.3">
      <c r="A3105" s="2">
        <v>38496</v>
      </c>
      <c r="B3105">
        <v>119.5</v>
      </c>
      <c r="C3105">
        <v>88.290276000000006</v>
      </c>
      <c r="D3105">
        <v>50654100</v>
      </c>
      <c r="E3105" s="3">
        <f t="shared" si="528"/>
        <v>-2.337610638984966E-3</v>
      </c>
      <c r="F3105" s="4">
        <f t="shared" si="530"/>
        <v>7.2855163493985037E-3</v>
      </c>
      <c r="G3105" s="4">
        <f t="shared" si="531"/>
        <v>1.3149322339208495E-3</v>
      </c>
      <c r="H3105" s="4">
        <f t="shared" si="532"/>
        <v>3.2581819616882328E-2</v>
      </c>
      <c r="I3105" s="4">
        <f t="shared" si="533"/>
        <v>2.6629769992804642E-2</v>
      </c>
      <c r="J3105" s="4">
        <f t="shared" si="534"/>
        <v>3.0083825507262407E-2</v>
      </c>
      <c r="L3105" s="5">
        <f>_xlfn.STDEV.S($E$3:E3105)</f>
        <v>1.1172443872261642E-2</v>
      </c>
      <c r="M3105">
        <f t="shared" si="535"/>
        <v>3.0083595723065328E-2</v>
      </c>
      <c r="N3105" s="6">
        <f t="shared" si="529"/>
        <v>3.0684943330221204E-2</v>
      </c>
      <c r="O3105">
        <f t="shared" si="536"/>
        <v>-2.2464698146487556E-2</v>
      </c>
      <c r="P3105">
        <f t="shared" si="537"/>
        <v>5.046626628128014E-4</v>
      </c>
      <c r="Q3105">
        <f t="shared" si="527"/>
        <v>1.9231729354392076E-4</v>
      </c>
    </row>
    <row r="3106" spans="1:17" x14ac:dyDescent="0.3">
      <c r="A3106" s="2">
        <v>38497</v>
      </c>
      <c r="B3106">
        <v>119.410004</v>
      </c>
      <c r="C3106">
        <v>88.223770000000002</v>
      </c>
      <c r="D3106">
        <v>47608800</v>
      </c>
      <c r="E3106" s="3">
        <f t="shared" si="528"/>
        <v>-7.5310460251043487E-4</v>
      </c>
      <c r="F3106" s="4">
        <f t="shared" si="530"/>
        <v>7.2158873093766795E-3</v>
      </c>
      <c r="G3106" s="4">
        <f t="shared" si="531"/>
        <v>1.4470926276939453E-3</v>
      </c>
      <c r="H3106" s="4">
        <f t="shared" si="532"/>
        <v>3.2270429083488622E-2</v>
      </c>
      <c r="I3106" s="4">
        <f t="shared" si="533"/>
        <v>2.9343203111391158E-2</v>
      </c>
      <c r="J3106" s="4">
        <f t="shared" si="534"/>
        <v>3.3226461464308299E-2</v>
      </c>
      <c r="L3106" s="5">
        <f>_xlfn.STDEV.S($E$3:E3106)</f>
        <v>1.1170662137181774E-2</v>
      </c>
      <c r="M3106">
        <f t="shared" si="535"/>
        <v>3.3226650514839556E-2</v>
      </c>
      <c r="N3106" s="6">
        <f t="shared" si="529"/>
        <v>3.3818337684408117E-2</v>
      </c>
      <c r="O3106">
        <f t="shared" si="536"/>
        <v>3.1430547917742288E-3</v>
      </c>
      <c r="P3106">
        <f t="shared" si="537"/>
        <v>9.8787934240949414E-6</v>
      </c>
      <c r="Q3106">
        <f t="shared" si="527"/>
        <v>1.9274653144752424E-4</v>
      </c>
    </row>
    <row r="3107" spans="1:17" x14ac:dyDescent="0.3">
      <c r="A3107" s="2">
        <v>38498</v>
      </c>
      <c r="B3107">
        <v>120.050003</v>
      </c>
      <c r="C3107">
        <v>88.696608999999995</v>
      </c>
      <c r="D3107">
        <v>43256200</v>
      </c>
      <c r="E3107" s="3">
        <f t="shared" si="528"/>
        <v>5.3596765644527977E-3</v>
      </c>
      <c r="F3107" s="4">
        <f t="shared" si="530"/>
        <v>7.1809588003736687E-3</v>
      </c>
      <c r="G3107" s="4">
        <f t="shared" si="531"/>
        <v>1.3942038535475802E-3</v>
      </c>
      <c r="H3107" s="4">
        <f t="shared" si="532"/>
        <v>3.2114224042521733E-2</v>
      </c>
      <c r="I3107" s="4">
        <f t="shared" si="533"/>
        <v>2.825650776023747E-2</v>
      </c>
      <c r="J3107" s="4">
        <f t="shared" si="534"/>
        <v>3.1977913292530191E-2</v>
      </c>
      <c r="L3107" s="5">
        <f>_xlfn.STDEV.S($E$3:E3107)</f>
        <v>1.1169219459147209E-2</v>
      </c>
      <c r="M3107">
        <f t="shared" si="535"/>
        <v>3.1978001685240329E-2</v>
      </c>
      <c r="N3107" s="6">
        <f t="shared" si="529"/>
        <v>3.2563304292064554E-2</v>
      </c>
      <c r="O3107">
        <f t="shared" si="536"/>
        <v>-1.2486488295992276E-3</v>
      </c>
      <c r="P3107">
        <f t="shared" si="537"/>
        <v>1.559123899659521E-6</v>
      </c>
      <c r="Q3107">
        <f t="shared" si="527"/>
        <v>1.809104875838248E-4</v>
      </c>
    </row>
    <row r="3108" spans="1:17" x14ac:dyDescent="0.3">
      <c r="A3108" s="2">
        <v>38499</v>
      </c>
      <c r="B3108">
        <v>120.25</v>
      </c>
      <c r="C3108">
        <v>88.844359999999995</v>
      </c>
      <c r="D3108">
        <v>24596100</v>
      </c>
      <c r="E3108" s="3">
        <f t="shared" si="528"/>
        <v>1.6659474802345198E-3</v>
      </c>
      <c r="F3108" s="4">
        <f t="shared" si="530"/>
        <v>6.7605530878954677E-3</v>
      </c>
      <c r="G3108" s="4">
        <f t="shared" si="531"/>
        <v>1.8889749698053396E-3</v>
      </c>
      <c r="H3108" s="4">
        <f t="shared" si="532"/>
        <v>3.0234112540060754E-2</v>
      </c>
      <c r="I3108" s="4">
        <f t="shared" si="533"/>
        <v>3.8465208412493457E-2</v>
      </c>
      <c r="J3108" s="4">
        <f t="shared" si="534"/>
        <v>4.383662521481213E-2</v>
      </c>
      <c r="L3108" s="5">
        <f>_xlfn.STDEV.S($E$3:E3108)</f>
        <v>1.116744433887742E-2</v>
      </c>
      <c r="M3108">
        <f t="shared" si="535"/>
        <v>4.3836832738806446E-2</v>
      </c>
      <c r="N3108" s="6">
        <f t="shared" si="529"/>
        <v>4.4361236206195809E-2</v>
      </c>
      <c r="O3108">
        <f t="shared" si="536"/>
        <v>1.1858831053566117E-2</v>
      </c>
      <c r="P3108">
        <f t="shared" si="537"/>
        <v>1.4063187395702405E-4</v>
      </c>
      <c r="Q3108">
        <f t="shared" si="527"/>
        <v>1.8222351127629831E-4</v>
      </c>
    </row>
    <row r="3109" spans="1:17" x14ac:dyDescent="0.3">
      <c r="A3109" s="2">
        <v>38503</v>
      </c>
      <c r="B3109">
        <v>119.480003</v>
      </c>
      <c r="C3109">
        <v>88.275490000000005</v>
      </c>
      <c r="D3109">
        <v>43377200</v>
      </c>
      <c r="E3109" s="3">
        <f t="shared" si="528"/>
        <v>-6.4033014553014356E-3</v>
      </c>
      <c r="F3109" s="4">
        <f t="shared" si="530"/>
        <v>6.9595675969014569E-3</v>
      </c>
      <c r="G3109" s="4">
        <f t="shared" si="531"/>
        <v>1.4407317106833546E-3</v>
      </c>
      <c r="H3109" s="4">
        <f t="shared" si="532"/>
        <v>3.1124132481353026E-2</v>
      </c>
      <c r="I3109" s="4">
        <f t="shared" si="533"/>
        <v>2.9212448892533605E-2</v>
      </c>
      <c r="J3109" s="4">
        <f t="shared" si="534"/>
        <v>3.3117048802575155E-2</v>
      </c>
      <c r="L3109" s="5">
        <f>_xlfn.STDEV.S($E$3:E3109)</f>
        <v>1.1166310907425724E-2</v>
      </c>
      <c r="M3109">
        <f t="shared" si="535"/>
        <v>3.3117171930528766E-2</v>
      </c>
      <c r="N3109" s="6">
        <f t="shared" si="529"/>
        <v>3.3667318039997118E-2</v>
      </c>
      <c r="O3109">
        <f t="shared" si="536"/>
        <v>-1.071966080827768E-2</v>
      </c>
      <c r="P3109">
        <f t="shared" si="537"/>
        <v>1.1491112784452447E-4</v>
      </c>
      <c r="Q3109">
        <f t="shared" si="527"/>
        <v>1.8691089100698974E-4</v>
      </c>
    </row>
    <row r="3110" spans="1:17" x14ac:dyDescent="0.3">
      <c r="A3110" s="2">
        <v>38504</v>
      </c>
      <c r="B3110">
        <v>120.5</v>
      </c>
      <c r="C3110">
        <v>89.029090999999994</v>
      </c>
      <c r="D3110">
        <v>69611000</v>
      </c>
      <c r="E3110" s="3">
        <f t="shared" si="528"/>
        <v>8.5369683159448595E-3</v>
      </c>
      <c r="F3110" s="4">
        <f t="shared" si="530"/>
        <v>6.4003805129395543E-3</v>
      </c>
      <c r="G3110" s="4">
        <f t="shared" si="531"/>
        <v>2.3570291450950094E-3</v>
      </c>
      <c r="H3110" s="4">
        <f t="shared" si="532"/>
        <v>2.8623371817595632E-2</v>
      </c>
      <c r="I3110" s="4">
        <f t="shared" si="533"/>
        <v>4.821122292353297E-2</v>
      </c>
      <c r="J3110" s="4">
        <f t="shared" si="534"/>
        <v>5.5166375113188781E-2</v>
      </c>
      <c r="L3110" s="5">
        <f>_xlfn.STDEV.S($E$3:E3110)</f>
        <v>1.1165471489329401E-2</v>
      </c>
      <c r="M3110">
        <f t="shared" si="535"/>
        <v>5.5166402499993099E-2</v>
      </c>
      <c r="N3110" s="6">
        <f t="shared" si="529"/>
        <v>5.5640700141476263E-2</v>
      </c>
      <c r="O3110">
        <f t="shared" si="536"/>
        <v>2.2049230569464333E-2</v>
      </c>
      <c r="P3110">
        <f t="shared" si="537"/>
        <v>4.8616856870540041E-4</v>
      </c>
      <c r="Q3110">
        <f t="shared" si="527"/>
        <v>1.9977925235901067E-4</v>
      </c>
    </row>
    <row r="3111" spans="1:17" x14ac:dyDescent="0.3">
      <c r="A3111" s="2">
        <v>38505</v>
      </c>
      <c r="B3111">
        <v>120.760002</v>
      </c>
      <c r="C3111">
        <v>89.221183999999994</v>
      </c>
      <c r="D3111">
        <v>39704500</v>
      </c>
      <c r="E3111" s="3">
        <f t="shared" si="528"/>
        <v>2.1576929460580541E-3</v>
      </c>
      <c r="F3111" s="4">
        <f t="shared" si="530"/>
        <v>5.9153504198240676E-3</v>
      </c>
      <c r="G3111" s="4">
        <f t="shared" si="531"/>
        <v>1.8607242237981656E-3</v>
      </c>
      <c r="H3111" s="4">
        <f t="shared" si="532"/>
        <v>2.645425129891707E-2</v>
      </c>
      <c r="I3111" s="4">
        <f t="shared" si="533"/>
        <v>3.7879723191869275E-2</v>
      </c>
      <c r="J3111" s="4">
        <f t="shared" si="534"/>
        <v>4.3282713667445405E-2</v>
      </c>
      <c r="L3111" s="5">
        <f>_xlfn.STDEV.S($E$3:E3111)</f>
        <v>1.1163720266225492E-2</v>
      </c>
      <c r="M3111">
        <f t="shared" si="535"/>
        <v>4.328295464362851E-2</v>
      </c>
      <c r="N3111" s="6">
        <f t="shared" si="529"/>
        <v>4.3684134041474865E-2</v>
      </c>
      <c r="O3111">
        <f t="shared" si="536"/>
        <v>-1.1883447856364589E-2</v>
      </c>
      <c r="P3111">
        <f t="shared" si="537"/>
        <v>1.4121633295493613E-4</v>
      </c>
      <c r="Q3111">
        <f t="shared" si="527"/>
        <v>1.8884387640416745E-4</v>
      </c>
    </row>
    <row r="3112" spans="1:17" x14ac:dyDescent="0.3">
      <c r="A3112" s="2">
        <v>38506</v>
      </c>
      <c r="B3112">
        <v>120.150002</v>
      </c>
      <c r="C3112">
        <v>88.770515000000003</v>
      </c>
      <c r="D3112">
        <v>60999400</v>
      </c>
      <c r="E3112" s="3">
        <f t="shared" si="528"/>
        <v>-5.0513414201500684E-3</v>
      </c>
      <c r="F3112" s="4">
        <f t="shared" si="530"/>
        <v>6.0247250683680212E-3</v>
      </c>
      <c r="G3112" s="4">
        <f t="shared" si="531"/>
        <v>1.3969455518543662E-3</v>
      </c>
      <c r="H3112" s="4">
        <f t="shared" si="532"/>
        <v>2.6943389597235929E-2</v>
      </c>
      <c r="I3112" s="4">
        <f t="shared" si="533"/>
        <v>2.8312814106786321E-2</v>
      </c>
      <c r="J3112" s="4">
        <f t="shared" si="534"/>
        <v>3.2216574967133926E-2</v>
      </c>
      <c r="L3112" s="5">
        <f>_xlfn.STDEV.S($E$3:E3112)</f>
        <v>1.1162350806973861E-2</v>
      </c>
      <c r="M3112">
        <f t="shared" si="535"/>
        <v>3.2216494291812815E-2</v>
      </c>
      <c r="N3112" s="6">
        <f t="shared" si="529"/>
        <v>3.2628328069123747E-2</v>
      </c>
      <c r="O3112">
        <f t="shared" si="536"/>
        <v>-1.1066460351815695E-2</v>
      </c>
      <c r="P3112">
        <f t="shared" si="537"/>
        <v>1.2246654471830876E-4</v>
      </c>
      <c r="Q3112">
        <f t="shared" si="527"/>
        <v>1.9112386184436402E-4</v>
      </c>
    </row>
    <row r="3113" spans="1:17" x14ac:dyDescent="0.3">
      <c r="A3113" s="2">
        <v>38509</v>
      </c>
      <c r="B3113">
        <v>120.040001</v>
      </c>
      <c r="C3113">
        <v>88.689239999999998</v>
      </c>
      <c r="D3113">
        <v>36046400</v>
      </c>
      <c r="E3113" s="3">
        <f t="shared" si="528"/>
        <v>-9.1553057152671258E-4</v>
      </c>
      <c r="F3113" s="4">
        <f t="shared" si="530"/>
        <v>6.0433420868406945E-3</v>
      </c>
      <c r="G3113" s="4">
        <f t="shared" si="531"/>
        <v>1.282436454629897E-3</v>
      </c>
      <c r="H3113" s="4">
        <f t="shared" si="532"/>
        <v>2.702664743492246E-2</v>
      </c>
      <c r="I3113" s="4">
        <f t="shared" si="533"/>
        <v>2.5963628902527791E-2</v>
      </c>
      <c r="J3113" s="4">
        <f t="shared" si="534"/>
        <v>2.9502887345626005E-2</v>
      </c>
      <c r="L3113" s="5">
        <f>_xlfn.STDEV.S($E$3:E3113)</f>
        <v>1.1160580459784018E-2</v>
      </c>
      <c r="M3113">
        <f t="shared" si="535"/>
        <v>2.9502599133835357E-2</v>
      </c>
      <c r="N3113" s="6">
        <f t="shared" si="529"/>
        <v>2.9915892575429037E-2</v>
      </c>
      <c r="O3113">
        <f t="shared" si="536"/>
        <v>-2.7138951579774584E-3</v>
      </c>
      <c r="P3113">
        <f t="shared" si="537"/>
        <v>7.3652269284934938E-6</v>
      </c>
      <c r="Q3113">
        <f t="shared" si="527"/>
        <v>1.9090156999243909E-4</v>
      </c>
    </row>
    <row r="3114" spans="1:17" x14ac:dyDescent="0.3">
      <c r="A3114" s="2">
        <v>38510</v>
      </c>
      <c r="B3114">
        <v>120.129997</v>
      </c>
      <c r="C3114">
        <v>88.755722000000006</v>
      </c>
      <c r="D3114">
        <v>66501300</v>
      </c>
      <c r="E3114" s="3">
        <f t="shared" si="528"/>
        <v>7.4971675483403999E-4</v>
      </c>
      <c r="F3114" s="4">
        <f t="shared" si="530"/>
        <v>5.8784280494195264E-3</v>
      </c>
      <c r="G3114" s="4">
        <f t="shared" si="531"/>
        <v>9.794365881880371E-4</v>
      </c>
      <c r="H3114" s="4">
        <f t="shared" si="532"/>
        <v>2.6289129438687109E-2</v>
      </c>
      <c r="I3114" s="4">
        <f t="shared" si="533"/>
        <v>1.9772073591509898E-2</v>
      </c>
      <c r="J3114" s="4">
        <f t="shared" si="534"/>
        <v>2.2383043234096789E-2</v>
      </c>
      <c r="L3114" s="5">
        <f>_xlfn.STDEV.S($E$3:E3114)</f>
        <v>1.1158788498016376E-2</v>
      </c>
      <c r="M3114">
        <f t="shared" si="535"/>
        <v>2.2382953191489387E-2</v>
      </c>
      <c r="N3114" s="6">
        <f t="shared" si="529"/>
        <v>2.2771415581026577E-2</v>
      </c>
      <c r="O3114">
        <f t="shared" si="536"/>
        <v>-7.1196459423459695E-3</v>
      </c>
      <c r="P3114">
        <f t="shared" si="537"/>
        <v>5.0689358344363428E-5</v>
      </c>
      <c r="Q3114">
        <f t="shared" si="527"/>
        <v>1.8671300714508774E-4</v>
      </c>
    </row>
    <row r="3115" spans="1:17" x14ac:dyDescent="0.3">
      <c r="A3115" s="2">
        <v>38511</v>
      </c>
      <c r="B3115">
        <v>119.910004</v>
      </c>
      <c r="C3115">
        <v>88.593170000000001</v>
      </c>
      <c r="D3115">
        <v>46881200</v>
      </c>
      <c r="E3115" s="3">
        <f t="shared" si="528"/>
        <v>-1.8312911470397264E-3</v>
      </c>
      <c r="F3115" s="4">
        <f t="shared" si="530"/>
        <v>5.9018165695684096E-3</v>
      </c>
      <c r="G3115" s="4">
        <f t="shared" si="531"/>
        <v>9.1461671407992902E-4</v>
      </c>
      <c r="H3115" s="4">
        <f t="shared" si="532"/>
        <v>2.6393726080579164E-2</v>
      </c>
      <c r="I3115" s="4">
        <f t="shared" si="533"/>
        <v>1.8452149403726636E-2</v>
      </c>
      <c r="J3115" s="4">
        <f t="shared" si="534"/>
        <v>2.0858166575990378E-2</v>
      </c>
      <c r="L3115" s="5">
        <f>_xlfn.STDEV.S($E$3:E3115)</f>
        <v>1.1157066234147349E-2</v>
      </c>
      <c r="M3115">
        <f t="shared" si="535"/>
        <v>2.0858207226785389E-2</v>
      </c>
      <c r="N3115" s="6">
        <f t="shared" si="529"/>
        <v>2.1249186136132359E-2</v>
      </c>
      <c r="O3115">
        <f t="shared" si="536"/>
        <v>-1.5247459647039982E-3</v>
      </c>
      <c r="P3115">
        <f t="shared" si="537"/>
        <v>2.324850256881126E-6</v>
      </c>
      <c r="Q3115">
        <f t="shared" si="527"/>
        <v>1.8663291912854077E-4</v>
      </c>
    </row>
    <row r="3116" spans="1:17" x14ac:dyDescent="0.3">
      <c r="A3116" s="2">
        <v>38512</v>
      </c>
      <c r="B3116">
        <v>120.480003</v>
      </c>
      <c r="C3116">
        <v>89.014290000000003</v>
      </c>
      <c r="D3116">
        <v>56653300</v>
      </c>
      <c r="E3116" s="3">
        <f t="shared" si="528"/>
        <v>4.7535566757215264E-3</v>
      </c>
      <c r="F3116" s="4">
        <f t="shared" si="530"/>
        <v>5.8844625246435873E-3</v>
      </c>
      <c r="G3116" s="4">
        <f t="shared" si="531"/>
        <v>1.2582510948053883E-3</v>
      </c>
      <c r="H3116" s="4">
        <f t="shared" si="532"/>
        <v>2.6316116432306188E-2</v>
      </c>
      <c r="I3116" s="4">
        <f t="shared" si="533"/>
        <v>2.5468112240506935E-2</v>
      </c>
      <c r="J3116" s="4">
        <f t="shared" si="534"/>
        <v>2.8951860343387814E-2</v>
      </c>
      <c r="L3116" s="5">
        <f>_xlfn.STDEV.S($E$3:E3116)</f>
        <v>1.1155548793675498E-2</v>
      </c>
      <c r="M3116">
        <f t="shared" si="535"/>
        <v>2.8952148909459328E-2</v>
      </c>
      <c r="N3116" s="6">
        <f t="shared" si="529"/>
        <v>2.9343873958521671E-2</v>
      </c>
      <c r="O3116">
        <f t="shared" si="536"/>
        <v>8.0939416826739385E-3</v>
      </c>
      <c r="P3116">
        <f t="shared" si="537"/>
        <v>6.5511891962526629E-5</v>
      </c>
      <c r="Q3116">
        <f t="shared" si="527"/>
        <v>1.8679388983005178E-4</v>
      </c>
    </row>
    <row r="3117" spans="1:17" x14ac:dyDescent="0.3">
      <c r="A3117" s="2">
        <v>38513</v>
      </c>
      <c r="B3117">
        <v>120.199997</v>
      </c>
      <c r="C3117">
        <v>88.807434000000001</v>
      </c>
      <c r="D3117">
        <v>36465300</v>
      </c>
      <c r="E3117" s="3">
        <f t="shared" si="528"/>
        <v>-2.3240869275210629E-3</v>
      </c>
      <c r="F3117" s="4">
        <f t="shared" si="530"/>
        <v>5.825791134595768E-3</v>
      </c>
      <c r="G3117" s="4">
        <f t="shared" si="531"/>
        <v>8.8613623582227592E-4</v>
      </c>
      <c r="H3117" s="4">
        <f t="shared" si="532"/>
        <v>2.6053729999343529E-2</v>
      </c>
      <c r="I3117" s="4">
        <f t="shared" si="533"/>
        <v>1.7872716066922312E-2</v>
      </c>
      <c r="J3117" s="4">
        <f t="shared" si="534"/>
        <v>2.0200203044201892E-2</v>
      </c>
      <c r="L3117" s="5">
        <f>_xlfn.STDEV.S($E$3:E3117)</f>
        <v>1.1153863167468751E-2</v>
      </c>
      <c r="M3117">
        <f t="shared" si="535"/>
        <v>2.0200280088270271E-2</v>
      </c>
      <c r="N3117" s="6">
        <f t="shared" si="529"/>
        <v>2.0581036281933418E-2</v>
      </c>
      <c r="O3117">
        <f t="shared" si="536"/>
        <v>-8.7518688211890572E-3</v>
      </c>
      <c r="P3117">
        <f t="shared" si="537"/>
        <v>7.6595207863301137E-5</v>
      </c>
      <c r="Q3117">
        <f t="shared" si="527"/>
        <v>1.8979998529064491E-4</v>
      </c>
    </row>
    <row r="3118" spans="1:17" x14ac:dyDescent="0.3">
      <c r="A3118" s="2">
        <v>38516</v>
      </c>
      <c r="B3118">
        <v>120.58000199999999</v>
      </c>
      <c r="C3118">
        <v>89.088202999999993</v>
      </c>
      <c r="D3118">
        <v>49383200</v>
      </c>
      <c r="E3118" s="3">
        <f t="shared" si="528"/>
        <v>3.1614393467913615E-3</v>
      </c>
      <c r="F3118" s="4">
        <f t="shared" si="530"/>
        <v>5.2981643814758537E-3</v>
      </c>
      <c r="G3118" s="4">
        <f t="shared" si="531"/>
        <v>1.4737986183213526E-3</v>
      </c>
      <c r="H3118" s="4">
        <f t="shared" si="532"/>
        <v>2.3694111425896273E-2</v>
      </c>
      <c r="I3118" s="4">
        <f t="shared" si="533"/>
        <v>2.9892340364525705E-2</v>
      </c>
      <c r="J3118" s="4">
        <f t="shared" si="534"/>
        <v>3.4134041704870333E-2</v>
      </c>
      <c r="L3118" s="5">
        <f>_xlfn.STDEV.S($E$3:E3118)</f>
        <v>1.1152183565767677E-2</v>
      </c>
      <c r="M3118">
        <f t="shared" si="535"/>
        <v>3.4133825628367455E-2</v>
      </c>
      <c r="N3118" s="6">
        <f t="shared" si="529"/>
        <v>3.4452616419154536E-2</v>
      </c>
      <c r="O3118">
        <f t="shared" si="536"/>
        <v>1.3933545540097184E-2</v>
      </c>
      <c r="P3118">
        <f t="shared" si="537"/>
        <v>1.9414369131796213E-4</v>
      </c>
      <c r="Q3118">
        <f t="shared" si="527"/>
        <v>1.8770958733238961E-4</v>
      </c>
    </row>
    <row r="3119" spans="1:17" x14ac:dyDescent="0.3">
      <c r="A3119" s="2">
        <v>38517</v>
      </c>
      <c r="B3119">
        <v>120.860001</v>
      </c>
      <c r="C3119">
        <v>89.295090000000002</v>
      </c>
      <c r="D3119">
        <v>33857100</v>
      </c>
      <c r="E3119" s="3">
        <f t="shared" si="528"/>
        <v>2.3221014708558751E-3</v>
      </c>
      <c r="F3119" s="4">
        <f t="shared" si="530"/>
        <v>5.2297877931404505E-3</v>
      </c>
      <c r="G3119" s="4">
        <f t="shared" si="531"/>
        <v>1.3361138620099548E-3</v>
      </c>
      <c r="H3119" s="4">
        <f t="shared" si="532"/>
        <v>2.3388322026721312E-2</v>
      </c>
      <c r="I3119" s="4">
        <f t="shared" si="533"/>
        <v>2.7064199958208635E-2</v>
      </c>
      <c r="J3119" s="4">
        <f t="shared" si="534"/>
        <v>3.0877030434340647E-2</v>
      </c>
      <c r="L3119" s="5">
        <f>_xlfn.STDEV.S($E$3:E3119)</f>
        <v>1.1150447832973028E-2</v>
      </c>
      <c r="M3119">
        <f t="shared" si="535"/>
        <v>3.0876859960369471E-2</v>
      </c>
      <c r="N3119" s="6">
        <f t="shared" si="529"/>
        <v>3.1186527098015615E-2</v>
      </c>
      <c r="O3119">
        <f t="shared" si="536"/>
        <v>-3.2569656679979839E-3</v>
      </c>
      <c r="P3119">
        <f t="shared" si="537"/>
        <v>1.0607825362517554E-5</v>
      </c>
      <c r="Q3119">
        <f t="shared" si="527"/>
        <v>1.77454486540544E-4</v>
      </c>
    </row>
    <row r="3120" spans="1:17" x14ac:dyDescent="0.3">
      <c r="A3120" s="2">
        <v>38518</v>
      </c>
      <c r="B3120">
        <v>121.089996</v>
      </c>
      <c r="C3120">
        <v>89.465003999999993</v>
      </c>
      <c r="D3120">
        <v>53195600</v>
      </c>
      <c r="E3120" s="3">
        <f t="shared" si="528"/>
        <v>1.9029869112776598E-3</v>
      </c>
      <c r="F3120" s="4">
        <f t="shared" si="530"/>
        <v>4.4850184976932316E-3</v>
      </c>
      <c r="G3120" s="4">
        <f t="shared" si="531"/>
        <v>1.8972471773513395E-3</v>
      </c>
      <c r="H3120" s="4">
        <f t="shared" si="532"/>
        <v>2.00576124823721E-2</v>
      </c>
      <c r="I3120" s="4">
        <f t="shared" si="533"/>
        <v>3.8636705929547377E-2</v>
      </c>
      <c r="J3120" s="4">
        <f t="shared" si="534"/>
        <v>4.432966487822676E-2</v>
      </c>
      <c r="L3120" s="5">
        <f>_xlfn.STDEV.S($E$3:E3120)</f>
        <v>1.1148692102834364E-2</v>
      </c>
      <c r="M3120">
        <f t="shared" si="535"/>
        <v>4.4329444872689416E-2</v>
      </c>
      <c r="N3120" s="6">
        <f t="shared" si="529"/>
        <v>4.4559580562946843E-2</v>
      </c>
      <c r="O3120">
        <f t="shared" si="536"/>
        <v>1.3452584912319945E-2</v>
      </c>
      <c r="P3120">
        <f t="shared" si="537"/>
        <v>1.8097204082317823E-4</v>
      </c>
      <c r="Q3120">
        <f t="shared" si="527"/>
        <v>1.7939034190716309E-4</v>
      </c>
    </row>
    <row r="3121" spans="1:17" x14ac:dyDescent="0.3">
      <c r="A3121" s="2">
        <v>38519</v>
      </c>
      <c r="B3121">
        <v>121.400002</v>
      </c>
      <c r="C3121">
        <v>89.694046</v>
      </c>
      <c r="D3121">
        <v>46564500</v>
      </c>
      <c r="E3121" s="3">
        <f t="shared" si="528"/>
        <v>2.5601289143655226E-3</v>
      </c>
      <c r="F3121" s="4">
        <f t="shared" si="530"/>
        <v>4.4056759790423719E-3</v>
      </c>
      <c r="G3121" s="4">
        <f t="shared" si="531"/>
        <v>2.0947997032044704E-3</v>
      </c>
      <c r="H3121" s="4">
        <f t="shared" si="532"/>
        <v>1.9702781951953366E-2</v>
      </c>
      <c r="I3121" s="4">
        <f t="shared" si="533"/>
        <v>4.2740322592430324E-2</v>
      </c>
      <c r="J3121" s="4">
        <f t="shared" si="534"/>
        <v>4.9084151315579749E-2</v>
      </c>
      <c r="L3121" s="5">
        <f>_xlfn.STDEV.S($E$3:E3121)</f>
        <v>1.114697205951031E-2</v>
      </c>
      <c r="M3121">
        <f t="shared" si="535"/>
        <v>4.9084004069443486E-2</v>
      </c>
      <c r="N3121" s="6">
        <f t="shared" si="529"/>
        <v>4.9307055747362272E-2</v>
      </c>
      <c r="O3121">
        <f t="shared" si="536"/>
        <v>4.7545591967540698E-3</v>
      </c>
      <c r="P3121">
        <f t="shared" si="537"/>
        <v>2.2605833155438704E-5</v>
      </c>
      <c r="Q3121">
        <f t="shared" ref="Q3121:Q3184" si="538">AVERAGE(P3099:P3121)</f>
        <v>1.7825279454398659E-4</v>
      </c>
    </row>
    <row r="3122" spans="1:17" x14ac:dyDescent="0.3">
      <c r="A3122" s="2">
        <v>38520</v>
      </c>
      <c r="B3122">
        <v>121.360001</v>
      </c>
      <c r="C3122">
        <v>90.026359999999997</v>
      </c>
      <c r="D3122">
        <v>51529400</v>
      </c>
      <c r="E3122" s="3">
        <f t="shared" si="528"/>
        <v>-3.2949752340205585E-4</v>
      </c>
      <c r="F3122" s="4">
        <f t="shared" si="530"/>
        <v>4.1365754597558419E-3</v>
      </c>
      <c r="G3122" s="4">
        <f t="shared" si="531"/>
        <v>1.6746959129178732E-3</v>
      </c>
      <c r="H3122" s="4">
        <f t="shared" si="532"/>
        <v>1.8499327844143015E-2</v>
      </c>
      <c r="I3122" s="4">
        <f t="shared" si="533"/>
        <v>3.4032186213151405E-2</v>
      </c>
      <c r="J3122" s="4">
        <f t="shared" si="534"/>
        <v>4.3234447249086427E-2</v>
      </c>
      <c r="L3122" s="5">
        <f>_xlfn.STDEV.S($E$3:E3122)</f>
        <v>1.11451923725461E-2</v>
      </c>
      <c r="M3122">
        <f t="shared" si="535"/>
        <v>3.9041077764355822E-2</v>
      </c>
      <c r="N3122" s="6">
        <f t="shared" si="529"/>
        <v>3.9235959657953234E-2</v>
      </c>
      <c r="O3122">
        <f t="shared" si="536"/>
        <v>-1.0042926305087664E-2</v>
      </c>
      <c r="P3122">
        <f t="shared" si="537"/>
        <v>1.0086036876942176E-4</v>
      </c>
      <c r="Q3122">
        <f t="shared" si="538"/>
        <v>1.6375028270262332E-4</v>
      </c>
    </row>
    <row r="3123" spans="1:17" x14ac:dyDescent="0.3">
      <c r="A3123" s="2">
        <v>38523</v>
      </c>
      <c r="B3123">
        <v>121.400002</v>
      </c>
      <c r="C3123">
        <v>90.056038000000001</v>
      </c>
      <c r="D3123">
        <v>41019400</v>
      </c>
      <c r="E3123" s="3">
        <f t="shared" si="528"/>
        <v>3.2960612780486009E-4</v>
      </c>
      <c r="F3123" s="4">
        <f t="shared" si="530"/>
        <v>3.996992150029609E-3</v>
      </c>
      <c r="G3123" s="4">
        <f t="shared" si="531"/>
        <v>1.3986755941871743E-3</v>
      </c>
      <c r="H3123" s="4">
        <f t="shared" si="532"/>
        <v>1.7875092305998489E-2</v>
      </c>
      <c r="I3123" s="4">
        <f t="shared" si="533"/>
        <v>2.8348345549264353E-2</v>
      </c>
      <c r="J3123" s="4">
        <f t="shared" si="534"/>
        <v>3.6655416016344811E-2</v>
      </c>
      <c r="L3123" s="5">
        <f>_xlfn.STDEV.S($E$3:E3123)</f>
        <v>1.1143406189556743E-2</v>
      </c>
      <c r="M3123">
        <f t="shared" si="535"/>
        <v>3.2488517902899916E-2</v>
      </c>
      <c r="N3123" s="6">
        <f t="shared" si="529"/>
        <v>3.2669360816077964E-2</v>
      </c>
      <c r="O3123">
        <f t="shared" si="536"/>
        <v>-6.5525598614559061E-3</v>
      </c>
      <c r="P3123">
        <f t="shared" si="537"/>
        <v>4.2936040737963042E-5</v>
      </c>
      <c r="Q3123">
        <f t="shared" si="538"/>
        <v>1.4840431825000988E-4</v>
      </c>
    </row>
    <row r="3124" spans="1:17" x14ac:dyDescent="0.3">
      <c r="A3124" s="2">
        <v>38524</v>
      </c>
      <c r="B3124">
        <v>121.470001</v>
      </c>
      <c r="C3124">
        <v>90.107979</v>
      </c>
      <c r="D3124">
        <v>39879800</v>
      </c>
      <c r="E3124" s="3">
        <f t="shared" si="528"/>
        <v>5.7659801356502172E-4</v>
      </c>
      <c r="F3124" s="4">
        <f t="shared" si="530"/>
        <v>3.4965751501274049E-3</v>
      </c>
      <c r="G3124" s="4">
        <f t="shared" si="531"/>
        <v>9.7631650288086138E-4</v>
      </c>
      <c r="H3124" s="4">
        <f t="shared" si="532"/>
        <v>1.5637159448242819E-2</v>
      </c>
      <c r="I3124" s="4">
        <f t="shared" si="533"/>
        <v>1.9708502222689939E-2</v>
      </c>
      <c r="J3124" s="4">
        <f t="shared" si="534"/>
        <v>2.6688120611339627E-2</v>
      </c>
      <c r="L3124" s="5">
        <f>_xlfn.STDEV.S($E$3:E3124)</f>
        <v>1.1141621328970759E-2</v>
      </c>
      <c r="M3124">
        <f t="shared" si="535"/>
        <v>2.2560821428059357E-2</v>
      </c>
      <c r="N3124" s="6">
        <f t="shared" si="529"/>
        <v>2.2698093828008359E-2</v>
      </c>
      <c r="O3124">
        <f t="shared" si="536"/>
        <v>-9.927696474840559E-3</v>
      </c>
      <c r="P3124">
        <f t="shared" si="537"/>
        <v>9.8559157296561657E-5</v>
      </c>
      <c r="Q3124">
        <f t="shared" si="538"/>
        <v>1.2548564479826293E-4</v>
      </c>
    </row>
    <row r="3125" spans="1:17" x14ac:dyDescent="0.3">
      <c r="A3125" s="2">
        <v>38525</v>
      </c>
      <c r="B3125">
        <v>121.57</v>
      </c>
      <c r="C3125">
        <v>90.182167000000007</v>
      </c>
      <c r="D3125">
        <v>46310100</v>
      </c>
      <c r="E3125" s="3">
        <f t="shared" si="528"/>
        <v>8.2324029947100641E-4</v>
      </c>
      <c r="F3125" s="4">
        <f t="shared" si="530"/>
        <v>3.4248216959772292E-3</v>
      </c>
      <c r="G3125" s="4">
        <f t="shared" si="531"/>
        <v>8.2910484305855135E-4</v>
      </c>
      <c r="H3125" s="4">
        <f t="shared" si="532"/>
        <v>1.5316268246042406E-2</v>
      </c>
      <c r="I3125" s="4">
        <f t="shared" si="533"/>
        <v>1.6713357706891196E-2</v>
      </c>
      <c r="J3125" s="4">
        <f t="shared" si="534"/>
        <v>2.3226536752771976E-2</v>
      </c>
      <c r="L3125" s="5">
        <f>_xlfn.STDEV.S($E$3:E3125)</f>
        <v>1.1139839538309338E-2</v>
      </c>
      <c r="M3125">
        <f t="shared" si="535"/>
        <v>1.9113077214241866E-2</v>
      </c>
      <c r="N3125" s="6">
        <f t="shared" si="529"/>
        <v>1.9244340904539969E-2</v>
      </c>
      <c r="O3125">
        <f t="shared" si="536"/>
        <v>-3.4477442138174906E-3</v>
      </c>
      <c r="P3125">
        <f t="shared" si="537"/>
        <v>1.1886940163911986E-5</v>
      </c>
      <c r="Q3125">
        <f t="shared" si="538"/>
        <v>1.2594133157841064E-4</v>
      </c>
    </row>
    <row r="3126" spans="1:17" x14ac:dyDescent="0.3">
      <c r="A3126" s="2">
        <v>38526</v>
      </c>
      <c r="B3126">
        <v>119.860001</v>
      </c>
      <c r="C3126">
        <v>88.913666000000006</v>
      </c>
      <c r="D3126">
        <v>62185600</v>
      </c>
      <c r="E3126" s="3">
        <f t="shared" si="528"/>
        <v>-1.4065961997203225E-2</v>
      </c>
      <c r="F3126" s="4">
        <f t="shared" si="530"/>
        <v>4.6116505991564685E-3</v>
      </c>
      <c r="G3126" s="4">
        <f t="shared" si="531"/>
        <v>2.7950135281685145E-4</v>
      </c>
      <c r="H3126" s="4">
        <f t="shared" si="532"/>
        <v>2.0623928456382997E-2</v>
      </c>
      <c r="I3126" s="4">
        <f t="shared" si="533"/>
        <v>5.6048949689353478E-3</v>
      </c>
      <c r="J3126" s="4">
        <f t="shared" si="534"/>
        <v>1.0273516043989739E-2</v>
      </c>
      <c r="L3126" s="5">
        <f>_xlfn.STDEV.S($E$3:E3126)</f>
        <v>1.1141057551387256E-2</v>
      </c>
      <c r="M3126">
        <f t="shared" si="535"/>
        <v>6.2122060221909154E-3</v>
      </c>
      <c r="N3126" s="6">
        <f t="shared" si="529"/>
        <v>6.4483344531209852E-3</v>
      </c>
      <c r="O3126">
        <f t="shared" si="536"/>
        <v>-1.2900871192050951E-2</v>
      </c>
      <c r="P3126">
        <f t="shared" si="537"/>
        <v>1.6643247751389013E-4</v>
      </c>
      <c r="Q3126">
        <f t="shared" si="538"/>
        <v>1.2909692507316145E-4</v>
      </c>
    </row>
    <row r="3127" spans="1:17" x14ac:dyDescent="0.3">
      <c r="A3127" s="2">
        <v>38527</v>
      </c>
      <c r="B3127">
        <v>118.980003</v>
      </c>
      <c r="C3127">
        <v>88.260857000000001</v>
      </c>
      <c r="D3127">
        <v>58572500</v>
      </c>
      <c r="E3127" s="3">
        <f t="shared" si="528"/>
        <v>-7.3418821346413754E-3</v>
      </c>
      <c r="F3127" s="4">
        <f t="shared" si="530"/>
        <v>4.7245579048069419E-3</v>
      </c>
      <c r="G3127" s="4">
        <f t="shared" si="531"/>
        <v>-2.8060646073495467E-4</v>
      </c>
      <c r="H3127" s="4">
        <f t="shared" si="532"/>
        <v>2.1128865277564607E-2</v>
      </c>
      <c r="I3127" s="4">
        <f t="shared" si="533"/>
        <v>-5.5971937756252865E-3</v>
      </c>
      <c r="J3127" s="4">
        <f t="shared" si="534"/>
        <v>-2.669680218731707E-3</v>
      </c>
      <c r="L3127" s="5">
        <f>_xlfn.STDEV.S($E$3:E3127)</f>
        <v>1.1140131442639398E-2</v>
      </c>
      <c r="M3127">
        <f t="shared" si="535"/>
        <v>-6.6788779986549111E-3</v>
      </c>
      <c r="N3127" s="6">
        <f t="shared" si="529"/>
        <v>-6.4340664558065752E-3</v>
      </c>
      <c r="O3127">
        <f t="shared" si="536"/>
        <v>-1.2891084020845826E-2</v>
      </c>
      <c r="P3127">
        <f t="shared" si="537"/>
        <v>1.6618004723250657E-4</v>
      </c>
      <c r="Q3127">
        <f t="shared" si="538"/>
        <v>1.1822460808894205E-4</v>
      </c>
    </row>
    <row r="3128" spans="1:17" x14ac:dyDescent="0.3">
      <c r="A3128" s="2">
        <v>38530</v>
      </c>
      <c r="B3128">
        <v>119.150002</v>
      </c>
      <c r="C3128">
        <v>88.386925000000005</v>
      </c>
      <c r="D3128">
        <v>48183800</v>
      </c>
      <c r="E3128" s="3">
        <f t="shared" si="528"/>
        <v>1.4288031241687094E-3</v>
      </c>
      <c r="F3128" s="4">
        <f t="shared" si="530"/>
        <v>4.7152840489863204E-3</v>
      </c>
      <c r="G3128" s="4">
        <f t="shared" si="531"/>
        <v>-1.1684934059783836E-4</v>
      </c>
      <c r="H3128" s="4">
        <f t="shared" si="532"/>
        <v>2.1087391333507722E-2</v>
      </c>
      <c r="I3128" s="4">
        <f t="shared" si="533"/>
        <v>-2.3343944138528583E-3</v>
      </c>
      <c r="J3128" s="4">
        <f t="shared" si="534"/>
        <v>1.0946732118042313E-3</v>
      </c>
      <c r="L3128" s="5">
        <f>_xlfn.STDEV.S($E$3:E3128)</f>
        <v>1.1138364648737862E-2</v>
      </c>
      <c r="M3128">
        <f t="shared" si="535"/>
        <v>-2.9288535564853503E-3</v>
      </c>
      <c r="N3128" s="6">
        <f t="shared" si="529"/>
        <v>-2.6840832542087689E-3</v>
      </c>
      <c r="O3128">
        <f t="shared" si="536"/>
        <v>3.7500244421695608E-3</v>
      </c>
      <c r="P3128">
        <f t="shared" si="537"/>
        <v>1.4062683316869125E-5</v>
      </c>
      <c r="Q3128">
        <f t="shared" si="538"/>
        <v>9.6894174197814591E-5</v>
      </c>
    </row>
    <row r="3129" spans="1:17" x14ac:dyDescent="0.3">
      <c r="A3129" s="2">
        <v>38531</v>
      </c>
      <c r="B3129">
        <v>120.150002</v>
      </c>
      <c r="C3129">
        <v>89.128799000000001</v>
      </c>
      <c r="D3129">
        <v>41174200</v>
      </c>
      <c r="E3129" s="3">
        <f t="shared" si="528"/>
        <v>8.3927820664242425E-3</v>
      </c>
      <c r="F3129" s="4">
        <f t="shared" si="530"/>
        <v>5.0340569661797051E-3</v>
      </c>
      <c r="G3129" s="4">
        <f t="shared" si="531"/>
        <v>2.8079790587758237E-4</v>
      </c>
      <c r="H3129" s="4">
        <f t="shared" si="532"/>
        <v>2.2512987157968362E-2</v>
      </c>
      <c r="I3129" s="4">
        <f t="shared" si="533"/>
        <v>5.6309644056804498E-3</v>
      </c>
      <c r="J3129" s="4">
        <f t="shared" si="534"/>
        <v>1.0258335140291619E-2</v>
      </c>
      <c r="L3129" s="5">
        <f>_xlfn.STDEV.S($E$3:E3129)</f>
        <v>1.1137504464636808E-2</v>
      </c>
      <c r="M3129">
        <f t="shared" si="535"/>
        <v>6.1971189616575172E-3</v>
      </c>
      <c r="N3129" s="6">
        <f t="shared" si="529"/>
        <v>6.4783395089713647E-3</v>
      </c>
      <c r="O3129">
        <f t="shared" si="536"/>
        <v>9.1259725181428684E-3</v>
      </c>
      <c r="P3129">
        <f t="shared" si="537"/>
        <v>8.3283374401898883E-5</v>
      </c>
      <c r="Q3129">
        <f t="shared" si="538"/>
        <v>1.0008567771858866E-4</v>
      </c>
    </row>
    <row r="3130" spans="1:17" x14ac:dyDescent="0.3">
      <c r="A3130" s="2">
        <v>38532</v>
      </c>
      <c r="B3130">
        <v>119.83000199999999</v>
      </c>
      <c r="C3130">
        <v>88.891364999999993</v>
      </c>
      <c r="D3130">
        <v>42316500</v>
      </c>
      <c r="E3130" s="3">
        <f t="shared" si="528"/>
        <v>-2.6633374504646534E-3</v>
      </c>
      <c r="F3130" s="4">
        <f t="shared" si="530"/>
        <v>4.9432797952328848E-3</v>
      </c>
      <c r="G3130" s="4">
        <f t="shared" si="531"/>
        <v>-6.8028790423176354E-5</v>
      </c>
      <c r="H3130" s="4">
        <f t="shared" si="532"/>
        <v>2.2107019307883943E-2</v>
      </c>
      <c r="I3130" s="4">
        <f t="shared" si="533"/>
        <v>-1.3596968631672812E-3</v>
      </c>
      <c r="J3130" s="4">
        <f t="shared" si="534"/>
        <v>2.1957547441300296E-3</v>
      </c>
      <c r="L3130" s="5">
        <f>_xlfn.STDEV.S($E$3:E3130)</f>
        <v>1.1135856739067919E-2</v>
      </c>
      <c r="M3130">
        <f t="shared" si="535"/>
        <v>-1.8325780466661925E-3</v>
      </c>
      <c r="N3130" s="6">
        <f t="shared" si="529"/>
        <v>-1.5634918742812864E-3</v>
      </c>
      <c r="O3130">
        <f t="shared" si="536"/>
        <v>-8.0296970083237103E-3</v>
      </c>
      <c r="P3130">
        <f t="shared" si="537"/>
        <v>6.4476034045482739E-5</v>
      </c>
      <c r="Q3130">
        <f t="shared" si="538"/>
        <v>1.0282119555101574E-4</v>
      </c>
    </row>
    <row r="3131" spans="1:17" x14ac:dyDescent="0.3">
      <c r="A3131" s="2">
        <v>38533</v>
      </c>
      <c r="B3131">
        <v>119.18</v>
      </c>
      <c r="C3131">
        <v>88.409203000000005</v>
      </c>
      <c r="D3131">
        <v>62288800</v>
      </c>
      <c r="E3131" s="3">
        <f t="shared" si="528"/>
        <v>-5.4243677639259635E-3</v>
      </c>
      <c r="F3131" s="4">
        <f t="shared" si="530"/>
        <v>5.050158694691562E-3</v>
      </c>
      <c r="G3131" s="4">
        <f t="shared" si="531"/>
        <v>-3.7630336625624086E-4</v>
      </c>
      <c r="H3131" s="4">
        <f t="shared" si="532"/>
        <v>2.258499627698388E-2</v>
      </c>
      <c r="I3131" s="4">
        <f t="shared" si="533"/>
        <v>-7.4992231718410407E-3</v>
      </c>
      <c r="J3131" s="4">
        <f t="shared" si="534"/>
        <v>-4.8979698880152744E-3</v>
      </c>
      <c r="L3131" s="5">
        <f>_xlfn.STDEV.S($E$3:E3131)</f>
        <v>1.1134560550232203E-2</v>
      </c>
      <c r="M3131">
        <f t="shared" si="535"/>
        <v>-8.8981288981288421E-3</v>
      </c>
      <c r="N3131" s="6">
        <f t="shared" si="529"/>
        <v>-8.6192457478194706E-3</v>
      </c>
      <c r="O3131">
        <f t="shared" si="536"/>
        <v>-7.0655508514626498E-3</v>
      </c>
      <c r="P3131">
        <f t="shared" si="537"/>
        <v>4.9922008834604578E-5</v>
      </c>
      <c r="Q3131">
        <f t="shared" si="538"/>
        <v>9.8877288371780131E-5</v>
      </c>
    </row>
    <row r="3132" spans="1:17" x14ac:dyDescent="0.3">
      <c r="A3132" s="2">
        <v>38534</v>
      </c>
      <c r="B3132">
        <v>119.529999</v>
      </c>
      <c r="C3132">
        <v>88.668846000000002</v>
      </c>
      <c r="D3132">
        <v>49737500</v>
      </c>
      <c r="E3132" s="3">
        <f t="shared" si="528"/>
        <v>2.9367259607315788E-3</v>
      </c>
      <c r="F3132" s="4">
        <f t="shared" si="530"/>
        <v>4.9172647858434261E-3</v>
      </c>
      <c r="G3132" s="4">
        <f t="shared" si="531"/>
        <v>2.9784782266933689E-5</v>
      </c>
      <c r="H3132" s="4">
        <f t="shared" si="532"/>
        <v>2.1990676649023693E-2</v>
      </c>
      <c r="I3132" s="4">
        <f t="shared" si="533"/>
        <v>5.9586423078461515E-4</v>
      </c>
      <c r="J3132" s="4">
        <f t="shared" si="534"/>
        <v>4.4560047188635377E-3</v>
      </c>
      <c r="L3132" s="5">
        <f>_xlfn.STDEV.S($E$3:E3132)</f>
        <v>1.1132874883752555E-2</v>
      </c>
      <c r="M3132">
        <f t="shared" si="535"/>
        <v>4.1844659143511453E-4</v>
      </c>
      <c r="N3132" s="6">
        <f t="shared" si="529"/>
        <v>6.8527448365673926E-4</v>
      </c>
      <c r="O3132">
        <f t="shared" si="536"/>
        <v>9.3165754895639559E-3</v>
      </c>
      <c r="P3132">
        <f t="shared" si="537"/>
        <v>8.6798578852743859E-5</v>
      </c>
      <c r="Q3132">
        <f t="shared" si="538"/>
        <v>9.7655003633007062E-5</v>
      </c>
    </row>
    <row r="3133" spans="1:17" x14ac:dyDescent="0.3">
      <c r="A3133" s="2">
        <v>38538</v>
      </c>
      <c r="B3133">
        <v>120.489998</v>
      </c>
      <c r="C3133">
        <v>89.380996999999994</v>
      </c>
      <c r="D3133">
        <v>51549000</v>
      </c>
      <c r="E3133" s="3">
        <f t="shared" si="528"/>
        <v>8.0314482391989905E-3</v>
      </c>
      <c r="F3133" s="4">
        <f t="shared" si="530"/>
        <v>4.8784879407597261E-3</v>
      </c>
      <c r="G3133" s="4">
        <f t="shared" si="531"/>
        <v>7.805648495374168E-6</v>
      </c>
      <c r="H3133" s="4">
        <f t="shared" si="532"/>
        <v>2.181726132590343E-2</v>
      </c>
      <c r="I3133" s="4">
        <f t="shared" si="533"/>
        <v>1.5612454679803101E-4</v>
      </c>
      <c r="J3133" s="4">
        <f t="shared" si="534"/>
        <v>3.9527079974341905E-3</v>
      </c>
      <c r="L3133" s="5">
        <f>_xlfn.STDEV.S($E$3:E3133)</f>
        <v>1.1131935826729332E-2</v>
      </c>
      <c r="M3133">
        <f t="shared" si="535"/>
        <v>-8.3004149377593906E-5</v>
      </c>
      <c r="N3133" s="6">
        <f t="shared" si="529"/>
        <v>1.7954533105735138E-4</v>
      </c>
      <c r="O3133">
        <f t="shared" si="536"/>
        <v>-5.0145074081270845E-4</v>
      </c>
      <c r="P3133">
        <f t="shared" si="537"/>
        <v>2.514528454616141E-7</v>
      </c>
      <c r="Q3133">
        <f t="shared" si="538"/>
        <v>7.6528172508661866E-5</v>
      </c>
    </row>
    <row r="3134" spans="1:17" x14ac:dyDescent="0.3">
      <c r="A3134" s="2">
        <v>38539</v>
      </c>
      <c r="B3134">
        <v>119.480003</v>
      </c>
      <c r="C3134">
        <v>88.63176</v>
      </c>
      <c r="D3134">
        <v>52363600</v>
      </c>
      <c r="E3134" s="3">
        <f t="shared" si="528"/>
        <v>-8.3823970185475938E-3</v>
      </c>
      <c r="F3134" s="4">
        <f t="shared" si="530"/>
        <v>5.1545898096250322E-3</v>
      </c>
      <c r="G3134" s="4">
        <f t="shared" si="531"/>
        <v>-4.5045913257443662E-4</v>
      </c>
      <c r="H3134" s="4">
        <f t="shared" si="532"/>
        <v>2.3052026420898545E-2</v>
      </c>
      <c r="I3134" s="4">
        <f t="shared" si="533"/>
        <v>-8.9707331013630931E-3</v>
      </c>
      <c r="J3134" s="4">
        <f t="shared" si="534"/>
        <v>-6.6063234489243117E-3</v>
      </c>
      <c r="L3134" s="5">
        <f>_xlfn.STDEV.S($E$3:E3134)</f>
        <v>1.1131260256939045E-2</v>
      </c>
      <c r="M3134">
        <f t="shared" si="535"/>
        <v>-1.0599527813853494E-2</v>
      </c>
      <c r="N3134" s="6">
        <f t="shared" si="529"/>
        <v>-1.0309384464272764E-2</v>
      </c>
      <c r="O3134">
        <f t="shared" si="536"/>
        <v>-1.0516523664475899E-2</v>
      </c>
      <c r="P3134">
        <f t="shared" si="537"/>
        <v>1.105972699854816E-4</v>
      </c>
      <c r="Q3134">
        <f t="shared" si="538"/>
        <v>7.5196908901294291E-5</v>
      </c>
    </row>
    <row r="3135" spans="1:17" x14ac:dyDescent="0.3">
      <c r="A3135" s="2">
        <v>38540</v>
      </c>
      <c r="B3135">
        <v>119.949997</v>
      </c>
      <c r="C3135">
        <v>88.980414999999994</v>
      </c>
      <c r="D3135">
        <v>103268800</v>
      </c>
      <c r="E3135" s="3">
        <f t="shared" si="528"/>
        <v>3.9336624388937036E-3</v>
      </c>
      <c r="F3135" s="4">
        <f t="shared" si="530"/>
        <v>5.1304700548973859E-3</v>
      </c>
      <c r="G3135" s="4">
        <f t="shared" si="531"/>
        <v>-5.9806790876881308E-5</v>
      </c>
      <c r="H3135" s="4">
        <f t="shared" si="532"/>
        <v>2.2944159598555267E-2</v>
      </c>
      <c r="I3135" s="4">
        <f t="shared" si="533"/>
        <v>-1.1954564594203188E-3</v>
      </c>
      <c r="J3135" s="4">
        <f t="shared" si="534"/>
        <v>2.3645238511909028E-3</v>
      </c>
      <c r="L3135" s="5">
        <f>_xlfn.STDEV.S($E$3:E3135)</f>
        <v>1.1129664036622439E-2</v>
      </c>
      <c r="M3135">
        <f t="shared" si="535"/>
        <v>-1.664627521188093E-3</v>
      </c>
      <c r="N3135" s="6">
        <f t="shared" si="529"/>
        <v>-1.374651625292489E-3</v>
      </c>
      <c r="O3135">
        <f t="shared" si="536"/>
        <v>8.9349002926654014E-3</v>
      </c>
      <c r="P3135">
        <f t="shared" si="537"/>
        <v>7.9832443239872273E-5</v>
      </c>
      <c r="Q3135">
        <f t="shared" si="538"/>
        <v>7.33432523152753E-5</v>
      </c>
    </row>
    <row r="3136" spans="1:17" x14ac:dyDescent="0.3">
      <c r="A3136" s="2">
        <v>38541</v>
      </c>
      <c r="B3136">
        <v>121.32</v>
      </c>
      <c r="C3136">
        <v>89.996712000000002</v>
      </c>
      <c r="D3136">
        <v>64491200</v>
      </c>
      <c r="E3136" s="3">
        <f t="shared" si="528"/>
        <v>1.1421450890073848E-2</v>
      </c>
      <c r="F3136" s="4">
        <f t="shared" si="530"/>
        <v>5.6550358923622311E-3</v>
      </c>
      <c r="G3136" s="4">
        <f t="shared" si="531"/>
        <v>4.7658370745357786E-4</v>
      </c>
      <c r="H3136" s="4">
        <f t="shared" si="532"/>
        <v>2.5290089341046266E-2</v>
      </c>
      <c r="I3136" s="4">
        <f t="shared" si="533"/>
        <v>9.5749528872079992E-3</v>
      </c>
      <c r="J3136" s="4">
        <f t="shared" si="534"/>
        <v>1.4742171654644975E-2</v>
      </c>
      <c r="L3136" s="5">
        <f>_xlfn.STDEV.S($E$3:E3136)</f>
        <v>1.1129634631991764E-2</v>
      </c>
      <c r="M3136">
        <f t="shared" si="535"/>
        <v>1.0663103876515208E-2</v>
      </c>
      <c r="N3136" s="6">
        <f t="shared" si="529"/>
        <v>1.1019081838915756E-2</v>
      </c>
      <c r="O3136">
        <f t="shared" si="536"/>
        <v>1.2327731397703301E-2</v>
      </c>
      <c r="P3136">
        <f t="shared" si="537"/>
        <v>1.5197296141391978E-4</v>
      </c>
      <c r="Q3136">
        <f t="shared" si="538"/>
        <v>7.9630545118989493E-5</v>
      </c>
    </row>
    <row r="3137" spans="1:17" x14ac:dyDescent="0.3">
      <c r="A3137" s="2">
        <v>38544</v>
      </c>
      <c r="B3137">
        <v>121.94000200000001</v>
      </c>
      <c r="C3137">
        <v>90.456635000000006</v>
      </c>
      <c r="D3137">
        <v>49688300</v>
      </c>
      <c r="E3137" s="3">
        <f t="shared" si="528"/>
        <v>5.1104681833169519E-3</v>
      </c>
      <c r="F3137" s="4">
        <f t="shared" si="530"/>
        <v>5.7371159018915242E-3</v>
      </c>
      <c r="G3137" s="4">
        <f t="shared" si="531"/>
        <v>6.6618159564848709E-4</v>
      </c>
      <c r="H3137" s="4">
        <f t="shared" si="532"/>
        <v>2.5657162302848927E-2</v>
      </c>
      <c r="I3137" s="4">
        <f t="shared" si="533"/>
        <v>1.3408291514762194E-2</v>
      </c>
      <c r="J3137" s="4">
        <f t="shared" si="534"/>
        <v>1.9163981337451119E-2</v>
      </c>
      <c r="L3137" s="5">
        <f>_xlfn.STDEV.S($E$3:E3137)</f>
        <v>1.1128178759471009E-2</v>
      </c>
      <c r="M3137">
        <f t="shared" si="535"/>
        <v>1.506705273621212E-2</v>
      </c>
      <c r="N3137" s="6">
        <f t="shared" si="529"/>
        <v>1.5434982917901685E-2</v>
      </c>
      <c r="O3137">
        <f t="shared" si="536"/>
        <v>4.4039488596969122E-3</v>
      </c>
      <c r="P3137">
        <f t="shared" si="537"/>
        <v>1.9394765558825732E-5</v>
      </c>
      <c r="Q3137">
        <f t="shared" si="538"/>
        <v>7.8269910650053079E-5</v>
      </c>
    </row>
    <row r="3138" spans="1:17" x14ac:dyDescent="0.3">
      <c r="A3138" s="2">
        <v>38545</v>
      </c>
      <c r="B3138">
        <v>122.260002</v>
      </c>
      <c r="C3138">
        <v>90.693993000000006</v>
      </c>
      <c r="D3138">
        <v>51871100</v>
      </c>
      <c r="E3138" s="3">
        <f t="shared" si="528"/>
        <v>2.6242413871699899E-3</v>
      </c>
      <c r="F3138" s="4">
        <f t="shared" si="530"/>
        <v>5.7241612437703704E-3</v>
      </c>
      <c r="G3138" s="4">
        <f t="shared" si="531"/>
        <v>8.5990040148369213E-4</v>
      </c>
      <c r="H3138" s="4">
        <f t="shared" si="532"/>
        <v>2.5599227310480588E-2</v>
      </c>
      <c r="I3138" s="4">
        <f t="shared" si="533"/>
        <v>1.7339226991038847E-2</v>
      </c>
      <c r="J3138" s="4">
        <f t="shared" si="534"/>
        <v>2.3713148541812057E-2</v>
      </c>
      <c r="L3138" s="5">
        <f>_xlfn.STDEV.S($E$3:E3138)</f>
        <v>1.112647547643664E-2</v>
      </c>
      <c r="M3138">
        <f t="shared" si="535"/>
        <v>1.9598014524292731E-2</v>
      </c>
      <c r="N3138" s="6">
        <f t="shared" si="529"/>
        <v>1.9965915616570795E-2</v>
      </c>
      <c r="O3138">
        <f t="shared" si="536"/>
        <v>4.5309617880806112E-3</v>
      </c>
      <c r="P3138">
        <f t="shared" si="537"/>
        <v>2.0529614725046649E-5</v>
      </c>
      <c r="Q3138">
        <f t="shared" si="538"/>
        <v>7.9061422148668975E-5</v>
      </c>
    </row>
    <row r="3139" spans="1:17" x14ac:dyDescent="0.3">
      <c r="A3139" s="2">
        <v>38546</v>
      </c>
      <c r="B3139">
        <v>122.43</v>
      </c>
      <c r="C3139">
        <v>90.820106999999993</v>
      </c>
      <c r="D3139">
        <v>41182300</v>
      </c>
      <c r="E3139" s="3">
        <f t="shared" si="528"/>
        <v>1.3904629250702794E-3</v>
      </c>
      <c r="F3139" s="4">
        <f t="shared" si="530"/>
        <v>5.662803929990118E-3</v>
      </c>
      <c r="G3139" s="4">
        <f t="shared" si="531"/>
        <v>7.1367893406407265E-4</v>
      </c>
      <c r="H3139" s="4">
        <f t="shared" si="532"/>
        <v>2.5324829061421729E-2</v>
      </c>
      <c r="I3139" s="4">
        <f t="shared" si="533"/>
        <v>1.437076848307095E-2</v>
      </c>
      <c r="J3139" s="4">
        <f t="shared" si="534"/>
        <v>2.028682136317661E-2</v>
      </c>
      <c r="L3139" s="5">
        <f>_xlfn.STDEV.S($E$3:E3139)</f>
        <v>1.1124715733450767E-2</v>
      </c>
      <c r="M3139">
        <f t="shared" si="535"/>
        <v>1.6185233660726342E-2</v>
      </c>
      <c r="N3139" s="6">
        <f t="shared" si="529"/>
        <v>1.6544123969770341E-2</v>
      </c>
      <c r="O3139">
        <f t="shared" si="536"/>
        <v>-3.4127808635663892E-3</v>
      </c>
      <c r="P3139">
        <f t="shared" si="537"/>
        <v>1.1647073222724949E-5</v>
      </c>
      <c r="Q3139">
        <f t="shared" si="538"/>
        <v>7.6719473507808031E-5</v>
      </c>
    </row>
    <row r="3140" spans="1:17" x14ac:dyDescent="0.3">
      <c r="A3140" s="2">
        <v>38547</v>
      </c>
      <c r="B3140">
        <v>122.910004</v>
      </c>
      <c r="C3140">
        <v>91.176177999999993</v>
      </c>
      <c r="D3140">
        <v>63638800</v>
      </c>
      <c r="E3140" s="3">
        <f t="shared" ref="E3140:E3203" si="539">B3140/B3139-1</f>
        <v>3.9206403659233224E-3</v>
      </c>
      <c r="F3140" s="4">
        <f t="shared" si="530"/>
        <v>5.6602390678401554E-3</v>
      </c>
      <c r="G3140" s="4">
        <f t="shared" si="531"/>
        <v>9.851888163877416E-4</v>
      </c>
      <c r="H3140" s="4">
        <f t="shared" si="532"/>
        <v>2.5313358649181265E-2</v>
      </c>
      <c r="I3140" s="4">
        <f t="shared" si="533"/>
        <v>1.9889284429495335E-2</v>
      </c>
      <c r="J3140" s="4">
        <f t="shared" si="534"/>
        <v>2.6672812098140319E-2</v>
      </c>
      <c r="L3140" s="5">
        <f>_xlfn.STDEV.S($E$3:E3140)</f>
        <v>1.1123121155321717E-2</v>
      </c>
      <c r="M3140">
        <f t="shared" si="535"/>
        <v>2.254581587052789E-2</v>
      </c>
      <c r="N3140" s="6">
        <f t="shared" si="529"/>
        <v>2.2906605660107271E-2</v>
      </c>
      <c r="O3140">
        <f t="shared" si="536"/>
        <v>6.3605822098015477E-3</v>
      </c>
      <c r="P3140">
        <f t="shared" si="537"/>
        <v>4.0457006047643942E-5</v>
      </c>
      <c r="Q3140">
        <f t="shared" si="538"/>
        <v>7.5148247341909886E-5</v>
      </c>
    </row>
    <row r="3141" spans="1:17" x14ac:dyDescent="0.3">
      <c r="A3141" s="2">
        <v>38548</v>
      </c>
      <c r="B3141">
        <v>122.839996</v>
      </c>
      <c r="C3141">
        <v>91.124245000000002</v>
      </c>
      <c r="D3141">
        <v>56075900</v>
      </c>
      <c r="E3141" s="3">
        <f t="shared" si="539"/>
        <v>-5.6958748451430008E-4</v>
      </c>
      <c r="F3141" s="4">
        <f t="shared" si="530"/>
        <v>5.6484863615882067E-3</v>
      </c>
      <c r="G3141" s="4">
        <f t="shared" si="531"/>
        <v>8.2297025850488678E-4</v>
      </c>
      <c r="H3141" s="4">
        <f t="shared" si="532"/>
        <v>2.5260798948983375E-2</v>
      </c>
      <c r="I3141" s="4">
        <f t="shared" si="533"/>
        <v>1.6588726021940836E-2</v>
      </c>
      <c r="J3141" s="4">
        <f t="shared" si="534"/>
        <v>2.2854226838541214E-2</v>
      </c>
      <c r="L3141" s="5">
        <f>_xlfn.STDEV.S($E$3:E3141)</f>
        <v>1.112136186829803E-2</v>
      </c>
      <c r="M3141">
        <f t="shared" si="535"/>
        <v>1.8742693336495433E-2</v>
      </c>
      <c r="N3141" s="6">
        <f t="shared" si="529"/>
        <v>1.9100658994289699E-2</v>
      </c>
      <c r="O3141">
        <f t="shared" si="536"/>
        <v>-3.8031225340324562E-3</v>
      </c>
      <c r="P3141">
        <f t="shared" si="537"/>
        <v>1.4463741008865451E-5</v>
      </c>
      <c r="Q3141">
        <f t="shared" si="538"/>
        <v>6.7336075589340472E-5</v>
      </c>
    </row>
    <row r="3142" spans="1:17" x14ac:dyDescent="0.3">
      <c r="A3142" s="2">
        <v>38551</v>
      </c>
      <c r="B3142">
        <v>122.349998</v>
      </c>
      <c r="C3142">
        <v>90.760788000000005</v>
      </c>
      <c r="D3142">
        <v>56598400</v>
      </c>
      <c r="E3142" s="3">
        <f t="shared" si="539"/>
        <v>-3.9889125362719824E-3</v>
      </c>
      <c r="F3142" s="4">
        <f t="shared" si="530"/>
        <v>5.7251196506959354E-3</v>
      </c>
      <c r="G3142" s="4">
        <f t="shared" si="531"/>
        <v>5.4857834515150165E-4</v>
      </c>
      <c r="H3142" s="4">
        <f t="shared" si="532"/>
        <v>2.5603513436551928E-2</v>
      </c>
      <c r="I3142" s="4">
        <f t="shared" si="533"/>
        <v>1.1028933801256136E-2</v>
      </c>
      <c r="J3142" s="4">
        <f t="shared" si="534"/>
        <v>1.6414093988818435E-2</v>
      </c>
      <c r="L3142" s="5">
        <f>_xlfn.STDEV.S($E$3:E3142)</f>
        <v>1.1119864758592155E-2</v>
      </c>
      <c r="M3142">
        <f t="shared" si="535"/>
        <v>1.2328288827335046E-2</v>
      </c>
      <c r="N3142" s="6">
        <f t="shared" si="529"/>
        <v>1.2693732478064934E-2</v>
      </c>
      <c r="O3142">
        <f t="shared" si="536"/>
        <v>-6.4144045091603877E-3</v>
      </c>
      <c r="P3142">
        <f t="shared" si="537"/>
        <v>4.1144585207137114E-5</v>
      </c>
      <c r="Q3142">
        <f t="shared" si="538"/>
        <v>6.8663760799976136E-5</v>
      </c>
    </row>
    <row r="3143" spans="1:17" x14ac:dyDescent="0.3">
      <c r="A3143" s="2">
        <v>38552</v>
      </c>
      <c r="B3143">
        <v>123.019997</v>
      </c>
      <c r="C3143">
        <v>91.257758999999993</v>
      </c>
      <c r="D3143">
        <v>59165700</v>
      </c>
      <c r="E3143" s="3">
        <f t="shared" si="539"/>
        <v>5.4760850915585024E-3</v>
      </c>
      <c r="F3143" s="4">
        <f t="shared" si="530"/>
        <v>5.8113709155958775E-3</v>
      </c>
      <c r="G3143" s="4">
        <f t="shared" si="531"/>
        <v>7.0393043994632087E-4</v>
      </c>
      <c r="H3143" s="4">
        <f t="shared" si="532"/>
        <v>2.5989240819475151E-2</v>
      </c>
      <c r="I3143" s="4">
        <f t="shared" si="533"/>
        <v>1.4173156067141424E-2</v>
      </c>
      <c r="J3143" s="4">
        <f t="shared" si="534"/>
        <v>2.0038617558213012E-2</v>
      </c>
      <c r="L3143" s="5">
        <f>_xlfn.STDEV.S($E$3:E3143)</f>
        <v>1.1118464593122537E-2</v>
      </c>
      <c r="M3143">
        <f t="shared" si="535"/>
        <v>1.5938566882106465E-2</v>
      </c>
      <c r="N3143" s="6">
        <f t="shared" si="529"/>
        <v>1.6316386112049219E-2</v>
      </c>
      <c r="O3143">
        <f t="shared" si="536"/>
        <v>3.6102780547714198E-3</v>
      </c>
      <c r="P3143">
        <f t="shared" si="537"/>
        <v>1.3034107632764107E-5</v>
      </c>
      <c r="Q3143">
        <f t="shared" si="538"/>
        <v>6.1362111530827691E-5</v>
      </c>
    </row>
    <row r="3144" spans="1:17" x14ac:dyDescent="0.3">
      <c r="A3144" s="2">
        <v>38553</v>
      </c>
      <c r="B3144">
        <v>123.44000200000001</v>
      </c>
      <c r="C3144">
        <v>91.569344000000001</v>
      </c>
      <c r="D3144">
        <v>69477000</v>
      </c>
      <c r="E3144" s="3">
        <f t="shared" si="539"/>
        <v>3.4141197385983979E-3</v>
      </c>
      <c r="F3144" s="4">
        <f t="shared" si="530"/>
        <v>5.8264781454936219E-3</v>
      </c>
      <c r="G3144" s="4">
        <f t="shared" si="531"/>
        <v>7.4106047578253282E-4</v>
      </c>
      <c r="H3144" s="4">
        <f t="shared" si="532"/>
        <v>2.6056802405481298E-2</v>
      </c>
      <c r="I3144" s="4">
        <f t="shared" si="533"/>
        <v>1.4926017344040421E-2</v>
      </c>
      <c r="J3144" s="4">
        <f t="shared" si="534"/>
        <v>2.0907720006297925E-2</v>
      </c>
      <c r="L3144" s="5">
        <f>_xlfn.STDEV.S($E$3:E3144)</f>
        <v>1.1116825503970791E-2</v>
      </c>
      <c r="M3144">
        <f t="shared" si="535"/>
        <v>1.680395359466309E-2</v>
      </c>
      <c r="N3144" s="6">
        <f t="shared" si="529"/>
        <v>1.7184054531651727E-2</v>
      </c>
      <c r="O3144">
        <f t="shared" si="536"/>
        <v>8.6538671255662405E-4</v>
      </c>
      <c r="P3144">
        <f t="shared" si="537"/>
        <v>7.4889416226956108E-7</v>
      </c>
      <c r="Q3144">
        <f t="shared" si="538"/>
        <v>6.04118098354725E-5</v>
      </c>
    </row>
    <row r="3145" spans="1:17" x14ac:dyDescent="0.3">
      <c r="A3145" s="2">
        <v>38554</v>
      </c>
      <c r="B3145">
        <v>122.720001</v>
      </c>
      <c r="C3145">
        <v>91.035224999999997</v>
      </c>
      <c r="D3145">
        <v>101110900</v>
      </c>
      <c r="E3145" s="3">
        <f t="shared" si="539"/>
        <v>-5.8328012664808915E-3</v>
      </c>
      <c r="F3145" s="4">
        <f t="shared" si="530"/>
        <v>5.9833306801555962E-3</v>
      </c>
      <c r="G3145" s="4">
        <f t="shared" si="531"/>
        <v>5.0178639999649648E-4</v>
      </c>
      <c r="H3145" s="4">
        <f t="shared" si="532"/>
        <v>2.6758268265375931E-2</v>
      </c>
      <c r="I3145" s="4">
        <f t="shared" si="533"/>
        <v>1.0083712362754849E-2</v>
      </c>
      <c r="J3145" s="4">
        <f t="shared" si="534"/>
        <v>1.1206328901890439E-2</v>
      </c>
      <c r="L3145" s="5">
        <f>_xlfn.STDEV.S($E$3:E3145)</f>
        <v>1.111561061335916E-2</v>
      </c>
      <c r="M3145">
        <f t="shared" si="535"/>
        <v>1.1206328187159454E-2</v>
      </c>
      <c r="N3145" s="6">
        <f t="shared" si="529"/>
        <v>1.1605014285233528E-2</v>
      </c>
      <c r="O3145">
        <f t="shared" si="536"/>
        <v>-5.5976254075036352E-3</v>
      </c>
      <c r="P3145">
        <f t="shared" si="537"/>
        <v>3.1333410202730236E-5</v>
      </c>
      <c r="Q3145">
        <f t="shared" si="538"/>
        <v>5.7388898593442433E-5</v>
      </c>
    </row>
    <row r="3146" spans="1:17" x14ac:dyDescent="0.3">
      <c r="A3146" s="2">
        <v>38555</v>
      </c>
      <c r="B3146">
        <v>123.540001</v>
      </c>
      <c r="C3146">
        <v>91.643508999999995</v>
      </c>
      <c r="D3146">
        <v>52607100</v>
      </c>
      <c r="E3146" s="3">
        <f t="shared" si="539"/>
        <v>6.6818773901411443E-3</v>
      </c>
      <c r="F3146" s="4">
        <f t="shared" si="530"/>
        <v>6.1200671590504368E-3</v>
      </c>
      <c r="G3146" s="4">
        <f t="shared" si="531"/>
        <v>7.779721070545958E-4</v>
      </c>
      <c r="H3146" s="4">
        <f t="shared" si="532"/>
        <v>2.7369772389001588E-2</v>
      </c>
      <c r="I3146" s="4">
        <f t="shared" si="533"/>
        <v>1.5674976414947528E-2</v>
      </c>
      <c r="J3146" s="4">
        <f t="shared" si="534"/>
        <v>1.7627590945095584E-2</v>
      </c>
      <c r="L3146" s="5">
        <f>_xlfn.STDEV.S($E$3:E3146)</f>
        <v>1.1114408872613474E-2</v>
      </c>
      <c r="M3146">
        <f t="shared" si="535"/>
        <v>1.7627668572855568E-2</v>
      </c>
      <c r="N3146" s="6">
        <f t="shared" si="529"/>
        <v>1.8047321480835876E-2</v>
      </c>
      <c r="O3146">
        <f t="shared" si="536"/>
        <v>6.4213403856961133E-3</v>
      </c>
      <c r="P3146">
        <f t="shared" si="537"/>
        <v>4.1233612348971906E-5</v>
      </c>
      <c r="Q3146">
        <f t="shared" si="538"/>
        <v>5.7314879967834121E-5</v>
      </c>
    </row>
    <row r="3147" spans="1:17" x14ac:dyDescent="0.3">
      <c r="A3147" s="2">
        <v>38558</v>
      </c>
      <c r="B3147">
        <v>123.19000200000001</v>
      </c>
      <c r="C3147">
        <v>91.383881000000002</v>
      </c>
      <c r="D3147">
        <v>57301600</v>
      </c>
      <c r="E3147" s="3">
        <f t="shared" si="539"/>
        <v>-2.8330823795281734E-3</v>
      </c>
      <c r="F3147" s="4">
        <f t="shared" si="530"/>
        <v>6.166288750015932E-3</v>
      </c>
      <c r="G3147" s="4">
        <f t="shared" si="531"/>
        <v>6.2972513344184821E-4</v>
      </c>
      <c r="H3147" s="4">
        <f t="shared" si="532"/>
        <v>2.7576481627855663E-2</v>
      </c>
      <c r="I3147" s="4">
        <f t="shared" si="533"/>
        <v>1.2670133324216515E-2</v>
      </c>
      <c r="J3147" s="4">
        <f t="shared" si="534"/>
        <v>1.415970055215654E-2</v>
      </c>
      <c r="L3147" s="5">
        <f>_xlfn.STDEV.S($E$3:E3147)</f>
        <v>1.1112789849329193E-2</v>
      </c>
      <c r="M3147">
        <f t="shared" si="535"/>
        <v>1.4159882982136556E-2</v>
      </c>
      <c r="N3147" s="6">
        <f t="shared" si="529"/>
        <v>1.4584449816018585E-2</v>
      </c>
      <c r="O3147">
        <f t="shared" si="536"/>
        <v>-3.4677855907190112E-3</v>
      </c>
      <c r="P3147">
        <f t="shared" si="537"/>
        <v>1.2025536903198401E-5</v>
      </c>
      <c r="Q3147">
        <f t="shared" si="538"/>
        <v>5.3552548646383552E-5</v>
      </c>
    </row>
    <row r="3148" spans="1:17" x14ac:dyDescent="0.3">
      <c r="A3148" s="2">
        <v>38559</v>
      </c>
      <c r="B3148">
        <v>123.339996</v>
      </c>
      <c r="C3148">
        <v>91.495170999999999</v>
      </c>
      <c r="D3148">
        <v>42758800</v>
      </c>
      <c r="E3148" s="3">
        <f t="shared" si="539"/>
        <v>1.217582576222398E-3</v>
      </c>
      <c r="F3148" s="4">
        <f t="shared" si="530"/>
        <v>6.1673994077327838E-3</v>
      </c>
      <c r="G3148" s="4">
        <f t="shared" si="531"/>
        <v>6.4687044982234345E-4</v>
      </c>
      <c r="H3148" s="4">
        <f t="shared" si="532"/>
        <v>2.7581448640164895E-2</v>
      </c>
      <c r="I3148" s="4">
        <f t="shared" si="533"/>
        <v>1.3017222280709007E-2</v>
      </c>
      <c r="J3148" s="4">
        <f t="shared" si="534"/>
        <v>1.4559463846105958E-2</v>
      </c>
      <c r="L3148" s="5">
        <f>_xlfn.STDEV.S($E$3:E3148)</f>
        <v>1.1111032775763093E-2</v>
      </c>
      <c r="M3148">
        <f t="shared" si="535"/>
        <v>1.4559480134901754E-2</v>
      </c>
      <c r="N3148" s="6">
        <f t="shared" si="529"/>
        <v>1.4984366938643356E-2</v>
      </c>
      <c r="O3148">
        <f t="shared" si="536"/>
        <v>3.9959715276519786E-4</v>
      </c>
      <c r="P3148">
        <f t="shared" si="537"/>
        <v>1.5967788449805287E-7</v>
      </c>
      <c r="Q3148">
        <f t="shared" si="538"/>
        <v>5.3042667677713381E-5</v>
      </c>
    </row>
    <row r="3149" spans="1:17" x14ac:dyDescent="0.3">
      <c r="A3149" s="2">
        <v>38560</v>
      </c>
      <c r="B3149">
        <v>123.790001</v>
      </c>
      <c r="C3149">
        <v>91.828979000000004</v>
      </c>
      <c r="D3149">
        <v>43181600</v>
      </c>
      <c r="E3149" s="3">
        <f t="shared" si="539"/>
        <v>3.6484920917299046E-3</v>
      </c>
      <c r="F3149" s="4">
        <f t="shared" si="530"/>
        <v>5.2902512129149593E-3</v>
      </c>
      <c r="G3149" s="4">
        <f t="shared" si="531"/>
        <v>1.4170641058629144E-3</v>
      </c>
      <c r="H3149" s="4">
        <f t="shared" si="532"/>
        <v>2.3658722660257127E-2</v>
      </c>
      <c r="I3149" s="4">
        <f t="shared" si="533"/>
        <v>2.8726079116079273E-2</v>
      </c>
      <c r="J3149" s="4">
        <f t="shared" si="534"/>
        <v>3.2788131804170506E-2</v>
      </c>
      <c r="L3149" s="5">
        <f>_xlfn.STDEV.S($E$3:E3149)</f>
        <v>1.1109418600846081E-2</v>
      </c>
      <c r="M3149">
        <f t="shared" si="535"/>
        <v>3.2788252688234223E-2</v>
      </c>
      <c r="N3149" s="6">
        <f t="shared" si="529"/>
        <v>3.310559171185945E-2</v>
      </c>
      <c r="O3149">
        <f t="shared" si="536"/>
        <v>1.8228772553332467E-2</v>
      </c>
      <c r="P3149">
        <f t="shared" si="537"/>
        <v>3.322881488011271E-4</v>
      </c>
      <c r="Q3149">
        <f t="shared" si="538"/>
        <v>6.0253783820636706E-5</v>
      </c>
    </row>
    <row r="3150" spans="1:17" x14ac:dyDescent="0.3">
      <c r="A3150" s="2">
        <v>38561</v>
      </c>
      <c r="B3150">
        <v>124.57</v>
      </c>
      <c r="C3150">
        <v>92.407584999999997</v>
      </c>
      <c r="D3150">
        <v>47880700</v>
      </c>
      <c r="E3150" s="3">
        <f t="shared" si="539"/>
        <v>6.3009854891267203E-3</v>
      </c>
      <c r="F3150" s="4">
        <f t="shared" si="530"/>
        <v>5.0215431704903335E-3</v>
      </c>
      <c r="G3150" s="4">
        <f t="shared" si="531"/>
        <v>2.0102322634180489E-3</v>
      </c>
      <c r="H3150" s="4">
        <f t="shared" si="532"/>
        <v>2.2457023762332405E-2</v>
      </c>
      <c r="I3150" s="4">
        <f t="shared" si="533"/>
        <v>4.0981782006282996E-2</v>
      </c>
      <c r="J3150" s="4">
        <f t="shared" si="534"/>
        <v>4.6982639200976672E-2</v>
      </c>
      <c r="L3150" s="5">
        <f>_xlfn.STDEV.S($E$3:E3150)</f>
        <v>1.1108152828327458E-2</v>
      </c>
      <c r="M3150">
        <f t="shared" si="535"/>
        <v>4.6982659766784479E-2</v>
      </c>
      <c r="N3150" s="6">
        <f t="shared" si="529"/>
        <v>4.7272255881621872E-2</v>
      </c>
      <c r="O3150">
        <f t="shared" si="536"/>
        <v>1.4194407078550256E-2</v>
      </c>
      <c r="P3150">
        <f t="shared" si="537"/>
        <v>2.014811923115976E-4</v>
      </c>
      <c r="Q3150">
        <f t="shared" si="538"/>
        <v>6.1788616215379788E-5</v>
      </c>
    </row>
    <row r="3151" spans="1:17" x14ac:dyDescent="0.3">
      <c r="A3151" s="2">
        <v>38562</v>
      </c>
      <c r="B3151">
        <v>123.739998</v>
      </c>
      <c r="C3151">
        <v>91.791854999999998</v>
      </c>
      <c r="D3151">
        <v>62358100</v>
      </c>
      <c r="E3151" s="3">
        <f t="shared" si="539"/>
        <v>-6.662936501565353E-3</v>
      </c>
      <c r="F3151" s="4">
        <f t="shared" si="530"/>
        <v>5.3376395488863816E-3</v>
      </c>
      <c r="G3151" s="4">
        <f t="shared" si="531"/>
        <v>1.6584174970817854E-3</v>
      </c>
      <c r="H3151" s="4">
        <f t="shared" si="532"/>
        <v>2.3870649741402523E-2</v>
      </c>
      <c r="I3151" s="4">
        <f t="shared" si="533"/>
        <v>3.3696152817427771E-2</v>
      </c>
      <c r="J3151" s="4">
        <f t="shared" si="534"/>
        <v>3.852300552372423E-2</v>
      </c>
      <c r="L3151" s="5">
        <f>_xlfn.STDEV.S($E$3:E3151)</f>
        <v>1.1107100061786359E-2</v>
      </c>
      <c r="M3151">
        <f t="shared" si="535"/>
        <v>3.8522836113758514E-2</v>
      </c>
      <c r="N3151" s="6">
        <f t="shared" si="529"/>
        <v>3.8847585966128806E-2</v>
      </c>
      <c r="O3151">
        <f t="shared" si="536"/>
        <v>-8.4598236530259649E-3</v>
      </c>
      <c r="P3151">
        <f t="shared" si="537"/>
        <v>7.1568616240297577E-5</v>
      </c>
      <c r="Q3151">
        <f t="shared" si="538"/>
        <v>6.4288874168572319E-5</v>
      </c>
    </row>
    <row r="3152" spans="1:17" x14ac:dyDescent="0.3">
      <c r="A3152" s="2">
        <v>38565</v>
      </c>
      <c r="B3152">
        <v>123.650002</v>
      </c>
      <c r="C3152">
        <v>91.725143000000003</v>
      </c>
      <c r="D3152">
        <v>40418200</v>
      </c>
      <c r="E3152" s="3">
        <f t="shared" si="539"/>
        <v>-7.2729918744618427E-4</v>
      </c>
      <c r="F3152" s="4">
        <f t="shared" si="530"/>
        <v>5.1500765494372804E-3</v>
      </c>
      <c r="G3152" s="4">
        <f t="shared" si="531"/>
        <v>1.2618922251743756E-3</v>
      </c>
      <c r="H3152" s="4">
        <f t="shared" si="532"/>
        <v>2.3031842507738633E-2</v>
      </c>
      <c r="I3152" s="4">
        <f t="shared" si="533"/>
        <v>2.5542698234269245E-2</v>
      </c>
      <c r="J3152" s="4">
        <f t="shared" si="534"/>
        <v>2.9130247788933028E-2</v>
      </c>
      <c r="L3152" s="5">
        <f>_xlfn.STDEV.S($E$3:E3152)</f>
        <v>1.1105354190208744E-2</v>
      </c>
      <c r="M3152">
        <f t="shared" si="535"/>
        <v>2.9130253364456873E-2</v>
      </c>
      <c r="N3152" s="6">
        <f t="shared" si="529"/>
        <v>2.9429972503850932E-2</v>
      </c>
      <c r="O3152">
        <f t="shared" si="536"/>
        <v>-9.3925827493016416E-3</v>
      </c>
      <c r="P3152">
        <f t="shared" si="537"/>
        <v>8.8220610702478787E-5</v>
      </c>
      <c r="Q3152">
        <f t="shared" si="538"/>
        <v>6.4503536616423635E-5</v>
      </c>
    </row>
    <row r="3153" spans="1:17" x14ac:dyDescent="0.3">
      <c r="A3153" s="2">
        <v>38566</v>
      </c>
      <c r="B3153">
        <v>124.389999</v>
      </c>
      <c r="C3153">
        <v>92.274055000000004</v>
      </c>
      <c r="D3153">
        <v>45147400</v>
      </c>
      <c r="E3153" s="3">
        <f t="shared" si="539"/>
        <v>5.9846096888862554E-3</v>
      </c>
      <c r="F3153" s="4">
        <f t="shared" si="530"/>
        <v>5.1661369874933102E-3</v>
      </c>
      <c r="G3153" s="4">
        <f t="shared" si="531"/>
        <v>1.6378899268852845E-3</v>
      </c>
      <c r="H3153" s="4">
        <f t="shared" si="532"/>
        <v>2.3103666970222047E-2</v>
      </c>
      <c r="I3153" s="4">
        <f t="shared" si="533"/>
        <v>3.3272552529806987E-2</v>
      </c>
      <c r="J3153" s="4">
        <f t="shared" si="534"/>
        <v>3.8054202452623143E-2</v>
      </c>
      <c r="L3153" s="5">
        <f>_xlfn.STDEV.S($E$3:E3153)</f>
        <v>1.1104038556357786E-2</v>
      </c>
      <c r="M3153">
        <f t="shared" si="535"/>
        <v>3.8053884034818006E-2</v>
      </c>
      <c r="N3153" s="6">
        <f t="shared" si="529"/>
        <v>3.8358033015903459E-2</v>
      </c>
      <c r="O3153">
        <f t="shared" si="536"/>
        <v>8.923630670361133E-3</v>
      </c>
      <c r="P3153">
        <f t="shared" si="537"/>
        <v>7.9631184341009888E-5</v>
      </c>
      <c r="Q3153">
        <f t="shared" si="538"/>
        <v>6.5162456194490032E-5</v>
      </c>
    </row>
    <row r="3154" spans="1:17" x14ac:dyDescent="0.3">
      <c r="A3154" s="2">
        <v>38567</v>
      </c>
      <c r="B3154">
        <v>124.720001</v>
      </c>
      <c r="C3154">
        <v>92.518851999999995</v>
      </c>
      <c r="D3154">
        <v>36837200</v>
      </c>
      <c r="E3154" s="3">
        <f t="shared" si="539"/>
        <v>2.6529624781168604E-3</v>
      </c>
      <c r="F3154" s="4">
        <f t="shared" si="530"/>
        <v>4.9335382617608815E-3</v>
      </c>
      <c r="G3154" s="4">
        <f t="shared" si="531"/>
        <v>1.989078198278451E-3</v>
      </c>
      <c r="H3154" s="4">
        <f t="shared" si="532"/>
        <v>2.2063453845786965E-2</v>
      </c>
      <c r="I3154" s="4">
        <f t="shared" si="533"/>
        <v>4.0542333790379192E-2</v>
      </c>
      <c r="J3154" s="4">
        <f t="shared" si="534"/>
        <v>4.6484402760649246E-2</v>
      </c>
      <c r="L3154" s="5">
        <f>_xlfn.STDEV.S($E$3:E3154)</f>
        <v>1.1102349472233068E-2</v>
      </c>
      <c r="M3154">
        <f t="shared" si="535"/>
        <v>4.6484317838563424E-2</v>
      </c>
      <c r="N3154" s="6">
        <f t="shared" si="529"/>
        <v>4.6763852695877572E-2</v>
      </c>
      <c r="O3154">
        <f t="shared" si="536"/>
        <v>8.4304338037454185E-3</v>
      </c>
      <c r="P3154">
        <f t="shared" si="537"/>
        <v>7.1072214119333443E-5</v>
      </c>
      <c r="Q3154">
        <f t="shared" si="538"/>
        <v>6.6082030337304333E-5</v>
      </c>
    </row>
    <row r="3155" spans="1:17" x14ac:dyDescent="0.3">
      <c r="A3155" s="2">
        <v>38568</v>
      </c>
      <c r="B3155">
        <v>123.720001</v>
      </c>
      <c r="C3155">
        <v>91.777061000000003</v>
      </c>
      <c r="D3155">
        <v>50855600</v>
      </c>
      <c r="E3155" s="3">
        <f t="shared" si="539"/>
        <v>-8.0179601666295897E-3</v>
      </c>
      <c r="F3155" s="4">
        <f t="shared" si="530"/>
        <v>5.3491747901549128E-3</v>
      </c>
      <c r="G3155" s="4">
        <f t="shared" si="531"/>
        <v>1.5127874970888348E-3</v>
      </c>
      <c r="H3155" s="4">
        <f t="shared" si="532"/>
        <v>2.3922236908629116E-2</v>
      </c>
      <c r="I3155" s="4">
        <f t="shared" si="533"/>
        <v>3.0694542123236301E-2</v>
      </c>
      <c r="J3155" s="4">
        <f t="shared" si="534"/>
        <v>3.5054194795768545E-2</v>
      </c>
      <c r="L3155" s="5">
        <f>_xlfn.STDEV.S($E$3:E3155)</f>
        <v>1.1101598676528485E-2</v>
      </c>
      <c r="M3155">
        <f t="shared" si="535"/>
        <v>3.5053978374081578E-2</v>
      </c>
      <c r="N3155" s="6">
        <f t="shared" si="529"/>
        <v>3.5379287455289399E-2</v>
      </c>
      <c r="O3155">
        <f t="shared" si="536"/>
        <v>-1.1430339464481847E-2</v>
      </c>
      <c r="P3155">
        <f t="shared" si="537"/>
        <v>1.3065266027329116E-4</v>
      </c>
      <c r="Q3155">
        <f t="shared" si="538"/>
        <v>6.7988729529502035E-5</v>
      </c>
    </row>
    <row r="3156" spans="1:17" x14ac:dyDescent="0.3">
      <c r="A3156" s="2">
        <v>38569</v>
      </c>
      <c r="B3156">
        <v>122.879997</v>
      </c>
      <c r="C3156">
        <v>91.153892999999997</v>
      </c>
      <c r="D3156">
        <v>53595500</v>
      </c>
      <c r="E3156" s="3">
        <f t="shared" si="539"/>
        <v>-6.7895570094603785E-3</v>
      </c>
      <c r="F3156" s="4">
        <f t="shared" si="530"/>
        <v>5.4204420179220763E-3</v>
      </c>
      <c r="G3156" s="4">
        <f t="shared" si="531"/>
        <v>8.6839596453842742E-4</v>
      </c>
      <c r="H3156" s="4">
        <f t="shared" si="532"/>
        <v>2.4240953640339794E-2</v>
      </c>
      <c r="I3156" s="4">
        <f t="shared" si="533"/>
        <v>1.7511949797315962E-2</v>
      </c>
      <c r="J3156" s="4">
        <f t="shared" si="534"/>
        <v>1.9835267668808942E-2</v>
      </c>
      <c r="L3156" s="5">
        <f>_xlfn.STDEV.S($E$3:E3156)</f>
        <v>1.1100574217097269E-2</v>
      </c>
      <c r="M3156">
        <f t="shared" si="535"/>
        <v>1.9835663039848361E-2</v>
      </c>
      <c r="N3156" s="6">
        <f t="shared" si="529"/>
        <v>2.0165062229416497E-2</v>
      </c>
      <c r="O3156">
        <f t="shared" si="536"/>
        <v>-1.5218315334233217E-2</v>
      </c>
      <c r="P3156">
        <f t="shared" si="537"/>
        <v>2.3159712161215787E-4</v>
      </c>
      <c r="Q3156">
        <f t="shared" si="538"/>
        <v>7.8047236867184483E-5</v>
      </c>
    </row>
    <row r="3157" spans="1:17" x14ac:dyDescent="0.3">
      <c r="A3157" s="2">
        <v>38572</v>
      </c>
      <c r="B3157">
        <v>122.650002</v>
      </c>
      <c r="C3157">
        <v>90.983292000000006</v>
      </c>
      <c r="D3157">
        <v>47616000</v>
      </c>
      <c r="E3157" s="3">
        <f t="shared" si="539"/>
        <v>-1.8717041472584572E-3</v>
      </c>
      <c r="F3157" s="4">
        <f t="shared" si="530"/>
        <v>5.0743301808282527E-3</v>
      </c>
      <c r="G3157" s="4">
        <f t="shared" si="531"/>
        <v>1.1514695676379551E-3</v>
      </c>
      <c r="H3157" s="4">
        <f t="shared" si="532"/>
        <v>2.2693094449221546E-2</v>
      </c>
      <c r="I3157" s="4">
        <f t="shared" si="533"/>
        <v>2.3283057965733045E-2</v>
      </c>
      <c r="J3157" s="4">
        <f t="shared" si="534"/>
        <v>2.6531482619774227E-2</v>
      </c>
      <c r="L3157" s="5">
        <f>_xlfn.STDEV.S($E$3:E3157)</f>
        <v>1.1098887210384203E-2</v>
      </c>
      <c r="M3157">
        <f t="shared" si="535"/>
        <v>2.653162805829528E-2</v>
      </c>
      <c r="N3157" s="6">
        <f t="shared" si="529"/>
        <v>2.6821967687243209E-2</v>
      </c>
      <c r="O3157">
        <f t="shared" si="536"/>
        <v>6.6959650184469192E-3</v>
      </c>
      <c r="P3157">
        <f t="shared" si="537"/>
        <v>4.4835947528264855E-5</v>
      </c>
      <c r="Q3157">
        <f t="shared" si="538"/>
        <v>7.5188048934262023E-5</v>
      </c>
    </row>
    <row r="3158" spans="1:17" x14ac:dyDescent="0.3">
      <c r="A3158" s="2">
        <v>38573</v>
      </c>
      <c r="B3158">
        <v>123.389999</v>
      </c>
      <c r="C3158">
        <v>91.532227000000006</v>
      </c>
      <c r="D3158">
        <v>47170000</v>
      </c>
      <c r="E3158" s="3">
        <f t="shared" si="539"/>
        <v>6.0334038967240211E-3</v>
      </c>
      <c r="F3158" s="4">
        <f t="shared" si="530"/>
        <v>5.1450558038707451E-3</v>
      </c>
      <c r="G3158" s="4">
        <f t="shared" si="531"/>
        <v>1.2427626745001429E-3</v>
      </c>
      <c r="H3158" s="4">
        <f t="shared" si="532"/>
        <v>2.3009389050969626E-2</v>
      </c>
      <c r="I3158" s="4">
        <f t="shared" si="533"/>
        <v>2.5150900427049816E-2</v>
      </c>
      <c r="J3158" s="4">
        <f t="shared" si="534"/>
        <v>2.8678355793238408E-2</v>
      </c>
      <c r="L3158" s="5">
        <f>_xlfn.STDEV.S($E$3:E3158)</f>
        <v>1.1097583285438199E-2</v>
      </c>
      <c r="M3158">
        <f t="shared" si="535"/>
        <v>2.8678633480916278E-2</v>
      </c>
      <c r="N3158" s="6">
        <f t="shared" si="529"/>
        <v>2.8977710129867384E-2</v>
      </c>
      <c r="O3158">
        <f t="shared" si="536"/>
        <v>2.1470054226209977E-3</v>
      </c>
      <c r="P3158">
        <f t="shared" si="537"/>
        <v>4.6096322847639692E-6</v>
      </c>
      <c r="Q3158">
        <f t="shared" si="538"/>
        <v>7.1917491936213834E-5</v>
      </c>
    </row>
    <row r="3159" spans="1:17" x14ac:dyDescent="0.3">
      <c r="A3159" s="2">
        <v>38574</v>
      </c>
      <c r="B3159">
        <v>123.33000199999999</v>
      </c>
      <c r="C3159">
        <v>91.487746999999999</v>
      </c>
      <c r="D3159">
        <v>72863700</v>
      </c>
      <c r="E3159" s="3">
        <f t="shared" si="539"/>
        <v>-4.8623875910724923E-4</v>
      </c>
      <c r="F3159" s="4">
        <f t="shared" si="530"/>
        <v>4.649506420082025E-3</v>
      </c>
      <c r="G3159" s="4">
        <f t="shared" si="531"/>
        <v>7.2503703757922564E-4</v>
      </c>
      <c r="H3159" s="4">
        <f t="shared" si="532"/>
        <v>2.0793224834250203E-2</v>
      </c>
      <c r="I3159" s="4">
        <f t="shared" si="533"/>
        <v>1.4601055543316033E-2</v>
      </c>
      <c r="J3159" s="4">
        <f t="shared" si="534"/>
        <v>1.6567660827430997E-2</v>
      </c>
      <c r="L3159" s="5">
        <f>_xlfn.STDEV.S($E$3:E3159)</f>
        <v>1.1095835903225182E-2</v>
      </c>
      <c r="M3159">
        <f t="shared" si="535"/>
        <v>1.6567771183646555E-2</v>
      </c>
      <c r="N3159" s="6">
        <f t="shared" si="529"/>
        <v>1.6809526023435106E-2</v>
      </c>
      <c r="O3159">
        <f t="shared" si="536"/>
        <v>-1.2110862297269723E-2</v>
      </c>
      <c r="P3159">
        <f t="shared" si="537"/>
        <v>1.4667298558342928E-4</v>
      </c>
      <c r="Q3159">
        <f t="shared" si="538"/>
        <v>7.1687058204453376E-5</v>
      </c>
    </row>
    <row r="3160" spans="1:17" x14ac:dyDescent="0.3">
      <c r="A3160" s="2">
        <v>38575</v>
      </c>
      <c r="B3160">
        <v>123.82</v>
      </c>
      <c r="C3160">
        <v>91.851212000000004</v>
      </c>
      <c r="D3160">
        <v>58570200</v>
      </c>
      <c r="E3160" s="3">
        <f t="shared" si="539"/>
        <v>3.9730640724386923E-3</v>
      </c>
      <c r="F3160" s="4">
        <f t="shared" si="530"/>
        <v>4.6065933226410553E-3</v>
      </c>
      <c r="G3160" s="4">
        <f t="shared" si="531"/>
        <v>6.755846849323448E-4</v>
      </c>
      <c r="H3160" s="4">
        <f t="shared" si="532"/>
        <v>2.0601311628244044E-2</v>
      </c>
      <c r="I3160" s="4">
        <f t="shared" si="533"/>
        <v>1.3598765012060809E-2</v>
      </c>
      <c r="J3160" s="4">
        <f t="shared" si="534"/>
        <v>1.5417078028604481E-2</v>
      </c>
      <c r="L3160" s="5">
        <f>_xlfn.STDEV.S($E$3:E3160)</f>
        <v>1.1094261795883393E-2</v>
      </c>
      <c r="M3160">
        <f t="shared" si="535"/>
        <v>1.5417401748115324E-2</v>
      </c>
      <c r="N3160" s="6">
        <f t="shared" si="529"/>
        <v>1.5654468595553306E-2</v>
      </c>
      <c r="O3160">
        <f t="shared" si="536"/>
        <v>-1.1503694355312309E-3</v>
      </c>
      <c r="P3160">
        <f t="shared" si="537"/>
        <v>1.3233498382044429E-6</v>
      </c>
      <c r="Q3160">
        <f t="shared" si="538"/>
        <v>7.0901344477469842E-5</v>
      </c>
    </row>
    <row r="3161" spans="1:17" x14ac:dyDescent="0.3">
      <c r="A3161" s="2">
        <v>38576</v>
      </c>
      <c r="B3161">
        <v>123.05999799999999</v>
      </c>
      <c r="C3161">
        <v>91.287445000000005</v>
      </c>
      <c r="D3161">
        <v>54776900</v>
      </c>
      <c r="E3161" s="3">
        <f t="shared" si="539"/>
        <v>-6.1379583266031323E-3</v>
      </c>
      <c r="F3161" s="4">
        <f t="shared" si="530"/>
        <v>4.7965160514574275E-3</v>
      </c>
      <c r="G3161" s="4">
        <f t="shared" si="531"/>
        <v>2.9461947998568724E-4</v>
      </c>
      <c r="H3161" s="4">
        <f t="shared" si="532"/>
        <v>2.1450671892455375E-2</v>
      </c>
      <c r="I3161" s="4">
        <f t="shared" si="533"/>
        <v>5.9089109108729776E-3</v>
      </c>
      <c r="J3161" s="4">
        <f t="shared" si="534"/>
        <v>6.5434543167595116E-3</v>
      </c>
      <c r="L3161" s="5">
        <f>_xlfn.STDEV.S($E$3:E3161)</f>
        <v>1.1093113102875876E-2</v>
      </c>
      <c r="M3161">
        <f t="shared" si="535"/>
        <v>6.5433992058988597E-3</v>
      </c>
      <c r="N3161" s="6">
        <f t="shared" ref="N3161:N3224" si="540">(AVERAGE(E3139:E3161)+1)^23-1</f>
        <v>6.7982539579398704E-3</v>
      </c>
      <c r="O3161">
        <f t="shared" si="536"/>
        <v>-8.8740025422164651E-3</v>
      </c>
      <c r="P3161">
        <f t="shared" si="537"/>
        <v>7.8747921119264288E-5</v>
      </c>
      <c r="Q3161">
        <f t="shared" si="538"/>
        <v>7.3432575190261927E-5</v>
      </c>
    </row>
    <row r="3162" spans="1:17" x14ac:dyDescent="0.3">
      <c r="A3162" s="2">
        <v>38579</v>
      </c>
      <c r="B3162">
        <v>123.82</v>
      </c>
      <c r="C3162">
        <v>91.851212000000004</v>
      </c>
      <c r="D3162">
        <v>36208500</v>
      </c>
      <c r="E3162" s="3">
        <f t="shared" si="539"/>
        <v>6.1758655318684408E-3</v>
      </c>
      <c r="F3162" s="4">
        <f t="shared" ref="F3162:F3225" si="541">_xlfn.STDEV.S(E3140:E3162)</f>
        <v>4.9476210252009959E-3</v>
      </c>
      <c r="G3162" s="4">
        <f t="shared" ref="G3162:G3225" si="542">AVERAGE(E3140:E3162)</f>
        <v>5.0268046288995513E-4</v>
      </c>
      <c r="H3162" s="4">
        <f t="shared" ref="H3162:H3225" si="543">F3162*SQRT(20)</f>
        <v>2.2126433878513256E-2</v>
      </c>
      <c r="I3162" s="4">
        <f t="shared" ref="I3162:I3225" si="544">(G3162+1)^20-1</f>
        <v>1.0101765024836507E-2</v>
      </c>
      <c r="J3162" s="4">
        <f t="shared" ref="J3162:J3225" si="545">C3162/C3139-1</f>
        <v>1.135326783968682E-2</v>
      </c>
      <c r="L3162" s="5">
        <f>_xlfn.STDEV.S($E$3:E3162)</f>
        <v>1.1091835123273896E-2</v>
      </c>
      <c r="M3162">
        <f t="shared" ref="M3162:M3225" si="546">(B3162-B3139)/B3139</f>
        <v>1.1353426447765958E-2</v>
      </c>
      <c r="N3162" s="6">
        <f t="shared" si="540"/>
        <v>1.1625806142283812E-2</v>
      </c>
      <c r="O3162">
        <f t="shared" si="536"/>
        <v>4.8100272418670981E-3</v>
      </c>
      <c r="P3162">
        <f t="shared" si="537"/>
        <v>2.3136362067503603E-5</v>
      </c>
      <c r="Q3162">
        <f t="shared" si="538"/>
        <v>7.3932109487860994E-5</v>
      </c>
    </row>
    <row r="3163" spans="1:17" x14ac:dyDescent="0.3">
      <c r="A3163" s="2">
        <v>38580</v>
      </c>
      <c r="B3163">
        <v>122.209999</v>
      </c>
      <c r="C3163">
        <v>90.656897999999998</v>
      </c>
      <c r="D3163">
        <v>71942100</v>
      </c>
      <c r="E3163" s="3">
        <f t="shared" si="539"/>
        <v>-1.3002753997738647E-2</v>
      </c>
      <c r="F3163" s="4">
        <f t="shared" si="541"/>
        <v>5.6278490338198131E-3</v>
      </c>
      <c r="G3163" s="4">
        <f t="shared" si="542"/>
        <v>-2.3311929205186964E-4</v>
      </c>
      <c r="H3163" s="4">
        <f t="shared" si="543"/>
        <v>2.516850601345523E-2</v>
      </c>
      <c r="I3163" s="4">
        <f t="shared" si="544"/>
        <v>-4.6520747943202823E-3</v>
      </c>
      <c r="J3163" s="4">
        <f t="shared" si="545"/>
        <v>-5.6953473088112716E-3</v>
      </c>
      <c r="L3163" s="5">
        <f>_xlfn.STDEV.S($E$3:E3163)</f>
        <v>1.1092637728280336E-2</v>
      </c>
      <c r="M3163">
        <f t="shared" si="546"/>
        <v>-5.695264642575428E-3</v>
      </c>
      <c r="N3163" s="6">
        <f t="shared" si="540"/>
        <v>-5.348016942570144E-3</v>
      </c>
      <c r="O3163">
        <f t="shared" ref="O3163:O3226" si="547">M3163-M3162</f>
        <v>-1.7048691090341385E-2</v>
      </c>
      <c r="P3163">
        <f t="shared" ref="P3163:P3226" si="548">O3163^2</f>
        <v>2.9065786789388571E-4</v>
      </c>
      <c r="Q3163">
        <f t="shared" si="538"/>
        <v>8.4810407829001929E-5</v>
      </c>
    </row>
    <row r="3164" spans="1:17" x14ac:dyDescent="0.3">
      <c r="A3164" s="2">
        <v>38581</v>
      </c>
      <c r="B3164">
        <v>122.199997</v>
      </c>
      <c r="C3164">
        <v>90.649497999999994</v>
      </c>
      <c r="D3164">
        <v>62275100</v>
      </c>
      <c r="E3164" s="3">
        <f t="shared" si="539"/>
        <v>-8.1842730397241326E-5</v>
      </c>
      <c r="F3164" s="4">
        <f t="shared" si="541"/>
        <v>5.6274424795709288E-3</v>
      </c>
      <c r="G3164" s="4">
        <f t="shared" si="542"/>
        <v>-2.1191299839460622E-4</v>
      </c>
      <c r="H3164" s="4">
        <f t="shared" si="543"/>
        <v>2.5166687847581137E-2</v>
      </c>
      <c r="I3164" s="4">
        <f t="shared" si="544"/>
        <v>-4.229738454237908E-3</v>
      </c>
      <c r="J3164" s="4">
        <f t="shared" si="545"/>
        <v>-5.2098867869907473E-3</v>
      </c>
      <c r="L3164" s="5">
        <f>_xlfn.STDEV.S($E$3:E3164)</f>
        <v>1.1090886090379986E-2</v>
      </c>
      <c r="M3164">
        <f t="shared" si="546"/>
        <v>-5.210021335396357E-3</v>
      </c>
      <c r="N3164" s="6">
        <f t="shared" si="540"/>
        <v>-4.8626542977026066E-3</v>
      </c>
      <c r="O3164">
        <f t="shared" si="547"/>
        <v>4.8524330717907103E-4</v>
      </c>
      <c r="P3164">
        <f t="shared" si="548"/>
        <v>2.3546106716208229E-7</v>
      </c>
      <c r="Q3164">
        <f t="shared" si="538"/>
        <v>8.4191786961971345E-5</v>
      </c>
    </row>
    <row r="3165" spans="1:17" x14ac:dyDescent="0.3">
      <c r="A3165" s="2">
        <v>38582</v>
      </c>
      <c r="B3165">
        <v>122.19000200000001</v>
      </c>
      <c r="C3165">
        <v>90.642105000000001</v>
      </c>
      <c r="D3165">
        <v>53388600</v>
      </c>
      <c r="E3165" s="3">
        <f t="shared" si="539"/>
        <v>-8.1792146034098678E-5</v>
      </c>
      <c r="F3165" s="4">
        <f t="shared" si="541"/>
        <v>5.5668902677642818E-3</v>
      </c>
      <c r="G3165" s="4">
        <f t="shared" si="542"/>
        <v>-4.2038198819046052E-5</v>
      </c>
      <c r="H3165" s="4">
        <f t="shared" si="543"/>
        <v>2.4895890124005882E-2</v>
      </c>
      <c r="I3165" s="4">
        <f t="shared" si="544"/>
        <v>-8.4042829112729311E-4</v>
      </c>
      <c r="J3165" s="4">
        <f t="shared" si="545"/>
        <v>-1.3076462050991555E-3</v>
      </c>
      <c r="L3165" s="5">
        <f>_xlfn.STDEV.S($E$3:E3165)</f>
        <v>1.108913528134467E-2</v>
      </c>
      <c r="M3165">
        <f t="shared" si="546"/>
        <v>-1.3076910716418031E-3</v>
      </c>
      <c r="N3165" s="6">
        <f t="shared" si="540"/>
        <v>-9.6643160020914998E-4</v>
      </c>
      <c r="O3165">
        <f t="shared" si="547"/>
        <v>3.9023302637545536E-3</v>
      </c>
      <c r="P3165">
        <f t="shared" si="548"/>
        <v>1.5228181487414685E-5</v>
      </c>
      <c r="Q3165">
        <f t="shared" si="538"/>
        <v>8.3064986800244277E-5</v>
      </c>
    </row>
    <row r="3166" spans="1:17" x14ac:dyDescent="0.3">
      <c r="A3166" s="2">
        <v>38583</v>
      </c>
      <c r="B3166">
        <v>122.470001</v>
      </c>
      <c r="C3166">
        <v>90.849791999999994</v>
      </c>
      <c r="D3166">
        <v>39842100</v>
      </c>
      <c r="E3166" s="3">
        <f t="shared" si="539"/>
        <v>2.2915049956377942E-3</v>
      </c>
      <c r="F3166" s="4">
        <f t="shared" si="541"/>
        <v>5.462020446153841E-3</v>
      </c>
      <c r="G3166" s="4">
        <f t="shared" si="542"/>
        <v>-1.8049820298951161E-4</v>
      </c>
      <c r="H3166" s="4">
        <f t="shared" si="543"/>
        <v>2.4426898024187439E-2</v>
      </c>
      <c r="I3166" s="4">
        <f t="shared" si="544"/>
        <v>-3.6037806342446022E-3</v>
      </c>
      <c r="J3166" s="4">
        <f t="shared" si="545"/>
        <v>-4.4704911064055164E-3</v>
      </c>
      <c r="L3166" s="5">
        <f>_xlfn.STDEV.S($E$3:E3166)</f>
        <v>1.1087434008575909E-2</v>
      </c>
      <c r="M3166">
        <f t="shared" si="546"/>
        <v>-4.4707853471985309E-3</v>
      </c>
      <c r="N3166" s="6">
        <f t="shared" si="540"/>
        <v>-4.1432264347124326E-3</v>
      </c>
      <c r="O3166">
        <f t="shared" si="547"/>
        <v>-3.1630942755567276E-3</v>
      </c>
      <c r="P3166">
        <f t="shared" si="548"/>
        <v>1.0005165396059739E-5</v>
      </c>
      <c r="Q3166">
        <f t="shared" si="538"/>
        <v>8.2933293659518008E-5</v>
      </c>
    </row>
    <row r="3167" spans="1:17" x14ac:dyDescent="0.3">
      <c r="A3167" s="2">
        <v>38586</v>
      </c>
      <c r="B3167">
        <v>122.470001</v>
      </c>
      <c r="C3167">
        <v>90.849791999999994</v>
      </c>
      <c r="D3167">
        <v>69912000</v>
      </c>
      <c r="E3167" s="3">
        <f t="shared" si="539"/>
        <v>0</v>
      </c>
      <c r="F3167" s="4">
        <f t="shared" si="541"/>
        <v>5.4059949523761414E-3</v>
      </c>
      <c r="G3167" s="4">
        <f t="shared" si="542"/>
        <v>-3.289381916242246E-4</v>
      </c>
      <c r="H3167" s="4">
        <f t="shared" si="543"/>
        <v>2.4176344399067583E-2</v>
      </c>
      <c r="I3167" s="4">
        <f t="shared" si="544"/>
        <v>-6.5582462863739144E-3</v>
      </c>
      <c r="J3167" s="4">
        <f t="shared" si="545"/>
        <v>-7.858001035805251E-3</v>
      </c>
      <c r="L3167" s="5">
        <f>_xlfn.STDEV.S($E$3:E3167)</f>
        <v>1.1085683864926893E-2</v>
      </c>
      <c r="M3167">
        <f t="shared" si="546"/>
        <v>-7.8580766711265158E-3</v>
      </c>
      <c r="N3167" s="6">
        <f t="shared" si="540"/>
        <v>-7.5382666513950092E-3</v>
      </c>
      <c r="O3167">
        <f t="shared" si="547"/>
        <v>-3.3872913239279849E-3</v>
      </c>
      <c r="P3167">
        <f t="shared" si="548"/>
        <v>1.1473742513157801E-5</v>
      </c>
      <c r="Q3167">
        <f t="shared" si="538"/>
        <v>8.3399591413904454E-5</v>
      </c>
    </row>
    <row r="3168" spans="1:17" x14ac:dyDescent="0.3">
      <c r="A3168" s="2">
        <v>38587</v>
      </c>
      <c r="B3168">
        <v>122.239998</v>
      </c>
      <c r="C3168">
        <v>90.679169000000002</v>
      </c>
      <c r="D3168">
        <v>55168600</v>
      </c>
      <c r="E3168" s="3">
        <f t="shared" si="539"/>
        <v>-1.8780354219152251E-3</v>
      </c>
      <c r="F3168" s="4">
        <f t="shared" si="541"/>
        <v>5.2845072760679375E-3</v>
      </c>
      <c r="G3168" s="4">
        <f t="shared" si="542"/>
        <v>-1.5699185055615214E-4</v>
      </c>
      <c r="H3168" s="4">
        <f t="shared" si="543"/>
        <v>2.3633034993760314E-2</v>
      </c>
      <c r="I3168" s="4">
        <f t="shared" si="544"/>
        <v>-3.135158595356291E-3</v>
      </c>
      <c r="J3168" s="4">
        <f t="shared" si="545"/>
        <v>-3.9111893225945993E-3</v>
      </c>
      <c r="L3168" s="5">
        <f>_xlfn.STDEV.S($E$3:E3168)</f>
        <v>1.108400542829927E-2</v>
      </c>
      <c r="M3168">
        <f t="shared" si="546"/>
        <v>-3.9113673084145133E-3</v>
      </c>
      <c r="N3168" s="6">
        <f t="shared" si="540"/>
        <v>-3.6045838603211422E-3</v>
      </c>
      <c r="O3168">
        <f t="shared" si="547"/>
        <v>3.9467093627120024E-3</v>
      </c>
      <c r="P3168">
        <f t="shared" si="548"/>
        <v>1.557651479371858E-5</v>
      </c>
      <c r="Q3168">
        <f t="shared" si="538"/>
        <v>8.2714509004816982E-5</v>
      </c>
    </row>
    <row r="3169" spans="1:17" x14ac:dyDescent="0.3">
      <c r="A3169" s="2">
        <v>38588</v>
      </c>
      <c r="B3169">
        <v>121.150002</v>
      </c>
      <c r="C3169">
        <v>89.870590000000007</v>
      </c>
      <c r="D3169">
        <v>79104600</v>
      </c>
      <c r="E3169" s="3">
        <f t="shared" si="539"/>
        <v>-8.916852240131723E-3</v>
      </c>
      <c r="F3169" s="4">
        <f t="shared" si="541"/>
        <v>5.3672332999761202E-3</v>
      </c>
      <c r="G3169" s="4">
        <f t="shared" si="542"/>
        <v>-8.3519748665497248E-4</v>
      </c>
      <c r="H3169" s="4">
        <f t="shared" si="543"/>
        <v>2.4002997019694251E-2</v>
      </c>
      <c r="I3169" s="4">
        <f t="shared" si="544"/>
        <v>-1.6572076121465162E-2</v>
      </c>
      <c r="J3169" s="4">
        <f t="shared" si="545"/>
        <v>-1.9345821862844503E-2</v>
      </c>
      <c r="L3169" s="5">
        <f>_xlfn.STDEV.S($E$3:E3169)</f>
        <v>1.108348728685379E-2</v>
      </c>
      <c r="M3169">
        <f t="shared" si="546"/>
        <v>-1.9345952571264775E-2</v>
      </c>
      <c r="N3169" s="6">
        <f t="shared" si="540"/>
        <v>-1.9034088300666108E-2</v>
      </c>
      <c r="O3169">
        <f t="shared" si="547"/>
        <v>-1.5434585262850261E-2</v>
      </c>
      <c r="P3169">
        <f t="shared" si="548"/>
        <v>2.3822642223619446E-4</v>
      </c>
      <c r="Q3169">
        <f t="shared" si="538"/>
        <v>9.1279413782522316E-5</v>
      </c>
    </row>
    <row r="3170" spans="1:17" x14ac:dyDescent="0.3">
      <c r="A3170" s="2">
        <v>38589</v>
      </c>
      <c r="B3170">
        <v>121.589996</v>
      </c>
      <c r="C3170">
        <v>90.196983000000003</v>
      </c>
      <c r="D3170">
        <v>35631100</v>
      </c>
      <c r="E3170" s="3">
        <f t="shared" si="539"/>
        <v>3.6318117435936159E-3</v>
      </c>
      <c r="F3170" s="4">
        <f t="shared" si="541"/>
        <v>5.4268009674416752E-3</v>
      </c>
      <c r="G3170" s="4">
        <f t="shared" si="542"/>
        <v>-5.5411513347576418E-4</v>
      </c>
      <c r="H3170" s="4">
        <f t="shared" si="543"/>
        <v>2.4269391727122419E-2</v>
      </c>
      <c r="I3170" s="4">
        <f t="shared" si="544"/>
        <v>-1.1024157889885422E-2</v>
      </c>
      <c r="J3170" s="4">
        <f t="shared" si="545"/>
        <v>-1.2988045451910679E-2</v>
      </c>
      <c r="L3170" s="5">
        <f>_xlfn.STDEV.S($E$3:E3170)</f>
        <v>1.1081887748905051E-2</v>
      </c>
      <c r="M3170">
        <f t="shared" si="546"/>
        <v>-1.2988115707636789E-2</v>
      </c>
      <c r="N3170" s="6">
        <f t="shared" si="540"/>
        <v>-1.2667266524360343E-2</v>
      </c>
      <c r="O3170">
        <f t="shared" si="547"/>
        <v>6.3578368636279855E-3</v>
      </c>
      <c r="P3170">
        <f t="shared" si="548"/>
        <v>4.0422089584506941E-5</v>
      </c>
      <c r="Q3170">
        <f t="shared" si="538"/>
        <v>9.2514046507796599E-5</v>
      </c>
    </row>
    <row r="3171" spans="1:17" x14ac:dyDescent="0.3">
      <c r="A3171" s="2">
        <v>38590</v>
      </c>
      <c r="B3171">
        <v>120.760002</v>
      </c>
      <c r="C3171">
        <v>89.581276000000003</v>
      </c>
      <c r="D3171">
        <v>61956800</v>
      </c>
      <c r="E3171" s="3">
        <f t="shared" si="539"/>
        <v>-6.8261701398526498E-3</v>
      </c>
      <c r="F3171" s="4">
        <f t="shared" si="541"/>
        <v>5.5648668403381445E-3</v>
      </c>
      <c r="G3171" s="4">
        <f t="shared" si="542"/>
        <v>-9.0384351243554884E-4</v>
      </c>
      <c r="H3171" s="4">
        <f t="shared" si="543"/>
        <v>2.4886841081461122E-2</v>
      </c>
      <c r="I3171" s="4">
        <f t="shared" si="544"/>
        <v>-1.7922491489376302E-2</v>
      </c>
      <c r="J3171" s="4">
        <f t="shared" si="545"/>
        <v>-2.091798921278587E-2</v>
      </c>
      <c r="L3171" s="5">
        <f>_xlfn.STDEV.S($E$3:E3171)</f>
        <v>1.1080878570010647E-2</v>
      </c>
      <c r="M3171">
        <f t="shared" si="546"/>
        <v>-2.0917740260020759E-2</v>
      </c>
      <c r="N3171" s="6">
        <f t="shared" si="540"/>
        <v>-2.0583018493995353E-2</v>
      </c>
      <c r="O3171">
        <f t="shared" si="547"/>
        <v>-7.9296245523839699E-3</v>
      </c>
      <c r="P3171">
        <f t="shared" si="548"/>
        <v>6.2878945541770671E-5</v>
      </c>
      <c r="Q3171">
        <f t="shared" si="538"/>
        <v>9.5240971188547568E-5</v>
      </c>
    </row>
    <row r="3172" spans="1:17" x14ac:dyDescent="0.3">
      <c r="A3172" s="2">
        <v>38593</v>
      </c>
      <c r="B3172">
        <v>121.69000200000001</v>
      </c>
      <c r="C3172">
        <v>90.271172000000007</v>
      </c>
      <c r="D3172">
        <v>56179200</v>
      </c>
      <c r="E3172" s="3">
        <f t="shared" si="539"/>
        <v>7.7012254438353356E-3</v>
      </c>
      <c r="F3172" s="4">
        <f t="shared" si="541"/>
        <v>5.775731681670929E-3</v>
      </c>
      <c r="G3172" s="4">
        <f t="shared" si="542"/>
        <v>-7.2763771451792145E-4</v>
      </c>
      <c r="H3172" s="4">
        <f t="shared" si="543"/>
        <v>2.582985732003075E-2</v>
      </c>
      <c r="I3172" s="4">
        <f t="shared" si="544"/>
        <v>-1.4452595361049703E-2</v>
      </c>
      <c r="J3172" s="4">
        <f t="shared" si="545"/>
        <v>-1.6964219976789652E-2</v>
      </c>
      <c r="L3172" s="5">
        <f>_xlfn.STDEV.S($E$3:E3172)</f>
        <v>1.10798930671407E-2</v>
      </c>
      <c r="M3172">
        <f t="shared" si="546"/>
        <v>-1.6964205372290101E-2</v>
      </c>
      <c r="N3172" s="6">
        <f t="shared" si="540"/>
        <v>-1.6602394710053092E-2</v>
      </c>
      <c r="O3172">
        <f t="shared" si="547"/>
        <v>3.9535348877306579E-3</v>
      </c>
      <c r="P3172">
        <f t="shared" si="548"/>
        <v>1.5630438108503466E-5</v>
      </c>
      <c r="Q3172">
        <f t="shared" si="538"/>
        <v>8.1473244636694376E-5</v>
      </c>
    </row>
    <row r="3173" spans="1:17" x14ac:dyDescent="0.3">
      <c r="A3173" s="2">
        <v>38594</v>
      </c>
      <c r="B3173">
        <v>121.050003</v>
      </c>
      <c r="C3173">
        <v>89.796409999999995</v>
      </c>
      <c r="D3173">
        <v>74160200</v>
      </c>
      <c r="E3173" s="3">
        <f t="shared" si="539"/>
        <v>-5.2592570423328766E-3</v>
      </c>
      <c r="F3173" s="4">
        <f t="shared" si="541"/>
        <v>5.6376305119451844E-3</v>
      </c>
      <c r="G3173" s="4">
        <f t="shared" si="542"/>
        <v>-1.2302569550161648E-3</v>
      </c>
      <c r="H3173" s="4">
        <f t="shared" si="543"/>
        <v>2.5212250113472747E-2</v>
      </c>
      <c r="I3173" s="4">
        <f t="shared" si="544"/>
        <v>-2.4319679649910775E-2</v>
      </c>
      <c r="J3173" s="4">
        <f t="shared" si="545"/>
        <v>-2.8257150102992123E-2</v>
      </c>
      <c r="L3173" s="5">
        <f>_xlfn.STDEV.S($E$3:E3173)</f>
        <v>1.1078598387358869E-2</v>
      </c>
      <c r="M3173">
        <f t="shared" si="546"/>
        <v>-2.8257180701613469E-2</v>
      </c>
      <c r="N3173" s="6">
        <f t="shared" si="540"/>
        <v>-2.791626379593648E-2</v>
      </c>
      <c r="O3173">
        <f t="shared" si="547"/>
        <v>-1.1292975329323367E-2</v>
      </c>
      <c r="P3173">
        <f t="shared" si="548"/>
        <v>1.2753129178870622E-4</v>
      </c>
      <c r="Q3173">
        <f t="shared" si="538"/>
        <v>7.8258031570481711E-5</v>
      </c>
    </row>
    <row r="3174" spans="1:17" x14ac:dyDescent="0.3">
      <c r="A3174" s="2">
        <v>38595</v>
      </c>
      <c r="B3174">
        <v>122.58000199999999</v>
      </c>
      <c r="C3174">
        <v>90.931374000000005</v>
      </c>
      <c r="D3174">
        <v>102945200</v>
      </c>
      <c r="E3174" s="3">
        <f t="shared" si="539"/>
        <v>1.2639396630167665E-2</v>
      </c>
      <c r="F3174" s="4">
        <f t="shared" si="541"/>
        <v>6.2007237907748111E-3</v>
      </c>
      <c r="G3174" s="4">
        <f t="shared" si="542"/>
        <v>-3.9102507972342489E-4</v>
      </c>
      <c r="H3174" s="4">
        <f t="shared" si="543"/>
        <v>2.7730479811745323E-2</v>
      </c>
      <c r="I3174" s="4">
        <f t="shared" si="544"/>
        <v>-7.7915185231671735E-3</v>
      </c>
      <c r="J3174" s="4">
        <f t="shared" si="545"/>
        <v>-9.3742631086385364E-3</v>
      </c>
      <c r="L3174" s="5">
        <f>_xlfn.STDEV.S($E$3:E3174)</f>
        <v>1.1078989574077748E-2</v>
      </c>
      <c r="M3174">
        <f t="shared" si="546"/>
        <v>-9.3744627343537428E-3</v>
      </c>
      <c r="N3174" s="6">
        <f t="shared" si="540"/>
        <v>-8.9549986563495221E-3</v>
      </c>
      <c r="O3174">
        <f t="shared" si="547"/>
        <v>1.8882717967259724E-2</v>
      </c>
      <c r="P3174">
        <f t="shared" si="548"/>
        <v>3.565570378310732E-4</v>
      </c>
      <c r="Q3174">
        <f t="shared" si="538"/>
        <v>9.0648832509211081E-5</v>
      </c>
    </row>
    <row r="3175" spans="1:17" x14ac:dyDescent="0.3">
      <c r="A3175" s="2">
        <v>38596</v>
      </c>
      <c r="B3175">
        <v>122.489998</v>
      </c>
      <c r="C3175">
        <v>90.864600999999993</v>
      </c>
      <c r="D3175">
        <v>74578700</v>
      </c>
      <c r="E3175" s="3">
        <f t="shared" si="539"/>
        <v>-7.3424701037283491E-4</v>
      </c>
      <c r="F3175" s="4">
        <f t="shared" si="541"/>
        <v>6.2007410868230358E-3</v>
      </c>
      <c r="G3175" s="4">
        <f t="shared" si="542"/>
        <v>-3.9132715898110537E-4</v>
      </c>
      <c r="H3175" s="4">
        <f t="shared" si="543"/>
        <v>2.773055716202447E-2</v>
      </c>
      <c r="I3175" s="4">
        <f t="shared" si="544"/>
        <v>-7.7975153629039617E-3</v>
      </c>
      <c r="J3175" s="4">
        <f t="shared" si="545"/>
        <v>-9.3817460715216461E-3</v>
      </c>
      <c r="L3175" s="5">
        <f>_xlfn.STDEV.S($E$3:E3175)</f>
        <v>1.1077260879876986E-2</v>
      </c>
      <c r="M3175">
        <f t="shared" si="546"/>
        <v>-9.3813504345919927E-3</v>
      </c>
      <c r="N3175" s="6">
        <f t="shared" si="540"/>
        <v>-8.9618869321315131E-3</v>
      </c>
      <c r="O3175">
        <f t="shared" si="547"/>
        <v>-6.8877002382498886E-6</v>
      </c>
      <c r="P3175">
        <f t="shared" si="548"/>
        <v>4.7440414571987574E-11</v>
      </c>
      <c r="Q3175">
        <f t="shared" si="538"/>
        <v>8.6813155845643069E-5</v>
      </c>
    </row>
    <row r="3176" spans="1:17" x14ac:dyDescent="0.3">
      <c r="A3176" s="2">
        <v>38597</v>
      </c>
      <c r="B3176">
        <v>122.269997</v>
      </c>
      <c r="C3176">
        <v>90.701424000000003</v>
      </c>
      <c r="D3176">
        <v>47653400</v>
      </c>
      <c r="E3176" s="3">
        <f t="shared" si="539"/>
        <v>-1.7960731781544448E-3</v>
      </c>
      <c r="F3176" s="4">
        <f t="shared" si="541"/>
        <v>6.0474291671541863E-3</v>
      </c>
      <c r="G3176" s="4">
        <f t="shared" si="542"/>
        <v>-7.2961771841765751E-4</v>
      </c>
      <c r="H3176" s="4">
        <f t="shared" si="543"/>
        <v>2.7044925413743398E-2</v>
      </c>
      <c r="I3176" s="4">
        <f t="shared" si="544"/>
        <v>-1.4491650798711508E-2</v>
      </c>
      <c r="J3176" s="4">
        <f t="shared" si="545"/>
        <v>-1.7043046390450733E-2</v>
      </c>
      <c r="L3176" s="5">
        <f>_xlfn.STDEV.S($E$3:E3176)</f>
        <v>1.1075582823245157E-2</v>
      </c>
      <c r="M3176">
        <f t="shared" si="546"/>
        <v>-1.7043186888360692E-2</v>
      </c>
      <c r="N3176" s="6">
        <f t="shared" si="540"/>
        <v>-1.664721035866501E-2</v>
      </c>
      <c r="O3176">
        <f t="shared" si="547"/>
        <v>-7.6618364537686997E-3</v>
      </c>
      <c r="P3176">
        <f t="shared" si="548"/>
        <v>5.8703737844298921E-5</v>
      </c>
      <c r="Q3176">
        <f t="shared" si="538"/>
        <v>8.590326686752521E-5</v>
      </c>
    </row>
    <row r="3177" spans="1:17" x14ac:dyDescent="0.3">
      <c r="A3177" s="2">
        <v>38601</v>
      </c>
      <c r="B3177">
        <v>123.699997</v>
      </c>
      <c r="C3177">
        <v>91.762191999999999</v>
      </c>
      <c r="D3177">
        <v>57251300</v>
      </c>
      <c r="E3177" s="3">
        <f t="shared" si="539"/>
        <v>1.1695428437771049E-2</v>
      </c>
      <c r="F3177" s="4">
        <f t="shared" si="541"/>
        <v>6.5503492659457867E-3</v>
      </c>
      <c r="G3177" s="4">
        <f t="shared" si="542"/>
        <v>-3.3646702451964929E-4</v>
      </c>
      <c r="H3177" s="4">
        <f t="shared" si="543"/>
        <v>2.9294052470041257E-2</v>
      </c>
      <c r="I3177" s="4">
        <f t="shared" si="544"/>
        <v>-6.7078739414863087E-3</v>
      </c>
      <c r="J3177" s="4">
        <f t="shared" si="545"/>
        <v>-8.1784412975638432E-3</v>
      </c>
      <c r="L3177" s="5">
        <f>_xlfn.STDEV.S($E$3:E3177)</f>
        <v>1.1075657401157159E-2</v>
      </c>
      <c r="M3177">
        <f t="shared" si="546"/>
        <v>-8.1783514418028273E-3</v>
      </c>
      <c r="N3177" s="6">
        <f t="shared" si="540"/>
        <v>-7.7101667657438755E-3</v>
      </c>
      <c r="O3177">
        <f t="shared" si="547"/>
        <v>8.8648354465578651E-3</v>
      </c>
      <c r="P3177">
        <f t="shared" si="548"/>
        <v>7.8585307494548779E-5</v>
      </c>
      <c r="Q3177">
        <f t="shared" si="538"/>
        <v>8.6229923101230224E-5</v>
      </c>
    </row>
    <row r="3178" spans="1:17" x14ac:dyDescent="0.3">
      <c r="A3178" s="2">
        <v>38602</v>
      </c>
      <c r="B3178">
        <v>123.910004</v>
      </c>
      <c r="C3178">
        <v>91.917998999999995</v>
      </c>
      <c r="D3178">
        <v>41749700</v>
      </c>
      <c r="E3178" s="3">
        <f t="shared" si="539"/>
        <v>1.697712248125649E-3</v>
      </c>
      <c r="F3178" s="4">
        <f t="shared" si="541"/>
        <v>6.3424404177678407E-3</v>
      </c>
      <c r="G3178" s="4">
        <f t="shared" si="542"/>
        <v>8.5953515252317587E-5</v>
      </c>
      <c r="H3178" s="4">
        <f t="shared" si="543"/>
        <v>2.8364255834742114E-2</v>
      </c>
      <c r="I3178" s="4">
        <f t="shared" si="544"/>
        <v>1.7204747505310536E-3</v>
      </c>
      <c r="J3178" s="4">
        <f t="shared" si="545"/>
        <v>1.5356560611587966E-3</v>
      </c>
      <c r="L3178" s="5">
        <f>_xlfn.STDEV.S($E$3:E3178)</f>
        <v>1.1073937474355837E-2</v>
      </c>
      <c r="M3178">
        <f t="shared" si="546"/>
        <v>1.5357500684145999E-3</v>
      </c>
      <c r="N3178" s="6">
        <f t="shared" si="540"/>
        <v>1.9788011416357332E-3</v>
      </c>
      <c r="O3178">
        <f t="shared" si="547"/>
        <v>9.7141015102174266E-3</v>
      </c>
      <c r="P3178">
        <f t="shared" si="548"/>
        <v>9.4363768150808482E-5</v>
      </c>
      <c r="Q3178">
        <f t="shared" si="538"/>
        <v>8.4652145182861422E-5</v>
      </c>
    </row>
    <row r="3179" spans="1:17" x14ac:dyDescent="0.3">
      <c r="A3179" s="2">
        <v>38603</v>
      </c>
      <c r="B3179">
        <v>123.5</v>
      </c>
      <c r="C3179">
        <v>91.613876000000005</v>
      </c>
      <c r="D3179">
        <v>39068700</v>
      </c>
      <c r="E3179" s="3">
        <f t="shared" si="539"/>
        <v>-3.3088853745820712E-3</v>
      </c>
      <c r="F3179" s="4">
        <f t="shared" si="541"/>
        <v>6.2110958397944673E-3</v>
      </c>
      <c r="G3179" s="4">
        <f t="shared" si="542"/>
        <v>2.3728706459485269E-4</v>
      </c>
      <c r="H3179" s="4">
        <f t="shared" si="543"/>
        <v>2.7776865025093148E-2</v>
      </c>
      <c r="I3179" s="4">
        <f t="shared" si="544"/>
        <v>4.7564545169136441E-3</v>
      </c>
      <c r="J3179" s="4">
        <f t="shared" si="545"/>
        <v>5.0462244108433474E-3</v>
      </c>
      <c r="L3179" s="5">
        <f>_xlfn.STDEV.S($E$3:E3179)</f>
        <v>1.1072388200299885E-2</v>
      </c>
      <c r="M3179">
        <f t="shared" si="546"/>
        <v>5.0455974539126737E-3</v>
      </c>
      <c r="N3179" s="6">
        <f t="shared" si="540"/>
        <v>5.471871378404547E-3</v>
      </c>
      <c r="O3179">
        <f t="shared" si="547"/>
        <v>3.5098473854980735E-3</v>
      </c>
      <c r="P3179">
        <f t="shared" si="548"/>
        <v>1.2319028669487662E-5</v>
      </c>
      <c r="Q3179">
        <f t="shared" si="538"/>
        <v>7.5118315054919241E-5</v>
      </c>
    </row>
    <row r="3180" spans="1:17" x14ac:dyDescent="0.3">
      <c r="A3180" s="2">
        <v>38604</v>
      </c>
      <c r="B3180">
        <v>124.599998</v>
      </c>
      <c r="C3180">
        <v>92.429855000000003</v>
      </c>
      <c r="D3180">
        <v>43093900</v>
      </c>
      <c r="E3180" s="3">
        <f t="shared" si="539"/>
        <v>8.9068663967610817E-3</v>
      </c>
      <c r="F3180" s="4">
        <f t="shared" si="541"/>
        <v>6.4468886656836493E-3</v>
      </c>
      <c r="G3180" s="4">
        <f t="shared" si="542"/>
        <v>7.0592056650874569E-4</v>
      </c>
      <c r="H3180" s="4">
        <f t="shared" si="543"/>
        <v>2.8831362599683111E-2</v>
      </c>
      <c r="I3180" s="4">
        <f t="shared" si="544"/>
        <v>1.4213495092660899E-2</v>
      </c>
      <c r="J3180" s="4">
        <f t="shared" si="545"/>
        <v>1.5899215869216832E-2</v>
      </c>
      <c r="L3180" s="5">
        <f>_xlfn.STDEV.S($E$3:E3180)</f>
        <v>1.1071677110221294E-2</v>
      </c>
      <c r="M3180">
        <f t="shared" si="546"/>
        <v>1.5898866434588387E-2</v>
      </c>
      <c r="N3180" s="6">
        <f t="shared" si="540"/>
        <v>1.6362874164797203E-2</v>
      </c>
      <c r="O3180">
        <f t="shared" si="547"/>
        <v>1.0853268980675713E-2</v>
      </c>
      <c r="P3180">
        <f t="shared" si="548"/>
        <v>1.1779344756689763E-4</v>
      </c>
      <c r="Q3180">
        <f t="shared" si="538"/>
        <v>7.8290380273990232E-5</v>
      </c>
    </row>
    <row r="3181" spans="1:17" x14ac:dyDescent="0.3">
      <c r="A3181" s="2">
        <v>38607</v>
      </c>
      <c r="B3181">
        <v>124.349998</v>
      </c>
      <c r="C3181">
        <v>92.244377</v>
      </c>
      <c r="D3181">
        <v>33017600</v>
      </c>
      <c r="E3181" s="3">
        <f t="shared" si="539"/>
        <v>-2.0064205779521949E-3</v>
      </c>
      <c r="F3181" s="4">
        <f t="shared" si="541"/>
        <v>6.3623057230778124E-3</v>
      </c>
      <c r="G3181" s="4">
        <f t="shared" si="542"/>
        <v>3.5636298065325802E-4</v>
      </c>
      <c r="H3181" s="4">
        <f t="shared" si="543"/>
        <v>2.8453096180875884E-2</v>
      </c>
      <c r="I3181" s="4">
        <f t="shared" si="544"/>
        <v>7.1514402523775722E-3</v>
      </c>
      <c r="J3181" s="4">
        <f t="shared" si="545"/>
        <v>7.7803198211270352E-3</v>
      </c>
      <c r="L3181" s="5">
        <f>_xlfn.STDEV.S($E$3:E3181)</f>
        <v>1.1070016595887234E-2</v>
      </c>
      <c r="M3181">
        <f t="shared" si="546"/>
        <v>7.7802010517886155E-3</v>
      </c>
      <c r="N3181" s="6">
        <f t="shared" si="540"/>
        <v>8.2285584739145712E-3</v>
      </c>
      <c r="O3181">
        <f t="shared" si="547"/>
        <v>-8.1186653827997717E-3</v>
      </c>
      <c r="P3181">
        <f t="shared" si="548"/>
        <v>6.5912727597871359E-5</v>
      </c>
      <c r="Q3181">
        <f t="shared" si="538"/>
        <v>8.0955732244125333E-5</v>
      </c>
    </row>
    <row r="3182" spans="1:17" x14ac:dyDescent="0.3">
      <c r="A3182" s="2">
        <v>38608</v>
      </c>
      <c r="B3182">
        <v>123.660004</v>
      </c>
      <c r="C3182">
        <v>91.732529</v>
      </c>
      <c r="D3182">
        <v>58427500</v>
      </c>
      <c r="E3182" s="3">
        <f t="shared" si="539"/>
        <v>-5.5488058793534689E-3</v>
      </c>
      <c r="F3182" s="4">
        <f t="shared" si="541"/>
        <v>6.4792790783736185E-3</v>
      </c>
      <c r="G3182" s="4">
        <f t="shared" si="542"/>
        <v>1.3625136672950936E-4</v>
      </c>
      <c r="H3182" s="4">
        <f t="shared" si="543"/>
        <v>2.8976216928871198E-2</v>
      </c>
      <c r="I3182" s="4">
        <f t="shared" si="544"/>
        <v>2.7285574624493769E-3</v>
      </c>
      <c r="J3182" s="4">
        <f t="shared" si="545"/>
        <v>2.6755714073929404E-3</v>
      </c>
      <c r="L3182" s="5">
        <f>_xlfn.STDEV.S($E$3:E3182)</f>
        <v>1.1068776117089228E-2</v>
      </c>
      <c r="M3182">
        <f t="shared" si="546"/>
        <v>2.675764166451627E-3</v>
      </c>
      <c r="N3182" s="6">
        <f t="shared" si="540"/>
        <v>3.1384827194917975E-3</v>
      </c>
      <c r="O3182">
        <f t="shared" si="547"/>
        <v>-5.1044368853369881E-3</v>
      </c>
      <c r="P3182">
        <f t="shared" si="548"/>
        <v>2.6055275916388773E-5</v>
      </c>
      <c r="Q3182">
        <f t="shared" si="538"/>
        <v>7.5711483997732254E-5</v>
      </c>
    </row>
    <row r="3183" spans="1:17" x14ac:dyDescent="0.3">
      <c r="A3183" s="2">
        <v>38609</v>
      </c>
      <c r="B3183">
        <v>123.209999</v>
      </c>
      <c r="C3183">
        <v>91.398742999999996</v>
      </c>
      <c r="D3183">
        <v>57694600</v>
      </c>
      <c r="E3183" s="3">
        <f t="shared" si="539"/>
        <v>-3.6390505049636035E-3</v>
      </c>
      <c r="F3183" s="4">
        <f t="shared" si="541"/>
        <v>6.4687912242315558E-3</v>
      </c>
      <c r="G3183" s="4">
        <f t="shared" si="542"/>
        <v>-1.9471013663580785E-4</v>
      </c>
      <c r="H3183" s="4">
        <f t="shared" si="543"/>
        <v>2.892931381927169E-2</v>
      </c>
      <c r="I3183" s="4">
        <f t="shared" si="544"/>
        <v>-3.8870078539873232E-3</v>
      </c>
      <c r="J3183" s="4">
        <f t="shared" si="545"/>
        <v>-4.9261081062274004E-3</v>
      </c>
      <c r="L3183" s="5">
        <f>_xlfn.STDEV.S($E$3:E3183)</f>
        <v>1.1067265785077045E-2</v>
      </c>
      <c r="M3183">
        <f t="shared" si="546"/>
        <v>-4.9265142949442495E-3</v>
      </c>
      <c r="N3183" s="6">
        <f t="shared" si="540"/>
        <v>-4.4687544577381999E-3</v>
      </c>
      <c r="O3183">
        <f t="shared" si="547"/>
        <v>-7.6022784613958769E-3</v>
      </c>
      <c r="P3183">
        <f t="shared" si="548"/>
        <v>5.7794637804603663E-5</v>
      </c>
      <c r="Q3183">
        <f t="shared" si="538"/>
        <v>7.8166757387575708E-5</v>
      </c>
    </row>
    <row r="3184" spans="1:17" x14ac:dyDescent="0.3">
      <c r="A3184" s="2">
        <v>38610</v>
      </c>
      <c r="B3184">
        <v>123.150002</v>
      </c>
      <c r="C3184">
        <v>91.354202000000001</v>
      </c>
      <c r="D3184">
        <v>73156900</v>
      </c>
      <c r="E3184" s="3">
        <f t="shared" si="539"/>
        <v>-4.8694911522562112E-4</v>
      </c>
      <c r="F3184" s="4">
        <f t="shared" si="541"/>
        <v>6.3388072142073681E-3</v>
      </c>
      <c r="G3184" s="4">
        <f t="shared" si="542"/>
        <v>5.0985916032779592E-5</v>
      </c>
      <c r="H3184" s="4">
        <f t="shared" si="543"/>
        <v>2.8348007654467492E-2</v>
      </c>
      <c r="I3184" s="4">
        <f t="shared" si="544"/>
        <v>1.0202123888745085E-3</v>
      </c>
      <c r="J3184" s="4">
        <f t="shared" si="545"/>
        <v>7.3128347496198565E-4</v>
      </c>
      <c r="L3184" s="5">
        <f>_xlfn.STDEV.S($E$3:E3184)</f>
        <v>1.1065536866478752E-2</v>
      </c>
      <c r="M3184">
        <f t="shared" si="546"/>
        <v>7.3138307705813163E-4</v>
      </c>
      <c r="N3184" s="6">
        <f t="shared" si="540"/>
        <v>1.1733339931423448E-3</v>
      </c>
      <c r="O3184">
        <f t="shared" si="547"/>
        <v>5.6578973720023814E-3</v>
      </c>
      <c r="P3184">
        <f t="shared" si="548"/>
        <v>3.2011802672111451E-5</v>
      </c>
      <c r="Q3184">
        <f t="shared" si="538"/>
        <v>7.6134752237699499E-5</v>
      </c>
    </row>
    <row r="3185" spans="1:17" x14ac:dyDescent="0.3">
      <c r="A3185" s="2">
        <v>38611</v>
      </c>
      <c r="B3185">
        <v>123.5</v>
      </c>
      <c r="C3185">
        <v>92.003822</v>
      </c>
      <c r="D3185">
        <v>75424100</v>
      </c>
      <c r="E3185" s="3">
        <f t="shared" si="539"/>
        <v>2.8420462388625278E-3</v>
      </c>
      <c r="F3185" s="4">
        <f t="shared" si="541"/>
        <v>6.229559763145146E-3</v>
      </c>
      <c r="G3185" s="4">
        <f t="shared" si="542"/>
        <v>-9.396274888052097E-5</v>
      </c>
      <c r="H3185" s="4">
        <f t="shared" si="543"/>
        <v>2.7859438200580074E-2</v>
      </c>
      <c r="I3185" s="4">
        <f t="shared" si="544"/>
        <v>-1.8775784133191475E-3</v>
      </c>
      <c r="J3185" s="4">
        <f t="shared" si="545"/>
        <v>1.661491412873195E-3</v>
      </c>
      <c r="L3185" s="5">
        <f>_xlfn.STDEV.S($E$3:E3185)</f>
        <v>1.1063883662275162E-2</v>
      </c>
      <c r="M3185">
        <f t="shared" si="546"/>
        <v>-2.5843967048941462E-3</v>
      </c>
      <c r="N3185" s="6">
        <f t="shared" si="540"/>
        <v>-2.1589109562387687E-3</v>
      </c>
      <c r="O3185">
        <f t="shared" si="547"/>
        <v>-3.3157797819522777E-3</v>
      </c>
      <c r="P3185">
        <f t="shared" si="548"/>
        <v>1.0994395562403494E-5</v>
      </c>
      <c r="Q3185">
        <f t="shared" ref="Q3185:Q3248" si="549">AVERAGE(P3163:P3185)</f>
        <v>7.5606840650521221E-5</v>
      </c>
    </row>
    <row r="3186" spans="1:17" x14ac:dyDescent="0.3">
      <c r="A3186" s="2">
        <v>38614</v>
      </c>
      <c r="B3186">
        <v>123.089996</v>
      </c>
      <c r="C3186">
        <v>91.69838</v>
      </c>
      <c r="D3186">
        <v>53355300</v>
      </c>
      <c r="E3186" s="3">
        <f t="shared" si="539"/>
        <v>-3.3198704453440975E-3</v>
      </c>
      <c r="F3186" s="4">
        <f t="shared" si="541"/>
        <v>5.6143334039068541E-3</v>
      </c>
      <c r="G3186" s="4">
        <f t="shared" si="542"/>
        <v>3.2703218818011163E-4</v>
      </c>
      <c r="H3186" s="4">
        <f t="shared" si="543"/>
        <v>2.510806227896702E-2</v>
      </c>
      <c r="I3186" s="4">
        <f t="shared" si="544"/>
        <v>6.5610042017436587E-3</v>
      </c>
      <c r="J3186" s="4">
        <f t="shared" si="545"/>
        <v>1.1488171589546292E-2</v>
      </c>
      <c r="L3186" s="5">
        <f>_xlfn.STDEV.S($E$3:E3186)</f>
        <v>1.1062340508977368E-2</v>
      </c>
      <c r="M3186">
        <f t="shared" si="546"/>
        <v>7.2006955830185631E-3</v>
      </c>
      <c r="N3186" s="6">
        <f t="shared" si="540"/>
        <v>7.5488607354272652E-3</v>
      </c>
      <c r="O3186">
        <f t="shared" si="547"/>
        <v>9.7850922879127097E-3</v>
      </c>
      <c r="P3186">
        <f t="shared" si="548"/>
        <v>9.5748031082968792E-5</v>
      </c>
      <c r="Q3186">
        <f t="shared" si="549"/>
        <v>6.7132499919611791E-5</v>
      </c>
    </row>
    <row r="3187" spans="1:17" x14ac:dyDescent="0.3">
      <c r="A3187" s="2">
        <v>38615</v>
      </c>
      <c r="B3187">
        <v>122.050003</v>
      </c>
      <c r="C3187">
        <v>90.923621999999995</v>
      </c>
      <c r="D3187">
        <v>84480300</v>
      </c>
      <c r="E3187" s="3">
        <f t="shared" si="539"/>
        <v>-8.449045688489587E-3</v>
      </c>
      <c r="F3187" s="4">
        <f t="shared" si="541"/>
        <v>5.9055625472525658E-3</v>
      </c>
      <c r="G3187" s="4">
        <f t="shared" si="542"/>
        <v>-3.6759244780425135E-5</v>
      </c>
      <c r="H3187" s="4">
        <f t="shared" si="543"/>
        <v>2.6410478602067102E-2</v>
      </c>
      <c r="I3187" s="4">
        <f t="shared" si="544"/>
        <v>-7.3492821622900273E-4</v>
      </c>
      <c r="J3187" s="4">
        <f t="shared" si="545"/>
        <v>3.0239990959464169E-3</v>
      </c>
      <c r="L3187" s="5">
        <f>_xlfn.STDEV.S($E$3:E3187)</f>
        <v>1.1061710729021786E-2</v>
      </c>
      <c r="M3187">
        <f t="shared" si="546"/>
        <v>-1.2274468386442956E-3</v>
      </c>
      <c r="N3187" s="6">
        <f t="shared" si="540"/>
        <v>-8.4512085365417988E-4</v>
      </c>
      <c r="O3187">
        <f t="shared" si="547"/>
        <v>-8.4281424216628587E-3</v>
      </c>
      <c r="P3187">
        <f t="shared" si="548"/>
        <v>7.1033584679833082E-5</v>
      </c>
      <c r="Q3187">
        <f t="shared" si="549"/>
        <v>7.0210679207119225E-5</v>
      </c>
    </row>
    <row r="3188" spans="1:17" x14ac:dyDescent="0.3">
      <c r="A3188" s="2">
        <v>38616</v>
      </c>
      <c r="B3188">
        <v>120.910004</v>
      </c>
      <c r="C3188">
        <v>90.074348000000001</v>
      </c>
      <c r="D3188">
        <v>94469100</v>
      </c>
      <c r="E3188" s="3">
        <f t="shared" si="539"/>
        <v>-9.3404258253070305E-3</v>
      </c>
      <c r="F3188" s="4">
        <f t="shared" si="541"/>
        <v>6.2161587285622958E-3</v>
      </c>
      <c r="G3188" s="4">
        <f t="shared" si="542"/>
        <v>-4.3930853518359608E-4</v>
      </c>
      <c r="H3188" s="4">
        <f t="shared" si="543"/>
        <v>2.7799506951987917E-2</v>
      </c>
      <c r="I3188" s="4">
        <f t="shared" si="544"/>
        <v>-8.7495986981946938E-3</v>
      </c>
      <c r="J3188" s="4">
        <f t="shared" si="545"/>
        <v>-6.2637225823473086E-3</v>
      </c>
      <c r="L3188" s="5">
        <f>_xlfn.STDEV.S($E$3:E3188)</f>
        <v>1.106131525799103E-2</v>
      </c>
      <c r="M3188">
        <f t="shared" si="546"/>
        <v>-1.0475472453139055E-2</v>
      </c>
      <c r="N3188" s="6">
        <f t="shared" si="540"/>
        <v>-1.0055419157464107E-2</v>
      </c>
      <c r="O3188">
        <f t="shared" si="547"/>
        <v>-9.2480256144947606E-3</v>
      </c>
      <c r="P3188">
        <f t="shared" si="548"/>
        <v>8.5525977766351193E-5</v>
      </c>
      <c r="Q3188">
        <f t="shared" si="549"/>
        <v>7.326710513229038E-5</v>
      </c>
    </row>
    <row r="3189" spans="1:17" x14ac:dyDescent="0.3">
      <c r="A3189" s="2">
        <v>38617</v>
      </c>
      <c r="B3189">
        <v>121.339996</v>
      </c>
      <c r="C3189">
        <v>90.394676000000004</v>
      </c>
      <c r="D3189">
        <v>84597200</v>
      </c>
      <c r="E3189" s="3">
        <f t="shared" si="539"/>
        <v>3.556297955295662E-3</v>
      </c>
      <c r="F3189" s="4">
        <f t="shared" si="541"/>
        <v>6.2469331454075181E-3</v>
      </c>
      <c r="G3189" s="4">
        <f t="shared" si="542"/>
        <v>-3.8431753693760182E-4</v>
      </c>
      <c r="H3189" s="4">
        <f t="shared" si="543"/>
        <v>2.7937134328055578E-2</v>
      </c>
      <c r="I3189" s="4">
        <f t="shared" si="544"/>
        <v>-7.6583523496440709E-3</v>
      </c>
      <c r="J3189" s="4">
        <f t="shared" si="545"/>
        <v>-5.009543665218219E-3</v>
      </c>
      <c r="L3189" s="5">
        <f>_xlfn.STDEV.S($E$3:E3189)</f>
        <v>1.1059722407927332E-2</v>
      </c>
      <c r="M3189">
        <f t="shared" si="546"/>
        <v>-9.2267901590038937E-3</v>
      </c>
      <c r="N3189" s="6">
        <f t="shared" si="540"/>
        <v>-8.8020355929574468E-3</v>
      </c>
      <c r="O3189">
        <f t="shared" si="547"/>
        <v>1.2486822941351616E-3</v>
      </c>
      <c r="P3189">
        <f t="shared" si="548"/>
        <v>1.5592074716866504E-6</v>
      </c>
      <c r="Q3189">
        <f t="shared" si="549"/>
        <v>7.2899889570361107E-5</v>
      </c>
    </row>
    <row r="3190" spans="1:17" x14ac:dyDescent="0.3">
      <c r="A3190" s="2">
        <v>38618</v>
      </c>
      <c r="B3190">
        <v>121.44000200000001</v>
      </c>
      <c r="C3190">
        <v>90.469193000000004</v>
      </c>
      <c r="D3190">
        <v>59368100</v>
      </c>
      <c r="E3190" s="3">
        <f t="shared" si="539"/>
        <v>8.2418001727968537E-4</v>
      </c>
      <c r="F3190" s="4">
        <f t="shared" si="541"/>
        <v>6.251599994051938E-3</v>
      </c>
      <c r="G3190" s="4">
        <f t="shared" si="542"/>
        <v>-3.4848362314283292E-4</v>
      </c>
      <c r="H3190" s="4">
        <f t="shared" si="543"/>
        <v>2.7958005109674829E-2</v>
      </c>
      <c r="I3190" s="4">
        <f t="shared" si="544"/>
        <v>-6.9466468776819834E-3</v>
      </c>
      <c r="J3190" s="4">
        <f t="shared" si="545"/>
        <v>-4.1893216442365766E-3</v>
      </c>
      <c r="L3190" s="5">
        <f>_xlfn.STDEV.S($E$3:E3190)</f>
        <v>1.1057989940228646E-2</v>
      </c>
      <c r="M3190">
        <f t="shared" si="546"/>
        <v>-8.4102146777968057E-3</v>
      </c>
      <c r="N3190" s="6">
        <f t="shared" si="540"/>
        <v>-7.9844736194318866E-3</v>
      </c>
      <c r="O3190">
        <f t="shared" si="547"/>
        <v>8.1657548120708801E-4</v>
      </c>
      <c r="P3190">
        <f t="shared" si="548"/>
        <v>6.6679551650858733E-7</v>
      </c>
      <c r="Q3190">
        <f t="shared" si="549"/>
        <v>7.2430022309637234E-5</v>
      </c>
    </row>
    <row r="3191" spans="1:17" x14ac:dyDescent="0.3">
      <c r="A3191" s="2">
        <v>38621</v>
      </c>
      <c r="B3191">
        <v>121.58000199999999</v>
      </c>
      <c r="C3191">
        <v>90.573502000000005</v>
      </c>
      <c r="D3191">
        <v>70415400</v>
      </c>
      <c r="E3191" s="3">
        <f t="shared" si="539"/>
        <v>1.1528326555856339E-3</v>
      </c>
      <c r="F3191" s="4">
        <f t="shared" si="541"/>
        <v>6.2498366459742567E-3</v>
      </c>
      <c r="G3191" s="4">
        <f t="shared" si="542"/>
        <v>-2.1670675020801295E-4</v>
      </c>
      <c r="H3191" s="4">
        <f t="shared" si="543"/>
        <v>2.7950119177335451E-2</v>
      </c>
      <c r="I3191" s="4">
        <f t="shared" si="544"/>
        <v>-4.3252238502361484E-3</v>
      </c>
      <c r="J3191" s="4">
        <f t="shared" si="545"/>
        <v>-1.1652841679657966E-3</v>
      </c>
      <c r="L3191" s="5">
        <f>_xlfn.STDEV.S($E$3:E3191)</f>
        <v>1.1056263957712045E-2</v>
      </c>
      <c r="M3191">
        <f t="shared" si="546"/>
        <v>-5.3991820255102317E-3</v>
      </c>
      <c r="N3191" s="6">
        <f t="shared" si="540"/>
        <v>-4.9723919192939947E-3</v>
      </c>
      <c r="O3191">
        <f t="shared" si="547"/>
        <v>3.011032652286574E-3</v>
      </c>
      <c r="P3191">
        <f t="shared" si="548"/>
        <v>9.0663176331359198E-6</v>
      </c>
      <c r="Q3191">
        <f t="shared" si="549"/>
        <v>7.2146970259177117E-5</v>
      </c>
    </row>
    <row r="3192" spans="1:17" x14ac:dyDescent="0.3">
      <c r="A3192" s="2">
        <v>38622</v>
      </c>
      <c r="B3192">
        <v>121.550003</v>
      </c>
      <c r="C3192">
        <v>90.551117000000005</v>
      </c>
      <c r="D3192">
        <v>66150800</v>
      </c>
      <c r="E3192" s="3">
        <f t="shared" si="539"/>
        <v>-2.4674288128401223E-4</v>
      </c>
      <c r="F3192" s="4">
        <f t="shared" si="541"/>
        <v>5.9557846340658619E-3</v>
      </c>
      <c r="G3192" s="4">
        <f t="shared" si="542"/>
        <v>1.6025452626362664E-4</v>
      </c>
      <c r="H3192" s="4">
        <f t="shared" si="543"/>
        <v>2.6635078602239955E-2</v>
      </c>
      <c r="I3192" s="4">
        <f t="shared" si="544"/>
        <v>3.2099747077338758E-3</v>
      </c>
      <c r="J3192" s="4">
        <f t="shared" si="545"/>
        <v>7.5722992360458541E-3</v>
      </c>
      <c r="L3192" s="5">
        <f>_xlfn.STDEV.S($E$3:E3192)</f>
        <v>1.1054535896916509E-2</v>
      </c>
      <c r="M3192">
        <f t="shared" si="546"/>
        <v>3.3017003169343996E-3</v>
      </c>
      <c r="N3192" s="6">
        <f t="shared" si="540"/>
        <v>3.6923588214321512E-3</v>
      </c>
      <c r="O3192">
        <f t="shared" si="547"/>
        <v>8.7008823424446317E-3</v>
      </c>
      <c r="P3192">
        <f t="shared" si="548"/>
        <v>7.5705353537064784E-5</v>
      </c>
      <c r="Q3192">
        <f t="shared" si="549"/>
        <v>6.5080836837475841E-5</v>
      </c>
    </row>
    <row r="3193" spans="1:17" x14ac:dyDescent="0.3">
      <c r="A3193" s="2">
        <v>38623</v>
      </c>
      <c r="B3193">
        <v>121.66999800000001</v>
      </c>
      <c r="C3193">
        <v>90.640533000000005</v>
      </c>
      <c r="D3193">
        <v>58620500</v>
      </c>
      <c r="E3193" s="3">
        <f t="shared" si="539"/>
        <v>9.8720688637099485E-4</v>
      </c>
      <c r="F3193" s="4">
        <f t="shared" si="541"/>
        <v>5.9110766975345539E-3</v>
      </c>
      <c r="G3193" s="4">
        <f t="shared" si="542"/>
        <v>4.5271706384382256E-5</v>
      </c>
      <c r="H3193" s="4">
        <f t="shared" si="543"/>
        <v>2.6435138631804453E-2</v>
      </c>
      <c r="I3193" s="4">
        <f t="shared" si="544"/>
        <v>9.0582364368918533E-4</v>
      </c>
      <c r="J3193" s="4">
        <f t="shared" si="545"/>
        <v>4.9175702473329697E-3</v>
      </c>
      <c r="L3193" s="5">
        <f>_xlfn.STDEV.S($E$3:E3193)</f>
        <v>1.1052808299938653E-2</v>
      </c>
      <c r="M3193">
        <f t="shared" si="546"/>
        <v>6.5796531484389102E-4</v>
      </c>
      <c r="N3193" s="6">
        <f t="shared" si="540"/>
        <v>1.0417679416332426E-3</v>
      </c>
      <c r="O3193">
        <f t="shared" si="547"/>
        <v>-2.6437350020905087E-3</v>
      </c>
      <c r="P3193">
        <f t="shared" si="548"/>
        <v>6.9893347612785022E-6</v>
      </c>
      <c r="Q3193">
        <f t="shared" si="549"/>
        <v>6.3627238801683308E-5</v>
      </c>
    </row>
    <row r="3194" spans="1:17" x14ac:dyDescent="0.3">
      <c r="A3194" s="2">
        <v>38624</v>
      </c>
      <c r="B3194">
        <v>122.660004</v>
      </c>
      <c r="C3194">
        <v>91.378058999999993</v>
      </c>
      <c r="D3194">
        <v>66607700</v>
      </c>
      <c r="E3194" s="3">
        <f t="shared" si="539"/>
        <v>8.1368128238155091E-3</v>
      </c>
      <c r="F3194" s="4">
        <f t="shared" si="541"/>
        <v>5.9437520647487264E-3</v>
      </c>
      <c r="G3194" s="4">
        <f t="shared" si="542"/>
        <v>6.9583618306560653E-4</v>
      </c>
      <c r="H3194" s="4">
        <f t="shared" si="543"/>
        <v>2.6581267316365769E-2</v>
      </c>
      <c r="I3194" s="4">
        <f t="shared" si="544"/>
        <v>1.4009104602192624E-2</v>
      </c>
      <c r="J3194" s="4">
        <f t="shared" si="545"/>
        <v>2.0057573191969214E-2</v>
      </c>
      <c r="L3194" s="5">
        <f>_xlfn.STDEV.S($E$3:E3194)</f>
        <v>1.1051929032530038E-2</v>
      </c>
      <c r="M3194">
        <f t="shared" si="546"/>
        <v>1.5733702952406382E-2</v>
      </c>
      <c r="N3194" s="6">
        <f t="shared" si="540"/>
        <v>1.6127330531749973E-2</v>
      </c>
      <c r="O3194">
        <f t="shared" si="547"/>
        <v>1.5075737637562491E-2</v>
      </c>
      <c r="P3194">
        <f t="shared" si="548"/>
        <v>2.2727786531661829E-4</v>
      </c>
      <c r="Q3194">
        <f t="shared" si="549"/>
        <v>7.0775017922328849E-5</v>
      </c>
    </row>
    <row r="3195" spans="1:17" x14ac:dyDescent="0.3">
      <c r="A3195" s="2">
        <v>38625</v>
      </c>
      <c r="B3195">
        <v>123.040001</v>
      </c>
      <c r="C3195">
        <v>91.661147999999997</v>
      </c>
      <c r="D3195">
        <v>47824200</v>
      </c>
      <c r="E3195" s="3">
        <f t="shared" si="539"/>
        <v>3.0979698973432335E-3</v>
      </c>
      <c r="F3195" s="4">
        <f t="shared" si="541"/>
        <v>5.7721652403640014E-3</v>
      </c>
      <c r="G3195" s="4">
        <f t="shared" si="542"/>
        <v>4.9569463756594999E-4</v>
      </c>
      <c r="H3195" s="4">
        <f t="shared" si="543"/>
        <v>2.5813907709630643E-2</v>
      </c>
      <c r="I3195" s="4">
        <f t="shared" si="544"/>
        <v>9.960717397829999E-3</v>
      </c>
      <c r="J3195" s="4">
        <f t="shared" si="545"/>
        <v>1.5397783912675767E-2</v>
      </c>
      <c r="L3195" s="5">
        <f>_xlfn.STDEV.S($E$3:E3195)</f>
        <v>1.1050302179425804E-2</v>
      </c>
      <c r="M3195">
        <f t="shared" si="546"/>
        <v>1.1093754440073038E-2</v>
      </c>
      <c r="N3195" s="6">
        <f t="shared" si="540"/>
        <v>1.1463358338100971E-2</v>
      </c>
      <c r="O3195">
        <f t="shared" si="547"/>
        <v>-4.6399485123333438E-3</v>
      </c>
      <c r="P3195">
        <f t="shared" si="548"/>
        <v>2.1529122197104411E-5</v>
      </c>
      <c r="Q3195">
        <f t="shared" si="549"/>
        <v>7.1031482447920187E-5</v>
      </c>
    </row>
    <row r="3196" spans="1:17" x14ac:dyDescent="0.3">
      <c r="A3196" s="2">
        <v>38628</v>
      </c>
      <c r="B3196">
        <v>122.599998</v>
      </c>
      <c r="C3196">
        <v>91.333350999999993</v>
      </c>
      <c r="D3196">
        <v>50994800</v>
      </c>
      <c r="E3196" s="3">
        <f t="shared" si="539"/>
        <v>-3.5760971750967707E-3</v>
      </c>
      <c r="F3196" s="4">
        <f t="shared" si="541"/>
        <v>5.7061787046235003E-3</v>
      </c>
      <c r="G3196" s="4">
        <f t="shared" si="542"/>
        <v>5.6887550135882408E-4</v>
      </c>
      <c r="H3196" s="4">
        <f t="shared" si="543"/>
        <v>2.551880695059968E-2</v>
      </c>
      <c r="I3196" s="4">
        <f t="shared" si="544"/>
        <v>1.1439208082352437E-2</v>
      </c>
      <c r="J3196" s="4">
        <f t="shared" si="545"/>
        <v>1.7115840154411588E-2</v>
      </c>
      <c r="L3196" s="5">
        <f>_xlfn.STDEV.S($E$3:E3196)</f>
        <v>1.1048793799837807E-2</v>
      </c>
      <c r="M3196">
        <f t="shared" si="546"/>
        <v>1.2804584564942104E-2</v>
      </c>
      <c r="N3196" s="6">
        <f t="shared" si="540"/>
        <v>1.3166339192187904E-2</v>
      </c>
      <c r="O3196">
        <f t="shared" si="547"/>
        <v>1.7108301248690665E-3</v>
      </c>
      <c r="P3196">
        <f t="shared" si="548"/>
        <v>2.9269397161595056E-6</v>
      </c>
      <c r="Q3196">
        <f t="shared" si="549"/>
        <v>6.5613901923026861E-5</v>
      </c>
    </row>
    <row r="3197" spans="1:17" x14ac:dyDescent="0.3">
      <c r="A3197" s="2">
        <v>38629</v>
      </c>
      <c r="B3197">
        <v>121.220001</v>
      </c>
      <c r="C3197">
        <v>90.305305000000004</v>
      </c>
      <c r="D3197">
        <v>60776300</v>
      </c>
      <c r="E3197" s="3">
        <f t="shared" si="539"/>
        <v>-1.1256093168941161E-2</v>
      </c>
      <c r="F3197" s="4">
        <f t="shared" si="541"/>
        <v>5.5825907061434303E-3</v>
      </c>
      <c r="G3197" s="4">
        <f t="shared" si="542"/>
        <v>-4.7005883773286401E-4</v>
      </c>
      <c r="H3197" s="4">
        <f t="shared" si="543"/>
        <v>2.4966104618990528E-2</v>
      </c>
      <c r="I3197" s="4">
        <f t="shared" si="544"/>
        <v>-9.3593134120730781E-3</v>
      </c>
      <c r="J3197" s="4">
        <f t="shared" si="545"/>
        <v>-6.8850713726156254E-3</v>
      </c>
      <c r="L3197" s="5">
        <f>_xlfn.STDEV.S($E$3:E3197)</f>
        <v>1.1048982737884985E-2</v>
      </c>
      <c r="M3197">
        <f t="shared" si="546"/>
        <v>-1.1094803212680622E-2</v>
      </c>
      <c r="N3197" s="6">
        <f t="shared" si="540"/>
        <v>-1.0755635082245529E-2</v>
      </c>
      <c r="O3197">
        <f t="shared" si="547"/>
        <v>-2.3899387777622724E-2</v>
      </c>
      <c r="P3197">
        <f t="shared" si="548"/>
        <v>5.7118073614518248E-4</v>
      </c>
      <c r="Q3197">
        <f t="shared" si="549"/>
        <v>7.4945367067118557E-5</v>
      </c>
    </row>
    <row r="3198" spans="1:17" x14ac:dyDescent="0.3">
      <c r="A3198" s="2">
        <v>38630</v>
      </c>
      <c r="B3198">
        <v>119.629997</v>
      </c>
      <c r="C3198">
        <v>89.120795999999999</v>
      </c>
      <c r="D3198">
        <v>106052100</v>
      </c>
      <c r="E3198" s="3">
        <f t="shared" si="539"/>
        <v>-1.3116680307567297E-2</v>
      </c>
      <c r="F3198" s="4">
        <f t="shared" si="541"/>
        <v>6.174868300847158E-3</v>
      </c>
      <c r="G3198" s="4">
        <f t="shared" si="542"/>
        <v>-1.0084255028282754E-3</v>
      </c>
      <c r="H3198" s="4">
        <f t="shared" si="543"/>
        <v>2.7614850545605737E-2</v>
      </c>
      <c r="I3198" s="4">
        <f t="shared" si="544"/>
        <v>-1.9976458942013608E-2</v>
      </c>
      <c r="J3198" s="4">
        <f t="shared" si="545"/>
        <v>-1.9191246985170718E-2</v>
      </c>
      <c r="L3198" s="5">
        <f>_xlfn.STDEV.S($E$3:E3198)</f>
        <v>1.1049832367347287E-2</v>
      </c>
      <c r="M3198">
        <f t="shared" si="546"/>
        <v>-2.3348853348826058E-2</v>
      </c>
      <c r="N3198" s="6">
        <f t="shared" si="540"/>
        <v>-2.293831232106025E-2</v>
      </c>
      <c r="O3198">
        <f t="shared" si="547"/>
        <v>-1.2254050136145436E-2</v>
      </c>
      <c r="P3198">
        <f t="shared" si="548"/>
        <v>1.5016174473916598E-4</v>
      </c>
      <c r="Q3198">
        <f t="shared" si="549"/>
        <v>8.1474136514890361E-5</v>
      </c>
    </row>
    <row r="3199" spans="1:17" x14ac:dyDescent="0.3">
      <c r="A3199" s="2">
        <v>38631</v>
      </c>
      <c r="B3199">
        <v>119.199997</v>
      </c>
      <c r="C3199">
        <v>88.800453000000005</v>
      </c>
      <c r="D3199">
        <v>140941800</v>
      </c>
      <c r="E3199" s="3">
        <f t="shared" si="539"/>
        <v>-3.5944162064971419E-3</v>
      </c>
      <c r="F3199" s="4">
        <f t="shared" si="541"/>
        <v>6.1966424796316725E-3</v>
      </c>
      <c r="G3199" s="4">
        <f t="shared" si="542"/>
        <v>-1.0866143301475231E-3</v>
      </c>
      <c r="H3199" s="4">
        <f t="shared" si="543"/>
        <v>2.7712227633438554E-2</v>
      </c>
      <c r="I3199" s="4">
        <f t="shared" si="544"/>
        <v>-2.1509403657114956E-2</v>
      </c>
      <c r="J3199" s="4">
        <f t="shared" si="545"/>
        <v>-2.095855738714747E-2</v>
      </c>
      <c r="L3199" s="5">
        <f>_xlfn.STDEV.S($E$3:E3199)</f>
        <v>1.1048326520870981E-2</v>
      </c>
      <c r="M3199">
        <f t="shared" si="546"/>
        <v>-2.5108367345424955E-2</v>
      </c>
      <c r="N3199" s="6">
        <f t="shared" si="540"/>
        <v>-2.4695664622552238E-2</v>
      </c>
      <c r="O3199">
        <f t="shared" si="547"/>
        <v>-1.7595139965988979E-3</v>
      </c>
      <c r="P3199">
        <f t="shared" si="548"/>
        <v>3.0958895042274266E-6</v>
      </c>
      <c r="Q3199">
        <f t="shared" si="549"/>
        <v>7.9056403978365527E-5</v>
      </c>
    </row>
    <row r="3200" spans="1:17" x14ac:dyDescent="0.3">
      <c r="A3200" s="2">
        <v>38632</v>
      </c>
      <c r="B3200">
        <v>119.610001</v>
      </c>
      <c r="C3200">
        <v>89.105911000000006</v>
      </c>
      <c r="D3200">
        <v>75661400</v>
      </c>
      <c r="E3200" s="3">
        <f t="shared" si="539"/>
        <v>3.4396309590511986E-3</v>
      </c>
      <c r="F3200" s="4">
        <f t="shared" si="541"/>
        <v>5.6363559951636069E-3</v>
      </c>
      <c r="G3200" s="4">
        <f t="shared" si="542"/>
        <v>-1.4455620466136034E-3</v>
      </c>
      <c r="H3200" s="4">
        <f t="shared" si="543"/>
        <v>2.5206550301148604E-2</v>
      </c>
      <c r="I3200" s="4">
        <f t="shared" si="544"/>
        <v>-2.8517630062364296E-2</v>
      </c>
      <c r="J3200" s="4">
        <f t="shared" si="545"/>
        <v>-2.8947444934619648E-2</v>
      </c>
      <c r="L3200" s="5">
        <f>_xlfn.STDEV.S($E$3:E3200)</f>
        <v>1.104673154461795E-2</v>
      </c>
      <c r="M3200">
        <f t="shared" si="546"/>
        <v>-3.3063832653124473E-2</v>
      </c>
      <c r="N3200" s="6">
        <f t="shared" si="540"/>
        <v>-3.2724556952420714E-2</v>
      </c>
      <c r="O3200">
        <f t="shared" si="547"/>
        <v>-7.955465307699517E-3</v>
      </c>
      <c r="P3200">
        <f t="shared" si="548"/>
        <v>6.3289428262010568E-5</v>
      </c>
      <c r="Q3200">
        <f t="shared" si="549"/>
        <v>7.8391365750863856E-5</v>
      </c>
    </row>
    <row r="3201" spans="1:17" x14ac:dyDescent="0.3">
      <c r="A3201" s="2">
        <v>38635</v>
      </c>
      <c r="B3201">
        <v>118.599998</v>
      </c>
      <c r="C3201">
        <v>88.353493</v>
      </c>
      <c r="D3201">
        <v>52677000</v>
      </c>
      <c r="E3201" s="3">
        <f t="shared" si="539"/>
        <v>-8.4441350351631694E-3</v>
      </c>
      <c r="F3201" s="4">
        <f t="shared" si="541"/>
        <v>5.7742964943997624E-3</v>
      </c>
      <c r="G3201" s="4">
        <f t="shared" si="542"/>
        <v>-1.8865119284957261E-3</v>
      </c>
      <c r="H3201" s="4">
        <f t="shared" si="543"/>
        <v>2.5823438967433207E-2</v>
      </c>
      <c r="I3201" s="4">
        <f t="shared" si="544"/>
        <v>-3.7061635306278373E-2</v>
      </c>
      <c r="J3201" s="4">
        <f t="shared" si="545"/>
        <v>-3.8779194921334081E-2</v>
      </c>
      <c r="L3201" s="5">
        <f>_xlfn.STDEV.S($E$3:E3201)</f>
        <v>1.1046104657636795E-2</v>
      </c>
      <c r="M3201">
        <f t="shared" si="546"/>
        <v>-4.2853731164434479E-2</v>
      </c>
      <c r="N3201" s="6">
        <f t="shared" si="540"/>
        <v>-4.2501144822832737E-2</v>
      </c>
      <c r="O3201">
        <f t="shared" si="547"/>
        <v>-9.7898985113100065E-3</v>
      </c>
      <c r="P3201">
        <f t="shared" si="548"/>
        <v>9.5842112861749875E-5</v>
      </c>
      <c r="Q3201">
        <f t="shared" si="549"/>
        <v>7.8455641607861316E-5</v>
      </c>
    </row>
    <row r="3202" spans="1:17" x14ac:dyDescent="0.3">
      <c r="A3202" s="2">
        <v>38636</v>
      </c>
      <c r="B3202">
        <v>118.43</v>
      </c>
      <c r="C3202">
        <v>88.226806999999994</v>
      </c>
      <c r="D3202">
        <v>75629800</v>
      </c>
      <c r="E3202" s="3">
        <f t="shared" si="539"/>
        <v>-1.4333727054530732E-3</v>
      </c>
      <c r="F3202" s="4">
        <f t="shared" si="541"/>
        <v>5.7665345359350466E-3</v>
      </c>
      <c r="G3202" s="4">
        <f t="shared" si="542"/>
        <v>-1.8049678994031609E-3</v>
      </c>
      <c r="H3202" s="4">
        <f t="shared" si="543"/>
        <v>2.5788726433901937E-2</v>
      </c>
      <c r="I3202" s="4">
        <f t="shared" si="544"/>
        <v>-3.5487007807031845E-2</v>
      </c>
      <c r="J3202" s="4">
        <f t="shared" si="545"/>
        <v>-3.6971135245931652E-2</v>
      </c>
      <c r="L3202" s="5">
        <f>_xlfn.STDEV.S($E$3:E3202)</f>
        <v>1.1044424113142264E-2</v>
      </c>
      <c r="M3202">
        <f t="shared" si="546"/>
        <v>-4.1052631578947313E-2</v>
      </c>
      <c r="N3202" s="6">
        <f t="shared" si="540"/>
        <v>-4.0700331560156844E-2</v>
      </c>
      <c r="O3202">
        <f t="shared" si="547"/>
        <v>1.8010995854871661E-3</v>
      </c>
      <c r="P3202">
        <f t="shared" si="548"/>
        <v>3.2439597168420416E-6</v>
      </c>
      <c r="Q3202">
        <f t="shared" si="549"/>
        <v>7.8061073392528881E-5</v>
      </c>
    </row>
    <row r="3203" spans="1:17" x14ac:dyDescent="0.3">
      <c r="A3203" s="2">
        <v>38637</v>
      </c>
      <c r="B3203">
        <v>117.5</v>
      </c>
      <c r="C3203">
        <v>87.533996999999999</v>
      </c>
      <c r="D3203">
        <v>100510400</v>
      </c>
      <c r="E3203" s="3">
        <f t="shared" si="539"/>
        <v>-7.8527400151988669E-3</v>
      </c>
      <c r="F3203" s="4">
        <f t="shared" si="541"/>
        <v>5.3985858427825512E-3</v>
      </c>
      <c r="G3203" s="4">
        <f t="shared" si="542"/>
        <v>-2.5336464390535935E-3</v>
      </c>
      <c r="H3203" s="4">
        <f t="shared" si="543"/>
        <v>2.4143209853659555E-2</v>
      </c>
      <c r="I3203" s="4">
        <f t="shared" si="544"/>
        <v>-4.9471592938208797E-2</v>
      </c>
      <c r="J3203" s="4">
        <f t="shared" si="545"/>
        <v>-5.2968361791760898E-2</v>
      </c>
      <c r="L3203" s="5">
        <f>_xlfn.STDEV.S($E$3:E3203)</f>
        <v>1.1043654858402197E-2</v>
      </c>
      <c r="M3203">
        <f t="shared" si="546"/>
        <v>-5.6982328362477179E-2</v>
      </c>
      <c r="N3203" s="6">
        <f t="shared" si="540"/>
        <v>-5.6678211774991882E-2</v>
      </c>
      <c r="O3203">
        <f t="shared" si="547"/>
        <v>-1.5929696783529866E-2</v>
      </c>
      <c r="P3203">
        <f t="shared" si="548"/>
        <v>2.5375523961520174E-4</v>
      </c>
      <c r="Q3203">
        <f t="shared" si="549"/>
        <v>8.3972455655498631E-5</v>
      </c>
    </row>
    <row r="3204" spans="1:17" x14ac:dyDescent="0.3">
      <c r="A3204" s="2">
        <v>38638</v>
      </c>
      <c r="B3204">
        <v>117.43</v>
      </c>
      <c r="C3204">
        <v>87.481849999999994</v>
      </c>
      <c r="D3204">
        <v>99052900</v>
      </c>
      <c r="E3204" s="3">
        <f t="shared" ref="E3204:E3267" si="550">B3204/B3203-1</f>
        <v>-5.9574468085099586E-4</v>
      </c>
      <c r="F3204" s="4">
        <f t="shared" si="541"/>
        <v>5.4128425330886559E-3</v>
      </c>
      <c r="G3204" s="4">
        <f t="shared" si="542"/>
        <v>-2.4723127043970198E-3</v>
      </c>
      <c r="H3204" s="4">
        <f t="shared" si="543"/>
        <v>2.420696771097678E-2</v>
      </c>
      <c r="I3204" s="4">
        <f t="shared" si="544"/>
        <v>-4.8301958992778005E-2</v>
      </c>
      <c r="J3204" s="4">
        <f t="shared" si="545"/>
        <v>-5.16294559613103E-2</v>
      </c>
      <c r="L3204" s="5">
        <f>_xlfn.STDEV.S($E$3:E3204)</f>
        <v>1.1041942835308918E-2</v>
      </c>
      <c r="M3204">
        <f t="shared" si="546"/>
        <v>-5.5649361570556617E-2</v>
      </c>
      <c r="N3204" s="6">
        <f t="shared" si="540"/>
        <v>-5.5343207569275688E-2</v>
      </c>
      <c r="O3204">
        <f t="shared" si="547"/>
        <v>1.3329667919205618E-3</v>
      </c>
      <c r="P3204">
        <f t="shared" si="548"/>
        <v>1.7768004683629941E-6</v>
      </c>
      <c r="Q3204">
        <f t="shared" si="549"/>
        <v>8.1183937084650448E-5</v>
      </c>
    </row>
    <row r="3205" spans="1:17" x14ac:dyDescent="0.3">
      <c r="A3205" s="2">
        <v>38639</v>
      </c>
      <c r="B3205">
        <v>118.66999800000001</v>
      </c>
      <c r="C3205">
        <v>88.405617000000007</v>
      </c>
      <c r="D3205">
        <v>88651000</v>
      </c>
      <c r="E3205" s="3">
        <f t="shared" si="550"/>
        <v>1.055946521331852E-2</v>
      </c>
      <c r="F3205" s="4">
        <f t="shared" si="541"/>
        <v>6.0062689117033581E-3</v>
      </c>
      <c r="G3205" s="4">
        <f t="shared" si="542"/>
        <v>-1.7719530916721505E-3</v>
      </c>
      <c r="H3205" s="4">
        <f t="shared" si="543"/>
        <v>2.6860851155424782E-2</v>
      </c>
      <c r="I3205" s="4">
        <f t="shared" si="544"/>
        <v>-3.4848791479793251E-2</v>
      </c>
      <c r="J3205" s="4">
        <f t="shared" si="545"/>
        <v>-3.6267527302119795E-2</v>
      </c>
      <c r="L3205" s="5">
        <f>_xlfn.STDEV.S($E$3:E3205)</f>
        <v>1.1041686988863058E-2</v>
      </c>
      <c r="M3205">
        <f t="shared" si="546"/>
        <v>-4.0352626868748881E-2</v>
      </c>
      <c r="N3205" s="6">
        <f t="shared" si="540"/>
        <v>-3.997031365640924E-2</v>
      </c>
      <c r="O3205">
        <f t="shared" si="547"/>
        <v>1.5296734701807736E-2</v>
      </c>
      <c r="P3205">
        <f t="shared" si="548"/>
        <v>2.3399009253748901E-4</v>
      </c>
      <c r="Q3205">
        <f t="shared" si="549"/>
        <v>9.0224581285567852E-5</v>
      </c>
    </row>
    <row r="3206" spans="1:17" x14ac:dyDescent="0.3">
      <c r="A3206" s="2">
        <v>38642</v>
      </c>
      <c r="B3206">
        <v>119.110001</v>
      </c>
      <c r="C3206">
        <v>88.733413999999996</v>
      </c>
      <c r="D3206">
        <v>68109300</v>
      </c>
      <c r="E3206" s="3">
        <f t="shared" si="550"/>
        <v>3.7077863606267414E-3</v>
      </c>
      <c r="F3206" s="4">
        <f t="shared" si="541"/>
        <v>6.0971325818716575E-3</v>
      </c>
      <c r="G3206" s="4">
        <f t="shared" si="542"/>
        <v>-1.4525254018638747E-3</v>
      </c>
      <c r="H3206" s="4">
        <f t="shared" si="543"/>
        <v>2.7267205841787656E-2</v>
      </c>
      <c r="I3206" s="4">
        <f t="shared" si="544"/>
        <v>-2.8653112485203414E-2</v>
      </c>
      <c r="J3206" s="4">
        <f t="shared" si="545"/>
        <v>-2.9161549847572799E-2</v>
      </c>
      <c r="L3206" s="5">
        <f>_xlfn.STDEV.S($E$3:E3206)</f>
        <v>1.1040120572754053E-2</v>
      </c>
      <c r="M3206">
        <f t="shared" si="546"/>
        <v>-3.3276503800637153E-2</v>
      </c>
      <c r="N3206" s="6">
        <f t="shared" si="540"/>
        <v>-3.2879685415848847E-2</v>
      </c>
      <c r="O3206">
        <f t="shared" si="547"/>
        <v>7.0761230681117282E-3</v>
      </c>
      <c r="P3206">
        <f t="shared" si="548"/>
        <v>5.0071517675062934E-5</v>
      </c>
      <c r="Q3206">
        <f t="shared" si="549"/>
        <v>8.9888793453848689E-5</v>
      </c>
    </row>
    <row r="3207" spans="1:17" x14ac:dyDescent="0.3">
      <c r="A3207" s="2">
        <v>38643</v>
      </c>
      <c r="B3207">
        <v>117.82</v>
      </c>
      <c r="C3207">
        <v>87.772400000000005</v>
      </c>
      <c r="D3207">
        <v>74996900</v>
      </c>
      <c r="E3207" s="3">
        <f t="shared" si="550"/>
        <v>-1.083033321442084E-2</v>
      </c>
      <c r="F3207" s="4">
        <f t="shared" si="541"/>
        <v>6.396767507790278E-3</v>
      </c>
      <c r="G3207" s="4">
        <f t="shared" si="542"/>
        <v>-1.9022377540027972E-3</v>
      </c>
      <c r="H3207" s="4">
        <f t="shared" si="543"/>
        <v>2.8607213967361954E-2</v>
      </c>
      <c r="I3207" s="4">
        <f t="shared" si="544"/>
        <v>-3.7365022336364295E-2</v>
      </c>
      <c r="J3207" s="4">
        <f t="shared" si="545"/>
        <v>-3.9207851654158077E-2</v>
      </c>
      <c r="L3207" s="5">
        <f>_xlfn.STDEV.S($E$3:E3207)</f>
        <v>1.1040171096042512E-2</v>
      </c>
      <c r="M3207">
        <f t="shared" si="546"/>
        <v>-4.3280567709613249E-2</v>
      </c>
      <c r="N3207" s="6">
        <f t="shared" si="540"/>
        <v>-4.2848060847472058E-2</v>
      </c>
      <c r="O3207">
        <f t="shared" si="547"/>
        <v>-1.0004063908976096E-2</v>
      </c>
      <c r="P3207">
        <f t="shared" si="548"/>
        <v>1.000812946948781E-4</v>
      </c>
      <c r="Q3207">
        <f t="shared" si="549"/>
        <v>9.2848336585273314E-5</v>
      </c>
    </row>
    <row r="3208" spans="1:17" x14ac:dyDescent="0.3">
      <c r="A3208" s="2">
        <v>38644</v>
      </c>
      <c r="B3208">
        <v>119.779999</v>
      </c>
      <c r="C3208">
        <v>89.232529</v>
      </c>
      <c r="D3208">
        <v>116563800</v>
      </c>
      <c r="E3208" s="3">
        <f t="shared" si="550"/>
        <v>1.6635537260227595E-2</v>
      </c>
      <c r="F3208" s="4">
        <f t="shared" si="541"/>
        <v>7.4256271264926147E-3</v>
      </c>
      <c r="G3208" s="4">
        <f t="shared" si="542"/>
        <v>-1.3025207530738812E-3</v>
      </c>
      <c r="H3208" s="4">
        <f t="shared" si="543"/>
        <v>3.3208414060807837E-2</v>
      </c>
      <c r="I3208" s="4">
        <f t="shared" si="544"/>
        <v>-2.5730573892371322E-2</v>
      </c>
      <c r="J3208" s="4">
        <f t="shared" si="545"/>
        <v>-3.0121498648175704E-2</v>
      </c>
      <c r="L3208" s="5">
        <f>_xlfn.STDEV.S($E$3:E3208)</f>
        <v>1.1042186534427101E-2</v>
      </c>
      <c r="M3208">
        <f t="shared" si="546"/>
        <v>-3.0121465587044503E-2</v>
      </c>
      <c r="N3208" s="6">
        <f t="shared" si="540"/>
        <v>-2.9532635764563331E-2</v>
      </c>
      <c r="O3208">
        <f t="shared" si="547"/>
        <v>1.3159102122568746E-2</v>
      </c>
      <c r="P3208">
        <f t="shared" si="548"/>
        <v>1.7316196867219326E-4</v>
      </c>
      <c r="Q3208">
        <f t="shared" si="549"/>
        <v>9.9899100633525046E-5</v>
      </c>
    </row>
    <row r="3209" spans="1:17" x14ac:dyDescent="0.3">
      <c r="A3209" s="2">
        <v>38645</v>
      </c>
      <c r="B3209">
        <v>117.66999800000001</v>
      </c>
      <c r="C3209">
        <v>87.660636999999994</v>
      </c>
      <c r="D3209">
        <v>131966700</v>
      </c>
      <c r="E3209" s="3">
        <f t="shared" si="550"/>
        <v>-1.761563714823533E-2</v>
      </c>
      <c r="F3209" s="4">
        <f t="shared" si="541"/>
        <v>8.1637811573915565E-3</v>
      </c>
      <c r="G3209" s="4">
        <f t="shared" si="542"/>
        <v>-1.9240758271126305E-3</v>
      </c>
      <c r="H3209" s="4">
        <f t="shared" si="543"/>
        <v>3.6509539242718859E-2</v>
      </c>
      <c r="I3209" s="4">
        <f t="shared" si="544"/>
        <v>-3.7786177954538869E-2</v>
      </c>
      <c r="J3209" s="4">
        <f t="shared" si="545"/>
        <v>-4.4032871682138874E-2</v>
      </c>
      <c r="L3209" s="5">
        <f>_xlfn.STDEV.S($E$3:E3209)</f>
        <v>1.1045033380605449E-2</v>
      </c>
      <c r="M3209">
        <f t="shared" si="546"/>
        <v>-4.4032806695354774E-2</v>
      </c>
      <c r="N3209" s="6">
        <f t="shared" si="540"/>
        <v>-4.3329615332590166E-2</v>
      </c>
      <c r="O3209">
        <f t="shared" si="547"/>
        <v>-1.3911341108310271E-2</v>
      </c>
      <c r="P3209">
        <f t="shared" si="548"/>
        <v>1.9352541143176325E-4</v>
      </c>
      <c r="Q3209">
        <f t="shared" si="549"/>
        <v>1.0415029108347262E-4</v>
      </c>
    </row>
    <row r="3210" spans="1:17" x14ac:dyDescent="0.3">
      <c r="A3210" s="2">
        <v>38646</v>
      </c>
      <c r="B3210">
        <v>118.129997</v>
      </c>
      <c r="C3210">
        <v>88.003319000000005</v>
      </c>
      <c r="D3210">
        <v>96579500</v>
      </c>
      <c r="E3210" s="3">
        <f t="shared" si="550"/>
        <v>3.9092292667497475E-3</v>
      </c>
      <c r="F3210" s="4">
        <f t="shared" si="541"/>
        <v>8.1213887507852363E-3</v>
      </c>
      <c r="G3210" s="4">
        <f t="shared" si="542"/>
        <v>-1.3867595247109203E-3</v>
      </c>
      <c r="H3210" s="4">
        <f t="shared" si="543"/>
        <v>3.6319954636915779E-2</v>
      </c>
      <c r="I3210" s="4">
        <f t="shared" si="544"/>
        <v>-2.7372823522195722E-2</v>
      </c>
      <c r="J3210" s="4">
        <f t="shared" si="545"/>
        <v>-3.2118199162809336E-2</v>
      </c>
      <c r="L3210" s="5">
        <f>_xlfn.STDEV.S($E$3:E3210)</f>
        <v>1.1043488192478582E-2</v>
      </c>
      <c r="M3210">
        <f t="shared" si="546"/>
        <v>-3.2118032803325702E-2</v>
      </c>
      <c r="N3210" s="6">
        <f t="shared" si="540"/>
        <v>-3.1413614735250728E-2</v>
      </c>
      <c r="O3210">
        <f t="shared" si="547"/>
        <v>1.1914773892029072E-2</v>
      </c>
      <c r="P3210">
        <f t="shared" si="548"/>
        <v>1.4196183689817759E-4</v>
      </c>
      <c r="Q3210">
        <f t="shared" si="549"/>
        <v>1.0723412813644415E-4</v>
      </c>
    </row>
    <row r="3211" spans="1:17" x14ac:dyDescent="0.3">
      <c r="A3211" s="2">
        <v>38649</v>
      </c>
      <c r="B3211">
        <v>119.959999</v>
      </c>
      <c r="C3211">
        <v>89.366646000000003</v>
      </c>
      <c r="D3211">
        <v>71308400</v>
      </c>
      <c r="E3211" s="3">
        <f t="shared" si="550"/>
        <v>1.549142509501622E-2</v>
      </c>
      <c r="F3211" s="4">
        <f t="shared" si="541"/>
        <v>8.6493712931570311E-3</v>
      </c>
      <c r="G3211" s="4">
        <f t="shared" si="542"/>
        <v>-3.0711383252295289E-4</v>
      </c>
      <c r="H3211" s="4">
        <f t="shared" si="543"/>
        <v>3.8681164348268765E-2</v>
      </c>
      <c r="I3211" s="4">
        <f t="shared" si="544"/>
        <v>-6.1243890372053578E-3</v>
      </c>
      <c r="J3211" s="4">
        <f t="shared" si="545"/>
        <v>-7.8568650866059908E-3</v>
      </c>
      <c r="L3211" s="5">
        <f>_xlfn.STDEV.S($E$3:E3211)</f>
        <v>1.1044993252285296E-2</v>
      </c>
      <c r="M3211">
        <f t="shared" si="546"/>
        <v>-7.8571248744645182E-3</v>
      </c>
      <c r="N3211" s="6">
        <f t="shared" si="540"/>
        <v>-7.0398066860147823E-3</v>
      </c>
      <c r="O3211">
        <f t="shared" si="547"/>
        <v>2.4260907928861184E-2</v>
      </c>
      <c r="P3211">
        <f t="shared" si="548"/>
        <v>5.8859165353267943E-4</v>
      </c>
      <c r="Q3211">
        <f t="shared" si="549"/>
        <v>1.2910654882193666E-4</v>
      </c>
    </row>
    <row r="3212" spans="1:17" x14ac:dyDescent="0.3">
      <c r="A3212" s="2">
        <v>38650</v>
      </c>
      <c r="B3212">
        <v>119.720001</v>
      </c>
      <c r="C3212">
        <v>89.187843000000001</v>
      </c>
      <c r="D3212">
        <v>76594500</v>
      </c>
      <c r="E3212" s="3">
        <f t="shared" si="550"/>
        <v>-2.0006502334165566E-3</v>
      </c>
      <c r="F3212" s="4">
        <f t="shared" si="541"/>
        <v>8.6140879411807716E-3</v>
      </c>
      <c r="G3212" s="4">
        <f t="shared" si="542"/>
        <v>-5.4872027551044068E-4</v>
      </c>
      <c r="H3212" s="4">
        <f t="shared" si="543"/>
        <v>3.8523372401282834E-2</v>
      </c>
      <c r="I3212" s="4">
        <f t="shared" si="544"/>
        <v>-1.0917385569638727E-2</v>
      </c>
      <c r="J3212" s="4">
        <f t="shared" si="545"/>
        <v>-1.335070884041889E-2</v>
      </c>
      <c r="L3212" s="5">
        <f>_xlfn.STDEV.S($E$3:E3212)</f>
        <v>1.1043351716218706E-2</v>
      </c>
      <c r="M3212">
        <f t="shared" si="546"/>
        <v>-1.3350874018489362E-2</v>
      </c>
      <c r="N3212" s="6">
        <f t="shared" si="540"/>
        <v>-1.2544681366783439E-2</v>
      </c>
      <c r="O3212">
        <f t="shared" si="547"/>
        <v>-5.4937491440248433E-3</v>
      </c>
      <c r="P3212">
        <f t="shared" si="548"/>
        <v>3.0181279657473697E-5</v>
      </c>
      <c r="Q3212">
        <f t="shared" si="549"/>
        <v>1.3035098674305784E-4</v>
      </c>
    </row>
    <row r="3213" spans="1:17" x14ac:dyDescent="0.3">
      <c r="A3213" s="2">
        <v>38651</v>
      </c>
      <c r="B3213">
        <v>119.370003</v>
      </c>
      <c r="C3213">
        <v>88.927124000000006</v>
      </c>
      <c r="D3213">
        <v>80855800</v>
      </c>
      <c r="E3213" s="3">
        <f t="shared" si="550"/>
        <v>-2.9234714089252378E-3</v>
      </c>
      <c r="F3213" s="4">
        <f t="shared" si="541"/>
        <v>8.6223788733219963E-3</v>
      </c>
      <c r="G3213" s="4">
        <f t="shared" si="542"/>
        <v>-7.1166164186717642E-4</v>
      </c>
      <c r="H3213" s="4">
        <f t="shared" si="543"/>
        <v>3.8560450577012066E-2</v>
      </c>
      <c r="I3213" s="4">
        <f t="shared" si="544"/>
        <v>-1.4137414651787528E-2</v>
      </c>
      <c r="J3213" s="4">
        <f t="shared" si="545"/>
        <v>-1.704523881405684E-2</v>
      </c>
      <c r="L3213" s="5">
        <f>_xlfn.STDEV.S($E$3:E3213)</f>
        <v>1.1041784707794449E-2</v>
      </c>
      <c r="M3213">
        <f t="shared" si="546"/>
        <v>-1.7045446030213421E-2</v>
      </c>
      <c r="N3213" s="6">
        <f t="shared" si="540"/>
        <v>-1.6240718858879566E-2</v>
      </c>
      <c r="O3213">
        <f t="shared" si="547"/>
        <v>-3.6945720117240594E-3</v>
      </c>
      <c r="P3213">
        <f t="shared" si="548"/>
        <v>1.3649862349814764E-5</v>
      </c>
      <c r="Q3213">
        <f t="shared" si="549"/>
        <v>1.3091546790972334E-4</v>
      </c>
    </row>
    <row r="3214" spans="1:17" x14ac:dyDescent="0.3">
      <c r="A3214" s="2">
        <v>38652</v>
      </c>
      <c r="B3214">
        <v>118.099998</v>
      </c>
      <c r="C3214">
        <v>87.981018000000006</v>
      </c>
      <c r="D3214">
        <v>66623100</v>
      </c>
      <c r="E3214" s="3">
        <f t="shared" si="550"/>
        <v>-1.0639230695168811E-2</v>
      </c>
      <c r="F3214" s="4">
        <f t="shared" si="541"/>
        <v>8.8539505815337632E-3</v>
      </c>
      <c r="G3214" s="4">
        <f t="shared" si="542"/>
        <v>-1.2243600484217174E-3</v>
      </c>
      <c r="H3214" s="4">
        <f t="shared" si="543"/>
        <v>3.9596070739466582E-2</v>
      </c>
      <c r="I3214" s="4">
        <f t="shared" si="544"/>
        <v>-2.4204461533261501E-2</v>
      </c>
      <c r="J3214" s="4">
        <f t="shared" si="545"/>
        <v>-2.8622985119864275E-2</v>
      </c>
      <c r="L3214" s="5">
        <f>_xlfn.STDEV.S($E$3:E3214)</f>
        <v>1.1041774754320296E-2</v>
      </c>
      <c r="M3214">
        <f t="shared" si="546"/>
        <v>-2.8623161233374498E-2</v>
      </c>
      <c r="N3214" s="6">
        <f t="shared" si="540"/>
        <v>-2.7784250221460027E-2</v>
      </c>
      <c r="O3214">
        <f t="shared" si="547"/>
        <v>-1.1577715203161077E-2</v>
      </c>
      <c r="P3214">
        <f t="shared" si="548"/>
        <v>1.3404348932550715E-4</v>
      </c>
      <c r="Q3214">
        <f t="shared" si="549"/>
        <v>1.3634925798330469E-4</v>
      </c>
    </row>
    <row r="3215" spans="1:17" x14ac:dyDescent="0.3">
      <c r="A3215" s="2">
        <v>38653</v>
      </c>
      <c r="B3215">
        <v>119.800003</v>
      </c>
      <c r="C3215">
        <v>89.247444000000002</v>
      </c>
      <c r="D3215">
        <v>72322000</v>
      </c>
      <c r="E3215" s="3">
        <f t="shared" si="550"/>
        <v>1.4394623444447419E-2</v>
      </c>
      <c r="F3215" s="4">
        <f t="shared" si="541"/>
        <v>9.4347283819270194E-3</v>
      </c>
      <c r="G3215" s="4">
        <f t="shared" si="542"/>
        <v>-5.8777890382469885E-4</v>
      </c>
      <c r="H3215" s="4">
        <f t="shared" si="543"/>
        <v>4.2193388022470829E-2</v>
      </c>
      <c r="I3215" s="4">
        <f t="shared" si="544"/>
        <v>-1.1690167029507315E-2</v>
      </c>
      <c r="J3215" s="4">
        <f t="shared" si="545"/>
        <v>-1.4397094626673712E-2</v>
      </c>
      <c r="L3215" s="5">
        <f>_xlfn.STDEV.S($E$3:E3215)</f>
        <v>1.1042828394893981E-2</v>
      </c>
      <c r="M3215">
        <f t="shared" si="546"/>
        <v>-1.4397366983199497E-2</v>
      </c>
      <c r="N3215" s="6">
        <f t="shared" si="540"/>
        <v>-1.3431865905168316E-2</v>
      </c>
      <c r="O3215">
        <f t="shared" si="547"/>
        <v>1.4225794250175E-2</v>
      </c>
      <c r="P3215">
        <f t="shared" si="548"/>
        <v>2.0237322204831211E-4</v>
      </c>
      <c r="Q3215">
        <f t="shared" si="549"/>
        <v>1.418565566142285E-4</v>
      </c>
    </row>
    <row r="3216" spans="1:17" x14ac:dyDescent="0.3">
      <c r="A3216" s="2">
        <v>38656</v>
      </c>
      <c r="B3216">
        <v>120.129997</v>
      </c>
      <c r="C3216">
        <v>89.493270999999993</v>
      </c>
      <c r="D3216">
        <v>77698900</v>
      </c>
      <c r="E3216" s="3">
        <f t="shared" si="550"/>
        <v>2.7545408325240217E-3</v>
      </c>
      <c r="F3216" s="4">
        <f t="shared" si="541"/>
        <v>9.4553133452834042E-3</v>
      </c>
      <c r="G3216" s="4">
        <f t="shared" si="542"/>
        <v>-5.1093829747021942E-4</v>
      </c>
      <c r="H3216" s="4">
        <f t="shared" si="543"/>
        <v>4.2285446777229264E-2</v>
      </c>
      <c r="I3216" s="4">
        <f t="shared" si="544"/>
        <v>-1.0169316668755313E-2</v>
      </c>
      <c r="J3216" s="4">
        <f t="shared" si="545"/>
        <v>-1.2657273319432227E-2</v>
      </c>
      <c r="L3216" s="5">
        <f>_xlfn.STDEV.S($E$3:E3216)</f>
        <v>1.1041189701715798E-2</v>
      </c>
      <c r="M3216">
        <f t="shared" si="546"/>
        <v>-1.2657195901326501E-2</v>
      </c>
      <c r="N3216" s="6">
        <f t="shared" si="540"/>
        <v>-1.1685768803669783E-2</v>
      </c>
      <c r="O3216">
        <f t="shared" si="547"/>
        <v>1.7401710818729967E-3</v>
      </c>
      <c r="P3216">
        <f t="shared" si="548"/>
        <v>3.0281953941870356E-6</v>
      </c>
      <c r="Q3216">
        <f t="shared" si="549"/>
        <v>1.4168433316348537E-4</v>
      </c>
    </row>
    <row r="3217" spans="1:17" x14ac:dyDescent="0.3">
      <c r="A3217" s="2">
        <v>38657</v>
      </c>
      <c r="B3217">
        <v>120.489998</v>
      </c>
      <c r="C3217">
        <v>89.761466999999996</v>
      </c>
      <c r="D3217">
        <v>66365100</v>
      </c>
      <c r="E3217" s="3">
        <f t="shared" si="550"/>
        <v>2.9967619161765935E-3</v>
      </c>
      <c r="F3217" s="4">
        <f t="shared" si="541"/>
        <v>9.3011156964769894E-3</v>
      </c>
      <c r="G3217" s="4">
        <f t="shared" si="542"/>
        <v>-7.3441877171538964E-4</v>
      </c>
      <c r="H3217" s="4">
        <f t="shared" si="543"/>
        <v>4.15958539278257E-2</v>
      </c>
      <c r="I3217" s="4">
        <f t="shared" si="544"/>
        <v>-1.4586345132492573E-2</v>
      </c>
      <c r="J3217" s="4">
        <f t="shared" si="545"/>
        <v>-1.7691249055749814E-2</v>
      </c>
      <c r="L3217" s="5">
        <f>_xlfn.STDEV.S($E$3:E3217)</f>
        <v>1.1039568808806997E-2</v>
      </c>
      <c r="M3217">
        <f t="shared" si="546"/>
        <v>-1.7691227207199511E-2</v>
      </c>
      <c r="N3217" s="6">
        <f t="shared" si="540"/>
        <v>-1.6755869870511919E-2</v>
      </c>
      <c r="O3217">
        <f t="shared" si="547"/>
        <v>-5.0340313058730105E-3</v>
      </c>
      <c r="P3217">
        <f t="shared" si="548"/>
        <v>2.5341471188509529E-5</v>
      </c>
      <c r="Q3217">
        <f t="shared" si="549"/>
        <v>1.3290448994052412E-4</v>
      </c>
    </row>
    <row r="3218" spans="1:17" x14ac:dyDescent="0.3">
      <c r="A3218" s="2">
        <v>38658</v>
      </c>
      <c r="B3218">
        <v>121.75</v>
      </c>
      <c r="C3218">
        <v>90.700126999999995</v>
      </c>
      <c r="D3218">
        <v>74012300</v>
      </c>
      <c r="E3218" s="3">
        <f t="shared" si="550"/>
        <v>1.0457316133410499E-2</v>
      </c>
      <c r="F3218" s="4">
        <f t="shared" si="541"/>
        <v>9.561878657293554E-3</v>
      </c>
      <c r="G3218" s="4">
        <f t="shared" si="542"/>
        <v>-4.1444719623420415E-4</v>
      </c>
      <c r="H3218" s="4">
        <f t="shared" si="543"/>
        <v>4.2762021340625608E-2</v>
      </c>
      <c r="I3218" s="4">
        <f t="shared" si="544"/>
        <v>-8.2563893054932169E-3</v>
      </c>
      <c r="J3218" s="4">
        <f t="shared" si="545"/>
        <v>-1.0484496659369791E-2</v>
      </c>
      <c r="L3218" s="5">
        <f>_xlfn.STDEV.S($E$3:E3218)</f>
        <v>1.1039283592527529E-2</v>
      </c>
      <c r="M3218">
        <f t="shared" si="546"/>
        <v>-1.04844033608225E-2</v>
      </c>
      <c r="N3218" s="6">
        <f t="shared" si="540"/>
        <v>-9.4889544076774968E-3</v>
      </c>
      <c r="O3218">
        <f t="shared" si="547"/>
        <v>7.2068238463770112E-3</v>
      </c>
      <c r="P3218">
        <f t="shared" si="548"/>
        <v>5.1938309952708339E-5</v>
      </c>
      <c r="Q3218">
        <f t="shared" si="549"/>
        <v>1.3422662853859388E-4</v>
      </c>
    </row>
    <row r="3219" spans="1:17" x14ac:dyDescent="0.3">
      <c r="A3219" s="2">
        <v>38659</v>
      </c>
      <c r="B3219">
        <v>122.269997</v>
      </c>
      <c r="C3219">
        <v>91.087494000000007</v>
      </c>
      <c r="D3219">
        <v>84897600</v>
      </c>
      <c r="E3219" s="3">
        <f t="shared" si="550"/>
        <v>4.2710225872690799E-3</v>
      </c>
      <c r="F3219" s="4">
        <f t="shared" si="541"/>
        <v>9.5839113270321831E-3</v>
      </c>
      <c r="G3219" s="4">
        <f t="shared" si="542"/>
        <v>-7.326807613134109E-5</v>
      </c>
      <c r="H3219" s="4">
        <f t="shared" si="543"/>
        <v>4.2860554435148364E-2</v>
      </c>
      <c r="I3219" s="4">
        <f t="shared" si="544"/>
        <v>-1.4643420107852689E-3</v>
      </c>
      <c r="J3219" s="4">
        <f t="shared" si="545"/>
        <v>-2.69186444281444E-3</v>
      </c>
      <c r="L3219" s="5">
        <f>_xlfn.STDEV.S($E$3:E3219)</f>
        <v>1.1037780574822891E-2</v>
      </c>
      <c r="M3219">
        <f t="shared" si="546"/>
        <v>-2.6916884615283253E-3</v>
      </c>
      <c r="N3219" s="6">
        <f t="shared" si="540"/>
        <v>-1.683808289956179E-3</v>
      </c>
      <c r="O3219">
        <f t="shared" si="547"/>
        <v>7.7927148992941748E-3</v>
      </c>
      <c r="P3219">
        <f t="shared" si="548"/>
        <v>6.0726405501681422E-5</v>
      </c>
      <c r="Q3219">
        <f t="shared" si="549"/>
        <v>1.3673964879013827E-4</v>
      </c>
    </row>
    <row r="3220" spans="1:17" x14ac:dyDescent="0.3">
      <c r="A3220" s="2">
        <v>38660</v>
      </c>
      <c r="B3220">
        <v>122.110001</v>
      </c>
      <c r="C3220">
        <v>90.968322999999998</v>
      </c>
      <c r="D3220">
        <v>59156000</v>
      </c>
      <c r="E3220" s="3">
        <f t="shared" si="550"/>
        <v>-1.308546691139667E-3</v>
      </c>
      <c r="F3220" s="4">
        <f t="shared" si="541"/>
        <v>9.2758186146562494E-3</v>
      </c>
      <c r="G3220" s="4">
        <f t="shared" si="542"/>
        <v>3.5923394464263693E-4</v>
      </c>
      <c r="H3220" s="4">
        <f t="shared" si="543"/>
        <v>4.1482721938658602E-2</v>
      </c>
      <c r="I3220" s="4">
        <f t="shared" si="544"/>
        <v>7.2092511377797042E-3</v>
      </c>
      <c r="J3220" s="4">
        <f t="shared" si="545"/>
        <v>7.3419606965503537E-3</v>
      </c>
      <c r="L3220" s="5">
        <f>_xlfn.STDEV.S($E$3:E3220)</f>
        <v>1.1036105000948699E-2</v>
      </c>
      <c r="M3220">
        <f t="shared" si="546"/>
        <v>7.3420227079523011E-3</v>
      </c>
      <c r="N3220" s="6">
        <f t="shared" si="540"/>
        <v>8.2951123796943804E-3</v>
      </c>
      <c r="O3220">
        <f t="shared" si="547"/>
        <v>1.0033711169480626E-2</v>
      </c>
      <c r="P3220">
        <f t="shared" si="548"/>
        <v>1.0067535983256028E-4</v>
      </c>
      <c r="Q3220">
        <f t="shared" si="549"/>
        <v>1.1628289329828514E-4</v>
      </c>
    </row>
    <row r="3221" spans="1:17" x14ac:dyDescent="0.3">
      <c r="A3221" s="2">
        <v>38663</v>
      </c>
      <c r="B3221">
        <v>122.230003</v>
      </c>
      <c r="C3221">
        <v>91.057715999999999</v>
      </c>
      <c r="D3221">
        <v>46765400</v>
      </c>
      <c r="E3221" s="3">
        <f t="shared" si="550"/>
        <v>9.8273686853866948E-4</v>
      </c>
      <c r="F3221" s="4">
        <f t="shared" si="541"/>
        <v>8.7983550473984366E-3</v>
      </c>
      <c r="G3221" s="4">
        <f t="shared" si="542"/>
        <v>9.7225208273420062E-4</v>
      </c>
      <c r="H3221" s="4">
        <f t="shared" si="543"/>
        <v>3.934743995232258E-2</v>
      </c>
      <c r="I3221" s="4">
        <f t="shared" si="544"/>
        <v>1.9625695789740272E-2</v>
      </c>
      <c r="J3221" s="4">
        <f t="shared" si="545"/>
        <v>2.173364789066734E-2</v>
      </c>
      <c r="L3221" s="5">
        <f>_xlfn.STDEV.S($E$3:E3221)</f>
        <v>1.1034395259891118E-2</v>
      </c>
      <c r="M3221">
        <f t="shared" si="546"/>
        <v>2.1733729542766714E-2</v>
      </c>
      <c r="N3221" s="6">
        <f t="shared" si="540"/>
        <v>2.2602587823168152E-2</v>
      </c>
      <c r="O3221">
        <f t="shared" si="547"/>
        <v>1.4391706834814413E-2</v>
      </c>
      <c r="P3221">
        <f t="shared" si="548"/>
        <v>2.0712122561924388E-4</v>
      </c>
      <c r="Q3221">
        <f t="shared" si="549"/>
        <v>1.1875939246698418E-4</v>
      </c>
    </row>
    <row r="3222" spans="1:17" x14ac:dyDescent="0.3">
      <c r="A3222" s="2">
        <v>38664</v>
      </c>
      <c r="B3222">
        <v>122.230003</v>
      </c>
      <c r="C3222">
        <v>91.057715999999999</v>
      </c>
      <c r="D3222">
        <v>42152800</v>
      </c>
      <c r="E3222" s="3">
        <f t="shared" si="550"/>
        <v>0</v>
      </c>
      <c r="F3222" s="4">
        <f t="shared" si="541"/>
        <v>8.7453161933688222E-3</v>
      </c>
      <c r="G3222" s="4">
        <f t="shared" si="542"/>
        <v>1.1285310482340763E-3</v>
      </c>
      <c r="H3222" s="4">
        <f t="shared" si="543"/>
        <v>3.9110242986204767E-2</v>
      </c>
      <c r="I3222" s="4">
        <f t="shared" si="544"/>
        <v>2.2814247989893843E-2</v>
      </c>
      <c r="J3222" s="4">
        <f t="shared" si="545"/>
        <v>2.5419498704584154E-2</v>
      </c>
      <c r="L3222" s="5">
        <f>_xlfn.STDEV.S($E$3:E3222)</f>
        <v>1.1032683198218533E-2</v>
      </c>
      <c r="M3222">
        <f t="shared" si="546"/>
        <v>2.5419514062571664E-2</v>
      </c>
      <c r="N3222" s="6">
        <f t="shared" si="540"/>
        <v>2.6280990280709515E-2</v>
      </c>
      <c r="O3222">
        <f t="shared" si="547"/>
        <v>3.6857845198049501E-3</v>
      </c>
      <c r="P3222">
        <f t="shared" si="548"/>
        <v>1.3585007526433806E-5</v>
      </c>
      <c r="Q3222">
        <f t="shared" si="549"/>
        <v>1.1921544107664533E-4</v>
      </c>
    </row>
    <row r="3223" spans="1:17" x14ac:dyDescent="0.3">
      <c r="A3223" s="2">
        <v>38665</v>
      </c>
      <c r="B3223">
        <v>122.389999</v>
      </c>
      <c r="C3223">
        <v>91.176918000000001</v>
      </c>
      <c r="D3223">
        <v>57666800</v>
      </c>
      <c r="E3223" s="3">
        <f t="shared" si="550"/>
        <v>1.3089748512893351E-3</v>
      </c>
      <c r="F3223" s="4">
        <f t="shared" si="541"/>
        <v>8.7309955076185983E-3</v>
      </c>
      <c r="G3223" s="4">
        <f t="shared" si="542"/>
        <v>1.0358938261574736E-3</v>
      </c>
      <c r="H3223" s="4">
        <f t="shared" si="543"/>
        <v>3.9046198932560942E-2</v>
      </c>
      <c r="I3223" s="4">
        <f t="shared" si="544"/>
        <v>2.0923033780112066E-2</v>
      </c>
      <c r="J3223" s="4">
        <f t="shared" si="545"/>
        <v>2.3242083232839494E-2</v>
      </c>
      <c r="L3223" s="5">
        <f>_xlfn.STDEV.S($E$3:E3223)</f>
        <v>1.1030982095372184E-2</v>
      </c>
      <c r="M3223">
        <f t="shared" si="546"/>
        <v>2.3242186913784962E-2</v>
      </c>
      <c r="N3223" s="6">
        <f t="shared" si="540"/>
        <v>2.4099025102061411E-2</v>
      </c>
      <c r="O3223">
        <f t="shared" si="547"/>
        <v>-2.1773271487867014E-3</v>
      </c>
      <c r="P3223">
        <f t="shared" si="548"/>
        <v>4.7407535128436265E-6</v>
      </c>
      <c r="Q3223">
        <f t="shared" si="549"/>
        <v>1.1666984652233375E-4</v>
      </c>
    </row>
    <row r="3224" spans="1:17" x14ac:dyDescent="0.3">
      <c r="A3224" s="2">
        <v>38666</v>
      </c>
      <c r="B3224">
        <v>123.339996</v>
      </c>
      <c r="C3224">
        <v>91.884651000000005</v>
      </c>
      <c r="D3224">
        <v>79048100</v>
      </c>
      <c r="E3224" s="3">
        <f t="shared" si="550"/>
        <v>7.7620476163251517E-3</v>
      </c>
      <c r="F3224" s="4">
        <f t="shared" si="541"/>
        <v>8.5838571216501989E-3</v>
      </c>
      <c r="G3224" s="4">
        <f t="shared" si="542"/>
        <v>1.740510463178705E-3</v>
      </c>
      <c r="H3224" s="4">
        <f t="shared" si="543"/>
        <v>3.8388176066311057E-2</v>
      </c>
      <c r="I3224" s="4">
        <f t="shared" si="544"/>
        <v>3.5391846377668346E-2</v>
      </c>
      <c r="J3224" s="4">
        <f t="shared" si="545"/>
        <v>3.9966252381216094E-2</v>
      </c>
      <c r="L3224" s="5">
        <f>_xlfn.STDEV.S($E$3:E3224)</f>
        <v>1.1030036549218686E-2</v>
      </c>
      <c r="M3224">
        <f t="shared" si="546"/>
        <v>3.9966256997744636E-2</v>
      </c>
      <c r="N3224" s="6">
        <f t="shared" si="540"/>
        <v>4.0807592638988588E-2</v>
      </c>
      <c r="O3224">
        <f t="shared" si="547"/>
        <v>1.6724070083959673E-2</v>
      </c>
      <c r="P3224">
        <f t="shared" si="548"/>
        <v>2.7969452017319492E-4</v>
      </c>
      <c r="Q3224">
        <f t="shared" si="549"/>
        <v>1.246634294489183E-4</v>
      </c>
    </row>
    <row r="3225" spans="1:17" x14ac:dyDescent="0.3">
      <c r="A3225" s="2">
        <v>38667</v>
      </c>
      <c r="B3225">
        <v>123.760002</v>
      </c>
      <c r="C3225">
        <v>92.197502</v>
      </c>
      <c r="D3225">
        <v>34867000</v>
      </c>
      <c r="E3225" s="3">
        <f t="shared" si="550"/>
        <v>3.4052700958413507E-3</v>
      </c>
      <c r="F3225" s="4">
        <f t="shared" si="541"/>
        <v>8.5618000043269412E-3</v>
      </c>
      <c r="G3225" s="4">
        <f t="shared" si="542"/>
        <v>1.9508862371480278E-3</v>
      </c>
      <c r="H3225" s="4">
        <f t="shared" si="543"/>
        <v>3.8289533638866072E-2</v>
      </c>
      <c r="I3225" s="4">
        <f t="shared" si="544"/>
        <v>3.9749391703371328E-2</v>
      </c>
      <c r="J3225" s="4">
        <f t="shared" si="545"/>
        <v>4.5005538962778147E-2</v>
      </c>
      <c r="L3225" s="5">
        <f>_xlfn.STDEV.S($E$3:E3225)</f>
        <v>1.1028453380273124E-2</v>
      </c>
      <c r="M3225">
        <f t="shared" si="546"/>
        <v>4.500550536181705E-2</v>
      </c>
      <c r="N3225" s="6">
        <f t="shared" ref="N3225:N3288" si="551">(AVERAGE(E3203:E3225)+1)^23-1</f>
        <v>4.584656948334187E-2</v>
      </c>
      <c r="O3225">
        <f t="shared" si="547"/>
        <v>5.0392483640724142E-3</v>
      </c>
      <c r="P3225">
        <f t="shared" si="548"/>
        <v>2.5394024074806504E-5</v>
      </c>
      <c r="Q3225">
        <f t="shared" si="549"/>
        <v>1.2562647572535155E-4</v>
      </c>
    </row>
    <row r="3226" spans="1:17" x14ac:dyDescent="0.3">
      <c r="A3226" s="2">
        <v>38670</v>
      </c>
      <c r="B3226">
        <v>123.69000200000001</v>
      </c>
      <c r="C3226">
        <v>92.14537</v>
      </c>
      <c r="D3226">
        <v>45092200</v>
      </c>
      <c r="E3226" s="3">
        <f t="shared" si="550"/>
        <v>-5.6561085058803862E-4</v>
      </c>
      <c r="F3226" s="4">
        <f t="shared" ref="F3226:F3289" si="552">_xlfn.STDEV.S(E3204:E3226)</f>
        <v>8.3137621427724143E-3</v>
      </c>
      <c r="G3226" s="4">
        <f t="shared" ref="G3226:G3289" si="553">AVERAGE(E3204:E3226)</f>
        <v>2.2677179399571944E-3</v>
      </c>
      <c r="H3226" s="4">
        <f t="shared" ref="H3226:H3289" si="554">F3226*SQRT(20)</f>
        <v>3.7180274600006863E-2</v>
      </c>
      <c r="I3226" s="4">
        <f t="shared" ref="I3226:I3289" si="555">(G3226+1)^20-1</f>
        <v>4.6344865846942307E-2</v>
      </c>
      <c r="J3226" s="4">
        <f t="shared" ref="J3226:J3289" si="556">C3226/C3203-1</f>
        <v>5.268093721345779E-2</v>
      </c>
      <c r="L3226" s="5">
        <f>_xlfn.STDEV.S($E$3:E3226)</f>
        <v>1.1026754982714739E-2</v>
      </c>
      <c r="M3226">
        <f t="shared" ref="M3226:M3289" si="557">(B3226-B3203)/B3203</f>
        <v>5.2680868085106441E-2</v>
      </c>
      <c r="N3226" s="6">
        <f t="shared" si="551"/>
        <v>5.3479465745831511E-2</v>
      </c>
      <c r="O3226">
        <f t="shared" si="547"/>
        <v>7.6753627232893917E-3</v>
      </c>
      <c r="P3226">
        <f t="shared" si="548"/>
        <v>5.8911192934060349E-5</v>
      </c>
      <c r="Q3226">
        <f t="shared" si="549"/>
        <v>1.1715499543486715E-4</v>
      </c>
    </row>
    <row r="3227" spans="1:17" x14ac:dyDescent="0.3">
      <c r="A3227" s="2">
        <v>38671</v>
      </c>
      <c r="B3227">
        <v>123.239998</v>
      </c>
      <c r="C3227">
        <v>91.810158000000001</v>
      </c>
      <c r="D3227">
        <v>69592500</v>
      </c>
      <c r="E3227" s="3">
        <f t="shared" si="550"/>
        <v>-3.6381598570918161E-3</v>
      </c>
      <c r="F3227" s="4">
        <f t="shared" si="552"/>
        <v>8.3852891429578909E-3</v>
      </c>
      <c r="G3227" s="4">
        <f t="shared" si="553"/>
        <v>2.1354390192510715E-3</v>
      </c>
      <c r="H3227" s="4">
        <f t="shared" si="554"/>
        <v>3.7500153069289596E-2</v>
      </c>
      <c r="I3227" s="4">
        <f t="shared" si="555"/>
        <v>4.3586401898678684E-2</v>
      </c>
      <c r="J3227" s="4">
        <f t="shared" si="556"/>
        <v>4.9476640011614004E-2</v>
      </c>
      <c r="L3227" s="5">
        <f>_xlfn.STDEV.S($E$3:E3227)</f>
        <v>1.1025272000768572E-2</v>
      </c>
      <c r="M3227">
        <f t="shared" si="557"/>
        <v>4.947626671208373E-2</v>
      </c>
      <c r="N3227" s="6">
        <f t="shared" si="551"/>
        <v>5.0286234003096286E-2</v>
      </c>
      <c r="O3227">
        <f t="shared" ref="O3227:O3290" si="558">M3227-M3226</f>
        <v>-3.2046013730227113E-3</v>
      </c>
      <c r="P3227">
        <f t="shared" ref="P3227:P3290" si="559">O3227^2</f>
        <v>1.0269469959979047E-5</v>
      </c>
      <c r="Q3227">
        <f t="shared" si="549"/>
        <v>1.1752424193450263E-4</v>
      </c>
    </row>
    <row r="3228" spans="1:17" x14ac:dyDescent="0.3">
      <c r="A3228" s="2">
        <v>38672</v>
      </c>
      <c r="B3228">
        <v>123.489998</v>
      </c>
      <c r="C3228">
        <v>91.99633</v>
      </c>
      <c r="D3228">
        <v>51133000</v>
      </c>
      <c r="E3228" s="3">
        <f t="shared" si="550"/>
        <v>2.0285621880649085E-3</v>
      </c>
      <c r="F3228" s="4">
        <f t="shared" si="552"/>
        <v>8.1819386632024302E-3</v>
      </c>
      <c r="G3228" s="4">
        <f t="shared" si="553"/>
        <v>1.7645301920661319E-3</v>
      </c>
      <c r="H3228" s="4">
        <f t="shared" si="554"/>
        <v>3.6590742077308787E-2</v>
      </c>
      <c r="I3228" s="4">
        <f t="shared" si="555"/>
        <v>3.5888491908523168E-2</v>
      </c>
      <c r="J3228" s="4">
        <f t="shared" si="556"/>
        <v>4.0616344547428351E-2</v>
      </c>
      <c r="L3228" s="5">
        <f>_xlfn.STDEV.S($E$3:E3228)</f>
        <v>1.1023600706274474E-2</v>
      </c>
      <c r="M3228">
        <f t="shared" si="557"/>
        <v>4.0616837290247475E-2</v>
      </c>
      <c r="N3228" s="6">
        <f t="shared" si="551"/>
        <v>4.1381743082482547E-2</v>
      </c>
      <c r="O3228">
        <f t="shared" si="558"/>
        <v>-8.8594294218362554E-3</v>
      </c>
      <c r="P3228">
        <f t="shared" si="559"/>
        <v>7.8489489680497892E-5</v>
      </c>
      <c r="Q3228">
        <f t="shared" si="549"/>
        <v>1.1076334615811171E-4</v>
      </c>
    </row>
    <row r="3229" spans="1:17" x14ac:dyDescent="0.3">
      <c r="A3229" s="2">
        <v>38673</v>
      </c>
      <c r="B3229">
        <v>124.639999</v>
      </c>
      <c r="C3229">
        <v>92.853104000000002</v>
      </c>
      <c r="D3229">
        <v>55717500</v>
      </c>
      <c r="E3229" s="3">
        <f t="shared" si="550"/>
        <v>9.3125031875052056E-3</v>
      </c>
      <c r="F3229" s="4">
        <f t="shared" si="552"/>
        <v>8.3246635805090258E-3</v>
      </c>
      <c r="G3229" s="4">
        <f t="shared" si="553"/>
        <v>2.0082135323651958E-3</v>
      </c>
      <c r="H3229" s="4">
        <f t="shared" si="554"/>
        <v>3.7229027311669952E-2</v>
      </c>
      <c r="I3229" s="4">
        <f t="shared" si="555"/>
        <v>4.0939837883141372E-2</v>
      </c>
      <c r="J3229" s="4">
        <f t="shared" si="556"/>
        <v>4.6427718874876289E-2</v>
      </c>
      <c r="L3229" s="5">
        <f>_xlfn.STDEV.S($E$3:E3229)</f>
        <v>1.1023013336240275E-2</v>
      </c>
      <c r="M3229">
        <f t="shared" si="557"/>
        <v>4.6427654718935028E-2</v>
      </c>
      <c r="N3229" s="6">
        <f t="shared" si="551"/>
        <v>4.7223728806367271E-2</v>
      </c>
      <c r="O3229">
        <f t="shared" si="558"/>
        <v>5.8108174286875536E-3</v>
      </c>
      <c r="P3229">
        <f t="shared" si="559"/>
        <v>3.3765599189539029E-5</v>
      </c>
      <c r="Q3229">
        <f t="shared" si="549"/>
        <v>1.1005439318048023E-4</v>
      </c>
    </row>
    <row r="3230" spans="1:17" x14ac:dyDescent="0.3">
      <c r="A3230" s="2">
        <v>38674</v>
      </c>
      <c r="B3230">
        <v>125.129997</v>
      </c>
      <c r="C3230">
        <v>93.218108999999998</v>
      </c>
      <c r="D3230">
        <v>72437200</v>
      </c>
      <c r="E3230" s="3">
        <f t="shared" si="550"/>
        <v>3.9313061932870763E-3</v>
      </c>
      <c r="F3230" s="4">
        <f t="shared" si="552"/>
        <v>7.8450805402240018E-3</v>
      </c>
      <c r="G3230" s="4">
        <f t="shared" si="553"/>
        <v>2.6500239413959747E-3</v>
      </c>
      <c r="H3230" s="4">
        <f t="shared" si="554"/>
        <v>3.5084266753803287E-2</v>
      </c>
      <c r="I3230" s="4">
        <f t="shared" si="555"/>
        <v>5.4356234466526487E-2</v>
      </c>
      <c r="J3230" s="4">
        <f t="shared" si="556"/>
        <v>6.204352393235224E-2</v>
      </c>
      <c r="L3230" s="5">
        <f>_xlfn.STDEV.S($E$3:E3230)</f>
        <v>1.102148212532621E-2</v>
      </c>
      <c r="M3230">
        <f t="shared" si="557"/>
        <v>6.2043770157868022E-2</v>
      </c>
      <c r="N3230" s="6">
        <f t="shared" si="551"/>
        <v>6.2760674931853E-2</v>
      </c>
      <c r="O3230">
        <f t="shared" si="558"/>
        <v>1.5616115438932994E-2</v>
      </c>
      <c r="P3230">
        <f t="shared" si="559"/>
        <v>2.4386306140208142E-4</v>
      </c>
      <c r="Q3230">
        <f t="shared" si="549"/>
        <v>1.1630577434166297E-4</v>
      </c>
    </row>
    <row r="3231" spans="1:17" x14ac:dyDescent="0.3">
      <c r="A3231" s="2">
        <v>38677</v>
      </c>
      <c r="B3231">
        <v>125.760002</v>
      </c>
      <c r="C3231">
        <v>93.687477000000001</v>
      </c>
      <c r="D3231">
        <v>50021200</v>
      </c>
      <c r="E3231" s="3">
        <f t="shared" si="550"/>
        <v>5.0348039247534171E-3</v>
      </c>
      <c r="F3231" s="4">
        <f t="shared" si="552"/>
        <v>7.2558370523848528E-3</v>
      </c>
      <c r="G3231" s="4">
        <f t="shared" si="553"/>
        <v>2.1456442311579668E-3</v>
      </c>
      <c r="H3231" s="4">
        <f t="shared" si="554"/>
        <v>3.2449089765588468E-2</v>
      </c>
      <c r="I3231" s="4">
        <f t="shared" si="555"/>
        <v>4.3798968989652298E-2</v>
      </c>
      <c r="J3231" s="4">
        <f t="shared" si="556"/>
        <v>4.9925156777748558E-2</v>
      </c>
      <c r="L3231" s="5">
        <f>_xlfn.STDEV.S($E$3:E3231)</f>
        <v>1.1020078627360553E-2</v>
      </c>
      <c r="M3231">
        <f t="shared" si="557"/>
        <v>4.9924887710176023E-2</v>
      </c>
      <c r="N3231" s="6">
        <f t="shared" si="551"/>
        <v>5.0532259300457127E-2</v>
      </c>
      <c r="O3231">
        <f t="shared" si="558"/>
        <v>-1.2118882447691999E-2</v>
      </c>
      <c r="P3231">
        <f t="shared" si="559"/>
        <v>1.4686731178097722E-4</v>
      </c>
      <c r="Q3231">
        <f t="shared" si="549"/>
        <v>1.1516252838987094E-4</v>
      </c>
    </row>
    <row r="3232" spans="1:17" x14ac:dyDescent="0.3">
      <c r="A3232" s="2">
        <v>38678</v>
      </c>
      <c r="B3232">
        <v>126.300003</v>
      </c>
      <c r="C3232">
        <v>94.089729000000005</v>
      </c>
      <c r="D3232">
        <v>66438800</v>
      </c>
      <c r="E3232" s="3">
        <f t="shared" si="550"/>
        <v>4.2939010131377575E-3</v>
      </c>
      <c r="F3232" s="4">
        <f t="shared" si="552"/>
        <v>5.8444758614612721E-3</v>
      </c>
      <c r="G3232" s="4">
        <f t="shared" si="553"/>
        <v>3.0982328468698401E-3</v>
      </c>
      <c r="H3232" s="4">
        <f t="shared" si="554"/>
        <v>2.6137290638168095E-2</v>
      </c>
      <c r="I3232" s="4">
        <f t="shared" si="555"/>
        <v>6.382283040489467E-2</v>
      </c>
      <c r="J3232" s="4">
        <f t="shared" si="556"/>
        <v>7.3340694524042904E-2</v>
      </c>
      <c r="L3232" s="5">
        <f>_xlfn.STDEV.S($E$3:E3232)</f>
        <v>1.101858657608768E-2</v>
      </c>
      <c r="M3232">
        <f t="shared" si="557"/>
        <v>7.3340742302043696E-2</v>
      </c>
      <c r="N3232" s="6">
        <f t="shared" si="551"/>
        <v>7.3741409607627428E-2</v>
      </c>
      <c r="O3232">
        <f t="shared" si="558"/>
        <v>2.3415854591867673E-2</v>
      </c>
      <c r="P3232">
        <f t="shared" si="559"/>
        <v>5.4830224626749042E-4</v>
      </c>
      <c r="Q3232">
        <f t="shared" si="549"/>
        <v>1.3058760816533733E-4</v>
      </c>
    </row>
    <row r="3233" spans="1:17" x14ac:dyDescent="0.3">
      <c r="A3233" s="2">
        <v>38679</v>
      </c>
      <c r="B3233">
        <v>127.029999</v>
      </c>
      <c r="C3233">
        <v>94.633583000000002</v>
      </c>
      <c r="D3233">
        <v>50854700</v>
      </c>
      <c r="E3233" s="3">
        <f t="shared" si="550"/>
        <v>5.7798573448963886E-3</v>
      </c>
      <c r="F3233" s="4">
        <f t="shared" si="552"/>
        <v>5.8692380315865395E-3</v>
      </c>
      <c r="G3233" s="4">
        <f t="shared" si="553"/>
        <v>3.1795645024414333E-3</v>
      </c>
      <c r="H3233" s="4">
        <f t="shared" si="554"/>
        <v>2.6248030429509121E-2</v>
      </c>
      <c r="I3233" s="4">
        <f t="shared" si="555"/>
        <v>6.5549264502733573E-2</v>
      </c>
      <c r="J3233" s="4">
        <f t="shared" si="556"/>
        <v>7.5341067534055117E-2</v>
      </c>
      <c r="L3233" s="5">
        <f>_xlfn.STDEV.S($E$3:E3233)</f>
        <v>1.1017289193250573E-2</v>
      </c>
      <c r="M3233">
        <f t="shared" si="557"/>
        <v>7.5340745162297773E-2</v>
      </c>
      <c r="N3233" s="6">
        <f t="shared" si="551"/>
        <v>7.5745563532824356E-2</v>
      </c>
      <c r="O3233">
        <f t="shared" si="558"/>
        <v>2.000002860254077E-3</v>
      </c>
      <c r="P3233">
        <f t="shared" si="559"/>
        <v>4.0000114410244896E-6</v>
      </c>
      <c r="Q3233">
        <f t="shared" si="549"/>
        <v>1.2458926792806982E-4</v>
      </c>
    </row>
    <row r="3234" spans="1:17" x14ac:dyDescent="0.3">
      <c r="A3234" s="2">
        <v>38681</v>
      </c>
      <c r="B3234">
        <v>127.129997</v>
      </c>
      <c r="C3234">
        <v>94.708045999999996</v>
      </c>
      <c r="D3234">
        <v>15270000</v>
      </c>
      <c r="E3234" s="3">
        <f t="shared" si="550"/>
        <v>7.8719988024245069E-4</v>
      </c>
      <c r="F3234" s="4">
        <f t="shared" si="552"/>
        <v>5.233614645693674E-3</v>
      </c>
      <c r="G3234" s="4">
        <f t="shared" si="553"/>
        <v>2.5402503626686607E-3</v>
      </c>
      <c r="H3234" s="4">
        <f t="shared" si="554"/>
        <v>2.3405436231619066E-2</v>
      </c>
      <c r="I3234" s="4">
        <f t="shared" si="555"/>
        <v>5.2049943087003614E-2</v>
      </c>
      <c r="J3234" s="4">
        <f t="shared" si="556"/>
        <v>5.9769502818758591E-2</v>
      </c>
      <c r="L3234" s="5">
        <f>_xlfn.STDEV.S($E$3:E3234)</f>
        <v>1.1015586349712203E-2</v>
      </c>
      <c r="M3234">
        <f t="shared" si="557"/>
        <v>5.9769907133793883E-2</v>
      </c>
      <c r="N3234" s="6">
        <f t="shared" si="551"/>
        <v>6.0087737311089962E-2</v>
      </c>
      <c r="O3234">
        <f t="shared" si="558"/>
        <v>-1.557083802850389E-2</v>
      </c>
      <c r="P3234">
        <f t="shared" si="559"/>
        <v>2.4245099690990292E-4</v>
      </c>
      <c r="Q3234">
        <f t="shared" si="549"/>
        <v>1.0953967416186215E-4</v>
      </c>
    </row>
    <row r="3235" spans="1:17" x14ac:dyDescent="0.3">
      <c r="A3235" s="2">
        <v>38684</v>
      </c>
      <c r="B3235">
        <v>126.230003</v>
      </c>
      <c r="C3235">
        <v>94.037604999999999</v>
      </c>
      <c r="D3235">
        <v>54498500</v>
      </c>
      <c r="E3235" s="3">
        <f t="shared" si="550"/>
        <v>-7.0793205477697185E-3</v>
      </c>
      <c r="F3235" s="4">
        <f t="shared" si="552"/>
        <v>5.5325106330056601E-3</v>
      </c>
      <c r="G3235" s="4">
        <f t="shared" si="553"/>
        <v>2.319438609870697E-3</v>
      </c>
      <c r="H3235" s="4">
        <f t="shared" si="554"/>
        <v>2.4742139723282097E-2</v>
      </c>
      <c r="I3235" s="4">
        <f t="shared" si="555"/>
        <v>4.7425299647608998E-2</v>
      </c>
      <c r="J3235" s="4">
        <f t="shared" si="556"/>
        <v>5.4376940139700514E-2</v>
      </c>
      <c r="L3235" s="5">
        <f>_xlfn.STDEV.S($E$3:E3235)</f>
        <v>1.1014665333849901E-2</v>
      </c>
      <c r="M3235">
        <f t="shared" si="557"/>
        <v>5.4376895636678121E-2</v>
      </c>
      <c r="N3235" s="6">
        <f t="shared" si="551"/>
        <v>5.4730533561996753E-2</v>
      </c>
      <c r="O3235">
        <f t="shared" si="558"/>
        <v>-5.3930114971157614E-3</v>
      </c>
      <c r="P3235">
        <f t="shared" si="559"/>
        <v>2.9084573008022787E-5</v>
      </c>
      <c r="Q3235">
        <f t="shared" si="549"/>
        <v>1.0949199126405997E-4</v>
      </c>
    </row>
    <row r="3236" spans="1:17" x14ac:dyDescent="0.3">
      <c r="A3236" s="2">
        <v>38685</v>
      </c>
      <c r="B3236">
        <v>126.089996</v>
      </c>
      <c r="C3236">
        <v>93.933311000000003</v>
      </c>
      <c r="D3236">
        <v>51738900</v>
      </c>
      <c r="E3236" s="3">
        <f t="shared" si="550"/>
        <v>-1.1091420159436982E-3</v>
      </c>
      <c r="F3236" s="4">
        <f t="shared" si="552"/>
        <v>5.4669035784078567E-3</v>
      </c>
      <c r="G3236" s="4">
        <f t="shared" si="553"/>
        <v>2.3983224965220683E-3</v>
      </c>
      <c r="H3236" s="4">
        <f t="shared" si="554"/>
        <v>2.4448736055513641E-2</v>
      </c>
      <c r="I3236" s="4">
        <f t="shared" si="555"/>
        <v>4.9075208453699837E-2</v>
      </c>
      <c r="J3236" s="4">
        <f t="shared" si="556"/>
        <v>5.6295388570083427E-2</v>
      </c>
      <c r="L3236" s="5">
        <f>_xlfn.STDEV.S($E$3:E3236)</f>
        <v>1.1012993158000542E-2</v>
      </c>
      <c r="M3236">
        <f t="shared" si="557"/>
        <v>5.6295491590127568E-2</v>
      </c>
      <c r="N3236" s="6">
        <f t="shared" si="551"/>
        <v>5.664138763160631E-2</v>
      </c>
      <c r="O3236">
        <f t="shared" si="558"/>
        <v>1.9185959534494465E-3</v>
      </c>
      <c r="P3236">
        <f t="shared" si="559"/>
        <v>3.6810104325925907E-6</v>
      </c>
      <c r="Q3236">
        <f t="shared" si="549"/>
        <v>1.090585629198329E-4</v>
      </c>
    </row>
    <row r="3237" spans="1:17" x14ac:dyDescent="0.3">
      <c r="A3237" s="2">
        <v>38686</v>
      </c>
      <c r="B3237">
        <v>125.410004</v>
      </c>
      <c r="C3237">
        <v>93.426727</v>
      </c>
      <c r="D3237">
        <v>56007200</v>
      </c>
      <c r="E3237" s="3">
        <f t="shared" si="550"/>
        <v>-5.3929099973958339E-3</v>
      </c>
      <c r="F3237" s="4">
        <f t="shared" si="552"/>
        <v>4.9865436392681328E-3</v>
      </c>
      <c r="G3237" s="4">
        <f t="shared" si="553"/>
        <v>2.6264233964252413E-3</v>
      </c>
      <c r="H3237" s="4">
        <f t="shared" si="554"/>
        <v>2.2300501100345468E-2</v>
      </c>
      <c r="I3237" s="4">
        <f t="shared" si="555"/>
        <v>5.3859993152393537E-2</v>
      </c>
      <c r="J3237" s="4">
        <f t="shared" si="556"/>
        <v>6.1896408154767935E-2</v>
      </c>
      <c r="L3237" s="5">
        <f>_xlfn.STDEV.S($E$3:E3237)</f>
        <v>1.1011759194774777E-2</v>
      </c>
      <c r="M3237">
        <f t="shared" si="557"/>
        <v>6.1896749566414062E-2</v>
      </c>
      <c r="N3237" s="6">
        <f t="shared" si="551"/>
        <v>6.2185468767644858E-2</v>
      </c>
      <c r="O3237">
        <f t="shared" si="558"/>
        <v>5.6012579762864945E-3</v>
      </c>
      <c r="P3237">
        <f t="shared" si="559"/>
        <v>3.1374090916913078E-5</v>
      </c>
      <c r="Q3237">
        <f t="shared" si="549"/>
        <v>1.0459467603250275E-4</v>
      </c>
    </row>
    <row r="3238" spans="1:17" x14ac:dyDescent="0.3">
      <c r="A3238" s="2">
        <v>38687</v>
      </c>
      <c r="B3238">
        <v>126.69000200000001</v>
      </c>
      <c r="C3238">
        <v>94.380295000000004</v>
      </c>
      <c r="D3238">
        <v>65468200</v>
      </c>
      <c r="E3238" s="3">
        <f t="shared" si="550"/>
        <v>1.0206506332620879E-2</v>
      </c>
      <c r="F3238" s="4">
        <f t="shared" si="552"/>
        <v>4.5986563570485865E-3</v>
      </c>
      <c r="G3238" s="4">
        <f t="shared" si="553"/>
        <v>2.4443313480849572E-3</v>
      </c>
      <c r="H3238" s="4">
        <f t="shared" si="554"/>
        <v>2.0565816439044367E-2</v>
      </c>
      <c r="I3238" s="4">
        <f t="shared" si="555"/>
        <v>5.0038653751013573E-2</v>
      </c>
      <c r="J3238" s="4">
        <f t="shared" si="556"/>
        <v>5.7512582657269107E-2</v>
      </c>
      <c r="L3238" s="5">
        <f>_xlfn.STDEV.S($E$3:E3238)</f>
        <v>1.1011410757701859E-2</v>
      </c>
      <c r="M3238">
        <f t="shared" si="557"/>
        <v>5.7512511080655006E-2</v>
      </c>
      <c r="N3238" s="6">
        <f t="shared" si="551"/>
        <v>5.7757417453687232E-2</v>
      </c>
      <c r="O3238">
        <f t="shared" si="558"/>
        <v>-4.3842384857590566E-3</v>
      </c>
      <c r="P3238">
        <f t="shared" si="559"/>
        <v>1.9221547100010865E-5</v>
      </c>
      <c r="Q3238">
        <f t="shared" si="549"/>
        <v>9.6631559730402683E-5</v>
      </c>
    </row>
    <row r="3239" spans="1:17" x14ac:dyDescent="0.3">
      <c r="A3239" s="2">
        <v>38688</v>
      </c>
      <c r="B3239">
        <v>126.849998</v>
      </c>
      <c r="C3239">
        <v>94.499481000000003</v>
      </c>
      <c r="D3239">
        <v>46699400</v>
      </c>
      <c r="E3239" s="3">
        <f t="shared" si="550"/>
        <v>1.2628936575436178E-3</v>
      </c>
      <c r="F3239" s="4">
        <f t="shared" si="552"/>
        <v>4.6045970698057655E-3</v>
      </c>
      <c r="G3239" s="4">
        <f t="shared" si="553"/>
        <v>2.379477123085809E-3</v>
      </c>
      <c r="H3239" s="4">
        <f t="shared" si="554"/>
        <v>2.0592384114164072E-2</v>
      </c>
      <c r="I3239" s="4">
        <f t="shared" si="555"/>
        <v>4.8680820653821399E-2</v>
      </c>
      <c r="J3239" s="4">
        <f t="shared" si="556"/>
        <v>5.5939513038919086E-2</v>
      </c>
      <c r="L3239" s="5">
        <f>_xlfn.STDEV.S($E$3:E3239)</f>
        <v>1.1009719974907867E-2</v>
      </c>
      <c r="M3239">
        <f t="shared" si="557"/>
        <v>5.5939408705720652E-2</v>
      </c>
      <c r="N3239" s="6">
        <f t="shared" si="551"/>
        <v>5.6184583462165927E-2</v>
      </c>
      <c r="O3239">
        <f t="shared" si="558"/>
        <v>-1.5731023749343542E-3</v>
      </c>
      <c r="P3239">
        <f t="shared" si="559"/>
        <v>2.4746510820241057E-6</v>
      </c>
      <c r="Q3239">
        <f t="shared" si="549"/>
        <v>9.6607492586395588E-5</v>
      </c>
    </row>
    <row r="3240" spans="1:17" x14ac:dyDescent="0.3">
      <c r="A3240" s="2">
        <v>38691</v>
      </c>
      <c r="B3240">
        <v>126.58000199999999</v>
      </c>
      <c r="C3240">
        <v>94.298325000000006</v>
      </c>
      <c r="D3240">
        <v>59273400</v>
      </c>
      <c r="E3240" s="3">
        <f t="shared" si="550"/>
        <v>-2.128466726503242E-3</v>
      </c>
      <c r="F3240" s="4">
        <f t="shared" si="552"/>
        <v>4.6964655157703374E-3</v>
      </c>
      <c r="G3240" s="4">
        <f t="shared" si="553"/>
        <v>2.1566410951432075E-3</v>
      </c>
      <c r="H3240" s="4">
        <f t="shared" si="554"/>
        <v>2.100323229449217E-2</v>
      </c>
      <c r="I3240" s="4">
        <f t="shared" si="555"/>
        <v>4.4028071656116996E-2</v>
      </c>
      <c r="J3240" s="4">
        <f t="shared" si="556"/>
        <v>5.054349212006537E-2</v>
      </c>
      <c r="L3240" s="5">
        <f>_xlfn.STDEV.S($E$3:E3240)</f>
        <v>1.1008108082431599E-2</v>
      </c>
      <c r="M3240">
        <f t="shared" si="557"/>
        <v>5.0543647614634313E-2</v>
      </c>
      <c r="N3240" s="6">
        <f t="shared" si="551"/>
        <v>5.0797431299396401E-2</v>
      </c>
      <c r="O3240">
        <f t="shared" si="558"/>
        <v>-5.3957610910863388E-3</v>
      </c>
      <c r="P3240">
        <f t="shared" si="559"/>
        <v>2.9114237752081236E-5</v>
      </c>
      <c r="Q3240">
        <f t="shared" si="549"/>
        <v>9.6771525915246532E-5</v>
      </c>
    </row>
    <row r="3241" spans="1:17" x14ac:dyDescent="0.3">
      <c r="A3241" s="2">
        <v>38692</v>
      </c>
      <c r="B3241">
        <v>126.82</v>
      </c>
      <c r="C3241">
        <v>94.477119000000002</v>
      </c>
      <c r="D3241">
        <v>57935200</v>
      </c>
      <c r="E3241" s="3">
        <f t="shared" si="550"/>
        <v>1.8960182983722706E-3</v>
      </c>
      <c r="F3241" s="4">
        <f t="shared" si="552"/>
        <v>4.3339530917866033E-3</v>
      </c>
      <c r="G3241" s="4">
        <f t="shared" si="553"/>
        <v>1.7844107544893715E-3</v>
      </c>
      <c r="H3241" s="4">
        <f t="shared" si="554"/>
        <v>1.9382027449060462E-2</v>
      </c>
      <c r="I3241" s="4">
        <f t="shared" si="555"/>
        <v>3.6299724854369275E-2</v>
      </c>
      <c r="J3241" s="4">
        <f t="shared" si="556"/>
        <v>4.1642631878564096E-2</v>
      </c>
      <c r="L3241" s="5">
        <f>_xlfn.STDEV.S($E$3:E3241)</f>
        <v>1.1006440039905285E-2</v>
      </c>
      <c r="M3241">
        <f t="shared" si="557"/>
        <v>4.1642710472279201E-2</v>
      </c>
      <c r="N3241" s="6">
        <f t="shared" si="551"/>
        <v>4.1857182977562246E-2</v>
      </c>
      <c r="O3241">
        <f t="shared" si="558"/>
        <v>-8.9009371423551115E-3</v>
      </c>
      <c r="P3241">
        <f t="shared" si="559"/>
        <v>7.9226682012156782E-5</v>
      </c>
      <c r="Q3241">
        <f t="shared" si="549"/>
        <v>9.7957976874352986E-5</v>
      </c>
    </row>
    <row r="3242" spans="1:17" x14ac:dyDescent="0.3">
      <c r="A3242" s="2">
        <v>38693</v>
      </c>
      <c r="B3242">
        <v>126.08000199999999</v>
      </c>
      <c r="C3242">
        <v>93.925858000000005</v>
      </c>
      <c r="D3242">
        <v>66816500</v>
      </c>
      <c r="E3242" s="3">
        <f t="shared" si="550"/>
        <v>-5.8350260211322835E-3</v>
      </c>
      <c r="F3242" s="4">
        <f t="shared" si="552"/>
        <v>4.575931767870107E-3</v>
      </c>
      <c r="G3242" s="4">
        <f t="shared" si="553"/>
        <v>1.3450173367327905E-3</v>
      </c>
      <c r="H3242" s="4">
        <f t="shared" si="554"/>
        <v>2.0464188986716696E-2</v>
      </c>
      <c r="I3242" s="4">
        <f t="shared" si="555"/>
        <v>2.724686015571498E-2</v>
      </c>
      <c r="J3242" s="4">
        <f t="shared" si="556"/>
        <v>3.1160852882833767E-2</v>
      </c>
      <c r="L3242" s="5">
        <f>_xlfn.STDEV.S($E$3:E3242)</f>
        <v>1.1005283885678433E-2</v>
      </c>
      <c r="M3242">
        <f t="shared" si="557"/>
        <v>3.1160587989545706E-2</v>
      </c>
      <c r="N3242" s="6">
        <f t="shared" si="551"/>
        <v>3.1397432252761259E-2</v>
      </c>
      <c r="O3242">
        <f t="shared" si="558"/>
        <v>-1.0482122482733496E-2</v>
      </c>
      <c r="P3242">
        <f t="shared" si="559"/>
        <v>1.0987489174302702E-4</v>
      </c>
      <c r="Q3242">
        <f t="shared" si="549"/>
        <v>1.0009486758049844E-4</v>
      </c>
    </row>
    <row r="3243" spans="1:17" x14ac:dyDescent="0.3">
      <c r="A3243" s="2">
        <v>38694</v>
      </c>
      <c r="B3243">
        <v>126</v>
      </c>
      <c r="C3243">
        <v>93.866248999999996</v>
      </c>
      <c r="D3243">
        <v>62608600</v>
      </c>
      <c r="E3243" s="3">
        <f t="shared" si="550"/>
        <v>-6.3453361937604313E-4</v>
      </c>
      <c r="F3243" s="4">
        <f t="shared" si="552"/>
        <v>4.5602970498029574E-3</v>
      </c>
      <c r="G3243" s="4">
        <f t="shared" si="553"/>
        <v>1.3743222528964263E-3</v>
      </c>
      <c r="H3243" s="4">
        <f t="shared" si="554"/>
        <v>2.0394268401902314E-2</v>
      </c>
      <c r="I3243" s="4">
        <f t="shared" si="555"/>
        <v>2.784828630734526E-2</v>
      </c>
      <c r="J3243" s="4">
        <f t="shared" si="556"/>
        <v>3.1856429847563428E-2</v>
      </c>
      <c r="L3243" s="5">
        <f>_xlfn.STDEV.S($E$3:E3243)</f>
        <v>1.1003600009068444E-2</v>
      </c>
      <c r="M3243">
        <f t="shared" si="557"/>
        <v>3.1856514357083685E-2</v>
      </c>
      <c r="N3243" s="6">
        <f t="shared" si="551"/>
        <v>3.2091897374111333E-2</v>
      </c>
      <c r="O3243">
        <f t="shared" si="558"/>
        <v>6.9592636753797871E-4</v>
      </c>
      <c r="P3243">
        <f t="shared" si="559"/>
        <v>4.8431350903460579E-7</v>
      </c>
      <c r="Q3243">
        <f t="shared" si="549"/>
        <v>9.5738735131649494E-5</v>
      </c>
    </row>
    <row r="3244" spans="1:17" x14ac:dyDescent="0.3">
      <c r="A3244" s="2">
        <v>38695</v>
      </c>
      <c r="B3244">
        <v>126.33000199999999</v>
      </c>
      <c r="C3244">
        <v>94.112099000000001</v>
      </c>
      <c r="D3244">
        <v>50744500</v>
      </c>
      <c r="E3244" s="3">
        <f t="shared" si="550"/>
        <v>2.6190634920635336E-3</v>
      </c>
      <c r="F3244" s="4">
        <f t="shared" si="552"/>
        <v>4.5666699016364285E-3</v>
      </c>
      <c r="G3244" s="4">
        <f t="shared" si="553"/>
        <v>1.4454668887018552E-3</v>
      </c>
      <c r="H3244" s="4">
        <f t="shared" si="554"/>
        <v>2.0422768661722664E-2</v>
      </c>
      <c r="I3244" s="4">
        <f t="shared" si="555"/>
        <v>2.9309783121739486E-2</v>
      </c>
      <c r="J3244" s="4">
        <f t="shared" si="556"/>
        <v>3.3543373743307958E-2</v>
      </c>
      <c r="L3244" s="5">
        <f>_xlfn.STDEV.S($E$3:E3244)</f>
        <v>1.1001972240073906E-2</v>
      </c>
      <c r="M3244">
        <f t="shared" si="557"/>
        <v>3.3543310965966328E-2</v>
      </c>
      <c r="N3244" s="6">
        <f t="shared" si="551"/>
        <v>3.3779737700459833E-2</v>
      </c>
      <c r="O3244">
        <f t="shared" si="558"/>
        <v>1.686796608882643E-3</v>
      </c>
      <c r="P3244">
        <f t="shared" si="559"/>
        <v>2.8452827997379843E-6</v>
      </c>
      <c r="Q3244">
        <f t="shared" si="549"/>
        <v>8.6857172400366646E-5</v>
      </c>
    </row>
    <row r="3245" spans="1:17" x14ac:dyDescent="0.3">
      <c r="A3245" s="2">
        <v>38698</v>
      </c>
      <c r="B3245">
        <v>126.449997</v>
      </c>
      <c r="C3245">
        <v>94.201476999999997</v>
      </c>
      <c r="D3245">
        <v>48389900</v>
      </c>
      <c r="E3245" s="3">
        <f t="shared" si="550"/>
        <v>9.4985354310384018E-4</v>
      </c>
      <c r="F3245" s="4">
        <f t="shared" si="552"/>
        <v>4.5572891604375382E-3</v>
      </c>
      <c r="G3245" s="4">
        <f t="shared" si="553"/>
        <v>1.4867648688368048E-3</v>
      </c>
      <c r="H3245" s="4">
        <f t="shared" si="554"/>
        <v>2.0380816711722562E-2</v>
      </c>
      <c r="I3245" s="4">
        <f t="shared" si="555"/>
        <v>3.0159056972240306E-2</v>
      </c>
      <c r="J3245" s="4">
        <f t="shared" si="556"/>
        <v>3.4524927025404439E-2</v>
      </c>
      <c r="L3245" s="5">
        <f>_xlfn.STDEV.S($E$3:E3245)</f>
        <v>1.1000279772223256E-2</v>
      </c>
      <c r="M3245">
        <f t="shared" si="557"/>
        <v>3.4525025741838522E-2</v>
      </c>
      <c r="N3245" s="6">
        <f t="shared" si="551"/>
        <v>3.4760704649843488E-2</v>
      </c>
      <c r="O3245">
        <f t="shared" si="558"/>
        <v>9.8171477587219447E-4</v>
      </c>
      <c r="P3245">
        <f t="shared" si="559"/>
        <v>9.6376390116579295E-7</v>
      </c>
      <c r="Q3245">
        <f t="shared" si="549"/>
        <v>8.630842267752891E-5</v>
      </c>
    </row>
    <row r="3246" spans="1:17" x14ac:dyDescent="0.3">
      <c r="A3246" s="2">
        <v>38699</v>
      </c>
      <c r="B3246">
        <v>127.30999799999999</v>
      </c>
      <c r="C3246">
        <v>94.842170999999993</v>
      </c>
      <c r="D3246">
        <v>88630900</v>
      </c>
      <c r="E3246" s="3">
        <f t="shared" si="550"/>
        <v>6.8011152265980979E-3</v>
      </c>
      <c r="F3246" s="4">
        <f t="shared" si="552"/>
        <v>4.6895178475221469E-3</v>
      </c>
      <c r="G3246" s="4">
        <f t="shared" si="553"/>
        <v>1.7255535808067509E-3</v>
      </c>
      <c r="H3246" s="4">
        <f t="shared" si="554"/>
        <v>2.0972161377516028E-2</v>
      </c>
      <c r="I3246" s="4">
        <f t="shared" si="555"/>
        <v>3.5082703691143635E-2</v>
      </c>
      <c r="J3246" s="4">
        <f t="shared" si="556"/>
        <v>4.0199351770148661E-2</v>
      </c>
      <c r="L3246" s="5">
        <f>_xlfn.STDEV.S($E$3:E3246)</f>
        <v>1.0999160246977148E-2</v>
      </c>
      <c r="M3246">
        <f t="shared" si="557"/>
        <v>4.0199354850881157E-2</v>
      </c>
      <c r="N3246" s="6">
        <f t="shared" si="551"/>
        <v>4.0450226992079452E-2</v>
      </c>
      <c r="O3246">
        <f t="shared" si="558"/>
        <v>5.6743291090426348E-3</v>
      </c>
      <c r="P3246">
        <f t="shared" si="559"/>
        <v>3.2198010837728581E-5</v>
      </c>
      <c r="Q3246">
        <f t="shared" si="549"/>
        <v>8.7502216474263038E-5</v>
      </c>
    </row>
    <row r="3247" spans="1:17" x14ac:dyDescent="0.3">
      <c r="A3247" s="2">
        <v>38700</v>
      </c>
      <c r="B3247">
        <v>127.80999799999999</v>
      </c>
      <c r="C3247">
        <v>95.214645000000004</v>
      </c>
      <c r="D3247">
        <v>64375000</v>
      </c>
      <c r="E3247" s="3">
        <f t="shared" si="550"/>
        <v>3.9274213169024907E-3</v>
      </c>
      <c r="F3247" s="4">
        <f t="shared" si="552"/>
        <v>4.5306248287985624E-3</v>
      </c>
      <c r="G3247" s="4">
        <f t="shared" si="553"/>
        <v>1.558830698223157E-3</v>
      </c>
      <c r="H3247" s="4">
        <f t="shared" si="554"/>
        <v>2.0261570195483865E-2</v>
      </c>
      <c r="I3247" s="4">
        <f t="shared" si="555"/>
        <v>3.1642652003091243E-2</v>
      </c>
      <c r="J3247" s="4">
        <f t="shared" si="556"/>
        <v>3.6241025718212638E-2</v>
      </c>
      <c r="L3247" s="5">
        <f>_xlfn.STDEV.S($E$3:E3247)</f>
        <v>1.0997640279023899E-2</v>
      </c>
      <c r="M3247">
        <f t="shared" si="557"/>
        <v>3.624130164557484E-2</v>
      </c>
      <c r="N3247" s="6">
        <f t="shared" si="551"/>
        <v>3.6474645147374973E-2</v>
      </c>
      <c r="O3247">
        <f t="shared" si="558"/>
        <v>-3.9580532053063167E-3</v>
      </c>
      <c r="P3247">
        <f t="shared" si="559"/>
        <v>1.5666185176035606E-5</v>
      </c>
      <c r="Q3247">
        <f t="shared" si="549"/>
        <v>7.6022723648299593E-5</v>
      </c>
    </row>
    <row r="3248" spans="1:17" x14ac:dyDescent="0.3">
      <c r="A3248" s="2">
        <v>38701</v>
      </c>
      <c r="B3248">
        <v>127.44000200000001</v>
      </c>
      <c r="C3248">
        <v>94.939010999999994</v>
      </c>
      <c r="D3248">
        <v>55900300</v>
      </c>
      <c r="E3248" s="3">
        <f t="shared" si="550"/>
        <v>-2.8948908989105959E-3</v>
      </c>
      <c r="F3248" s="4">
        <f t="shared" si="552"/>
        <v>4.6037776322015566E-3</v>
      </c>
      <c r="G3248" s="4">
        <f t="shared" si="553"/>
        <v>1.2849106549730723E-3</v>
      </c>
      <c r="H3248" s="4">
        <f t="shared" si="554"/>
        <v>2.0588719477791412E-2</v>
      </c>
      <c r="I3248" s="4">
        <f t="shared" si="555"/>
        <v>2.6014333859697869E-2</v>
      </c>
      <c r="J3248" s="4">
        <f t="shared" si="556"/>
        <v>2.973517655608493E-2</v>
      </c>
      <c r="L3248" s="5">
        <f>_xlfn.STDEV.S($E$3:E3248)</f>
        <v>1.0996096714341699E-2</v>
      </c>
      <c r="M3248">
        <f t="shared" si="557"/>
        <v>2.9734970430915206E-2</v>
      </c>
      <c r="N3248" s="6">
        <f t="shared" si="551"/>
        <v>2.9974428120269847E-2</v>
      </c>
      <c r="O3248">
        <f t="shared" si="558"/>
        <v>-6.5063312146596344E-3</v>
      </c>
      <c r="P3248">
        <f t="shared" si="559"/>
        <v>4.2332345874854311E-5</v>
      </c>
      <c r="Q3248">
        <f t="shared" si="549"/>
        <v>7.6759172422214705E-5</v>
      </c>
    </row>
    <row r="3249" spans="1:17" x14ac:dyDescent="0.3">
      <c r="A3249" s="2">
        <v>38702</v>
      </c>
      <c r="B3249">
        <v>126.360001</v>
      </c>
      <c r="C3249">
        <v>94.633446000000006</v>
      </c>
      <c r="D3249">
        <v>46238300</v>
      </c>
      <c r="E3249" s="3">
        <f t="shared" si="550"/>
        <v>-8.4745839850192128E-3</v>
      </c>
      <c r="F3249" s="4">
        <f t="shared" si="552"/>
        <v>5.0244337834741831E-3</v>
      </c>
      <c r="G3249" s="4">
        <f t="shared" si="553"/>
        <v>9.4104225782389093E-4</v>
      </c>
      <c r="H3249" s="4">
        <f t="shared" si="554"/>
        <v>2.2469950976589468E-2</v>
      </c>
      <c r="I3249" s="4">
        <f t="shared" si="555"/>
        <v>1.8990055487238422E-2</v>
      </c>
      <c r="J3249" s="4">
        <f t="shared" si="556"/>
        <v>2.7001638823524354E-2</v>
      </c>
      <c r="L3249" s="5">
        <f>_xlfn.STDEV.S($E$3:E3249)</f>
        <v>1.0995502988019738E-2</v>
      </c>
      <c r="M3249">
        <f t="shared" si="557"/>
        <v>2.1586215189809681E-2</v>
      </c>
      <c r="N3249" s="6">
        <f t="shared" si="551"/>
        <v>2.1869501576085026E-2</v>
      </c>
      <c r="O3249">
        <f t="shared" si="558"/>
        <v>-8.148755241105525E-3</v>
      </c>
      <c r="P3249">
        <f t="shared" si="559"/>
        <v>6.6402211979444759E-5</v>
      </c>
      <c r="Q3249">
        <f t="shared" ref="Q3249:Q3312" si="560">AVERAGE(P3227:P3249)</f>
        <v>7.7084868902448821E-5</v>
      </c>
    </row>
    <row r="3250" spans="1:17" x14ac:dyDescent="0.3">
      <c r="A3250" s="2">
        <v>38705</v>
      </c>
      <c r="B3250">
        <v>125.709999</v>
      </c>
      <c r="C3250">
        <v>94.146659999999997</v>
      </c>
      <c r="D3250">
        <v>48733000</v>
      </c>
      <c r="E3250" s="3">
        <f t="shared" si="550"/>
        <v>-5.1440487088948439E-3</v>
      </c>
      <c r="F3250" s="4">
        <f t="shared" si="552"/>
        <v>5.0961180008884093E-3</v>
      </c>
      <c r="G3250" s="4">
        <f t="shared" si="553"/>
        <v>8.7556882948462884E-4</v>
      </c>
      <c r="H3250" s="4">
        <f t="shared" si="554"/>
        <v>2.2790532542693635E-2</v>
      </c>
      <c r="I3250" s="4">
        <f t="shared" si="555"/>
        <v>1.7657802593760819E-2</v>
      </c>
      <c r="J3250" s="4">
        <f t="shared" si="556"/>
        <v>2.5449275449455078E-2</v>
      </c>
      <c r="L3250" s="5">
        <f>_xlfn.STDEV.S($E$3:E3250)</f>
        <v>1.099423786120296E-2</v>
      </c>
      <c r="M3250">
        <f t="shared" si="557"/>
        <v>2.0042202532330425E-2</v>
      </c>
      <c r="N3250" s="6">
        <f t="shared" si="551"/>
        <v>2.0333232102781595E-2</v>
      </c>
      <c r="O3250">
        <f t="shared" si="558"/>
        <v>-1.5440126574792559E-3</v>
      </c>
      <c r="P3250">
        <f t="shared" si="559"/>
        <v>2.3839750864561539E-6</v>
      </c>
      <c r="Q3250">
        <f t="shared" si="560"/>
        <v>7.6742021299252162E-5</v>
      </c>
    </row>
    <row r="3251" spans="1:17" x14ac:dyDescent="0.3">
      <c r="A3251" s="2">
        <v>38706</v>
      </c>
      <c r="B3251">
        <v>125.83000199999999</v>
      </c>
      <c r="C3251">
        <v>94.236510999999993</v>
      </c>
      <c r="D3251">
        <v>46603200</v>
      </c>
      <c r="E3251" s="3">
        <f t="shared" si="550"/>
        <v>9.5460186902074362E-4</v>
      </c>
      <c r="F3251" s="4">
        <f t="shared" si="552"/>
        <v>5.0899898019602079E-3</v>
      </c>
      <c r="G3251" s="4">
        <f t="shared" si="553"/>
        <v>8.2887490256966512E-4</v>
      </c>
      <c r="H3251" s="4">
        <f t="shared" si="554"/>
        <v>2.2763126403927435E-2</v>
      </c>
      <c r="I3251" s="4">
        <f t="shared" si="555"/>
        <v>1.67086859191663E-2</v>
      </c>
      <c r="J3251" s="4">
        <f t="shared" si="556"/>
        <v>2.4350764862032914E-2</v>
      </c>
      <c r="L3251" s="5">
        <f>_xlfn.STDEV.S($E$3:E3251)</f>
        <v>1.099254982427543E-2</v>
      </c>
      <c r="M3251">
        <f t="shared" si="557"/>
        <v>1.8948935443338442E-2</v>
      </c>
      <c r="N3251" s="6">
        <f t="shared" si="551"/>
        <v>1.9238954976193989E-2</v>
      </c>
      <c r="O3251">
        <f t="shared" si="558"/>
        <v>-1.0932670889919824E-3</v>
      </c>
      <c r="P3251">
        <f t="shared" si="559"/>
        <v>1.1952329278730031E-6</v>
      </c>
      <c r="Q3251">
        <f t="shared" si="560"/>
        <v>7.3381401440442392E-5</v>
      </c>
    </row>
    <row r="3252" spans="1:17" x14ac:dyDescent="0.3">
      <c r="A3252" s="2">
        <v>38707</v>
      </c>
      <c r="B3252">
        <v>126.029999</v>
      </c>
      <c r="C3252">
        <v>94.386291999999997</v>
      </c>
      <c r="D3252">
        <v>51806900</v>
      </c>
      <c r="E3252" s="3">
        <f t="shared" si="550"/>
        <v>1.5894222110877099E-3</v>
      </c>
      <c r="F3252" s="4">
        <f t="shared" si="552"/>
        <v>4.7481532099459701E-3</v>
      </c>
      <c r="G3252" s="4">
        <f t="shared" si="553"/>
        <v>4.9308877316020874E-4</v>
      </c>
      <c r="H3252" s="4">
        <f t="shared" si="554"/>
        <v>2.1234386690046039E-2</v>
      </c>
      <c r="I3252" s="4">
        <f t="shared" si="555"/>
        <v>9.9081083645353729E-3</v>
      </c>
      <c r="J3252" s="4">
        <f t="shared" si="556"/>
        <v>1.6511973579256933E-2</v>
      </c>
      <c r="L3252" s="5">
        <f>_xlfn.STDEV.S($E$3:E3252)</f>
        <v>1.099087834094214E-2</v>
      </c>
      <c r="M3252">
        <f t="shared" si="557"/>
        <v>1.1152118189603006E-2</v>
      </c>
      <c r="N3252" s="6">
        <f t="shared" si="551"/>
        <v>1.1402768172769306E-2</v>
      </c>
      <c r="O3252">
        <f t="shared" si="558"/>
        <v>-7.7968172537354365E-3</v>
      </c>
      <c r="P3252">
        <f t="shared" si="559"/>
        <v>6.0790359288146596E-5</v>
      </c>
      <c r="Q3252">
        <f t="shared" si="560"/>
        <v>7.4556391009947059E-5</v>
      </c>
    </row>
    <row r="3253" spans="1:17" x14ac:dyDescent="0.3">
      <c r="A3253" s="2">
        <v>38708</v>
      </c>
      <c r="B3253">
        <v>126.69000200000001</v>
      </c>
      <c r="C3253">
        <v>94.880591999999993</v>
      </c>
      <c r="D3253">
        <v>32247900</v>
      </c>
      <c r="E3253" s="3">
        <f t="shared" si="550"/>
        <v>5.2368722148445901E-3</v>
      </c>
      <c r="F3253" s="4">
        <f t="shared" si="552"/>
        <v>4.7986604637311929E-3</v>
      </c>
      <c r="G3253" s="4">
        <f t="shared" si="553"/>
        <v>5.4985251322792683E-4</v>
      </c>
      <c r="H3253" s="4">
        <f t="shared" si="554"/>
        <v>2.1460261995687225E-2</v>
      </c>
      <c r="I3253" s="4">
        <f t="shared" si="555"/>
        <v>1.1054684402568293E-2</v>
      </c>
      <c r="J3253" s="4">
        <f t="shared" si="556"/>
        <v>1.7834335171935223E-2</v>
      </c>
      <c r="L3253" s="5">
        <f>_xlfn.STDEV.S($E$3:E3253)</f>
        <v>1.0989516808281355E-2</v>
      </c>
      <c r="M3253">
        <f t="shared" si="557"/>
        <v>1.2467074541686466E-2</v>
      </c>
      <c r="N3253" s="6">
        <f t="shared" si="551"/>
        <v>1.2723394488441508E-2</v>
      </c>
      <c r="O3253">
        <f t="shared" si="558"/>
        <v>1.3149563520834604E-3</v>
      </c>
      <c r="P3253">
        <f t="shared" si="559"/>
        <v>1.7291102078846416E-6</v>
      </c>
      <c r="Q3253">
        <f t="shared" si="560"/>
        <v>6.4028827914547199E-5</v>
      </c>
    </row>
    <row r="3254" spans="1:17" x14ac:dyDescent="0.3">
      <c r="A3254" s="2">
        <v>38709</v>
      </c>
      <c r="B3254">
        <v>126.760002</v>
      </c>
      <c r="C3254">
        <v>94.933029000000005</v>
      </c>
      <c r="D3254">
        <v>27977300</v>
      </c>
      <c r="E3254" s="3">
        <f t="shared" si="550"/>
        <v>5.5252978842013079E-4</v>
      </c>
      <c r="F3254" s="4">
        <f t="shared" si="552"/>
        <v>4.6982048563240959E-3</v>
      </c>
      <c r="G3254" s="4">
        <f t="shared" si="553"/>
        <v>3.54971029039523E-4</v>
      </c>
      <c r="H3254" s="4">
        <f t="shared" si="554"/>
        <v>2.1011010861920622E-2</v>
      </c>
      <c r="I3254" s="4">
        <f t="shared" si="555"/>
        <v>7.1234124896131235E-3</v>
      </c>
      <c r="J3254" s="4">
        <f t="shared" si="556"/>
        <v>1.3294754431267375E-2</v>
      </c>
      <c r="L3254" s="5">
        <f>_xlfn.STDEV.S($E$3:E3254)</f>
        <v>1.0987826890719648E-2</v>
      </c>
      <c r="M3254">
        <f t="shared" si="557"/>
        <v>7.9516538175627566E-3</v>
      </c>
      <c r="N3254" s="6">
        <f t="shared" si="551"/>
        <v>8.1962921430027702E-3</v>
      </c>
      <c r="O3254">
        <f t="shared" si="558"/>
        <v>-4.5154207241237098E-3</v>
      </c>
      <c r="P3254">
        <f t="shared" si="559"/>
        <v>2.0389024315845887E-5</v>
      </c>
      <c r="Q3254">
        <f t="shared" si="560"/>
        <v>5.8529771937802371E-5</v>
      </c>
    </row>
    <row r="3255" spans="1:17" x14ac:dyDescent="0.3">
      <c r="A3255" s="2">
        <v>38713</v>
      </c>
      <c r="B3255">
        <v>125.470001</v>
      </c>
      <c r="C3255">
        <v>93.966896000000006</v>
      </c>
      <c r="D3255">
        <v>44499500</v>
      </c>
      <c r="E3255" s="3">
        <f t="shared" si="550"/>
        <v>-1.0176719624854558E-2</v>
      </c>
      <c r="F3255" s="4">
        <f t="shared" si="552"/>
        <v>5.0985999658589931E-3</v>
      </c>
      <c r="G3255" s="4">
        <f t="shared" si="553"/>
        <v>-2.7418639000362113E-4</v>
      </c>
      <c r="H3255" s="4">
        <f t="shared" si="554"/>
        <v>2.2801632227477633E-2</v>
      </c>
      <c r="I3255" s="4">
        <f t="shared" si="555"/>
        <v>-5.4694674178158431E-3</v>
      </c>
      <c r="J3255" s="4">
        <f t="shared" si="556"/>
        <v>-1.3054878710512252E-3</v>
      </c>
      <c r="L3255" s="5">
        <f>_xlfn.STDEV.S($E$3:E3255)</f>
        <v>1.0987698281714545E-2</v>
      </c>
      <c r="M3255">
        <f t="shared" si="557"/>
        <v>-6.5716704693982268E-3</v>
      </c>
      <c r="N3255" s="6">
        <f t="shared" si="551"/>
        <v>-6.2873033467716333E-3</v>
      </c>
      <c r="O3255">
        <f t="shared" si="558"/>
        <v>-1.4523324286960983E-2</v>
      </c>
      <c r="P3255">
        <f t="shared" si="559"/>
        <v>2.1092694834423076E-4</v>
      </c>
      <c r="Q3255">
        <f t="shared" si="560"/>
        <v>4.3861280723747585E-5</v>
      </c>
    </row>
    <row r="3256" spans="1:17" x14ac:dyDescent="0.3">
      <c r="A3256" s="2">
        <v>38714</v>
      </c>
      <c r="B3256">
        <v>125.75</v>
      </c>
      <c r="C3256">
        <v>94.176604999999995</v>
      </c>
      <c r="D3256">
        <v>30764300</v>
      </c>
      <c r="E3256" s="3">
        <f t="shared" si="550"/>
        <v>2.2316011617788956E-3</v>
      </c>
      <c r="F3256" s="4">
        <f t="shared" si="552"/>
        <v>4.9588580272868334E-3</v>
      </c>
      <c r="G3256" s="4">
        <f t="shared" si="553"/>
        <v>-4.2845839796525124E-4</v>
      </c>
      <c r="H3256" s="4">
        <f t="shared" si="554"/>
        <v>2.2176687279567734E-2</v>
      </c>
      <c r="I3256" s="4">
        <f t="shared" si="555"/>
        <v>-8.5343779091067162E-3</v>
      </c>
      <c r="J3256" s="4">
        <f t="shared" si="556"/>
        <v>-4.8289199828775997E-3</v>
      </c>
      <c r="L3256" s="5">
        <f>_xlfn.STDEV.S($E$3:E3256)</f>
        <v>1.0986057093889287E-2</v>
      </c>
      <c r="M3256">
        <f t="shared" si="557"/>
        <v>-1.0076352122147176E-2</v>
      </c>
      <c r="N3256" s="6">
        <f t="shared" si="551"/>
        <v>-9.8082372736661982E-3</v>
      </c>
      <c r="O3256">
        <f t="shared" si="558"/>
        <v>-3.5046816527489495E-3</v>
      </c>
      <c r="P3256">
        <f t="shared" si="559"/>
        <v>1.2282793487115109E-5</v>
      </c>
      <c r="Q3256">
        <f t="shared" si="560"/>
        <v>4.4221401682273268E-5</v>
      </c>
    </row>
    <row r="3257" spans="1:17" x14ac:dyDescent="0.3">
      <c r="A3257" s="2">
        <v>38715</v>
      </c>
      <c r="B3257">
        <v>125.19000200000001</v>
      </c>
      <c r="C3257">
        <v>93.757225000000005</v>
      </c>
      <c r="D3257">
        <v>32788900</v>
      </c>
      <c r="E3257" s="3">
        <f t="shared" si="550"/>
        <v>-4.4532644135187871E-3</v>
      </c>
      <c r="F3257" s="4">
        <f t="shared" si="552"/>
        <v>5.0204727354253749E-3</v>
      </c>
      <c r="G3257" s="4">
        <f t="shared" si="553"/>
        <v>-6.563046716070442E-4</v>
      </c>
      <c r="H3257" s="4">
        <f t="shared" si="554"/>
        <v>2.2452236631190912E-2</v>
      </c>
      <c r="I3257" s="4">
        <f t="shared" si="555"/>
        <v>-1.3044575000023761E-2</v>
      </c>
      <c r="J3257" s="4">
        <f t="shared" si="556"/>
        <v>-1.0039495482780714E-2</v>
      </c>
      <c r="L3257" s="5">
        <f>_xlfn.STDEV.S($E$3:E3257)</f>
        <v>1.0984696034884611E-2</v>
      </c>
      <c r="M3257">
        <f t="shared" si="557"/>
        <v>-1.5259931139619204E-2</v>
      </c>
      <c r="N3257" s="6">
        <f t="shared" si="551"/>
        <v>-1.4986530296147493E-2</v>
      </c>
      <c r="O3257">
        <f t="shared" si="558"/>
        <v>-5.183579017472028E-3</v>
      </c>
      <c r="P3257">
        <f t="shared" si="559"/>
        <v>2.6869491430376275E-5</v>
      </c>
      <c r="Q3257">
        <f t="shared" si="560"/>
        <v>3.4848292748380803E-5</v>
      </c>
    </row>
    <row r="3258" spans="1:17" x14ac:dyDescent="0.3">
      <c r="A3258" s="2">
        <v>38716</v>
      </c>
      <c r="B3258">
        <v>124.510002</v>
      </c>
      <c r="C3258">
        <v>93.247947999999994</v>
      </c>
      <c r="D3258">
        <v>44645600</v>
      </c>
      <c r="E3258" s="3">
        <f t="shared" si="550"/>
        <v>-5.4317436627248084E-3</v>
      </c>
      <c r="F3258" s="4">
        <f t="shared" si="552"/>
        <v>4.9356996610665799E-3</v>
      </c>
      <c r="G3258" s="4">
        <f t="shared" si="553"/>
        <v>-5.8467089399639593E-4</v>
      </c>
      <c r="H3258" s="4">
        <f t="shared" si="554"/>
        <v>2.2073119917335092E-2</v>
      </c>
      <c r="I3258" s="4">
        <f t="shared" si="555"/>
        <v>-1.1628695549391055E-2</v>
      </c>
      <c r="J3258" s="4">
        <f t="shared" si="556"/>
        <v>-8.397247037501665E-3</v>
      </c>
      <c r="L3258" s="5">
        <f>_xlfn.STDEV.S($E$3:E3258)</f>
        <v>1.0983481127350644E-2</v>
      </c>
      <c r="M3258">
        <f t="shared" si="557"/>
        <v>-1.3625928536181659E-2</v>
      </c>
      <c r="N3258" s="6">
        <f t="shared" si="551"/>
        <v>-1.3361297954750273E-2</v>
      </c>
      <c r="O3258">
        <f t="shared" si="558"/>
        <v>1.6340026034375454E-3</v>
      </c>
      <c r="P3258">
        <f t="shared" si="559"/>
        <v>2.6699645080406765E-6</v>
      </c>
      <c r="Q3258">
        <f t="shared" si="560"/>
        <v>3.3699831509251146E-5</v>
      </c>
    </row>
    <row r="3259" spans="1:17" x14ac:dyDescent="0.3">
      <c r="A3259" s="2">
        <v>38720</v>
      </c>
      <c r="B3259">
        <v>126.699997</v>
      </c>
      <c r="C3259">
        <v>94.888084000000006</v>
      </c>
      <c r="D3259">
        <v>73256700</v>
      </c>
      <c r="E3259" s="3">
        <f t="shared" si="550"/>
        <v>1.7588908238873824E-2</v>
      </c>
      <c r="F3259" s="4">
        <f t="shared" si="552"/>
        <v>6.2185501487702407E-3</v>
      </c>
      <c r="G3259" s="4">
        <f t="shared" si="553"/>
        <v>2.2828781273480069E-4</v>
      </c>
      <c r="H3259" s="4">
        <f t="shared" si="554"/>
        <v>2.781020170828338E-2</v>
      </c>
      <c r="I3259" s="4">
        <f t="shared" si="555"/>
        <v>4.5756717426148619E-3</v>
      </c>
      <c r="J3259" s="4">
        <f t="shared" si="556"/>
        <v>1.0164370762998143E-2</v>
      </c>
      <c r="L3259" s="5">
        <f>_xlfn.STDEV.S($E$3:E3259)</f>
        <v>1.0985933295448449E-2</v>
      </c>
      <c r="M3259">
        <f t="shared" si="557"/>
        <v>4.8378223439708642E-3</v>
      </c>
      <c r="N3259" s="6">
        <f t="shared" si="551"/>
        <v>5.2638259644168794E-3</v>
      </c>
      <c r="O3259">
        <f t="shared" si="558"/>
        <v>1.8463750880152521E-2</v>
      </c>
      <c r="P3259">
        <f t="shared" si="559"/>
        <v>3.4091009656433301E-4</v>
      </c>
      <c r="Q3259">
        <f t="shared" si="560"/>
        <v>4.8361965688892031E-5</v>
      </c>
    </row>
    <row r="3260" spans="1:17" x14ac:dyDescent="0.3">
      <c r="A3260" s="2">
        <v>38721</v>
      </c>
      <c r="B3260">
        <v>127.300003</v>
      </c>
      <c r="C3260">
        <v>95.337463</v>
      </c>
      <c r="D3260">
        <v>51899600</v>
      </c>
      <c r="E3260" s="3">
        <f t="shared" si="550"/>
        <v>4.7356433639063056E-3</v>
      </c>
      <c r="F3260" s="4">
        <f t="shared" si="552"/>
        <v>6.1607485896461424E-3</v>
      </c>
      <c r="G3260" s="4">
        <f t="shared" si="553"/>
        <v>6.6865969800880673E-4</v>
      </c>
      <c r="H3260" s="4">
        <f t="shared" si="554"/>
        <v>2.7551705277469463E-2</v>
      </c>
      <c r="I3260" s="4">
        <f t="shared" si="555"/>
        <v>1.345848584746534E-2</v>
      </c>
      <c r="J3260" s="4">
        <f t="shared" si="556"/>
        <v>2.0451706501502409E-2</v>
      </c>
      <c r="L3260" s="5">
        <f>_xlfn.STDEV.S($E$3:E3260)</f>
        <v>1.0984511041920957E-2</v>
      </c>
      <c r="M3260">
        <f t="shared" si="557"/>
        <v>1.5070560080677481E-2</v>
      </c>
      <c r="N3260" s="6">
        <f t="shared" si="551"/>
        <v>1.5492822055200195E-2</v>
      </c>
      <c r="O3260">
        <f t="shared" si="558"/>
        <v>1.0232737736706616E-2</v>
      </c>
      <c r="P3260">
        <f t="shared" si="559"/>
        <v>1.0470892158821964E-4</v>
      </c>
      <c r="Q3260">
        <f t="shared" si="560"/>
        <v>5.1550436587644495E-5</v>
      </c>
    </row>
    <row r="3261" spans="1:17" x14ac:dyDescent="0.3">
      <c r="A3261" s="2">
        <v>38722</v>
      </c>
      <c r="B3261">
        <v>127.379997</v>
      </c>
      <c r="C3261">
        <v>95.397354000000007</v>
      </c>
      <c r="D3261">
        <v>47307500</v>
      </c>
      <c r="E3261" s="3">
        <f t="shared" si="550"/>
        <v>6.283896159844371E-4</v>
      </c>
      <c r="F3261" s="4">
        <f t="shared" si="552"/>
        <v>5.7998765808270174E-3</v>
      </c>
      <c r="G3261" s="4">
        <f t="shared" si="553"/>
        <v>2.5221984076374403E-4</v>
      </c>
      <c r="H3261" s="4">
        <f t="shared" si="554"/>
        <v>2.593783659167653E-2</v>
      </c>
      <c r="I3261" s="4">
        <f t="shared" si="555"/>
        <v>5.0565019472477157E-3</v>
      </c>
      <c r="J3261" s="4">
        <f t="shared" si="556"/>
        <v>1.0776179498061644E-2</v>
      </c>
      <c r="L3261" s="5">
        <f>_xlfn.STDEV.S($E$3:E3261)</f>
        <v>1.0982825952100438E-2</v>
      </c>
      <c r="M3261">
        <f t="shared" si="557"/>
        <v>5.446325590870194E-3</v>
      </c>
      <c r="N3261" s="6">
        <f t="shared" si="551"/>
        <v>5.8171793455630283E-3</v>
      </c>
      <c r="O3261">
        <f t="shared" si="558"/>
        <v>-9.6242344898072874E-3</v>
      </c>
      <c r="P3261">
        <f t="shared" si="559"/>
        <v>9.2625889514796132E-5</v>
      </c>
      <c r="Q3261">
        <f t="shared" si="560"/>
        <v>5.4741929736113411E-5</v>
      </c>
    </row>
    <row r="3262" spans="1:17" x14ac:dyDescent="0.3">
      <c r="A3262" s="2">
        <v>38723</v>
      </c>
      <c r="B3262">
        <v>128.44000199999999</v>
      </c>
      <c r="C3262">
        <v>96.191185000000004</v>
      </c>
      <c r="D3262">
        <v>62885900</v>
      </c>
      <c r="E3262" s="3">
        <f t="shared" si="550"/>
        <v>8.3215969929719691E-3</v>
      </c>
      <c r="F3262" s="4">
        <f t="shared" si="552"/>
        <v>6.0376680204195588E-3</v>
      </c>
      <c r="G3262" s="4">
        <f t="shared" si="553"/>
        <v>5.5911998578236802E-4</v>
      </c>
      <c r="H3262" s="4">
        <f t="shared" si="554"/>
        <v>2.7001272238469445E-2</v>
      </c>
      <c r="I3262" s="4">
        <f t="shared" si="555"/>
        <v>1.1241996330000559E-2</v>
      </c>
      <c r="J3262" s="4">
        <f t="shared" si="556"/>
        <v>1.7901727947056134E-2</v>
      </c>
      <c r="L3262" s="5">
        <f>_xlfn.STDEV.S($E$3:E3262)</f>
        <v>1.0982020132473848E-2</v>
      </c>
      <c r="M3262">
        <f t="shared" si="557"/>
        <v>1.2534521285526495E-2</v>
      </c>
      <c r="N3262" s="6">
        <f t="shared" si="551"/>
        <v>1.2939161727317572E-2</v>
      </c>
      <c r="O3262">
        <f t="shared" si="558"/>
        <v>7.0881956946563006E-3</v>
      </c>
      <c r="P3262">
        <f t="shared" si="559"/>
        <v>5.0242518205744115E-5</v>
      </c>
      <c r="Q3262">
        <f t="shared" si="560"/>
        <v>5.681879352410125E-5</v>
      </c>
    </row>
    <row r="3263" spans="1:17" x14ac:dyDescent="0.3">
      <c r="A3263" s="2">
        <v>38726</v>
      </c>
      <c r="B3263">
        <v>128.770004</v>
      </c>
      <c r="C3263">
        <v>96.438316</v>
      </c>
      <c r="D3263">
        <v>43527400</v>
      </c>
      <c r="E3263" s="3">
        <f t="shared" si="550"/>
        <v>2.5693085865881038E-3</v>
      </c>
      <c r="F3263" s="4">
        <f t="shared" si="552"/>
        <v>6.0220571192392547E-3</v>
      </c>
      <c r="G3263" s="4">
        <f t="shared" si="553"/>
        <v>7.6337108635155697E-4</v>
      </c>
      <c r="H3263" s="4">
        <f t="shared" si="554"/>
        <v>2.6931458166011061E-2</v>
      </c>
      <c r="I3263" s="4">
        <f t="shared" si="555"/>
        <v>1.5378650226703483E-2</v>
      </c>
      <c r="J3263" s="4">
        <f t="shared" si="556"/>
        <v>2.2693838941465705E-2</v>
      </c>
      <c r="L3263" s="5">
        <f>_xlfn.STDEV.S($E$3:E3263)</f>
        <v>1.0980402000448784E-2</v>
      </c>
      <c r="M3263">
        <f t="shared" si="557"/>
        <v>1.73013269505242E-2</v>
      </c>
      <c r="N3263" s="6">
        <f t="shared" si="551"/>
        <v>1.770575787953188E-2</v>
      </c>
      <c r="O3263">
        <f t="shared" si="558"/>
        <v>4.7668056649977052E-3</v>
      </c>
      <c r="P3263">
        <f t="shared" si="559"/>
        <v>2.2722436247854213E-5</v>
      </c>
      <c r="Q3263">
        <f t="shared" si="560"/>
        <v>5.6540889110873986E-5</v>
      </c>
    </row>
    <row r="3264" spans="1:17" x14ac:dyDescent="0.3">
      <c r="A3264" s="2">
        <v>38727</v>
      </c>
      <c r="B3264">
        <v>128.89999399999999</v>
      </c>
      <c r="C3264">
        <v>96.535728000000006</v>
      </c>
      <c r="D3264">
        <v>44960800</v>
      </c>
      <c r="E3264" s="3">
        <f t="shared" si="550"/>
        <v>1.0094742250685851E-3</v>
      </c>
      <c r="F3264" s="4">
        <f t="shared" si="552"/>
        <v>6.0173132319821061E-3</v>
      </c>
      <c r="G3264" s="4">
        <f t="shared" si="553"/>
        <v>7.2482569186009234E-4</v>
      </c>
      <c r="H3264" s="4">
        <f t="shared" si="554"/>
        <v>2.6910242857241903E-2</v>
      </c>
      <c r="I3264" s="4">
        <f t="shared" si="555"/>
        <v>1.4596770027284434E-2</v>
      </c>
      <c r="J3264" s="4">
        <f t="shared" si="556"/>
        <v>2.1789498047670275E-2</v>
      </c>
      <c r="L3264" s="5">
        <f>_xlfn.STDEV.S($E$3:E3264)</f>
        <v>1.0978723633688764E-2</v>
      </c>
      <c r="M3264">
        <f t="shared" si="557"/>
        <v>1.6401151237975076E-2</v>
      </c>
      <c r="N3264" s="6">
        <f t="shared" si="551"/>
        <v>1.6804586954094702E-2</v>
      </c>
      <c r="O3264">
        <f t="shared" si="558"/>
        <v>-9.0017571254912346E-4</v>
      </c>
      <c r="P3264">
        <f t="shared" si="559"/>
        <v>8.1031631346332214E-7</v>
      </c>
      <c r="Q3264">
        <f t="shared" si="560"/>
        <v>5.3131481906582968E-5</v>
      </c>
    </row>
    <row r="3265" spans="1:17" x14ac:dyDescent="0.3">
      <c r="A3265" s="2">
        <v>38728</v>
      </c>
      <c r="B3265">
        <v>129.30999800000001</v>
      </c>
      <c r="C3265">
        <v>96.842742999999999</v>
      </c>
      <c r="D3265">
        <v>49598900</v>
      </c>
      <c r="E3265" s="3">
        <f t="shared" si="550"/>
        <v>3.180791459152621E-3</v>
      </c>
      <c r="F3265" s="4">
        <f t="shared" si="552"/>
        <v>5.8622182899827598E-3</v>
      </c>
      <c r="G3265" s="4">
        <f t="shared" si="553"/>
        <v>1.1168177562203055E-3</v>
      </c>
      <c r="H3265" s="4">
        <f t="shared" si="554"/>
        <v>2.6216637190688053E-2</v>
      </c>
      <c r="I3265" s="4">
        <f t="shared" si="555"/>
        <v>2.257493425465662E-2</v>
      </c>
      <c r="J3265" s="4">
        <f t="shared" si="556"/>
        <v>3.1055186102212584E-2</v>
      </c>
      <c r="L3265" s="5">
        <f>_xlfn.STDEV.S($E$3:E3265)</f>
        <v>1.0977149386733914E-2</v>
      </c>
      <c r="M3265">
        <f t="shared" si="557"/>
        <v>2.5618622690060031E-2</v>
      </c>
      <c r="N3265" s="6">
        <f t="shared" si="551"/>
        <v>2.6004851527636763E-2</v>
      </c>
      <c r="O3265">
        <f t="shared" si="558"/>
        <v>9.2174714520849542E-3</v>
      </c>
      <c r="P3265">
        <f t="shared" si="559"/>
        <v>8.4961779970001117E-5</v>
      </c>
      <c r="Q3265">
        <f t="shared" si="560"/>
        <v>5.2048303133842701E-5</v>
      </c>
    </row>
    <row r="3266" spans="1:17" x14ac:dyDescent="0.3">
      <c r="A3266" s="2">
        <v>38729</v>
      </c>
      <c r="B3266">
        <v>128.800003</v>
      </c>
      <c r="C3266">
        <v>96.460800000000006</v>
      </c>
      <c r="D3266">
        <v>40509200</v>
      </c>
      <c r="E3266" s="3">
        <f t="shared" si="550"/>
        <v>-3.9439719115919036E-3</v>
      </c>
      <c r="F3266" s="4">
        <f t="shared" si="552"/>
        <v>5.9471591463126274E-3</v>
      </c>
      <c r="G3266" s="4">
        <f t="shared" si="553"/>
        <v>9.7292913481961606E-4</v>
      </c>
      <c r="H3266" s="4">
        <f t="shared" si="554"/>
        <v>2.6596504248329305E-2</v>
      </c>
      <c r="I3266" s="4">
        <f t="shared" si="555"/>
        <v>1.9639489261803256E-2</v>
      </c>
      <c r="J3266" s="4">
        <f t="shared" si="556"/>
        <v>2.7640936200614696E-2</v>
      </c>
      <c r="L3266" s="5">
        <f>_xlfn.STDEV.S($E$3:E3266)</f>
        <v>1.0975729486481938E-2</v>
      </c>
      <c r="M3266">
        <f t="shared" si="557"/>
        <v>2.2222246031746062E-2</v>
      </c>
      <c r="N3266" s="6">
        <f t="shared" si="551"/>
        <v>2.2618496644204233E-2</v>
      </c>
      <c r="O3266">
        <f t="shared" si="558"/>
        <v>-3.3963766583139689E-3</v>
      </c>
      <c r="P3266">
        <f t="shared" si="559"/>
        <v>1.1535374405139962E-5</v>
      </c>
      <c r="Q3266">
        <f t="shared" si="560"/>
        <v>5.2528784042369022E-5</v>
      </c>
    </row>
    <row r="3267" spans="1:17" x14ac:dyDescent="0.3">
      <c r="A3267" s="2">
        <v>38730</v>
      </c>
      <c r="B3267">
        <v>128.679993</v>
      </c>
      <c r="C3267">
        <v>96.370948999999996</v>
      </c>
      <c r="D3267">
        <v>44856700</v>
      </c>
      <c r="E3267" s="3">
        <f t="shared" si="550"/>
        <v>-9.3175463668282443E-4</v>
      </c>
      <c r="F3267" s="4">
        <f t="shared" si="552"/>
        <v>5.9485724667862633E-3</v>
      </c>
      <c r="G3267" s="4">
        <f t="shared" si="553"/>
        <v>8.1854573791760045E-4</v>
      </c>
      <c r="H3267" s="4">
        <f t="shared" si="554"/>
        <v>2.6602824809635391E-2</v>
      </c>
      <c r="I3267" s="4">
        <f t="shared" si="555"/>
        <v>1.6498845414067542E-2</v>
      </c>
      <c r="J3267" s="4">
        <f t="shared" si="556"/>
        <v>2.4001696104982262E-2</v>
      </c>
      <c r="L3267" s="5">
        <f>_xlfn.STDEV.S($E$3:E3267)</f>
        <v>1.0974072397781342E-2</v>
      </c>
      <c r="M3267">
        <f t="shared" si="557"/>
        <v>1.8602002396865339E-2</v>
      </c>
      <c r="N3267" s="6">
        <f t="shared" si="551"/>
        <v>1.8997041578993068E-2</v>
      </c>
      <c r="O3267">
        <f t="shared" si="558"/>
        <v>-3.6202436348807231E-3</v>
      </c>
      <c r="P3267">
        <f t="shared" si="559"/>
        <v>1.3106163975894391E-5</v>
      </c>
      <c r="Q3267">
        <f t="shared" si="560"/>
        <v>5.2974909310897559E-5</v>
      </c>
    </row>
    <row r="3268" spans="1:17" x14ac:dyDescent="0.3">
      <c r="A3268" s="2">
        <v>38734</v>
      </c>
      <c r="B3268">
        <v>128.33000200000001</v>
      </c>
      <c r="C3268">
        <v>96.108840999999998</v>
      </c>
      <c r="D3268">
        <v>52066600</v>
      </c>
      <c r="E3268" s="3">
        <f t="shared" ref="E3268:E3331" si="561">B3268/B3267-1</f>
        <v>-2.7198556033491972E-3</v>
      </c>
      <c r="F3268" s="4">
        <f t="shared" si="552"/>
        <v>5.9939319596733443E-3</v>
      </c>
      <c r="G3268" s="4">
        <f t="shared" si="553"/>
        <v>6.5899316633268577E-4</v>
      </c>
      <c r="H3268" s="4">
        <f t="shared" si="554"/>
        <v>2.6805678628676253E-2</v>
      </c>
      <c r="I3268" s="4">
        <f t="shared" si="555"/>
        <v>1.3262702168830742E-2</v>
      </c>
      <c r="J3268" s="4">
        <f t="shared" si="556"/>
        <v>2.024770800568243E-2</v>
      </c>
      <c r="L3268" s="5">
        <f>_xlfn.STDEV.S($E$3:E3268)</f>
        <v>1.0972526589310538E-2</v>
      </c>
      <c r="M3268">
        <f t="shared" si="557"/>
        <v>1.4867576469772563E-2</v>
      </c>
      <c r="N3268" s="6">
        <f t="shared" si="551"/>
        <v>1.5267222142936188E-2</v>
      </c>
      <c r="O3268">
        <f t="shared" si="558"/>
        <v>-3.7344259270927754E-3</v>
      </c>
      <c r="P3268">
        <f t="shared" si="559"/>
        <v>1.3945937004942735E-5</v>
      </c>
      <c r="Q3268">
        <f t="shared" si="560"/>
        <v>5.3539351619757437E-5</v>
      </c>
    </row>
    <row r="3269" spans="1:17" x14ac:dyDescent="0.3">
      <c r="A3269" s="2">
        <v>38735</v>
      </c>
      <c r="B3269">
        <v>127.82</v>
      </c>
      <c r="C3269">
        <v>95.726860000000002</v>
      </c>
      <c r="D3269">
        <v>75067600</v>
      </c>
      <c r="E3269" s="3">
        <f t="shared" si="561"/>
        <v>-3.9741447210451808E-3</v>
      </c>
      <c r="F3269" s="4">
        <f t="shared" si="552"/>
        <v>5.9125869352634934E-3</v>
      </c>
      <c r="G3269" s="4">
        <f t="shared" si="553"/>
        <v>1.9050360339167366E-4</v>
      </c>
      <c r="H3269" s="4">
        <f t="shared" si="554"/>
        <v>2.6441892620252642E-2</v>
      </c>
      <c r="I3269" s="4">
        <f t="shared" si="555"/>
        <v>3.8169753641679183E-3</v>
      </c>
      <c r="J3269" s="4">
        <f t="shared" si="556"/>
        <v>9.3280129574428994E-3</v>
      </c>
      <c r="L3269" s="5">
        <f>_xlfn.STDEV.S($E$3:E3269)</f>
        <v>1.0971112146781616E-2</v>
      </c>
      <c r="M3269">
        <f t="shared" si="557"/>
        <v>4.0059854529257014E-3</v>
      </c>
      <c r="N3269" s="6">
        <f t="shared" si="551"/>
        <v>4.3907769144067021E-3</v>
      </c>
      <c r="O3269">
        <f t="shared" si="558"/>
        <v>-1.0861591016846861E-2</v>
      </c>
      <c r="P3269">
        <f t="shared" si="559"/>
        <v>1.1797415941724842E-4</v>
      </c>
      <c r="Q3269">
        <f t="shared" si="560"/>
        <v>5.7268749384084376E-5</v>
      </c>
    </row>
    <row r="3270" spans="1:17" x14ac:dyDescent="0.3">
      <c r="A3270" s="2">
        <v>38736</v>
      </c>
      <c r="B3270">
        <v>128.30999800000001</v>
      </c>
      <c r="C3270">
        <v>96.093849000000006</v>
      </c>
      <c r="D3270">
        <v>81530400</v>
      </c>
      <c r="E3270" s="3">
        <f t="shared" si="561"/>
        <v>3.8335002347051894E-3</v>
      </c>
      <c r="F3270" s="4">
        <f t="shared" si="552"/>
        <v>5.9099205532429739E-3</v>
      </c>
      <c r="G3270" s="4">
        <f t="shared" si="553"/>
        <v>1.8642007807874751E-4</v>
      </c>
      <c r="H3270" s="4">
        <f t="shared" si="554"/>
        <v>2.642996819734891E-2</v>
      </c>
      <c r="I3270" s="4">
        <f t="shared" si="555"/>
        <v>3.7350119176291496E-3</v>
      </c>
      <c r="J3270" s="4">
        <f t="shared" si="556"/>
        <v>9.2339156439642522E-3</v>
      </c>
      <c r="L3270" s="5">
        <f>_xlfn.STDEV.S($E$3:E3270)</f>
        <v>1.0969598604285802E-2</v>
      </c>
      <c r="M3270">
        <f t="shared" si="557"/>
        <v>3.9120570207662022E-3</v>
      </c>
      <c r="N3270" s="6">
        <f t="shared" si="551"/>
        <v>4.2964656487469721E-3</v>
      </c>
      <c r="O3270">
        <f t="shared" si="558"/>
        <v>-9.3928432159499226E-5</v>
      </c>
      <c r="P3270">
        <f t="shared" si="559"/>
        <v>8.8225503679416488E-9</v>
      </c>
      <c r="Q3270">
        <f t="shared" si="560"/>
        <v>5.658799448731622E-5</v>
      </c>
    </row>
    <row r="3271" spans="1:17" x14ac:dyDescent="0.3">
      <c r="A3271" s="2">
        <v>38737</v>
      </c>
      <c r="B3271">
        <v>125.970001</v>
      </c>
      <c r="C3271">
        <v>94.341369999999998</v>
      </c>
      <c r="D3271">
        <v>114957800</v>
      </c>
      <c r="E3271" s="3">
        <f t="shared" si="561"/>
        <v>-1.8237058970260511E-2</v>
      </c>
      <c r="F3271" s="4">
        <f t="shared" si="552"/>
        <v>7.0326951979675246E-3</v>
      </c>
      <c r="G3271" s="4">
        <f t="shared" si="553"/>
        <v>-4.8063070763211839E-4</v>
      </c>
      <c r="H3271" s="4">
        <f t="shared" si="554"/>
        <v>3.1451169055383456E-2</v>
      </c>
      <c r="I3271" s="4">
        <f t="shared" si="555"/>
        <v>-9.5688493503512939E-3</v>
      </c>
      <c r="J3271" s="4">
        <f t="shared" si="556"/>
        <v>-6.2949992179716086E-3</v>
      </c>
      <c r="L3271" s="5">
        <f>_xlfn.STDEV.S($E$3:E3271)</f>
        <v>1.0972756705949376E-2</v>
      </c>
      <c r="M3271">
        <f t="shared" si="557"/>
        <v>-1.1534847590476422E-2</v>
      </c>
      <c r="N3271" s="6">
        <f t="shared" si="551"/>
        <v>-1.0996257948460375E-2</v>
      </c>
      <c r="O3271">
        <f t="shared" si="558"/>
        <v>-1.5446904611242623E-2</v>
      </c>
      <c r="P3271">
        <f t="shared" si="559"/>
        <v>2.3860686206882863E-4</v>
      </c>
      <c r="Q3271">
        <f t="shared" si="560"/>
        <v>6.5121669104445531E-5</v>
      </c>
    </row>
    <row r="3272" spans="1:17" x14ac:dyDescent="0.3">
      <c r="A3272" s="2">
        <v>38740</v>
      </c>
      <c r="B3272">
        <v>126.41999800000001</v>
      </c>
      <c r="C3272">
        <v>94.678382999999997</v>
      </c>
      <c r="D3272">
        <v>67017400</v>
      </c>
      <c r="E3272" s="3">
        <f t="shared" si="561"/>
        <v>3.5722552705228505E-3</v>
      </c>
      <c r="F3272" s="4">
        <f t="shared" si="552"/>
        <v>6.8566702543728809E-3</v>
      </c>
      <c r="G3272" s="4">
        <f t="shared" si="553"/>
        <v>4.3144912174058298E-5</v>
      </c>
      <c r="H3272" s="4">
        <f t="shared" si="554"/>
        <v>3.0663961576157073E-2</v>
      </c>
      <c r="I3272" s="4">
        <f t="shared" si="555"/>
        <v>8.632520169091773E-4</v>
      </c>
      <c r="J3272" s="4">
        <f t="shared" si="556"/>
        <v>4.748532564267105E-4</v>
      </c>
      <c r="L3272" s="5">
        <f>_xlfn.STDEV.S($E$3:E3272)</f>
        <v>1.097122008043803E-2</v>
      </c>
      <c r="M3272">
        <f t="shared" si="557"/>
        <v>4.7481006271921328E-4</v>
      </c>
      <c r="N3272" s="6">
        <f t="shared" si="551"/>
        <v>9.928040775801783E-4</v>
      </c>
      <c r="O3272">
        <f t="shared" si="558"/>
        <v>1.2009657653195635E-2</v>
      </c>
      <c r="P3272">
        <f t="shared" si="559"/>
        <v>1.4423187694696048E-4</v>
      </c>
      <c r="Q3272">
        <f t="shared" si="560"/>
        <v>6.8505567581294053E-5</v>
      </c>
    </row>
    <row r="3273" spans="1:17" x14ac:dyDescent="0.3">
      <c r="A3273" s="2">
        <v>38741</v>
      </c>
      <c r="B3273">
        <v>126.550003</v>
      </c>
      <c r="C3273">
        <v>94.775772000000003</v>
      </c>
      <c r="D3273">
        <v>53008800</v>
      </c>
      <c r="E3273" s="3">
        <f t="shared" si="561"/>
        <v>1.0283578710386099E-3</v>
      </c>
      <c r="F3273" s="4">
        <f t="shared" si="552"/>
        <v>6.764592305832492E-3</v>
      </c>
      <c r="G3273" s="4">
        <f t="shared" si="553"/>
        <v>3.1151041564942588E-4</v>
      </c>
      <c r="H3273" s="4">
        <f t="shared" si="554"/>
        <v>3.0252176471827E-2</v>
      </c>
      <c r="I3273" s="4">
        <f t="shared" si="555"/>
        <v>6.2486801796572955E-3</v>
      </c>
      <c r="J3273" s="4">
        <f t="shared" si="556"/>
        <v>6.6822551113339124E-3</v>
      </c>
      <c r="L3273" s="5">
        <f>_xlfn.STDEV.S($E$3:E3273)</f>
        <v>1.0969548191666456E-2</v>
      </c>
      <c r="M3273">
        <f t="shared" si="557"/>
        <v>6.6820778512615177E-3</v>
      </c>
      <c r="N3273" s="6">
        <f t="shared" si="551"/>
        <v>7.1893439792125591E-3</v>
      </c>
      <c r="O3273">
        <f t="shared" si="558"/>
        <v>6.2072677885423042E-3</v>
      </c>
      <c r="P3273">
        <f t="shared" si="559"/>
        <v>3.8530173398674866E-5</v>
      </c>
      <c r="Q3273">
        <f t="shared" si="560"/>
        <v>7.0077141420955743E-5</v>
      </c>
    </row>
    <row r="3274" spans="1:17" x14ac:dyDescent="0.3">
      <c r="A3274" s="2">
        <v>38742</v>
      </c>
      <c r="B3274">
        <v>126.660004</v>
      </c>
      <c r="C3274">
        <v>94.858115999999995</v>
      </c>
      <c r="D3274">
        <v>87747700</v>
      </c>
      <c r="E3274" s="3">
        <f t="shared" si="561"/>
        <v>8.6922953293022687E-4</v>
      </c>
      <c r="F3274" s="4">
        <f t="shared" si="552"/>
        <v>6.7642468052074049E-3</v>
      </c>
      <c r="G3274" s="4">
        <f t="shared" si="553"/>
        <v>3.077985749498382E-4</v>
      </c>
      <c r="H3274" s="4">
        <f t="shared" si="554"/>
        <v>3.0250631346059074E-2</v>
      </c>
      <c r="I3274" s="4">
        <f t="shared" si="555"/>
        <v>6.1740053787882054E-3</v>
      </c>
      <c r="J3274" s="4">
        <f t="shared" si="556"/>
        <v>6.5962225617628434E-3</v>
      </c>
      <c r="L3274" s="5">
        <f>_xlfn.STDEV.S($E$3:E3274)</f>
        <v>1.0967874560901128E-2</v>
      </c>
      <c r="M3274">
        <f t="shared" si="557"/>
        <v>6.5962170134910075E-3</v>
      </c>
      <c r="N3274" s="6">
        <f t="shared" si="551"/>
        <v>7.1033881578137503E-3</v>
      </c>
      <c r="O3274">
        <f t="shared" si="558"/>
        <v>-8.5860837770510186E-5</v>
      </c>
      <c r="P3274">
        <f t="shared" si="559"/>
        <v>7.3720834626538689E-9</v>
      </c>
      <c r="Q3274">
        <f t="shared" si="560"/>
        <v>7.0025495297285724E-5</v>
      </c>
    </row>
    <row r="3275" spans="1:17" x14ac:dyDescent="0.3">
      <c r="A3275" s="2">
        <v>38743</v>
      </c>
      <c r="B3275">
        <v>127.360001</v>
      </c>
      <c r="C3275">
        <v>95.382355000000004</v>
      </c>
      <c r="D3275">
        <v>71294000</v>
      </c>
      <c r="E3275" s="3">
        <f t="shared" si="561"/>
        <v>5.5265828035186981E-3</v>
      </c>
      <c r="F3275" s="4">
        <f t="shared" si="552"/>
        <v>6.8474612067774875E-3</v>
      </c>
      <c r="G3275" s="4">
        <f t="shared" si="553"/>
        <v>4.7897947027292464E-4</v>
      </c>
      <c r="H3275" s="4">
        <f t="shared" si="554"/>
        <v>3.0622777463294414E-2</v>
      </c>
      <c r="I3275" s="4">
        <f t="shared" si="555"/>
        <v>9.6233049865643849E-3</v>
      </c>
      <c r="J3275" s="4">
        <f t="shared" si="556"/>
        <v>1.0553047258176074E-2</v>
      </c>
      <c r="L3275" s="5">
        <f>_xlfn.STDEV.S($E$3:E3275)</f>
        <v>1.0966566849321088E-2</v>
      </c>
      <c r="M3275">
        <f t="shared" si="557"/>
        <v>1.055305887925932E-2</v>
      </c>
      <c r="N3275" s="6">
        <f t="shared" si="551"/>
        <v>1.10747664922759E-2</v>
      </c>
      <c r="O3275">
        <f t="shared" si="558"/>
        <v>3.9568418657683129E-3</v>
      </c>
      <c r="P3275">
        <f t="shared" si="559"/>
        <v>1.5656597550696865E-5</v>
      </c>
      <c r="Q3275">
        <f t="shared" si="560"/>
        <v>6.8063157830440071E-5</v>
      </c>
    </row>
    <row r="3276" spans="1:17" x14ac:dyDescent="0.3">
      <c r="A3276" s="2">
        <v>38744</v>
      </c>
      <c r="B3276">
        <v>128.53999300000001</v>
      </c>
      <c r="C3276">
        <v>96.266090000000005</v>
      </c>
      <c r="D3276">
        <v>65771200</v>
      </c>
      <c r="E3276" s="3">
        <f t="shared" si="561"/>
        <v>9.2650124900675035E-3</v>
      </c>
      <c r="F3276" s="4">
        <f t="shared" si="552"/>
        <v>7.0239244011711631E-3</v>
      </c>
      <c r="G3276" s="4">
        <f t="shared" si="553"/>
        <v>6.5411600397826872E-4</v>
      </c>
      <c r="H3276" s="4">
        <f t="shared" si="554"/>
        <v>3.1411944859676452E-2</v>
      </c>
      <c r="I3276" s="4">
        <f t="shared" si="555"/>
        <v>1.3163934897929108E-2</v>
      </c>
      <c r="J3276" s="4">
        <f t="shared" si="556"/>
        <v>1.460254379525816E-2</v>
      </c>
      <c r="L3276" s="5">
        <f>_xlfn.STDEV.S($E$3:E3276)</f>
        <v>1.0965989557341991E-2</v>
      </c>
      <c r="M3276">
        <f t="shared" si="557"/>
        <v>1.460250194012944E-2</v>
      </c>
      <c r="N3276" s="6">
        <f t="shared" si="551"/>
        <v>1.5153415915408974E-2</v>
      </c>
      <c r="O3276">
        <f t="shared" si="558"/>
        <v>4.0494430608701195E-3</v>
      </c>
      <c r="P3276">
        <f t="shared" si="559"/>
        <v>1.6397989103229163E-5</v>
      </c>
      <c r="Q3276">
        <f t="shared" si="560"/>
        <v>6.8700935173715935E-5</v>
      </c>
    </row>
    <row r="3277" spans="1:17" x14ac:dyDescent="0.3">
      <c r="A3277" s="2">
        <v>38747</v>
      </c>
      <c r="B3277">
        <v>128.44000199999999</v>
      </c>
      <c r="C3277">
        <v>96.191185000000004</v>
      </c>
      <c r="D3277">
        <v>33709600</v>
      </c>
      <c r="E3277" s="3">
        <f t="shared" si="561"/>
        <v>-7.7789797296801133E-4</v>
      </c>
      <c r="F3277" s="4">
        <f t="shared" si="552"/>
        <v>7.0302744481211881E-3</v>
      </c>
      <c r="G3277" s="4">
        <f t="shared" si="553"/>
        <v>5.9627131870052333E-4</v>
      </c>
      <c r="H3277" s="4">
        <f t="shared" si="554"/>
        <v>3.1440343132957592E-2</v>
      </c>
      <c r="I3277" s="4">
        <f t="shared" si="555"/>
        <v>1.1993221167589496E-2</v>
      </c>
      <c r="J3277" s="4">
        <f t="shared" si="556"/>
        <v>1.3253090239014664E-2</v>
      </c>
      <c r="L3277" s="5">
        <f>_xlfn.STDEV.S($E$3:E3277)</f>
        <v>1.0964333650536571E-2</v>
      </c>
      <c r="M3277">
        <f t="shared" si="557"/>
        <v>1.325339202818877E-2</v>
      </c>
      <c r="N3277" s="6">
        <f t="shared" si="551"/>
        <v>1.3804568390281879E-2</v>
      </c>
      <c r="O3277">
        <f t="shared" si="558"/>
        <v>-1.3491099119406699E-3</v>
      </c>
      <c r="P3277">
        <f t="shared" si="559"/>
        <v>1.8200975544965622E-6</v>
      </c>
      <c r="Q3277">
        <f t="shared" si="560"/>
        <v>6.7893590531918133E-5</v>
      </c>
    </row>
    <row r="3278" spans="1:17" x14ac:dyDescent="0.3">
      <c r="A3278" s="2">
        <v>38748</v>
      </c>
      <c r="B3278">
        <v>127.5</v>
      </c>
      <c r="C3278">
        <v>95.487235999999996</v>
      </c>
      <c r="D3278">
        <v>72937000</v>
      </c>
      <c r="E3278" s="3">
        <f t="shared" si="561"/>
        <v>-7.3186077963467433E-3</v>
      </c>
      <c r="F3278" s="4">
        <f t="shared" si="552"/>
        <v>6.8542538421845611E-3</v>
      </c>
      <c r="G3278" s="4">
        <f t="shared" si="553"/>
        <v>7.2053705037477612E-4</v>
      </c>
      <c r="H3278" s="4">
        <f t="shared" si="554"/>
        <v>3.0653155052327588E-2</v>
      </c>
      <c r="I3278" s="4">
        <f t="shared" si="555"/>
        <v>1.4509811763802283E-2</v>
      </c>
      <c r="J3278" s="4">
        <f t="shared" si="556"/>
        <v>1.6179527734958787E-2</v>
      </c>
      <c r="L3278" s="5">
        <f>_xlfn.STDEV.S($E$3:E3278)</f>
        <v>1.0963486350845342E-2</v>
      </c>
      <c r="M3278">
        <f t="shared" si="557"/>
        <v>1.6179158235600906E-2</v>
      </c>
      <c r="N3278" s="6">
        <f t="shared" si="551"/>
        <v>1.6704367985605817E-2</v>
      </c>
      <c r="O3278">
        <f t="shared" si="558"/>
        <v>2.9257662074121359E-3</v>
      </c>
      <c r="P3278">
        <f t="shared" si="559"/>
        <v>8.5601079004347937E-6</v>
      </c>
      <c r="Q3278">
        <f t="shared" si="560"/>
        <v>5.9095032251753096E-5</v>
      </c>
    </row>
    <row r="3279" spans="1:17" x14ac:dyDescent="0.3">
      <c r="A3279" s="2">
        <v>38749</v>
      </c>
      <c r="B3279">
        <v>128.38999899999999</v>
      </c>
      <c r="C3279">
        <v>96.153778000000003</v>
      </c>
      <c r="D3279">
        <v>63561000</v>
      </c>
      <c r="E3279" s="3">
        <f t="shared" si="561"/>
        <v>6.9803843137254962E-3</v>
      </c>
      <c r="F3279" s="4">
        <f t="shared" si="552"/>
        <v>6.9723460360648724E-3</v>
      </c>
      <c r="G3279" s="4">
        <f t="shared" si="553"/>
        <v>9.2700588306810665E-4</v>
      </c>
      <c r="H3279" s="4">
        <f t="shared" si="554"/>
        <v>3.1181279398584512E-2</v>
      </c>
      <c r="I3279" s="4">
        <f t="shared" si="555"/>
        <v>1.8704303971231351E-2</v>
      </c>
      <c r="J3279" s="4">
        <f t="shared" si="556"/>
        <v>2.0994311697687618E-2</v>
      </c>
      <c r="L3279" s="5">
        <f>_xlfn.STDEV.S($E$3:E3279)</f>
        <v>1.096241830814927E-2</v>
      </c>
      <c r="M3279">
        <f t="shared" si="557"/>
        <v>2.0994027833001899E-2</v>
      </c>
      <c r="N3279" s="6">
        <f t="shared" si="551"/>
        <v>2.1539965671195427E-2</v>
      </c>
      <c r="O3279">
        <f t="shared" si="558"/>
        <v>4.8148695974009927E-3</v>
      </c>
      <c r="P3279">
        <f t="shared" si="559"/>
        <v>2.3182969239976397E-5</v>
      </c>
      <c r="Q3279">
        <f t="shared" si="560"/>
        <v>5.9568952936660099E-5</v>
      </c>
    </row>
    <row r="3280" spans="1:17" x14ac:dyDescent="0.3">
      <c r="A3280" s="2">
        <v>38750</v>
      </c>
      <c r="B3280">
        <v>126.900002</v>
      </c>
      <c r="C3280">
        <v>95.037857000000002</v>
      </c>
      <c r="D3280">
        <v>83626900</v>
      </c>
      <c r="E3280" s="3">
        <f t="shared" si="561"/>
        <v>-1.1605241931655352E-2</v>
      </c>
      <c r="F3280" s="4">
        <f t="shared" si="552"/>
        <v>7.3712752788023528E-3</v>
      </c>
      <c r="G3280" s="4">
        <f t="shared" si="553"/>
        <v>6.1605033880129945E-4</v>
      </c>
      <c r="H3280" s="4">
        <f t="shared" si="554"/>
        <v>3.2965345208531553E-2</v>
      </c>
      <c r="I3280" s="4">
        <f t="shared" si="555"/>
        <v>1.2393382433548927E-2</v>
      </c>
      <c r="J3280" s="4">
        <f t="shared" si="556"/>
        <v>1.365902201137037E-2</v>
      </c>
      <c r="L3280" s="5">
        <f>_xlfn.STDEV.S($E$3:E3280)</f>
        <v>1.0962746829806431E-2</v>
      </c>
      <c r="M3280">
        <f t="shared" si="557"/>
        <v>1.3659237740087213E-2</v>
      </c>
      <c r="N3280" s="6">
        <f t="shared" si="551"/>
        <v>1.4265591193589611E-2</v>
      </c>
      <c r="O3280">
        <f t="shared" si="558"/>
        <v>-7.3347900929146854E-3</v>
      </c>
      <c r="P3280">
        <f t="shared" si="559"/>
        <v>5.3799145707119416E-5</v>
      </c>
      <c r="Q3280">
        <f t="shared" si="560"/>
        <v>6.0739807470431545E-5</v>
      </c>
    </row>
    <row r="3281" spans="1:17" x14ac:dyDescent="0.3">
      <c r="A3281" s="2">
        <v>38751</v>
      </c>
      <c r="B3281">
        <v>126.269997</v>
      </c>
      <c r="C3281">
        <v>94.566040000000001</v>
      </c>
      <c r="D3281">
        <v>86040400</v>
      </c>
      <c r="E3281" s="3">
        <f t="shared" si="561"/>
        <v>-4.9645783299514523E-3</v>
      </c>
      <c r="F3281" s="4">
        <f t="shared" si="552"/>
        <v>7.3544776045785928E-3</v>
      </c>
      <c r="G3281" s="4">
        <f t="shared" si="553"/>
        <v>6.3636187500883666E-4</v>
      </c>
      <c r="H3281" s="4">
        <f t="shared" si="554"/>
        <v>3.2890223725675106E-2</v>
      </c>
      <c r="I3281" s="4">
        <f t="shared" si="555"/>
        <v>1.2804473795837046E-2</v>
      </c>
      <c r="J3281" s="4">
        <f t="shared" si="556"/>
        <v>1.413534590594967E-2</v>
      </c>
      <c r="L3281" s="5">
        <f>_xlfn.STDEV.S($E$3:E3281)</f>
        <v>1.09614724514158E-2</v>
      </c>
      <c r="M3281">
        <f t="shared" si="557"/>
        <v>1.4135370425903643E-2</v>
      </c>
      <c r="N3281" s="6">
        <f t="shared" si="551"/>
        <v>1.4739234943792257E-2</v>
      </c>
      <c r="O3281">
        <f t="shared" si="558"/>
        <v>4.7613268581643033E-4</v>
      </c>
      <c r="P3281">
        <f t="shared" si="559"/>
        <v>2.2670233450276756E-7</v>
      </c>
      <c r="Q3281">
        <f t="shared" si="560"/>
        <v>6.0633578680277715E-5</v>
      </c>
    </row>
    <row r="3282" spans="1:17" x14ac:dyDescent="0.3">
      <c r="A3282" s="2">
        <v>38754</v>
      </c>
      <c r="B3282">
        <v>126.599998</v>
      </c>
      <c r="C3282">
        <v>94.813202000000004</v>
      </c>
      <c r="D3282">
        <v>45511900</v>
      </c>
      <c r="E3282" s="3">
        <f t="shared" si="561"/>
        <v>2.6134553563028629E-3</v>
      </c>
      <c r="F3282" s="4">
        <f t="shared" si="552"/>
        <v>6.3843307896526173E-3</v>
      </c>
      <c r="G3282" s="4">
        <f t="shared" si="553"/>
        <v>-1.4744772059465985E-5</v>
      </c>
      <c r="H3282" s="4">
        <f t="shared" si="554"/>
        <v>2.8551595273016327E-2</v>
      </c>
      <c r="I3282" s="4">
        <f t="shared" si="555"/>
        <v>-2.9485413726504373E-4</v>
      </c>
      <c r="J3282" s="4">
        <f t="shared" si="556"/>
        <v>-7.8916126075434523E-4</v>
      </c>
      <c r="L3282" s="5">
        <f>_xlfn.STDEV.S($E$3:E3282)</f>
        <v>1.0959870111952435E-2</v>
      </c>
      <c r="M3282">
        <f t="shared" si="557"/>
        <v>-7.8925810866433441E-4</v>
      </c>
      <c r="N3282" s="6">
        <f t="shared" si="551"/>
        <v>-3.3907475874273008E-4</v>
      </c>
      <c r="O3282">
        <f t="shared" si="558"/>
        <v>-1.4924628534567977E-2</v>
      </c>
      <c r="P3282">
        <f t="shared" si="559"/>
        <v>2.2274453689484069E-4</v>
      </c>
      <c r="Q3282">
        <f t="shared" si="560"/>
        <v>5.5495945651169346E-5</v>
      </c>
    </row>
    <row r="3283" spans="1:17" x14ac:dyDescent="0.3">
      <c r="A3283" s="2">
        <v>38755</v>
      </c>
      <c r="B3283">
        <v>125.480003</v>
      </c>
      <c r="C3283">
        <v>93.974388000000005</v>
      </c>
      <c r="D3283">
        <v>71208100</v>
      </c>
      <c r="E3283" s="3">
        <f t="shared" si="561"/>
        <v>-8.8467220986844231E-3</v>
      </c>
      <c r="F3283" s="4">
        <f t="shared" si="552"/>
        <v>6.5509530537005483E-3</v>
      </c>
      <c r="G3283" s="4">
        <f t="shared" si="553"/>
        <v>-6.0528240086775854E-4</v>
      </c>
      <c r="H3283" s="4">
        <f t="shared" si="554"/>
        <v>2.9296752690968514E-2</v>
      </c>
      <c r="I3283" s="4">
        <f t="shared" si="555"/>
        <v>-1.2036290480301304E-2</v>
      </c>
      <c r="J3283" s="4">
        <f t="shared" si="556"/>
        <v>-1.4297370174408686E-2</v>
      </c>
      <c r="L3283" s="5">
        <f>_xlfn.STDEV.S($E$3:E3283)</f>
        <v>1.0959383825333076E-2</v>
      </c>
      <c r="M3283">
        <f t="shared" si="557"/>
        <v>-1.429693603385074E-2</v>
      </c>
      <c r="N3283" s="6">
        <f t="shared" si="551"/>
        <v>-1.3829195966329255E-2</v>
      </c>
      <c r="O3283">
        <f t="shared" si="558"/>
        <v>-1.3507677925186406E-2</v>
      </c>
      <c r="P3283">
        <f t="shared" si="559"/>
        <v>1.8245736293056813E-4</v>
      </c>
      <c r="Q3283">
        <f t="shared" si="560"/>
        <v>5.8876312666054075E-5</v>
      </c>
    </row>
    <row r="3284" spans="1:17" x14ac:dyDescent="0.3">
      <c r="A3284" s="2">
        <v>38756</v>
      </c>
      <c r="B3284">
        <v>126.620003</v>
      </c>
      <c r="C3284">
        <v>94.828170999999998</v>
      </c>
      <c r="D3284">
        <v>59422200</v>
      </c>
      <c r="E3284" s="3">
        <f t="shared" si="561"/>
        <v>9.085112948236107E-3</v>
      </c>
      <c r="F3284" s="4">
        <f t="shared" si="552"/>
        <v>6.853672229878636E-3</v>
      </c>
      <c r="G3284" s="4">
        <f t="shared" si="553"/>
        <v>-2.3759877772638158E-4</v>
      </c>
      <c r="H3284" s="4">
        <f t="shared" si="554"/>
        <v>3.0650554003022391E-2</v>
      </c>
      <c r="I3284" s="4">
        <f t="shared" si="555"/>
        <v>-4.7412647261094731E-3</v>
      </c>
      <c r="J3284" s="4">
        <f t="shared" si="556"/>
        <v>-5.9664443103947251E-3</v>
      </c>
      <c r="L3284" s="5">
        <f>_xlfn.STDEV.S($E$3:E3284)</f>
        <v>1.0958767097758306E-2</v>
      </c>
      <c r="M3284">
        <f t="shared" si="557"/>
        <v>-5.966352786144327E-3</v>
      </c>
      <c r="N3284" s="6">
        <f t="shared" si="551"/>
        <v>-5.4505129599676794E-3</v>
      </c>
      <c r="O3284">
        <f t="shared" si="558"/>
        <v>8.3305832477064135E-3</v>
      </c>
      <c r="P3284">
        <f t="shared" si="559"/>
        <v>6.939861724696673E-5</v>
      </c>
      <c r="Q3284">
        <f t="shared" si="560"/>
        <v>5.7866431263104971E-5</v>
      </c>
    </row>
    <row r="3285" spans="1:17" x14ac:dyDescent="0.3">
      <c r="A3285" s="2">
        <v>38757</v>
      </c>
      <c r="B3285">
        <v>126.410004</v>
      </c>
      <c r="C3285">
        <v>94.670897999999994</v>
      </c>
      <c r="D3285">
        <v>62023300</v>
      </c>
      <c r="E3285" s="3">
        <f t="shared" si="561"/>
        <v>-1.6584978283407104E-3</v>
      </c>
      <c r="F3285" s="4">
        <f t="shared" si="552"/>
        <v>6.5983148474357198E-3</v>
      </c>
      <c r="G3285" s="4">
        <f t="shared" si="553"/>
        <v>-6.7151594387041111E-4</v>
      </c>
      <c r="H3285" s="4">
        <f t="shared" si="554"/>
        <v>2.9508561071624848E-2</v>
      </c>
      <c r="I3285" s="4">
        <f t="shared" si="555"/>
        <v>-1.3344985700811995E-2</v>
      </c>
      <c r="J3285" s="4">
        <f t="shared" si="556"/>
        <v>-1.5804847398438904E-2</v>
      </c>
      <c r="L3285" s="5">
        <f>_xlfn.STDEV.S($E$3:E3285)</f>
        <v>1.0957155350794336E-2</v>
      </c>
      <c r="M3285">
        <f t="shared" si="557"/>
        <v>-1.5805029339691166E-2</v>
      </c>
      <c r="N3285" s="6">
        <f t="shared" si="551"/>
        <v>-1.5331314971306131E-2</v>
      </c>
      <c r="O3285">
        <f t="shared" si="558"/>
        <v>-9.8386765535468379E-3</v>
      </c>
      <c r="P3285">
        <f t="shared" si="559"/>
        <v>9.679955632531228E-5</v>
      </c>
      <c r="Q3285">
        <f t="shared" si="560"/>
        <v>5.9890650311781846E-5</v>
      </c>
    </row>
    <row r="3286" spans="1:17" x14ac:dyDescent="0.3">
      <c r="A3286" s="2">
        <v>38758</v>
      </c>
      <c r="B3286">
        <v>126.639999</v>
      </c>
      <c r="C3286">
        <v>94.843140000000005</v>
      </c>
      <c r="D3286">
        <v>64508700</v>
      </c>
      <c r="E3286" s="3">
        <f t="shared" si="561"/>
        <v>1.8194366958488306E-3</v>
      </c>
      <c r="F3286" s="4">
        <f t="shared" si="552"/>
        <v>6.5834094076017962E-3</v>
      </c>
      <c r="G3286" s="4">
        <f t="shared" si="553"/>
        <v>-7.0411906955472733E-4</v>
      </c>
      <c r="H3286" s="4">
        <f t="shared" si="554"/>
        <v>2.9441901918218476E-2</v>
      </c>
      <c r="I3286" s="4">
        <f t="shared" si="555"/>
        <v>-1.3988579270118429E-2</v>
      </c>
      <c r="J3286" s="4">
        <f t="shared" si="556"/>
        <v>-1.6540894388906491E-2</v>
      </c>
      <c r="L3286" s="5">
        <f>_xlfn.STDEV.S($E$3:E3286)</f>
        <v>1.0955515168644736E-2</v>
      </c>
      <c r="M3286">
        <f t="shared" si="557"/>
        <v>-1.6541158141145953E-2</v>
      </c>
      <c r="N3286" s="6">
        <f t="shared" si="551"/>
        <v>-1.6069921401664744E-2</v>
      </c>
      <c r="O3286">
        <f t="shared" si="558"/>
        <v>-7.3612880145478704E-4</v>
      </c>
      <c r="P3286">
        <f t="shared" si="559"/>
        <v>5.4188561233126131E-7</v>
      </c>
      <c r="Q3286">
        <f t="shared" si="560"/>
        <v>5.892627854501998E-5</v>
      </c>
    </row>
    <row r="3287" spans="1:17" x14ac:dyDescent="0.3">
      <c r="A3287" s="2">
        <v>38761</v>
      </c>
      <c r="B3287">
        <v>126.410004</v>
      </c>
      <c r="C3287">
        <v>94.670897999999994</v>
      </c>
      <c r="D3287">
        <v>52308700</v>
      </c>
      <c r="E3287" s="3">
        <f t="shared" si="561"/>
        <v>-1.8161323579922728E-3</v>
      </c>
      <c r="F3287" s="4">
        <f t="shared" si="552"/>
        <v>6.5763390833847492E-3</v>
      </c>
      <c r="G3287" s="4">
        <f t="shared" si="553"/>
        <v>-8.2697152968780818E-4</v>
      </c>
      <c r="H3287" s="4">
        <f t="shared" si="554"/>
        <v>2.9410282467073917E-2</v>
      </c>
      <c r="I3287" s="4">
        <f t="shared" si="555"/>
        <v>-1.641013549867909E-2</v>
      </c>
      <c r="J3287" s="4">
        <f t="shared" si="556"/>
        <v>-1.9317511129143927E-2</v>
      </c>
      <c r="L3287" s="5">
        <f>_xlfn.STDEV.S($E$3:E3287)</f>
        <v>1.0953914191144611E-2</v>
      </c>
      <c r="M3287">
        <f t="shared" si="557"/>
        <v>-1.9317223552392033E-2</v>
      </c>
      <c r="N3287" s="6">
        <f t="shared" si="551"/>
        <v>-1.8848320521497319E-2</v>
      </c>
      <c r="O3287">
        <f t="shared" si="558"/>
        <v>-2.77606541124608E-3</v>
      </c>
      <c r="P3287">
        <f t="shared" si="559"/>
        <v>7.7065391675168673E-6</v>
      </c>
      <c r="Q3287">
        <f t="shared" si="560"/>
        <v>5.9226114321283185E-5</v>
      </c>
    </row>
    <row r="3288" spans="1:17" x14ac:dyDescent="0.3">
      <c r="A3288" s="2">
        <v>38762</v>
      </c>
      <c r="B3288">
        <v>127.75</v>
      </c>
      <c r="C3288">
        <v>95.674460999999994</v>
      </c>
      <c r="D3288">
        <v>90964400</v>
      </c>
      <c r="E3288" s="3">
        <f t="shared" si="561"/>
        <v>1.0600395202898572E-2</v>
      </c>
      <c r="F3288" s="4">
        <f t="shared" si="552"/>
        <v>6.9530576389800888E-3</v>
      </c>
      <c r="G3288" s="4">
        <f t="shared" si="553"/>
        <v>-5.04380062568419E-4</v>
      </c>
      <c r="H3288" s="4">
        <f t="shared" si="554"/>
        <v>3.1095019064467343E-2</v>
      </c>
      <c r="I3288" s="4">
        <f t="shared" si="555"/>
        <v>-1.003941135913633E-2</v>
      </c>
      <c r="J3288" s="4">
        <f t="shared" si="556"/>
        <v>-1.2063702078327188E-2</v>
      </c>
      <c r="L3288" s="5">
        <f>_xlfn.STDEV.S($E$3:E3288)</f>
        <v>1.0953697438637012E-2</v>
      </c>
      <c r="M3288">
        <f t="shared" si="557"/>
        <v>-1.2064016890635226E-2</v>
      </c>
      <c r="N3288" s="6">
        <f t="shared" si="551"/>
        <v>-1.1536605101392206E-2</v>
      </c>
      <c r="O3288">
        <f t="shared" si="558"/>
        <v>7.2532066617568072E-3</v>
      </c>
      <c r="P3288">
        <f t="shared" si="559"/>
        <v>5.2609006878153324E-5</v>
      </c>
      <c r="Q3288">
        <f t="shared" si="560"/>
        <v>5.781947201294198E-5</v>
      </c>
    </row>
    <row r="3289" spans="1:17" x14ac:dyDescent="0.3">
      <c r="A3289" s="2">
        <v>38763</v>
      </c>
      <c r="B3289">
        <v>128.199997</v>
      </c>
      <c r="C3289">
        <v>96.011452000000006</v>
      </c>
      <c r="D3289">
        <v>85471300</v>
      </c>
      <c r="E3289" s="3">
        <f t="shared" si="561"/>
        <v>3.5224814090020207E-3</v>
      </c>
      <c r="F3289" s="4">
        <f t="shared" si="552"/>
        <v>6.9594645499054947E-3</v>
      </c>
      <c r="G3289" s="4">
        <f t="shared" si="553"/>
        <v>-1.7975165732520487E-4</v>
      </c>
      <c r="H3289" s="4">
        <f t="shared" si="554"/>
        <v>3.1123671641177329E-2</v>
      </c>
      <c r="I3289" s="4">
        <f t="shared" si="555"/>
        <v>-3.5889007373697268E-3</v>
      </c>
      <c r="J3289" s="4">
        <f t="shared" si="556"/>
        <v>-4.6583482616773253E-3</v>
      </c>
      <c r="L3289" s="5">
        <f>_xlfn.STDEV.S($E$3:E3289)</f>
        <v>1.0952167324614374E-2</v>
      </c>
      <c r="M3289">
        <f t="shared" si="557"/>
        <v>-4.6584315685148517E-3</v>
      </c>
      <c r="N3289" s="6">
        <f t="shared" ref="N3289:N3352" si="562">(AVERAGE(E3267:E3289)+1)^23-1</f>
        <v>-4.1261237984702159E-3</v>
      </c>
      <c r="O3289">
        <f t="shared" si="558"/>
        <v>7.4055853221203739E-3</v>
      </c>
      <c r="P3289">
        <f t="shared" si="559"/>
        <v>5.4842693963204719E-5</v>
      </c>
      <c r="Q3289">
        <f t="shared" si="560"/>
        <v>5.9702398950249137E-5</v>
      </c>
    </row>
    <row r="3290" spans="1:17" x14ac:dyDescent="0.3">
      <c r="A3290" s="2">
        <v>38764</v>
      </c>
      <c r="B3290">
        <v>129.16000399999999</v>
      </c>
      <c r="C3290">
        <v>96.730407999999997</v>
      </c>
      <c r="D3290">
        <v>61017900</v>
      </c>
      <c r="E3290" s="3">
        <f t="shared" si="561"/>
        <v>7.4883543093997584E-3</v>
      </c>
      <c r="F3290" s="4">
        <f t="shared" ref="F3290:F3353" si="563">_xlfn.STDEV.S(E3268:E3290)</f>
        <v>7.1372997146382641E-3</v>
      </c>
      <c r="G3290" s="4">
        <f t="shared" ref="G3290:G3353" si="564">AVERAGE(E3268:E3290)</f>
        <v>1.8634003598273351E-4</v>
      </c>
      <c r="H3290" s="4">
        <f t="shared" ref="H3290:H3353" si="565">F3290*SQRT(20)</f>
        <v>3.1918974675442018E-2</v>
      </c>
      <c r="I3290" s="4">
        <f t="shared" ref="I3290:I3353" si="566">(G3290+1)^20-1</f>
        <v>3.7334053972526426E-3</v>
      </c>
      <c r="J3290" s="4">
        <f t="shared" ref="J3290:J3353" si="567">C3290/C3267-1</f>
        <v>3.7299518550968358E-3</v>
      </c>
      <c r="L3290" s="5">
        <f>_xlfn.STDEV.S($E$3:E3290)</f>
        <v>1.0951201734727967E-2</v>
      </c>
      <c r="M3290">
        <f t="shared" ref="M3290:M3353" si="568">(B3290-B3267)/B3267</f>
        <v>3.7302690869744641E-3</v>
      </c>
      <c r="N3290" s="6">
        <f t="shared" si="562"/>
        <v>4.2946171171112102E-3</v>
      </c>
      <c r="O3290">
        <f t="shared" si="558"/>
        <v>8.3887006554893163E-3</v>
      </c>
      <c r="P3290">
        <f t="shared" si="559"/>
        <v>7.0370298687406885E-5</v>
      </c>
      <c r="Q3290">
        <f t="shared" si="560"/>
        <v>6.2192143937706199E-5</v>
      </c>
    </row>
    <row r="3291" spans="1:17" x14ac:dyDescent="0.3">
      <c r="A3291" s="2">
        <v>38765</v>
      </c>
      <c r="B3291">
        <v>128.80999800000001</v>
      </c>
      <c r="C3291">
        <v>96.468269000000006</v>
      </c>
      <c r="D3291">
        <v>40342600</v>
      </c>
      <c r="E3291" s="3">
        <f t="shared" si="561"/>
        <v>-2.7098636509795826E-3</v>
      </c>
      <c r="F3291" s="4">
        <f t="shared" si="563"/>
        <v>7.1371150815684216E-3</v>
      </c>
      <c r="G3291" s="4">
        <f t="shared" si="564"/>
        <v>1.867744686944559E-4</v>
      </c>
      <c r="H3291" s="4">
        <f t="shared" si="565"/>
        <v>3.1918148971251899E-2</v>
      </c>
      <c r="I3291" s="4">
        <f t="shared" si="566"/>
        <v>3.7421249009521595E-3</v>
      </c>
      <c r="J3291" s="4">
        <f t="shared" si="567"/>
        <v>3.7398016276151136E-3</v>
      </c>
      <c r="L3291" s="5">
        <f>_xlfn.STDEV.S($E$3:E3291)</f>
        <v>1.0949669514849932E-2</v>
      </c>
      <c r="M3291">
        <f t="shared" si="568"/>
        <v>3.7403256644537404E-3</v>
      </c>
      <c r="N3291" s="6">
        <f t="shared" si="562"/>
        <v>4.3046501594816711E-3</v>
      </c>
      <c r="O3291">
        <f t="shared" ref="O3291:O3354" si="569">M3291-M3290</f>
        <v>1.0056577479276244E-5</v>
      </c>
      <c r="P3291">
        <f t="shared" ref="P3291:P3354" si="570">O3291^2</f>
        <v>1.0113475059668613E-10</v>
      </c>
      <c r="Q3291">
        <f t="shared" si="560"/>
        <v>6.1585803247697835E-5</v>
      </c>
    </row>
    <row r="3292" spans="1:17" x14ac:dyDescent="0.3">
      <c r="A3292" s="2">
        <v>38769</v>
      </c>
      <c r="B3292">
        <v>128.490005</v>
      </c>
      <c r="C3292">
        <v>96.228661000000002</v>
      </c>
      <c r="D3292">
        <v>46456300</v>
      </c>
      <c r="E3292" s="3">
        <f t="shared" si="561"/>
        <v>-2.4842248658369925E-3</v>
      </c>
      <c r="F3292" s="4">
        <f t="shared" si="563"/>
        <v>7.104318566146281E-3</v>
      </c>
      <c r="G3292" s="4">
        <f t="shared" si="564"/>
        <v>2.5155359283394232E-4</v>
      </c>
      <c r="H3292" s="4">
        <f t="shared" si="565"/>
        <v>3.1771478495433846E-2</v>
      </c>
      <c r="I3292" s="4">
        <f t="shared" si="566"/>
        <v>5.0431130726582563E-3</v>
      </c>
      <c r="J3292" s="4">
        <f t="shared" si="567"/>
        <v>5.2420083558575303E-3</v>
      </c>
      <c r="L3292" s="5">
        <f>_xlfn.STDEV.S($E$3:E3292)</f>
        <v>1.0948119238204606E-2</v>
      </c>
      <c r="M3292">
        <f t="shared" si="568"/>
        <v>5.2417853231106508E-3</v>
      </c>
      <c r="N3292" s="6">
        <f t="shared" si="562"/>
        <v>5.8017705017991972E-3</v>
      </c>
      <c r="O3292">
        <f t="shared" si="569"/>
        <v>1.5014596586569104E-3</v>
      </c>
      <c r="P3292">
        <f t="shared" si="570"/>
        <v>2.254381106574126E-6</v>
      </c>
      <c r="Q3292">
        <f t="shared" si="560"/>
        <v>5.655450853853809E-5</v>
      </c>
    </row>
    <row r="3293" spans="1:17" x14ac:dyDescent="0.3">
      <c r="A3293" s="2">
        <v>38770</v>
      </c>
      <c r="B3293">
        <v>129.270004</v>
      </c>
      <c r="C3293">
        <v>96.812781999999999</v>
      </c>
      <c r="D3293">
        <v>42326700</v>
      </c>
      <c r="E3293" s="3">
        <f t="shared" si="561"/>
        <v>6.0705033049068824E-3</v>
      </c>
      <c r="F3293" s="4">
        <f t="shared" si="563"/>
        <v>7.1705895256830455E-3</v>
      </c>
      <c r="G3293" s="4">
        <f t="shared" si="564"/>
        <v>3.4881459588618986E-4</v>
      </c>
      <c r="H3293" s="4">
        <f t="shared" si="565"/>
        <v>3.2067851236350531E-2</v>
      </c>
      <c r="I3293" s="4">
        <f t="shared" si="566"/>
        <v>6.9994579803200896E-3</v>
      </c>
      <c r="J3293" s="4">
        <f t="shared" si="567"/>
        <v>7.4815714791482968E-3</v>
      </c>
      <c r="L3293" s="5">
        <f>_xlfn.STDEV.S($E$3:E3293)</f>
        <v>1.0946903723320906E-2</v>
      </c>
      <c r="M3293">
        <f t="shared" si="568"/>
        <v>7.4819267006768463E-3</v>
      </c>
      <c r="N3293" s="6">
        <f t="shared" si="562"/>
        <v>8.0535939198098649E-3</v>
      </c>
      <c r="O3293">
        <f t="shared" si="569"/>
        <v>2.2401413775661955E-3</v>
      </c>
      <c r="P3293">
        <f t="shared" si="570"/>
        <v>5.0182333914841718E-6</v>
      </c>
      <c r="Q3293">
        <f t="shared" si="560"/>
        <v>5.6772309009890976E-5</v>
      </c>
    </row>
    <row r="3294" spans="1:17" x14ac:dyDescent="0.3">
      <c r="A3294" s="2">
        <v>38771</v>
      </c>
      <c r="B3294">
        <v>129.08000200000001</v>
      </c>
      <c r="C3294">
        <v>96.670501999999999</v>
      </c>
      <c r="D3294">
        <v>43423200</v>
      </c>
      <c r="E3294" s="3">
        <f t="shared" si="561"/>
        <v>-1.4698073344222573E-3</v>
      </c>
      <c r="F3294" s="4">
        <f t="shared" si="563"/>
        <v>5.9422637667856616E-3</v>
      </c>
      <c r="G3294" s="4">
        <f t="shared" si="564"/>
        <v>1.0778255365748097E-3</v>
      </c>
      <c r="H3294" s="4">
        <f t="shared" si="565"/>
        <v>2.6574611445533393E-2</v>
      </c>
      <c r="I3294" s="4">
        <f t="shared" si="566"/>
        <v>2.1778669206345747E-2</v>
      </c>
      <c r="J3294" s="4">
        <f t="shared" si="567"/>
        <v>2.4688341922530999E-2</v>
      </c>
      <c r="L3294" s="5">
        <f>_xlfn.STDEV.S($E$3:E3294)</f>
        <v>1.0945288326970263E-2</v>
      </c>
      <c r="M3294">
        <f t="shared" si="568"/>
        <v>2.4688425619683936E-2</v>
      </c>
      <c r="N3294" s="6">
        <f t="shared" si="562"/>
        <v>2.5086128937945151E-2</v>
      </c>
      <c r="O3294">
        <f t="shared" si="569"/>
        <v>1.720649891900709E-2</v>
      </c>
      <c r="P3294">
        <f t="shared" si="570"/>
        <v>2.9606360504979217E-4</v>
      </c>
      <c r="Q3294">
        <f t="shared" si="560"/>
        <v>5.9270428269932864E-5</v>
      </c>
    </row>
    <row r="3295" spans="1:17" x14ac:dyDescent="0.3">
      <c r="A3295" s="2">
        <v>38772</v>
      </c>
      <c r="B3295">
        <v>129.41000399999999</v>
      </c>
      <c r="C3295">
        <v>96.917641000000003</v>
      </c>
      <c r="D3295">
        <v>36777400</v>
      </c>
      <c r="E3295" s="3">
        <f t="shared" si="561"/>
        <v>2.5565695296470015E-3</v>
      </c>
      <c r="F3295" s="4">
        <f t="shared" si="563"/>
        <v>5.9266371807627566E-3</v>
      </c>
      <c r="G3295" s="4">
        <f t="shared" si="564"/>
        <v>1.0336652869715119E-3</v>
      </c>
      <c r="H3295" s="4">
        <f t="shared" si="565"/>
        <v>2.6504727228326468E-2</v>
      </c>
      <c r="I3295" s="4">
        <f t="shared" si="566"/>
        <v>2.0877578489583826E-2</v>
      </c>
      <c r="J3295" s="4">
        <f t="shared" si="567"/>
        <v>2.3651206632880672E-2</v>
      </c>
      <c r="L3295" s="5">
        <f>_xlfn.STDEV.S($E$3:E3295)</f>
        <v>1.0943691082779219E-2</v>
      </c>
      <c r="M3295">
        <f t="shared" si="568"/>
        <v>2.365136882852964E-2</v>
      </c>
      <c r="N3295" s="6">
        <f t="shared" si="562"/>
        <v>2.4046589075067626E-2</v>
      </c>
      <c r="O3295">
        <f t="shared" si="569"/>
        <v>-1.0370567911542963E-3</v>
      </c>
      <c r="P3295">
        <f t="shared" si="570"/>
        <v>1.0754867880792457E-6</v>
      </c>
      <c r="Q3295">
        <f t="shared" si="560"/>
        <v>5.3046237393459775E-5</v>
      </c>
    </row>
    <row r="3296" spans="1:17" x14ac:dyDescent="0.3">
      <c r="A3296" s="2">
        <v>38775</v>
      </c>
      <c r="B3296">
        <v>129.46000699999999</v>
      </c>
      <c r="C3296">
        <v>96.955116000000004</v>
      </c>
      <c r="D3296">
        <v>35858600</v>
      </c>
      <c r="E3296" s="3">
        <f t="shared" si="561"/>
        <v>3.8639207522161989E-4</v>
      </c>
      <c r="F3296" s="4">
        <f t="shared" si="563"/>
        <v>5.9281747849121323E-3</v>
      </c>
      <c r="G3296" s="4">
        <f t="shared" si="564"/>
        <v>1.0057537306316427E-3</v>
      </c>
      <c r="H3296" s="4">
        <f t="shared" si="565"/>
        <v>2.6511603603127445E-2</v>
      </c>
      <c r="I3296" s="4">
        <f t="shared" si="566"/>
        <v>2.0308432084966244E-2</v>
      </c>
      <c r="J3296" s="4">
        <f t="shared" si="567"/>
        <v>2.2994737515828367E-2</v>
      </c>
      <c r="L3296" s="5">
        <f>_xlfn.STDEV.S($E$3:E3296)</f>
        <v>1.0942029296898045E-2</v>
      </c>
      <c r="M3296">
        <f t="shared" si="568"/>
        <v>2.2994894753182948E-2</v>
      </c>
      <c r="N3296" s="6">
        <f t="shared" si="562"/>
        <v>2.3390066408989663E-2</v>
      </c>
      <c r="O3296">
        <f t="shared" si="569"/>
        <v>-6.5647407534669133E-4</v>
      </c>
      <c r="P3296">
        <f t="shared" si="570"/>
        <v>4.3095821160229338E-7</v>
      </c>
      <c r="Q3296">
        <f t="shared" si="560"/>
        <v>5.1389749776630531E-5</v>
      </c>
    </row>
    <row r="3297" spans="1:17" x14ac:dyDescent="0.3">
      <c r="A3297" s="2">
        <v>38776</v>
      </c>
      <c r="B3297">
        <v>128.229996</v>
      </c>
      <c r="C3297">
        <v>96.033905000000004</v>
      </c>
      <c r="D3297">
        <v>74394800</v>
      </c>
      <c r="E3297" s="3">
        <f t="shared" si="561"/>
        <v>-9.5010886257714811E-3</v>
      </c>
      <c r="F3297" s="4">
        <f t="shared" si="563"/>
        <v>6.320424796296918E-3</v>
      </c>
      <c r="G3297" s="4">
        <f t="shared" si="564"/>
        <v>5.5487033242722058E-4</v>
      </c>
      <c r="H3297" s="4">
        <f t="shared" si="565"/>
        <v>2.8265798982390341E-2</v>
      </c>
      <c r="I3297" s="4">
        <f t="shared" si="566"/>
        <v>1.1156099265775543E-2</v>
      </c>
      <c r="J3297" s="4">
        <f t="shared" si="567"/>
        <v>1.2395238800652741E-2</v>
      </c>
      <c r="L3297" s="5">
        <f>_xlfn.STDEV.S($E$3:E3297)</f>
        <v>1.0941724596477397E-2</v>
      </c>
      <c r="M3297">
        <f t="shared" si="568"/>
        <v>1.23953256783412E-2</v>
      </c>
      <c r="N3297" s="6">
        <f t="shared" si="562"/>
        <v>1.2840214948834694E-2</v>
      </c>
      <c r="O3297">
        <f t="shared" si="569"/>
        <v>-1.0599569074841749E-2</v>
      </c>
      <c r="P3297">
        <f t="shared" si="570"/>
        <v>1.1235086457234157E-4</v>
      </c>
      <c r="Q3297">
        <f t="shared" si="560"/>
        <v>5.6274249450060058E-5</v>
      </c>
    </row>
    <row r="3298" spans="1:17" x14ac:dyDescent="0.3">
      <c r="A3298" s="2">
        <v>38777</v>
      </c>
      <c r="B3298">
        <v>129.36999499999999</v>
      </c>
      <c r="C3298">
        <v>96.887687999999997</v>
      </c>
      <c r="D3298">
        <v>48641600</v>
      </c>
      <c r="E3298" s="3">
        <f t="shared" si="561"/>
        <v>8.8902677654296713E-3</v>
      </c>
      <c r="F3298" s="4">
        <f t="shared" si="563"/>
        <v>6.4776536414922889E-3</v>
      </c>
      <c r="G3298" s="4">
        <f t="shared" si="564"/>
        <v>7.0111750468421945E-4</v>
      </c>
      <c r="H3298" s="4">
        <f t="shared" si="565"/>
        <v>2.8968947754151621E-2</v>
      </c>
      <c r="I3298" s="4">
        <f t="shared" si="566"/>
        <v>1.4116141656274728E-2</v>
      </c>
      <c r="J3298" s="4">
        <f t="shared" si="567"/>
        <v>1.5782090932856319E-2</v>
      </c>
      <c r="L3298" s="5">
        <f>_xlfn.STDEV.S($E$3:E3298)</f>
        <v>1.0941067168655842E-2</v>
      </c>
      <c r="M3298">
        <f t="shared" si="568"/>
        <v>1.5781987941410208E-2</v>
      </c>
      <c r="N3298" s="6">
        <f t="shared" si="562"/>
        <v>1.6250681256181121E-2</v>
      </c>
      <c r="O3298">
        <f t="shared" si="569"/>
        <v>3.3866622630690079E-3</v>
      </c>
      <c r="P3298">
        <f t="shared" si="570"/>
        <v>1.1469481284095695E-5</v>
      </c>
      <c r="Q3298">
        <f t="shared" si="560"/>
        <v>5.6092200916729567E-5</v>
      </c>
    </row>
    <row r="3299" spans="1:17" x14ac:dyDescent="0.3">
      <c r="A3299" s="2">
        <v>38778</v>
      </c>
      <c r="B3299">
        <v>129.36000100000001</v>
      </c>
      <c r="C3299">
        <v>96.880218999999997</v>
      </c>
      <c r="D3299">
        <v>60642300</v>
      </c>
      <c r="E3299" s="3">
        <f t="shared" si="561"/>
        <v>-7.7251297721514511E-5</v>
      </c>
      <c r="F3299" s="4">
        <f t="shared" si="563"/>
        <v>6.203337800464631E-3</v>
      </c>
      <c r="G3299" s="4">
        <f t="shared" si="564"/>
        <v>2.9493212260643605E-4</v>
      </c>
      <c r="H3299" s="4">
        <f t="shared" si="565"/>
        <v>2.7742170018465885E-2</v>
      </c>
      <c r="I3299" s="4">
        <f t="shared" si="566"/>
        <v>5.9151988769527986E-3</v>
      </c>
      <c r="J3299" s="4">
        <f t="shared" si="567"/>
        <v>6.3794945863075991E-3</v>
      </c>
      <c r="L3299" s="5">
        <f>_xlfn.STDEV.S($E$3:E3299)</f>
        <v>1.0939410288335843E-2</v>
      </c>
      <c r="M3299">
        <f t="shared" si="568"/>
        <v>6.3793997561521678E-3</v>
      </c>
      <c r="N3299" s="6">
        <f t="shared" si="562"/>
        <v>6.8054915155306706E-3</v>
      </c>
      <c r="O3299">
        <f t="shared" si="569"/>
        <v>-9.4025881852580397E-3</v>
      </c>
      <c r="P3299">
        <f t="shared" si="570"/>
        <v>8.8408664581554079E-5</v>
      </c>
      <c r="Q3299">
        <f t="shared" si="560"/>
        <v>5.9223099850569787E-5</v>
      </c>
    </row>
    <row r="3300" spans="1:17" x14ac:dyDescent="0.3">
      <c r="A3300" s="2">
        <v>38779</v>
      </c>
      <c r="B3300">
        <v>128.759995</v>
      </c>
      <c r="C3300">
        <v>96.430869999999999</v>
      </c>
      <c r="D3300">
        <v>73402500</v>
      </c>
      <c r="E3300" s="3">
        <f t="shared" si="561"/>
        <v>-4.6382652702670057E-3</v>
      </c>
      <c r="F3300" s="4">
        <f t="shared" si="563"/>
        <v>6.2853666168629059E-3</v>
      </c>
      <c r="G3300" s="4">
        <f t="shared" si="564"/>
        <v>1.2709006620213194E-4</v>
      </c>
      <c r="H3300" s="4">
        <f t="shared" si="565"/>
        <v>2.8109014037626667E-2</v>
      </c>
      <c r="I3300" s="4">
        <f t="shared" si="566"/>
        <v>2.544872523569941E-3</v>
      </c>
      <c r="J3300" s="4">
        <f t="shared" si="567"/>
        <v>2.4917563911910356E-3</v>
      </c>
      <c r="L3300" s="5">
        <f>_xlfn.STDEV.S($E$3:E3300)</f>
        <v>1.0938101251393238E-2</v>
      </c>
      <c r="M3300">
        <f t="shared" si="568"/>
        <v>2.491381150866152E-3</v>
      </c>
      <c r="N3300" s="6">
        <f t="shared" si="562"/>
        <v>2.9271615872548118E-3</v>
      </c>
      <c r="O3300">
        <f t="shared" si="569"/>
        <v>-3.8880186052860158E-3</v>
      </c>
      <c r="P3300">
        <f t="shared" si="570"/>
        <v>1.5116688675050215E-5</v>
      </c>
      <c r="Q3300">
        <f t="shared" si="560"/>
        <v>5.9801212507985166E-5</v>
      </c>
    </row>
    <row r="3301" spans="1:17" x14ac:dyDescent="0.3">
      <c r="A3301" s="2">
        <v>38782</v>
      </c>
      <c r="B3301">
        <v>128.16999799999999</v>
      </c>
      <c r="C3301">
        <v>95.988997999999995</v>
      </c>
      <c r="D3301">
        <v>57478400</v>
      </c>
      <c r="E3301" s="3">
        <f t="shared" si="561"/>
        <v>-4.582145254044212E-3</v>
      </c>
      <c r="F3301" s="4">
        <f t="shared" si="563"/>
        <v>6.162722401399718E-3</v>
      </c>
      <c r="G3301" s="4">
        <f t="shared" si="564"/>
        <v>2.4606669847615503E-4</v>
      </c>
      <c r="H3301" s="4">
        <f t="shared" si="565"/>
        <v>2.756053243198103E-2</v>
      </c>
      <c r="I3301" s="4">
        <f t="shared" si="566"/>
        <v>4.9328552480361054E-3</v>
      </c>
      <c r="J3301" s="4">
        <f t="shared" si="567"/>
        <v>5.2547546773686893E-3</v>
      </c>
      <c r="L3301" s="5">
        <f>_xlfn.STDEV.S($E$3:E3301)</f>
        <v>1.0936784868586562E-2</v>
      </c>
      <c r="M3301">
        <f t="shared" si="568"/>
        <v>5.2548862745097451E-3</v>
      </c>
      <c r="N3301" s="6">
        <f t="shared" si="562"/>
        <v>5.6748793351484306E-3</v>
      </c>
      <c r="O3301">
        <f t="shared" si="569"/>
        <v>2.7635051236435931E-3</v>
      </c>
      <c r="P3301">
        <f t="shared" si="570"/>
        <v>7.6369605684043905E-6</v>
      </c>
      <c r="Q3301">
        <f t="shared" si="560"/>
        <v>5.9761075667462109E-5</v>
      </c>
    </row>
    <row r="3302" spans="1:17" x14ac:dyDescent="0.3">
      <c r="A3302" s="2">
        <v>38783</v>
      </c>
      <c r="B3302">
        <v>127.970001</v>
      </c>
      <c r="C3302">
        <v>95.839195000000004</v>
      </c>
      <c r="D3302">
        <v>61780800</v>
      </c>
      <c r="E3302" s="3">
        <f t="shared" si="561"/>
        <v>-1.560404175086294E-3</v>
      </c>
      <c r="F3302" s="4">
        <f t="shared" si="563"/>
        <v>5.9934889721550188E-3</v>
      </c>
      <c r="G3302" s="4">
        <f t="shared" si="564"/>
        <v>-1.2527193147218366E-4</v>
      </c>
      <c r="H3302" s="4">
        <f t="shared" si="565"/>
        <v>2.6803697528267934E-2</v>
      </c>
      <c r="I3302" s="4">
        <f t="shared" si="566"/>
        <v>-2.502459188580719E-3</v>
      </c>
      <c r="J3302" s="4">
        <f t="shared" si="567"/>
        <v>-3.2716655189565236E-3</v>
      </c>
      <c r="L3302" s="5">
        <f>_xlfn.STDEV.S($E$3:E3302)</f>
        <v>1.0935179556699077E-2</v>
      </c>
      <c r="M3302">
        <f t="shared" si="568"/>
        <v>-3.2712672581296036E-3</v>
      </c>
      <c r="N3302" s="6">
        <f t="shared" si="562"/>
        <v>-2.8772875599134551E-3</v>
      </c>
      <c r="O3302">
        <f t="shared" si="569"/>
        <v>-8.5261535326393492E-3</v>
      </c>
      <c r="P3302">
        <f t="shared" si="570"/>
        <v>7.2695294062138458E-5</v>
      </c>
      <c r="Q3302">
        <f t="shared" si="560"/>
        <v>6.191378544233872E-5</v>
      </c>
    </row>
    <row r="3303" spans="1:17" x14ac:dyDescent="0.3">
      <c r="A3303" s="2">
        <v>38784</v>
      </c>
      <c r="B3303">
        <v>128.240005</v>
      </c>
      <c r="C3303">
        <v>96.041420000000002</v>
      </c>
      <c r="D3303">
        <v>66692400</v>
      </c>
      <c r="E3303" s="3">
        <f t="shared" si="561"/>
        <v>2.109900741502635E-3</v>
      </c>
      <c r="F3303" s="4">
        <f t="shared" si="563"/>
        <v>5.4577293925633704E-3</v>
      </c>
      <c r="G3303" s="4">
        <f t="shared" si="564"/>
        <v>4.7103861953468534E-4</v>
      </c>
      <c r="H3303" s="4">
        <f t="shared" si="565"/>
        <v>2.4407707849140665E-2</v>
      </c>
      <c r="I3303" s="4">
        <f t="shared" si="566"/>
        <v>9.4630484765900746E-3</v>
      </c>
      <c r="J3303" s="4">
        <f t="shared" si="567"/>
        <v>1.0559613102387289E-2</v>
      </c>
      <c r="L3303" s="5">
        <f>_xlfn.STDEV.S($E$3:E3303)</f>
        <v>1.0933563862489783E-2</v>
      </c>
      <c r="M3303">
        <f t="shared" si="568"/>
        <v>1.0559519140117869E-2</v>
      </c>
      <c r="N3303" s="6">
        <f t="shared" si="562"/>
        <v>1.0890208755621966E-2</v>
      </c>
      <c r="O3303">
        <f t="shared" si="569"/>
        <v>1.3830786398247473E-2</v>
      </c>
      <c r="P3303">
        <f t="shared" si="570"/>
        <v>1.9129065239394729E-4</v>
      </c>
      <c r="Q3303">
        <f t="shared" si="560"/>
        <v>6.7891677037418185E-5</v>
      </c>
    </row>
    <row r="3304" spans="1:17" x14ac:dyDescent="0.3">
      <c r="A3304" s="2">
        <v>38785</v>
      </c>
      <c r="B3304">
        <v>127.379997</v>
      </c>
      <c r="C3304">
        <v>95.397354000000007</v>
      </c>
      <c r="D3304">
        <v>56313600</v>
      </c>
      <c r="E3304" s="3">
        <f t="shared" si="561"/>
        <v>-6.7062380417093337E-3</v>
      </c>
      <c r="F3304" s="4">
        <f t="shared" si="563"/>
        <v>5.5479124055827569E-3</v>
      </c>
      <c r="G3304" s="4">
        <f t="shared" si="564"/>
        <v>3.9531428424086442E-4</v>
      </c>
      <c r="H3304" s="4">
        <f t="shared" si="565"/>
        <v>2.4811018544194856E-2</v>
      </c>
      <c r="I3304" s="4">
        <f t="shared" si="566"/>
        <v>7.9360481720136544E-3</v>
      </c>
      <c r="J3304" s="4">
        <f t="shared" si="567"/>
        <v>8.7908301965484714E-3</v>
      </c>
      <c r="L3304" s="5">
        <f>_xlfn.STDEV.S($E$3:E3304)</f>
        <v>1.0932604011549824E-2</v>
      </c>
      <c r="M3304">
        <f t="shared" si="568"/>
        <v>8.7906868327556811E-3</v>
      </c>
      <c r="N3304" s="6">
        <f t="shared" si="562"/>
        <v>9.1318753273410547E-3</v>
      </c>
      <c r="O3304">
        <f t="shared" si="569"/>
        <v>-1.7688323073621875E-3</v>
      </c>
      <c r="P3304">
        <f t="shared" si="570"/>
        <v>3.1287677315682401E-6</v>
      </c>
      <c r="Q3304">
        <f t="shared" si="560"/>
        <v>6.8017853793812339E-5</v>
      </c>
    </row>
    <row r="3305" spans="1:17" x14ac:dyDescent="0.3">
      <c r="A3305" s="2">
        <v>38786</v>
      </c>
      <c r="B3305">
        <v>128.58999600000001</v>
      </c>
      <c r="C3305">
        <v>96.303496999999993</v>
      </c>
      <c r="D3305">
        <v>60490800</v>
      </c>
      <c r="E3305" s="3">
        <f t="shared" si="561"/>
        <v>9.4991288153352116E-3</v>
      </c>
      <c r="F3305" s="4">
        <f t="shared" si="563"/>
        <v>5.8505756574658094E-3</v>
      </c>
      <c r="G3305" s="4">
        <f t="shared" si="564"/>
        <v>6.946913911553144E-4</v>
      </c>
      <c r="H3305" s="4">
        <f t="shared" si="565"/>
        <v>2.6164569755198153E-2</v>
      </c>
      <c r="I3305" s="4">
        <f t="shared" si="566"/>
        <v>1.3985904409644423E-2</v>
      </c>
      <c r="J3305" s="4">
        <f t="shared" si="567"/>
        <v>1.5718222447544727E-2</v>
      </c>
      <c r="L3305" s="5">
        <f>_xlfn.STDEV.S($E$3:E3305)</f>
        <v>1.0932099451873621E-2</v>
      </c>
      <c r="M3305">
        <f t="shared" si="568"/>
        <v>1.5718783818622288E-2</v>
      </c>
      <c r="N3305" s="6">
        <f t="shared" si="562"/>
        <v>1.6100594622244335E-2</v>
      </c>
      <c r="O3305">
        <f t="shared" si="569"/>
        <v>6.928096985866607E-3</v>
      </c>
      <c r="P3305">
        <f t="shared" si="570"/>
        <v>4.7998527845573962E-5</v>
      </c>
      <c r="Q3305">
        <f t="shared" si="560"/>
        <v>6.0420201226452894E-5</v>
      </c>
    </row>
    <row r="3306" spans="1:17" x14ac:dyDescent="0.3">
      <c r="A3306" s="2">
        <v>38789</v>
      </c>
      <c r="B3306">
        <v>128.83000200000001</v>
      </c>
      <c r="C3306">
        <v>96.483299000000002</v>
      </c>
      <c r="D3306">
        <v>45479100</v>
      </c>
      <c r="E3306" s="3">
        <f t="shared" si="561"/>
        <v>1.8664437939635015E-3</v>
      </c>
      <c r="F3306" s="4">
        <f t="shared" si="563"/>
        <v>5.4705306797733404E-3</v>
      </c>
      <c r="G3306" s="4">
        <f t="shared" si="564"/>
        <v>1.1604812125747893E-3</v>
      </c>
      <c r="H3306" s="4">
        <f t="shared" si="565"/>
        <v>2.4464956945942647E-2</v>
      </c>
      <c r="I3306" s="4">
        <f t="shared" si="566"/>
        <v>2.3467290870709867E-2</v>
      </c>
      <c r="J3306" s="4">
        <f t="shared" si="567"/>
        <v>2.6697816856226853E-2</v>
      </c>
      <c r="L3306" s="5">
        <f>_xlfn.STDEV.S($E$3:E3306)</f>
        <v>1.0930474840904723E-2</v>
      </c>
      <c r="M3306">
        <f t="shared" si="568"/>
        <v>2.6697473062699966E-2</v>
      </c>
      <c r="N3306" s="6">
        <f t="shared" si="562"/>
        <v>2.703457111975327E-2</v>
      </c>
      <c r="O3306">
        <f t="shared" si="569"/>
        <v>1.0978689244077678E-2</v>
      </c>
      <c r="P3306">
        <f t="shared" si="570"/>
        <v>1.205316175180269E-4</v>
      </c>
      <c r="Q3306">
        <f t="shared" si="560"/>
        <v>5.7727777512864148E-5</v>
      </c>
    </row>
    <row r="3307" spans="1:17" x14ac:dyDescent="0.3">
      <c r="A3307" s="2">
        <v>38790</v>
      </c>
      <c r="B3307">
        <v>130.179993</v>
      </c>
      <c r="C3307">
        <v>97.494300999999993</v>
      </c>
      <c r="D3307">
        <v>69877300</v>
      </c>
      <c r="E3307" s="3">
        <f t="shared" si="561"/>
        <v>1.0478855693877742E-2</v>
      </c>
      <c r="F3307" s="4">
        <f t="shared" si="563"/>
        <v>5.5691332265465415E-3</v>
      </c>
      <c r="G3307" s="4">
        <f t="shared" si="564"/>
        <v>1.2210787232548605E-3</v>
      </c>
      <c r="H3307" s="4">
        <f t="shared" si="565"/>
        <v>2.4905920940621606E-2</v>
      </c>
      <c r="I3307" s="4">
        <f t="shared" si="566"/>
        <v>2.4706957158449061E-2</v>
      </c>
      <c r="J3307" s="4">
        <f t="shared" si="567"/>
        <v>2.8115379342284141E-2</v>
      </c>
      <c r="L3307" s="5">
        <f>_xlfn.STDEV.S($E$3:E3307)</f>
        <v>1.0930230785675146E-2</v>
      </c>
      <c r="M3307">
        <f t="shared" si="568"/>
        <v>2.8115541902174801E-2</v>
      </c>
      <c r="N3307" s="6">
        <f t="shared" si="562"/>
        <v>2.8465286229402587E-2</v>
      </c>
      <c r="O3307">
        <f t="shared" si="569"/>
        <v>1.4180688394748349E-3</v>
      </c>
      <c r="P3307">
        <f t="shared" si="570"/>
        <v>2.0109192334895049E-6</v>
      </c>
      <c r="Q3307">
        <f t="shared" si="560"/>
        <v>5.4797877599234695E-5</v>
      </c>
    </row>
    <row r="3308" spans="1:17" x14ac:dyDescent="0.3">
      <c r="A3308" s="2">
        <v>38791</v>
      </c>
      <c r="B3308">
        <v>130.759995</v>
      </c>
      <c r="C3308">
        <v>97.928696000000002</v>
      </c>
      <c r="D3308">
        <v>53398900</v>
      </c>
      <c r="E3308" s="3">
        <f t="shared" si="561"/>
        <v>4.4553850913173765E-3</v>
      </c>
      <c r="F3308" s="4">
        <f t="shared" si="563"/>
        <v>5.5713510920777243E-3</v>
      </c>
      <c r="G3308" s="4">
        <f t="shared" si="564"/>
        <v>1.4868997197617338E-3</v>
      </c>
      <c r="H3308" s="4">
        <f t="shared" si="565"/>
        <v>2.4915839536806966E-2</v>
      </c>
      <c r="I3308" s="4">
        <f t="shared" si="566"/>
        <v>3.0161831209188472E-2</v>
      </c>
      <c r="J3308" s="4">
        <f t="shared" si="567"/>
        <v>3.4411821043463631E-2</v>
      </c>
      <c r="L3308" s="5">
        <f>_xlfn.STDEV.S($E$3:E3308)</f>
        <v>1.0928805967356304E-2</v>
      </c>
      <c r="M3308">
        <f t="shared" si="568"/>
        <v>3.441176222097108E-2</v>
      </c>
      <c r="N3308" s="6">
        <f t="shared" si="562"/>
        <v>3.4763909274149851E-2</v>
      </c>
      <c r="O3308">
        <f t="shared" si="569"/>
        <v>6.2962203187962792E-3</v>
      </c>
      <c r="P3308">
        <f t="shared" si="570"/>
        <v>3.9642390302823119E-5</v>
      </c>
      <c r="Q3308">
        <f t="shared" si="560"/>
        <v>5.2312783424343861E-5</v>
      </c>
    </row>
    <row r="3309" spans="1:17" x14ac:dyDescent="0.3">
      <c r="A3309" s="2">
        <v>38792</v>
      </c>
      <c r="B3309">
        <v>131.029999</v>
      </c>
      <c r="C3309">
        <v>98.130913000000007</v>
      </c>
      <c r="D3309">
        <v>65526400</v>
      </c>
      <c r="E3309" s="3">
        <f t="shared" si="561"/>
        <v>2.0648823059377097E-3</v>
      </c>
      <c r="F3309" s="4">
        <f t="shared" si="563"/>
        <v>5.57225199110038E-3</v>
      </c>
      <c r="G3309" s="4">
        <f t="shared" si="564"/>
        <v>1.4975712680264676E-3</v>
      </c>
      <c r="H3309" s="4">
        <f t="shared" si="565"/>
        <v>2.4919868479718006E-2</v>
      </c>
      <c r="I3309" s="4">
        <f t="shared" si="566"/>
        <v>3.0381395431780645E-2</v>
      </c>
      <c r="J3309" s="4">
        <f t="shared" si="567"/>
        <v>3.4665374849462083E-2</v>
      </c>
      <c r="L3309" s="5">
        <f>_xlfn.STDEV.S($E$3:E3309)</f>
        <v>1.0927191798844152E-2</v>
      </c>
      <c r="M3309">
        <f t="shared" si="568"/>
        <v>3.4665192945871712E-2</v>
      </c>
      <c r="N3309" s="6">
        <f t="shared" si="562"/>
        <v>3.5017540181147222E-2</v>
      </c>
      <c r="O3309">
        <f t="shared" si="569"/>
        <v>2.5343072490063151E-4</v>
      </c>
      <c r="P3309">
        <f t="shared" si="570"/>
        <v>6.4227132323659573E-8</v>
      </c>
      <c r="Q3309">
        <f t="shared" si="560"/>
        <v>5.2292015664343534E-5</v>
      </c>
    </row>
    <row r="3310" spans="1:17" x14ac:dyDescent="0.3">
      <c r="A3310" s="2">
        <v>38793</v>
      </c>
      <c r="B3310">
        <v>130.61999499999999</v>
      </c>
      <c r="C3310">
        <v>98.212851999999998</v>
      </c>
      <c r="D3310">
        <v>47286800</v>
      </c>
      <c r="E3310" s="3">
        <f t="shared" si="561"/>
        <v>-3.1290849662604092E-3</v>
      </c>
      <c r="F3310" s="4">
        <f t="shared" si="563"/>
        <v>5.6143088135145285E-3</v>
      </c>
      <c r="G3310" s="4">
        <f t="shared" si="564"/>
        <v>1.4404863720148095E-3</v>
      </c>
      <c r="H3310" s="4">
        <f t="shared" si="565"/>
        <v>2.5107952307389353E-2</v>
      </c>
      <c r="I3310" s="4">
        <f t="shared" si="566"/>
        <v>2.9207406057421448E-2</v>
      </c>
      <c r="J3310" s="4">
        <f t="shared" si="567"/>
        <v>3.7413334771579043E-2</v>
      </c>
      <c r="L3310" s="5">
        <f>_xlfn.STDEV.S($E$3:E3310)</f>
        <v>1.0925710882364766E-2</v>
      </c>
      <c r="M3310">
        <f t="shared" si="568"/>
        <v>3.3304254938556828E-2</v>
      </c>
      <c r="N3310" s="6">
        <f t="shared" si="562"/>
        <v>3.3661493680093857E-2</v>
      </c>
      <c r="O3310">
        <f t="shared" si="569"/>
        <v>-1.3609380073148838E-3</v>
      </c>
      <c r="P3310">
        <f t="shared" si="570"/>
        <v>1.8521522597542068E-6</v>
      </c>
      <c r="Q3310">
        <f t="shared" si="560"/>
        <v>5.2037477103136468E-5</v>
      </c>
    </row>
    <row r="3311" spans="1:17" x14ac:dyDescent="0.3">
      <c r="A3311" s="2">
        <v>38796</v>
      </c>
      <c r="B3311">
        <v>130.41000399999999</v>
      </c>
      <c r="C3311">
        <v>98.054976999999994</v>
      </c>
      <c r="D3311">
        <v>45538500</v>
      </c>
      <c r="E3311" s="3">
        <f t="shared" si="561"/>
        <v>-1.6076482011808668E-3</v>
      </c>
      <c r="F3311" s="4">
        <f t="shared" si="563"/>
        <v>5.2758349205688461E-3</v>
      </c>
      <c r="G3311" s="4">
        <f t="shared" si="564"/>
        <v>9.0970187618526872E-4</v>
      </c>
      <c r="H3311" s="4">
        <f t="shared" si="565"/>
        <v>2.3594251040918286E-2</v>
      </c>
      <c r="I3311" s="4">
        <f t="shared" si="566"/>
        <v>1.835213500406252E-2</v>
      </c>
      <c r="J3311" s="4">
        <f t="shared" si="567"/>
        <v>2.4881415323573242E-2</v>
      </c>
      <c r="L3311" s="5">
        <f>_xlfn.STDEV.S($E$3:E3311)</f>
        <v>1.0924114498429819E-2</v>
      </c>
      <c r="M3311">
        <f t="shared" si="568"/>
        <v>2.082194911937367E-2</v>
      </c>
      <c r="N3311" s="6">
        <f t="shared" si="562"/>
        <v>2.1133854549052478E-2</v>
      </c>
      <c r="O3311">
        <f t="shared" si="569"/>
        <v>-1.2482305819183158E-2</v>
      </c>
      <c r="P3311">
        <f t="shared" si="570"/>
        <v>1.5580795856361373E-4</v>
      </c>
      <c r="Q3311">
        <f t="shared" si="560"/>
        <v>5.652438804598257E-5</v>
      </c>
    </row>
    <row r="3312" spans="1:17" x14ac:dyDescent="0.3">
      <c r="A3312" s="2">
        <v>38797</v>
      </c>
      <c r="B3312">
        <v>129.58999600000001</v>
      </c>
      <c r="C3312">
        <v>97.438407999999995</v>
      </c>
      <c r="D3312">
        <v>87102700</v>
      </c>
      <c r="E3312" s="3">
        <f t="shared" si="561"/>
        <v>-6.2879225124475857E-3</v>
      </c>
      <c r="F3312" s="4">
        <f t="shared" si="563"/>
        <v>5.4487371661292297E-3</v>
      </c>
      <c r="G3312" s="4">
        <f t="shared" si="564"/>
        <v>4.8316257525267718E-4</v>
      </c>
      <c r="H3312" s="4">
        <f t="shared" si="565"/>
        <v>2.4367493389989045E-2</v>
      </c>
      <c r="I3312" s="4">
        <f t="shared" si="566"/>
        <v>9.7077351069254636E-3</v>
      </c>
      <c r="J3312" s="4">
        <f t="shared" si="567"/>
        <v>1.4862352045253768E-2</v>
      </c>
      <c r="L3312" s="5">
        <f>_xlfn.STDEV.S($E$3:E3312)</f>
        <v>1.0923080153112462E-2</v>
      </c>
      <c r="M3312">
        <f t="shared" si="568"/>
        <v>1.0842426150758937E-2</v>
      </c>
      <c r="N3312" s="6">
        <f t="shared" si="562"/>
        <v>1.1172001326373415E-2</v>
      </c>
      <c r="O3312">
        <f t="shared" si="569"/>
        <v>-9.9795229686147329E-3</v>
      </c>
      <c r="P3312">
        <f t="shared" si="570"/>
        <v>9.9590878681109007E-5</v>
      </c>
      <c r="Q3312">
        <f t="shared" si="560"/>
        <v>5.8469961294587103E-5</v>
      </c>
    </row>
    <row r="3313" spans="1:17" x14ac:dyDescent="0.3">
      <c r="A3313" s="2">
        <v>38798</v>
      </c>
      <c r="B3313">
        <v>130.38000500000001</v>
      </c>
      <c r="C3313">
        <v>98.032379000000006</v>
      </c>
      <c r="D3313">
        <v>51605700</v>
      </c>
      <c r="E3313" s="3">
        <f t="shared" si="561"/>
        <v>6.0962190322160215E-3</v>
      </c>
      <c r="F3313" s="4">
        <f t="shared" si="563"/>
        <v>5.3746104993887909E-3</v>
      </c>
      <c r="G3313" s="4">
        <f t="shared" si="564"/>
        <v>4.2263495450555816E-4</v>
      </c>
      <c r="H3313" s="4">
        <f t="shared" si="565"/>
        <v>2.4035988858434859E-2</v>
      </c>
      <c r="I3313" s="4">
        <f t="shared" si="566"/>
        <v>8.4867231627578921E-3</v>
      </c>
      <c r="J3313" s="4">
        <f t="shared" si="567"/>
        <v>1.3459790224393586E-2</v>
      </c>
      <c r="L3313" s="5">
        <f>_xlfn.STDEV.S($E$3:E3313)</f>
        <v>1.0921880787469633E-2</v>
      </c>
      <c r="M3313">
        <f t="shared" si="568"/>
        <v>9.4456562574899341E-3</v>
      </c>
      <c r="N3313" s="6">
        <f t="shared" si="562"/>
        <v>9.7659288685973955E-3</v>
      </c>
      <c r="O3313">
        <f t="shared" si="569"/>
        <v>-1.396769893269003E-3</v>
      </c>
      <c r="P3313">
        <f t="shared" si="570"/>
        <v>1.950966134742702E-6</v>
      </c>
      <c r="Q3313">
        <f t="shared" ref="Q3313:Q3376" si="571">AVERAGE(P3291:P3313)</f>
        <v>5.5495207705340838E-5</v>
      </c>
    </row>
    <row r="3314" spans="1:17" x14ac:dyDescent="0.3">
      <c r="A3314" s="2">
        <v>38799</v>
      </c>
      <c r="B3314">
        <v>130.11000100000001</v>
      </c>
      <c r="C3314">
        <v>97.829369</v>
      </c>
      <c r="D3314">
        <v>46704200</v>
      </c>
      <c r="E3314" s="3">
        <f t="shared" si="561"/>
        <v>-2.0709003654356684E-3</v>
      </c>
      <c r="F3314" s="4">
        <f t="shared" si="563"/>
        <v>5.359312440104712E-3</v>
      </c>
      <c r="G3314" s="4">
        <f t="shared" si="564"/>
        <v>4.5041596692051096E-4</v>
      </c>
      <c r="H3314" s="4">
        <f t="shared" si="565"/>
        <v>2.3967573857468814E-2</v>
      </c>
      <c r="I3314" s="4">
        <f t="shared" si="566"/>
        <v>9.046969872171795E-3</v>
      </c>
      <c r="J3314" s="4">
        <f t="shared" si="567"/>
        <v>1.4109302614313535E-2</v>
      </c>
      <c r="L3314" s="5">
        <f>_xlfn.STDEV.S($E$3:E3314)</f>
        <v>1.0920314928576336E-2</v>
      </c>
      <c r="M3314">
        <f t="shared" si="568"/>
        <v>1.009240757848629E-2</v>
      </c>
      <c r="N3314" s="6">
        <f t="shared" si="562"/>
        <v>1.0411056694015208E-2</v>
      </c>
      <c r="O3314">
        <f t="shared" si="569"/>
        <v>6.4675132099635546E-4</v>
      </c>
      <c r="P3314">
        <f t="shared" si="570"/>
        <v>4.182872712105308E-7</v>
      </c>
      <c r="Q3314">
        <f t="shared" si="571"/>
        <v>5.551338971127388E-5</v>
      </c>
    </row>
    <row r="3315" spans="1:17" x14ac:dyDescent="0.3">
      <c r="A3315" s="2">
        <v>38800</v>
      </c>
      <c r="B3315">
        <v>130.21000699999999</v>
      </c>
      <c r="C3315">
        <v>97.904578999999998</v>
      </c>
      <c r="D3315">
        <v>43209200</v>
      </c>
      <c r="E3315" s="3">
        <f t="shared" si="561"/>
        <v>7.6862654086040649E-4</v>
      </c>
      <c r="F3315" s="4">
        <f t="shared" si="563"/>
        <v>5.3211334750748237E-3</v>
      </c>
      <c r="G3315" s="4">
        <f t="shared" si="564"/>
        <v>5.9184428895083267E-4</v>
      </c>
      <c r="H3315" s="4">
        <f t="shared" si="565"/>
        <v>2.379683233523398E-2</v>
      </c>
      <c r="I3315" s="4">
        <f t="shared" si="566"/>
        <v>1.1903675845013062E-2</v>
      </c>
      <c r="J3315" s="4">
        <f t="shared" si="567"/>
        <v>1.7415996259160238E-2</v>
      </c>
      <c r="L3315" s="5">
        <f>_xlfn.STDEV.S($E$3:E3315)</f>
        <v>1.0918668214117111E-2</v>
      </c>
      <c r="M3315">
        <f t="shared" si="568"/>
        <v>1.3386270784252781E-2</v>
      </c>
      <c r="N3315" s="6">
        <f t="shared" si="562"/>
        <v>1.370140763717731E-2</v>
      </c>
      <c r="O3315">
        <f t="shared" si="569"/>
        <v>3.2938632057664917E-3</v>
      </c>
      <c r="P3315">
        <f t="shared" si="570"/>
        <v>1.0849534818302309E-5</v>
      </c>
      <c r="Q3315">
        <f t="shared" si="571"/>
        <v>5.5887092046566409E-5</v>
      </c>
    </row>
    <row r="3316" spans="1:17" x14ac:dyDescent="0.3">
      <c r="A3316" s="2">
        <v>38803</v>
      </c>
      <c r="B3316">
        <v>130.020004</v>
      </c>
      <c r="C3316">
        <v>97.761748999999995</v>
      </c>
      <c r="D3316">
        <v>32523000</v>
      </c>
      <c r="E3316" s="3">
        <f t="shared" si="561"/>
        <v>-1.4592042837382468E-3</v>
      </c>
      <c r="F3316" s="4">
        <f t="shared" si="563"/>
        <v>5.1989692277551406E-3</v>
      </c>
      <c r="G3316" s="4">
        <f t="shared" si="564"/>
        <v>2.6446569814017487E-4</v>
      </c>
      <c r="H3316" s="4">
        <f t="shared" si="565"/>
        <v>2.3250497212380164E-2</v>
      </c>
      <c r="I3316" s="4">
        <f t="shared" si="566"/>
        <v>5.3026240734737051E-3</v>
      </c>
      <c r="J3316" s="4">
        <f t="shared" si="567"/>
        <v>9.8020837785655068E-3</v>
      </c>
      <c r="L3316" s="5">
        <f>_xlfn.STDEV.S($E$3:E3316)</f>
        <v>1.0917067372206237E-2</v>
      </c>
      <c r="M3316">
        <f t="shared" si="568"/>
        <v>5.8018099852460746E-3</v>
      </c>
      <c r="N3316" s="6">
        <f t="shared" si="562"/>
        <v>6.1004392119685669E-3</v>
      </c>
      <c r="O3316">
        <f t="shared" si="569"/>
        <v>-7.5844607990067066E-3</v>
      </c>
      <c r="P3316">
        <f t="shared" si="570"/>
        <v>5.752404561166945E-5</v>
      </c>
      <c r="Q3316">
        <f t="shared" si="571"/>
        <v>5.8169953447444028E-5</v>
      </c>
    </row>
    <row r="3317" spans="1:17" x14ac:dyDescent="0.3">
      <c r="A3317" s="2">
        <v>38804</v>
      </c>
      <c r="B3317">
        <v>129.220001</v>
      </c>
      <c r="C3317">
        <v>97.160210000000006</v>
      </c>
      <c r="D3317">
        <v>82079900</v>
      </c>
      <c r="E3317" s="3">
        <f t="shared" si="561"/>
        <v>-6.1529224379965886E-3</v>
      </c>
      <c r="F3317" s="4">
        <f t="shared" si="563"/>
        <v>5.3592138323937484E-3</v>
      </c>
      <c r="G3317" s="4">
        <f t="shared" si="564"/>
        <v>6.0851997984769149E-5</v>
      </c>
      <c r="H3317" s="4">
        <f t="shared" si="565"/>
        <v>2.3967132870379174E-2</v>
      </c>
      <c r="I3317" s="4">
        <f t="shared" si="566"/>
        <v>1.2177437801166313E-3</v>
      </c>
      <c r="J3317" s="4">
        <f t="shared" si="567"/>
        <v>5.0657438398324928E-3</v>
      </c>
      <c r="L3317" s="5">
        <f>_xlfn.STDEV.S($E$3:E3317)</f>
        <v>1.091601112579769E-2</v>
      </c>
      <c r="M3317">
        <f t="shared" si="568"/>
        <v>1.0845909345429735E-3</v>
      </c>
      <c r="N3317" s="6">
        <f t="shared" si="562"/>
        <v>1.4005332031474804E-3</v>
      </c>
      <c r="O3317">
        <f t="shared" si="569"/>
        <v>-4.7172190507031014E-3</v>
      </c>
      <c r="P3317">
        <f t="shared" si="570"/>
        <v>2.225215557231627E-5</v>
      </c>
      <c r="Q3317">
        <f t="shared" si="571"/>
        <v>4.6265107817988544E-5</v>
      </c>
    </row>
    <row r="3318" spans="1:17" x14ac:dyDescent="0.3">
      <c r="A3318" s="2">
        <v>38805</v>
      </c>
      <c r="B3318">
        <v>130.029999</v>
      </c>
      <c r="C3318">
        <v>97.769249000000002</v>
      </c>
      <c r="D3318">
        <v>61505700</v>
      </c>
      <c r="E3318" s="3">
        <f t="shared" si="561"/>
        <v>6.268363981826619E-3</v>
      </c>
      <c r="F3318" s="4">
        <f t="shared" si="563"/>
        <v>5.4920247329627078E-3</v>
      </c>
      <c r="G3318" s="4">
        <f t="shared" si="564"/>
        <v>2.2223436547083949E-4</v>
      </c>
      <c r="H3318" s="4">
        <f t="shared" si="565"/>
        <v>2.4561081274029489E-2</v>
      </c>
      <c r="I3318" s="4">
        <f t="shared" si="566"/>
        <v>4.4540835750874752E-3</v>
      </c>
      <c r="J3318" s="4">
        <f t="shared" si="567"/>
        <v>8.7869245599982992E-3</v>
      </c>
      <c r="L3318" s="5">
        <f>_xlfn.STDEV.S($E$3:E3318)</f>
        <v>1.0914842726379968E-2</v>
      </c>
      <c r="M3318">
        <f t="shared" si="568"/>
        <v>4.7909356374026329E-3</v>
      </c>
      <c r="N3318" s="6">
        <f t="shared" si="562"/>
        <v>5.1239050581113332E-3</v>
      </c>
      <c r="O3318">
        <f t="shared" si="569"/>
        <v>3.7063447028596597E-3</v>
      </c>
      <c r="P3318">
        <f t="shared" si="570"/>
        <v>1.3736991056415858E-5</v>
      </c>
      <c r="Q3318">
        <f t="shared" si="571"/>
        <v>4.6815608003568395E-5</v>
      </c>
    </row>
    <row r="3319" spans="1:17" x14ac:dyDescent="0.3">
      <c r="A3319" s="2">
        <v>38806</v>
      </c>
      <c r="B3319">
        <v>129.800003</v>
      </c>
      <c r="C3319">
        <v>97.596312999999995</v>
      </c>
      <c r="D3319">
        <v>70571700</v>
      </c>
      <c r="E3319" s="3">
        <f t="shared" si="561"/>
        <v>-1.7687918308758599E-3</v>
      </c>
      <c r="F3319" s="4">
        <f t="shared" si="563"/>
        <v>5.507460533638933E-3</v>
      </c>
      <c r="G3319" s="4">
        <f t="shared" si="564"/>
        <v>1.2853071737964472E-4</v>
      </c>
      <c r="H3319" s="4">
        <f t="shared" si="565"/>
        <v>2.4630112273227842E-2</v>
      </c>
      <c r="I3319" s="4">
        <f t="shared" si="566"/>
        <v>2.573755597139904E-3</v>
      </c>
      <c r="J3319" s="4">
        <f t="shared" si="567"/>
        <v>6.6133384854079047E-3</v>
      </c>
      <c r="L3319" s="5">
        <f>_xlfn.STDEV.S($E$3:E3319)</f>
        <v>1.0913260999267323E-2</v>
      </c>
      <c r="M3319">
        <f t="shared" si="568"/>
        <v>2.6262627963554298E-3</v>
      </c>
      <c r="N3319" s="6">
        <f t="shared" si="562"/>
        <v>2.9603898593599798E-3</v>
      </c>
      <c r="O3319">
        <f t="shared" si="569"/>
        <v>-2.1646728410472031E-3</v>
      </c>
      <c r="P3319">
        <f t="shared" si="570"/>
        <v>4.6858085087673695E-6</v>
      </c>
      <c r="Q3319">
        <f t="shared" si="571"/>
        <v>4.7000601494749486E-5</v>
      </c>
    </row>
    <row r="3320" spans="1:17" x14ac:dyDescent="0.3">
      <c r="A3320" s="2">
        <v>38807</v>
      </c>
      <c r="B3320">
        <v>129.83000200000001</v>
      </c>
      <c r="C3320">
        <v>97.618865999999997</v>
      </c>
      <c r="D3320">
        <v>62925600</v>
      </c>
      <c r="E3320" s="3">
        <f t="shared" si="561"/>
        <v>2.3111709789414014E-4</v>
      </c>
      <c r="F3320" s="4">
        <f t="shared" si="563"/>
        <v>5.0921934434147416E-3</v>
      </c>
      <c r="G3320" s="4">
        <f t="shared" si="564"/>
        <v>5.5167009666945432E-4</v>
      </c>
      <c r="H3320" s="4">
        <f t="shared" si="565"/>
        <v>2.2772981388108182E-2</v>
      </c>
      <c r="I3320" s="4">
        <f t="shared" si="566"/>
        <v>1.1091418363645467E-2</v>
      </c>
      <c r="J3320" s="4">
        <f t="shared" si="567"/>
        <v>1.6504181517975169E-2</v>
      </c>
      <c r="L3320" s="5">
        <f>_xlfn.STDEV.S($E$3:E3320)</f>
        <v>1.0911616157359917E-2</v>
      </c>
      <c r="M3320">
        <f t="shared" si="568"/>
        <v>1.2477626529755235E-2</v>
      </c>
      <c r="N3320" s="6">
        <f t="shared" si="562"/>
        <v>1.2765708381303753E-2</v>
      </c>
      <c r="O3320">
        <f t="shared" si="569"/>
        <v>9.8513637333998046E-3</v>
      </c>
      <c r="P3320">
        <f t="shared" si="570"/>
        <v>9.7049367407744933E-5</v>
      </c>
      <c r="Q3320">
        <f t="shared" si="571"/>
        <v>4.6335319009332252E-5</v>
      </c>
    </row>
    <row r="3321" spans="1:17" x14ac:dyDescent="0.3">
      <c r="A3321" s="2">
        <v>38810</v>
      </c>
      <c r="B3321">
        <v>129.729996</v>
      </c>
      <c r="C3321">
        <v>97.543685999999994</v>
      </c>
      <c r="D3321">
        <v>61624700</v>
      </c>
      <c r="E3321" s="3">
        <f t="shared" si="561"/>
        <v>-7.7028420595737224E-4</v>
      </c>
      <c r="F3321" s="4">
        <f t="shared" si="563"/>
        <v>4.7607640613905019E-3</v>
      </c>
      <c r="G3321" s="4">
        <f t="shared" si="564"/>
        <v>1.3164609791349591E-4</v>
      </c>
      <c r="H3321" s="4">
        <f t="shared" si="565"/>
        <v>2.1290784132214288E-2</v>
      </c>
      <c r="I3321" s="4">
        <f t="shared" si="566"/>
        <v>2.6362173927245713E-3</v>
      </c>
      <c r="J3321" s="4">
        <f t="shared" si="567"/>
        <v>6.7707054791110721E-3</v>
      </c>
      <c r="L3321" s="5">
        <f>_xlfn.STDEV.S($E$3:E3321)</f>
        <v>1.0909990192483669E-2</v>
      </c>
      <c r="M3321">
        <f t="shared" si="568"/>
        <v>2.7827240775576373E-3</v>
      </c>
      <c r="N3321" s="6">
        <f t="shared" si="562"/>
        <v>3.0322489610994374E-3</v>
      </c>
      <c r="O3321">
        <f t="shared" si="569"/>
        <v>-9.6949024521975971E-3</v>
      </c>
      <c r="P3321">
        <f t="shared" si="570"/>
        <v>9.3991133557626982E-5</v>
      </c>
      <c r="Q3321">
        <f t="shared" si="571"/>
        <v>4.9923216934268397E-5</v>
      </c>
    </row>
    <row r="3322" spans="1:17" x14ac:dyDescent="0.3">
      <c r="A3322" s="2">
        <v>38811</v>
      </c>
      <c r="B3322">
        <v>130.55999800000001</v>
      </c>
      <c r="C3322">
        <v>98.167747000000006</v>
      </c>
      <c r="D3322">
        <v>54809300</v>
      </c>
      <c r="E3322" s="3">
        <f t="shared" si="561"/>
        <v>6.3979189516047974E-3</v>
      </c>
      <c r="F3322" s="4">
        <f t="shared" si="563"/>
        <v>4.9360769576295245E-3</v>
      </c>
      <c r="G3322" s="4">
        <f t="shared" si="564"/>
        <v>4.1317523918855297E-4</v>
      </c>
      <c r="H3322" s="4">
        <f t="shared" si="565"/>
        <v>2.2074807238859934E-2</v>
      </c>
      <c r="I3322" s="4">
        <f t="shared" si="566"/>
        <v>8.2960209525935191E-3</v>
      </c>
      <c r="J3322" s="4">
        <f t="shared" si="567"/>
        <v>1.3289895639067462E-2</v>
      </c>
      <c r="L3322" s="5">
        <f>_xlfn.STDEV.S($E$3:E3322)</f>
        <v>1.090884552834389E-2</v>
      </c>
      <c r="M3322">
        <f t="shared" si="568"/>
        <v>9.2764145850617007E-3</v>
      </c>
      <c r="N3322" s="6">
        <f t="shared" si="562"/>
        <v>9.5463462626732554E-3</v>
      </c>
      <c r="O3322">
        <f t="shared" si="569"/>
        <v>6.493690507504063E-3</v>
      </c>
      <c r="P3322">
        <f t="shared" si="570"/>
        <v>4.2168016407248376E-5</v>
      </c>
      <c r="Q3322">
        <f t="shared" si="571"/>
        <v>4.7912753970168144E-5</v>
      </c>
    </row>
    <row r="3323" spans="1:17" x14ac:dyDescent="0.3">
      <c r="A3323" s="2">
        <v>38812</v>
      </c>
      <c r="B3323">
        <v>131.009995</v>
      </c>
      <c r="C3323">
        <v>98.506088000000005</v>
      </c>
      <c r="D3323">
        <v>50607200</v>
      </c>
      <c r="E3323" s="3">
        <f t="shared" si="561"/>
        <v>3.446668251327667E-3</v>
      </c>
      <c r="F3323" s="4">
        <f t="shared" si="563"/>
        <v>4.8470696311669536E-3</v>
      </c>
      <c r="G3323" s="4">
        <f t="shared" si="564"/>
        <v>7.6469408795353867E-4</v>
      </c>
      <c r="H3323" s="4">
        <f t="shared" si="565"/>
        <v>2.1676754373928284E-2</v>
      </c>
      <c r="I3323" s="4">
        <f t="shared" si="566"/>
        <v>1.5405497021678149E-2</v>
      </c>
      <c r="J3323" s="4">
        <f t="shared" si="567"/>
        <v>2.1520266279875022E-2</v>
      </c>
      <c r="L3323" s="5">
        <f>_xlfn.STDEV.S($E$3:E3323)</f>
        <v>1.0907331678500805E-2</v>
      </c>
      <c r="M3323">
        <f t="shared" si="568"/>
        <v>1.7474371601210452E-2</v>
      </c>
      <c r="N3323" s="6">
        <f t="shared" si="562"/>
        <v>1.773670251363435E-2</v>
      </c>
      <c r="O3323">
        <f t="shared" si="569"/>
        <v>8.1979570161487512E-3</v>
      </c>
      <c r="P3323">
        <f t="shared" si="570"/>
        <v>6.7206499238622536E-5</v>
      </c>
      <c r="Q3323">
        <f t="shared" si="571"/>
        <v>5.0177528342497374E-5</v>
      </c>
    </row>
    <row r="3324" spans="1:17" x14ac:dyDescent="0.3">
      <c r="A3324" s="2">
        <v>38813</v>
      </c>
      <c r="B3324">
        <v>130.86999499999999</v>
      </c>
      <c r="C3324">
        <v>98.400779999999997</v>
      </c>
      <c r="D3324">
        <v>57906200</v>
      </c>
      <c r="E3324" s="3">
        <f t="shared" si="561"/>
        <v>-1.0686207567599526E-3</v>
      </c>
      <c r="F3324" s="4">
        <f t="shared" si="563"/>
        <v>4.7247196539121211E-3</v>
      </c>
      <c r="G3324" s="4">
        <f t="shared" si="564"/>
        <v>9.1745602261807178E-4</v>
      </c>
      <c r="H3324" s="4">
        <f t="shared" si="565"/>
        <v>2.1129588641553568E-2</v>
      </c>
      <c r="I3324" s="4">
        <f t="shared" si="566"/>
        <v>1.8509932110952754E-2</v>
      </c>
      <c r="J3324" s="4">
        <f t="shared" si="567"/>
        <v>2.51256086661098E-2</v>
      </c>
      <c r="L3324" s="5">
        <f>_xlfn.STDEV.S($E$3:E3324)</f>
        <v>1.0905718681779693E-2</v>
      </c>
      <c r="M3324">
        <f t="shared" si="568"/>
        <v>2.1065748943836265E-2</v>
      </c>
      <c r="N3324" s="6">
        <f t="shared" si="562"/>
        <v>2.1315819028936867E-2</v>
      </c>
      <c r="O3324">
        <f t="shared" si="569"/>
        <v>3.5913773426258129E-3</v>
      </c>
      <c r="P3324">
        <f t="shared" si="570"/>
        <v>1.2897991217126045E-5</v>
      </c>
      <c r="Q3324">
        <f t="shared" si="571"/>
        <v>5.0406268805485268E-5</v>
      </c>
    </row>
    <row r="3325" spans="1:17" x14ac:dyDescent="0.3">
      <c r="A3325" s="2">
        <v>38814</v>
      </c>
      <c r="B3325">
        <v>129.53999300000001</v>
      </c>
      <c r="C3325">
        <v>97.400786999999994</v>
      </c>
      <c r="D3325">
        <v>80180900</v>
      </c>
      <c r="E3325" s="3">
        <f t="shared" si="561"/>
        <v>-1.0162772604980885E-2</v>
      </c>
      <c r="F3325" s="4">
        <f t="shared" si="563"/>
        <v>5.2419623297631475E-3</v>
      </c>
      <c r="G3325" s="4">
        <f t="shared" si="564"/>
        <v>5.4344000392700256E-4</v>
      </c>
      <c r="H3325" s="4">
        <f t="shared" si="565"/>
        <v>2.3442768209687135E-2</v>
      </c>
      <c r="I3325" s="4">
        <f t="shared" si="566"/>
        <v>1.0925095600524015E-2</v>
      </c>
      <c r="J3325" s="4">
        <f t="shared" si="567"/>
        <v>1.6293876424984477E-2</v>
      </c>
      <c r="L3325" s="5">
        <f>_xlfn.STDEV.S($E$3:E3325)</f>
        <v>1.0905613128554745E-2</v>
      </c>
      <c r="M3325">
        <f t="shared" si="568"/>
        <v>1.2268437819266825E-2</v>
      </c>
      <c r="N3325" s="6">
        <f t="shared" si="562"/>
        <v>1.2574122837081037E-2</v>
      </c>
      <c r="O3325">
        <f t="shared" si="569"/>
        <v>-8.7973111245694402E-3</v>
      </c>
      <c r="P3325">
        <f t="shared" si="570"/>
        <v>7.7392683022473223E-5</v>
      </c>
      <c r="Q3325">
        <f t="shared" si="571"/>
        <v>5.0610503108108517E-5</v>
      </c>
    </row>
    <row r="3326" spans="1:17" x14ac:dyDescent="0.3">
      <c r="A3326" s="2">
        <v>38817</v>
      </c>
      <c r="B3326">
        <v>129.740005</v>
      </c>
      <c r="C3326">
        <v>97.551192999999998</v>
      </c>
      <c r="D3326">
        <v>41496500</v>
      </c>
      <c r="E3326" s="3">
        <f t="shared" si="561"/>
        <v>1.5440173753906716E-3</v>
      </c>
      <c r="F3326" s="4">
        <f t="shared" si="563"/>
        <v>5.2355999591886387E-3</v>
      </c>
      <c r="G3326" s="4">
        <f t="shared" si="564"/>
        <v>5.188363793134389E-4</v>
      </c>
      <c r="H3326" s="4">
        <f t="shared" si="565"/>
        <v>2.3414314823481844E-2</v>
      </c>
      <c r="I3326" s="4">
        <f t="shared" si="566"/>
        <v>1.0428033483199872E-2</v>
      </c>
      <c r="J3326" s="4">
        <f t="shared" si="567"/>
        <v>1.5720019549898323E-2</v>
      </c>
      <c r="L3326" s="5">
        <f>_xlfn.STDEV.S($E$3:E3326)</f>
        <v>1.0903990611072251E-2</v>
      </c>
      <c r="M3326">
        <f t="shared" si="568"/>
        <v>1.1696818009325561E-2</v>
      </c>
      <c r="N3326" s="6">
        <f t="shared" si="562"/>
        <v>1.2001590086639702E-2</v>
      </c>
      <c r="O3326">
        <f t="shared" si="569"/>
        <v>-5.71619809941264E-4</v>
      </c>
      <c r="P3326">
        <f t="shared" si="570"/>
        <v>3.2674920711728677E-7</v>
      </c>
      <c r="Q3326">
        <f t="shared" si="571"/>
        <v>4.2307724708681141E-5</v>
      </c>
    </row>
    <row r="3327" spans="1:17" x14ac:dyDescent="0.3">
      <c r="A3327" s="2">
        <v>38818</v>
      </c>
      <c r="B3327">
        <v>128.63999899999999</v>
      </c>
      <c r="C3327">
        <v>96.724113000000003</v>
      </c>
      <c r="D3327">
        <v>72799400</v>
      </c>
      <c r="E3327" s="3">
        <f t="shared" si="561"/>
        <v>-8.4785413720309677E-3</v>
      </c>
      <c r="F3327" s="4">
        <f t="shared" si="563"/>
        <v>5.3583736115574657E-3</v>
      </c>
      <c r="G3327" s="4">
        <f t="shared" si="564"/>
        <v>4.417797127777157E-4</v>
      </c>
      <c r="H3327" s="4">
        <f t="shared" si="565"/>
        <v>2.3963375288567092E-2</v>
      </c>
      <c r="I3327" s="4">
        <f t="shared" si="566"/>
        <v>8.8727749030501624E-3</v>
      </c>
      <c r="J3327" s="4">
        <f t="shared" si="567"/>
        <v>1.3907712786247695E-2</v>
      </c>
      <c r="L3327" s="5">
        <f>_xlfn.STDEV.S($E$3:E3327)</f>
        <v>1.090343390967754E-2</v>
      </c>
      <c r="M3327">
        <f t="shared" si="568"/>
        <v>9.8916786754201739E-3</v>
      </c>
      <c r="N3327" s="6">
        <f t="shared" si="562"/>
        <v>1.021046426723915E-2</v>
      </c>
      <c r="O3327">
        <f t="shared" si="569"/>
        <v>-1.8051393339053867E-3</v>
      </c>
      <c r="P3327">
        <f t="shared" si="570"/>
        <v>3.2585280148123834E-6</v>
      </c>
      <c r="Q3327">
        <f t="shared" si="571"/>
        <v>4.2313366460126533E-5</v>
      </c>
    </row>
    <row r="3328" spans="1:17" x14ac:dyDescent="0.3">
      <c r="A3328" s="2">
        <v>38819</v>
      </c>
      <c r="B3328">
        <v>128.88000500000001</v>
      </c>
      <c r="C3328">
        <v>96.904572000000002</v>
      </c>
      <c r="D3328">
        <v>43033700</v>
      </c>
      <c r="E3328" s="3">
        <f t="shared" si="561"/>
        <v>1.8657182980856835E-3</v>
      </c>
      <c r="F3328" s="4">
        <f t="shared" si="563"/>
        <v>4.9960269951455838E-3</v>
      </c>
      <c r="G3328" s="4">
        <f t="shared" si="564"/>
        <v>1.0989229898425796E-4</v>
      </c>
      <c r="H3328" s="4">
        <f t="shared" si="565"/>
        <v>2.2342911957139076E-2</v>
      </c>
      <c r="I3328" s="4">
        <f t="shared" si="566"/>
        <v>2.2001419935779865E-3</v>
      </c>
      <c r="J3328" s="4">
        <f t="shared" si="567"/>
        <v>6.2414659770870795E-3</v>
      </c>
      <c r="L3328" s="5">
        <f>_xlfn.STDEV.S($E$3:E3328)</f>
        <v>1.0901824505485618E-2</v>
      </c>
      <c r="M3328">
        <f t="shared" si="568"/>
        <v>2.2552998601850622E-3</v>
      </c>
      <c r="N3328" s="6">
        <f t="shared" si="562"/>
        <v>2.5305805365067879E-3</v>
      </c>
      <c r="O3328">
        <f t="shared" si="569"/>
        <v>-7.6363788152351113E-3</v>
      </c>
      <c r="P3328">
        <f t="shared" si="570"/>
        <v>5.8314281409771602E-5</v>
      </c>
      <c r="Q3328">
        <f t="shared" si="571"/>
        <v>4.2761877484656869E-5</v>
      </c>
    </row>
    <row r="3329" spans="1:17" x14ac:dyDescent="0.3">
      <c r="A3329" s="2">
        <v>38820</v>
      </c>
      <c r="B3329">
        <v>128.71000699999999</v>
      </c>
      <c r="C3329">
        <v>96.776741000000001</v>
      </c>
      <c r="D3329">
        <v>51051800</v>
      </c>
      <c r="E3329" s="3">
        <f t="shared" si="561"/>
        <v>-1.3190409171696116E-3</v>
      </c>
      <c r="F3329" s="4">
        <f t="shared" si="563"/>
        <v>4.9892679170743118E-3</v>
      </c>
      <c r="G3329" s="4">
        <f t="shared" si="564"/>
        <v>-2.8607036282399125E-5</v>
      </c>
      <c r="H3329" s="4">
        <f t="shared" si="565"/>
        <v>2.2312684441073892E-2</v>
      </c>
      <c r="I3329" s="4">
        <f t="shared" si="566"/>
        <v>-5.7198526345325629E-4</v>
      </c>
      <c r="J3329" s="4">
        <f t="shared" si="567"/>
        <v>3.0413761038581288E-3</v>
      </c>
      <c r="L3329" s="5">
        <f>_xlfn.STDEV.S($E$3:E3329)</f>
        <v>1.0900225445123139E-2</v>
      </c>
      <c r="M3329">
        <f t="shared" si="568"/>
        <v>-9.3142123835422404E-4</v>
      </c>
      <c r="N3329" s="6">
        <f t="shared" si="562"/>
        <v>-6.5775483023100545E-4</v>
      </c>
      <c r="O3329">
        <f t="shared" si="569"/>
        <v>-3.1867210985392861E-3</v>
      </c>
      <c r="P3329">
        <f t="shared" si="570"/>
        <v>1.0155191359875435E-5</v>
      </c>
      <c r="Q3329">
        <f t="shared" si="571"/>
        <v>3.7962902434302456E-5</v>
      </c>
    </row>
    <row r="3330" spans="1:17" x14ac:dyDescent="0.3">
      <c r="A3330" s="2">
        <v>38824</v>
      </c>
      <c r="B3330">
        <v>128.66000399999999</v>
      </c>
      <c r="C3330">
        <v>96.739113000000003</v>
      </c>
      <c r="D3330">
        <v>64167700</v>
      </c>
      <c r="E3330" s="3">
        <f t="shared" si="561"/>
        <v>-3.8849349141911738E-4</v>
      </c>
      <c r="F3330" s="4">
        <f t="shared" si="563"/>
        <v>4.4324704258226167E-3</v>
      </c>
      <c r="G3330" s="4">
        <f t="shared" si="564"/>
        <v>-5.0110047912139304E-4</v>
      </c>
      <c r="H3330" s="4">
        <f t="shared" si="565"/>
        <v>1.9822610360793622E-2</v>
      </c>
      <c r="I3330" s="4">
        <f t="shared" si="566"/>
        <v>-9.9744433992787762E-3</v>
      </c>
      <c r="J3330" s="4">
        <f t="shared" si="567"/>
        <v>-7.7459707106366515E-3</v>
      </c>
      <c r="L3330" s="5">
        <f>_xlfn.STDEV.S($E$3:E3330)</f>
        <v>1.0898595370207691E-2</v>
      </c>
      <c r="M3330">
        <f t="shared" si="568"/>
        <v>-1.1676056857677121E-2</v>
      </c>
      <c r="N3330" s="6">
        <f t="shared" si="562"/>
        <v>-1.1462004574844364E-2</v>
      </c>
      <c r="O3330">
        <f t="shared" si="569"/>
        <v>-1.0744635619322897E-2</v>
      </c>
      <c r="P3330">
        <f t="shared" si="570"/>
        <v>1.1544719459202234E-4</v>
      </c>
      <c r="Q3330">
        <f t="shared" si="571"/>
        <v>4.2894914406412574E-5</v>
      </c>
    </row>
    <row r="3331" spans="1:17" x14ac:dyDescent="0.3">
      <c r="A3331" s="2">
        <v>38825</v>
      </c>
      <c r="B3331">
        <v>130.699997</v>
      </c>
      <c r="C3331">
        <v>98.273003000000003</v>
      </c>
      <c r="D3331">
        <v>92531800</v>
      </c>
      <c r="E3331" s="3">
        <f t="shared" si="561"/>
        <v>1.5855688921010858E-2</v>
      </c>
      <c r="F3331" s="4">
        <f t="shared" si="563"/>
        <v>5.5167371119143977E-3</v>
      </c>
      <c r="G3331" s="4">
        <f t="shared" si="564"/>
        <v>-5.4350952216764483E-6</v>
      </c>
      <c r="H3331" s="4">
        <f t="shared" si="565"/>
        <v>2.4671598392472918E-2</v>
      </c>
      <c r="I3331" s="4">
        <f t="shared" si="566"/>
        <v>-1.0869629196685882E-4</v>
      </c>
      <c r="J3331" s="4">
        <f t="shared" si="567"/>
        <v>3.515894871100933E-3</v>
      </c>
      <c r="L3331" s="5">
        <f>_xlfn.STDEV.S($E$3:E3331)</f>
        <v>1.0900257410238317E-2</v>
      </c>
      <c r="M3331">
        <f t="shared" si="568"/>
        <v>-4.5884064158925153E-4</v>
      </c>
      <c r="N3331" s="6">
        <f t="shared" si="562"/>
        <v>-1.2499971669677201E-4</v>
      </c>
      <c r="O3331">
        <f t="shared" si="569"/>
        <v>1.121721621608787E-2</v>
      </c>
      <c r="P3331">
        <f t="shared" si="570"/>
        <v>1.2582593963846467E-4</v>
      </c>
      <c r="Q3331">
        <f t="shared" si="571"/>
        <v>4.664202524709265E-5</v>
      </c>
    </row>
    <row r="3332" spans="1:17" x14ac:dyDescent="0.3">
      <c r="A3332" s="2">
        <v>38826</v>
      </c>
      <c r="B3332">
        <v>130.949997</v>
      </c>
      <c r="C3332">
        <v>98.46096</v>
      </c>
      <c r="D3332">
        <v>87269000</v>
      </c>
      <c r="E3332" s="3">
        <f t="shared" ref="E3332:E3395" si="572">B3332/B3331-1</f>
        <v>1.9127773966207684E-3</v>
      </c>
      <c r="F3332" s="4">
        <f t="shared" si="563"/>
        <v>5.5142330838925425E-3</v>
      </c>
      <c r="G3332" s="4">
        <f t="shared" si="564"/>
        <v>-1.2048352148499983E-5</v>
      </c>
      <c r="H3332" s="4">
        <f t="shared" si="565"/>
        <v>2.4660400038724054E-2</v>
      </c>
      <c r="I3332" s="4">
        <f t="shared" si="566"/>
        <v>-2.4093946403402899E-4</v>
      </c>
      <c r="J3332" s="4">
        <f t="shared" si="567"/>
        <v>3.3633336316762907E-3</v>
      </c>
      <c r="L3332" s="5">
        <f>_xlfn.STDEV.S($E$3:E3332)</f>
        <v>1.0898652196430499E-2</v>
      </c>
      <c r="M3332">
        <f t="shared" si="568"/>
        <v>-6.105624712704718E-4</v>
      </c>
      <c r="N3332" s="6">
        <f t="shared" si="562"/>
        <v>-2.7707537632737367E-4</v>
      </c>
      <c r="O3332">
        <f t="shared" si="569"/>
        <v>-1.5172182968122027E-4</v>
      </c>
      <c r="P3332">
        <f t="shared" si="570"/>
        <v>2.3019513601817214E-8</v>
      </c>
      <c r="Q3332">
        <f t="shared" si="571"/>
        <v>4.6640233611496041E-5</v>
      </c>
    </row>
    <row r="3333" spans="1:17" x14ac:dyDescent="0.3">
      <c r="A3333" s="2">
        <v>38827</v>
      </c>
      <c r="B3333">
        <v>131.13000500000001</v>
      </c>
      <c r="C3333">
        <v>98.596335999999994</v>
      </c>
      <c r="D3333">
        <v>86005500</v>
      </c>
      <c r="E3333" s="3">
        <f t="shared" si="572"/>
        <v>1.3746315702474199E-3</v>
      </c>
      <c r="F3333" s="4">
        <f t="shared" si="563"/>
        <v>5.4783621364182314E-3</v>
      </c>
      <c r="G3333" s="4">
        <f t="shared" si="564"/>
        <v>1.8376541030836214E-4</v>
      </c>
      <c r="H3333" s="4">
        <f t="shared" si="565"/>
        <v>2.4499980284784284E-2</v>
      </c>
      <c r="I3333" s="4">
        <f t="shared" si="566"/>
        <v>3.6817315341461931E-3</v>
      </c>
      <c r="J3333" s="4">
        <f t="shared" si="567"/>
        <v>3.9046213625890669E-3</v>
      </c>
      <c r="L3333" s="5">
        <f>_xlfn.STDEV.S($E$3:E3333)</f>
        <v>1.0897029065228455E-2</v>
      </c>
      <c r="M3333">
        <f t="shared" si="568"/>
        <v>3.9045323803604689E-3</v>
      </c>
      <c r="N3333" s="6">
        <f t="shared" si="562"/>
        <v>4.235159178189063E-3</v>
      </c>
      <c r="O3333">
        <f t="shared" si="569"/>
        <v>4.515094851630941E-3</v>
      </c>
      <c r="P3333">
        <f t="shared" si="570"/>
        <v>2.038608151922423E-5</v>
      </c>
      <c r="Q3333">
        <f t="shared" si="571"/>
        <v>4.7446056622777348E-5</v>
      </c>
    </row>
    <row r="3334" spans="1:17" x14ac:dyDescent="0.3">
      <c r="A3334" s="2">
        <v>38828</v>
      </c>
      <c r="B3334">
        <v>131.14999399999999</v>
      </c>
      <c r="C3334">
        <v>98.611335999999994</v>
      </c>
      <c r="D3334">
        <v>72342600</v>
      </c>
      <c r="E3334" s="3">
        <f t="shared" si="572"/>
        <v>1.5243650757112981E-4</v>
      </c>
      <c r="F3334" s="4">
        <f t="shared" si="563"/>
        <v>5.4644764570721798E-3</v>
      </c>
      <c r="G3334" s="4">
        <f t="shared" si="564"/>
        <v>2.602908324280142E-4</v>
      </c>
      <c r="H3334" s="4">
        <f t="shared" si="565"/>
        <v>2.4437881638921213E-2</v>
      </c>
      <c r="I3334" s="4">
        <f t="shared" si="566"/>
        <v>5.218709525087073E-3</v>
      </c>
      <c r="J3334" s="4">
        <f t="shared" si="567"/>
        <v>5.6739496252189436E-3</v>
      </c>
      <c r="L3334" s="5">
        <f>_xlfn.STDEV.S($E$3:E3334)</f>
        <v>1.0895394005243447E-2</v>
      </c>
      <c r="M3334">
        <f t="shared" si="568"/>
        <v>5.674334616230868E-3</v>
      </c>
      <c r="N3334" s="6">
        <f t="shared" si="562"/>
        <v>6.0038615015134411E-3</v>
      </c>
      <c r="O3334">
        <f t="shared" si="569"/>
        <v>1.7698022358703992E-3</v>
      </c>
      <c r="P3334">
        <f t="shared" si="570"/>
        <v>3.132199954091864E-6</v>
      </c>
      <c r="Q3334">
        <f t="shared" si="571"/>
        <v>4.0807980161493796E-5</v>
      </c>
    </row>
    <row r="3335" spans="1:17" x14ac:dyDescent="0.3">
      <c r="A3335" s="2">
        <v>38831</v>
      </c>
      <c r="B3335">
        <v>130.91000399999999</v>
      </c>
      <c r="C3335">
        <v>98.430901000000006</v>
      </c>
      <c r="D3335">
        <v>52546400</v>
      </c>
      <c r="E3335" s="3">
        <f t="shared" si="572"/>
        <v>-1.8298895232888857E-3</v>
      </c>
      <c r="F3335" s="4">
        <f t="shared" si="563"/>
        <v>5.2981846433176518E-3</v>
      </c>
      <c r="G3335" s="4">
        <f t="shared" si="564"/>
        <v>4.5411835369578375E-4</v>
      </c>
      <c r="H3335" s="4">
        <f t="shared" si="565"/>
        <v>2.3694202039607495E-2</v>
      </c>
      <c r="I3335" s="4">
        <f t="shared" si="566"/>
        <v>9.1216565021514651E-3</v>
      </c>
      <c r="J3335" s="4">
        <f t="shared" si="567"/>
        <v>1.0185849916595657E-2</v>
      </c>
      <c r="L3335" s="5">
        <f>_xlfn.STDEV.S($E$3:E3335)</f>
        <v>1.0893826633767697E-2</v>
      </c>
      <c r="M3335">
        <f t="shared" si="568"/>
        <v>1.018603318731465E-2</v>
      </c>
      <c r="N3335" s="6">
        <f t="shared" si="562"/>
        <v>1.0497062906380528E-2</v>
      </c>
      <c r="O3335">
        <f t="shared" si="569"/>
        <v>4.5116985710837824E-3</v>
      </c>
      <c r="P3335">
        <f t="shared" si="570"/>
        <v>2.0355423996319446E-5</v>
      </c>
      <c r="Q3335">
        <f t="shared" si="571"/>
        <v>3.7362960392589896E-5</v>
      </c>
    </row>
    <row r="3336" spans="1:17" x14ac:dyDescent="0.3">
      <c r="A3336" s="2">
        <v>38832</v>
      </c>
      <c r="B3336">
        <v>130.36999499999999</v>
      </c>
      <c r="C3336">
        <v>98.024895000000001</v>
      </c>
      <c r="D3336">
        <v>84359800</v>
      </c>
      <c r="E3336" s="3">
        <f t="shared" si="572"/>
        <v>-4.1250399778461899E-3</v>
      </c>
      <c r="F3336" s="4">
        <f t="shared" si="563"/>
        <v>5.2316769802008252E-3</v>
      </c>
      <c r="G3336" s="4">
        <f t="shared" si="564"/>
        <v>9.7157880409049895E-6</v>
      </c>
      <c r="H3336" s="4">
        <f t="shared" si="565"/>
        <v>2.3396770728099734E-2</v>
      </c>
      <c r="I3336" s="4">
        <f t="shared" si="566"/>
        <v>1.9433369720678328E-4</v>
      </c>
      <c r="J3336" s="4">
        <f t="shared" si="567"/>
        <v>-7.6342123656925054E-5</v>
      </c>
      <c r="L3336" s="5">
        <f>_xlfn.STDEV.S($E$3:E3336)</f>
        <v>1.0892472570228944E-2</v>
      </c>
      <c r="M3336">
        <f t="shared" si="568"/>
        <v>-7.6775576132417702E-5</v>
      </c>
      <c r="N3336" s="6">
        <f t="shared" si="562"/>
        <v>2.2348700889018858E-4</v>
      </c>
      <c r="O3336">
        <f t="shared" si="569"/>
        <v>-1.0262808763447068E-2</v>
      </c>
      <c r="P3336">
        <f t="shared" si="570"/>
        <v>1.0532524371508593E-4</v>
      </c>
      <c r="Q3336">
        <f t="shared" si="571"/>
        <v>4.1857494200430906E-5</v>
      </c>
    </row>
    <row r="3337" spans="1:17" x14ac:dyDescent="0.3">
      <c r="A3337" s="2">
        <v>38833</v>
      </c>
      <c r="B3337">
        <v>130.39999399999999</v>
      </c>
      <c r="C3337">
        <v>98.047424000000007</v>
      </c>
      <c r="D3337">
        <v>67262400</v>
      </c>
      <c r="E3337" s="3">
        <f t="shared" si="572"/>
        <v>2.3010662844624719E-4</v>
      </c>
      <c r="F3337" s="4">
        <f t="shared" si="563"/>
        <v>5.2120453830750771E-3</v>
      </c>
      <c r="G3337" s="4">
        <f t="shared" si="564"/>
        <v>1.0975957038359697E-4</v>
      </c>
      <c r="H3337" s="4">
        <f t="shared" si="565"/>
        <v>2.3308975556739608E-2</v>
      </c>
      <c r="I3337" s="4">
        <f t="shared" si="566"/>
        <v>2.1974818768126791E-3</v>
      </c>
      <c r="J3337" s="4">
        <f t="shared" si="567"/>
        <v>2.2289318864971985E-3</v>
      </c>
      <c r="L3337" s="5">
        <f>_xlfn.STDEV.S($E$3:E3337)</f>
        <v>1.0890839236321725E-2</v>
      </c>
      <c r="M3337">
        <f t="shared" si="568"/>
        <v>2.2288294348716611E-3</v>
      </c>
      <c r="N3337" s="6">
        <f t="shared" si="562"/>
        <v>2.5275203941990121E-3</v>
      </c>
      <c r="O3337">
        <f t="shared" si="569"/>
        <v>2.3056050110040788E-3</v>
      </c>
      <c r="P3337">
        <f t="shared" si="570"/>
        <v>5.3158144667671185E-6</v>
      </c>
      <c r="Q3337">
        <f t="shared" si="571"/>
        <v>4.2070430165455111E-5</v>
      </c>
    </row>
    <row r="3338" spans="1:17" x14ac:dyDescent="0.3">
      <c r="A3338" s="2">
        <v>38834</v>
      </c>
      <c r="B3338">
        <v>131.029999</v>
      </c>
      <c r="C3338">
        <v>98.521141</v>
      </c>
      <c r="D3338">
        <v>124478600</v>
      </c>
      <c r="E3338" s="3">
        <f t="shared" si="572"/>
        <v>4.8313269094168998E-3</v>
      </c>
      <c r="F3338" s="4">
        <f t="shared" si="563"/>
        <v>5.3034321484983719E-3</v>
      </c>
      <c r="G3338" s="4">
        <f t="shared" si="564"/>
        <v>2.8639871684257493E-4</v>
      </c>
      <c r="H3338" s="4">
        <f t="shared" si="565"/>
        <v>2.3717669596200239E-2</v>
      </c>
      <c r="I3338" s="4">
        <f t="shared" si="566"/>
        <v>5.74358575269307E-3</v>
      </c>
      <c r="J3338" s="4">
        <f t="shared" si="567"/>
        <v>6.2975808312295545E-3</v>
      </c>
      <c r="L3338" s="5">
        <f>_xlfn.STDEV.S($E$3:E3338)</f>
        <v>1.0889478348827121E-2</v>
      </c>
      <c r="M3338">
        <f t="shared" si="568"/>
        <v>6.2974576139913224E-3</v>
      </c>
      <c r="N3338" s="6">
        <f t="shared" si="562"/>
        <v>6.6079642796308402E-3</v>
      </c>
      <c r="O3338">
        <f t="shared" si="569"/>
        <v>4.0686281791196613E-3</v>
      </c>
      <c r="P3338">
        <f t="shared" si="570"/>
        <v>1.6553735259926571E-5</v>
      </c>
      <c r="Q3338">
        <f t="shared" si="571"/>
        <v>4.231843888030834E-5</v>
      </c>
    </row>
    <row r="3339" spans="1:17" x14ac:dyDescent="0.3">
      <c r="A3339" s="2">
        <v>38835</v>
      </c>
      <c r="B3339">
        <v>131.470001</v>
      </c>
      <c r="C3339">
        <v>98.851973999999998</v>
      </c>
      <c r="D3339">
        <v>55854400</v>
      </c>
      <c r="E3339" s="3">
        <f t="shared" si="572"/>
        <v>3.35802490542636E-3</v>
      </c>
      <c r="F3339" s="4">
        <f t="shared" si="563"/>
        <v>5.3264325876546817E-3</v>
      </c>
      <c r="G3339" s="4">
        <f t="shared" si="564"/>
        <v>4.9584346419755782E-4</v>
      </c>
      <c r="H3339" s="4">
        <f t="shared" si="565"/>
        <v>2.3820530687131952E-2</v>
      </c>
      <c r="I3339" s="4">
        <f t="shared" si="566"/>
        <v>9.9637220936927839E-3</v>
      </c>
      <c r="J3339" s="4">
        <f t="shared" si="567"/>
        <v>1.1151856540537075E-2</v>
      </c>
      <c r="L3339" s="5">
        <f>_xlfn.STDEV.S($E$3:E3339)</f>
        <v>1.0887967594557634E-2</v>
      </c>
      <c r="M3339">
        <f t="shared" si="568"/>
        <v>1.1152107025008216E-2</v>
      </c>
      <c r="N3339" s="6">
        <f t="shared" si="562"/>
        <v>1.1466818880133456E-2</v>
      </c>
      <c r="O3339">
        <f t="shared" si="569"/>
        <v>4.8546494110168932E-3</v>
      </c>
      <c r="P3339">
        <f t="shared" si="570"/>
        <v>2.3567620903886669E-5</v>
      </c>
      <c r="Q3339">
        <f t="shared" si="571"/>
        <v>4.0842072588665615E-5</v>
      </c>
    </row>
    <row r="3340" spans="1:17" x14ac:dyDescent="0.3">
      <c r="A3340" s="2">
        <v>38838</v>
      </c>
      <c r="B3340">
        <v>130.39999399999999</v>
      </c>
      <c r="C3340">
        <v>98.047424000000007</v>
      </c>
      <c r="D3340">
        <v>64990300</v>
      </c>
      <c r="E3340" s="3">
        <f t="shared" si="572"/>
        <v>-8.1387920579691908E-3</v>
      </c>
      <c r="F3340" s="4">
        <f t="shared" si="563"/>
        <v>5.4536844457729796E-3</v>
      </c>
      <c r="G3340" s="4">
        <f t="shared" si="564"/>
        <v>4.0950130680744468E-4</v>
      </c>
      <c r="H3340" s="4">
        <f t="shared" si="565"/>
        <v>2.4389618297163296E-2</v>
      </c>
      <c r="I3340" s="4">
        <f t="shared" si="566"/>
        <v>8.2219659070146278E-3</v>
      </c>
      <c r="J3340" s="4">
        <f t="shared" si="567"/>
        <v>9.131454120982152E-3</v>
      </c>
      <c r="L3340" s="5">
        <f>_xlfn.STDEV.S($E$3:E3340)</f>
        <v>1.0887336368990187E-2</v>
      </c>
      <c r="M3340">
        <f t="shared" si="568"/>
        <v>9.1316591152169717E-3</v>
      </c>
      <c r="N3340" s="6">
        <f t="shared" si="562"/>
        <v>9.461077824239883E-3</v>
      </c>
      <c r="O3340">
        <f t="shared" si="569"/>
        <v>-2.0204479097912439E-3</v>
      </c>
      <c r="P3340">
        <f t="shared" si="570"/>
        <v>4.0822097561798063E-6</v>
      </c>
      <c r="Q3340">
        <f t="shared" si="571"/>
        <v>4.0052074944485766E-5</v>
      </c>
    </row>
    <row r="3341" spans="1:17" x14ac:dyDescent="0.3">
      <c r="A3341" s="2">
        <v>38839</v>
      </c>
      <c r="B3341">
        <v>131.38000500000001</v>
      </c>
      <c r="C3341">
        <v>98.784294000000003</v>
      </c>
      <c r="D3341">
        <v>49063500</v>
      </c>
      <c r="E3341" s="3">
        <f t="shared" si="572"/>
        <v>7.5154221249429387E-3</v>
      </c>
      <c r="F3341" s="4">
        <f t="shared" si="563"/>
        <v>5.5203715791704959E-3</v>
      </c>
      <c r="G3341" s="4">
        <f t="shared" si="564"/>
        <v>4.6372122607337167E-4</v>
      </c>
      <c r="H3341" s="4">
        <f t="shared" si="565"/>
        <v>2.4687852224166182E-2</v>
      </c>
      <c r="I3341" s="4">
        <f t="shared" si="566"/>
        <v>9.3153955250162568E-3</v>
      </c>
      <c r="J3341" s="4">
        <f t="shared" si="567"/>
        <v>1.0382047631356972E-2</v>
      </c>
      <c r="L3341" s="5">
        <f>_xlfn.STDEV.S($E$3:E3341)</f>
        <v>1.0886404769324192E-2</v>
      </c>
      <c r="M3341">
        <f t="shared" si="568"/>
        <v>1.0382265710853444E-2</v>
      </c>
      <c r="N3341" s="6">
        <f t="shared" si="562"/>
        <v>1.0720169665386692E-2</v>
      </c>
      <c r="O3341">
        <f t="shared" si="569"/>
        <v>1.250606595636472E-3</v>
      </c>
      <c r="P3341">
        <f t="shared" si="570"/>
        <v>1.5640168570494462E-6</v>
      </c>
      <c r="Q3341">
        <f t="shared" si="571"/>
        <v>3.9522815196687225E-5</v>
      </c>
    </row>
    <row r="3342" spans="1:17" x14ac:dyDescent="0.3">
      <c r="A3342" s="2">
        <v>38840</v>
      </c>
      <c r="B3342">
        <v>130.88999899999999</v>
      </c>
      <c r="C3342">
        <v>98.415870999999996</v>
      </c>
      <c r="D3342">
        <v>60821300</v>
      </c>
      <c r="E3342" s="3">
        <f t="shared" si="572"/>
        <v>-3.7296847416014023E-3</v>
      </c>
      <c r="F3342" s="4">
        <f t="shared" si="563"/>
        <v>5.5713243608438573E-3</v>
      </c>
      <c r="G3342" s="4">
        <f t="shared" si="564"/>
        <v>3.7846501256356545E-4</v>
      </c>
      <c r="H3342" s="4">
        <f t="shared" si="565"/>
        <v>2.4915719991094865E-2</v>
      </c>
      <c r="I3342" s="4">
        <f t="shared" si="566"/>
        <v>7.5965769453707477E-3</v>
      </c>
      <c r="J3342" s="4">
        <f t="shared" si="567"/>
        <v>8.3974278823422122E-3</v>
      </c>
      <c r="L3342" s="5">
        <f>_xlfn.STDEV.S($E$3:E3342)</f>
        <v>1.0885007571155347E-2</v>
      </c>
      <c r="M3342">
        <f t="shared" si="568"/>
        <v>8.3975036579928674E-3</v>
      </c>
      <c r="N3342" s="6">
        <f t="shared" si="562"/>
        <v>8.7410301250518962E-3</v>
      </c>
      <c r="O3342">
        <f t="shared" si="569"/>
        <v>-1.9847620528605763E-3</v>
      </c>
      <c r="P3342">
        <f t="shared" si="570"/>
        <v>3.9392804064753295E-6</v>
      </c>
      <c r="Q3342">
        <f t="shared" si="571"/>
        <v>3.9490357453109304E-5</v>
      </c>
    </row>
    <row r="3343" spans="1:17" x14ac:dyDescent="0.3">
      <c r="A3343" s="2">
        <v>38841</v>
      </c>
      <c r="B3343">
        <v>131.36000100000001</v>
      </c>
      <c r="C3343">
        <v>98.769264000000007</v>
      </c>
      <c r="D3343">
        <v>42921400</v>
      </c>
      <c r="E3343" s="3">
        <f t="shared" si="572"/>
        <v>3.5908167437606053E-3</v>
      </c>
      <c r="F3343" s="4">
        <f t="shared" si="563"/>
        <v>5.6111866382209412E-3</v>
      </c>
      <c r="G3343" s="4">
        <f t="shared" si="564"/>
        <v>5.2453891020993353E-4</v>
      </c>
      <c r="H3343" s="4">
        <f t="shared" si="565"/>
        <v>2.5093989515001091E-2</v>
      </c>
      <c r="I3343" s="4">
        <f t="shared" si="566"/>
        <v>1.054321990188134E-2</v>
      </c>
      <c r="J3343" s="4">
        <f t="shared" si="567"/>
        <v>1.1784586803128994E-2</v>
      </c>
      <c r="L3343" s="5">
        <f>_xlfn.STDEV.S($E$3:E3343)</f>
        <v>1.0883519179381197E-2</v>
      </c>
      <c r="M3343">
        <f t="shared" si="568"/>
        <v>1.1784633570289891E-2</v>
      </c>
      <c r="N3343" s="6">
        <f t="shared" si="562"/>
        <v>1.2134261891411091E-2</v>
      </c>
      <c r="O3343">
        <f t="shared" si="569"/>
        <v>3.3871299122970235E-3</v>
      </c>
      <c r="P3343">
        <f t="shared" si="570"/>
        <v>1.1472649042777242E-5</v>
      </c>
      <c r="Q3343">
        <f t="shared" si="571"/>
        <v>3.5769630567675924E-5</v>
      </c>
    </row>
    <row r="3344" spans="1:17" x14ac:dyDescent="0.3">
      <c r="A3344" s="2">
        <v>38842</v>
      </c>
      <c r="B3344">
        <v>132.520004</v>
      </c>
      <c r="C3344">
        <v>99.641457000000003</v>
      </c>
      <c r="D3344">
        <v>62588200</v>
      </c>
      <c r="E3344" s="3">
        <f t="shared" si="572"/>
        <v>8.8307170460510953E-3</v>
      </c>
      <c r="F3344" s="4">
        <f t="shared" si="563"/>
        <v>5.86200158449607E-3</v>
      </c>
      <c r="G3344" s="4">
        <f t="shared" si="564"/>
        <v>9.4197374725377993E-4</v>
      </c>
      <c r="H3344" s="4">
        <f t="shared" si="565"/>
        <v>2.621566805428938E-2</v>
      </c>
      <c r="I3344" s="4">
        <f t="shared" si="566"/>
        <v>1.90090213766827E-2</v>
      </c>
      <c r="J3344" s="4">
        <f t="shared" si="567"/>
        <v>2.1505964004681966E-2</v>
      </c>
      <c r="L3344" s="5">
        <f>_xlfn.STDEV.S($E$3:E3344)</f>
        <v>1.0882870442268195E-2</v>
      </c>
      <c r="M3344">
        <f t="shared" si="568"/>
        <v>2.1506267525052573E-2</v>
      </c>
      <c r="N3344" s="6">
        <f t="shared" si="562"/>
        <v>2.1891374012017462E-2</v>
      </c>
      <c r="O3344">
        <f t="shared" si="569"/>
        <v>9.7216339547626825E-3</v>
      </c>
      <c r="P3344">
        <f t="shared" si="570"/>
        <v>9.4510166750394717E-5</v>
      </c>
      <c r="Q3344">
        <f t="shared" si="571"/>
        <v>3.5792197228231047E-5</v>
      </c>
    </row>
    <row r="3345" spans="1:17" x14ac:dyDescent="0.3">
      <c r="A3345" s="2">
        <v>38845</v>
      </c>
      <c r="B3345">
        <v>132.36000100000001</v>
      </c>
      <c r="C3345">
        <v>99.521179000000004</v>
      </c>
      <c r="D3345">
        <v>30016700</v>
      </c>
      <c r="E3345" s="3">
        <f t="shared" si="572"/>
        <v>-1.2073875276972235E-3</v>
      </c>
      <c r="F3345" s="4">
        <f t="shared" si="563"/>
        <v>5.7537536366214026E-3</v>
      </c>
      <c r="G3345" s="4">
        <f t="shared" si="564"/>
        <v>6.1130824815369201E-4</v>
      </c>
      <c r="H3345" s="4">
        <f t="shared" si="565"/>
        <v>2.5731568514544161E-2</v>
      </c>
      <c r="I3345" s="4">
        <f t="shared" si="566"/>
        <v>1.2297428644876929E-2</v>
      </c>
      <c r="J3345" s="4">
        <f t="shared" si="567"/>
        <v>1.3786931465382457E-2</v>
      </c>
      <c r="L3345" s="5">
        <f>_xlfn.STDEV.S($E$3:E3345)</f>
        <v>1.0881277178637091E-2</v>
      </c>
      <c r="M3345">
        <f t="shared" si="568"/>
        <v>1.3786787895018224E-2</v>
      </c>
      <c r="N3345" s="6">
        <f t="shared" si="562"/>
        <v>1.4155041059164652E-2</v>
      </c>
      <c r="O3345">
        <f t="shared" si="569"/>
        <v>-7.7194796300343489E-3</v>
      </c>
      <c r="P3345">
        <f t="shared" si="570"/>
        <v>5.9590365758515249E-5</v>
      </c>
      <c r="Q3345">
        <f t="shared" si="571"/>
        <v>3.6549690678286128E-5</v>
      </c>
    </row>
    <row r="3346" spans="1:17" x14ac:dyDescent="0.3">
      <c r="A3346" s="2">
        <v>38846</v>
      </c>
      <c r="B3346">
        <v>132.61999499999999</v>
      </c>
      <c r="C3346">
        <v>99.716644000000002</v>
      </c>
      <c r="D3346">
        <v>29864000</v>
      </c>
      <c r="E3346" s="3">
        <f t="shared" si="572"/>
        <v>1.9642943339051033E-3</v>
      </c>
      <c r="F3346" s="4">
        <f t="shared" si="563"/>
        <v>5.7287978451008451E-3</v>
      </c>
      <c r="G3346" s="4">
        <f t="shared" si="564"/>
        <v>5.4685720826575456E-4</v>
      </c>
      <c r="H3346" s="4">
        <f t="shared" si="565"/>
        <v>2.56199628219996E-2</v>
      </c>
      <c r="I3346" s="4">
        <f t="shared" si="566"/>
        <v>1.0994151067230895E-2</v>
      </c>
      <c r="J3346" s="4">
        <f t="shared" si="567"/>
        <v>1.2289149072694849E-2</v>
      </c>
      <c r="L3346" s="5">
        <f>_xlfn.STDEV.S($E$3:E3346)</f>
        <v>1.0879683684365931E-2</v>
      </c>
      <c r="M3346">
        <f t="shared" si="568"/>
        <v>1.2289138702737797E-2</v>
      </c>
      <c r="N3346" s="6">
        <f t="shared" si="562"/>
        <v>1.2653666571558864E-2</v>
      </c>
      <c r="O3346">
        <f t="shared" si="569"/>
        <v>-1.4976491922804279E-3</v>
      </c>
      <c r="P3346">
        <f t="shared" si="570"/>
        <v>2.2429531031382182E-6</v>
      </c>
      <c r="Q3346">
        <f t="shared" si="571"/>
        <v>3.3725188672395503E-5</v>
      </c>
    </row>
    <row r="3347" spans="1:17" x14ac:dyDescent="0.3">
      <c r="A3347" s="2">
        <v>38847</v>
      </c>
      <c r="B3347">
        <v>132.550003</v>
      </c>
      <c r="C3347">
        <v>99.664017000000001</v>
      </c>
      <c r="D3347">
        <v>64378200</v>
      </c>
      <c r="E3347" s="3">
        <f t="shared" si="572"/>
        <v>-5.27763554809213E-4</v>
      </c>
      <c r="F3347" s="4">
        <f t="shared" si="563"/>
        <v>5.7229723153334761E-3</v>
      </c>
      <c r="G3347" s="4">
        <f t="shared" si="564"/>
        <v>5.7037273878535188E-4</v>
      </c>
      <c r="H3347" s="4">
        <f t="shared" si="565"/>
        <v>2.5593910260870031E-2</v>
      </c>
      <c r="I3347" s="4">
        <f t="shared" si="566"/>
        <v>1.1469478585502513E-2</v>
      </c>
      <c r="J3347" s="4">
        <f t="shared" si="567"/>
        <v>1.2837672628204899E-2</v>
      </c>
      <c r="L3347" s="5">
        <f>_xlfn.STDEV.S($E$3:E3347)</f>
        <v>1.0878068379429067E-2</v>
      </c>
      <c r="M3347">
        <f t="shared" si="568"/>
        <v>1.2837228273753776E-2</v>
      </c>
      <c r="N3347" s="6">
        <f t="shared" si="562"/>
        <v>1.3201209792393032E-2</v>
      </c>
      <c r="O3347">
        <f t="shared" si="569"/>
        <v>5.4808957101597916E-4</v>
      </c>
      <c r="P3347">
        <f t="shared" si="570"/>
        <v>3.0040217785648004E-7</v>
      </c>
      <c r="Q3347">
        <f t="shared" si="571"/>
        <v>3.3177467409818564E-5</v>
      </c>
    </row>
    <row r="3348" spans="1:17" x14ac:dyDescent="0.3">
      <c r="A3348" s="2">
        <v>38848</v>
      </c>
      <c r="B3348">
        <v>130.949997</v>
      </c>
      <c r="C3348">
        <v>98.46096</v>
      </c>
      <c r="D3348">
        <v>80626900</v>
      </c>
      <c r="E3348" s="3">
        <f t="shared" si="572"/>
        <v>-1.2070961627967725E-2</v>
      </c>
      <c r="F3348" s="4">
        <f t="shared" si="563"/>
        <v>5.8968315062214319E-3</v>
      </c>
      <c r="G3348" s="4">
        <f t="shared" si="564"/>
        <v>4.8740799865548934E-4</v>
      </c>
      <c r="H3348" s="4">
        <f t="shared" si="565"/>
        <v>2.6371432199547191E-2</v>
      </c>
      <c r="I3348" s="4">
        <f t="shared" si="566"/>
        <v>9.7934298955337784E-3</v>
      </c>
      <c r="J3348" s="4">
        <f t="shared" si="567"/>
        <v>1.0884645110721847E-2</v>
      </c>
      <c r="L3348" s="5">
        <f>_xlfn.STDEV.S($E$3:E3348)</f>
        <v>1.0878575136334266E-2</v>
      </c>
      <c r="M3348">
        <f t="shared" si="568"/>
        <v>1.0884700294834711E-2</v>
      </c>
      <c r="N3348" s="6">
        <f t="shared" si="562"/>
        <v>1.1270693876067606E-2</v>
      </c>
      <c r="O3348">
        <f t="shared" si="569"/>
        <v>-1.9525279789190646E-3</v>
      </c>
      <c r="P3348">
        <f t="shared" si="570"/>
        <v>3.8123655084617672E-6</v>
      </c>
      <c r="Q3348">
        <f t="shared" si="571"/>
        <v>2.9978323170078937E-5</v>
      </c>
    </row>
    <row r="3349" spans="1:17" x14ac:dyDescent="0.3">
      <c r="A3349" s="2">
        <v>38849</v>
      </c>
      <c r="B3349">
        <v>129.240005</v>
      </c>
      <c r="C3349">
        <v>97.175246999999999</v>
      </c>
      <c r="D3349">
        <v>91726500</v>
      </c>
      <c r="E3349" s="3">
        <f t="shared" si="572"/>
        <v>-1.3058358451126906E-2</v>
      </c>
      <c r="F3349" s="4">
        <f t="shared" si="563"/>
        <v>6.5299944404083607E-3</v>
      </c>
      <c r="G3349" s="4">
        <f t="shared" si="564"/>
        <v>-1.4747790684527492E-4</v>
      </c>
      <c r="H3349" s="4">
        <f t="shared" si="565"/>
        <v>2.920302292289759E-2</v>
      </c>
      <c r="I3349" s="4">
        <f t="shared" si="566"/>
        <v>-2.9454293420139166E-3</v>
      </c>
      <c r="J3349" s="4">
        <f t="shared" si="567"/>
        <v>-3.8538329305721764E-3</v>
      </c>
      <c r="L3349" s="5">
        <f>_xlfn.STDEV.S($E$3:E3349)</f>
        <v>1.0879431460873156E-2</v>
      </c>
      <c r="M3349">
        <f t="shared" si="568"/>
        <v>-3.8538614207699468E-3</v>
      </c>
      <c r="N3349" s="6">
        <f t="shared" si="562"/>
        <v>-3.386494851473687E-3</v>
      </c>
      <c r="O3349">
        <f t="shared" si="569"/>
        <v>-1.4738561715604658E-2</v>
      </c>
      <c r="P3349">
        <f t="shared" si="570"/>
        <v>2.1722520144468733E-4</v>
      </c>
      <c r="Q3349">
        <f t="shared" si="571"/>
        <v>3.9408690658668941E-5</v>
      </c>
    </row>
    <row r="3350" spans="1:17" x14ac:dyDescent="0.3">
      <c r="A3350" s="2">
        <v>38852</v>
      </c>
      <c r="B3350">
        <v>129.5</v>
      </c>
      <c r="C3350">
        <v>97.370720000000006</v>
      </c>
      <c r="D3350">
        <v>84029300</v>
      </c>
      <c r="E3350" s="3">
        <f t="shared" si="572"/>
        <v>2.0117222991442585E-3</v>
      </c>
      <c r="F3350" s="4">
        <f t="shared" si="563"/>
        <v>6.283344278170881E-3</v>
      </c>
      <c r="G3350" s="4">
        <f t="shared" si="564"/>
        <v>3.0862051364060445E-4</v>
      </c>
      <c r="H3350" s="4">
        <f t="shared" si="565"/>
        <v>2.8099969864048877E-2</v>
      </c>
      <c r="I3350" s="4">
        <f t="shared" si="566"/>
        <v>6.1905406852544864E-3</v>
      </c>
      <c r="J3350" s="4">
        <f t="shared" si="567"/>
        <v>6.6850651812129236E-3</v>
      </c>
      <c r="L3350" s="5">
        <f>_xlfn.STDEV.S($E$3:E3350)</f>
        <v>1.0877842571764301E-2</v>
      </c>
      <c r="M3350">
        <f t="shared" si="568"/>
        <v>6.6853312086858083E-3</v>
      </c>
      <c r="N3350" s="6">
        <f t="shared" si="562"/>
        <v>7.1224213480400866E-3</v>
      </c>
      <c r="O3350">
        <f t="shared" si="569"/>
        <v>1.0539192629455754E-2</v>
      </c>
      <c r="P3350">
        <f t="shared" si="570"/>
        <v>1.1107458128077449E-4</v>
      </c>
      <c r="Q3350">
        <f t="shared" si="571"/>
        <v>4.4096345148493383E-5</v>
      </c>
    </row>
    <row r="3351" spans="1:17" x14ac:dyDescent="0.3">
      <c r="A3351" s="2">
        <v>38853</v>
      </c>
      <c r="B3351">
        <v>129.30999800000001</v>
      </c>
      <c r="C3351">
        <v>97.227881999999994</v>
      </c>
      <c r="D3351">
        <v>62137600</v>
      </c>
      <c r="E3351" s="3">
        <f t="shared" si="572"/>
        <v>-1.4671969111968997E-3</v>
      </c>
      <c r="F3351" s="4">
        <f t="shared" si="563"/>
        <v>6.284234025837521E-3</v>
      </c>
      <c r="G3351" s="4">
        <f t="shared" si="564"/>
        <v>1.6371115671527477E-4</v>
      </c>
      <c r="H3351" s="4">
        <f t="shared" si="565"/>
        <v>2.8103948936579734E-2</v>
      </c>
      <c r="I3351" s="4">
        <f t="shared" si="566"/>
        <v>3.2793203948791039E-3</v>
      </c>
      <c r="J3351" s="4">
        <f t="shared" si="567"/>
        <v>3.3363750886798993E-3</v>
      </c>
      <c r="L3351" s="5">
        <f>_xlfn.STDEV.S($E$3:E3351)</f>
        <v>1.0876264865020661E-2</v>
      </c>
      <c r="M3351">
        <f t="shared" si="568"/>
        <v>3.3363825521266549E-3</v>
      </c>
      <c r="N3351" s="6">
        <f t="shared" si="562"/>
        <v>3.7721451211312207E-3</v>
      </c>
      <c r="O3351">
        <f t="shared" si="569"/>
        <v>-3.3489486565591534E-3</v>
      </c>
      <c r="P3351">
        <f t="shared" si="570"/>
        <v>1.1215457104269358E-5</v>
      </c>
      <c r="Q3351">
        <f t="shared" si="571"/>
        <v>4.2048570178688939E-5</v>
      </c>
    </row>
    <row r="3352" spans="1:17" x14ac:dyDescent="0.3">
      <c r="A3352" s="2">
        <v>38854</v>
      </c>
      <c r="B3352">
        <v>126.849998</v>
      </c>
      <c r="C3352">
        <v>95.378189000000006</v>
      </c>
      <c r="D3352">
        <v>144789500</v>
      </c>
      <c r="E3352" s="3">
        <f t="shared" si="572"/>
        <v>-1.9024051025041455E-2</v>
      </c>
      <c r="F3352" s="4">
        <f t="shared" si="563"/>
        <v>7.4503135614160084E-3</v>
      </c>
      <c r="G3352" s="4">
        <f t="shared" si="564"/>
        <v>-6.0607189145306622E-4</v>
      </c>
      <c r="H3352" s="4">
        <f t="shared" si="565"/>
        <v>3.3318815154029499E-2</v>
      </c>
      <c r="I3352" s="4">
        <f t="shared" si="566"/>
        <v>-1.2051899572086078E-2</v>
      </c>
      <c r="J3352" s="4">
        <f t="shared" si="567"/>
        <v>-1.4451323588174914E-2</v>
      </c>
      <c r="L3352" s="5">
        <f>_xlfn.STDEV.S($E$3:E3352)</f>
        <v>1.0879808185996176E-2</v>
      </c>
      <c r="M3352">
        <f t="shared" si="568"/>
        <v>-1.4451160739972543E-2</v>
      </c>
      <c r="N3352" s="6">
        <f t="shared" si="562"/>
        <v>-1.384711382509074E-2</v>
      </c>
      <c r="O3352">
        <f t="shared" si="569"/>
        <v>-1.7787543292099198E-2</v>
      </c>
      <c r="P3352">
        <f t="shared" si="570"/>
        <v>3.1639669636830317E-4</v>
      </c>
      <c r="Q3352">
        <f t="shared" si="571"/>
        <v>5.5363418222533629E-5</v>
      </c>
    </row>
    <row r="3353" spans="1:17" x14ac:dyDescent="0.3">
      <c r="A3353" s="2">
        <v>38855</v>
      </c>
      <c r="B3353">
        <v>126.209999</v>
      </c>
      <c r="C3353">
        <v>94.896996000000001</v>
      </c>
      <c r="D3353">
        <v>87906300</v>
      </c>
      <c r="E3353" s="3">
        <f t="shared" si="572"/>
        <v>-5.0453213251134832E-3</v>
      </c>
      <c r="F3353" s="4">
        <f t="shared" si="563"/>
        <v>7.5071920402039298E-3</v>
      </c>
      <c r="G3353" s="4">
        <f t="shared" si="564"/>
        <v>-8.085426668310822E-4</v>
      </c>
      <c r="H3353" s="4">
        <f t="shared" si="565"/>
        <v>3.3573183444082645E-2</v>
      </c>
      <c r="I3353" s="4">
        <f t="shared" si="566"/>
        <v>-1.6047243013512014E-2</v>
      </c>
      <c r="J3353" s="4">
        <f t="shared" si="567"/>
        <v>-1.9042111746465973E-2</v>
      </c>
      <c r="L3353" s="5">
        <f>_xlfn.STDEV.S($E$3:E3353)</f>
        <v>1.0878587297247741E-2</v>
      </c>
      <c r="M3353">
        <f t="shared" si="568"/>
        <v>-1.9042475702083689E-2</v>
      </c>
      <c r="N3353" s="6">
        <f t="shared" ref="N3353:N3416" si="573">(AVERAGE(E3331:E3353)+1)^23-1</f>
        <v>-1.8432017140617929E-2</v>
      </c>
      <c r="O3353">
        <f t="shared" si="569"/>
        <v>-4.5913149621111468E-3</v>
      </c>
      <c r="P3353">
        <f t="shared" si="570"/>
        <v>2.1080173081305681E-5</v>
      </c>
      <c r="Q3353">
        <f t="shared" si="571"/>
        <v>5.1260504243806812E-5</v>
      </c>
    </row>
    <row r="3354" spans="1:17" x14ac:dyDescent="0.3">
      <c r="A3354" s="2">
        <v>38856</v>
      </c>
      <c r="B3354">
        <v>127.099998</v>
      </c>
      <c r="C3354">
        <v>95.566176999999996</v>
      </c>
      <c r="D3354">
        <v>124309400</v>
      </c>
      <c r="E3354" s="3">
        <f t="shared" si="572"/>
        <v>7.051731297454511E-3</v>
      </c>
      <c r="F3354" s="4">
        <f t="shared" ref="F3354:F3417" si="574">_xlfn.STDEV.S(E3332:E3354)</f>
        <v>6.8110599160560517E-3</v>
      </c>
      <c r="G3354" s="4">
        <f t="shared" ref="G3354:G3417" si="575">AVERAGE(E3332:E3354)</f>
        <v>-1.1913234330726624E-3</v>
      </c>
      <c r="H3354" s="4">
        <f t="shared" ref="H3354:H3417" si="576">F3354*SQRT(20)</f>
        <v>3.0459985942250686E-2</v>
      </c>
      <c r="I3354" s="4">
        <f t="shared" ref="I3354:I3417" si="577">(G3354+1)^20-1</f>
        <v>-2.3558728648029215E-2</v>
      </c>
      <c r="J3354" s="4">
        <f t="shared" ref="J3354:J3417" si="578">C3354/C3331-1</f>
        <v>-2.7543943070509447E-2</v>
      </c>
      <c r="L3354" s="5">
        <f>_xlfn.STDEV.S($E$3:E3354)</f>
        <v>1.0877575483392675E-2</v>
      </c>
      <c r="M3354">
        <f t="shared" ref="M3354:M3417" si="579">(B3354-B3331)/B3331</f>
        <v>-2.7543986860229207E-2</v>
      </c>
      <c r="N3354" s="6">
        <f t="shared" si="573"/>
        <v>-2.7044344954444632E-2</v>
      </c>
      <c r="O3354">
        <f t="shared" si="569"/>
        <v>-8.5015111581455173E-3</v>
      </c>
      <c r="P3354">
        <f t="shared" si="570"/>
        <v>7.2275691972072736E-5</v>
      </c>
      <c r="Q3354">
        <f t="shared" si="571"/>
        <v>4.8932232606137583E-5</v>
      </c>
    </row>
    <row r="3355" spans="1:17" x14ac:dyDescent="0.3">
      <c r="A3355" s="2">
        <v>38859</v>
      </c>
      <c r="B3355">
        <v>126.129997</v>
      </c>
      <c r="C3355">
        <v>94.836822999999995</v>
      </c>
      <c r="D3355">
        <v>110852800</v>
      </c>
      <c r="E3355" s="3">
        <f t="shared" si="572"/>
        <v>-7.6317939831910264E-3</v>
      </c>
      <c r="F3355" s="4">
        <f t="shared" si="574"/>
        <v>6.9034748090269328E-3</v>
      </c>
      <c r="G3355" s="4">
        <f t="shared" si="575"/>
        <v>-1.6063047974123057E-3</v>
      </c>
      <c r="H3355" s="4">
        <f t="shared" si="576"/>
        <v>3.0873277907883204E-2</v>
      </c>
      <c r="I3355" s="4">
        <f t="shared" si="577"/>
        <v>-3.1640547845892097E-2</v>
      </c>
      <c r="J3355" s="4">
        <f t="shared" si="578"/>
        <v>-3.6807857652413789E-2</v>
      </c>
      <c r="L3355" s="5">
        <f>_xlfn.STDEV.S($E$3:E3355)</f>
        <v>1.087683201142131E-2</v>
      </c>
      <c r="M3355">
        <f t="shared" si="579"/>
        <v>-3.6807942805832924E-2</v>
      </c>
      <c r="N3355" s="6">
        <f t="shared" si="573"/>
        <v>-3.6299497433161854E-2</v>
      </c>
      <c r="O3355">
        <f t="shared" ref="O3355:O3418" si="580">M3355-M3354</f>
        <v>-9.2639559456037177E-3</v>
      </c>
      <c r="P3355">
        <f t="shared" ref="P3355:P3418" si="581">O3355^2</f>
        <v>8.5820879762086465E-5</v>
      </c>
      <c r="Q3355">
        <f t="shared" si="571"/>
        <v>5.2662574356071701E-5</v>
      </c>
    </row>
    <row r="3356" spans="1:17" x14ac:dyDescent="0.3">
      <c r="A3356" s="2">
        <v>38860</v>
      </c>
      <c r="B3356">
        <v>125.16999800000001</v>
      </c>
      <c r="C3356">
        <v>94.115004999999996</v>
      </c>
      <c r="D3356">
        <v>92006500</v>
      </c>
      <c r="E3356" s="3">
        <f t="shared" si="572"/>
        <v>-7.6111870517209246E-3</v>
      </c>
      <c r="F3356" s="4">
        <f t="shared" si="574"/>
        <v>6.9809389753637324E-3</v>
      </c>
      <c r="G3356" s="4">
        <f t="shared" si="575"/>
        <v>-1.9969925635848424E-3</v>
      </c>
      <c r="H3356" s="4">
        <f t="shared" si="576"/>
        <v>3.1219708191382072E-2</v>
      </c>
      <c r="I3356" s="4">
        <f t="shared" si="577"/>
        <v>-3.9191137560171896E-2</v>
      </c>
      <c r="J3356" s="4">
        <f t="shared" si="578"/>
        <v>-4.5451293443602214E-2</v>
      </c>
      <c r="L3356" s="5">
        <f>_xlfn.STDEV.S($E$3:E3356)</f>
        <v>1.0876083891464682E-2</v>
      </c>
      <c r="M3356">
        <f t="shared" si="579"/>
        <v>-4.5451130730910928E-2</v>
      </c>
      <c r="N3356" s="6">
        <f t="shared" si="573"/>
        <v>-4.4935834614415304E-2</v>
      </c>
      <c r="O3356">
        <f t="shared" si="580"/>
        <v>-8.6431879250780039E-3</v>
      </c>
      <c r="P3356">
        <f t="shared" si="581"/>
        <v>7.4704697508214213E-5</v>
      </c>
      <c r="Q3356">
        <f t="shared" si="571"/>
        <v>5.5024253312114747E-5</v>
      </c>
    </row>
    <row r="3357" spans="1:17" x14ac:dyDescent="0.3">
      <c r="A3357" s="2">
        <v>38861</v>
      </c>
      <c r="B3357">
        <v>126.16999800000001</v>
      </c>
      <c r="C3357">
        <v>94.866928000000001</v>
      </c>
      <c r="D3357">
        <v>168405000</v>
      </c>
      <c r="E3357" s="3">
        <f t="shared" si="572"/>
        <v>7.9891349043561544E-3</v>
      </c>
      <c r="F3357" s="4">
        <f t="shared" si="574"/>
        <v>7.2756434484313702E-3</v>
      </c>
      <c r="G3357" s="4">
        <f t="shared" si="575"/>
        <v>-1.6562665463333195E-3</v>
      </c>
      <c r="H3357" s="4">
        <f t="shared" si="576"/>
        <v>3.2537666661487059E-2</v>
      </c>
      <c r="I3357" s="4">
        <f t="shared" si="577"/>
        <v>-3.2609262665375671E-2</v>
      </c>
      <c r="J3357" s="4">
        <f t="shared" si="578"/>
        <v>-3.797137481232371E-2</v>
      </c>
      <c r="L3357" s="5">
        <f>_xlfn.STDEV.S($E$3:E3357)</f>
        <v>1.0875257680087205E-2</v>
      </c>
      <c r="M3357">
        <f t="shared" si="579"/>
        <v>-3.7971759266721632E-2</v>
      </c>
      <c r="N3357" s="6">
        <f t="shared" si="573"/>
        <v>-3.7408076513574251E-2</v>
      </c>
      <c r="O3357">
        <f t="shared" si="580"/>
        <v>7.4793714641892967E-3</v>
      </c>
      <c r="P3357">
        <f t="shared" si="581"/>
        <v>5.5940997499329145E-5</v>
      </c>
      <c r="Q3357">
        <f t="shared" si="571"/>
        <v>5.7320287987994631E-5</v>
      </c>
    </row>
    <row r="3358" spans="1:17" x14ac:dyDescent="0.3">
      <c r="A3358" s="2">
        <v>38862</v>
      </c>
      <c r="B3358">
        <v>127.730003</v>
      </c>
      <c r="C3358">
        <v>96.039863999999994</v>
      </c>
      <c r="D3358">
        <v>78977900</v>
      </c>
      <c r="E3358" s="3">
        <f t="shared" si="572"/>
        <v>1.2364310253852873E-2</v>
      </c>
      <c r="F3358" s="4">
        <f t="shared" si="574"/>
        <v>7.8403280307450234E-3</v>
      </c>
      <c r="G3358" s="4">
        <f t="shared" si="575"/>
        <v>-1.0391274255880257E-3</v>
      </c>
      <c r="H3358" s="4">
        <f t="shared" si="576"/>
        <v>3.506301288528587E-2</v>
      </c>
      <c r="I3358" s="4">
        <f t="shared" si="577"/>
        <v>-2.0578662698223948E-2</v>
      </c>
      <c r="J3358" s="4">
        <f t="shared" si="578"/>
        <v>-2.4291528124892547E-2</v>
      </c>
      <c r="L3358" s="5">
        <f>_xlfn.STDEV.S($E$3:E3358)</f>
        <v>1.0875606615133615E-2</v>
      </c>
      <c r="M3358">
        <f t="shared" si="579"/>
        <v>-2.4291504872308998E-2</v>
      </c>
      <c r="N3358" s="6">
        <f t="shared" si="573"/>
        <v>-2.3628721819781928E-2</v>
      </c>
      <c r="O3358">
        <f t="shared" si="580"/>
        <v>1.3680254394412634E-2</v>
      </c>
      <c r="P3358">
        <f t="shared" si="581"/>
        <v>1.8714936029584617E-4</v>
      </c>
      <c r="Q3358">
        <f t="shared" si="571"/>
        <v>6.4572198261887096E-5</v>
      </c>
    </row>
    <row r="3359" spans="1:17" x14ac:dyDescent="0.3">
      <c r="A3359" s="2">
        <v>38863</v>
      </c>
      <c r="B3359">
        <v>128.38000500000001</v>
      </c>
      <c r="C3359">
        <v>96.52861</v>
      </c>
      <c r="D3359">
        <v>62989700</v>
      </c>
      <c r="E3359" s="3">
        <f t="shared" si="572"/>
        <v>5.088874851118641E-3</v>
      </c>
      <c r="F3359" s="4">
        <f t="shared" si="574"/>
        <v>7.9105647861655477E-3</v>
      </c>
      <c r="G3359" s="4">
        <f t="shared" si="575"/>
        <v>-6.3852243302433751E-4</v>
      </c>
      <c r="H3359" s="4">
        <f t="shared" si="576"/>
        <v>3.5377121204564509E-2</v>
      </c>
      <c r="I3359" s="4">
        <f t="shared" si="577"/>
        <v>-1.269327956534505E-2</v>
      </c>
      <c r="J3359" s="4">
        <f t="shared" si="578"/>
        <v>-1.526433667692273E-2</v>
      </c>
      <c r="L3359" s="5">
        <f>_xlfn.STDEV.S($E$3:E3359)</f>
        <v>1.0874290246671013E-2</v>
      </c>
      <c r="M3359">
        <f t="shared" si="579"/>
        <v>-1.5264171790449003E-2</v>
      </c>
      <c r="N3359" s="6">
        <f t="shared" si="573"/>
        <v>-1.4583324683065557E-2</v>
      </c>
      <c r="O3359">
        <f t="shared" si="580"/>
        <v>9.0273330818599947E-3</v>
      </c>
      <c r="P3359">
        <f t="shared" si="581"/>
        <v>8.149274257084387E-5</v>
      </c>
      <c r="Q3359">
        <f t="shared" si="571"/>
        <v>6.3536002559963536E-5</v>
      </c>
    </row>
    <row r="3360" spans="1:17" x14ac:dyDescent="0.3">
      <c r="A3360" s="2">
        <v>38867</v>
      </c>
      <c r="B3360">
        <v>126.099998</v>
      </c>
      <c r="C3360">
        <v>94.814269999999993</v>
      </c>
      <c r="D3360">
        <v>72419900</v>
      </c>
      <c r="E3360" s="3">
        <f t="shared" si="572"/>
        <v>-1.7759829499928825E-2</v>
      </c>
      <c r="F3360" s="4">
        <f t="shared" si="574"/>
        <v>8.6733872109645196E-3</v>
      </c>
      <c r="G3360" s="4">
        <f t="shared" si="575"/>
        <v>-1.4206935690406449E-3</v>
      </c>
      <c r="H3360" s="4">
        <f t="shared" si="576"/>
        <v>3.878856679778795E-2</v>
      </c>
      <c r="I3360" s="4">
        <f t="shared" si="577"/>
        <v>-2.803363032489492E-2</v>
      </c>
      <c r="J3360" s="4">
        <f t="shared" si="578"/>
        <v>-3.2975409940397937E-2</v>
      </c>
      <c r="L3360" s="5">
        <f>_xlfn.STDEV.S($E$3:E3360)</f>
        <v>1.0877175131537783E-2</v>
      </c>
      <c r="M3360">
        <f t="shared" si="579"/>
        <v>-3.2975430965127138E-2</v>
      </c>
      <c r="N3360" s="6">
        <f t="shared" si="573"/>
        <v>-3.217034686024034E-2</v>
      </c>
      <c r="O3360">
        <f t="shared" si="580"/>
        <v>-1.7711259174678133E-2</v>
      </c>
      <c r="P3360">
        <f t="shared" si="581"/>
        <v>3.1368870155262037E-4</v>
      </c>
      <c r="Q3360">
        <f t="shared" si="571"/>
        <v>7.6943519389783242E-5</v>
      </c>
    </row>
    <row r="3361" spans="1:17" x14ac:dyDescent="0.3">
      <c r="A3361" s="2">
        <v>38868</v>
      </c>
      <c r="B3361">
        <v>127.510002</v>
      </c>
      <c r="C3361">
        <v>95.874488999999997</v>
      </c>
      <c r="D3361">
        <v>86926200</v>
      </c>
      <c r="E3361" s="3">
        <f t="shared" si="572"/>
        <v>1.1181633801453428E-2</v>
      </c>
      <c r="F3361" s="4">
        <f t="shared" si="574"/>
        <v>8.9772079560694606E-3</v>
      </c>
      <c r="G3361" s="4">
        <f t="shared" si="575"/>
        <v>-1.144593269386883E-3</v>
      </c>
      <c r="H3361" s="4">
        <f t="shared" si="576"/>
        <v>4.0147294475846522E-2</v>
      </c>
      <c r="I3361" s="4">
        <f t="shared" si="577"/>
        <v>-2.2644648747391471E-2</v>
      </c>
      <c r="J3361" s="4">
        <f t="shared" si="578"/>
        <v>-2.6863797689878566E-2</v>
      </c>
      <c r="L3361" s="5">
        <f>_xlfn.STDEV.S($E$3:E3361)</f>
        <v>1.0877154258807682E-2</v>
      </c>
      <c r="M3361">
        <f t="shared" si="579"/>
        <v>-2.6864054238449651E-2</v>
      </c>
      <c r="N3361" s="6">
        <f t="shared" si="573"/>
        <v>-2.5996832002070258E-2</v>
      </c>
      <c r="O3361">
        <f t="shared" si="580"/>
        <v>6.1113767266774872E-3</v>
      </c>
      <c r="P3361">
        <f t="shared" si="581"/>
        <v>3.7348925495375238E-5</v>
      </c>
      <c r="Q3361">
        <f t="shared" si="571"/>
        <v>7.7847658095672305E-5</v>
      </c>
    </row>
    <row r="3362" spans="1:17" x14ac:dyDescent="0.3">
      <c r="A3362" s="2">
        <v>38869</v>
      </c>
      <c r="B3362">
        <v>128.729996</v>
      </c>
      <c r="C3362">
        <v>96.791763000000003</v>
      </c>
      <c r="D3362">
        <v>73721700</v>
      </c>
      <c r="E3362" s="3">
        <f t="shared" si="572"/>
        <v>9.5678298240478021E-3</v>
      </c>
      <c r="F3362" s="4">
        <f t="shared" si="574"/>
        <v>9.209164463507025E-3</v>
      </c>
      <c r="G3362" s="4">
        <f t="shared" si="575"/>
        <v>-8.746017511859506E-4</v>
      </c>
      <c r="H3362" s="4">
        <f t="shared" si="576"/>
        <v>4.1184635512754184E-2</v>
      </c>
      <c r="I3362" s="4">
        <f t="shared" si="577"/>
        <v>-1.7347458502970814E-2</v>
      </c>
      <c r="J3362" s="4">
        <f t="shared" si="578"/>
        <v>-2.0841374396832979E-2</v>
      </c>
      <c r="L3362" s="5">
        <f>_xlfn.STDEV.S($E$3:E3362)</f>
        <v>1.0876690943692674E-2</v>
      </c>
      <c r="M3362">
        <f t="shared" si="579"/>
        <v>-2.0841294433396988E-2</v>
      </c>
      <c r="N3362" s="6">
        <f t="shared" si="573"/>
        <v>-1.9923493085186816E-2</v>
      </c>
      <c r="O3362">
        <f t="shared" si="580"/>
        <v>6.0227598050526625E-3</v>
      </c>
      <c r="P3362">
        <f t="shared" si="581"/>
        <v>3.6273635669357988E-5</v>
      </c>
      <c r="Q3362">
        <f t="shared" si="571"/>
        <v>7.8400093520258034E-5</v>
      </c>
    </row>
    <row r="3363" spans="1:17" x14ac:dyDescent="0.3">
      <c r="A3363" s="2">
        <v>38870</v>
      </c>
      <c r="B3363">
        <v>129</v>
      </c>
      <c r="C3363">
        <v>96.994774000000007</v>
      </c>
      <c r="D3363">
        <v>91702600</v>
      </c>
      <c r="E3363" s="3">
        <f t="shared" si="572"/>
        <v>2.0974443283598987E-3</v>
      </c>
      <c r="F3363" s="4">
        <f t="shared" si="574"/>
        <v>9.0887056388828467E-3</v>
      </c>
      <c r="G3363" s="4">
        <f t="shared" si="575"/>
        <v>-4.2954799525859891E-4</v>
      </c>
      <c r="H3363" s="4">
        <f t="shared" si="576"/>
        <v>4.0645927272055404E-2</v>
      </c>
      <c r="I3363" s="4">
        <f t="shared" si="577"/>
        <v>-8.5559929116614253E-3</v>
      </c>
      <c r="J3363" s="4">
        <f t="shared" si="578"/>
        <v>-1.0736131119569281E-2</v>
      </c>
      <c r="L3363" s="5">
        <f>_xlfn.STDEV.S($E$3:E3363)</f>
        <v>1.0875112658468539E-2</v>
      </c>
      <c r="M3363">
        <f t="shared" si="579"/>
        <v>-1.0736150800743078E-2</v>
      </c>
      <c r="N3363" s="6">
        <f t="shared" si="573"/>
        <v>-9.8330625488038947E-3</v>
      </c>
      <c r="O3363">
        <f t="shared" si="580"/>
        <v>1.0105143632653911E-2</v>
      </c>
      <c r="P3363">
        <f t="shared" si="581"/>
        <v>1.0211392783656587E-4</v>
      </c>
      <c r="Q3363">
        <f t="shared" si="571"/>
        <v>8.2662342132448731E-5</v>
      </c>
    </row>
    <row r="3364" spans="1:17" x14ac:dyDescent="0.3">
      <c r="A3364" s="2">
        <v>38873</v>
      </c>
      <c r="B3364">
        <v>127.120003</v>
      </c>
      <c r="C3364">
        <v>95.581222999999994</v>
      </c>
      <c r="D3364">
        <v>86105100</v>
      </c>
      <c r="E3364" s="3">
        <f t="shared" si="572"/>
        <v>-1.4573620155038824E-2</v>
      </c>
      <c r="F3364" s="4">
        <f t="shared" si="574"/>
        <v>9.3736056090382245E-3</v>
      </c>
      <c r="G3364" s="4">
        <f t="shared" si="575"/>
        <v>-1.3899411378665016E-3</v>
      </c>
      <c r="H3364" s="4">
        <f t="shared" si="576"/>
        <v>4.1920038672165573E-2</v>
      </c>
      <c r="I3364" s="4">
        <f t="shared" si="577"/>
        <v>-2.7434798061159227E-2</v>
      </c>
      <c r="J3364" s="4">
        <f t="shared" si="578"/>
        <v>-3.242490147269772E-2</v>
      </c>
      <c r="L3364" s="5">
        <f>_xlfn.STDEV.S($E$3:E3364)</f>
        <v>1.0876552529754868E-2</v>
      </c>
      <c r="M3364">
        <f t="shared" si="579"/>
        <v>-3.2425040629280033E-2</v>
      </c>
      <c r="N3364" s="6">
        <f t="shared" si="573"/>
        <v>-3.1484589020815634E-2</v>
      </c>
      <c r="O3364">
        <f t="shared" si="580"/>
        <v>-2.1688889828536957E-2</v>
      </c>
      <c r="P3364">
        <f t="shared" si="581"/>
        <v>4.7040794199441389E-4</v>
      </c>
      <c r="Q3364">
        <f t="shared" si="571"/>
        <v>1.0304686061668197E-4</v>
      </c>
    </row>
    <row r="3365" spans="1:17" x14ac:dyDescent="0.3">
      <c r="A3365" s="2">
        <v>38874</v>
      </c>
      <c r="B3365">
        <v>126.80999799999999</v>
      </c>
      <c r="C3365">
        <v>95.348122000000004</v>
      </c>
      <c r="D3365">
        <v>130498600</v>
      </c>
      <c r="E3365" s="3">
        <f t="shared" si="572"/>
        <v>-2.4386799298612427E-3</v>
      </c>
      <c r="F3365" s="4">
        <f t="shared" si="574"/>
        <v>9.3628171617467365E-3</v>
      </c>
      <c r="G3365" s="4">
        <f t="shared" si="575"/>
        <v>-1.3338104938777991E-3</v>
      </c>
      <c r="H3365" s="4">
        <f t="shared" si="576"/>
        <v>4.1871791269134692E-2</v>
      </c>
      <c r="I3365" s="4">
        <f t="shared" si="577"/>
        <v>-2.6340880150282686E-2</v>
      </c>
      <c r="J3365" s="4">
        <f t="shared" si="578"/>
        <v>-3.1171283339045952E-2</v>
      </c>
      <c r="L3365" s="5">
        <f>_xlfn.STDEV.S($E$3:E3365)</f>
        <v>1.0875043085872614E-2</v>
      </c>
      <c r="M3365">
        <f t="shared" si="579"/>
        <v>-3.1171220346636233E-2</v>
      </c>
      <c r="N3365" s="6">
        <f t="shared" si="573"/>
        <v>-3.0231716149202392E-2</v>
      </c>
      <c r="O3365">
        <f t="shared" si="580"/>
        <v>1.2538202826438E-3</v>
      </c>
      <c r="P3365">
        <f t="shared" si="581"/>
        <v>1.5720653011689784E-6</v>
      </c>
      <c r="Q3365">
        <f t="shared" si="571"/>
        <v>1.0294393822079909E-4</v>
      </c>
    </row>
    <row r="3366" spans="1:17" x14ac:dyDescent="0.3">
      <c r="A3366" s="2">
        <v>38875</v>
      </c>
      <c r="B3366">
        <v>125.860001</v>
      </c>
      <c r="C3366">
        <v>94.633803999999998</v>
      </c>
      <c r="D3366">
        <v>108599400</v>
      </c>
      <c r="E3366" s="3">
        <f t="shared" si="572"/>
        <v>-7.491499211284558E-3</v>
      </c>
      <c r="F3366" s="4">
        <f t="shared" si="574"/>
        <v>9.3830041473318155E-3</v>
      </c>
      <c r="G3366" s="4">
        <f t="shared" si="575"/>
        <v>-1.8156503180101974E-3</v>
      </c>
      <c r="H3366" s="4">
        <f t="shared" si="576"/>
        <v>4.1962070213192787E-2</v>
      </c>
      <c r="I3366" s="4">
        <f t="shared" si="577"/>
        <v>-3.5693426067331391E-2</v>
      </c>
      <c r="J3366" s="4">
        <f t="shared" si="578"/>
        <v>-4.1869908031308301E-2</v>
      </c>
      <c r="L3366" s="5">
        <f>_xlfn.STDEV.S($E$3:E3366)</f>
        <v>1.0874271809753344E-2</v>
      </c>
      <c r="M3366">
        <f t="shared" si="579"/>
        <v>-4.1869670814025144E-2</v>
      </c>
      <c r="N3366" s="6">
        <f t="shared" si="573"/>
        <v>-4.0936425693120726E-2</v>
      </c>
      <c r="O3366">
        <f t="shared" si="580"/>
        <v>-1.0698450467388911E-2</v>
      </c>
      <c r="P3366">
        <f t="shared" si="581"/>
        <v>1.1445684240317399E-4</v>
      </c>
      <c r="Q3366">
        <f t="shared" si="571"/>
        <v>1.0742151184516415E-4</v>
      </c>
    </row>
    <row r="3367" spans="1:17" x14ac:dyDescent="0.3">
      <c r="A3367" s="2">
        <v>38876</v>
      </c>
      <c r="B3367">
        <v>125.75</v>
      </c>
      <c r="C3367">
        <v>94.551108999999997</v>
      </c>
      <c r="D3367">
        <v>204957200</v>
      </c>
      <c r="E3367" s="3">
        <f t="shared" si="572"/>
        <v>-8.7399490804074276E-4</v>
      </c>
      <c r="F3367" s="4">
        <f t="shared" si="574"/>
        <v>9.0963119452930966E-3</v>
      </c>
      <c r="G3367" s="4">
        <f t="shared" si="575"/>
        <v>-2.2375943160141904E-3</v>
      </c>
      <c r="H3367" s="4">
        <f t="shared" si="576"/>
        <v>4.0679943708437423E-2</v>
      </c>
      <c r="I3367" s="4">
        <f t="shared" si="577"/>
        <v>-4.3813240053344638E-2</v>
      </c>
      <c r="J3367" s="4">
        <f t="shared" si="578"/>
        <v>-5.1086647598900581E-2</v>
      </c>
      <c r="L3367" s="5">
        <f>_xlfn.STDEV.S($E$3:E3367)</f>
        <v>1.0872676635738284E-2</v>
      </c>
      <c r="M3367">
        <f t="shared" si="579"/>
        <v>-5.1086657075561211E-2</v>
      </c>
      <c r="N3367" s="6">
        <f t="shared" si="573"/>
        <v>-5.0217562554203066E-2</v>
      </c>
      <c r="O3367">
        <f t="shared" si="580"/>
        <v>-9.216986261536067E-3</v>
      </c>
      <c r="P3367">
        <f t="shared" si="581"/>
        <v>8.4952835745344602E-5</v>
      </c>
      <c r="Q3367">
        <f t="shared" si="571"/>
        <v>1.0700597571450981E-4</v>
      </c>
    </row>
    <row r="3368" spans="1:17" x14ac:dyDescent="0.3">
      <c r="A3368" s="2">
        <v>38877</v>
      </c>
      <c r="B3368">
        <v>125.349998</v>
      </c>
      <c r="C3368">
        <v>94.250359000000003</v>
      </c>
      <c r="D3368">
        <v>94972200</v>
      </c>
      <c r="E3368" s="3">
        <f t="shared" si="572"/>
        <v>-3.1809304174950093E-3</v>
      </c>
      <c r="F3368" s="4">
        <f t="shared" si="574"/>
        <v>9.0954604483042857E-3</v>
      </c>
      <c r="G3368" s="4">
        <f t="shared" si="575"/>
        <v>-2.3234005286140941E-3</v>
      </c>
      <c r="H3368" s="4">
        <f t="shared" si="576"/>
        <v>4.0676135698138188E-2</v>
      </c>
      <c r="I3368" s="4">
        <f t="shared" si="577"/>
        <v>-4.5456512386888526E-2</v>
      </c>
      <c r="J3368" s="4">
        <f t="shared" si="578"/>
        <v>-5.2961792182948275E-2</v>
      </c>
      <c r="L3368" s="5">
        <f>_xlfn.STDEV.S($E$3:E3368)</f>
        <v>1.0871233412949637E-2</v>
      </c>
      <c r="M3368">
        <f t="shared" si="579"/>
        <v>-5.29616420900451E-2</v>
      </c>
      <c r="N3368" s="6">
        <f t="shared" si="573"/>
        <v>-5.209442646866469E-2</v>
      </c>
      <c r="O3368">
        <f t="shared" si="580"/>
        <v>-1.8749850144838889E-3</v>
      </c>
      <c r="P3368">
        <f t="shared" si="581"/>
        <v>3.5155688045391494E-6</v>
      </c>
      <c r="Q3368">
        <f t="shared" si="571"/>
        <v>1.0456794106433691E-4</v>
      </c>
    </row>
    <row r="3369" spans="1:17" x14ac:dyDescent="0.3">
      <c r="A3369" s="2">
        <v>38880</v>
      </c>
      <c r="B3369">
        <v>123.989998</v>
      </c>
      <c r="C3369">
        <v>93.227753000000007</v>
      </c>
      <c r="D3369">
        <v>95815900</v>
      </c>
      <c r="E3369" s="3">
        <f t="shared" si="572"/>
        <v>-1.0849621234138351E-2</v>
      </c>
      <c r="F3369" s="4">
        <f t="shared" si="574"/>
        <v>9.212580217584726E-3</v>
      </c>
      <c r="G3369" s="4">
        <f t="shared" si="575"/>
        <v>-2.8805272924420705E-3</v>
      </c>
      <c r="H3369" s="4">
        <f t="shared" si="576"/>
        <v>4.1199911229378501E-2</v>
      </c>
      <c r="I3369" s="4">
        <f t="shared" si="577"/>
        <v>-5.6060949348313516E-2</v>
      </c>
      <c r="J3369" s="4">
        <f t="shared" si="578"/>
        <v>-6.5073299097390347E-2</v>
      </c>
      <c r="L3369" s="5">
        <f>_xlfn.STDEV.S($E$3:E3369)</f>
        <v>1.087133824099476E-2</v>
      </c>
      <c r="M3369">
        <f t="shared" si="579"/>
        <v>-6.5073121138332038E-2</v>
      </c>
      <c r="N3369" s="6">
        <f t="shared" si="573"/>
        <v>-6.4194601677027952E-2</v>
      </c>
      <c r="O3369">
        <f t="shared" si="580"/>
        <v>-1.2111479048286938E-2</v>
      </c>
      <c r="P3369">
        <f t="shared" si="581"/>
        <v>1.4668792473709349E-4</v>
      </c>
      <c r="Q3369">
        <f t="shared" si="571"/>
        <v>1.1084815722233498E-4</v>
      </c>
    </row>
    <row r="3370" spans="1:17" x14ac:dyDescent="0.3">
      <c r="A3370" s="2">
        <v>38881</v>
      </c>
      <c r="B3370">
        <v>122.550003</v>
      </c>
      <c r="C3370">
        <v>92.145058000000006</v>
      </c>
      <c r="D3370">
        <v>185688800</v>
      </c>
      <c r="E3370" s="3">
        <f t="shared" si="572"/>
        <v>-1.1613799687294146E-2</v>
      </c>
      <c r="F3370" s="4">
        <f t="shared" si="574"/>
        <v>9.3725106186446031E-3</v>
      </c>
      <c r="G3370" s="4">
        <f t="shared" si="575"/>
        <v>-3.3625288634196761E-3</v>
      </c>
      <c r="H3370" s="4">
        <f t="shared" si="576"/>
        <v>4.1915141726255885E-2</v>
      </c>
      <c r="I3370" s="4">
        <f t="shared" si="577"/>
        <v>-6.514505182632313E-2</v>
      </c>
      <c r="J3370" s="4">
        <f t="shared" si="578"/>
        <v>-7.5443065876022231E-2</v>
      </c>
      <c r="L3370" s="5">
        <f>_xlfn.STDEV.S($E$3:E3370)</f>
        <v>1.0871684059833155E-2</v>
      </c>
      <c r="M3370">
        <f t="shared" si="579"/>
        <v>-7.5443227262695728E-2</v>
      </c>
      <c r="N3370" s="6">
        <f t="shared" si="573"/>
        <v>-7.45438075135193E-2</v>
      </c>
      <c r="O3370">
        <f t="shared" si="580"/>
        <v>-1.037010612436369E-2</v>
      </c>
      <c r="P3370">
        <f t="shared" si="581"/>
        <v>1.075391010305653E-4</v>
      </c>
      <c r="Q3370">
        <f t="shared" si="571"/>
        <v>1.1551070934636578E-4</v>
      </c>
    </row>
    <row r="3371" spans="1:17" x14ac:dyDescent="0.3">
      <c r="A3371" s="2">
        <v>38882</v>
      </c>
      <c r="B3371">
        <v>123.5</v>
      </c>
      <c r="C3371">
        <v>92.859343999999993</v>
      </c>
      <c r="D3371">
        <v>163566400</v>
      </c>
      <c r="E3371" s="3">
        <f t="shared" si="572"/>
        <v>7.7519133149266395E-3</v>
      </c>
      <c r="F3371" s="4">
        <f t="shared" si="574"/>
        <v>9.4464433312233757E-3</v>
      </c>
      <c r="G3371" s="4">
        <f t="shared" si="575"/>
        <v>-2.5006647354677476E-3</v>
      </c>
      <c r="H3371" s="4">
        <f t="shared" si="576"/>
        <v>4.2245778868430062E-2</v>
      </c>
      <c r="I3371" s="4">
        <f t="shared" si="577"/>
        <v>-4.884280188666601E-2</v>
      </c>
      <c r="J3371" s="4">
        <f t="shared" si="578"/>
        <v>-5.6891746739012206E-2</v>
      </c>
      <c r="L3371" s="5">
        <f>_xlfn.STDEV.S($E$3:E3371)</f>
        <v>1.0870815221536614E-2</v>
      </c>
      <c r="M3371">
        <f t="shared" si="579"/>
        <v>-5.6891921883740072E-2</v>
      </c>
      <c r="N3371" s="6">
        <f t="shared" si="573"/>
        <v>-5.5960548867236004E-2</v>
      </c>
      <c r="O3371">
        <f t="shared" si="580"/>
        <v>1.8551305378955656E-2</v>
      </c>
      <c r="P3371">
        <f t="shared" si="581"/>
        <v>3.4415093126326902E-4</v>
      </c>
      <c r="Q3371">
        <f t="shared" si="571"/>
        <v>1.3030803829222696E-4</v>
      </c>
    </row>
    <row r="3372" spans="1:17" x14ac:dyDescent="0.3">
      <c r="A3372" s="2">
        <v>38883</v>
      </c>
      <c r="B3372">
        <v>126.120003</v>
      </c>
      <c r="C3372">
        <v>94.829300000000003</v>
      </c>
      <c r="D3372">
        <v>134057000</v>
      </c>
      <c r="E3372" s="3">
        <f t="shared" si="572"/>
        <v>2.1214599190283456E-2</v>
      </c>
      <c r="F3372" s="4">
        <f t="shared" si="574"/>
        <v>1.036395446584624E-2</v>
      </c>
      <c r="G3372" s="4">
        <f t="shared" si="575"/>
        <v>-1.0105361423629489E-3</v>
      </c>
      <c r="H3372" s="4">
        <f t="shared" si="576"/>
        <v>4.6349013402689432E-2</v>
      </c>
      <c r="I3372" s="4">
        <f t="shared" si="577"/>
        <v>-2.0017869399655885E-2</v>
      </c>
      <c r="J3372" s="4">
        <f t="shared" si="578"/>
        <v>-2.4141405063781263E-2</v>
      </c>
      <c r="L3372" s="5">
        <f>_xlfn.STDEV.S($E$3:E3372)</f>
        <v>1.0875133486922258E-2</v>
      </c>
      <c r="M3372">
        <f t="shared" si="579"/>
        <v>-2.4141147317349607E-2</v>
      </c>
      <c r="N3372" s="6">
        <f t="shared" si="573"/>
        <v>-2.2985790272321949E-2</v>
      </c>
      <c r="O3372">
        <f t="shared" si="580"/>
        <v>3.2750774566390466E-2</v>
      </c>
      <c r="P3372">
        <f t="shared" si="581"/>
        <v>1.0726132346985287E-3</v>
      </c>
      <c r="Q3372">
        <f t="shared" si="571"/>
        <v>1.6749882234674181E-4</v>
      </c>
    </row>
    <row r="3373" spans="1:17" x14ac:dyDescent="0.3">
      <c r="A3373" s="2">
        <v>38884</v>
      </c>
      <c r="B3373">
        <v>124.650002</v>
      </c>
      <c r="C3373">
        <v>94.138267999999997</v>
      </c>
      <c r="D3373">
        <v>94253500</v>
      </c>
      <c r="E3373" s="3">
        <f t="shared" si="572"/>
        <v>-1.1655573779204564E-2</v>
      </c>
      <c r="F3373" s="4">
        <f t="shared" si="574"/>
        <v>1.0572510252762478E-2</v>
      </c>
      <c r="G3373" s="4">
        <f t="shared" si="575"/>
        <v>-1.6047664066389847E-3</v>
      </c>
      <c r="H3373" s="4">
        <f t="shared" si="576"/>
        <v>4.7281703235980771E-2</v>
      </c>
      <c r="I3373" s="4">
        <f t="shared" si="577"/>
        <v>-3.1610705168388376E-2</v>
      </c>
      <c r="J3373" s="4">
        <f t="shared" si="578"/>
        <v>-3.3197371858809444E-2</v>
      </c>
      <c r="L3373" s="5">
        <f>_xlfn.STDEV.S($E$3:E3373)</f>
        <v>1.0875493009390776E-2</v>
      </c>
      <c r="M3373">
        <f t="shared" si="579"/>
        <v>-3.7451722007722003E-2</v>
      </c>
      <c r="N3373" s="6">
        <f t="shared" si="573"/>
        <v>-3.6265343390286642E-2</v>
      </c>
      <c r="O3373">
        <f t="shared" si="580"/>
        <v>-1.3310574690372397E-2</v>
      </c>
      <c r="P3373">
        <f t="shared" si="581"/>
        <v>1.7717139858798223E-4</v>
      </c>
      <c r="Q3373">
        <f t="shared" si="571"/>
        <v>1.7037259701227259E-4</v>
      </c>
    </row>
    <row r="3374" spans="1:17" x14ac:dyDescent="0.3">
      <c r="A3374" s="2">
        <v>38887</v>
      </c>
      <c r="B3374">
        <v>123.66999800000001</v>
      </c>
      <c r="C3374">
        <v>93.398185999999995</v>
      </c>
      <c r="D3374">
        <v>95804400</v>
      </c>
      <c r="E3374" s="3">
        <f t="shared" si="572"/>
        <v>-7.86204560189252E-3</v>
      </c>
      <c r="F3374" s="4">
        <f t="shared" si="574"/>
        <v>1.0652511485011886E-2</v>
      </c>
      <c r="G3374" s="4">
        <f t="shared" si="575"/>
        <v>-1.8828033062344466E-3</v>
      </c>
      <c r="H3374" s="4">
        <f t="shared" si="576"/>
        <v>4.763947962316762E-2</v>
      </c>
      <c r="I3374" s="4">
        <f t="shared" si="577"/>
        <v>-3.6990074291260666E-2</v>
      </c>
      <c r="J3374" s="4">
        <f t="shared" si="578"/>
        <v>-3.9388865839944942E-2</v>
      </c>
      <c r="L3374" s="5">
        <f>_xlfn.STDEV.S($E$3:E3374)</f>
        <v>1.087480350730032E-2</v>
      </c>
      <c r="M3374">
        <f t="shared" si="579"/>
        <v>-4.3616116984241234E-2</v>
      </c>
      <c r="N3374" s="6">
        <f t="shared" si="573"/>
        <v>-4.2419314073828041E-2</v>
      </c>
      <c r="O3374">
        <f t="shared" si="580"/>
        <v>-6.1643949765192302E-3</v>
      </c>
      <c r="P3374">
        <f t="shared" si="581"/>
        <v>3.7999765426535522E-5</v>
      </c>
      <c r="Q3374">
        <f t="shared" si="571"/>
        <v>1.7153713215671895E-4</v>
      </c>
    </row>
    <row r="3375" spans="1:17" x14ac:dyDescent="0.3">
      <c r="A3375" s="2">
        <v>38888</v>
      </c>
      <c r="B3375">
        <v>124.089996</v>
      </c>
      <c r="C3375">
        <v>93.715355000000002</v>
      </c>
      <c r="D3375">
        <v>65494700</v>
      </c>
      <c r="E3375" s="3">
        <f t="shared" si="572"/>
        <v>3.3961187579221175E-3</v>
      </c>
      <c r="F3375" s="4">
        <f t="shared" si="574"/>
        <v>1.0019666362512879E-2</v>
      </c>
      <c r="G3375" s="4">
        <f t="shared" si="575"/>
        <v>-9.08013315670813E-4</v>
      </c>
      <c r="H3375" s="4">
        <f t="shared" si="576"/>
        <v>4.4809310196893701E-2</v>
      </c>
      <c r="I3375" s="4">
        <f t="shared" si="577"/>
        <v>-1.8004463731675968E-2</v>
      </c>
      <c r="J3375" s="4">
        <f t="shared" si="578"/>
        <v>-1.7434111691929988E-2</v>
      </c>
      <c r="L3375" s="5">
        <f>_xlfn.STDEV.S($E$3:E3375)</f>
        <v>1.0873316040840892E-2</v>
      </c>
      <c r="M3375">
        <f t="shared" si="579"/>
        <v>-2.1757997978052786E-2</v>
      </c>
      <c r="N3375" s="6">
        <f t="shared" si="573"/>
        <v>-2.0677030604284496E-2</v>
      </c>
      <c r="O3375">
        <f t="shared" si="580"/>
        <v>2.1858119006188448E-2</v>
      </c>
      <c r="P3375">
        <f t="shared" si="581"/>
        <v>4.7777736648869668E-4</v>
      </c>
      <c r="Q3375">
        <f t="shared" si="571"/>
        <v>1.7855368303151868E-4</v>
      </c>
    </row>
    <row r="3376" spans="1:17" x14ac:dyDescent="0.3">
      <c r="A3376" s="2">
        <v>38889</v>
      </c>
      <c r="B3376">
        <v>125.010002</v>
      </c>
      <c r="C3376">
        <v>94.410194000000004</v>
      </c>
      <c r="D3376">
        <v>75008200</v>
      </c>
      <c r="E3376" s="3">
        <f t="shared" si="572"/>
        <v>7.4140223197363131E-3</v>
      </c>
      <c r="F3376" s="4">
        <f t="shared" si="574"/>
        <v>1.0122098483175229E-2</v>
      </c>
      <c r="G3376" s="4">
        <f t="shared" si="575"/>
        <v>-3.6630272241647396E-4</v>
      </c>
      <c r="H3376" s="4">
        <f t="shared" si="576"/>
        <v>4.5267400566654646E-2</v>
      </c>
      <c r="I3376" s="4">
        <f t="shared" si="577"/>
        <v>-7.3006166317605148E-3</v>
      </c>
      <c r="J3376" s="4">
        <f t="shared" si="578"/>
        <v>-5.1297935711263065E-3</v>
      </c>
      <c r="L3376" s="5">
        <f>_xlfn.STDEV.S($E$3:E3376)</f>
        <v>1.0872381012550197E-2</v>
      </c>
      <c r="M3376">
        <f t="shared" si="579"/>
        <v>-9.5079392243715664E-3</v>
      </c>
      <c r="N3376" s="6">
        <f t="shared" si="573"/>
        <v>-8.3911025462442002E-3</v>
      </c>
      <c r="O3376">
        <f t="shared" si="580"/>
        <v>1.2250058753681219E-2</v>
      </c>
      <c r="P3376">
        <f t="shared" si="581"/>
        <v>1.5006393946864188E-4</v>
      </c>
      <c r="Q3376">
        <f t="shared" si="571"/>
        <v>1.8416167287444631E-4</v>
      </c>
    </row>
    <row r="3377" spans="1:17" x14ac:dyDescent="0.3">
      <c r="A3377" s="2">
        <v>38890</v>
      </c>
      <c r="B3377">
        <v>124.459999</v>
      </c>
      <c r="C3377">
        <v>93.994781000000003</v>
      </c>
      <c r="D3377">
        <v>74566100</v>
      </c>
      <c r="E3377" s="3">
        <f t="shared" si="572"/>
        <v>-4.3996719558487829E-3</v>
      </c>
      <c r="F3377" s="4">
        <f t="shared" si="574"/>
        <v>1.0021773210428856E-2</v>
      </c>
      <c r="G3377" s="4">
        <f t="shared" si="575"/>
        <v>-8.641898203861824E-4</v>
      </c>
      <c r="H3377" s="4">
        <f t="shared" si="576"/>
        <v>4.4818732307210458E-2</v>
      </c>
      <c r="I3377" s="4">
        <f t="shared" si="577"/>
        <v>-1.7142632897646171E-2</v>
      </c>
      <c r="J3377" s="4">
        <f t="shared" si="578"/>
        <v>-1.6443014142963897E-2</v>
      </c>
      <c r="L3377" s="5">
        <f>_xlfn.STDEV.S($E$3:E3377)</f>
        <v>1.0871079601543191E-2</v>
      </c>
      <c r="M3377">
        <f t="shared" si="579"/>
        <v>-2.0771038879166648E-2</v>
      </c>
      <c r="N3377" s="6">
        <f t="shared" si="573"/>
        <v>-1.9688557462058776E-2</v>
      </c>
      <c r="O3377">
        <f t="shared" si="580"/>
        <v>-1.1263099654795081E-2</v>
      </c>
      <c r="P3377">
        <f t="shared" si="581"/>
        <v>1.2685741383384509E-4</v>
      </c>
      <c r="Q3377">
        <f t="shared" ref="Q3377:Q3440" si="582">AVERAGE(P3355:P3377)</f>
        <v>1.8653479121626251E-4</v>
      </c>
    </row>
    <row r="3378" spans="1:17" x14ac:dyDescent="0.3">
      <c r="A3378" s="2">
        <v>38891</v>
      </c>
      <c r="B3378">
        <v>124.44000200000001</v>
      </c>
      <c r="C3378">
        <v>93.979668000000004</v>
      </c>
      <c r="D3378">
        <v>54107000</v>
      </c>
      <c r="E3378" s="3">
        <f t="shared" si="572"/>
        <v>-1.6067009610043481E-4</v>
      </c>
      <c r="F3378" s="4">
        <f t="shared" si="574"/>
        <v>9.9129352132044154E-3</v>
      </c>
      <c r="G3378" s="4">
        <f t="shared" si="575"/>
        <v>-5.3935834703441757E-4</v>
      </c>
      <c r="H3378" s="4">
        <f t="shared" si="576"/>
        <v>4.4331993986552888E-2</v>
      </c>
      <c r="I3378" s="4">
        <f t="shared" si="577"/>
        <v>-1.0732072990156882E-2</v>
      </c>
      <c r="J3378" s="4">
        <f t="shared" si="578"/>
        <v>-9.0382087135076894E-3</v>
      </c>
      <c r="L3378" s="5">
        <f>_xlfn.STDEV.S($E$3:E3378)</f>
        <v>1.0869472754990468E-2</v>
      </c>
      <c r="M3378">
        <f t="shared" si="579"/>
        <v>-1.3398834854487439E-2</v>
      </c>
      <c r="N3378" s="6">
        <f t="shared" si="573"/>
        <v>-1.2331919530874647E-2</v>
      </c>
      <c r="O3378">
        <f t="shared" si="580"/>
        <v>7.3722040246792086E-3</v>
      </c>
      <c r="P3378">
        <f t="shared" si="581"/>
        <v>5.4349392181496321E-5</v>
      </c>
      <c r="Q3378">
        <f t="shared" si="582"/>
        <v>1.8516646566928033E-4</v>
      </c>
    </row>
    <row r="3379" spans="1:17" x14ac:dyDescent="0.3">
      <c r="A3379" s="2">
        <v>38894</v>
      </c>
      <c r="B3379">
        <v>124.989998</v>
      </c>
      <c r="C3379">
        <v>94.395072999999996</v>
      </c>
      <c r="D3379">
        <v>37899600</v>
      </c>
      <c r="E3379" s="3">
        <f t="shared" si="572"/>
        <v>4.4197684921283287E-3</v>
      </c>
      <c r="F3379" s="4">
        <f t="shared" si="574"/>
        <v>9.8399631028028654E-3</v>
      </c>
      <c r="G3379" s="4">
        <f t="shared" si="575"/>
        <v>-1.6273323388797849E-5</v>
      </c>
      <c r="H3379" s="4">
        <f t="shared" si="576"/>
        <v>4.4005652787913921E-2</v>
      </c>
      <c r="I3379" s="4">
        <f t="shared" si="577"/>
        <v>-3.2541615668857382E-4</v>
      </c>
      <c r="J3379" s="4">
        <f t="shared" si="578"/>
        <v>2.9758060364550865E-3</v>
      </c>
      <c r="L3379" s="5">
        <f>_xlfn.STDEV.S($E$3:E3379)</f>
        <v>1.0868086533144734E-2</v>
      </c>
      <c r="M3379">
        <f t="shared" si="579"/>
        <v>-1.4380442827841766E-3</v>
      </c>
      <c r="N3379" s="6">
        <f t="shared" si="573"/>
        <v>-3.7421944584770106E-4</v>
      </c>
      <c r="O3379">
        <f t="shared" si="580"/>
        <v>1.1960790571703264E-2</v>
      </c>
      <c r="P3379">
        <f t="shared" si="581"/>
        <v>1.4306051110014569E-4</v>
      </c>
      <c r="Q3379">
        <f t="shared" si="582"/>
        <v>1.881384575645817E-4</v>
      </c>
    </row>
    <row r="3380" spans="1:17" x14ac:dyDescent="0.3">
      <c r="A3380" s="2">
        <v>38895</v>
      </c>
      <c r="B3380">
        <v>123.910004</v>
      </c>
      <c r="C3380">
        <v>93.579414</v>
      </c>
      <c r="D3380">
        <v>69780200</v>
      </c>
      <c r="E3380" s="3">
        <f t="shared" si="572"/>
        <v>-8.6406433897214807E-3</v>
      </c>
      <c r="F3380" s="4">
        <f t="shared" si="574"/>
        <v>9.835964921764773E-3</v>
      </c>
      <c r="G3380" s="4">
        <f t="shared" si="575"/>
        <v>-7.3930716226173847E-4</v>
      </c>
      <c r="H3380" s="4">
        <f t="shared" si="576"/>
        <v>4.3987772378738868E-2</v>
      </c>
      <c r="I3380" s="4">
        <f t="shared" si="577"/>
        <v>-1.4682753195038201E-2</v>
      </c>
      <c r="J3380" s="4">
        <f t="shared" si="578"/>
        <v>-1.3571789738991091E-2</v>
      </c>
      <c r="L3380" s="5">
        <f>_xlfn.STDEV.S($E$3:E3380)</f>
        <v>1.0867582845091263E-2</v>
      </c>
      <c r="M3380">
        <f t="shared" si="579"/>
        <v>-1.791229322203846E-2</v>
      </c>
      <c r="N3380" s="6">
        <f t="shared" si="573"/>
        <v>-1.6866494236621343E-2</v>
      </c>
      <c r="O3380">
        <f t="shared" si="580"/>
        <v>-1.6474248939254282E-2</v>
      </c>
      <c r="P3380">
        <f t="shared" si="581"/>
        <v>2.7140087811252083E-4</v>
      </c>
      <c r="Q3380">
        <f t="shared" si="582"/>
        <v>1.9750627846080743E-4</v>
      </c>
    </row>
    <row r="3381" spans="1:17" x14ac:dyDescent="0.3">
      <c r="A3381" s="2">
        <v>38896</v>
      </c>
      <c r="B3381">
        <v>124.75</v>
      </c>
      <c r="C3381">
        <v>94.213813999999999</v>
      </c>
      <c r="D3381">
        <v>62368100</v>
      </c>
      <c r="E3381" s="3">
        <f t="shared" si="572"/>
        <v>6.7790813726387178E-3</v>
      </c>
      <c r="F3381" s="4">
        <f t="shared" si="574"/>
        <v>9.5629056364288697E-3</v>
      </c>
      <c r="G3381" s="4">
        <f t="shared" si="575"/>
        <v>-9.8214320057539743E-4</v>
      </c>
      <c r="H3381" s="4">
        <f t="shared" si="576"/>
        <v>4.2766614130941683E-2</v>
      </c>
      <c r="I3381" s="4">
        <f t="shared" si="577"/>
        <v>-1.9460664530698724E-2</v>
      </c>
      <c r="J3381" s="4">
        <f t="shared" si="578"/>
        <v>-1.9013458827888297E-2</v>
      </c>
      <c r="L3381" s="5">
        <f>_xlfn.STDEV.S($E$3:E3381)</f>
        <v>1.0866534202118061E-2</v>
      </c>
      <c r="M3381">
        <f t="shared" si="579"/>
        <v>-2.3330485633825566E-2</v>
      </c>
      <c r="N3381" s="6">
        <f t="shared" si="573"/>
        <v>-2.2346918083105627E-2</v>
      </c>
      <c r="O3381">
        <f t="shared" si="580"/>
        <v>-5.4181924117871066E-3</v>
      </c>
      <c r="P3381">
        <f t="shared" si="581"/>
        <v>2.9356809011147385E-5</v>
      </c>
      <c r="Q3381">
        <f t="shared" si="582"/>
        <v>1.9064573275277705E-4</v>
      </c>
    </row>
    <row r="3382" spans="1:17" x14ac:dyDescent="0.3">
      <c r="A3382" s="2">
        <v>38897</v>
      </c>
      <c r="B3382">
        <v>127.269997</v>
      </c>
      <c r="C3382">
        <v>96.116958999999994</v>
      </c>
      <c r="D3382">
        <v>110634800</v>
      </c>
      <c r="E3382" s="3">
        <f t="shared" si="572"/>
        <v>2.0200376753507054E-2</v>
      </c>
      <c r="F3382" s="4">
        <f t="shared" si="574"/>
        <v>1.0474633683240675E-2</v>
      </c>
      <c r="G3382" s="4">
        <f t="shared" si="575"/>
        <v>-3.2512137873242291E-4</v>
      </c>
      <c r="H3382" s="4">
        <f t="shared" si="576"/>
        <v>4.6843985910270301E-2</v>
      </c>
      <c r="I3382" s="4">
        <f t="shared" si="577"/>
        <v>-6.482382955421917E-3</v>
      </c>
      <c r="J3382" s="4">
        <f t="shared" si="578"/>
        <v>-4.26454913211749E-3</v>
      </c>
      <c r="L3382" s="5">
        <f>_xlfn.STDEV.S($E$3:E3382)</f>
        <v>1.087028006418703E-2</v>
      </c>
      <c r="M3382">
        <f t="shared" si="579"/>
        <v>-8.6462685524899899E-3</v>
      </c>
      <c r="N3382" s="6">
        <f t="shared" si="573"/>
        <v>-7.4511093858181665E-3</v>
      </c>
      <c r="O3382">
        <f t="shared" si="580"/>
        <v>1.4684217081335577E-2</v>
      </c>
      <c r="P3382">
        <f t="shared" si="581"/>
        <v>2.1562623129178752E-4</v>
      </c>
      <c r="Q3382">
        <f t="shared" si="582"/>
        <v>1.9647762356673112E-4</v>
      </c>
    </row>
    <row r="3383" spans="1:17" x14ac:dyDescent="0.3">
      <c r="A3383" s="2">
        <v>38898</v>
      </c>
      <c r="B3383">
        <v>127.279999</v>
      </c>
      <c r="C3383">
        <v>96.124527</v>
      </c>
      <c r="D3383">
        <v>54227800</v>
      </c>
      <c r="E3383" s="3">
        <f t="shared" si="572"/>
        <v>7.8588828755998819E-5</v>
      </c>
      <c r="F3383" s="4">
        <f t="shared" si="574"/>
        <v>9.7611327374073735E-3</v>
      </c>
      <c r="G3383" s="4">
        <f t="shared" si="575"/>
        <v>4.5046202686256946E-4</v>
      </c>
      <c r="H3383" s="4">
        <f t="shared" si="576"/>
        <v>4.3653112676482982E-2</v>
      </c>
      <c r="I3383" s="4">
        <f t="shared" si="577"/>
        <v>9.0478989869913207E-3</v>
      </c>
      <c r="J3383" s="4">
        <f t="shared" si="578"/>
        <v>1.3819196203272099E-2</v>
      </c>
      <c r="L3383" s="5">
        <f>_xlfn.STDEV.S($E$3:E3383)</f>
        <v>1.0868673101288258E-2</v>
      </c>
      <c r="M3383">
        <f t="shared" si="579"/>
        <v>9.3576607352523853E-3</v>
      </c>
      <c r="N3383" s="6">
        <f t="shared" si="573"/>
        <v>1.041212662056612E-2</v>
      </c>
      <c r="O3383">
        <f t="shared" si="580"/>
        <v>1.8003929287742373E-2</v>
      </c>
      <c r="P3383">
        <f t="shared" si="581"/>
        <v>3.2414146979802759E-4</v>
      </c>
      <c r="Q3383">
        <f t="shared" si="582"/>
        <v>1.9693209175131407E-4</v>
      </c>
    </row>
    <row r="3384" spans="1:17" x14ac:dyDescent="0.3">
      <c r="A3384" s="2">
        <v>38901</v>
      </c>
      <c r="B3384">
        <v>127.800003</v>
      </c>
      <c r="C3384">
        <v>96.517227000000005</v>
      </c>
      <c r="D3384">
        <v>23914000</v>
      </c>
      <c r="E3384" s="3">
        <f t="shared" si="572"/>
        <v>4.0855122885410378E-3</v>
      </c>
      <c r="F3384" s="4">
        <f t="shared" si="574"/>
        <v>9.5155849877240455E-3</v>
      </c>
      <c r="G3384" s="4">
        <f t="shared" si="575"/>
        <v>1.4193500456203075E-4</v>
      </c>
      <c r="H3384" s="4">
        <f t="shared" si="576"/>
        <v>4.2554989756454935E-2</v>
      </c>
      <c r="I3384" s="4">
        <f t="shared" si="577"/>
        <v>2.8425310065227638E-3</v>
      </c>
      <c r="J3384" s="4">
        <f t="shared" si="578"/>
        <v>6.7039522891225722E-3</v>
      </c>
      <c r="L3384" s="5">
        <f>_xlfn.STDEV.S($E$3:E3384)</f>
        <v>1.0867253102480072E-2</v>
      </c>
      <c r="M3384">
        <f t="shared" si="579"/>
        <v>2.2743392318353484E-3</v>
      </c>
      <c r="N3384" s="6">
        <f t="shared" si="573"/>
        <v>3.2696069954596396E-3</v>
      </c>
      <c r="O3384">
        <f t="shared" si="580"/>
        <v>-7.0833215034170373E-3</v>
      </c>
      <c r="P3384">
        <f t="shared" si="581"/>
        <v>5.0173443520770195E-5</v>
      </c>
      <c r="Q3384">
        <f t="shared" si="582"/>
        <v>1.9748967949154863E-4</v>
      </c>
    </row>
    <row r="3385" spans="1:17" x14ac:dyDescent="0.3">
      <c r="A3385" s="2">
        <v>38903</v>
      </c>
      <c r="B3385">
        <v>127.07</v>
      </c>
      <c r="C3385">
        <v>95.965935000000002</v>
      </c>
      <c r="D3385">
        <v>69653400</v>
      </c>
      <c r="E3385" s="3">
        <f t="shared" si="572"/>
        <v>-5.7120734183395694E-3</v>
      </c>
      <c r="F3385" s="4">
        <f t="shared" si="574"/>
        <v>9.359707366576887E-3</v>
      </c>
      <c r="G3385" s="4">
        <f t="shared" si="575"/>
        <v>-5.2240861467220282E-4</v>
      </c>
      <c r="H3385" s="4">
        <f t="shared" si="576"/>
        <v>4.185788384234293E-2</v>
      </c>
      <c r="I3385" s="4">
        <f t="shared" si="577"/>
        <v>-1.0396481419523318E-2</v>
      </c>
      <c r="J3385" s="4">
        <f t="shared" si="578"/>
        <v>-8.5320070055960873E-3</v>
      </c>
      <c r="L3385" s="5">
        <f>_xlfn.STDEV.S($E$3:E3385)</f>
        <v>1.0866150305050131E-2</v>
      </c>
      <c r="M3385">
        <f t="shared" si="579"/>
        <v>-1.2895176350351216E-2</v>
      </c>
      <c r="N3385" s="6">
        <f t="shared" si="573"/>
        <v>-1.194660354991417E-2</v>
      </c>
      <c r="O3385">
        <f t="shared" si="580"/>
        <v>-1.5169515582186564E-2</v>
      </c>
      <c r="P3385">
        <f t="shared" si="581"/>
        <v>2.3011420299820097E-4</v>
      </c>
      <c r="Q3385">
        <f t="shared" si="582"/>
        <v>2.0591753024497658E-4</v>
      </c>
    </row>
    <row r="3386" spans="1:17" x14ac:dyDescent="0.3">
      <c r="A3386" s="2">
        <v>38904</v>
      </c>
      <c r="B3386">
        <v>127.44000200000001</v>
      </c>
      <c r="C3386">
        <v>96.245377000000005</v>
      </c>
      <c r="D3386">
        <v>50100300</v>
      </c>
      <c r="E3386" s="3">
        <f t="shared" si="572"/>
        <v>2.911796647517173E-3</v>
      </c>
      <c r="F3386" s="4">
        <f t="shared" si="574"/>
        <v>9.3716011696107979E-3</v>
      </c>
      <c r="G3386" s="4">
        <f t="shared" si="575"/>
        <v>-4.870019921001474E-4</v>
      </c>
      <c r="H3386" s="4">
        <f t="shared" si="576"/>
        <v>4.1911074546532562E-2</v>
      </c>
      <c r="I3386" s="4">
        <f t="shared" si="577"/>
        <v>-9.6951087643379896E-3</v>
      </c>
      <c r="J3386" s="4">
        <f t="shared" si="578"/>
        <v>-7.7261585247881959E-3</v>
      </c>
      <c r="L3386" s="5">
        <f>_xlfn.STDEV.S($E$3:E3386)</f>
        <v>1.0864631849799914E-2</v>
      </c>
      <c r="M3386">
        <f t="shared" si="579"/>
        <v>-1.2093007751937931E-2</v>
      </c>
      <c r="N3386" s="6">
        <f t="shared" si="573"/>
        <v>-1.1141245628549123E-2</v>
      </c>
      <c r="O3386">
        <f t="shared" si="580"/>
        <v>8.0216859841328488E-4</v>
      </c>
      <c r="P3386">
        <f t="shared" si="581"/>
        <v>6.4347446028033388E-7</v>
      </c>
      <c r="Q3386">
        <f t="shared" si="582"/>
        <v>2.0150577140252933E-4</v>
      </c>
    </row>
    <row r="3387" spans="1:17" x14ac:dyDescent="0.3">
      <c r="A3387" s="2">
        <v>38905</v>
      </c>
      <c r="B3387">
        <v>126.610001</v>
      </c>
      <c r="C3387">
        <v>95.618492000000003</v>
      </c>
      <c r="D3387">
        <v>81626500</v>
      </c>
      <c r="E3387" s="3">
        <f t="shared" si="572"/>
        <v>-6.5128765456234916E-3</v>
      </c>
      <c r="F3387" s="4">
        <f t="shared" si="574"/>
        <v>8.9626632454533322E-3</v>
      </c>
      <c r="G3387" s="4">
        <f t="shared" si="575"/>
        <v>-1.3653487864730683E-4</v>
      </c>
      <c r="H3387" s="4">
        <f t="shared" si="576"/>
        <v>4.0082248552545066E-2</v>
      </c>
      <c r="I3387" s="4">
        <f t="shared" si="577"/>
        <v>-2.7271585359635031E-3</v>
      </c>
      <c r="J3387" s="4">
        <f t="shared" si="578"/>
        <v>3.8991968119095333E-4</v>
      </c>
      <c r="L3387" s="5">
        <f>_xlfn.STDEV.S($E$3:E3387)</f>
        <v>1.0863671288274366E-2</v>
      </c>
      <c r="M3387">
        <f t="shared" si="579"/>
        <v>-4.0119728442737689E-3</v>
      </c>
      <c r="N3387" s="6">
        <f t="shared" si="573"/>
        <v>-3.1355903448623268E-3</v>
      </c>
      <c r="O3387">
        <f t="shared" si="580"/>
        <v>8.0810349076641634E-3</v>
      </c>
      <c r="P3387">
        <f t="shared" si="581"/>
        <v>6.5303125178886755E-5</v>
      </c>
      <c r="Q3387">
        <f t="shared" si="582"/>
        <v>1.8389251849750641E-4</v>
      </c>
    </row>
    <row r="3388" spans="1:17" x14ac:dyDescent="0.3">
      <c r="A3388" s="2">
        <v>38908</v>
      </c>
      <c r="B3388">
        <v>126.849998</v>
      </c>
      <c r="C3388">
        <v>95.799758999999995</v>
      </c>
      <c r="D3388">
        <v>60964100</v>
      </c>
      <c r="E3388" s="3">
        <f t="shared" si="572"/>
        <v>1.8955611571316311E-3</v>
      </c>
      <c r="F3388" s="4">
        <f t="shared" si="574"/>
        <v>8.9576226786917939E-3</v>
      </c>
      <c r="G3388" s="4">
        <f t="shared" si="575"/>
        <v>5.1910386004557246E-5</v>
      </c>
      <c r="H3388" s="4">
        <f t="shared" si="576"/>
        <v>4.005970645269722E-2</v>
      </c>
      <c r="I3388" s="4">
        <f t="shared" si="577"/>
        <v>1.0387198703478706E-3</v>
      </c>
      <c r="J3388" s="4">
        <f t="shared" si="578"/>
        <v>4.7367162617004688E-3</v>
      </c>
      <c r="L3388" s="5">
        <f>_xlfn.STDEV.S($E$3:E3388)</f>
        <v>1.0862098060250567E-2</v>
      </c>
      <c r="M3388">
        <f t="shared" si="579"/>
        <v>3.1543254184111141E-4</v>
      </c>
      <c r="N3388" s="6">
        <f t="shared" si="573"/>
        <v>1.194620882011499E-3</v>
      </c>
      <c r="O3388">
        <f t="shared" si="580"/>
        <v>4.32740538611488E-3</v>
      </c>
      <c r="P3388">
        <f t="shared" si="581"/>
        <v>1.8726437375776072E-5</v>
      </c>
      <c r="Q3388">
        <f t="shared" si="582"/>
        <v>1.8463836076161976E-4</v>
      </c>
    </row>
    <row r="3389" spans="1:17" x14ac:dyDescent="0.3">
      <c r="A3389" s="2">
        <v>38909</v>
      </c>
      <c r="B3389">
        <v>127.410004</v>
      </c>
      <c r="C3389">
        <v>96.222717000000003</v>
      </c>
      <c r="D3389">
        <v>73640800</v>
      </c>
      <c r="E3389" s="3">
        <f t="shared" si="572"/>
        <v>4.4147103573466406E-3</v>
      </c>
      <c r="F3389" s="4">
        <f t="shared" si="574"/>
        <v>8.8451982368183898E-3</v>
      </c>
      <c r="G3389" s="4">
        <f t="shared" si="575"/>
        <v>5.695716715972181E-4</v>
      </c>
      <c r="H3389" s="4">
        <f t="shared" si="576"/>
        <v>3.9556929063974407E-2</v>
      </c>
      <c r="I3389" s="4">
        <f t="shared" si="577"/>
        <v>1.1453282846141111E-2</v>
      </c>
      <c r="J3389" s="4">
        <f t="shared" si="578"/>
        <v>1.6790120790241225E-2</v>
      </c>
      <c r="L3389" s="5">
        <f>_xlfn.STDEV.S($E$3:E3389)</f>
        <v>1.0860716102410779E-2</v>
      </c>
      <c r="M3389">
        <f t="shared" si="579"/>
        <v>1.231529467411973E-2</v>
      </c>
      <c r="N3389" s="6">
        <f t="shared" si="573"/>
        <v>1.3182552826603411E-2</v>
      </c>
      <c r="O3389">
        <f t="shared" si="580"/>
        <v>1.1999862132278619E-2</v>
      </c>
      <c r="P3389">
        <f t="shared" si="581"/>
        <v>1.4399669119369434E-4</v>
      </c>
      <c r="Q3389">
        <f t="shared" si="582"/>
        <v>1.8592270201338155E-4</v>
      </c>
    </row>
    <row r="3390" spans="1:17" x14ac:dyDescent="0.3">
      <c r="A3390" s="2">
        <v>38910</v>
      </c>
      <c r="B3390">
        <v>126.050003</v>
      </c>
      <c r="C3390">
        <v>95.195601999999994</v>
      </c>
      <c r="D3390">
        <v>82561300</v>
      </c>
      <c r="E3390" s="3">
        <f t="shared" si="572"/>
        <v>-1.0674208910628424E-2</v>
      </c>
      <c r="F3390" s="4">
        <f t="shared" si="574"/>
        <v>9.1487420482460405E-3</v>
      </c>
      <c r="G3390" s="4">
        <f t="shared" si="575"/>
        <v>1.4347541061514494E-4</v>
      </c>
      <c r="H3390" s="4">
        <f t="shared" si="576"/>
        <v>4.0914418256977614E-2</v>
      </c>
      <c r="I3390" s="4">
        <f t="shared" si="577"/>
        <v>2.8734227680671243E-3</v>
      </c>
      <c r="J3390" s="4">
        <f t="shared" si="578"/>
        <v>6.8163452212919307E-3</v>
      </c>
      <c r="L3390" s="5">
        <f>_xlfn.STDEV.S($E$3:E3390)</f>
        <v>1.0860771252122436E-2</v>
      </c>
      <c r="M3390">
        <f t="shared" si="579"/>
        <v>2.385709741550726E-3</v>
      </c>
      <c r="N3390" s="6">
        <f t="shared" si="573"/>
        <v>3.3051477324392842E-3</v>
      </c>
      <c r="O3390">
        <f t="shared" si="580"/>
        <v>-9.9295849325690029E-3</v>
      </c>
      <c r="P3390">
        <f t="shared" si="581"/>
        <v>9.8596656933101372E-5</v>
      </c>
      <c r="Q3390">
        <f t="shared" si="582"/>
        <v>1.8651591163024051E-4</v>
      </c>
    </row>
    <row r="3391" spans="1:17" x14ac:dyDescent="0.3">
      <c r="A3391" s="2">
        <v>38911</v>
      </c>
      <c r="B3391">
        <v>124</v>
      </c>
      <c r="C3391">
        <v>93.647400000000005</v>
      </c>
      <c r="D3391">
        <v>102405700</v>
      </c>
      <c r="E3391" s="3">
        <f t="shared" si="572"/>
        <v>-1.6263410957634061E-2</v>
      </c>
      <c r="F3391" s="4">
        <f t="shared" si="574"/>
        <v>9.7516466415713092E-3</v>
      </c>
      <c r="G3391" s="4">
        <f t="shared" si="575"/>
        <v>-4.2532809113003125E-4</v>
      </c>
      <c r="H3391" s="4">
        <f t="shared" si="576"/>
        <v>4.3610689566221952E-2</v>
      </c>
      <c r="I3391" s="4">
        <f t="shared" si="577"/>
        <v>-8.4722776227309504E-3</v>
      </c>
      <c r="J3391" s="4">
        <f t="shared" si="578"/>
        <v>-6.397418602935967E-3</v>
      </c>
      <c r="L3391" s="5">
        <f>_xlfn.STDEV.S($E$3:E3391)</f>
        <v>1.0862926627262582E-2</v>
      </c>
      <c r="M3391">
        <f t="shared" si="579"/>
        <v>-1.0769828652091397E-2</v>
      </c>
      <c r="N3391" s="6">
        <f t="shared" si="573"/>
        <v>-9.7369133654572337E-3</v>
      </c>
      <c r="O3391">
        <f t="shared" si="580"/>
        <v>-1.3155538393642124E-2</v>
      </c>
      <c r="P3391">
        <f t="shared" si="581"/>
        <v>1.7306819042659199E-4</v>
      </c>
      <c r="Q3391">
        <f t="shared" si="582"/>
        <v>1.9388776474424282E-4</v>
      </c>
    </row>
    <row r="3392" spans="1:17" x14ac:dyDescent="0.3">
      <c r="A3392" s="2">
        <v>38912</v>
      </c>
      <c r="B3392">
        <v>123.519997</v>
      </c>
      <c r="C3392">
        <v>93.284889000000007</v>
      </c>
      <c r="D3392">
        <v>103242500</v>
      </c>
      <c r="E3392" s="3">
        <f t="shared" si="572"/>
        <v>-3.8709919354837918E-3</v>
      </c>
      <c r="F3392" s="4">
        <f t="shared" si="574"/>
        <v>9.5183333488971268E-3</v>
      </c>
      <c r="G3392" s="4">
        <f t="shared" si="575"/>
        <v>-1.2190942597113735E-4</v>
      </c>
      <c r="H3392" s="4">
        <f t="shared" si="576"/>
        <v>4.25672808012744E-2</v>
      </c>
      <c r="I3392" s="4">
        <f t="shared" si="577"/>
        <v>-2.435366821265661E-3</v>
      </c>
      <c r="J3392" s="4">
        <f t="shared" si="578"/>
        <v>6.1286471207777637E-4</v>
      </c>
      <c r="L3392" s="5">
        <f>_xlfn.STDEV.S($E$3:E3392)</f>
        <v>1.086156752050816E-2</v>
      </c>
      <c r="M3392">
        <f t="shared" si="579"/>
        <v>-3.7906364027846533E-3</v>
      </c>
      <c r="N3392" s="6">
        <f t="shared" si="573"/>
        <v>-2.8001599413308709E-3</v>
      </c>
      <c r="O3392">
        <f t="shared" si="580"/>
        <v>6.979192249306744E-3</v>
      </c>
      <c r="P3392">
        <f t="shared" si="581"/>
        <v>4.8709124452783329E-5</v>
      </c>
      <c r="Q3392">
        <f t="shared" si="582"/>
        <v>1.896278169057946E-4</v>
      </c>
    </row>
    <row r="3393" spans="1:17" x14ac:dyDescent="0.3">
      <c r="A3393" s="2">
        <v>38915</v>
      </c>
      <c r="B3393">
        <v>123.339996</v>
      </c>
      <c r="C3393">
        <v>93.148940999999994</v>
      </c>
      <c r="D3393">
        <v>81159000</v>
      </c>
      <c r="E3393" s="3">
        <f t="shared" si="572"/>
        <v>-1.4572620172587092E-3</v>
      </c>
      <c r="F3393" s="4">
        <f t="shared" si="574"/>
        <v>9.1909178191091519E-3</v>
      </c>
      <c r="G3393" s="4">
        <f t="shared" si="575"/>
        <v>3.196791683782295E-4</v>
      </c>
      <c r="H3393" s="4">
        <f t="shared" si="576"/>
        <v>4.1103034038284358E-2</v>
      </c>
      <c r="I3393" s="4">
        <f t="shared" si="577"/>
        <v>6.4130376679214507E-3</v>
      </c>
      <c r="J3393" s="4">
        <f t="shared" si="578"/>
        <v>1.0894594043231232E-2</v>
      </c>
      <c r="L3393" s="5">
        <f>_xlfn.STDEV.S($E$3:E3393)</f>
        <v>1.0860010433686357E-2</v>
      </c>
      <c r="M3393">
        <f t="shared" si="579"/>
        <v>6.4462911518655408E-3</v>
      </c>
      <c r="N3393" s="6">
        <f t="shared" si="573"/>
        <v>7.3785341000291993E-3</v>
      </c>
      <c r="O3393">
        <f t="shared" si="580"/>
        <v>1.0236927554650194E-2</v>
      </c>
      <c r="P3393">
        <f t="shared" si="581"/>
        <v>1.047946857591564E-4</v>
      </c>
      <c r="Q3393">
        <f t="shared" si="582"/>
        <v>1.8950849450268984E-4</v>
      </c>
    </row>
    <row r="3394" spans="1:17" x14ac:dyDescent="0.3">
      <c r="A3394" s="2">
        <v>38916</v>
      </c>
      <c r="B3394">
        <v>123.970001</v>
      </c>
      <c r="C3394">
        <v>93.624724999999998</v>
      </c>
      <c r="D3394">
        <v>122771000</v>
      </c>
      <c r="E3394" s="3">
        <f t="shared" si="572"/>
        <v>5.1078727130815516E-3</v>
      </c>
      <c r="F3394" s="4">
        <f t="shared" si="574"/>
        <v>9.1099099050069784E-3</v>
      </c>
      <c r="G3394" s="4">
        <f t="shared" si="575"/>
        <v>2.0472088134148653E-4</v>
      </c>
      <c r="H3394" s="4">
        <f t="shared" si="576"/>
        <v>4.0740755632988512E-2</v>
      </c>
      <c r="I3394" s="4">
        <f t="shared" si="577"/>
        <v>4.1023904379826615E-3</v>
      </c>
      <c r="J3394" s="4">
        <f t="shared" si="578"/>
        <v>8.2423692331921039E-3</v>
      </c>
      <c r="L3394" s="5">
        <f>_xlfn.STDEV.S($E$3:E3394)</f>
        <v>1.0858714592068294E-2</v>
      </c>
      <c r="M3394">
        <f t="shared" si="579"/>
        <v>3.8056761133602943E-3</v>
      </c>
      <c r="N3394" s="6">
        <f t="shared" si="573"/>
        <v>4.7191988732990797E-3</v>
      </c>
      <c r="O3394">
        <f t="shared" si="580"/>
        <v>-2.6406150385052465E-3</v>
      </c>
      <c r="P3394">
        <f t="shared" si="581"/>
        <v>6.9728477815800651E-6</v>
      </c>
      <c r="Q3394">
        <f t="shared" si="582"/>
        <v>1.7484857782957292E-4</v>
      </c>
    </row>
    <row r="3395" spans="1:17" x14ac:dyDescent="0.3">
      <c r="A3395" s="2">
        <v>38917</v>
      </c>
      <c r="B3395">
        <v>125.69000200000001</v>
      </c>
      <c r="C3395">
        <v>94.923721</v>
      </c>
      <c r="D3395">
        <v>133565300</v>
      </c>
      <c r="E3395" s="3">
        <f t="shared" si="572"/>
        <v>1.3874332387881605E-2</v>
      </c>
      <c r="F3395" s="4">
        <f t="shared" si="574"/>
        <v>8.4447153754738692E-3</v>
      </c>
      <c r="G3395" s="4">
        <f t="shared" si="575"/>
        <v>-1.1442115354555048E-4</v>
      </c>
      <c r="H3395" s="4">
        <f t="shared" si="576"/>
        <v>3.7765915260394467E-2</v>
      </c>
      <c r="I3395" s="4">
        <f t="shared" si="577"/>
        <v>-2.2859372597574534E-3</v>
      </c>
      <c r="J3395" s="4">
        <f t="shared" si="578"/>
        <v>9.956943687234876E-4</v>
      </c>
      <c r="L3395" s="5">
        <f>_xlfn.STDEV.S($E$3:E3395)</f>
        <v>1.0859590708161889E-2</v>
      </c>
      <c r="M3395">
        <f t="shared" si="579"/>
        <v>-3.4094591640628975E-3</v>
      </c>
      <c r="N3395" s="6">
        <f t="shared" si="573"/>
        <v>-2.6283768563369891E-3</v>
      </c>
      <c r="O3395">
        <f t="shared" si="580"/>
        <v>-7.2151352774231913E-3</v>
      </c>
      <c r="P3395">
        <f t="shared" si="581"/>
        <v>5.2058177071516631E-5</v>
      </c>
      <c r="Q3395">
        <f t="shared" si="582"/>
        <v>1.3047661880231153E-4</v>
      </c>
    </row>
    <row r="3396" spans="1:17" x14ac:dyDescent="0.3">
      <c r="A3396" s="2">
        <v>38918</v>
      </c>
      <c r="B3396">
        <v>124.83000199999999</v>
      </c>
      <c r="C3396">
        <v>94.274223000000006</v>
      </c>
      <c r="D3396">
        <v>112259800</v>
      </c>
      <c r="E3396" s="3">
        <f t="shared" ref="E3396:E3459" si="583">B3396/B3395-1</f>
        <v>-6.8422307766373702E-3</v>
      </c>
      <c r="F3396" s="4">
        <f t="shared" si="574"/>
        <v>8.2018531533269746E-3</v>
      </c>
      <c r="G3396" s="4">
        <f t="shared" si="575"/>
        <v>9.4854629174762308E-5</v>
      </c>
      <c r="H3396" s="4">
        <f t="shared" si="576"/>
        <v>3.6679802384620243E-2</v>
      </c>
      <c r="I3396" s="4">
        <f t="shared" si="577"/>
        <v>1.8988030629434327E-3</v>
      </c>
      <c r="J3396" s="4">
        <f t="shared" si="578"/>
        <v>1.4442054531957904E-3</v>
      </c>
      <c r="L3396" s="5">
        <f>_xlfn.STDEV.S($E$3:E3396)</f>
        <v>1.0858695779606638E-2</v>
      </c>
      <c r="M3396">
        <f t="shared" si="579"/>
        <v>1.4440432981300121E-3</v>
      </c>
      <c r="N3396" s="6">
        <f t="shared" si="573"/>
        <v>2.1839343255589672E-3</v>
      </c>
      <c r="O3396">
        <f t="shared" si="580"/>
        <v>4.8535024621929098E-3</v>
      </c>
      <c r="P3396">
        <f t="shared" si="581"/>
        <v>2.3556486150512638E-5</v>
      </c>
      <c r="Q3396">
        <f t="shared" si="582"/>
        <v>1.2379770956589983E-4</v>
      </c>
    </row>
    <row r="3397" spans="1:17" x14ac:dyDescent="0.3">
      <c r="A3397" s="2">
        <v>38919</v>
      </c>
      <c r="B3397">
        <v>123.949997</v>
      </c>
      <c r="C3397">
        <v>93.609618999999995</v>
      </c>
      <c r="D3397">
        <v>101560000</v>
      </c>
      <c r="E3397" s="3">
        <f t="shared" si="583"/>
        <v>-7.0496273804433462E-3</v>
      </c>
      <c r="F3397" s="4">
        <f t="shared" si="574"/>
        <v>8.1677062500122456E-3</v>
      </c>
      <c r="G3397" s="4">
        <f t="shared" si="575"/>
        <v>1.301771605421177E-4</v>
      </c>
      <c r="H3397" s="4">
        <f t="shared" si="576"/>
        <v>3.6527092790554549E-2</v>
      </c>
      <c r="I3397" s="4">
        <f t="shared" si="577"/>
        <v>2.6067654847645727E-3</v>
      </c>
      <c r="J3397" s="4">
        <f t="shared" si="578"/>
        <v>2.2637805834901936E-3</v>
      </c>
      <c r="L3397" s="5">
        <f>_xlfn.STDEV.S($E$3:E3397)</f>
        <v>1.0857842031631666E-2</v>
      </c>
      <c r="M3397">
        <f t="shared" si="579"/>
        <v>2.2640818672932253E-3</v>
      </c>
      <c r="N3397" s="6">
        <f t="shared" si="573"/>
        <v>2.9983659633929793E-3</v>
      </c>
      <c r="O3397">
        <f t="shared" si="580"/>
        <v>8.2003856916321323E-4</v>
      </c>
      <c r="P3397">
        <f t="shared" si="581"/>
        <v>6.7246325491525004E-7</v>
      </c>
      <c r="Q3397">
        <f t="shared" si="582"/>
        <v>1.2217478338452504E-4</v>
      </c>
    </row>
    <row r="3398" spans="1:17" x14ac:dyDescent="0.3">
      <c r="A3398" s="2">
        <v>38922</v>
      </c>
      <c r="B3398">
        <v>126.209999</v>
      </c>
      <c r="C3398">
        <v>95.316422000000003</v>
      </c>
      <c r="D3398">
        <v>92884000</v>
      </c>
      <c r="E3398" s="3">
        <f t="shared" si="583"/>
        <v>1.8233175108507638E-2</v>
      </c>
      <c r="F3398" s="4">
        <f t="shared" si="574"/>
        <v>8.9826405583547653E-3</v>
      </c>
      <c r="G3398" s="4">
        <f t="shared" si="575"/>
        <v>7.7526656708931424E-4</v>
      </c>
      <c r="H3398" s="4">
        <f t="shared" si="576"/>
        <v>4.0171589811855847E-2</v>
      </c>
      <c r="I3398" s="4">
        <f t="shared" si="577"/>
        <v>1.5620061563827115E-2</v>
      </c>
      <c r="J3398" s="4">
        <f t="shared" si="578"/>
        <v>1.7084361468832965E-2</v>
      </c>
      <c r="L3398" s="5">
        <f>_xlfn.STDEV.S($E$3:E3398)</f>
        <v>1.0860572168943861E-2</v>
      </c>
      <c r="M3398">
        <f t="shared" si="579"/>
        <v>1.7084398971211161E-2</v>
      </c>
      <c r="N3398" s="6">
        <f t="shared" si="573"/>
        <v>1.7984022152370605E-2</v>
      </c>
      <c r="O3398">
        <f t="shared" si="580"/>
        <v>1.4820317103917936E-2</v>
      </c>
      <c r="P3398">
        <f t="shared" si="581"/>
        <v>2.1964179906068252E-4</v>
      </c>
      <c r="Q3398">
        <f t="shared" si="582"/>
        <v>1.1095149784417657E-4</v>
      </c>
    </row>
    <row r="3399" spans="1:17" x14ac:dyDescent="0.3">
      <c r="A3399" s="2">
        <v>38923</v>
      </c>
      <c r="B3399">
        <v>126.660004</v>
      </c>
      <c r="C3399">
        <v>95.656288000000004</v>
      </c>
      <c r="D3399">
        <v>95480700</v>
      </c>
      <c r="E3399" s="3">
        <f t="shared" si="583"/>
        <v>3.5655257393671924E-3</v>
      </c>
      <c r="F3399" s="4">
        <f t="shared" si="574"/>
        <v>8.8887078665653898E-3</v>
      </c>
      <c r="G3399" s="4">
        <f t="shared" si="575"/>
        <v>6.0794062881239588E-4</v>
      </c>
      <c r="H3399" s="4">
        <f t="shared" si="576"/>
        <v>3.9751510043554684E-2</v>
      </c>
      <c r="I3399" s="4">
        <f t="shared" si="577"/>
        <v>1.2229291829365829E-2</v>
      </c>
      <c r="J3399" s="4">
        <f t="shared" si="578"/>
        <v>1.3198723010779956E-2</v>
      </c>
      <c r="L3399" s="5">
        <f>_xlfn.STDEV.S($E$3:E3399)</f>
        <v>1.0859111460609886E-2</v>
      </c>
      <c r="M3399">
        <f t="shared" si="579"/>
        <v>1.3198959872026884E-2</v>
      </c>
      <c r="N3399" s="6">
        <f t="shared" si="573"/>
        <v>1.407654032829786E-2</v>
      </c>
      <c r="O3399">
        <f t="shared" si="580"/>
        <v>-3.8854390991842763E-3</v>
      </c>
      <c r="P3399">
        <f t="shared" si="581"/>
        <v>1.5096636993469921E-5</v>
      </c>
      <c r="Q3399">
        <f t="shared" si="582"/>
        <v>1.0508335425829953E-4</v>
      </c>
    </row>
    <row r="3400" spans="1:17" x14ac:dyDescent="0.3">
      <c r="A3400" s="2">
        <v>38924</v>
      </c>
      <c r="B3400">
        <v>126.83000199999999</v>
      </c>
      <c r="C3400">
        <v>95.784698000000006</v>
      </c>
      <c r="D3400">
        <v>84525800</v>
      </c>
      <c r="E3400" s="3">
        <f t="shared" si="583"/>
        <v>1.3421600713039439E-3</v>
      </c>
      <c r="F3400" s="4">
        <f t="shared" si="574"/>
        <v>8.822054701131201E-3</v>
      </c>
      <c r="G3400" s="4">
        <f t="shared" si="575"/>
        <v>8.5758549955816665E-4</v>
      </c>
      <c r="H3400" s="4">
        <f t="shared" si="576"/>
        <v>3.9453428025901911E-2</v>
      </c>
      <c r="I3400" s="4">
        <f t="shared" si="577"/>
        <v>1.7292167681560722E-2</v>
      </c>
      <c r="J3400" s="4">
        <f t="shared" si="578"/>
        <v>1.9042727489306133E-2</v>
      </c>
      <c r="L3400" s="5">
        <f>_xlfn.STDEV.S($E$3:E3400)</f>
        <v>1.0857525795186639E-2</v>
      </c>
      <c r="M3400">
        <f t="shared" si="579"/>
        <v>1.9042286831450136E-2</v>
      </c>
      <c r="N3400" s="6">
        <f t="shared" si="573"/>
        <v>1.9911657870024912E-2</v>
      </c>
      <c r="O3400">
        <f t="shared" si="580"/>
        <v>5.843326959423252E-3</v>
      </c>
      <c r="P3400">
        <f t="shared" si="581"/>
        <v>3.4144469954722588E-5</v>
      </c>
      <c r="Q3400">
        <f t="shared" si="582"/>
        <v>1.0105235669833768E-4</v>
      </c>
    </row>
    <row r="3401" spans="1:17" x14ac:dyDescent="0.3">
      <c r="A3401" s="2">
        <v>38925</v>
      </c>
      <c r="B3401">
        <v>126.709999</v>
      </c>
      <c r="C3401">
        <v>95.694061000000005</v>
      </c>
      <c r="D3401">
        <v>87257100</v>
      </c>
      <c r="E3401" s="3">
        <f t="shared" si="583"/>
        <v>-9.4617202639479814E-4</v>
      </c>
      <c r="F3401" s="4">
        <f t="shared" si="574"/>
        <v>8.8276944158308616E-3</v>
      </c>
      <c r="G3401" s="4">
        <f t="shared" si="575"/>
        <v>8.2343324171928124E-4</v>
      </c>
      <c r="H3401" s="4">
        <f t="shared" si="576"/>
        <v>3.9478649596786208E-2</v>
      </c>
      <c r="I3401" s="4">
        <f t="shared" si="577"/>
        <v>1.65981315931234E-2</v>
      </c>
      <c r="J3401" s="4">
        <f t="shared" si="578"/>
        <v>1.8242169146628573E-2</v>
      </c>
      <c r="L3401" s="5">
        <f>_xlfn.STDEV.S($E$3:E3401)</f>
        <v>1.0855951550388189E-2</v>
      </c>
      <c r="M3401">
        <f t="shared" si="579"/>
        <v>1.8241698517491099E-2</v>
      </c>
      <c r="N3401" s="6">
        <f t="shared" si="573"/>
        <v>1.9111502135400249E-2</v>
      </c>
      <c r="O3401">
        <f t="shared" si="580"/>
        <v>-8.0058831395903723E-4</v>
      </c>
      <c r="P3401">
        <f t="shared" si="581"/>
        <v>6.4094164844777398E-7</v>
      </c>
      <c r="Q3401">
        <f t="shared" si="582"/>
        <v>9.8717206675161641E-5</v>
      </c>
    </row>
    <row r="3402" spans="1:17" x14ac:dyDescent="0.3">
      <c r="A3402" s="2">
        <v>38926</v>
      </c>
      <c r="B3402">
        <v>127.980003</v>
      </c>
      <c r="C3402">
        <v>96.653205999999997</v>
      </c>
      <c r="D3402">
        <v>82137000</v>
      </c>
      <c r="E3402" s="3">
        <f t="shared" si="583"/>
        <v>1.0022918554359661E-2</v>
      </c>
      <c r="F3402" s="4">
        <f t="shared" si="574"/>
        <v>9.0069469187372634E-3</v>
      </c>
      <c r="G3402" s="4">
        <f t="shared" si="575"/>
        <v>1.0670484618162958E-3</v>
      </c>
      <c r="H3402" s="4">
        <f t="shared" si="576"/>
        <v>4.0280291160057595E-2</v>
      </c>
      <c r="I3402" s="4">
        <f t="shared" si="577"/>
        <v>2.1558693122577521E-2</v>
      </c>
      <c r="J3402" s="4">
        <f t="shared" si="578"/>
        <v>2.3922148987585379E-2</v>
      </c>
      <c r="L3402" s="5">
        <f>_xlfn.STDEV.S($E$3:E3402)</f>
        <v>1.0855616699406812E-2</v>
      </c>
      <c r="M3402">
        <f t="shared" si="579"/>
        <v>2.3921954139082366E-2</v>
      </c>
      <c r="N3402" s="6">
        <f t="shared" si="573"/>
        <v>2.4832341677111014E-2</v>
      </c>
      <c r="O3402">
        <f t="shared" si="580"/>
        <v>5.6802556215912667E-3</v>
      </c>
      <c r="P3402">
        <f t="shared" si="581"/>
        <v>3.2265303926619186E-5</v>
      </c>
      <c r="Q3402">
        <f t="shared" si="582"/>
        <v>9.3900023754573536E-5</v>
      </c>
    </row>
    <row r="3403" spans="1:17" x14ac:dyDescent="0.3">
      <c r="A3403" s="2">
        <v>38929</v>
      </c>
      <c r="B3403">
        <v>127.849998</v>
      </c>
      <c r="C3403">
        <v>96.555000000000007</v>
      </c>
      <c r="D3403">
        <v>49593100</v>
      </c>
      <c r="E3403" s="3">
        <f t="shared" si="583"/>
        <v>-1.0158227609979864E-3</v>
      </c>
      <c r="F3403" s="4">
        <f t="shared" si="574"/>
        <v>8.7706208411118883E-3</v>
      </c>
      <c r="G3403" s="4">
        <f t="shared" si="575"/>
        <v>1.3985624021955782E-3</v>
      </c>
      <c r="H3403" s="4">
        <f t="shared" si="576"/>
        <v>3.9223408811205132E-2</v>
      </c>
      <c r="I3403" s="4">
        <f t="shared" si="577"/>
        <v>2.834602078740156E-2</v>
      </c>
      <c r="J3403" s="4">
        <f t="shared" si="578"/>
        <v>3.179744211691693E-2</v>
      </c>
      <c r="L3403" s="5">
        <f>_xlfn.STDEV.S($E$3:E3403)</f>
        <v>1.0854046308655095E-2</v>
      </c>
      <c r="M3403">
        <f t="shared" si="579"/>
        <v>3.1797222764999661E-2</v>
      </c>
      <c r="N3403" s="6">
        <f t="shared" si="573"/>
        <v>3.2666676106716031E-2</v>
      </c>
      <c r="O3403">
        <f t="shared" si="580"/>
        <v>7.8752686259172949E-3</v>
      </c>
      <c r="P3403">
        <f t="shared" si="581"/>
        <v>6.2019855930357275E-5</v>
      </c>
      <c r="Q3403">
        <f t="shared" si="582"/>
        <v>8.4796501051001205E-5</v>
      </c>
    </row>
    <row r="3404" spans="1:17" x14ac:dyDescent="0.3">
      <c r="A3404" s="2">
        <v>38930</v>
      </c>
      <c r="B3404">
        <v>127.220001</v>
      </c>
      <c r="C3404">
        <v>96.079216000000002</v>
      </c>
      <c r="D3404">
        <v>65225600</v>
      </c>
      <c r="E3404" s="3">
        <f t="shared" si="583"/>
        <v>-4.9276262014490424E-3</v>
      </c>
      <c r="F3404" s="4">
        <f t="shared" si="574"/>
        <v>8.7838578478092975E-3</v>
      </c>
      <c r="G3404" s="4">
        <f t="shared" si="575"/>
        <v>8.8957511636567554E-4</v>
      </c>
      <c r="H3404" s="4">
        <f t="shared" si="576"/>
        <v>3.9282606504793184E-2</v>
      </c>
      <c r="I3404" s="4">
        <f t="shared" si="577"/>
        <v>1.794266322289495E-2</v>
      </c>
      <c r="J3404" s="4">
        <f t="shared" si="578"/>
        <v>1.9799665471562422E-2</v>
      </c>
      <c r="L3404" s="5">
        <f>_xlfn.STDEV.S($E$3:E3404)</f>
        <v>1.0852830977064177E-2</v>
      </c>
      <c r="M3404">
        <f t="shared" si="579"/>
        <v>1.9799607214428829E-2</v>
      </c>
      <c r="N3404" s="6">
        <f t="shared" si="573"/>
        <v>2.0661689956870122E-2</v>
      </c>
      <c r="O3404">
        <f t="shared" si="580"/>
        <v>-1.1997615550570832E-2</v>
      </c>
      <c r="P3404">
        <f t="shared" si="581"/>
        <v>1.4394277889929905E-4</v>
      </c>
      <c r="Q3404">
        <f t="shared" si="582"/>
        <v>8.9778499741790396E-5</v>
      </c>
    </row>
    <row r="3405" spans="1:17" x14ac:dyDescent="0.3">
      <c r="A3405" s="2">
        <v>38931</v>
      </c>
      <c r="B3405">
        <v>128.08000200000001</v>
      </c>
      <c r="C3405">
        <v>96.728706000000003</v>
      </c>
      <c r="D3405">
        <v>64770900</v>
      </c>
      <c r="E3405" s="3">
        <f t="shared" si="583"/>
        <v>6.7599512123883709E-3</v>
      </c>
      <c r="F3405" s="4">
        <f t="shared" si="574"/>
        <v>7.8367885778685958E-3</v>
      </c>
      <c r="G3405" s="4">
        <f t="shared" si="575"/>
        <v>3.0520878849095011E-4</v>
      </c>
      <c r="H3405" s="4">
        <f t="shared" si="576"/>
        <v>3.5047183970816173E-2</v>
      </c>
      <c r="I3405" s="4">
        <f t="shared" si="577"/>
        <v>6.1219071800342473E-3</v>
      </c>
      <c r="J3405" s="4">
        <f t="shared" si="578"/>
        <v>6.3646104325878472E-3</v>
      </c>
      <c r="L3405" s="5">
        <f>_xlfn.STDEV.S($E$3:E3405)</f>
        <v>1.0851788401511457E-2</v>
      </c>
      <c r="M3405">
        <f t="shared" si="579"/>
        <v>6.3644615313380093E-3</v>
      </c>
      <c r="N3405" s="6">
        <f t="shared" si="573"/>
        <v>7.0434201217579595E-3</v>
      </c>
      <c r="O3405">
        <f t="shared" si="580"/>
        <v>-1.3435145683090819E-2</v>
      </c>
      <c r="P3405">
        <f t="shared" si="581"/>
        <v>1.8050313952587386E-4</v>
      </c>
      <c r="Q3405">
        <f t="shared" si="582"/>
        <v>8.8251408795446352E-5</v>
      </c>
    </row>
    <row r="3406" spans="1:17" x14ac:dyDescent="0.3">
      <c r="A3406" s="2">
        <v>38932</v>
      </c>
      <c r="B3406">
        <v>128.41999799999999</v>
      </c>
      <c r="C3406">
        <v>96.985450999999998</v>
      </c>
      <c r="D3406">
        <v>63693800</v>
      </c>
      <c r="E3406" s="3">
        <f t="shared" si="583"/>
        <v>2.6545596087668155E-3</v>
      </c>
      <c r="F3406" s="4">
        <f t="shared" si="574"/>
        <v>7.8517953995725729E-3</v>
      </c>
      <c r="G3406" s="4">
        <f t="shared" si="575"/>
        <v>4.172075180566378E-4</v>
      </c>
      <c r="H3406" s="4">
        <f t="shared" si="576"/>
        <v>3.5114296517728794E-2</v>
      </c>
      <c r="I3406" s="4">
        <f t="shared" si="577"/>
        <v>8.3773050964404128E-3</v>
      </c>
      <c r="J3406" s="4">
        <f t="shared" si="578"/>
        <v>8.9563405601984503E-3</v>
      </c>
      <c r="L3406" s="5">
        <f>_xlfn.STDEV.S($E$3:E3406)</f>
        <v>1.0850264290542269E-2</v>
      </c>
      <c r="M3406">
        <f t="shared" si="579"/>
        <v>8.9566232633297629E-3</v>
      </c>
      <c r="N3406" s="6">
        <f t="shared" si="573"/>
        <v>9.6399395086941286E-3</v>
      </c>
      <c r="O3406">
        <f t="shared" si="580"/>
        <v>2.5921617319917536E-3</v>
      </c>
      <c r="P3406">
        <f t="shared" si="581"/>
        <v>6.7193024448024877E-6</v>
      </c>
      <c r="Q3406">
        <f t="shared" si="582"/>
        <v>7.4450444997480034E-5</v>
      </c>
    </row>
    <row r="3407" spans="1:17" x14ac:dyDescent="0.3">
      <c r="A3407" s="2">
        <v>38933</v>
      </c>
      <c r="B3407">
        <v>128.199997</v>
      </c>
      <c r="C3407">
        <v>96.819305</v>
      </c>
      <c r="D3407">
        <v>96294200</v>
      </c>
      <c r="E3407" s="3">
        <f t="shared" si="583"/>
        <v>-1.7131366097669076E-3</v>
      </c>
      <c r="F3407" s="4">
        <f t="shared" si="574"/>
        <v>7.8216923906659994E-3</v>
      </c>
      <c r="G3407" s="4">
        <f t="shared" si="575"/>
        <v>1.65092348564988E-4</v>
      </c>
      <c r="H3407" s="4">
        <f t="shared" si="576"/>
        <v>3.4979671769244033E-2</v>
      </c>
      <c r="I3407" s="4">
        <f t="shared" si="577"/>
        <v>3.3070306464033639E-3</v>
      </c>
      <c r="J3407" s="4">
        <f t="shared" si="578"/>
        <v>3.1297832458447861E-3</v>
      </c>
      <c r="L3407" s="5">
        <f>_xlfn.STDEV.S($E$3:E3407)</f>
        <v>1.0848729383304482E-2</v>
      </c>
      <c r="M3407">
        <f t="shared" si="579"/>
        <v>3.1298434320067457E-3</v>
      </c>
      <c r="N3407" s="6">
        <f t="shared" si="573"/>
        <v>3.8040276298363374E-3</v>
      </c>
      <c r="O3407">
        <f t="shared" si="580"/>
        <v>-5.8267798313230172E-3</v>
      </c>
      <c r="P3407">
        <f t="shared" si="581"/>
        <v>3.3951363202712691E-5</v>
      </c>
      <c r="Q3407">
        <f t="shared" si="582"/>
        <v>7.3745137157564487E-5</v>
      </c>
    </row>
    <row r="3408" spans="1:17" x14ac:dyDescent="0.3">
      <c r="A3408" s="2">
        <v>38936</v>
      </c>
      <c r="B3408">
        <v>127.900002</v>
      </c>
      <c r="C3408">
        <v>96.592742999999999</v>
      </c>
      <c r="D3408">
        <v>45377300</v>
      </c>
      <c r="E3408" s="3">
        <f t="shared" si="583"/>
        <v>-2.3400546569435354E-3</v>
      </c>
      <c r="F3408" s="4">
        <f t="shared" si="574"/>
        <v>7.7376749351264892E-3</v>
      </c>
      <c r="G3408" s="4">
        <f t="shared" si="575"/>
        <v>3.1170185993003295E-4</v>
      </c>
      <c r="H3408" s="4">
        <f t="shared" si="576"/>
        <v>3.4603934285478213E-2</v>
      </c>
      <c r="I3408" s="4">
        <f t="shared" si="577"/>
        <v>6.2525317979378325E-3</v>
      </c>
      <c r="J3408" s="4">
        <f t="shared" si="578"/>
        <v>6.5315676859709626E-3</v>
      </c>
      <c r="L3408" s="5">
        <f>_xlfn.STDEV.S($E$3:E3408)</f>
        <v>1.084723585031297E-2</v>
      </c>
      <c r="M3408">
        <f t="shared" si="579"/>
        <v>6.5318485873928347E-3</v>
      </c>
      <c r="N3408" s="6">
        <f t="shared" si="573"/>
        <v>7.1937774821737577E-3</v>
      </c>
      <c r="O3408">
        <f t="shared" si="580"/>
        <v>3.402005155386089E-3</v>
      </c>
      <c r="P3408">
        <f t="shared" si="581"/>
        <v>1.1573639077273527E-5</v>
      </c>
      <c r="Q3408">
        <f t="shared" si="582"/>
        <v>6.4243373508828522E-5</v>
      </c>
    </row>
    <row r="3409" spans="1:17" x14ac:dyDescent="0.3">
      <c r="A3409" s="2">
        <v>38937</v>
      </c>
      <c r="B3409">
        <v>127.410004</v>
      </c>
      <c r="C3409">
        <v>96.222717000000003</v>
      </c>
      <c r="D3409">
        <v>90901300</v>
      </c>
      <c r="E3409" s="3">
        <f t="shared" si="583"/>
        <v>-3.83110236386075E-3</v>
      </c>
      <c r="F3409" s="4">
        <f t="shared" si="574"/>
        <v>7.7623831166361897E-3</v>
      </c>
      <c r="G3409" s="4">
        <f t="shared" si="575"/>
        <v>1.8532337696210217E-5</v>
      </c>
      <c r="H3409" s="4">
        <f t="shared" si="576"/>
        <v>3.47144326323904E-2</v>
      </c>
      <c r="I3409" s="4">
        <f t="shared" si="577"/>
        <v>3.7071201621352579E-4</v>
      </c>
      <c r="J3409" s="4">
        <f t="shared" si="578"/>
        <v>-2.3543987988117188E-4</v>
      </c>
      <c r="L3409" s="5">
        <f>_xlfn.STDEV.S($E$3:E3409)</f>
        <v>1.0845882471377931E-2</v>
      </c>
      <c r="M3409">
        <f t="shared" si="579"/>
        <v>-2.3538919906801464E-4</v>
      </c>
      <c r="N3409" s="6">
        <f t="shared" si="573"/>
        <v>4.2633067051411899E-4</v>
      </c>
      <c r="O3409">
        <f t="shared" si="580"/>
        <v>-6.7672377864608493E-3</v>
      </c>
      <c r="P3409">
        <f t="shared" si="581"/>
        <v>4.5795507258503537E-5</v>
      </c>
      <c r="Q3409">
        <f t="shared" si="582"/>
        <v>6.6206505369620835E-5</v>
      </c>
    </row>
    <row r="3410" spans="1:17" x14ac:dyDescent="0.3">
      <c r="A3410" s="2">
        <v>38938</v>
      </c>
      <c r="B3410">
        <v>126.980003</v>
      </c>
      <c r="C3410">
        <v>95.897948999999997</v>
      </c>
      <c r="D3410">
        <v>78910600</v>
      </c>
      <c r="E3410" s="3">
        <f t="shared" si="583"/>
        <v>-3.3749390667942025E-3</v>
      </c>
      <c r="F3410" s="4">
        <f t="shared" si="574"/>
        <v>7.6693879309290489E-3</v>
      </c>
      <c r="G3410" s="4">
        <f t="shared" si="575"/>
        <v>1.5496440199313583E-4</v>
      </c>
      <c r="H3410" s="4">
        <f t="shared" si="576"/>
        <v>3.4298545518747635E-2</v>
      </c>
      <c r="I3410" s="4">
        <f t="shared" si="577"/>
        <v>3.1038549384703185E-3</v>
      </c>
      <c r="J3410" s="4">
        <f t="shared" si="578"/>
        <v>2.9226250503928686E-3</v>
      </c>
      <c r="L3410" s="5">
        <f>_xlfn.STDEV.S($E$3:E3410)</f>
        <v>1.0844480523379029E-2</v>
      </c>
      <c r="M3410">
        <f t="shared" si="579"/>
        <v>2.9223757766181479E-3</v>
      </c>
      <c r="N3410" s="6">
        <f t="shared" si="573"/>
        <v>3.5702633747611845E-3</v>
      </c>
      <c r="O3410">
        <f t="shared" si="580"/>
        <v>3.1577649756861625E-3</v>
      </c>
      <c r="P3410">
        <f t="shared" si="581"/>
        <v>9.9714796416702295E-6</v>
      </c>
      <c r="Q3410">
        <f t="shared" si="582"/>
        <v>6.380078165061143E-5</v>
      </c>
    </row>
    <row r="3411" spans="1:17" x14ac:dyDescent="0.3">
      <c r="A3411" s="2">
        <v>38939</v>
      </c>
      <c r="B3411">
        <v>127.370003</v>
      </c>
      <c r="C3411">
        <v>96.192481999999998</v>
      </c>
      <c r="D3411">
        <v>69322300</v>
      </c>
      <c r="E3411" s="3">
        <f t="shared" si="583"/>
        <v>3.0713497463061845E-3</v>
      </c>
      <c r="F3411" s="4">
        <f t="shared" si="574"/>
        <v>7.6854193882433114E-3</v>
      </c>
      <c r="G3411" s="4">
        <f t="shared" si="575"/>
        <v>2.0608564500072512E-4</v>
      </c>
      <c r="H3411" s="4">
        <f t="shared" si="576"/>
        <v>3.4370240375413787E-2</v>
      </c>
      <c r="I3411" s="4">
        <f t="shared" si="577"/>
        <v>4.1297924325516266E-3</v>
      </c>
      <c r="J3411" s="4">
        <f t="shared" si="578"/>
        <v>4.0994153231639352E-3</v>
      </c>
      <c r="L3411" s="5">
        <f>_xlfn.STDEV.S($E$3:E3411)</f>
        <v>1.0842988065031053E-2</v>
      </c>
      <c r="M3411">
        <f t="shared" si="579"/>
        <v>4.0993693984922065E-3</v>
      </c>
      <c r="N3411" s="6">
        <f t="shared" si="573"/>
        <v>4.7507305892267038E-3</v>
      </c>
      <c r="O3411">
        <f t="shared" si="580"/>
        <v>1.1769936218740586E-3</v>
      </c>
      <c r="P3411">
        <f t="shared" si="581"/>
        <v>1.3853139859322145E-6</v>
      </c>
      <c r="Q3411">
        <f t="shared" si="582"/>
        <v>6.3046819764096481E-5</v>
      </c>
    </row>
    <row r="3412" spans="1:17" x14ac:dyDescent="0.3">
      <c r="A3412" s="2">
        <v>38940</v>
      </c>
      <c r="B3412">
        <v>127.010002</v>
      </c>
      <c r="C3412">
        <v>95.920624000000004</v>
      </c>
      <c r="D3412">
        <v>47482200</v>
      </c>
      <c r="E3412" s="3">
        <f t="shared" si="583"/>
        <v>-2.8264190274063239E-3</v>
      </c>
      <c r="F3412" s="4">
        <f t="shared" si="574"/>
        <v>7.6534264200158542E-3</v>
      </c>
      <c r="G3412" s="4">
        <f t="shared" si="575"/>
        <v>-1.0874606737983857E-4</v>
      </c>
      <c r="H3412" s="4">
        <f t="shared" si="576"/>
        <v>3.4227163471896617E-2</v>
      </c>
      <c r="I3412" s="4">
        <f t="shared" si="577"/>
        <v>-2.1726759285962682E-3</v>
      </c>
      <c r="J3412" s="4">
        <f t="shared" si="578"/>
        <v>-3.1395184985266722E-3</v>
      </c>
      <c r="L3412" s="5">
        <f>_xlfn.STDEV.S($E$3:E3412)</f>
        <v>1.0841535873853928E-2</v>
      </c>
      <c r="M3412">
        <f t="shared" si="579"/>
        <v>-3.1394865979283747E-3</v>
      </c>
      <c r="N3412" s="6">
        <f t="shared" si="573"/>
        <v>-2.4981699220890663E-3</v>
      </c>
      <c r="O3412">
        <f t="shared" si="580"/>
        <v>-7.2388559964205812E-3</v>
      </c>
      <c r="P3412">
        <f t="shared" si="581"/>
        <v>5.2401036136914203E-5</v>
      </c>
      <c r="Q3412">
        <f t="shared" si="582"/>
        <v>5.9064399979019092E-5</v>
      </c>
    </row>
    <row r="3413" spans="1:17" x14ac:dyDescent="0.3">
      <c r="A3413" s="2">
        <v>38943</v>
      </c>
      <c r="B3413">
        <v>127.110001</v>
      </c>
      <c r="C3413">
        <v>95.996139999999997</v>
      </c>
      <c r="D3413">
        <v>57839000</v>
      </c>
      <c r="E3413" s="3">
        <f t="shared" si="583"/>
        <v>7.8733169376699053E-4</v>
      </c>
      <c r="F3413" s="4">
        <f t="shared" si="574"/>
        <v>7.2991622701540811E-3</v>
      </c>
      <c r="G3413" s="4">
        <f t="shared" si="575"/>
        <v>3.8958178498517946E-4</v>
      </c>
      <c r="H3413" s="4">
        <f t="shared" si="576"/>
        <v>3.2642846029732421E-2</v>
      </c>
      <c r="I3413" s="4">
        <f t="shared" si="577"/>
        <v>7.8205402715623151E-3</v>
      </c>
      <c r="J3413" s="4">
        <f t="shared" si="578"/>
        <v>8.4094010981725642E-3</v>
      </c>
      <c r="L3413" s="5">
        <f>_xlfn.STDEV.S($E$3:E3413)</f>
        <v>1.0839948443333469E-2</v>
      </c>
      <c r="M3413">
        <f t="shared" si="579"/>
        <v>8.4093452976751852E-3</v>
      </c>
      <c r="N3413" s="6">
        <f t="shared" si="573"/>
        <v>8.9988847889894696E-3</v>
      </c>
      <c r="O3413">
        <f t="shared" si="580"/>
        <v>1.1548831895603559E-2</v>
      </c>
      <c r="P3413">
        <f t="shared" si="581"/>
        <v>1.3337551815291009E-4</v>
      </c>
      <c r="Q3413">
        <f t="shared" si="582"/>
        <v>6.0576524379880342E-5</v>
      </c>
    </row>
    <row r="3414" spans="1:17" x14ac:dyDescent="0.3">
      <c r="A3414" s="2">
        <v>38944</v>
      </c>
      <c r="B3414">
        <v>128.63000500000001</v>
      </c>
      <c r="C3414">
        <v>97.144058000000001</v>
      </c>
      <c r="D3414">
        <v>68143000</v>
      </c>
      <c r="E3414" s="3">
        <f t="shared" si="583"/>
        <v>1.1958177862023689E-2</v>
      </c>
      <c r="F3414" s="4">
        <f t="shared" si="574"/>
        <v>6.7217170849497776E-3</v>
      </c>
      <c r="G3414" s="4">
        <f t="shared" si="575"/>
        <v>1.6166073858398643E-3</v>
      </c>
      <c r="H3414" s="4">
        <f t="shared" si="576"/>
        <v>3.0060432654938865E-2</v>
      </c>
      <c r="I3414" s="4">
        <f t="shared" si="577"/>
        <v>3.2833547028843002E-2</v>
      </c>
      <c r="J3414" s="4">
        <f t="shared" si="578"/>
        <v>3.7338548640965863E-2</v>
      </c>
      <c r="L3414" s="5">
        <f>_xlfn.STDEV.S($E$3:E3414)</f>
        <v>1.08401747677187E-2</v>
      </c>
      <c r="M3414">
        <f t="shared" si="579"/>
        <v>3.7338750000000094E-2</v>
      </c>
      <c r="N3414" s="6">
        <f t="shared" si="573"/>
        <v>3.7850708095654273E-2</v>
      </c>
      <c r="O3414">
        <f t="shared" si="580"/>
        <v>2.8929404702324909E-2</v>
      </c>
      <c r="P3414">
        <f t="shared" si="581"/>
        <v>8.3691045643089856E-4</v>
      </c>
      <c r="Q3414">
        <f t="shared" si="582"/>
        <v>8.9439231597458884E-5</v>
      </c>
    </row>
    <row r="3415" spans="1:17" x14ac:dyDescent="0.3">
      <c r="A3415" s="2">
        <v>38945</v>
      </c>
      <c r="B3415">
        <v>129.699997</v>
      </c>
      <c r="C3415">
        <v>97.952147999999994</v>
      </c>
      <c r="D3415">
        <v>71737600</v>
      </c>
      <c r="E3415" s="3">
        <f t="shared" si="583"/>
        <v>8.3183701967513013E-3</v>
      </c>
      <c r="F3415" s="4">
        <f t="shared" si="574"/>
        <v>6.7498566554705115E-3</v>
      </c>
      <c r="G3415" s="4">
        <f t="shared" si="575"/>
        <v>2.1465796524587815E-3</v>
      </c>
      <c r="H3415" s="4">
        <f t="shared" si="576"/>
        <v>3.0186276640022883E-2</v>
      </c>
      <c r="I3415" s="4">
        <f t="shared" si="577"/>
        <v>4.381845518814953E-2</v>
      </c>
      <c r="J3415" s="4">
        <f t="shared" si="578"/>
        <v>5.003231552325671E-2</v>
      </c>
      <c r="L3415" s="5">
        <f>_xlfn.STDEV.S($E$3:E3415)</f>
        <v>1.0839439223943675E-2</v>
      </c>
      <c r="M3415">
        <f t="shared" si="579"/>
        <v>5.0032384634853842E-2</v>
      </c>
      <c r="N3415" s="6">
        <f t="shared" si="573"/>
        <v>5.055481301607978E-2</v>
      </c>
      <c r="O3415">
        <f t="shared" si="580"/>
        <v>1.2693634634853748E-2</v>
      </c>
      <c r="P3415">
        <f t="shared" si="581"/>
        <v>1.6112836024315865E-4</v>
      </c>
      <c r="Q3415">
        <f t="shared" si="582"/>
        <v>9.4327024457909961E-5</v>
      </c>
    </row>
    <row r="3416" spans="1:17" x14ac:dyDescent="0.3">
      <c r="A3416" s="2">
        <v>38946</v>
      </c>
      <c r="B3416">
        <v>130.029999</v>
      </c>
      <c r="C3416">
        <v>98.201369999999997</v>
      </c>
      <c r="D3416">
        <v>70992800</v>
      </c>
      <c r="E3416" s="3">
        <f t="shared" si="583"/>
        <v>2.5443485553819922E-3</v>
      </c>
      <c r="F3416" s="4">
        <f t="shared" si="574"/>
        <v>6.7041600380952698E-3</v>
      </c>
      <c r="G3416" s="4">
        <f t="shared" si="575"/>
        <v>2.3205627208344641E-3</v>
      </c>
      <c r="H3416" s="4">
        <f t="shared" si="576"/>
        <v>2.9981915154437207E-2</v>
      </c>
      <c r="I3416" s="4">
        <f t="shared" si="577"/>
        <v>4.744879385040579E-2</v>
      </c>
      <c r="J3416" s="4">
        <f t="shared" si="578"/>
        <v>5.4240326790188753E-2</v>
      </c>
      <c r="L3416" s="5">
        <f>_xlfn.STDEV.S($E$3:E3416)</f>
        <v>1.0837914683291285E-2</v>
      </c>
      <c r="M3416">
        <f t="shared" si="579"/>
        <v>5.4240337416583052E-2</v>
      </c>
      <c r="N3416" s="6">
        <f t="shared" si="573"/>
        <v>5.475774037947434E-2</v>
      </c>
      <c r="O3416">
        <f t="shared" si="580"/>
        <v>4.2079527817292101E-3</v>
      </c>
      <c r="P3416">
        <f t="shared" si="581"/>
        <v>1.7706866613262596E-5</v>
      </c>
      <c r="Q3416">
        <f t="shared" si="582"/>
        <v>9.054059753852327E-5</v>
      </c>
    </row>
    <row r="3417" spans="1:17" x14ac:dyDescent="0.3">
      <c r="A3417" s="2">
        <v>38947</v>
      </c>
      <c r="B3417">
        <v>130.69000199999999</v>
      </c>
      <c r="C3417">
        <v>98.699828999999994</v>
      </c>
      <c r="D3417">
        <v>58288400</v>
      </c>
      <c r="E3417" s="3">
        <f t="shared" si="583"/>
        <v>5.0757748602303643E-3</v>
      </c>
      <c r="F3417" s="4">
        <f t="shared" si="574"/>
        <v>6.7035567632089251E-3</v>
      </c>
      <c r="G3417" s="4">
        <f t="shared" si="575"/>
        <v>2.3191671620148473E-3</v>
      </c>
      <c r="H3417" s="4">
        <f t="shared" si="576"/>
        <v>2.9979217227127236E-2</v>
      </c>
      <c r="I3417" s="4">
        <f t="shared" si="577"/>
        <v>4.7419626393970793E-2</v>
      </c>
      <c r="J3417" s="4">
        <f t="shared" si="578"/>
        <v>5.4206877510187601E-2</v>
      </c>
      <c r="L3417" s="5">
        <f>_xlfn.STDEV.S($E$3:E3417)</f>
        <v>1.0836625650087419E-2</v>
      </c>
      <c r="M3417">
        <f t="shared" si="579"/>
        <v>5.4206670531526384E-2</v>
      </c>
      <c r="N3417" s="6">
        <f t="shared" ref="N3417:N3480" si="584">(AVERAGE(E3395:E3417)+1)^23-1</f>
        <v>5.472396381986866E-2</v>
      </c>
      <c r="O3417">
        <f t="shared" si="580"/>
        <v>-3.3666885056668483E-5</v>
      </c>
      <c r="P3417">
        <f t="shared" si="581"/>
        <v>1.1334591494189276E-9</v>
      </c>
      <c r="Q3417">
        <f t="shared" si="582"/>
        <v>9.023747952450456E-5</v>
      </c>
    </row>
    <row r="3418" spans="1:17" x14ac:dyDescent="0.3">
      <c r="A3418" s="2">
        <v>38950</v>
      </c>
      <c r="B3418">
        <v>130.13000500000001</v>
      </c>
      <c r="C3418">
        <v>98.276932000000002</v>
      </c>
      <c r="D3418">
        <v>42133600</v>
      </c>
      <c r="E3418" s="3">
        <f t="shared" si="583"/>
        <v>-4.2849260955706292E-3</v>
      </c>
      <c r="F3418" s="4">
        <f t="shared" ref="F3418:F3481" si="585">_xlfn.STDEV.S(E3396:E3418)</f>
        <v>6.3402885044904862E-3</v>
      </c>
      <c r="G3418" s="4">
        <f t="shared" ref="G3418:G3481" si="586">AVERAGE(E3396:E3418)</f>
        <v>1.5296341844734456E-3</v>
      </c>
      <c r="H3418" s="4">
        <f t="shared" ref="H3418:H3481" si="587">F3418*SQRT(20)</f>
        <v>2.8354632186002416E-2</v>
      </c>
      <c r="I3418" s="4">
        <f t="shared" ref="I3418:I3481" si="588">(G3418+1)^20-1</f>
        <v>3.1041348754194509E-2</v>
      </c>
      <c r="J3418" s="4">
        <f t="shared" ref="J3418:J3481" si="589">C3418/C3395-1</f>
        <v>3.532532189714721E-2</v>
      </c>
      <c r="L3418" s="5">
        <f>_xlfn.STDEV.S($E$3:E3418)</f>
        <v>1.0835332626409224E-2</v>
      </c>
      <c r="M3418">
        <f t="shared" ref="M3418:M3481" si="590">(B3418-B3395)/B3395</f>
        <v>3.532502927321144E-2</v>
      </c>
      <c r="N3418" s="6">
        <f t="shared" si="584"/>
        <v>3.5779937954345309E-2</v>
      </c>
      <c r="O3418">
        <f t="shared" si="580"/>
        <v>-1.8881641258314943E-2</v>
      </c>
      <c r="P3418">
        <f t="shared" si="581"/>
        <v>3.5651637660770111E-4</v>
      </c>
      <c r="Q3418">
        <f t="shared" si="582"/>
        <v>1.0347479254781692E-4</v>
      </c>
    </row>
    <row r="3419" spans="1:17" x14ac:dyDescent="0.3">
      <c r="A3419" s="2">
        <v>38951</v>
      </c>
      <c r="B3419">
        <v>130.11999499999999</v>
      </c>
      <c r="C3419">
        <v>98.269340999999997</v>
      </c>
      <c r="D3419">
        <v>60839900</v>
      </c>
      <c r="E3419" s="3">
        <f t="shared" si="583"/>
        <v>-7.692307396767184E-5</v>
      </c>
      <c r="F3419" s="4">
        <f t="shared" si="585"/>
        <v>6.086074316669559E-3</v>
      </c>
      <c r="G3419" s="4">
        <f t="shared" si="586"/>
        <v>1.8237779976329979E-3</v>
      </c>
      <c r="H3419" s="4">
        <f t="shared" si="587"/>
        <v>2.7217751776377433E-2</v>
      </c>
      <c r="I3419" s="4">
        <f t="shared" si="588"/>
        <v>3.711450089920576E-2</v>
      </c>
      <c r="J3419" s="4">
        <f t="shared" si="589"/>
        <v>4.2377628506150566E-2</v>
      </c>
      <c r="L3419" s="5">
        <f>_xlfn.STDEV.S($E$3:E3419)</f>
        <v>1.0833749320414941E-2</v>
      </c>
      <c r="M3419">
        <f t="shared" si="590"/>
        <v>4.2377576826442699E-2</v>
      </c>
      <c r="N3419" s="6">
        <f t="shared" si="584"/>
        <v>4.2799255859383711E-2</v>
      </c>
      <c r="O3419">
        <f t="shared" ref="O3419:O3482" si="591">M3419-M3418</f>
        <v>7.0525475532312587E-3</v>
      </c>
      <c r="P3419">
        <f t="shared" ref="P3419:P3482" si="592">O3419^2</f>
        <v>4.9738426990588216E-5</v>
      </c>
      <c r="Q3419">
        <f t="shared" si="582"/>
        <v>1.0461313780173326E-4</v>
      </c>
    </row>
    <row r="3420" spans="1:17" x14ac:dyDescent="0.3">
      <c r="A3420" s="2">
        <v>38952</v>
      </c>
      <c r="B3420">
        <v>129.759995</v>
      </c>
      <c r="C3420">
        <v>97.997497999999993</v>
      </c>
      <c r="D3420">
        <v>66592100</v>
      </c>
      <c r="E3420" s="3">
        <f t="shared" si="583"/>
        <v>-2.7666770199306079E-3</v>
      </c>
      <c r="F3420" s="4">
        <f t="shared" si="585"/>
        <v>5.86369421487216E-3</v>
      </c>
      <c r="G3420" s="4">
        <f t="shared" si="586"/>
        <v>2.009993230698769E-3</v>
      </c>
      <c r="H3420" s="4">
        <f t="shared" si="587"/>
        <v>2.6223237727452817E-2</v>
      </c>
      <c r="I3420" s="4">
        <f t="shared" si="588"/>
        <v>4.0976815427413937E-2</v>
      </c>
      <c r="J3420" s="4">
        <f t="shared" si="589"/>
        <v>4.6874232016690387E-2</v>
      </c>
      <c r="L3420" s="5">
        <f>_xlfn.STDEV.S($E$3:E3420)</f>
        <v>1.0832297347888195E-2</v>
      </c>
      <c r="M3420">
        <f t="shared" si="590"/>
        <v>4.6873724410013556E-2</v>
      </c>
      <c r="N3420" s="6">
        <f t="shared" si="584"/>
        <v>4.726650980396907E-2</v>
      </c>
      <c r="O3420">
        <f t="shared" si="591"/>
        <v>4.4961475835708573E-3</v>
      </c>
      <c r="P3420">
        <f t="shared" si="592"/>
        <v>2.0215343093250057E-5</v>
      </c>
      <c r="Q3420">
        <f t="shared" si="582"/>
        <v>1.0546282822948695E-4</v>
      </c>
    </row>
    <row r="3421" spans="1:17" x14ac:dyDescent="0.3">
      <c r="A3421" s="2">
        <v>38953</v>
      </c>
      <c r="B3421">
        <v>129.64999399999999</v>
      </c>
      <c r="C3421">
        <v>97.914383000000001</v>
      </c>
      <c r="D3421">
        <v>57983000</v>
      </c>
      <c r="E3421" s="3">
        <f t="shared" si="583"/>
        <v>-8.4772660479848216E-4</v>
      </c>
      <c r="F3421" s="4">
        <f t="shared" si="585"/>
        <v>4.6980138384414213E-3</v>
      </c>
      <c r="G3421" s="4">
        <f t="shared" si="586"/>
        <v>1.1803888083811117E-3</v>
      </c>
      <c r="H3421" s="4">
        <f t="shared" si="587"/>
        <v>2.1010156603979466E-2</v>
      </c>
      <c r="I3421" s="4">
        <f t="shared" si="588"/>
        <v>2.3874390888017016E-2</v>
      </c>
      <c r="J3421" s="4">
        <f t="shared" si="589"/>
        <v>2.7256174177415105E-2</v>
      </c>
      <c r="L3421" s="5">
        <f>_xlfn.STDEV.S($E$3:E3421)</f>
        <v>1.083073284094117E-2</v>
      </c>
      <c r="M3421">
        <f t="shared" si="590"/>
        <v>2.725612096708753E-2</v>
      </c>
      <c r="N3421" s="6">
        <f t="shared" si="584"/>
        <v>2.7504381935568922E-2</v>
      </c>
      <c r="O3421">
        <f t="shared" si="591"/>
        <v>-1.9617603442926027E-2</v>
      </c>
      <c r="P3421">
        <f t="shared" si="592"/>
        <v>3.8485036484390308E-4</v>
      </c>
      <c r="Q3421">
        <f t="shared" si="582"/>
        <v>1.1264580935049655E-4</v>
      </c>
    </row>
    <row r="3422" spans="1:17" x14ac:dyDescent="0.3">
      <c r="A3422" s="2">
        <v>38954</v>
      </c>
      <c r="B3422">
        <v>129.80999800000001</v>
      </c>
      <c r="C3422">
        <v>98.035233000000005</v>
      </c>
      <c r="D3422">
        <v>41756000</v>
      </c>
      <c r="E3422" s="3">
        <f t="shared" si="583"/>
        <v>1.2341226949845741E-3</v>
      </c>
      <c r="F3422" s="4">
        <f t="shared" si="585"/>
        <v>4.6692759524466108E-3</v>
      </c>
      <c r="G3422" s="4">
        <f t="shared" si="586"/>
        <v>1.0790234586253457E-3</v>
      </c>
      <c r="H3422" s="4">
        <f t="shared" si="587"/>
        <v>2.0881636870751397E-2</v>
      </c>
      <c r="I3422" s="4">
        <f t="shared" si="588"/>
        <v>2.1803123351307407E-2</v>
      </c>
      <c r="J3422" s="4">
        <f t="shared" si="589"/>
        <v>2.4869718967142074E-2</v>
      </c>
      <c r="L3422" s="5">
        <f>_xlfn.STDEV.S($E$3:E3422)</f>
        <v>1.082915878188637E-2</v>
      </c>
      <c r="M3422">
        <f t="shared" si="590"/>
        <v>2.4869681829474809E-2</v>
      </c>
      <c r="N3422" s="6">
        <f t="shared" si="584"/>
        <v>2.5114342286028934E-2</v>
      </c>
      <c r="O3422">
        <f t="shared" si="591"/>
        <v>-2.3864391376127204E-3</v>
      </c>
      <c r="P3422">
        <f t="shared" si="592"/>
        <v>5.695091757529745E-6</v>
      </c>
      <c r="Q3422">
        <f t="shared" si="582"/>
        <v>1.1223704651415131E-4</v>
      </c>
    </row>
    <row r="3423" spans="1:17" x14ac:dyDescent="0.3">
      <c r="A3423" s="2">
        <v>38957</v>
      </c>
      <c r="B3423">
        <v>130.429993</v>
      </c>
      <c r="C3423">
        <v>98.503440999999995</v>
      </c>
      <c r="D3423">
        <v>52681500</v>
      </c>
      <c r="E3423" s="3">
        <f t="shared" si="583"/>
        <v>4.7761729416249121E-3</v>
      </c>
      <c r="F3423" s="4">
        <f t="shared" si="585"/>
        <v>4.7325468479225514E-3</v>
      </c>
      <c r="G3423" s="4">
        <f t="shared" si="586"/>
        <v>1.2283283660306052E-3</v>
      </c>
      <c r="H3423" s="4">
        <f t="shared" si="587"/>
        <v>2.116459291731437E-2</v>
      </c>
      <c r="I3423" s="4">
        <f t="shared" si="588"/>
        <v>2.4855361353601335E-2</v>
      </c>
      <c r="J3423" s="4">
        <f t="shared" si="589"/>
        <v>2.8383896976946987E-2</v>
      </c>
      <c r="L3423" s="5">
        <f>_xlfn.STDEV.S($E$3:E3423)</f>
        <v>1.0827836871629226E-2</v>
      </c>
      <c r="M3423">
        <f t="shared" si="590"/>
        <v>2.8384380219437379E-2</v>
      </c>
      <c r="N3423" s="6">
        <f t="shared" si="584"/>
        <v>2.8636578863572515E-2</v>
      </c>
      <c r="O3423">
        <f t="shared" si="591"/>
        <v>3.5146983899625693E-3</v>
      </c>
      <c r="P3423">
        <f t="shared" si="592"/>
        <v>1.2353104772405477E-5</v>
      </c>
      <c r="Q3423">
        <f t="shared" si="582"/>
        <v>1.1128959585405056E-4</v>
      </c>
    </row>
    <row r="3424" spans="1:17" x14ac:dyDescent="0.3">
      <c r="A3424" s="2">
        <v>38958</v>
      </c>
      <c r="B3424">
        <v>130.58000200000001</v>
      </c>
      <c r="C3424">
        <v>98.616767999999993</v>
      </c>
      <c r="D3424">
        <v>61817800</v>
      </c>
      <c r="E3424" s="3">
        <f t="shared" si="583"/>
        <v>1.1501112324678875E-3</v>
      </c>
      <c r="F3424" s="4">
        <f t="shared" si="585"/>
        <v>4.7088919640144739E-3</v>
      </c>
      <c r="G3424" s="4">
        <f t="shared" si="586"/>
        <v>1.3194711164159392E-3</v>
      </c>
      <c r="H3424" s="4">
        <f t="shared" si="587"/>
        <v>2.1058805060477716E-2</v>
      </c>
      <c r="I3424" s="4">
        <f t="shared" si="588"/>
        <v>2.6722846654487764E-2</v>
      </c>
      <c r="J3424" s="4">
        <f t="shared" si="589"/>
        <v>3.0542198433819001E-2</v>
      </c>
      <c r="L3424" s="5">
        <f>_xlfn.STDEV.S($E$3:E3424)</f>
        <v>1.0826262274164061E-2</v>
      </c>
      <c r="M3424">
        <f t="shared" si="590"/>
        <v>3.0542206854567266E-2</v>
      </c>
      <c r="N3424" s="6">
        <f t="shared" si="584"/>
        <v>3.0792405021086822E-2</v>
      </c>
      <c r="O3424">
        <f t="shared" si="591"/>
        <v>2.1578266351298878E-3</v>
      </c>
      <c r="P3424">
        <f t="shared" si="592"/>
        <v>4.6562157872759737E-6</v>
      </c>
      <c r="Q3424">
        <f t="shared" si="582"/>
        <v>1.1146417299052134E-4</v>
      </c>
    </row>
    <row r="3425" spans="1:17" x14ac:dyDescent="0.3">
      <c r="A3425" s="2">
        <v>38959</v>
      </c>
      <c r="B3425">
        <v>130.66000399999999</v>
      </c>
      <c r="C3425">
        <v>98.677193000000003</v>
      </c>
      <c r="D3425">
        <v>50052200</v>
      </c>
      <c r="E3425" s="3">
        <f t="shared" si="583"/>
        <v>6.1266655517422386E-4</v>
      </c>
      <c r="F3425" s="4">
        <f t="shared" si="585"/>
        <v>4.3102417640499364E-3</v>
      </c>
      <c r="G3425" s="4">
        <f t="shared" si="586"/>
        <v>9.103297251470072E-4</v>
      </c>
      <c r="H3425" s="4">
        <f t="shared" si="587"/>
        <v>1.9275987167748535E-2</v>
      </c>
      <c r="I3425" s="4">
        <f t="shared" si="588"/>
        <v>1.8364910884633323E-2</v>
      </c>
      <c r="J3425" s="4">
        <f t="shared" si="589"/>
        <v>2.0940712509836423E-2</v>
      </c>
      <c r="L3425" s="5">
        <f>_xlfn.STDEV.S($E$3:E3425)</f>
        <v>1.0824681046564942E-2</v>
      </c>
      <c r="M3425">
        <f t="shared" si="590"/>
        <v>2.0940779318468918E-2</v>
      </c>
      <c r="N3425" s="6">
        <f t="shared" si="584"/>
        <v>2.1148586958794624E-2</v>
      </c>
      <c r="O3425">
        <f t="shared" si="591"/>
        <v>-9.6014275360983489E-3</v>
      </c>
      <c r="P3425">
        <f t="shared" si="592"/>
        <v>9.2187410730947615E-5</v>
      </c>
      <c r="Q3425">
        <f t="shared" si="582"/>
        <v>1.1406948198201388E-4</v>
      </c>
    </row>
    <row r="3426" spans="1:17" x14ac:dyDescent="0.3">
      <c r="A3426" s="2">
        <v>38960</v>
      </c>
      <c r="B3426">
        <v>130.63999899999999</v>
      </c>
      <c r="C3426">
        <v>98.662056000000007</v>
      </c>
      <c r="D3426">
        <v>37510300</v>
      </c>
      <c r="E3426" s="3">
        <f t="shared" si="583"/>
        <v>-1.5310729670570122E-4</v>
      </c>
      <c r="F3426" s="4">
        <f t="shared" si="585"/>
        <v>4.296449508860092E-3</v>
      </c>
      <c r="G3426" s="4">
        <f t="shared" si="586"/>
        <v>9.4783909315971531E-4</v>
      </c>
      <c r="H3426" s="4">
        <f t="shared" si="587"/>
        <v>1.9214306327413503E-2</v>
      </c>
      <c r="I3426" s="4">
        <f t="shared" si="588"/>
        <v>1.9128452338334379E-2</v>
      </c>
      <c r="J3426" s="4">
        <f t="shared" si="589"/>
        <v>2.1822339599192109E-2</v>
      </c>
      <c r="L3426" s="5">
        <f>_xlfn.STDEV.S($E$3:E3426)</f>
        <v>1.0823103554059773E-2</v>
      </c>
      <c r="M3426">
        <f t="shared" si="590"/>
        <v>2.1822456344504516E-2</v>
      </c>
      <c r="N3426" s="6">
        <f t="shared" si="584"/>
        <v>2.2029109322176943E-2</v>
      </c>
      <c r="O3426">
        <f t="shared" si="591"/>
        <v>8.8167702603559814E-4</v>
      </c>
      <c r="P3426">
        <f t="shared" si="592"/>
        <v>7.7735437823897675E-7</v>
      </c>
      <c r="Q3426">
        <f t="shared" si="582"/>
        <v>1.1140676452322615E-4</v>
      </c>
    </row>
    <row r="3427" spans="1:17" x14ac:dyDescent="0.3">
      <c r="A3427" s="2">
        <v>38961</v>
      </c>
      <c r="B3427">
        <v>131.41999799999999</v>
      </c>
      <c r="C3427">
        <v>99.251121999999995</v>
      </c>
      <c r="D3427">
        <v>48794500</v>
      </c>
      <c r="E3427" s="3">
        <f t="shared" si="583"/>
        <v>5.9705986372520226E-3</v>
      </c>
      <c r="F3427" s="4">
        <f t="shared" si="585"/>
        <v>4.2192824446545159E-3</v>
      </c>
      <c r="G3427" s="4">
        <f t="shared" si="586"/>
        <v>1.4216749557119355E-3</v>
      </c>
      <c r="H3427" s="4">
        <f t="shared" si="587"/>
        <v>1.8869204725037985E-2</v>
      </c>
      <c r="I3427" s="4">
        <f t="shared" si="588"/>
        <v>2.8820815048578696E-2</v>
      </c>
      <c r="J3427" s="4">
        <f t="shared" si="589"/>
        <v>3.3013445904887417E-2</v>
      </c>
      <c r="L3427" s="5">
        <f>_xlfn.STDEV.S($E$3:E3427)</f>
        <v>1.0821945063694664E-2</v>
      </c>
      <c r="M3427">
        <f t="shared" si="590"/>
        <v>3.3013653254097962E-2</v>
      </c>
      <c r="N3427" s="6">
        <f t="shared" si="584"/>
        <v>3.3215002598281362E-2</v>
      </c>
      <c r="O3427">
        <f t="shared" si="591"/>
        <v>1.1191196909593446E-2</v>
      </c>
      <c r="P3427">
        <f t="shared" si="592"/>
        <v>1.2524288826929391E-4</v>
      </c>
      <c r="Q3427">
        <f t="shared" si="582"/>
        <v>1.1059372580018242E-4</v>
      </c>
    </row>
    <row r="3428" spans="1:17" x14ac:dyDescent="0.3">
      <c r="A3428" s="2">
        <v>38965</v>
      </c>
      <c r="B3428">
        <v>131.66999799999999</v>
      </c>
      <c r="C3428">
        <v>99.439926</v>
      </c>
      <c r="D3428">
        <v>52348300</v>
      </c>
      <c r="E3428" s="3">
        <f t="shared" si="583"/>
        <v>1.9022980049048233E-3</v>
      </c>
      <c r="F3428" s="4">
        <f t="shared" si="585"/>
        <v>4.0584336050142169E-3</v>
      </c>
      <c r="G3428" s="4">
        <f t="shared" si="586"/>
        <v>1.2104726423430856E-3</v>
      </c>
      <c r="H3428" s="4">
        <f t="shared" si="587"/>
        <v>1.8149866845962641E-2</v>
      </c>
      <c r="I3428" s="4">
        <f t="shared" si="588"/>
        <v>2.4489881599681462E-2</v>
      </c>
      <c r="J3428" s="4">
        <f t="shared" si="589"/>
        <v>2.8029114749038353E-2</v>
      </c>
      <c r="L3428" s="5">
        <f>_xlfn.STDEV.S($E$3:E3428)</f>
        <v>1.082039642073626E-2</v>
      </c>
      <c r="M3428">
        <f t="shared" si="590"/>
        <v>2.8029324983926726E-2</v>
      </c>
      <c r="N3428" s="6">
        <f t="shared" si="584"/>
        <v>2.8214737721867111E-2</v>
      </c>
      <c r="O3428">
        <f t="shared" si="591"/>
        <v>-4.9843282701712358E-3</v>
      </c>
      <c r="P3428">
        <f t="shared" si="592"/>
        <v>2.4843528304828184E-5</v>
      </c>
      <c r="Q3428">
        <f t="shared" si="582"/>
        <v>1.0382591661665872E-4</v>
      </c>
    </row>
    <row r="3429" spans="1:17" x14ac:dyDescent="0.3">
      <c r="A3429" s="2">
        <v>38966</v>
      </c>
      <c r="B3429">
        <v>130.509995</v>
      </c>
      <c r="C3429">
        <v>98.563834999999997</v>
      </c>
      <c r="D3429">
        <v>53795600</v>
      </c>
      <c r="E3429" s="3">
        <f t="shared" si="583"/>
        <v>-8.8099264647971687E-3</v>
      </c>
      <c r="F3429" s="4">
        <f t="shared" si="585"/>
        <v>4.5475662990245901E-3</v>
      </c>
      <c r="G3429" s="4">
        <f t="shared" si="586"/>
        <v>7.1201672610117321E-4</v>
      </c>
      <c r="H3429" s="4">
        <f t="shared" si="587"/>
        <v>2.0337334753612241E-2</v>
      </c>
      <c r="I3429" s="4">
        <f t="shared" si="588"/>
        <v>1.433707116088323E-2</v>
      </c>
      <c r="J3429" s="4">
        <f t="shared" si="589"/>
        <v>1.6274440998371942E-2</v>
      </c>
      <c r="L3429" s="5">
        <f>_xlfn.STDEV.S($E$3:E3429)</f>
        <v>1.081995576161918E-2</v>
      </c>
      <c r="M3429">
        <f t="shared" si="590"/>
        <v>1.627470045592129E-2</v>
      </c>
      <c r="N3429" s="6">
        <f t="shared" si="584"/>
        <v>1.6505289117497046E-2</v>
      </c>
      <c r="O3429">
        <f t="shared" si="591"/>
        <v>-1.1754624528005436E-2</v>
      </c>
      <c r="P3429">
        <f t="shared" si="592"/>
        <v>1.3817119779438702E-4</v>
      </c>
      <c r="Q3429">
        <f t="shared" si="582"/>
        <v>1.0954121641446674E-4</v>
      </c>
    </row>
    <row r="3430" spans="1:17" x14ac:dyDescent="0.3">
      <c r="A3430" s="2">
        <v>38967</v>
      </c>
      <c r="B3430">
        <v>129.91000399999999</v>
      </c>
      <c r="C3430">
        <v>98.110755999999995</v>
      </c>
      <c r="D3430">
        <v>86269400</v>
      </c>
      <c r="E3430" s="3">
        <f t="shared" si="583"/>
        <v>-4.5972800780508249E-3</v>
      </c>
      <c r="F3430" s="4">
        <f t="shared" si="585"/>
        <v>4.6559517273283202E-3</v>
      </c>
      <c r="G3430" s="4">
        <f t="shared" si="586"/>
        <v>5.8661918400187247E-4</v>
      </c>
      <c r="H3430" s="4">
        <f t="shared" si="587"/>
        <v>2.082204912452738E-2</v>
      </c>
      <c r="I3430" s="4">
        <f t="shared" si="588"/>
        <v>1.1797997577807973E-2</v>
      </c>
      <c r="J3430" s="4">
        <f t="shared" si="589"/>
        <v>1.3338775774108136E-2</v>
      </c>
      <c r="L3430" s="5">
        <f>_xlfn.STDEV.S($E$3:E3430)</f>
        <v>1.0818710508916677E-2</v>
      </c>
      <c r="M3430">
        <f t="shared" si="590"/>
        <v>1.333858845566112E-2</v>
      </c>
      <c r="N3430" s="6">
        <f t="shared" si="584"/>
        <v>1.3579662675254678E-2</v>
      </c>
      <c r="O3430">
        <f t="shared" si="591"/>
        <v>-2.9361120002601698E-3</v>
      </c>
      <c r="P3430">
        <f t="shared" si="592"/>
        <v>8.6207536780717755E-6</v>
      </c>
      <c r="Q3430">
        <f t="shared" si="582"/>
        <v>1.0843988556556932E-4</v>
      </c>
    </row>
    <row r="3431" spans="1:17" x14ac:dyDescent="0.3">
      <c r="A3431" s="2">
        <v>38968</v>
      </c>
      <c r="B3431">
        <v>130.279999</v>
      </c>
      <c r="C3431">
        <v>98.390159999999995</v>
      </c>
      <c r="D3431">
        <v>45096300</v>
      </c>
      <c r="E3431" s="3">
        <f t="shared" si="583"/>
        <v>2.8480870495548594E-3</v>
      </c>
      <c r="F3431" s="4">
        <f t="shared" si="585"/>
        <v>4.6333378091309657E-3</v>
      </c>
      <c r="G3431" s="4">
        <f t="shared" si="586"/>
        <v>8.1219056254528093E-4</v>
      </c>
      <c r="H3431" s="4">
        <f t="shared" si="587"/>
        <v>2.072091660787357E-2</v>
      </c>
      <c r="I3431" s="4">
        <f t="shared" si="588"/>
        <v>1.6369758302907211E-2</v>
      </c>
      <c r="J3431" s="4">
        <f t="shared" si="589"/>
        <v>1.8608199168751227E-2</v>
      </c>
      <c r="L3431" s="5">
        <f>_xlfn.STDEV.S($E$3:E3431)</f>
        <v>1.0817214860804534E-2</v>
      </c>
      <c r="M3431">
        <f t="shared" si="590"/>
        <v>1.8608263977978694E-2</v>
      </c>
      <c r="N3431" s="6">
        <f t="shared" si="584"/>
        <v>1.8848227980327481E-2</v>
      </c>
      <c r="O3431">
        <f t="shared" si="591"/>
        <v>5.2696755223175743E-3</v>
      </c>
      <c r="P3431">
        <f t="shared" si="592"/>
        <v>2.7769480110512999E-5</v>
      </c>
      <c r="Q3431">
        <f t="shared" si="582"/>
        <v>1.091440525670145E-4</v>
      </c>
    </row>
    <row r="3432" spans="1:17" x14ac:dyDescent="0.3">
      <c r="A3432" s="2">
        <v>38971</v>
      </c>
      <c r="B3432">
        <v>130.41000399999999</v>
      </c>
      <c r="C3432">
        <v>98.488349999999997</v>
      </c>
      <c r="D3432">
        <v>68496600</v>
      </c>
      <c r="E3432" s="3">
        <f t="shared" si="583"/>
        <v>9.9788916946486061E-4</v>
      </c>
      <c r="F3432" s="4">
        <f t="shared" si="585"/>
        <v>4.521426071603561E-3</v>
      </c>
      <c r="G3432" s="4">
        <f t="shared" si="586"/>
        <v>1.0221467161681335E-3</v>
      </c>
      <c r="H3432" s="4">
        <f t="shared" si="587"/>
        <v>2.022043210269079E-2</v>
      </c>
      <c r="I3432" s="4">
        <f t="shared" si="588"/>
        <v>2.0642666003744647E-2</v>
      </c>
      <c r="J3432" s="4">
        <f t="shared" si="589"/>
        <v>2.3545718419071493E-2</v>
      </c>
      <c r="L3432" s="5">
        <f>_xlfn.STDEV.S($E$3:E3432)</f>
        <v>1.0815642652938036E-2</v>
      </c>
      <c r="M3432">
        <f t="shared" si="590"/>
        <v>2.3546031754303892E-2</v>
      </c>
      <c r="N3432" s="6">
        <f t="shared" si="584"/>
        <v>2.3775605795126387E-2</v>
      </c>
      <c r="O3432">
        <f t="shared" si="591"/>
        <v>4.9377677763251977E-3</v>
      </c>
      <c r="P3432">
        <f t="shared" si="592"/>
        <v>2.4381550612915487E-5</v>
      </c>
      <c r="Q3432">
        <f t="shared" si="582"/>
        <v>1.0821301097372805E-4</v>
      </c>
    </row>
    <row r="3433" spans="1:17" x14ac:dyDescent="0.3">
      <c r="A3433" s="2">
        <v>38972</v>
      </c>
      <c r="B3433">
        <v>131.69000199999999</v>
      </c>
      <c r="C3433">
        <v>99.455048000000005</v>
      </c>
      <c r="D3433">
        <v>69875600</v>
      </c>
      <c r="E3433" s="3">
        <f t="shared" si="583"/>
        <v>9.8151825836920725E-3</v>
      </c>
      <c r="F3433" s="4">
        <f t="shared" si="585"/>
        <v>4.7681293285206936E-3</v>
      </c>
      <c r="G3433" s="4">
        <f t="shared" si="586"/>
        <v>1.5956302661892759E-3</v>
      </c>
      <c r="H3433" s="4">
        <f t="shared" si="587"/>
        <v>2.1323722608165396E-2</v>
      </c>
      <c r="I3433" s="4">
        <f t="shared" si="588"/>
        <v>3.2401015007837097E-2</v>
      </c>
      <c r="J3433" s="4">
        <f t="shared" si="589"/>
        <v>3.7092545117935805E-2</v>
      </c>
      <c r="L3433" s="5">
        <f>_xlfn.STDEV.S($E$3:E3433)</f>
        <v>1.0815266606271464E-2</v>
      </c>
      <c r="M3433">
        <f t="shared" si="590"/>
        <v>3.7092446753210398E-2</v>
      </c>
      <c r="N3433" s="6">
        <f t="shared" si="584"/>
        <v>3.735089571145811E-2</v>
      </c>
      <c r="O3433">
        <f t="shared" si="591"/>
        <v>1.3546414998906506E-2</v>
      </c>
      <c r="P3433">
        <f t="shared" si="592"/>
        <v>1.8350535932259914E-4</v>
      </c>
      <c r="Q3433">
        <f t="shared" si="582"/>
        <v>1.1575796226420321E-4</v>
      </c>
    </row>
    <row r="3434" spans="1:17" x14ac:dyDescent="0.3">
      <c r="A3434" s="2">
        <v>38973</v>
      </c>
      <c r="B3434">
        <v>132.220001</v>
      </c>
      <c r="C3434">
        <v>99.855286000000007</v>
      </c>
      <c r="D3434">
        <v>62898400</v>
      </c>
      <c r="E3434" s="3">
        <f t="shared" si="583"/>
        <v>4.0245955801565536E-3</v>
      </c>
      <c r="F3434" s="4">
        <f t="shared" si="585"/>
        <v>4.7856503179573876E-3</v>
      </c>
      <c r="G3434" s="4">
        <f t="shared" si="586"/>
        <v>1.6370757372262486E-3</v>
      </c>
      <c r="H3434" s="4">
        <f t="shared" si="587"/>
        <v>2.1402078854992405E-2</v>
      </c>
      <c r="I3434" s="4">
        <f t="shared" si="588"/>
        <v>3.3255754576392071E-2</v>
      </c>
      <c r="J3434" s="4">
        <f t="shared" si="589"/>
        <v>3.8077861427881832E-2</v>
      </c>
      <c r="L3434" s="5">
        <f>_xlfn.STDEV.S($E$3:E3434)</f>
        <v>1.0813869487814903E-2</v>
      </c>
      <c r="M3434">
        <f t="shared" si="590"/>
        <v>3.8078023755718997E-2</v>
      </c>
      <c r="N3434" s="6">
        <f t="shared" si="584"/>
        <v>3.8338620317055927E-2</v>
      </c>
      <c r="O3434">
        <f t="shared" si="591"/>
        <v>9.8557700250859887E-4</v>
      </c>
      <c r="P3434">
        <f t="shared" si="592"/>
        <v>9.7136202787383469E-7</v>
      </c>
      <c r="Q3434">
        <f t="shared" si="582"/>
        <v>1.157399643529833E-4</v>
      </c>
    </row>
    <row r="3435" spans="1:17" x14ac:dyDescent="0.3">
      <c r="A3435" s="2">
        <v>38974</v>
      </c>
      <c r="B3435">
        <v>132.229996</v>
      </c>
      <c r="C3435">
        <v>99.862808000000001</v>
      </c>
      <c r="D3435">
        <v>57805400</v>
      </c>
      <c r="E3435" s="3">
        <f t="shared" si="583"/>
        <v>7.5593706885479506E-5</v>
      </c>
      <c r="F3435" s="4">
        <f t="shared" si="585"/>
        <v>4.7001119810397207E-3</v>
      </c>
      <c r="G3435" s="4">
        <f t="shared" si="586"/>
        <v>1.7632502039345878E-3</v>
      </c>
      <c r="H3435" s="4">
        <f t="shared" si="587"/>
        <v>2.1019539782932039E-2</v>
      </c>
      <c r="I3435" s="4">
        <f t="shared" si="588"/>
        <v>3.5862020440617703E-2</v>
      </c>
      <c r="J3435" s="4">
        <f t="shared" si="589"/>
        <v>4.1098398192238594E-2</v>
      </c>
      <c r="L3435" s="5">
        <f>_xlfn.STDEV.S($E$3:E3435)</f>
        <v>1.0812295170133147E-2</v>
      </c>
      <c r="M3435">
        <f t="shared" si="590"/>
        <v>4.1099078165513295E-2</v>
      </c>
      <c r="N3435" s="6">
        <f t="shared" si="584"/>
        <v>4.1351139520046987E-2</v>
      </c>
      <c r="O3435">
        <f t="shared" si="591"/>
        <v>3.0210544097942979E-3</v>
      </c>
      <c r="P3435">
        <f t="shared" si="592"/>
        <v>9.1267697469375737E-6</v>
      </c>
      <c r="Q3435">
        <f t="shared" si="582"/>
        <v>1.1385847450994084E-4</v>
      </c>
    </row>
    <row r="3436" spans="1:17" x14ac:dyDescent="0.3">
      <c r="A3436" s="2">
        <v>38975</v>
      </c>
      <c r="B3436">
        <v>131.96000699999999</v>
      </c>
      <c r="C3436">
        <v>100.097252</v>
      </c>
      <c r="D3436">
        <v>76703100</v>
      </c>
      <c r="E3436" s="3">
        <f t="shared" si="583"/>
        <v>-2.0418135685340566E-3</v>
      </c>
      <c r="F3436" s="4">
        <f t="shared" si="585"/>
        <v>4.7634081028451146E-3</v>
      </c>
      <c r="G3436" s="4">
        <f t="shared" si="586"/>
        <v>1.6402438881823684E-3</v>
      </c>
      <c r="H3436" s="4">
        <f t="shared" si="587"/>
        <v>2.1302608645069974E-2</v>
      </c>
      <c r="I3436" s="4">
        <f t="shared" si="588"/>
        <v>3.3321119740108873E-2</v>
      </c>
      <c r="J3436" s="4">
        <f t="shared" si="589"/>
        <v>4.2721634432384414E-2</v>
      </c>
      <c r="L3436" s="5">
        <f>_xlfn.STDEV.S($E$3:E3436)</f>
        <v>1.0810799253617101E-2</v>
      </c>
      <c r="M3436">
        <f t="shared" si="590"/>
        <v>3.815597483946203E-2</v>
      </c>
      <c r="N3436" s="6">
        <f t="shared" si="584"/>
        <v>3.8414160395075614E-2</v>
      </c>
      <c r="O3436">
        <f t="shared" si="591"/>
        <v>-2.9431033260512648E-3</v>
      </c>
      <c r="P3436">
        <f t="shared" si="592"/>
        <v>8.661857187814018E-6</v>
      </c>
      <c r="Q3436">
        <f t="shared" si="582"/>
        <v>1.0843614142450189E-4</v>
      </c>
    </row>
    <row r="3437" spans="1:17" x14ac:dyDescent="0.3">
      <c r="A3437" s="2">
        <v>38978</v>
      </c>
      <c r="B3437">
        <v>132.13999899999999</v>
      </c>
      <c r="C3437">
        <v>100.23380299999999</v>
      </c>
      <c r="D3437">
        <v>64154100</v>
      </c>
      <c r="E3437" s="3">
        <f t="shared" si="583"/>
        <v>1.3639890152477019E-3</v>
      </c>
      <c r="F3437" s="4">
        <f t="shared" si="585"/>
        <v>4.1991229677785531E-3</v>
      </c>
      <c r="G3437" s="4">
        <f t="shared" si="586"/>
        <v>1.1796269818008037E-3</v>
      </c>
      <c r="H3437" s="4">
        <f t="shared" si="587"/>
        <v>1.8779048803667008E-2</v>
      </c>
      <c r="I3437" s="4">
        <f t="shared" si="588"/>
        <v>2.3858809098842526E-2</v>
      </c>
      <c r="J3437" s="4">
        <f t="shared" si="589"/>
        <v>3.1805805353529726E-2</v>
      </c>
      <c r="L3437" s="5">
        <f>_xlfn.STDEV.S($E$3:E3437)</f>
        <v>1.0809238128685086E-2</v>
      </c>
      <c r="M3437">
        <f t="shared" si="590"/>
        <v>2.7287521290230668E-2</v>
      </c>
      <c r="N3437" s="6">
        <f t="shared" si="584"/>
        <v>2.7486399369248238E-2</v>
      </c>
      <c r="O3437">
        <f t="shared" si="591"/>
        <v>-1.0868453549231362E-2</v>
      </c>
      <c r="P3437">
        <f t="shared" si="592"/>
        <v>1.1812328255179978E-4</v>
      </c>
      <c r="Q3437">
        <f t="shared" si="582"/>
        <v>7.7184525168888884E-5</v>
      </c>
    </row>
    <row r="3438" spans="1:17" x14ac:dyDescent="0.3">
      <c r="A3438" s="2">
        <v>38979</v>
      </c>
      <c r="B3438">
        <v>131.80999800000001</v>
      </c>
      <c r="C3438">
        <v>99.983467000000005</v>
      </c>
      <c r="D3438">
        <v>92089100</v>
      </c>
      <c r="E3438" s="3">
        <f t="shared" si="583"/>
        <v>-2.4973588807124525E-3</v>
      </c>
      <c r="F3438" s="4">
        <f t="shared" si="585"/>
        <v>3.9622676298474071E-3</v>
      </c>
      <c r="G3438" s="4">
        <f t="shared" si="586"/>
        <v>7.0937789147629271E-4</v>
      </c>
      <c r="H3438" s="4">
        <f t="shared" si="587"/>
        <v>1.7719799530771553E-2</v>
      </c>
      <c r="I3438" s="4">
        <f t="shared" si="588"/>
        <v>1.4283577234810441E-2</v>
      </c>
      <c r="J3438" s="4">
        <f t="shared" si="589"/>
        <v>2.0737870904066424E-2</v>
      </c>
      <c r="L3438" s="5">
        <f>_xlfn.STDEV.S($E$3:E3438)</f>
        <v>1.0807776014009E-2</v>
      </c>
      <c r="M3438">
        <f t="shared" si="590"/>
        <v>1.6268319574440786E-2</v>
      </c>
      <c r="N3438" s="6">
        <f t="shared" si="584"/>
        <v>1.6443639847209202E-2</v>
      </c>
      <c r="O3438">
        <f t="shared" si="591"/>
        <v>-1.1019201715789882E-2</v>
      </c>
      <c r="P3438">
        <f t="shared" si="592"/>
        <v>1.2142280645326666E-4</v>
      </c>
      <c r="Q3438">
        <f t="shared" si="582"/>
        <v>7.5458196743241417E-5</v>
      </c>
    </row>
    <row r="3439" spans="1:17" x14ac:dyDescent="0.3">
      <c r="A3439" s="2">
        <v>38980</v>
      </c>
      <c r="B3439">
        <v>132.509995</v>
      </c>
      <c r="C3439">
        <v>100.51445</v>
      </c>
      <c r="D3439">
        <v>75204100</v>
      </c>
      <c r="E3439" s="3">
        <f t="shared" si="583"/>
        <v>5.3106517762029348E-3</v>
      </c>
      <c r="F3439" s="4">
        <f t="shared" si="585"/>
        <v>4.0612487694184525E-3</v>
      </c>
      <c r="G3439" s="4">
        <f t="shared" si="586"/>
        <v>8.2965194455546416E-4</v>
      </c>
      <c r="H3439" s="4">
        <f t="shared" si="587"/>
        <v>1.8162456643914058E-2</v>
      </c>
      <c r="I3439" s="4">
        <f t="shared" si="588"/>
        <v>1.6724473456538824E-2</v>
      </c>
      <c r="J3439" s="4">
        <f t="shared" si="589"/>
        <v>2.3554457539645357E-2</v>
      </c>
      <c r="L3439" s="5">
        <f>_xlfn.STDEV.S($E$3:E3439)</f>
        <v>1.0806530695078833E-2</v>
      </c>
      <c r="M3439">
        <f t="shared" si="590"/>
        <v>1.90724911103014E-2</v>
      </c>
      <c r="N3439" s="6">
        <f t="shared" si="584"/>
        <v>1.9257155849132346E-2</v>
      </c>
      <c r="O3439">
        <f t="shared" si="591"/>
        <v>2.804171535860614E-3</v>
      </c>
      <c r="P3439">
        <f t="shared" si="592"/>
        <v>7.8633780025308749E-6</v>
      </c>
      <c r="Q3439">
        <f t="shared" si="582"/>
        <v>7.5030218977557432E-5</v>
      </c>
    </row>
    <row r="3440" spans="1:17" x14ac:dyDescent="0.3">
      <c r="A3440" s="2">
        <v>38981</v>
      </c>
      <c r="B3440">
        <v>131.86999499999999</v>
      </c>
      <c r="C3440">
        <v>100.028969</v>
      </c>
      <c r="D3440">
        <v>88932500</v>
      </c>
      <c r="E3440" s="3">
        <f t="shared" si="583"/>
        <v>-4.829824346457956E-3</v>
      </c>
      <c r="F3440" s="4">
        <f t="shared" si="585"/>
        <v>4.1153609178531123E-3</v>
      </c>
      <c r="G3440" s="4">
        <f t="shared" si="586"/>
        <v>3.989737181777111E-4</v>
      </c>
      <c r="H3440" s="4">
        <f t="shared" si="587"/>
        <v>1.8404453528530974E-2</v>
      </c>
      <c r="I3440" s="4">
        <f t="shared" si="588"/>
        <v>8.0097910916163695E-3</v>
      </c>
      <c r="J3440" s="4">
        <f t="shared" si="589"/>
        <v>1.3466487363417823E-2</v>
      </c>
      <c r="L3440" s="5">
        <f>_xlfn.STDEV.S($E$3:E3440)</f>
        <v>1.0805323764104577E-2</v>
      </c>
      <c r="M3440">
        <f t="shared" si="590"/>
        <v>9.0289462234455862E-3</v>
      </c>
      <c r="N3440" s="6">
        <f t="shared" si="584"/>
        <v>9.2167807636476251E-3</v>
      </c>
      <c r="O3440">
        <f t="shared" si="591"/>
        <v>-1.0043544886855814E-2</v>
      </c>
      <c r="P3440">
        <f t="shared" si="592"/>
        <v>1.0087279389428757E-4</v>
      </c>
      <c r="Q3440">
        <f t="shared" si="582"/>
        <v>7.9415943344302573E-5</v>
      </c>
    </row>
    <row r="3441" spans="1:17" x14ac:dyDescent="0.3">
      <c r="A3441" s="2">
        <v>38982</v>
      </c>
      <c r="B3441">
        <v>131.470001</v>
      </c>
      <c r="C3441">
        <v>99.725571000000002</v>
      </c>
      <c r="D3441">
        <v>65966800</v>
      </c>
      <c r="E3441" s="3">
        <f t="shared" si="583"/>
        <v>-3.0332449773733394E-3</v>
      </c>
      <c r="F3441" s="4">
        <f t="shared" si="585"/>
        <v>4.0584893670012924E-3</v>
      </c>
      <c r="G3441" s="4">
        <f t="shared" si="586"/>
        <v>4.5339463636020192E-4</v>
      </c>
      <c r="H3441" s="4">
        <f t="shared" si="587"/>
        <v>1.8150116221149964E-2</v>
      </c>
      <c r="I3441" s="4">
        <f t="shared" si="588"/>
        <v>9.1070568557698461E-3</v>
      </c>
      <c r="J3441" s="4">
        <f t="shared" si="589"/>
        <v>1.4740376714242664E-2</v>
      </c>
      <c r="L3441" s="5">
        <f>_xlfn.STDEV.S($E$3:E3441)</f>
        <v>1.0803908801765325E-2</v>
      </c>
      <c r="M3441">
        <f t="shared" si="590"/>
        <v>1.0297363778630339E-2</v>
      </c>
      <c r="N3441" s="6">
        <f t="shared" si="584"/>
        <v>1.0480250447508332E-2</v>
      </c>
      <c r="O3441">
        <f t="shared" si="591"/>
        <v>1.2684175551847532E-3</v>
      </c>
      <c r="P3441">
        <f t="shared" si="592"/>
        <v>1.6088830943008664E-6</v>
      </c>
      <c r="Q3441">
        <f t="shared" ref="Q3441:Q3504" si="593">AVERAGE(P3419:P3441)</f>
        <v>6.3985182756763422E-5</v>
      </c>
    </row>
    <row r="3442" spans="1:17" x14ac:dyDescent="0.3">
      <c r="A3442" s="2">
        <v>38985</v>
      </c>
      <c r="B3442">
        <v>132.479996</v>
      </c>
      <c r="C3442">
        <v>100.491692</v>
      </c>
      <c r="D3442">
        <v>92299100</v>
      </c>
      <c r="E3442" s="3">
        <f t="shared" si="583"/>
        <v>7.6823229049796105E-3</v>
      </c>
      <c r="F3442" s="4">
        <f t="shared" si="585"/>
        <v>4.3260726994383512E-3</v>
      </c>
      <c r="G3442" s="4">
        <f t="shared" si="586"/>
        <v>7.9075315718399677E-4</v>
      </c>
      <c r="H3442" s="4">
        <f t="shared" si="587"/>
        <v>1.9346785263100342E-2</v>
      </c>
      <c r="I3442" s="4">
        <f t="shared" si="588"/>
        <v>1.5934433921933167E-2</v>
      </c>
      <c r="J3442" s="4">
        <f t="shared" si="589"/>
        <v>2.2614896745873247E-2</v>
      </c>
      <c r="L3442" s="5">
        <f>_xlfn.STDEV.S($E$3:E3442)</f>
        <v>1.0803055930430353E-2</v>
      </c>
      <c r="M3442">
        <f t="shared" si="590"/>
        <v>1.8137112593648742E-2</v>
      </c>
      <c r="N3442" s="6">
        <f t="shared" si="584"/>
        <v>1.8346400270229601E-2</v>
      </c>
      <c r="O3442">
        <f t="shared" si="591"/>
        <v>7.8397488150184023E-3</v>
      </c>
      <c r="P3442">
        <f t="shared" si="592"/>
        <v>6.1461661482582441E-5</v>
      </c>
      <c r="Q3442">
        <f t="shared" si="593"/>
        <v>6.4494888604241441E-5</v>
      </c>
    </row>
    <row r="3443" spans="1:17" x14ac:dyDescent="0.3">
      <c r="A3443" s="2">
        <v>38986</v>
      </c>
      <c r="B3443">
        <v>133.58000200000001</v>
      </c>
      <c r="C3443">
        <v>101.32605</v>
      </c>
      <c r="D3443">
        <v>73962700</v>
      </c>
      <c r="E3443" s="3">
        <f t="shared" si="583"/>
        <v>8.3031856371735824E-3</v>
      </c>
      <c r="F3443" s="4">
        <f t="shared" si="585"/>
        <v>4.5235813215342381E-3</v>
      </c>
      <c r="G3443" s="4">
        <f t="shared" si="586"/>
        <v>1.2720515335798311E-3</v>
      </c>
      <c r="H3443" s="4">
        <f t="shared" si="587"/>
        <v>2.0230070673397781E-2</v>
      </c>
      <c r="I3443" s="4">
        <f t="shared" si="588"/>
        <v>2.5750831770232185E-2</v>
      </c>
      <c r="J3443" s="4">
        <f t="shared" si="589"/>
        <v>3.3965683491225418E-2</v>
      </c>
      <c r="L3443" s="5">
        <f>_xlfn.STDEV.S($E$3:E3443)</f>
        <v>1.0802330239596801E-2</v>
      </c>
      <c r="M3443">
        <f t="shared" si="590"/>
        <v>2.9439019321787149E-2</v>
      </c>
      <c r="N3443" s="6">
        <f t="shared" si="584"/>
        <v>2.9670236986175658E-2</v>
      </c>
      <c r="O3443">
        <f t="shared" si="591"/>
        <v>1.1301906728138408E-2</v>
      </c>
      <c r="P3443">
        <f t="shared" si="592"/>
        <v>1.2773309569154021E-4</v>
      </c>
      <c r="Q3443">
        <f t="shared" si="593"/>
        <v>6.9169573499819277E-5</v>
      </c>
    </row>
    <row r="3444" spans="1:17" x14ac:dyDescent="0.3">
      <c r="A3444" s="2">
        <v>38987</v>
      </c>
      <c r="B3444">
        <v>133.740005</v>
      </c>
      <c r="C3444">
        <v>101.447479</v>
      </c>
      <c r="D3444">
        <v>82432200</v>
      </c>
      <c r="E3444" s="3">
        <f t="shared" si="583"/>
        <v>1.1978065399338433E-3</v>
      </c>
      <c r="F3444" s="4">
        <f t="shared" si="585"/>
        <v>4.5000579105645335E-3</v>
      </c>
      <c r="G3444" s="4">
        <f t="shared" si="586"/>
        <v>1.3609877572638453E-3</v>
      </c>
      <c r="H3444" s="4">
        <f t="shared" si="587"/>
        <v>2.0124870781415932E-2</v>
      </c>
      <c r="I3444" s="4">
        <f t="shared" si="588"/>
        <v>2.757458037186522E-2</v>
      </c>
      <c r="J3444" s="4">
        <f t="shared" si="589"/>
        <v>3.6083524113101895E-2</v>
      </c>
      <c r="L3444" s="5">
        <f>_xlfn.STDEV.S($E$3:E3444)</f>
        <v>1.080076943712212E-2</v>
      </c>
      <c r="M3444">
        <f t="shared" si="590"/>
        <v>3.1546557572536445E-2</v>
      </c>
      <c r="N3444" s="6">
        <f t="shared" si="584"/>
        <v>3.1775842324197168E-2</v>
      </c>
      <c r="O3444">
        <f t="shared" si="591"/>
        <v>2.1075382507492954E-3</v>
      </c>
      <c r="P3444">
        <f t="shared" si="592"/>
        <v>4.4417174783713996E-6</v>
      </c>
      <c r="Q3444">
        <f t="shared" si="593"/>
        <v>5.2630067092622239E-5</v>
      </c>
    </row>
    <row r="3445" spans="1:17" x14ac:dyDescent="0.3">
      <c r="A3445" s="2">
        <v>38988</v>
      </c>
      <c r="B3445">
        <v>133.69000199999999</v>
      </c>
      <c r="C3445">
        <v>101.409508</v>
      </c>
      <c r="D3445">
        <v>58597500</v>
      </c>
      <c r="E3445" s="3">
        <f t="shared" si="583"/>
        <v>-3.7388214543587761E-4</v>
      </c>
      <c r="F3445" s="4">
        <f t="shared" si="585"/>
        <v>4.5145860796377288E-3</v>
      </c>
      <c r="G3445" s="4">
        <f t="shared" si="586"/>
        <v>1.2910745033325214E-3</v>
      </c>
      <c r="H3445" s="4">
        <f t="shared" si="587"/>
        <v>2.0189842728688484E-2</v>
      </c>
      <c r="I3445" s="4">
        <f t="shared" si="588"/>
        <v>2.614066287080985E-2</v>
      </c>
      <c r="J3445" s="4">
        <f t="shared" si="589"/>
        <v>3.4419003216935362E-2</v>
      </c>
      <c r="L3445" s="5">
        <f>_xlfn.STDEV.S($E$3:E3445)</f>
        <v>1.079920803469391E-2</v>
      </c>
      <c r="M3445">
        <f t="shared" si="590"/>
        <v>2.9889870270239007E-2</v>
      </c>
      <c r="N3445" s="6">
        <f t="shared" si="584"/>
        <v>3.0120268558763597E-2</v>
      </c>
      <c r="O3445">
        <f t="shared" si="591"/>
        <v>-1.6566873022974375E-3</v>
      </c>
      <c r="P3445">
        <f t="shared" si="592"/>
        <v>2.744612817593561E-6</v>
      </c>
      <c r="Q3445">
        <f t="shared" si="593"/>
        <v>5.2501785399581537E-5</v>
      </c>
    </row>
    <row r="3446" spans="1:17" x14ac:dyDescent="0.3">
      <c r="A3446" s="2">
        <v>38989</v>
      </c>
      <c r="B3446">
        <v>133.58000200000001</v>
      </c>
      <c r="C3446">
        <v>101.32605</v>
      </c>
      <c r="D3446">
        <v>47966600</v>
      </c>
      <c r="E3446" s="3">
        <f t="shared" si="583"/>
        <v>-8.2279900033199738E-4</v>
      </c>
      <c r="F3446" s="4">
        <f t="shared" si="585"/>
        <v>4.4688431324192051E-3</v>
      </c>
      <c r="G3446" s="4">
        <f t="shared" si="586"/>
        <v>1.0476409406387428E-3</v>
      </c>
      <c r="H3446" s="4">
        <f t="shared" si="587"/>
        <v>1.9985274049744876E-2</v>
      </c>
      <c r="I3446" s="4">
        <f t="shared" si="588"/>
        <v>2.1162670278988216E-2</v>
      </c>
      <c r="J3446" s="4">
        <f t="shared" si="589"/>
        <v>2.865492790246793E-2</v>
      </c>
      <c r="L3446" s="5">
        <f>_xlfn.STDEV.S($E$3:E3446)</f>
        <v>1.0797659138292285E-2</v>
      </c>
      <c r="M3446">
        <f t="shared" si="590"/>
        <v>2.4150955831148527E-2</v>
      </c>
      <c r="N3446" s="6">
        <f t="shared" si="584"/>
        <v>2.4375469250456527E-2</v>
      </c>
      <c r="O3446">
        <f t="shared" si="591"/>
        <v>-5.7389144390904805E-3</v>
      </c>
      <c r="P3446">
        <f t="shared" si="592"/>
        <v>3.2935138939201204E-5</v>
      </c>
      <c r="Q3446">
        <f t="shared" si="593"/>
        <v>5.3396656450311788E-5</v>
      </c>
    </row>
    <row r="3447" spans="1:17" x14ac:dyDescent="0.3">
      <c r="A3447" s="2">
        <v>38992</v>
      </c>
      <c r="B3447">
        <v>133.08000200000001</v>
      </c>
      <c r="C3447">
        <v>100.946808</v>
      </c>
      <c r="D3447">
        <v>51687400</v>
      </c>
      <c r="E3447" s="3">
        <f t="shared" si="583"/>
        <v>-3.7430752546327994E-3</v>
      </c>
      <c r="F3447" s="4">
        <f t="shared" si="585"/>
        <v>4.5788632289017047E-3</v>
      </c>
      <c r="G3447" s="4">
        <f t="shared" si="586"/>
        <v>8.3489370206914757E-4</v>
      </c>
      <c r="H3447" s="4">
        <f t="shared" si="587"/>
        <v>2.0477298878996783E-2</v>
      </c>
      <c r="I3447" s="4">
        <f t="shared" si="588"/>
        <v>1.6830978860606693E-2</v>
      </c>
      <c r="J3447" s="4">
        <f t="shared" si="589"/>
        <v>2.3627219257479792E-2</v>
      </c>
      <c r="L3447" s="5">
        <f>_xlfn.STDEV.S($E$3:E3447)</f>
        <v>1.0796320087812322E-2</v>
      </c>
      <c r="M3447">
        <f t="shared" si="590"/>
        <v>1.9145351215418115E-2</v>
      </c>
      <c r="N3447" s="6">
        <f t="shared" si="584"/>
        <v>1.9379943131777377E-2</v>
      </c>
      <c r="O3447">
        <f t="shared" si="591"/>
        <v>-5.0056046157304114E-3</v>
      </c>
      <c r="P3447">
        <f t="shared" si="592"/>
        <v>2.5056077569021598E-5</v>
      </c>
      <c r="Q3447">
        <f t="shared" si="593"/>
        <v>5.4283606962561607E-5</v>
      </c>
    </row>
    <row r="3448" spans="1:17" x14ac:dyDescent="0.3">
      <c r="A3448" s="2">
        <v>38993</v>
      </c>
      <c r="B3448">
        <v>133.36000100000001</v>
      </c>
      <c r="C3448">
        <v>101.15921</v>
      </c>
      <c r="D3448">
        <v>73108100</v>
      </c>
      <c r="E3448" s="3">
        <f t="shared" si="583"/>
        <v>2.1039900495343211E-3</v>
      </c>
      <c r="F3448" s="4">
        <f t="shared" si="585"/>
        <v>4.5861266550232408E-3</v>
      </c>
      <c r="G3448" s="4">
        <f t="shared" si="586"/>
        <v>8.9973385399784748E-4</v>
      </c>
      <c r="H3448" s="4">
        <f t="shared" si="587"/>
        <v>2.0509781908111389E-2</v>
      </c>
      <c r="I3448" s="4">
        <f t="shared" si="588"/>
        <v>1.8149319578629086E-2</v>
      </c>
      <c r="J3448" s="4">
        <f t="shared" si="589"/>
        <v>2.5152894245785928E-2</v>
      </c>
      <c r="L3448" s="5">
        <f>_xlfn.STDEV.S($E$3:E3448)</f>
        <v>1.079479296838067E-2</v>
      </c>
      <c r="M3448">
        <f t="shared" si="590"/>
        <v>2.0664296015175578E-2</v>
      </c>
      <c r="N3448" s="6">
        <f t="shared" si="584"/>
        <v>2.0899983193741312E-2</v>
      </c>
      <c r="O3448">
        <f t="shared" si="591"/>
        <v>1.5189447997574629E-3</v>
      </c>
      <c r="P3448">
        <f t="shared" si="592"/>
        <v>2.3071933047102392E-6</v>
      </c>
      <c r="Q3448">
        <f t="shared" si="593"/>
        <v>5.0375771422290397E-5</v>
      </c>
    </row>
    <row r="3449" spans="1:17" x14ac:dyDescent="0.3">
      <c r="A3449" s="2">
        <v>38994</v>
      </c>
      <c r="B3449">
        <v>134.91999799999999</v>
      </c>
      <c r="C3449">
        <v>102.342522</v>
      </c>
      <c r="D3449">
        <v>80890500</v>
      </c>
      <c r="E3449" s="3">
        <f t="shared" si="583"/>
        <v>1.1697637884690693E-2</v>
      </c>
      <c r="F3449" s="4">
        <f t="shared" si="585"/>
        <v>5.0994493120943528E-3</v>
      </c>
      <c r="G3449" s="4">
        <f t="shared" si="586"/>
        <v>1.4149836444933429E-3</v>
      </c>
      <c r="H3449" s="4">
        <f t="shared" si="587"/>
        <v>2.2805430619315028E-2</v>
      </c>
      <c r="I3449" s="4">
        <f t="shared" si="588"/>
        <v>2.8683336033217044E-2</v>
      </c>
      <c r="J3449" s="4">
        <f t="shared" si="589"/>
        <v>3.7303763465054818E-2</v>
      </c>
      <c r="L3449" s="5">
        <f>_xlfn.STDEV.S($E$3:E3449)</f>
        <v>1.0794947714373971E-2</v>
      </c>
      <c r="M3449">
        <f t="shared" si="590"/>
        <v>3.2761780716180224E-2</v>
      </c>
      <c r="N3449" s="6">
        <f t="shared" si="584"/>
        <v>3.3056228058715442E-2</v>
      </c>
      <c r="O3449">
        <f t="shared" si="591"/>
        <v>1.2097484701004645E-2</v>
      </c>
      <c r="P3449">
        <f t="shared" si="592"/>
        <v>1.4634913609104145E-4</v>
      </c>
      <c r="Q3449">
        <f t="shared" si="593"/>
        <v>5.6704979322847031E-5</v>
      </c>
    </row>
    <row r="3450" spans="1:17" x14ac:dyDescent="0.3">
      <c r="A3450" s="2">
        <v>38995</v>
      </c>
      <c r="B3450">
        <v>135.179993</v>
      </c>
      <c r="C3450">
        <v>102.539749</v>
      </c>
      <c r="D3450">
        <v>60505900</v>
      </c>
      <c r="E3450" s="3">
        <f t="shared" si="583"/>
        <v>1.9270308616519127E-3</v>
      </c>
      <c r="F3450" s="4">
        <f t="shared" si="585"/>
        <v>5.0040624768320982E-3</v>
      </c>
      <c r="G3450" s="4">
        <f t="shared" si="586"/>
        <v>1.2391763499020338E-3</v>
      </c>
      <c r="H3450" s="4">
        <f t="shared" si="587"/>
        <v>2.2378847723705079E-2</v>
      </c>
      <c r="I3450" s="4">
        <f t="shared" si="588"/>
        <v>2.5077463715659221E-2</v>
      </c>
      <c r="J3450" s="4">
        <f t="shared" si="589"/>
        <v>3.3134406279054618E-2</v>
      </c>
      <c r="L3450" s="5">
        <f>_xlfn.STDEV.S($E$3:E3450)</f>
        <v>1.0793413751369229E-2</v>
      </c>
      <c r="M3450">
        <f t="shared" si="590"/>
        <v>2.8610523947808945E-2</v>
      </c>
      <c r="N3450" s="6">
        <f t="shared" si="584"/>
        <v>2.8892943113546732E-2</v>
      </c>
      <c r="O3450">
        <f t="shared" si="591"/>
        <v>-4.1512567683712788E-3</v>
      </c>
      <c r="P3450">
        <f t="shared" si="592"/>
        <v>1.7232932756948354E-5</v>
      </c>
      <c r="Q3450">
        <f t="shared" si="593"/>
        <v>5.2008894300571139E-5</v>
      </c>
    </row>
    <row r="3451" spans="1:17" x14ac:dyDescent="0.3">
      <c r="A3451" s="2">
        <v>38996</v>
      </c>
      <c r="B3451">
        <v>135.009995</v>
      </c>
      <c r="C3451">
        <v>102.41081200000001</v>
      </c>
      <c r="D3451">
        <v>64983600</v>
      </c>
      <c r="E3451" s="3">
        <f t="shared" si="583"/>
        <v>-1.25756775264807E-3</v>
      </c>
      <c r="F3451" s="4">
        <f t="shared" si="585"/>
        <v>5.0283468688395632E-3</v>
      </c>
      <c r="G3451" s="4">
        <f t="shared" si="586"/>
        <v>1.1017908821823426E-3</v>
      </c>
      <c r="H3451" s="4">
        <f t="shared" si="587"/>
        <v>2.2487450826346966E-2</v>
      </c>
      <c r="I3451" s="4">
        <f t="shared" si="588"/>
        <v>2.2267998769996078E-2</v>
      </c>
      <c r="J3451" s="4">
        <f t="shared" si="589"/>
        <v>2.9876188765466383E-2</v>
      </c>
      <c r="L3451" s="5">
        <f>_xlfn.STDEV.S($E$3:E3451)</f>
        <v>1.0791884677079415E-2</v>
      </c>
      <c r="M3451">
        <f t="shared" si="590"/>
        <v>2.5366424020147788E-2</v>
      </c>
      <c r="N3451" s="6">
        <f t="shared" si="584"/>
        <v>2.5650699743563932E-2</v>
      </c>
      <c r="O3451">
        <f t="shared" si="591"/>
        <v>-3.2440999276611565E-3</v>
      </c>
      <c r="P3451">
        <f t="shared" si="592"/>
        <v>1.0524184340651121E-5</v>
      </c>
      <c r="Q3451">
        <f t="shared" si="593"/>
        <v>5.1386314128215605E-5</v>
      </c>
    </row>
    <row r="3452" spans="1:17" x14ac:dyDescent="0.3">
      <c r="A3452" s="2">
        <v>38999</v>
      </c>
      <c r="B3452">
        <v>135.08999600000001</v>
      </c>
      <c r="C3452">
        <v>102.471481</v>
      </c>
      <c r="D3452">
        <v>41176800</v>
      </c>
      <c r="E3452" s="3">
        <f t="shared" si="583"/>
        <v>5.9255612889996812E-4</v>
      </c>
      <c r="F3452" s="4">
        <f t="shared" si="585"/>
        <v>4.5448642331594397E-3</v>
      </c>
      <c r="G3452" s="4">
        <f t="shared" si="586"/>
        <v>1.510594473212653E-3</v>
      </c>
      <c r="H3452" s="4">
        <f t="shared" si="587"/>
        <v>2.0325250747703923E-2</v>
      </c>
      <c r="I3452" s="4">
        <f t="shared" si="588"/>
        <v>3.0649404592316909E-2</v>
      </c>
      <c r="J3452" s="4">
        <f t="shared" si="589"/>
        <v>3.9645839673344785E-2</v>
      </c>
      <c r="L3452" s="5">
        <f>_xlfn.STDEV.S($E$3:E3452)</f>
        <v>1.0790320654485912E-2</v>
      </c>
      <c r="M3452">
        <f t="shared" si="590"/>
        <v>3.5093105321167238E-2</v>
      </c>
      <c r="N3452" s="6">
        <f t="shared" si="584"/>
        <v>3.5327143531393546E-2</v>
      </c>
      <c r="O3452">
        <f t="shared" si="591"/>
        <v>9.7266813010194499E-3</v>
      </c>
      <c r="P3452">
        <f t="shared" si="592"/>
        <v>9.4608329131601421E-5</v>
      </c>
      <c r="Q3452">
        <f t="shared" si="593"/>
        <v>4.9492276360268417E-5</v>
      </c>
    </row>
    <row r="3453" spans="1:17" x14ac:dyDescent="0.3">
      <c r="A3453" s="2">
        <v>39000</v>
      </c>
      <c r="B3453">
        <v>135.270004</v>
      </c>
      <c r="C3453">
        <v>102.60807</v>
      </c>
      <c r="D3453">
        <v>56403700</v>
      </c>
      <c r="E3453" s="3">
        <f t="shared" si="583"/>
        <v>1.3325042958769462E-3</v>
      </c>
      <c r="F3453" s="4">
        <f t="shared" si="585"/>
        <v>4.3464938159207085E-3</v>
      </c>
      <c r="G3453" s="4">
        <f t="shared" si="586"/>
        <v>1.7684111851225561E-3</v>
      </c>
      <c r="H3453" s="4">
        <f t="shared" si="587"/>
        <v>1.9438111272362325E-2</v>
      </c>
      <c r="I3453" s="4">
        <f t="shared" si="588"/>
        <v>3.5968758755489327E-2</v>
      </c>
      <c r="J3453" s="4">
        <f t="shared" si="589"/>
        <v>4.58391534563245E-2</v>
      </c>
      <c r="L3453" s="5">
        <f>_xlfn.STDEV.S($E$3:E3453)</f>
        <v>1.0788768813002477E-2</v>
      </c>
      <c r="M3453">
        <f t="shared" si="590"/>
        <v>4.1259332114253602E-2</v>
      </c>
      <c r="N3453" s="6">
        <f t="shared" si="584"/>
        <v>4.1474539993279436E-2</v>
      </c>
      <c r="O3453">
        <f t="shared" si="591"/>
        <v>6.1662267930863643E-3</v>
      </c>
      <c r="P3453">
        <f t="shared" si="592"/>
        <v>3.8022352863776152E-5</v>
      </c>
      <c r="Q3453">
        <f t="shared" si="593"/>
        <v>5.0770606759646863E-5</v>
      </c>
    </row>
    <row r="3454" spans="1:17" x14ac:dyDescent="0.3">
      <c r="A3454" s="2">
        <v>39001</v>
      </c>
      <c r="B3454">
        <v>135.11000100000001</v>
      </c>
      <c r="C3454">
        <v>102.486671</v>
      </c>
      <c r="D3454">
        <v>104071800</v>
      </c>
      <c r="E3454" s="3">
        <f t="shared" si="583"/>
        <v>-1.1828416889821947E-3</v>
      </c>
      <c r="F3454" s="4">
        <f t="shared" si="585"/>
        <v>4.3821016584425091E-3</v>
      </c>
      <c r="G3454" s="4">
        <f t="shared" si="586"/>
        <v>1.5931534138818146E-3</v>
      </c>
      <c r="H3454" s="4">
        <f t="shared" si="587"/>
        <v>1.9597354385184031E-2</v>
      </c>
      <c r="I3454" s="4">
        <f t="shared" si="588"/>
        <v>3.234995558451792E-2</v>
      </c>
      <c r="J3454" s="4">
        <f t="shared" si="589"/>
        <v>4.1635372886882349E-2</v>
      </c>
      <c r="L3454" s="5">
        <f>_xlfn.STDEV.S($E$3:E3454)</f>
        <v>1.0787238531062887E-2</v>
      </c>
      <c r="M3454">
        <f t="shared" si="590"/>
        <v>3.7074010109564147E-2</v>
      </c>
      <c r="N3454" s="6">
        <f t="shared" si="584"/>
        <v>3.7291896066488972E-2</v>
      </c>
      <c r="O3454">
        <f t="shared" si="591"/>
        <v>-4.1853220046894554E-3</v>
      </c>
      <c r="P3454">
        <f t="shared" si="592"/>
        <v>1.7516920282937762E-5</v>
      </c>
      <c r="Q3454">
        <f t="shared" si="593"/>
        <v>5.0324843288882722E-5</v>
      </c>
    </row>
    <row r="3455" spans="1:17" x14ac:dyDescent="0.3">
      <c r="A3455" s="2">
        <v>39002</v>
      </c>
      <c r="B3455">
        <v>136.279999</v>
      </c>
      <c r="C3455">
        <v>103.374146</v>
      </c>
      <c r="D3455">
        <v>59158600</v>
      </c>
      <c r="E3455" s="3">
        <f t="shared" si="583"/>
        <v>8.6595958207416057E-3</v>
      </c>
      <c r="F3455" s="4">
        <f t="shared" si="585"/>
        <v>4.6195727252678785E-3</v>
      </c>
      <c r="G3455" s="4">
        <f t="shared" si="586"/>
        <v>1.9262710943721078E-3</v>
      </c>
      <c r="H3455" s="4">
        <f t="shared" si="587"/>
        <v>2.0659357281405874E-2</v>
      </c>
      <c r="I3455" s="4">
        <f t="shared" si="588"/>
        <v>3.9238635982476566E-2</v>
      </c>
      <c r="J3455" s="4">
        <f t="shared" si="589"/>
        <v>4.9607857172955017E-2</v>
      </c>
      <c r="L3455" s="5">
        <f>_xlfn.STDEV.S($E$3:E3455)</f>
        <v>1.0786595439289717E-2</v>
      </c>
      <c r="M3455">
        <f t="shared" si="590"/>
        <v>4.501184587035223E-2</v>
      </c>
      <c r="N3455" s="6">
        <f t="shared" si="584"/>
        <v>4.5255777792601481E-2</v>
      </c>
      <c r="O3455">
        <f t="shared" si="591"/>
        <v>7.9378357607880826E-3</v>
      </c>
      <c r="P3455">
        <f t="shared" si="592"/>
        <v>6.3009236565246117E-5</v>
      </c>
      <c r="Q3455">
        <f t="shared" si="593"/>
        <v>5.2004307895505795E-5</v>
      </c>
    </row>
    <row r="3456" spans="1:17" x14ac:dyDescent="0.3">
      <c r="A3456" s="2">
        <v>39003</v>
      </c>
      <c r="B3456">
        <v>136.63000500000001</v>
      </c>
      <c r="C3456">
        <v>103.639656</v>
      </c>
      <c r="D3456">
        <v>53944000</v>
      </c>
      <c r="E3456" s="3">
        <f t="shared" si="583"/>
        <v>2.5682859008533399E-3</v>
      </c>
      <c r="F3456" s="4">
        <f t="shared" si="585"/>
        <v>4.2926143552707054E-3</v>
      </c>
      <c r="G3456" s="4">
        <f t="shared" si="586"/>
        <v>1.6111886299008586E-3</v>
      </c>
      <c r="H3456" s="4">
        <f t="shared" si="587"/>
        <v>1.9197154999153462E-2</v>
      </c>
      <c r="I3456" s="4">
        <f t="shared" si="588"/>
        <v>3.2721799974258614E-2</v>
      </c>
      <c r="J3456" s="4">
        <f t="shared" si="589"/>
        <v>4.2075370573447346E-2</v>
      </c>
      <c r="L3456" s="5">
        <f>_xlfn.STDEV.S($E$3:E3456)</f>
        <v>1.0785097329248577E-2</v>
      </c>
      <c r="M3456">
        <f t="shared" si="590"/>
        <v>3.7512361796456034E-2</v>
      </c>
      <c r="N3456" s="6">
        <f t="shared" si="584"/>
        <v>3.7721575776349603E-2</v>
      </c>
      <c r="O3456">
        <f t="shared" si="591"/>
        <v>-7.4994840738961954E-3</v>
      </c>
      <c r="P3456">
        <f t="shared" si="592"/>
        <v>5.6242261374622678E-5</v>
      </c>
      <c r="Q3456">
        <f t="shared" si="593"/>
        <v>4.6471129723854647E-5</v>
      </c>
    </row>
    <row r="3457" spans="1:17" x14ac:dyDescent="0.3">
      <c r="A3457" s="2">
        <v>39006</v>
      </c>
      <c r="B3457">
        <v>136.83999600000001</v>
      </c>
      <c r="C3457">
        <v>103.79894299999999</v>
      </c>
      <c r="D3457">
        <v>42273000</v>
      </c>
      <c r="E3457" s="3">
        <f t="shared" si="583"/>
        <v>1.5369318035229895E-3</v>
      </c>
      <c r="F3457" s="4">
        <f t="shared" si="585"/>
        <v>4.2602590247597045E-3</v>
      </c>
      <c r="G3457" s="4">
        <f t="shared" si="586"/>
        <v>1.5030293352646168E-3</v>
      </c>
      <c r="H3457" s="4">
        <f t="shared" si="587"/>
        <v>1.9052457562239319E-2</v>
      </c>
      <c r="I3457" s="4">
        <f t="shared" si="588"/>
        <v>3.0493710873773949E-2</v>
      </c>
      <c r="J3457" s="4">
        <f t="shared" si="589"/>
        <v>3.9493722946224219E-2</v>
      </c>
      <c r="L3457" s="5">
        <f>_xlfn.STDEV.S($E$3:E3457)</f>
        <v>1.0783553725209923E-2</v>
      </c>
      <c r="M3457">
        <f t="shared" si="590"/>
        <v>3.4941725647090395E-2</v>
      </c>
      <c r="N3457" s="6">
        <f t="shared" si="584"/>
        <v>3.5147285160868513E-2</v>
      </c>
      <c r="O3457">
        <f t="shared" si="591"/>
        <v>-2.5706361493656391E-3</v>
      </c>
      <c r="P3457">
        <f t="shared" si="592"/>
        <v>6.6081702124253999E-6</v>
      </c>
      <c r="Q3457">
        <f t="shared" si="593"/>
        <v>4.6716208340574283E-5</v>
      </c>
    </row>
    <row r="3458" spans="1:17" x14ac:dyDescent="0.3">
      <c r="A3458" s="2">
        <v>39007</v>
      </c>
      <c r="B3458">
        <v>136.41000399999999</v>
      </c>
      <c r="C3458">
        <v>103.472763</v>
      </c>
      <c r="D3458">
        <v>90500600</v>
      </c>
      <c r="E3458" s="3">
        <f t="shared" si="583"/>
        <v>-3.1422976656622081E-3</v>
      </c>
      <c r="F3458" s="4">
        <f t="shared" si="585"/>
        <v>4.3609164683780831E-3</v>
      </c>
      <c r="G3458" s="4">
        <f t="shared" si="586"/>
        <v>1.3631210147190651E-3</v>
      </c>
      <c r="H3458" s="4">
        <f t="shared" si="587"/>
        <v>1.9502611334983412E-2</v>
      </c>
      <c r="I3458" s="4">
        <f t="shared" si="588"/>
        <v>2.7618363293829828E-2</v>
      </c>
      <c r="J3458" s="4">
        <f t="shared" si="589"/>
        <v>3.6149143733270606E-2</v>
      </c>
      <c r="L3458" s="5">
        <f>_xlfn.STDEV.S($E$3:E3458)</f>
        <v>1.0782160176331433E-2</v>
      </c>
      <c r="M3458">
        <f t="shared" si="590"/>
        <v>3.1611647330005113E-2</v>
      </c>
      <c r="N3458" s="6">
        <f t="shared" si="584"/>
        <v>3.18263987046008E-2</v>
      </c>
      <c r="O3458">
        <f t="shared" si="591"/>
        <v>-3.3300783170852818E-3</v>
      </c>
      <c r="P3458">
        <f t="shared" si="592"/>
        <v>1.1089421597921543E-5</v>
      </c>
      <c r="Q3458">
        <f t="shared" si="593"/>
        <v>4.6801541029747493E-5</v>
      </c>
    </row>
    <row r="3459" spans="1:17" x14ac:dyDescent="0.3">
      <c r="A3459" s="2">
        <v>39008</v>
      </c>
      <c r="B3459">
        <v>136.58999600000001</v>
      </c>
      <c r="C3459">
        <v>103.60927599999999</v>
      </c>
      <c r="D3459">
        <v>86848600</v>
      </c>
      <c r="E3459" s="3">
        <f t="shared" si="583"/>
        <v>1.3194926671216134E-3</v>
      </c>
      <c r="F3459" s="4">
        <f t="shared" si="585"/>
        <v>4.2974840620158524E-3</v>
      </c>
      <c r="G3459" s="4">
        <f t="shared" si="586"/>
        <v>1.5092647640953985E-3</v>
      </c>
      <c r="H3459" s="4">
        <f t="shared" si="587"/>
        <v>1.9218932989778736E-2</v>
      </c>
      <c r="I3459" s="4">
        <f t="shared" si="588"/>
        <v>3.062203700116517E-2</v>
      </c>
      <c r="J3459" s="4">
        <f t="shared" si="589"/>
        <v>3.508611804847539E-2</v>
      </c>
      <c r="L3459" s="5">
        <f>_xlfn.STDEV.S($E$3:E3459)</f>
        <v>1.0780611835915801E-2</v>
      </c>
      <c r="M3459">
        <f t="shared" si="590"/>
        <v>3.5086304595300787E-2</v>
      </c>
      <c r="N3459" s="6">
        <f t="shared" si="584"/>
        <v>3.5295528021376921E-2</v>
      </c>
      <c r="O3459">
        <f t="shared" si="591"/>
        <v>3.4746572652956734E-3</v>
      </c>
      <c r="P3459">
        <f t="shared" si="592"/>
        <v>1.2073243111272007E-5</v>
      </c>
      <c r="Q3459">
        <f t="shared" si="593"/>
        <v>4.6949862156854366E-5</v>
      </c>
    </row>
    <row r="3460" spans="1:17" x14ac:dyDescent="0.3">
      <c r="A3460" s="2">
        <v>39009</v>
      </c>
      <c r="B3460">
        <v>136.80999800000001</v>
      </c>
      <c r="C3460">
        <v>103.776169</v>
      </c>
      <c r="D3460">
        <v>64063200</v>
      </c>
      <c r="E3460" s="3">
        <f t="shared" ref="E3460:E3523" si="594">B3460/B3459-1</f>
        <v>1.610674327862105E-3</v>
      </c>
      <c r="F3460" s="4">
        <f t="shared" si="585"/>
        <v>4.2974128413500179E-3</v>
      </c>
      <c r="G3460" s="4">
        <f t="shared" si="586"/>
        <v>1.5199902124699378E-3</v>
      </c>
      <c r="H3460" s="4">
        <f t="shared" si="587"/>
        <v>1.9218614481278318E-2</v>
      </c>
      <c r="I3460" s="4">
        <f t="shared" si="588"/>
        <v>3.0842803967883858E-2</v>
      </c>
      <c r="J3460" s="4">
        <f t="shared" si="589"/>
        <v>3.5341031607869944E-2</v>
      </c>
      <c r="L3460" s="5">
        <f>_xlfn.STDEV.S($E$3:E3460)</f>
        <v>1.0779072590059424E-2</v>
      </c>
      <c r="M3460">
        <f t="shared" si="590"/>
        <v>3.5341297376580268E-2</v>
      </c>
      <c r="N3460" s="6">
        <f t="shared" si="584"/>
        <v>3.5550565391442301E-2</v>
      </c>
      <c r="O3460">
        <f t="shared" si="591"/>
        <v>2.5499278127948111E-4</v>
      </c>
      <c r="P3460">
        <f t="shared" si="592"/>
        <v>6.5021318504645288E-8</v>
      </c>
      <c r="Q3460">
        <f t="shared" si="593"/>
        <v>4.181689427714588E-5</v>
      </c>
    </row>
    <row r="3461" spans="1:17" x14ac:dyDescent="0.3">
      <c r="A3461" s="2">
        <v>39010</v>
      </c>
      <c r="B3461">
        <v>136.83999600000001</v>
      </c>
      <c r="C3461">
        <v>103.79894299999999</v>
      </c>
      <c r="D3461">
        <v>48094500</v>
      </c>
      <c r="E3461" s="3">
        <f t="shared" si="594"/>
        <v>2.1926760060342332E-4</v>
      </c>
      <c r="F3461" s="4">
        <f t="shared" si="585"/>
        <v>4.2185874966143861E-3</v>
      </c>
      <c r="G3461" s="4">
        <f t="shared" si="586"/>
        <v>1.6381044073097584E-3</v>
      </c>
      <c r="H3461" s="4">
        <f t="shared" si="587"/>
        <v>1.8866096822920862E-2</v>
      </c>
      <c r="I3461" s="4">
        <f t="shared" si="588"/>
        <v>3.327697762571824E-2</v>
      </c>
      <c r="J3461" s="4">
        <f t="shared" si="589"/>
        <v>3.8161069169565742E-2</v>
      </c>
      <c r="L3461" s="5">
        <f>_xlfn.STDEV.S($E$3:E3461)</f>
        <v>1.0777514282567737E-2</v>
      </c>
      <c r="M3461">
        <f t="shared" si="590"/>
        <v>3.8160974708458806E-2</v>
      </c>
      <c r="N3461" s="6">
        <f t="shared" si="584"/>
        <v>3.8363146923800384E-2</v>
      </c>
      <c r="O3461">
        <f t="shared" si="591"/>
        <v>2.8196773318785381E-3</v>
      </c>
      <c r="P3461">
        <f t="shared" si="592"/>
        <v>7.9505802559096717E-6</v>
      </c>
      <c r="Q3461">
        <f t="shared" si="593"/>
        <v>3.6883319225086881E-5</v>
      </c>
    </row>
    <row r="3462" spans="1:17" x14ac:dyDescent="0.3">
      <c r="A3462" s="2">
        <v>39013</v>
      </c>
      <c r="B3462">
        <v>137.470001</v>
      </c>
      <c r="C3462">
        <v>104.27681699999999</v>
      </c>
      <c r="D3462">
        <v>66219900</v>
      </c>
      <c r="E3462" s="3">
        <f t="shared" si="594"/>
        <v>4.6039536569408845E-3</v>
      </c>
      <c r="F3462" s="4">
        <f t="shared" si="585"/>
        <v>4.1931194389776185E-3</v>
      </c>
      <c r="G3462" s="4">
        <f t="shared" si="586"/>
        <v>1.607378402124452E-3</v>
      </c>
      <c r="H3462" s="4">
        <f t="shared" si="587"/>
        <v>1.8752200206659474E-2</v>
      </c>
      <c r="I3462" s="4">
        <f t="shared" si="588"/>
        <v>3.2643231301463072E-2</v>
      </c>
      <c r="J3462" s="4">
        <f t="shared" si="589"/>
        <v>3.7431105676845489E-2</v>
      </c>
      <c r="L3462" s="5">
        <f>_xlfn.STDEV.S($E$3:E3462)</f>
        <v>1.0776194794192619E-2</v>
      </c>
      <c r="M3462">
        <f t="shared" si="590"/>
        <v>3.7431183964651067E-2</v>
      </c>
      <c r="N3462" s="6">
        <f t="shared" si="584"/>
        <v>3.7630784884775448E-2</v>
      </c>
      <c r="O3462">
        <f t="shared" si="591"/>
        <v>-7.2979074380773862E-4</v>
      </c>
      <c r="P3462">
        <f t="shared" si="592"/>
        <v>5.3259452974745242E-7</v>
      </c>
      <c r="Q3462">
        <f t="shared" si="593"/>
        <v>3.6564589508878898E-5</v>
      </c>
    </row>
    <row r="3463" spans="1:17" x14ac:dyDescent="0.3">
      <c r="A3463" s="2">
        <v>39014</v>
      </c>
      <c r="B3463">
        <v>137.88000500000001</v>
      </c>
      <c r="C3463">
        <v>104.58783</v>
      </c>
      <c r="D3463">
        <v>53234900</v>
      </c>
      <c r="E3463" s="3">
        <f t="shared" si="594"/>
        <v>2.9824979778680927E-3</v>
      </c>
      <c r="F3463" s="4">
        <f t="shared" si="585"/>
        <v>3.9577846576973417E-3</v>
      </c>
      <c r="G3463" s="4">
        <f t="shared" si="586"/>
        <v>1.9470445901386281E-3</v>
      </c>
      <c r="H3463" s="4">
        <f t="shared" si="587"/>
        <v>1.7699751069833985E-2</v>
      </c>
      <c r="I3463" s="4">
        <f t="shared" si="588"/>
        <v>3.9669663151666201E-2</v>
      </c>
      <c r="J3463" s="4">
        <f t="shared" si="589"/>
        <v>4.5575407260270762E-2</v>
      </c>
      <c r="L3463" s="5">
        <f>_xlfn.STDEV.S($E$3:E3463)</f>
        <v>1.0774727698648401E-2</v>
      </c>
      <c r="M3463">
        <f t="shared" si="590"/>
        <v>4.5575265245138011E-2</v>
      </c>
      <c r="N3463" s="6">
        <f t="shared" si="584"/>
        <v>4.5754344514121303E-2</v>
      </c>
      <c r="O3463">
        <f t="shared" si="591"/>
        <v>8.1440812804869436E-3</v>
      </c>
      <c r="P3463">
        <f t="shared" si="592"/>
        <v>6.6326059903177852E-5</v>
      </c>
      <c r="Q3463">
        <f t="shared" si="593"/>
        <v>3.5062557596221959E-5</v>
      </c>
    </row>
    <row r="3464" spans="1:17" x14ac:dyDescent="0.3">
      <c r="A3464" s="2">
        <v>39015</v>
      </c>
      <c r="B3464">
        <v>138.35000600000001</v>
      </c>
      <c r="C3464">
        <v>104.94431299999999</v>
      </c>
      <c r="D3464">
        <v>78105400</v>
      </c>
      <c r="E3464" s="3">
        <f t="shared" si="594"/>
        <v>3.4087683707293426E-3</v>
      </c>
      <c r="F3464" s="4">
        <f t="shared" si="585"/>
        <v>3.8146746037255696E-3</v>
      </c>
      <c r="G3464" s="4">
        <f t="shared" si="586"/>
        <v>2.2271321270126575E-3</v>
      </c>
      <c r="H3464" s="4">
        <f t="shared" si="587"/>
        <v>1.7059743451944893E-2</v>
      </c>
      <c r="I3464" s="4">
        <f t="shared" si="588"/>
        <v>4.5497778316298199E-2</v>
      </c>
      <c r="J3464" s="4">
        <f t="shared" si="589"/>
        <v>5.2331031526507754E-2</v>
      </c>
      <c r="L3464" s="5">
        <f>_xlfn.STDEV.S($E$3:E3464)</f>
        <v>1.0773293281738011E-2</v>
      </c>
      <c r="M3464">
        <f t="shared" si="590"/>
        <v>5.233136797496496E-2</v>
      </c>
      <c r="N3464" s="6">
        <f t="shared" si="584"/>
        <v>5.2498732313681629E-2</v>
      </c>
      <c r="O3464">
        <f t="shared" si="591"/>
        <v>6.7561027298269488E-3</v>
      </c>
      <c r="P3464">
        <f t="shared" si="592"/>
        <v>4.5644924095975148E-5</v>
      </c>
      <c r="Q3464">
        <f t="shared" si="593"/>
        <v>3.6977168074555618E-5</v>
      </c>
    </row>
    <row r="3465" spans="1:17" x14ac:dyDescent="0.3">
      <c r="A3465" s="2">
        <v>39016</v>
      </c>
      <c r="B3465">
        <v>138.779999</v>
      </c>
      <c r="C3465">
        <v>105.270515</v>
      </c>
      <c r="D3465">
        <v>66843700</v>
      </c>
      <c r="E3465" s="3">
        <f t="shared" si="594"/>
        <v>3.1080085388648371E-3</v>
      </c>
      <c r="F3465" s="4">
        <f t="shared" si="585"/>
        <v>3.6322132853651616E-3</v>
      </c>
      <c r="G3465" s="4">
        <f t="shared" si="586"/>
        <v>2.0282488937033195E-3</v>
      </c>
      <c r="H3465" s="4">
        <f t="shared" si="587"/>
        <v>1.6243751629708689E-2</v>
      </c>
      <c r="I3465" s="4">
        <f t="shared" si="588"/>
        <v>4.135619311042138E-2</v>
      </c>
      <c r="J3465" s="4">
        <f t="shared" si="589"/>
        <v>4.7554408776399271E-2</v>
      </c>
      <c r="L3465" s="5">
        <f>_xlfn.STDEV.S($E$3:E3465)</f>
        <v>1.077183630038752E-2</v>
      </c>
      <c r="M3465">
        <f t="shared" si="590"/>
        <v>4.7554371906834932E-2</v>
      </c>
      <c r="N3465" s="6">
        <f t="shared" si="584"/>
        <v>4.7705442212417237E-2</v>
      </c>
      <c r="O3465">
        <f t="shared" si="591"/>
        <v>-4.776996068130028E-3</v>
      </c>
      <c r="P3465">
        <f t="shared" si="592"/>
        <v>2.2819691434929748E-5</v>
      </c>
      <c r="Q3465">
        <f t="shared" si="593"/>
        <v>3.5297082420309853E-5</v>
      </c>
    </row>
    <row r="3466" spans="1:17" x14ac:dyDescent="0.3">
      <c r="A3466" s="2">
        <v>39017</v>
      </c>
      <c r="B3466">
        <v>137.91000399999999</v>
      </c>
      <c r="C3466">
        <v>104.61056499999999</v>
      </c>
      <c r="D3466">
        <v>80238000</v>
      </c>
      <c r="E3466" s="3">
        <f t="shared" si="594"/>
        <v>-6.26887884615146E-3</v>
      </c>
      <c r="F3466" s="4">
        <f t="shared" si="585"/>
        <v>3.7566941296870546E-3</v>
      </c>
      <c r="G3466" s="4">
        <f t="shared" si="586"/>
        <v>1.3946808726891873E-3</v>
      </c>
      <c r="H3466" s="4">
        <f t="shared" si="587"/>
        <v>1.6800446889309331E-2</v>
      </c>
      <c r="I3466" s="4">
        <f t="shared" si="588"/>
        <v>2.8266304107263052E-2</v>
      </c>
      <c r="J3466" s="4">
        <f t="shared" si="589"/>
        <v>3.2415306823862178E-2</v>
      </c>
      <c r="L3466" s="5">
        <f>_xlfn.STDEV.S($E$3:E3466)</f>
        <v>1.0770875176255659E-2</v>
      </c>
      <c r="M3466">
        <f t="shared" si="590"/>
        <v>3.2415046677420914E-2</v>
      </c>
      <c r="N3466" s="6">
        <f t="shared" si="584"/>
        <v>3.2574617285414664E-2</v>
      </c>
      <c r="O3466">
        <f t="shared" si="591"/>
        <v>-1.5139325229414018E-2</v>
      </c>
      <c r="P3466">
        <f t="shared" si="592"/>
        <v>2.2919916840197181E-4</v>
      </c>
      <c r="Q3466">
        <f t="shared" si="593"/>
        <v>3.970865079902427E-5</v>
      </c>
    </row>
    <row r="3467" spans="1:17" x14ac:dyDescent="0.3">
      <c r="A3467" s="2">
        <v>39020</v>
      </c>
      <c r="B3467">
        <v>137.80999800000001</v>
      </c>
      <c r="C3467">
        <v>104.534706</v>
      </c>
      <c r="D3467">
        <v>49717800</v>
      </c>
      <c r="E3467" s="3">
        <f t="shared" si="594"/>
        <v>-7.2515406496531654E-4</v>
      </c>
      <c r="F3467" s="4">
        <f t="shared" si="585"/>
        <v>3.7825838029188945E-3</v>
      </c>
      <c r="G3467" s="4">
        <f t="shared" si="586"/>
        <v>1.3110738898674849E-3</v>
      </c>
      <c r="H3467" s="4">
        <f t="shared" si="587"/>
        <v>1.6916229027832633E-2</v>
      </c>
      <c r="I3467" s="4">
        <f t="shared" si="588"/>
        <v>2.6550655106097665E-2</v>
      </c>
      <c r="J3467" s="4">
        <f t="shared" si="589"/>
        <v>3.0431776426893764E-2</v>
      </c>
      <c r="L3467" s="5">
        <f>_xlfn.STDEV.S($E$3:E3467)</f>
        <v>1.0769336987316984E-2</v>
      </c>
      <c r="M3467">
        <f t="shared" si="590"/>
        <v>3.0432128367275081E-2</v>
      </c>
      <c r="N3467" s="6">
        <f t="shared" si="584"/>
        <v>3.0593602360336591E-2</v>
      </c>
      <c r="O3467">
        <f t="shared" si="591"/>
        <v>-1.9829183101458328E-3</v>
      </c>
      <c r="P3467">
        <f t="shared" si="592"/>
        <v>3.9319650247116051E-6</v>
      </c>
      <c r="Q3467">
        <f t="shared" si="593"/>
        <v>3.9686487648865142E-5</v>
      </c>
    </row>
    <row r="3468" spans="1:17" x14ac:dyDescent="0.3">
      <c r="A3468" s="2">
        <v>39021</v>
      </c>
      <c r="B3468">
        <v>137.78999300000001</v>
      </c>
      <c r="C3468">
        <v>104.5196</v>
      </c>
      <c r="D3468">
        <v>71274100</v>
      </c>
      <c r="E3468" s="3">
        <f t="shared" si="594"/>
        <v>-1.4516363319294623E-4</v>
      </c>
      <c r="F3468" s="4">
        <f t="shared" si="585"/>
        <v>3.7782509265971848E-3</v>
      </c>
      <c r="G3468" s="4">
        <f t="shared" si="586"/>
        <v>1.3210181730084819E-3</v>
      </c>
      <c r="H3468" s="4">
        <f t="shared" si="587"/>
        <v>1.6896851815845746E-2</v>
      </c>
      <c r="I3468" s="4">
        <f t="shared" si="588"/>
        <v>2.6754573225453271E-2</v>
      </c>
      <c r="J3468" s="4">
        <f t="shared" si="589"/>
        <v>3.0668643023098019E-2</v>
      </c>
      <c r="L3468" s="5">
        <f>_xlfn.STDEV.S($E$3:E3468)</f>
        <v>1.0767786665749316E-2</v>
      </c>
      <c r="M3468">
        <f t="shared" si="590"/>
        <v>3.0667895419733911E-2</v>
      </c>
      <c r="N3468" s="6">
        <f t="shared" si="584"/>
        <v>3.0829035278151951E-2</v>
      </c>
      <c r="O3468">
        <f t="shared" si="591"/>
        <v>2.3576705245883026E-4</v>
      </c>
      <c r="P3468">
        <f t="shared" si="592"/>
        <v>5.5586103025124819E-8</v>
      </c>
      <c r="Q3468">
        <f t="shared" si="593"/>
        <v>3.956957344388391E-5</v>
      </c>
    </row>
    <row r="3469" spans="1:17" x14ac:dyDescent="0.3">
      <c r="A3469" s="2">
        <v>39022</v>
      </c>
      <c r="B3469">
        <v>136.86000100000001</v>
      </c>
      <c r="C3469">
        <v>103.81410200000001</v>
      </c>
      <c r="D3469">
        <v>83005600</v>
      </c>
      <c r="E3469" s="3">
        <f t="shared" si="594"/>
        <v>-6.7493435463052975E-3</v>
      </c>
      <c r="F3469" s="4">
        <f t="shared" si="585"/>
        <v>4.1179298650743162E-3</v>
      </c>
      <c r="G3469" s="4">
        <f t="shared" si="586"/>
        <v>1.0633423231835558E-3</v>
      </c>
      <c r="H3469" s="4">
        <f t="shared" si="587"/>
        <v>1.8415942209765418E-2</v>
      </c>
      <c r="I3469" s="4">
        <f t="shared" si="588"/>
        <v>2.1483055731677636E-2</v>
      </c>
      <c r="J3469" s="4">
        <f t="shared" si="589"/>
        <v>2.4554909620971177E-2</v>
      </c>
      <c r="L3469" s="5">
        <f>_xlfn.STDEV.S($E$3:E3469)</f>
        <v>1.0766915524745518E-2</v>
      </c>
      <c r="M3469">
        <f t="shared" si="590"/>
        <v>2.4554566184240689E-2</v>
      </c>
      <c r="N3469" s="6">
        <f t="shared" si="584"/>
        <v>2.4745080419710463E-2</v>
      </c>
      <c r="O3469">
        <f t="shared" si="591"/>
        <v>-6.1133292354932228E-3</v>
      </c>
      <c r="P3469">
        <f t="shared" si="592"/>
        <v>3.7372794341536152E-5</v>
      </c>
      <c r="Q3469">
        <f t="shared" si="593"/>
        <v>3.9762514983115867E-5</v>
      </c>
    </row>
    <row r="3470" spans="1:17" x14ac:dyDescent="0.3">
      <c r="A3470" s="2">
        <v>39023</v>
      </c>
      <c r="B3470">
        <v>136.779999</v>
      </c>
      <c r="C3470">
        <v>103.753426</v>
      </c>
      <c r="D3470">
        <v>60693100</v>
      </c>
      <c r="E3470" s="3">
        <f t="shared" si="594"/>
        <v>-5.8455355410969023E-4</v>
      </c>
      <c r="F3470" s="4">
        <f t="shared" si="585"/>
        <v>4.0013735181869455E-3</v>
      </c>
      <c r="G3470" s="4">
        <f t="shared" si="586"/>
        <v>1.2006693536410823E-3</v>
      </c>
      <c r="H3470" s="4">
        <f t="shared" si="587"/>
        <v>1.7894686380067002E-2</v>
      </c>
      <c r="I3470" s="4">
        <f t="shared" si="588"/>
        <v>2.4289275709308722E-2</v>
      </c>
      <c r="J3470" s="4">
        <f t="shared" si="589"/>
        <v>2.7802939544160798E-2</v>
      </c>
      <c r="L3470" s="5">
        <f>_xlfn.STDEV.S($E$3:E3470)</f>
        <v>1.0765375249814853E-2</v>
      </c>
      <c r="M3470">
        <f t="shared" si="590"/>
        <v>2.7802802407532246E-2</v>
      </c>
      <c r="N3470" s="6">
        <f t="shared" si="584"/>
        <v>2.7983205577518433E-2</v>
      </c>
      <c r="O3470">
        <f t="shared" si="591"/>
        <v>3.248236223291557E-3</v>
      </c>
      <c r="P3470">
        <f t="shared" si="592"/>
        <v>1.0551038562303398E-5</v>
      </c>
      <c r="Q3470">
        <f t="shared" si="593"/>
        <v>3.9131861113258561E-5</v>
      </c>
    </row>
    <row r="3471" spans="1:17" x14ac:dyDescent="0.3">
      <c r="A3471" s="2">
        <v>39024</v>
      </c>
      <c r="B3471">
        <v>136.53999300000001</v>
      </c>
      <c r="C3471">
        <v>103.571381</v>
      </c>
      <c r="D3471">
        <v>71346400</v>
      </c>
      <c r="E3471" s="3">
        <f t="shared" si="594"/>
        <v>-1.7546863704831495E-3</v>
      </c>
      <c r="F3471" s="4">
        <f t="shared" si="585"/>
        <v>4.0424596212759005E-3</v>
      </c>
      <c r="G3471" s="4">
        <f t="shared" si="586"/>
        <v>1.0329008136403227E-3</v>
      </c>
      <c r="H3471" s="4">
        <f t="shared" si="587"/>
        <v>1.8078429018941938E-2</v>
      </c>
      <c r="I3471" s="4">
        <f t="shared" si="588"/>
        <v>2.0861986046525782E-2</v>
      </c>
      <c r="J3471" s="4">
        <f t="shared" si="589"/>
        <v>2.3845292979255195E-2</v>
      </c>
      <c r="L3471" s="5">
        <f>_xlfn.STDEV.S($E$3:E3471)</f>
        <v>1.0763884367366418E-2</v>
      </c>
      <c r="M3471">
        <f t="shared" si="590"/>
        <v>2.3845170787003805E-2</v>
      </c>
      <c r="N3471" s="6">
        <f t="shared" si="584"/>
        <v>2.4028602123741916E-2</v>
      </c>
      <c r="O3471">
        <f t="shared" si="591"/>
        <v>-3.9576316205284408E-3</v>
      </c>
      <c r="P3471">
        <f t="shared" si="592"/>
        <v>1.5662848043806572E-5</v>
      </c>
      <c r="Q3471">
        <f t="shared" si="593"/>
        <v>3.9712541754088837E-5</v>
      </c>
    </row>
    <row r="3472" spans="1:17" x14ac:dyDescent="0.3">
      <c r="A3472" s="2">
        <v>39027</v>
      </c>
      <c r="B3472">
        <v>138.08000200000001</v>
      </c>
      <c r="C3472">
        <v>104.739502</v>
      </c>
      <c r="D3472">
        <v>63303300</v>
      </c>
      <c r="E3472" s="3">
        <f t="shared" si="594"/>
        <v>1.1278812647954384E-2</v>
      </c>
      <c r="F3472" s="4">
        <f t="shared" si="585"/>
        <v>3.9928744554478326E-3</v>
      </c>
      <c r="G3472" s="4">
        <f t="shared" si="586"/>
        <v>1.0146910207387439E-3</v>
      </c>
      <c r="H3472" s="4">
        <f t="shared" si="587"/>
        <v>1.7856677416007619E-2</v>
      </c>
      <c r="I3472" s="4">
        <f t="shared" si="588"/>
        <v>2.0490640147409867E-2</v>
      </c>
      <c r="J3472" s="4">
        <f t="shared" si="589"/>
        <v>2.3421154307688541E-2</v>
      </c>
      <c r="L3472" s="5">
        <f>_xlfn.STDEV.S($E$3:E3472)</f>
        <v>1.0763921639515926E-2</v>
      </c>
      <c r="M3472">
        <f t="shared" si="590"/>
        <v>2.3421316682794607E-2</v>
      </c>
      <c r="N3472" s="6">
        <f t="shared" si="584"/>
        <v>2.3600241366418251E-2</v>
      </c>
      <c r="O3472">
        <f t="shared" si="591"/>
        <v>-4.2385410420919811E-4</v>
      </c>
      <c r="P3472">
        <f t="shared" si="592"/>
        <v>1.7965230165498179E-7</v>
      </c>
      <c r="Q3472">
        <f t="shared" si="593"/>
        <v>3.3357346806724207E-5</v>
      </c>
    </row>
    <row r="3473" spans="1:17" x14ac:dyDescent="0.3">
      <c r="A3473" s="2">
        <v>39028</v>
      </c>
      <c r="B3473">
        <v>138.61000100000001</v>
      </c>
      <c r="C3473">
        <v>105.14157899999999</v>
      </c>
      <c r="D3473">
        <v>63318900</v>
      </c>
      <c r="E3473" s="3">
        <f t="shared" si="594"/>
        <v>3.8383472792824502E-3</v>
      </c>
      <c r="F3473" s="4">
        <f t="shared" si="585"/>
        <v>4.032418967769312E-3</v>
      </c>
      <c r="G3473" s="4">
        <f t="shared" si="586"/>
        <v>1.0977917345487674E-3</v>
      </c>
      <c r="H3473" s="4">
        <f t="shared" si="587"/>
        <v>1.8033525851383431E-2</v>
      </c>
      <c r="I3473" s="4">
        <f t="shared" si="588"/>
        <v>2.2186327844189391E-2</v>
      </c>
      <c r="J3473" s="4">
        <f t="shared" si="589"/>
        <v>2.5373867455048993E-2</v>
      </c>
      <c r="L3473" s="5">
        <f>_xlfn.STDEV.S($E$3:E3473)</f>
        <v>1.0762529875209792E-2</v>
      </c>
      <c r="M3473">
        <f t="shared" si="590"/>
        <v>2.537363646704742E-2</v>
      </c>
      <c r="N3473" s="6">
        <f t="shared" si="584"/>
        <v>2.5556467955586193E-2</v>
      </c>
      <c r="O3473">
        <f t="shared" si="591"/>
        <v>1.952319784252813E-3</v>
      </c>
      <c r="P3473">
        <f t="shared" si="592"/>
        <v>3.8115525399849502E-6</v>
      </c>
      <c r="Q3473">
        <f t="shared" si="593"/>
        <v>3.2773808536421449E-5</v>
      </c>
    </row>
    <row r="3474" spans="1:17" x14ac:dyDescent="0.3">
      <c r="A3474" s="2">
        <v>39029</v>
      </c>
      <c r="B3474">
        <v>138.91000399999999</v>
      </c>
      <c r="C3474">
        <v>105.36913300000001</v>
      </c>
      <c r="D3474">
        <v>87517800</v>
      </c>
      <c r="E3474" s="3">
        <f t="shared" si="594"/>
        <v>2.1643676346267959E-3</v>
      </c>
      <c r="F3474" s="4">
        <f t="shared" si="585"/>
        <v>4.0045974208732698E-3</v>
      </c>
      <c r="G3474" s="4">
        <f t="shared" si="586"/>
        <v>1.2465715339955007E-3</v>
      </c>
      <c r="H3474" s="4">
        <f t="shared" si="587"/>
        <v>1.7909104111185934E-2</v>
      </c>
      <c r="I3474" s="4">
        <f t="shared" si="588"/>
        <v>2.5228899429917462E-2</v>
      </c>
      <c r="J3474" s="4">
        <f t="shared" si="589"/>
        <v>2.8886803475398626E-2</v>
      </c>
      <c r="L3474" s="5">
        <f>_xlfn.STDEV.S($E$3:E3474)</f>
        <v>1.0761021596051799E-2</v>
      </c>
      <c r="M3474">
        <f t="shared" si="590"/>
        <v>2.8886816861225594E-2</v>
      </c>
      <c r="N3474" s="6">
        <f t="shared" si="584"/>
        <v>2.9067744335863788E-2</v>
      </c>
      <c r="O3474">
        <f t="shared" si="591"/>
        <v>3.5131803941781739E-3</v>
      </c>
      <c r="P3474">
        <f t="shared" si="592"/>
        <v>1.234243648203791E-5</v>
      </c>
      <c r="Q3474">
        <f t="shared" si="593"/>
        <v>3.2852862977351312E-5</v>
      </c>
    </row>
    <row r="3475" spans="1:17" x14ac:dyDescent="0.3">
      <c r="A3475" s="2">
        <v>39030</v>
      </c>
      <c r="B3475">
        <v>138.179993</v>
      </c>
      <c r="C3475">
        <v>104.815361</v>
      </c>
      <c r="D3475">
        <v>95916300</v>
      </c>
      <c r="E3475" s="3">
        <f t="shared" si="594"/>
        <v>-5.2552802460504866E-3</v>
      </c>
      <c r="F3475" s="4">
        <f t="shared" si="585"/>
        <v>4.2274488176672906E-3</v>
      </c>
      <c r="G3475" s="4">
        <f t="shared" si="586"/>
        <v>9.923177785628721E-4</v>
      </c>
      <c r="H3475" s="4">
        <f t="shared" si="587"/>
        <v>1.8905725855410352E-2</v>
      </c>
      <c r="I3475" s="4">
        <f t="shared" si="588"/>
        <v>2.0034566181154512E-2</v>
      </c>
      <c r="J3475" s="4">
        <f t="shared" si="589"/>
        <v>2.2873486136108401E-2</v>
      </c>
      <c r="L3475" s="5">
        <f>_xlfn.STDEV.S($E$3:E3475)</f>
        <v>1.0759898137736481E-2</v>
      </c>
      <c r="M3475">
        <f t="shared" si="590"/>
        <v>2.2873618265559666E-2</v>
      </c>
      <c r="N3475" s="6">
        <f t="shared" si="584"/>
        <v>2.3074175749678405E-2</v>
      </c>
      <c r="O3475">
        <f t="shared" si="591"/>
        <v>-6.0131985956659272E-3</v>
      </c>
      <c r="P3475">
        <f t="shared" si="592"/>
        <v>3.6158557350918681E-5</v>
      </c>
      <c r="Q3475">
        <f t="shared" si="593"/>
        <v>3.0311568552104236E-5</v>
      </c>
    </row>
    <row r="3476" spans="1:17" x14ac:dyDescent="0.3">
      <c r="A3476" s="2">
        <v>39031</v>
      </c>
      <c r="B3476">
        <v>138.240005</v>
      </c>
      <c r="C3476">
        <v>104.860924</v>
      </c>
      <c r="D3476">
        <v>48991500</v>
      </c>
      <c r="E3476" s="3">
        <f t="shared" si="594"/>
        <v>4.3430310493652868E-4</v>
      </c>
      <c r="F3476" s="4">
        <f t="shared" si="585"/>
        <v>4.2283120094608485E-3</v>
      </c>
      <c r="G3476" s="4">
        <f t="shared" si="586"/>
        <v>9.532655528698106E-4</v>
      </c>
      <c r="H3476" s="4">
        <f t="shared" si="587"/>
        <v>1.8909586166466381E-2</v>
      </c>
      <c r="I3476" s="4">
        <f t="shared" si="588"/>
        <v>1.9238958482647339E-2</v>
      </c>
      <c r="J3476" s="4">
        <f t="shared" si="589"/>
        <v>2.1955914383732233E-2</v>
      </c>
      <c r="L3476" s="5">
        <f>_xlfn.STDEV.S($E$3:E3476)</f>
        <v>1.0758348976744381E-2</v>
      </c>
      <c r="M3476">
        <f t="shared" si="590"/>
        <v>2.1956094567720987E-2</v>
      </c>
      <c r="N3476" s="6">
        <f t="shared" si="584"/>
        <v>2.215655412719908E-2</v>
      </c>
      <c r="O3476">
        <f t="shared" si="591"/>
        <v>-9.1752369783867915E-4</v>
      </c>
      <c r="P3476">
        <f t="shared" si="592"/>
        <v>8.4184973609556377E-7</v>
      </c>
      <c r="Q3476">
        <f t="shared" si="593"/>
        <v>2.8695024937857252E-5</v>
      </c>
    </row>
    <row r="3477" spans="1:17" x14ac:dyDescent="0.3">
      <c r="A3477" s="2">
        <v>39034</v>
      </c>
      <c r="B3477">
        <v>138.58000200000001</v>
      </c>
      <c r="C3477">
        <v>105.118813</v>
      </c>
      <c r="D3477">
        <v>59398200</v>
      </c>
      <c r="E3477" s="3">
        <f t="shared" si="594"/>
        <v>2.4594689503953937E-3</v>
      </c>
      <c r="F3477" s="4">
        <f t="shared" si="585"/>
        <v>4.2128514811380696E-3</v>
      </c>
      <c r="G3477" s="4">
        <f t="shared" si="586"/>
        <v>1.1116268850166623E-3</v>
      </c>
      <c r="H3477" s="4">
        <f t="shared" si="587"/>
        <v>1.8840444581870796E-2</v>
      </c>
      <c r="I3477" s="4">
        <f t="shared" si="588"/>
        <v>2.2468896812704697E-2</v>
      </c>
      <c r="J3477" s="4">
        <f t="shared" si="589"/>
        <v>2.568277390920426E-2</v>
      </c>
      <c r="L3477" s="5">
        <f>_xlfn.STDEV.S($E$3:E3477)</f>
        <v>1.0756857860325472E-2</v>
      </c>
      <c r="M3477">
        <f t="shared" si="590"/>
        <v>2.5682784207810019E-2</v>
      </c>
      <c r="N3477" s="6">
        <f t="shared" si="584"/>
        <v>2.5882500400001174E-2</v>
      </c>
      <c r="O3477">
        <f t="shared" si="591"/>
        <v>3.7266896400890322E-3</v>
      </c>
      <c r="P3477">
        <f t="shared" si="592"/>
        <v>1.388821567354692E-5</v>
      </c>
      <c r="Q3477">
        <f t="shared" si="593"/>
        <v>2.8537255172231569E-5</v>
      </c>
    </row>
    <row r="3478" spans="1:17" x14ac:dyDescent="0.3">
      <c r="A3478" s="2">
        <v>39035</v>
      </c>
      <c r="B3478">
        <v>139.61999499999999</v>
      </c>
      <c r="C3478">
        <v>105.907692</v>
      </c>
      <c r="D3478">
        <v>96704000</v>
      </c>
      <c r="E3478" s="3">
        <f t="shared" si="594"/>
        <v>7.5046398108724599E-3</v>
      </c>
      <c r="F3478" s="4">
        <f t="shared" si="585"/>
        <v>4.1247554737076563E-3</v>
      </c>
      <c r="G3478" s="4">
        <f t="shared" si="586"/>
        <v>1.0614114063266995E-3</v>
      </c>
      <c r="H3478" s="4">
        <f t="shared" si="587"/>
        <v>1.8446467259549335E-2</v>
      </c>
      <c r="I3478" s="4">
        <f t="shared" si="588"/>
        <v>2.1443650378875079E-2</v>
      </c>
      <c r="J3478" s="4">
        <f t="shared" si="589"/>
        <v>2.4508507185152517E-2</v>
      </c>
      <c r="L3478" s="5">
        <f>_xlfn.STDEV.S($E$3:E3478)</f>
        <v>1.0755987247662451E-2</v>
      </c>
      <c r="M3478">
        <f t="shared" si="590"/>
        <v>2.4508335959115946E-2</v>
      </c>
      <c r="N3478" s="6">
        <f t="shared" si="584"/>
        <v>2.4699619681988416E-2</v>
      </c>
      <c r="O3478">
        <f t="shared" si="591"/>
        <v>-1.1744482486940738E-3</v>
      </c>
      <c r="P3478">
        <f t="shared" si="592"/>
        <v>1.3793286888605772E-6</v>
      </c>
      <c r="Q3478">
        <f t="shared" si="593"/>
        <v>2.5857693960214796E-5</v>
      </c>
    </row>
    <row r="3479" spans="1:17" x14ac:dyDescent="0.3">
      <c r="A3479" s="2">
        <v>39036</v>
      </c>
      <c r="B3479">
        <v>140.020004</v>
      </c>
      <c r="C3479">
        <v>106.211113</v>
      </c>
      <c r="D3479">
        <v>76509600</v>
      </c>
      <c r="E3479" s="3">
        <f t="shared" si="594"/>
        <v>2.8649836293148656E-3</v>
      </c>
      <c r="F3479" s="4">
        <f t="shared" si="585"/>
        <v>4.1301427690669541E-3</v>
      </c>
      <c r="G3479" s="4">
        <f t="shared" si="586"/>
        <v>1.074311307564157E-3</v>
      </c>
      <c r="H3479" s="4">
        <f t="shared" si="587"/>
        <v>1.847055997682585E-2</v>
      </c>
      <c r="I3479" s="4">
        <f t="shared" si="588"/>
        <v>2.1706933634874304E-2</v>
      </c>
      <c r="J3479" s="4">
        <f t="shared" si="589"/>
        <v>2.4811516163272485E-2</v>
      </c>
      <c r="L3479" s="5">
        <f>_xlfn.STDEV.S($E$3:E3479)</f>
        <v>1.0754521831035063E-2</v>
      </c>
      <c r="M3479">
        <f t="shared" si="590"/>
        <v>2.4811526575000773E-2</v>
      </c>
      <c r="N3479" s="6">
        <f t="shared" si="584"/>
        <v>2.5003366430351281E-2</v>
      </c>
      <c r="O3479">
        <f t="shared" si="591"/>
        <v>3.0319061588482757E-4</v>
      </c>
      <c r="P3479">
        <f t="shared" si="592"/>
        <v>9.1924549560621054E-8</v>
      </c>
      <c r="Q3479">
        <f t="shared" si="593"/>
        <v>2.3416374967820795E-5</v>
      </c>
    </row>
    <row r="3480" spans="1:17" x14ac:dyDescent="0.3">
      <c r="A3480" s="2">
        <v>39037</v>
      </c>
      <c r="B3480">
        <v>140.38000500000001</v>
      </c>
      <c r="C3480">
        <v>106.48416899999999</v>
      </c>
      <c r="D3480">
        <v>76728800</v>
      </c>
      <c r="E3480" s="3">
        <f t="shared" si="594"/>
        <v>2.5710683453488148E-3</v>
      </c>
      <c r="F3480" s="4">
        <f t="shared" si="585"/>
        <v>4.1410226615094725E-3</v>
      </c>
      <c r="G3480" s="4">
        <f t="shared" si="586"/>
        <v>1.1192737659044103E-3</v>
      </c>
      <c r="H3480" s="4">
        <f t="shared" si="587"/>
        <v>1.8519216335004567E-2</v>
      </c>
      <c r="I3480" s="4">
        <f t="shared" si="588"/>
        <v>2.2625108468685484E-2</v>
      </c>
      <c r="J3480" s="4">
        <f t="shared" si="589"/>
        <v>2.5869492717281339E-2</v>
      </c>
      <c r="L3480" s="5">
        <f>_xlfn.STDEV.S($E$3:E3480)</f>
        <v>1.075303872458926E-2</v>
      </c>
      <c r="M3480">
        <f t="shared" si="590"/>
        <v>2.5869695289964766E-2</v>
      </c>
      <c r="N3480" s="6">
        <f t="shared" si="584"/>
        <v>2.6062745625115902E-2</v>
      </c>
      <c r="O3480">
        <f t="shared" si="591"/>
        <v>1.0581687149639925E-3</v>
      </c>
      <c r="P3480">
        <f t="shared" si="592"/>
        <v>1.1197210293285471E-6</v>
      </c>
      <c r="Q3480">
        <f t="shared" si="593"/>
        <v>2.3177746742468759E-5</v>
      </c>
    </row>
    <row r="3481" spans="1:17" x14ac:dyDescent="0.3">
      <c r="A3481" s="2">
        <v>39038</v>
      </c>
      <c r="B3481">
        <v>140.41999799999999</v>
      </c>
      <c r="C3481">
        <v>106.514481</v>
      </c>
      <c r="D3481">
        <v>56353800</v>
      </c>
      <c r="E3481" s="3">
        <f t="shared" si="594"/>
        <v>2.8489099996820144E-4</v>
      </c>
      <c r="F3481" s="4">
        <f t="shared" si="585"/>
        <v>4.0411633976256871E-3</v>
      </c>
      <c r="G3481" s="4">
        <f t="shared" si="586"/>
        <v>1.2682819687579064E-3</v>
      </c>
      <c r="H3481" s="4">
        <f t="shared" si="587"/>
        <v>1.8072632130550097E-2</v>
      </c>
      <c r="I3481" s="4">
        <f t="shared" si="588"/>
        <v>2.5673600093647053E-2</v>
      </c>
      <c r="J3481" s="4">
        <f t="shared" si="589"/>
        <v>2.9396315627524094E-2</v>
      </c>
      <c r="L3481" s="5">
        <f>_xlfn.STDEV.S($E$3:E3481)</f>
        <v>1.0751492901106033E-2</v>
      </c>
      <c r="M3481">
        <f t="shared" si="590"/>
        <v>2.9396626951202248E-2</v>
      </c>
      <c r="N3481" s="6">
        <f t="shared" ref="N3481:N3544" si="595">(AVERAGE(E3459:E3481)+1)^23-1</f>
        <v>2.9581081693023537E-2</v>
      </c>
      <c r="O3481">
        <f t="shared" si="591"/>
        <v>3.5269316612374819E-3</v>
      </c>
      <c r="P3481">
        <f t="shared" si="592"/>
        <v>1.2439246943039384E-5</v>
      </c>
      <c r="Q3481">
        <f t="shared" si="593"/>
        <v>2.3236434800952146E-5</v>
      </c>
    </row>
    <row r="3482" spans="1:17" x14ac:dyDescent="0.3">
      <c r="A3482" s="2">
        <v>39041</v>
      </c>
      <c r="B3482">
        <v>140.5</v>
      </c>
      <c r="C3482">
        <v>106.575203</v>
      </c>
      <c r="D3482">
        <v>69174200</v>
      </c>
      <c r="E3482" s="3">
        <f t="shared" si="594"/>
        <v>5.6973366428914041E-4</v>
      </c>
      <c r="F3482" s="4">
        <f t="shared" ref="F3482:F3545" si="596">_xlfn.STDEV.S(E3460:E3482)</f>
        <v>4.043754678118989E-3</v>
      </c>
      <c r="G3482" s="4">
        <f t="shared" ref="G3482:G3545" si="597">AVERAGE(E3460:E3482)</f>
        <v>1.2356837512434509E-3</v>
      </c>
      <c r="H3482" s="4">
        <f t="shared" ref="H3482:H3545" si="598">F3482*SQRT(20)</f>
        <v>1.8084220689213684E-2</v>
      </c>
      <c r="I3482" s="4">
        <f t="shared" ref="I3482:I3545" si="599">(G3482+1)^20-1</f>
        <v>2.5005951021804806E-2</v>
      </c>
      <c r="J3482" s="4">
        <f t="shared" ref="J3482:J3545" si="600">C3482/C3459-1</f>
        <v>2.8626075912353777E-2</v>
      </c>
      <c r="L3482" s="5">
        <f>_xlfn.STDEV.S($E$3:E3482)</f>
        <v>1.0749948014399439E-2</v>
      </c>
      <c r="M3482">
        <f t="shared" ref="M3482:M3545" si="601">(B3482-B3459)/B3459</f>
        <v>2.8625844604314842E-2</v>
      </c>
      <c r="N3482" s="6">
        <f t="shared" si="595"/>
        <v>2.8810397840419721E-2</v>
      </c>
      <c r="O3482">
        <f t="shared" si="591"/>
        <v>-7.7078234688740532E-4</v>
      </c>
      <c r="P3482">
        <f t="shared" si="592"/>
        <v>5.9410542627325648E-7</v>
      </c>
      <c r="Q3482">
        <f t="shared" si="593"/>
        <v>2.273734185812611E-5</v>
      </c>
    </row>
    <row r="3483" spans="1:17" x14ac:dyDescent="0.3">
      <c r="A3483" s="2">
        <v>39042</v>
      </c>
      <c r="B3483">
        <v>140.63999899999999</v>
      </c>
      <c r="C3483">
        <v>106.681404</v>
      </c>
      <c r="D3483">
        <v>51367900</v>
      </c>
      <c r="E3483" s="3">
        <f t="shared" si="594"/>
        <v>9.964341637009877E-4</v>
      </c>
      <c r="F3483" s="4">
        <f t="shared" si="596"/>
        <v>4.0431938332257753E-3</v>
      </c>
      <c r="G3483" s="4">
        <f t="shared" si="597"/>
        <v>1.2089776571494893E-3</v>
      </c>
      <c r="H3483" s="4">
        <f t="shared" si="598"/>
        <v>1.8081712514601563E-2</v>
      </c>
      <c r="I3483" s="4">
        <f t="shared" si="599"/>
        <v>2.4459287123897555E-2</v>
      </c>
      <c r="J3483" s="4">
        <f t="shared" si="600"/>
        <v>2.7995203792886336E-2</v>
      </c>
      <c r="L3483" s="5">
        <f>_xlfn.STDEV.S($E$3:E3483)</f>
        <v>1.0748408255117541E-2</v>
      </c>
      <c r="M3483">
        <f t="shared" si="601"/>
        <v>2.7995037321760514E-2</v>
      </c>
      <c r="N3483" s="6">
        <f t="shared" si="595"/>
        <v>2.8179426232557647E-2</v>
      </c>
      <c r="O3483">
        <f t="shared" ref="O3483:O3546" si="602">M3483-M3482</f>
        <v>-6.3080728255432775E-4</v>
      </c>
      <c r="P3483">
        <f t="shared" ref="P3483:P3546" si="603">O3483^2</f>
        <v>3.9791782772357547E-7</v>
      </c>
      <c r="Q3483">
        <f t="shared" si="593"/>
        <v>2.2751815619396501E-5</v>
      </c>
    </row>
    <row r="3484" spans="1:17" x14ac:dyDescent="0.3">
      <c r="A3484" s="2">
        <v>39043</v>
      </c>
      <c r="B3484">
        <v>140.91999799999999</v>
      </c>
      <c r="C3484">
        <v>106.893822</v>
      </c>
      <c r="D3484">
        <v>45505300</v>
      </c>
      <c r="E3484" s="3">
        <f t="shared" si="594"/>
        <v>1.9908916523811993E-3</v>
      </c>
      <c r="F3484" s="4">
        <f t="shared" si="596"/>
        <v>4.0403564232164048E-3</v>
      </c>
      <c r="G3484" s="4">
        <f t="shared" si="597"/>
        <v>1.2860047898354797E-3</v>
      </c>
      <c r="H3484" s="4">
        <f t="shared" si="598"/>
        <v>1.8069023231279582E-2</v>
      </c>
      <c r="I3484" s="4">
        <f t="shared" si="599"/>
        <v>2.6036757241771458E-2</v>
      </c>
      <c r="J3484" s="4">
        <f t="shared" si="600"/>
        <v>2.9816093599334792E-2</v>
      </c>
      <c r="L3484" s="5">
        <f>_xlfn.STDEV.S($E$3:E3484)</f>
        <v>1.0746898433086773E-2</v>
      </c>
      <c r="M3484">
        <f t="shared" si="601"/>
        <v>2.9815858807829682E-2</v>
      </c>
      <c r="N3484" s="6">
        <f t="shared" si="595"/>
        <v>3.0000314581408283E-2</v>
      </c>
      <c r="O3484">
        <f t="shared" si="602"/>
        <v>1.8208214860691678E-3</v>
      </c>
      <c r="P3484">
        <f t="shared" si="603"/>
        <v>3.3153908841311326E-6</v>
      </c>
      <c r="Q3484">
        <f t="shared" si="593"/>
        <v>2.2550285646710474E-5</v>
      </c>
    </row>
    <row r="3485" spans="1:17" x14ac:dyDescent="0.3">
      <c r="A3485" s="2">
        <v>39045</v>
      </c>
      <c r="B3485">
        <v>140.35000600000001</v>
      </c>
      <c r="C3485">
        <v>106.461395</v>
      </c>
      <c r="D3485">
        <v>30998000</v>
      </c>
      <c r="E3485" s="3">
        <f t="shared" si="594"/>
        <v>-4.0447914283959774E-3</v>
      </c>
      <c r="F3485" s="4">
        <f t="shared" si="596"/>
        <v>4.1192174670188365E-3</v>
      </c>
      <c r="G3485" s="4">
        <f t="shared" si="597"/>
        <v>9.0997239482083346E-4</v>
      </c>
      <c r="H3485" s="4">
        <f t="shared" si="598"/>
        <v>1.8421700540717234E-2</v>
      </c>
      <c r="I3485" s="4">
        <f t="shared" si="599"/>
        <v>1.835763967520454E-2</v>
      </c>
      <c r="J3485" s="4">
        <f t="shared" si="600"/>
        <v>2.0949795581121311E-2</v>
      </c>
      <c r="L3485" s="5">
        <f>_xlfn.STDEV.S($E$3:E3485)</f>
        <v>1.0745618156908873E-2</v>
      </c>
      <c r="M3485">
        <f t="shared" si="601"/>
        <v>2.0950061679275111E-2</v>
      </c>
      <c r="N3485" s="6">
        <f t="shared" si="595"/>
        <v>2.1140202215413018E-2</v>
      </c>
      <c r="O3485">
        <f t="shared" si="602"/>
        <v>-8.8657971285545714E-3</v>
      </c>
      <c r="P3485">
        <f t="shared" si="603"/>
        <v>7.8602358724686488E-5</v>
      </c>
      <c r="Q3485">
        <f t="shared" si="593"/>
        <v>2.594462322040347E-5</v>
      </c>
    </row>
    <row r="3486" spans="1:17" x14ac:dyDescent="0.3">
      <c r="A3486" s="2">
        <v>39048</v>
      </c>
      <c r="B3486">
        <v>138.41999799999999</v>
      </c>
      <c r="C3486">
        <v>104.99743700000001</v>
      </c>
      <c r="D3486">
        <v>84545100</v>
      </c>
      <c r="E3486" s="3">
        <f t="shared" si="594"/>
        <v>-1.3751392358330339E-2</v>
      </c>
      <c r="F3486" s="4">
        <f t="shared" si="596"/>
        <v>5.0980401459437517E-3</v>
      </c>
      <c r="G3486" s="4">
        <f t="shared" si="597"/>
        <v>1.8241194542090167E-4</v>
      </c>
      <c r="H3486" s="4">
        <f t="shared" si="598"/>
        <v>2.2799128636706356E-2</v>
      </c>
      <c r="I3486" s="4">
        <f t="shared" si="599"/>
        <v>3.6545679155164379E-3</v>
      </c>
      <c r="J3486" s="4">
        <f t="shared" si="600"/>
        <v>3.9163925668981303E-3</v>
      </c>
      <c r="L3486" s="5">
        <f>_xlfn.STDEV.S($E$3:E3486)</f>
        <v>1.074674679968254E-2</v>
      </c>
      <c r="M3486">
        <f t="shared" si="601"/>
        <v>3.9163981753553116E-3</v>
      </c>
      <c r="N3486" s="6">
        <f t="shared" si="595"/>
        <v>4.2039038555619079E-3</v>
      </c>
      <c r="O3486">
        <f t="shared" si="602"/>
        <v>-1.7033663503919799E-2</v>
      </c>
      <c r="P3486">
        <f t="shared" si="603"/>
        <v>2.9014569236476931E-4</v>
      </c>
      <c r="Q3486">
        <f t="shared" si="593"/>
        <v>3.5675911588298756E-5</v>
      </c>
    </row>
    <row r="3487" spans="1:17" x14ac:dyDescent="0.3">
      <c r="A3487" s="2">
        <v>39049</v>
      </c>
      <c r="B3487">
        <v>139.020004</v>
      </c>
      <c r="C3487">
        <v>105.45256000000001</v>
      </c>
      <c r="D3487">
        <v>106652900</v>
      </c>
      <c r="E3487" s="3">
        <f t="shared" si="594"/>
        <v>4.3346771324184186E-3</v>
      </c>
      <c r="F3487" s="4">
        <f t="shared" si="596"/>
        <v>5.1282415444171984E-3</v>
      </c>
      <c r="G3487" s="4">
        <f t="shared" si="597"/>
        <v>2.2266884810303539E-4</v>
      </c>
      <c r="H3487" s="4">
        <f t="shared" si="598"/>
        <v>2.2934193396710725E-2</v>
      </c>
      <c r="I3487" s="4">
        <f t="shared" si="599"/>
        <v>4.4628100288737205E-3</v>
      </c>
      <c r="J3487" s="4">
        <f t="shared" si="600"/>
        <v>4.8430161241801439E-3</v>
      </c>
      <c r="L3487" s="5">
        <f>_xlfn.STDEV.S($E$3:E3487)</f>
        <v>1.0745412452335144E-2</v>
      </c>
      <c r="M3487">
        <f t="shared" si="601"/>
        <v>4.8427753591856913E-3</v>
      </c>
      <c r="N3487" s="6">
        <f t="shared" si="595"/>
        <v>5.1339471786426838E-3</v>
      </c>
      <c r="O3487">
        <f t="shared" si="602"/>
        <v>9.2637718383037967E-4</v>
      </c>
      <c r="P3487">
        <f t="shared" si="603"/>
        <v>8.5817468672150507E-7</v>
      </c>
      <c r="Q3487">
        <f t="shared" si="593"/>
        <v>3.372866161398338E-5</v>
      </c>
    </row>
    <row r="3488" spans="1:17" x14ac:dyDescent="0.3">
      <c r="A3488" s="2">
        <v>39050</v>
      </c>
      <c r="B3488">
        <v>140.470001</v>
      </c>
      <c r="C3488">
        <v>106.55246</v>
      </c>
      <c r="D3488">
        <v>90034900</v>
      </c>
      <c r="E3488" s="3">
        <f t="shared" si="594"/>
        <v>1.0430132054952246E-2</v>
      </c>
      <c r="F3488" s="4">
        <f t="shared" si="596"/>
        <v>5.5272508701563463E-3</v>
      </c>
      <c r="G3488" s="4">
        <f t="shared" si="597"/>
        <v>5.410220444546619E-4</v>
      </c>
      <c r="H3488" s="4">
        <f t="shared" si="598"/>
        <v>2.4718617348728909E-2</v>
      </c>
      <c r="I3488" s="4">
        <f t="shared" si="599"/>
        <v>1.0876235757050434E-2</v>
      </c>
      <c r="J3488" s="4">
        <f t="shared" si="600"/>
        <v>1.217762637524844E-2</v>
      </c>
      <c r="L3488" s="5">
        <f>_xlfn.STDEV.S($E$3:E3488)</f>
        <v>1.0745216786765436E-2</v>
      </c>
      <c r="M3488">
        <f t="shared" si="601"/>
        <v>1.2177561696048092E-2</v>
      </c>
      <c r="N3488" s="6">
        <f t="shared" si="595"/>
        <v>1.2517842565550774E-2</v>
      </c>
      <c r="O3488">
        <f t="shared" si="602"/>
        <v>7.3347863368624011E-3</v>
      </c>
      <c r="P3488">
        <f t="shared" si="603"/>
        <v>5.3799090607423363E-5</v>
      </c>
      <c r="Q3488">
        <f t="shared" si="593"/>
        <v>3.5075592012787451E-5</v>
      </c>
    </row>
    <row r="3489" spans="1:17" x14ac:dyDescent="0.3">
      <c r="A3489" s="2">
        <v>39051</v>
      </c>
      <c r="B3489">
        <v>140.529999</v>
      </c>
      <c r="C3489">
        <v>106.597939</v>
      </c>
      <c r="D3489">
        <v>83994300</v>
      </c>
      <c r="E3489" s="3">
        <f t="shared" si="594"/>
        <v>4.2712322611859754E-4</v>
      </c>
      <c r="F3489" s="4">
        <f t="shared" si="596"/>
        <v>5.3248980365790876E-3</v>
      </c>
      <c r="G3489" s="4">
        <f t="shared" si="597"/>
        <v>8.3215256933596873E-4</v>
      </c>
      <c r="H3489" s="4">
        <f t="shared" si="598"/>
        <v>2.3813667966092005E-2</v>
      </c>
      <c r="I3489" s="4">
        <f t="shared" si="599"/>
        <v>1.6775281438843992E-2</v>
      </c>
      <c r="J3489" s="4">
        <f t="shared" si="600"/>
        <v>1.8997832580294416E-2</v>
      </c>
      <c r="L3489" s="5">
        <f>_xlfn.STDEV.S($E$3:E3489)</f>
        <v>1.0743675497715315E-2</v>
      </c>
      <c r="M3489">
        <f t="shared" si="601"/>
        <v>1.8997860372769022E-2</v>
      </c>
      <c r="N3489" s="6">
        <f t="shared" si="595"/>
        <v>1.9315730796648944E-2</v>
      </c>
      <c r="O3489">
        <f t="shared" si="602"/>
        <v>6.82029867672093E-3</v>
      </c>
      <c r="P3489">
        <f t="shared" si="603"/>
        <v>4.6516474039681267E-5</v>
      </c>
      <c r="Q3489">
        <f t="shared" si="593"/>
        <v>2.7132866170948734E-5</v>
      </c>
    </row>
    <row r="3490" spans="1:17" x14ac:dyDescent="0.3">
      <c r="A3490" s="2">
        <v>39052</v>
      </c>
      <c r="B3490">
        <v>140.220001</v>
      </c>
      <c r="C3490">
        <v>106.362816</v>
      </c>
      <c r="D3490">
        <v>126080000</v>
      </c>
      <c r="E3490" s="3">
        <f t="shared" si="594"/>
        <v>-2.2059204597305593E-3</v>
      </c>
      <c r="F3490" s="4">
        <f t="shared" si="596"/>
        <v>5.3534577209334629E-3</v>
      </c>
      <c r="G3490" s="4">
        <f t="shared" si="597"/>
        <v>7.6777142173747989E-4</v>
      </c>
      <c r="H3490" s="4">
        <f t="shared" si="598"/>
        <v>2.3941390757356646E-2</v>
      </c>
      <c r="I3490" s="4">
        <f t="shared" si="599"/>
        <v>1.5467945925833337E-2</v>
      </c>
      <c r="J3490" s="4">
        <f t="shared" si="600"/>
        <v>1.7488067551459929E-2</v>
      </c>
      <c r="L3490" s="5">
        <f>_xlfn.STDEV.S($E$3:E3490)</f>
        <v>1.0742224862441021E-2</v>
      </c>
      <c r="M3490">
        <f t="shared" si="601"/>
        <v>1.7487867607399493E-2</v>
      </c>
      <c r="N3490" s="6">
        <f t="shared" si="595"/>
        <v>1.7808683963807193E-2</v>
      </c>
      <c r="O3490">
        <f t="shared" si="602"/>
        <v>-1.5099927653695298E-3</v>
      </c>
      <c r="P3490">
        <f t="shared" si="603"/>
        <v>2.2800781514683199E-6</v>
      </c>
      <c r="Q3490">
        <f t="shared" si="593"/>
        <v>2.7061045002546852E-5</v>
      </c>
    </row>
    <row r="3491" spans="1:17" x14ac:dyDescent="0.3">
      <c r="A3491" s="2">
        <v>39055</v>
      </c>
      <c r="B3491">
        <v>141.28999300000001</v>
      </c>
      <c r="C3491">
        <v>107.174446</v>
      </c>
      <c r="D3491">
        <v>87813200</v>
      </c>
      <c r="E3491" s="3">
        <f t="shared" si="594"/>
        <v>7.630808674719658E-3</v>
      </c>
      <c r="F3491" s="4">
        <f t="shared" si="596"/>
        <v>5.5356205819800594E-3</v>
      </c>
      <c r="G3491" s="4">
        <f t="shared" si="597"/>
        <v>1.1058571742554191E-3</v>
      </c>
      <c r="H3491" s="4">
        <f t="shared" si="598"/>
        <v>2.4756047837908721E-2</v>
      </c>
      <c r="I3491" s="4">
        <f t="shared" si="599"/>
        <v>2.2351047281203407E-2</v>
      </c>
      <c r="J3491" s="4">
        <f t="shared" si="600"/>
        <v>2.5400460774821276E-2</v>
      </c>
      <c r="L3491" s="5">
        <f>_xlfn.STDEV.S($E$3:E3491)</f>
        <v>1.0741384298511245E-2</v>
      </c>
      <c r="M3491">
        <f t="shared" si="601"/>
        <v>2.5400973784794369E-2</v>
      </c>
      <c r="N3491" s="6">
        <f t="shared" si="595"/>
        <v>2.5746522145439599E-2</v>
      </c>
      <c r="O3491">
        <f t="shared" si="602"/>
        <v>7.9131061773948762E-3</v>
      </c>
      <c r="P3491">
        <f t="shared" si="603"/>
        <v>6.2617249374724945E-5</v>
      </c>
      <c r="Q3491">
        <f t="shared" si="593"/>
        <v>2.9781117318707712E-5</v>
      </c>
    </row>
    <row r="3492" spans="1:17" x14ac:dyDescent="0.3">
      <c r="A3492" s="2">
        <v>39056</v>
      </c>
      <c r="B3492">
        <v>141.89999399999999</v>
      </c>
      <c r="C3492">
        <v>107.637169</v>
      </c>
      <c r="D3492">
        <v>73374400</v>
      </c>
      <c r="E3492" s="3">
        <f t="shared" si="594"/>
        <v>4.3173687467021882E-3</v>
      </c>
      <c r="F3492" s="4">
        <f t="shared" si="596"/>
        <v>5.2976532042830786E-3</v>
      </c>
      <c r="G3492" s="4">
        <f t="shared" si="597"/>
        <v>1.5870185782992229E-3</v>
      </c>
      <c r="H3492" s="4">
        <f t="shared" si="598"/>
        <v>2.3691825371993089E-2</v>
      </c>
      <c r="I3492" s="4">
        <f t="shared" si="599"/>
        <v>3.2223498475465018E-2</v>
      </c>
      <c r="J3492" s="4">
        <f t="shared" si="600"/>
        <v>3.6826085535084596E-2</v>
      </c>
      <c r="L3492" s="5">
        <f>_xlfn.STDEV.S($E$3:E3492)</f>
        <v>1.0740050355978028E-2</v>
      </c>
      <c r="M3492">
        <f t="shared" si="601"/>
        <v>3.6825902112918883E-2</v>
      </c>
      <c r="N3492" s="6">
        <f t="shared" si="595"/>
        <v>3.7145775569404682E-2</v>
      </c>
      <c r="O3492">
        <f t="shared" si="602"/>
        <v>1.1424928328124515E-2</v>
      </c>
      <c r="P3492">
        <f t="shared" si="603"/>
        <v>1.3052898730278202E-4</v>
      </c>
      <c r="Q3492">
        <f t="shared" si="593"/>
        <v>3.3831386577892312E-5</v>
      </c>
    </row>
    <row r="3493" spans="1:17" x14ac:dyDescent="0.3">
      <c r="A3493" s="2">
        <v>39057</v>
      </c>
      <c r="B3493">
        <v>141.779999</v>
      </c>
      <c r="C3493">
        <v>107.54615</v>
      </c>
      <c r="D3493">
        <v>53253200</v>
      </c>
      <c r="E3493" s="3">
        <f t="shared" si="594"/>
        <v>-8.4563076161925377E-4</v>
      </c>
      <c r="F3493" s="4">
        <f t="shared" si="596"/>
        <v>5.3027948983716692E-3</v>
      </c>
      <c r="G3493" s="4">
        <f t="shared" si="597"/>
        <v>1.5756673953640245E-3</v>
      </c>
      <c r="H3493" s="4">
        <f t="shared" si="598"/>
        <v>2.3714819726996284E-2</v>
      </c>
      <c r="I3493" s="4">
        <f t="shared" si="599"/>
        <v>3.1989555820076454E-2</v>
      </c>
      <c r="J3493" s="4">
        <f t="shared" si="600"/>
        <v>3.6555168790281645E-2</v>
      </c>
      <c r="L3493" s="5">
        <f>_xlfn.STDEV.S($E$3:E3493)</f>
        <v>1.0738532040329289E-2</v>
      </c>
      <c r="M3493">
        <f t="shared" si="601"/>
        <v>3.6555052175428072E-2</v>
      </c>
      <c r="N3493" s="6">
        <f t="shared" si="595"/>
        <v>3.6875463190852109E-2</v>
      </c>
      <c r="O3493">
        <f t="shared" si="602"/>
        <v>-2.7084993749081077E-4</v>
      </c>
      <c r="P3493">
        <f t="shared" si="603"/>
        <v>7.3359688638776103E-8</v>
      </c>
      <c r="Q3493">
        <f t="shared" si="593"/>
        <v>3.337583532251559E-5</v>
      </c>
    </row>
    <row r="3494" spans="1:17" x14ac:dyDescent="0.3">
      <c r="A3494" s="2">
        <v>39058</v>
      </c>
      <c r="B3494">
        <v>141.16000399999999</v>
      </c>
      <c r="C3494">
        <v>107.075813</v>
      </c>
      <c r="D3494">
        <v>62857400</v>
      </c>
      <c r="E3494" s="3">
        <f t="shared" si="594"/>
        <v>-4.372936975405195E-3</v>
      </c>
      <c r="F3494" s="4">
        <f t="shared" si="596"/>
        <v>5.4046635004050374E-3</v>
      </c>
      <c r="G3494" s="4">
        <f t="shared" si="597"/>
        <v>1.461830412541327E-3</v>
      </c>
      <c r="H3494" s="4">
        <f t="shared" si="598"/>
        <v>2.4170389964835254E-2</v>
      </c>
      <c r="I3494" s="4">
        <f t="shared" si="599"/>
        <v>2.9646211824697177E-2</v>
      </c>
      <c r="J3494" s="4">
        <f t="shared" si="600"/>
        <v>3.3835910713597483E-2</v>
      </c>
      <c r="L3494" s="5">
        <f>_xlfn.STDEV.S($E$3:E3494)</f>
        <v>1.073729683868317E-2</v>
      </c>
      <c r="M3494">
        <f t="shared" si="601"/>
        <v>3.3836320762078674E-2</v>
      </c>
      <c r="N3494" s="6">
        <f t="shared" si="595"/>
        <v>3.4168320382691464E-2</v>
      </c>
      <c r="O3494">
        <f t="shared" si="602"/>
        <v>-2.7187314133493984E-3</v>
      </c>
      <c r="P3494">
        <f t="shared" si="603"/>
        <v>7.3915004979328169E-6</v>
      </c>
      <c r="Q3494">
        <f t="shared" si="593"/>
        <v>3.3016211516173253E-5</v>
      </c>
    </row>
    <row r="3495" spans="1:17" x14ac:dyDescent="0.3">
      <c r="A3495" s="2">
        <v>39059</v>
      </c>
      <c r="B3495">
        <v>141.41999799999999</v>
      </c>
      <c r="C3495">
        <v>107.273079</v>
      </c>
      <c r="D3495">
        <v>79625500</v>
      </c>
      <c r="E3495" s="3">
        <f t="shared" si="594"/>
        <v>1.8418389956973424E-3</v>
      </c>
      <c r="F3495" s="4">
        <f t="shared" si="596"/>
        <v>4.9659191768447984E-3</v>
      </c>
      <c r="G3495" s="4">
        <f t="shared" si="597"/>
        <v>1.0515272102692816E-3</v>
      </c>
      <c r="H3495" s="4">
        <f t="shared" si="598"/>
        <v>2.2208265700389539E-2</v>
      </c>
      <c r="I3495" s="4">
        <f t="shared" si="599"/>
        <v>2.1241960408187266E-2</v>
      </c>
      <c r="J3495" s="4">
        <f t="shared" si="600"/>
        <v>2.4189316844374531E-2</v>
      </c>
      <c r="L3495" s="5">
        <f>_xlfn.STDEV.S($E$3:E3495)</f>
        <v>1.0735787345039872E-2</v>
      </c>
      <c r="M3495">
        <f t="shared" si="601"/>
        <v>2.4188846694831196E-2</v>
      </c>
      <c r="N3495" s="6">
        <f t="shared" si="595"/>
        <v>2.4466940315215124E-2</v>
      </c>
      <c r="O3495">
        <f t="shared" si="602"/>
        <v>-9.6474740672474781E-3</v>
      </c>
      <c r="P3495">
        <f t="shared" si="603"/>
        <v>9.3073755878212596E-5</v>
      </c>
      <c r="Q3495">
        <f t="shared" si="593"/>
        <v>3.705508558471924E-5</v>
      </c>
    </row>
    <row r="3496" spans="1:17" x14ac:dyDescent="0.3">
      <c r="A3496" s="2">
        <v>39062</v>
      </c>
      <c r="B3496">
        <v>141.83000200000001</v>
      </c>
      <c r="C3496">
        <v>107.584084</v>
      </c>
      <c r="D3496">
        <v>39779400</v>
      </c>
      <c r="E3496" s="3">
        <f t="shared" si="594"/>
        <v>2.8991939315401449E-3</v>
      </c>
      <c r="F3496" s="4">
        <f t="shared" si="596"/>
        <v>4.945783006116488E-3</v>
      </c>
      <c r="G3496" s="4">
        <f t="shared" si="597"/>
        <v>1.0106944560196161E-3</v>
      </c>
      <c r="H3496" s="4">
        <f t="shared" si="598"/>
        <v>2.2118214007279452E-2</v>
      </c>
      <c r="I3496" s="4">
        <f t="shared" si="599"/>
        <v>2.0409156783826488E-2</v>
      </c>
      <c r="J3496" s="4">
        <f t="shared" si="600"/>
        <v>2.323062886472349E-2</v>
      </c>
      <c r="L3496" s="5">
        <f>_xlfn.STDEV.S($E$3:E3496)</f>
        <v>1.0734334256137065E-2</v>
      </c>
      <c r="M3496">
        <f t="shared" si="601"/>
        <v>2.3230654186345442E-2</v>
      </c>
      <c r="N3496" s="6">
        <f t="shared" si="595"/>
        <v>2.3506250524136352E-2</v>
      </c>
      <c r="O3496">
        <f t="shared" si="602"/>
        <v>-9.5819250848575357E-4</v>
      </c>
      <c r="P3496">
        <f t="shared" si="603"/>
        <v>9.1813288331822097E-7</v>
      </c>
      <c r="Q3496">
        <f t="shared" si="593"/>
        <v>3.6929284730081552E-5</v>
      </c>
    </row>
    <row r="3497" spans="1:17" x14ac:dyDescent="0.3">
      <c r="A3497" s="2">
        <v>39063</v>
      </c>
      <c r="B3497">
        <v>141.720001</v>
      </c>
      <c r="C3497">
        <v>107.50058</v>
      </c>
      <c r="D3497">
        <v>77451600</v>
      </c>
      <c r="E3497" s="3">
        <f t="shared" si="594"/>
        <v>-7.7558343403261176E-4</v>
      </c>
      <c r="F3497" s="4">
        <f t="shared" si="596"/>
        <v>4.9525978521382345E-3</v>
      </c>
      <c r="G3497" s="4">
        <f t="shared" si="597"/>
        <v>8.8287049651268536E-4</v>
      </c>
      <c r="H3497" s="4">
        <f t="shared" si="598"/>
        <v>2.2148690925201091E-2</v>
      </c>
      <c r="I3497" s="4">
        <f t="shared" si="599"/>
        <v>1.7806294847061865E-2</v>
      </c>
      <c r="J3497" s="4">
        <f t="shared" si="600"/>
        <v>2.0228381304038923E-2</v>
      </c>
      <c r="L3497" s="5">
        <f>_xlfn.STDEV.S($E$3:E3497)</f>
        <v>1.0732816240674755E-2</v>
      </c>
      <c r="M3497">
        <f t="shared" si="601"/>
        <v>2.0228903024147996E-2</v>
      </c>
      <c r="N3497" s="6">
        <f t="shared" si="595"/>
        <v>2.0504449012975545E-2</v>
      </c>
      <c r="O3497">
        <f t="shared" si="602"/>
        <v>-3.0017511621974469E-3</v>
      </c>
      <c r="P3497">
        <f t="shared" si="603"/>
        <v>9.010510039753723E-6</v>
      </c>
      <c r="Q3497">
        <f t="shared" si="593"/>
        <v>3.678441836302572E-5</v>
      </c>
    </row>
    <row r="3498" spans="1:17" x14ac:dyDescent="0.3">
      <c r="A3498" s="2">
        <v>39064</v>
      </c>
      <c r="B3498">
        <v>141.86999499999999</v>
      </c>
      <c r="C3498">
        <v>107.61438800000001</v>
      </c>
      <c r="D3498">
        <v>55520200</v>
      </c>
      <c r="E3498" s="3">
        <f t="shared" si="594"/>
        <v>1.0583827190346895E-3</v>
      </c>
      <c r="F3498" s="4">
        <f t="shared" si="596"/>
        <v>4.7684651878629235E-3</v>
      </c>
      <c r="G3498" s="4">
        <f t="shared" si="597"/>
        <v>1.1573775819511713E-3</v>
      </c>
      <c r="H3498" s="4">
        <f t="shared" si="598"/>
        <v>2.1325224616805607E-2</v>
      </c>
      <c r="I3498" s="4">
        <f t="shared" si="599"/>
        <v>2.3403837090030244E-2</v>
      </c>
      <c r="J3498" s="4">
        <f t="shared" si="600"/>
        <v>2.6704358724672028E-2</v>
      </c>
      <c r="L3498" s="5">
        <f>_xlfn.STDEV.S($E$3:E3498)</f>
        <v>1.0731286583335969E-2</v>
      </c>
      <c r="M3498">
        <f t="shared" si="601"/>
        <v>2.6704314567449667E-2</v>
      </c>
      <c r="N3498" s="6">
        <f t="shared" si="595"/>
        <v>2.6961345270166692E-2</v>
      </c>
      <c r="O3498">
        <f t="shared" si="602"/>
        <v>6.4754115433016714E-3</v>
      </c>
      <c r="P3498">
        <f t="shared" si="603"/>
        <v>4.1930954655124531E-5</v>
      </c>
      <c r="Q3498">
        <f t="shared" si="593"/>
        <v>3.7035392158860757E-5</v>
      </c>
    </row>
    <row r="3499" spans="1:17" x14ac:dyDescent="0.3">
      <c r="A3499" s="2">
        <v>39065</v>
      </c>
      <c r="B3499">
        <v>143.11999499999999</v>
      </c>
      <c r="C3499">
        <v>108.562592</v>
      </c>
      <c r="D3499">
        <v>64755200</v>
      </c>
      <c r="E3499" s="3">
        <f t="shared" si="594"/>
        <v>8.8108835134588226E-3</v>
      </c>
      <c r="F3499" s="4">
        <f t="shared" si="596"/>
        <v>5.0237811653794165E-3</v>
      </c>
      <c r="G3499" s="4">
        <f t="shared" si="597"/>
        <v>1.5215767301477929E-3</v>
      </c>
      <c r="H3499" s="4">
        <f t="shared" si="598"/>
        <v>2.2467032379742978E-2</v>
      </c>
      <c r="I3499" s="4">
        <f t="shared" si="599"/>
        <v>3.0875463824100002E-2</v>
      </c>
      <c r="J3499" s="4">
        <f t="shared" si="600"/>
        <v>3.5300737956495576E-2</v>
      </c>
      <c r="L3499" s="5">
        <f>_xlfn.STDEV.S($E$3:E3499)</f>
        <v>1.0730695914726932E-2</v>
      </c>
      <c r="M3499">
        <f t="shared" si="601"/>
        <v>3.5300852311167037E-2</v>
      </c>
      <c r="N3499" s="6">
        <f t="shared" si="595"/>
        <v>3.5588295843383966E-2</v>
      </c>
      <c r="O3499">
        <f t="shared" si="602"/>
        <v>8.5965377437173703E-3</v>
      </c>
      <c r="P3499">
        <f t="shared" si="603"/>
        <v>7.3900461179157329E-5</v>
      </c>
      <c r="Q3499">
        <f t="shared" si="593"/>
        <v>4.0211853525950403E-5</v>
      </c>
    </row>
    <row r="3500" spans="1:17" x14ac:dyDescent="0.3">
      <c r="A3500" s="2">
        <v>39066</v>
      </c>
      <c r="B3500">
        <v>142.33999600000001</v>
      </c>
      <c r="C3500">
        <v>108.572487</v>
      </c>
      <c r="D3500">
        <v>70857400</v>
      </c>
      <c r="E3500" s="3">
        <f t="shared" si="594"/>
        <v>-5.4499652546800004E-3</v>
      </c>
      <c r="F3500" s="4">
        <f t="shared" si="596"/>
        <v>5.2234048942226222E-3</v>
      </c>
      <c r="G3500" s="4">
        <f t="shared" si="597"/>
        <v>1.1776882864488625E-3</v>
      </c>
      <c r="H3500" s="4">
        <f t="shared" si="598"/>
        <v>2.3359776834973766E-2</v>
      </c>
      <c r="I3500" s="4">
        <f t="shared" si="599"/>
        <v>2.3819157596830731E-2</v>
      </c>
      <c r="J3500" s="4">
        <f t="shared" si="600"/>
        <v>3.2854956229385834E-2</v>
      </c>
      <c r="L3500" s="5">
        <f>_xlfn.STDEV.S($E$3:E3500)</f>
        <v>1.0729616716675244E-2</v>
      </c>
      <c r="M3500">
        <f t="shared" si="601"/>
        <v>2.7132298641473578E-2</v>
      </c>
      <c r="N3500" s="6">
        <f t="shared" si="595"/>
        <v>2.744063871418323E-2</v>
      </c>
      <c r="O3500">
        <f t="shared" si="602"/>
        <v>-8.1685536696934589E-3</v>
      </c>
      <c r="P3500">
        <f t="shared" si="603"/>
        <v>6.672526905466247E-5</v>
      </c>
      <c r="Q3500">
        <f t="shared" si="593"/>
        <v>4.2509116716433687E-5</v>
      </c>
    </row>
    <row r="3501" spans="1:17" x14ac:dyDescent="0.3">
      <c r="A3501" s="2">
        <v>39069</v>
      </c>
      <c r="B3501">
        <v>141.949997</v>
      </c>
      <c r="C3501">
        <v>108.27499400000001</v>
      </c>
      <c r="D3501">
        <v>48954600</v>
      </c>
      <c r="E3501" s="3">
        <f t="shared" si="594"/>
        <v>-2.739911556552399E-3</v>
      </c>
      <c r="F3501" s="4">
        <f t="shared" si="596"/>
        <v>5.094566108796536E-3</v>
      </c>
      <c r="G3501" s="4">
        <f t="shared" si="597"/>
        <v>7.3227300960430355E-4</v>
      </c>
      <c r="H3501" s="4">
        <f t="shared" si="598"/>
        <v>2.278359227027129E-2</v>
      </c>
      <c r="I3501" s="4">
        <f t="shared" si="599"/>
        <v>1.4747791737871552E-2</v>
      </c>
      <c r="J3501" s="4">
        <f t="shared" si="600"/>
        <v>2.2352502970228061E-2</v>
      </c>
      <c r="L3501" s="5">
        <f>_xlfn.STDEV.S($E$3:E3501)</f>
        <v>1.0728213718982759E-2</v>
      </c>
      <c r="M3501">
        <f t="shared" si="601"/>
        <v>1.6688168481885476E-2</v>
      </c>
      <c r="N3501" s="6">
        <f t="shared" si="595"/>
        <v>1.6978641790290627E-2</v>
      </c>
      <c r="O3501">
        <f t="shared" si="602"/>
        <v>-1.0444130159588103E-2</v>
      </c>
      <c r="P3501">
        <f t="shared" si="603"/>
        <v>1.090798547904178E-4</v>
      </c>
      <c r="Q3501">
        <f t="shared" si="593"/>
        <v>4.7191748286066603E-5</v>
      </c>
    </row>
    <row r="3502" spans="1:17" x14ac:dyDescent="0.3">
      <c r="A3502" s="2">
        <v>39070</v>
      </c>
      <c r="B3502">
        <v>142.220001</v>
      </c>
      <c r="C3502">
        <v>108.480965</v>
      </c>
      <c r="D3502">
        <v>65023600</v>
      </c>
      <c r="E3502" s="3">
        <f t="shared" si="594"/>
        <v>1.9021064156838907E-3</v>
      </c>
      <c r="F3502" s="4">
        <f t="shared" si="596"/>
        <v>5.080179980313777E-3</v>
      </c>
      <c r="G3502" s="4">
        <f t="shared" si="597"/>
        <v>6.9040878292469588E-4</v>
      </c>
      <c r="H3502" s="4">
        <f t="shared" si="598"/>
        <v>2.2719255547830299E-2</v>
      </c>
      <c r="I3502" s="4">
        <f t="shared" si="599"/>
        <v>1.3899118142649769E-2</v>
      </c>
      <c r="J3502" s="4">
        <f t="shared" si="600"/>
        <v>2.1371134675897796E-2</v>
      </c>
      <c r="L3502" s="5">
        <f>_xlfn.STDEV.S($E$3:E3502)</f>
        <v>1.0726710909688819E-2</v>
      </c>
      <c r="M3502">
        <f t="shared" si="601"/>
        <v>1.5712019262619049E-2</v>
      </c>
      <c r="N3502" s="6">
        <f t="shared" si="595"/>
        <v>1.6000582913315409E-2</v>
      </c>
      <c r="O3502">
        <f t="shared" si="602"/>
        <v>-9.76149219266427E-4</v>
      </c>
      <c r="P3502">
        <f t="shared" si="603"/>
        <v>9.5286729827445495E-7</v>
      </c>
      <c r="Q3502">
        <f t="shared" si="593"/>
        <v>4.7229180579488955E-5</v>
      </c>
    </row>
    <row r="3503" spans="1:17" x14ac:dyDescent="0.3">
      <c r="A3503" s="2">
        <v>39071</v>
      </c>
      <c r="B3503">
        <v>142.13999899999999</v>
      </c>
      <c r="C3503">
        <v>108.41992999999999</v>
      </c>
      <c r="D3503">
        <v>41469600</v>
      </c>
      <c r="E3503" s="3">
        <f t="shared" si="594"/>
        <v>-5.6252284796431962E-4</v>
      </c>
      <c r="F3503" s="4">
        <f t="shared" si="596"/>
        <v>5.0694587169841741E-3</v>
      </c>
      <c r="G3503" s="4">
        <f t="shared" si="597"/>
        <v>5.5416568756325526E-4</v>
      </c>
      <c r="H3503" s="4">
        <f t="shared" si="598"/>
        <v>2.2671308600610961E-2</v>
      </c>
      <c r="I3503" s="4">
        <f t="shared" si="599"/>
        <v>1.1141857144604916E-2</v>
      </c>
      <c r="J3503" s="4">
        <f t="shared" si="600"/>
        <v>1.8178861873824559E-2</v>
      </c>
      <c r="L3503" s="5">
        <f>_xlfn.STDEV.S($E$3:E3503)</f>
        <v>1.0725190575399108E-2</v>
      </c>
      <c r="M3503">
        <f t="shared" si="601"/>
        <v>1.2537355302131365E-2</v>
      </c>
      <c r="N3503" s="6">
        <f t="shared" si="595"/>
        <v>1.2823809247958229E-2</v>
      </c>
      <c r="O3503">
        <f t="shared" si="602"/>
        <v>-3.1746639604876836E-3</v>
      </c>
      <c r="P3503">
        <f t="shared" si="603"/>
        <v>1.0078491262019345E-5</v>
      </c>
      <c r="Q3503">
        <f t="shared" si="593"/>
        <v>4.761869232873637E-5</v>
      </c>
    </row>
    <row r="3504" spans="1:17" x14ac:dyDescent="0.3">
      <c r="A3504" s="2">
        <v>39072</v>
      </c>
      <c r="B3504">
        <v>141.61999499999999</v>
      </c>
      <c r="C3504">
        <v>108.023308</v>
      </c>
      <c r="D3504">
        <v>48698400</v>
      </c>
      <c r="E3504" s="3">
        <f t="shared" si="594"/>
        <v>-3.6583931592683028E-3</v>
      </c>
      <c r="F3504" s="4">
        <f t="shared" si="596"/>
        <v>5.1450953495462727E-3</v>
      </c>
      <c r="G3504" s="4">
        <f t="shared" si="597"/>
        <v>3.8271855020514641E-4</v>
      </c>
      <c r="H3504" s="4">
        <f t="shared" si="598"/>
        <v>2.3009565904607017E-2</v>
      </c>
      <c r="I3504" s="4">
        <f t="shared" si="599"/>
        <v>7.6822649772845253E-3</v>
      </c>
      <c r="J3504" s="4">
        <f t="shared" si="600"/>
        <v>1.4165463567343384E-2</v>
      </c>
      <c r="L3504" s="5">
        <f>_xlfn.STDEV.S($E$3:E3504)</f>
        <v>1.0723877255908149E-2</v>
      </c>
      <c r="M3504">
        <f t="shared" si="601"/>
        <v>8.5457699550743216E-3</v>
      </c>
      <c r="N3504" s="6">
        <f t="shared" si="595"/>
        <v>8.8396839165425511E-3</v>
      </c>
      <c r="O3504">
        <f t="shared" si="602"/>
        <v>-3.9915853470570434E-3</v>
      </c>
      <c r="P3504">
        <f t="shared" si="603"/>
        <v>1.5932753582840497E-5</v>
      </c>
      <c r="Q3504">
        <f t="shared" si="593"/>
        <v>4.7770583921771204E-5</v>
      </c>
    </row>
    <row r="3505" spans="1:17" x14ac:dyDescent="0.3">
      <c r="A3505" s="2">
        <v>39073</v>
      </c>
      <c r="B3505">
        <v>140.75</v>
      </c>
      <c r="C3505">
        <v>107.359718</v>
      </c>
      <c r="D3505">
        <v>62069100</v>
      </c>
      <c r="E3505" s="3">
        <f t="shared" si="594"/>
        <v>-6.1431650241196012E-3</v>
      </c>
      <c r="F3505" s="4">
        <f t="shared" si="596"/>
        <v>5.3213850553080729E-3</v>
      </c>
      <c r="G3505" s="4">
        <f t="shared" si="597"/>
        <v>9.0853389839548967E-5</v>
      </c>
      <c r="H3505" s="4">
        <f t="shared" si="598"/>
        <v>2.379795743624066E-2</v>
      </c>
      <c r="I3505" s="4">
        <f t="shared" si="599"/>
        <v>1.8186369763533161E-3</v>
      </c>
      <c r="J3505" s="4">
        <f t="shared" si="600"/>
        <v>7.3611400955999606E-3</v>
      </c>
      <c r="L3505" s="5">
        <f>_xlfn.STDEV.S($E$3:E3505)</f>
        <v>1.0722914510669366E-2</v>
      </c>
      <c r="M3505">
        <f t="shared" si="601"/>
        <v>1.7793594306049821E-3</v>
      </c>
      <c r="N3505" s="6">
        <f t="shared" si="595"/>
        <v>2.0917176426762385E-3</v>
      </c>
      <c r="O3505">
        <f t="shared" si="602"/>
        <v>-6.76641052446934E-3</v>
      </c>
      <c r="P3505">
        <f t="shared" si="603"/>
        <v>4.578431138564945E-5</v>
      </c>
      <c r="Q3505">
        <f t="shared" ref="Q3505:Q3568" si="604">AVERAGE(P3483:P3505)</f>
        <v>4.9735375485222339E-5</v>
      </c>
    </row>
    <row r="3506" spans="1:17" x14ac:dyDescent="0.3">
      <c r="A3506" s="2">
        <v>39077</v>
      </c>
      <c r="B3506">
        <v>141.58000200000001</v>
      </c>
      <c r="C3506">
        <v>107.992767</v>
      </c>
      <c r="D3506">
        <v>32696900</v>
      </c>
      <c r="E3506" s="3">
        <f t="shared" si="594"/>
        <v>5.896994671403144E-3</v>
      </c>
      <c r="F3506" s="4">
        <f t="shared" si="596"/>
        <v>5.4557063708651349E-3</v>
      </c>
      <c r="G3506" s="4">
        <f t="shared" si="597"/>
        <v>3.0392123800051228E-4</v>
      </c>
      <c r="H3506" s="4">
        <f t="shared" si="598"/>
        <v>2.4398660621066239E-2</v>
      </c>
      <c r="I3506" s="4">
        <f t="shared" si="599"/>
        <v>6.0960067467819012E-3</v>
      </c>
      <c r="J3506" s="4">
        <f t="shared" si="600"/>
        <v>1.2292329785986045E-2</v>
      </c>
      <c r="L3506" s="5">
        <f>_xlfn.STDEV.S($E$3:E3506)</f>
        <v>1.0721787508179171E-2</v>
      </c>
      <c r="M3506">
        <f t="shared" si="601"/>
        <v>6.6837528916650424E-3</v>
      </c>
      <c r="N3506" s="6">
        <f t="shared" si="595"/>
        <v>7.0136074003659399E-3</v>
      </c>
      <c r="O3506">
        <f t="shared" si="602"/>
        <v>4.9043934610600599E-3</v>
      </c>
      <c r="P3506">
        <f t="shared" si="603"/>
        <v>2.4053075220888673E-5</v>
      </c>
      <c r="Q3506">
        <f t="shared" si="604"/>
        <v>5.0763860589273002E-5</v>
      </c>
    </row>
    <row r="3507" spans="1:17" x14ac:dyDescent="0.3">
      <c r="A3507" s="2">
        <v>39078</v>
      </c>
      <c r="B3507">
        <v>142.509995</v>
      </c>
      <c r="C3507">
        <v>108.702179</v>
      </c>
      <c r="D3507">
        <v>39727100</v>
      </c>
      <c r="E3507" s="3">
        <f t="shared" si="594"/>
        <v>6.5686748612985291E-3</v>
      </c>
      <c r="F3507" s="4">
        <f t="shared" si="596"/>
        <v>5.6015997639877824E-3</v>
      </c>
      <c r="G3507" s="4">
        <f t="shared" si="597"/>
        <v>5.0295529056213536E-4</v>
      </c>
      <c r="H3507" s="4">
        <f t="shared" si="598"/>
        <v>2.5051115710046919E-2</v>
      </c>
      <c r="I3507" s="4">
        <f t="shared" si="599"/>
        <v>1.0107314328135386E-2</v>
      </c>
      <c r="J3507" s="4">
        <f t="shared" si="600"/>
        <v>1.6917320067384223E-2</v>
      </c>
      <c r="L3507" s="5">
        <f>_xlfn.STDEV.S($E$3:E3507)</f>
        <v>1.0720765216051559E-2</v>
      </c>
      <c r="M3507">
        <f t="shared" si="601"/>
        <v>1.1282976316817796E-2</v>
      </c>
      <c r="N3507" s="6">
        <f t="shared" si="595"/>
        <v>1.1632197472415395E-2</v>
      </c>
      <c r="O3507">
        <f t="shared" si="602"/>
        <v>4.5992234251527537E-3</v>
      </c>
      <c r="P3507">
        <f t="shared" si="603"/>
        <v>2.1152856114473828E-5</v>
      </c>
      <c r="Q3507">
        <f t="shared" si="604"/>
        <v>5.1539402555809639E-5</v>
      </c>
    </row>
    <row r="3508" spans="1:17" x14ac:dyDescent="0.3">
      <c r="A3508" s="2">
        <v>39079</v>
      </c>
      <c r="B3508">
        <v>142.21000699999999</v>
      </c>
      <c r="C3508">
        <v>108.47335099999999</v>
      </c>
      <c r="D3508">
        <v>37288800</v>
      </c>
      <c r="E3508" s="3">
        <f t="shared" si="594"/>
        <v>-2.1050312997344944E-3</v>
      </c>
      <c r="F3508" s="4">
        <f t="shared" si="596"/>
        <v>5.5443264926880228E-3</v>
      </c>
      <c r="G3508" s="4">
        <f t="shared" si="597"/>
        <v>5.8729268746046063E-4</v>
      </c>
      <c r="H3508" s="4">
        <f t="shared" si="598"/>
        <v>2.4794981854206821E-2</v>
      </c>
      <c r="I3508" s="4">
        <f t="shared" si="599"/>
        <v>1.1811618663584822E-2</v>
      </c>
      <c r="J3508" s="4">
        <f t="shared" si="600"/>
        <v>1.8898456102327099E-2</v>
      </c>
      <c r="L3508" s="5">
        <f>_xlfn.STDEV.S($E$3:E3508)</f>
        <v>1.0719318789637795E-2</v>
      </c>
      <c r="M3508">
        <f t="shared" si="601"/>
        <v>1.3252589387135348E-2</v>
      </c>
      <c r="N3508" s="6">
        <f t="shared" si="595"/>
        <v>1.3595354522762282E-2</v>
      </c>
      <c r="O3508">
        <f t="shared" si="602"/>
        <v>1.9696130703175524E-3</v>
      </c>
      <c r="P3508">
        <f t="shared" si="603"/>
        <v>3.8793756467657352E-6</v>
      </c>
      <c r="Q3508">
        <f t="shared" si="604"/>
        <v>4.8290577204595684E-5</v>
      </c>
    </row>
    <row r="3509" spans="1:17" x14ac:dyDescent="0.3">
      <c r="A3509" s="2">
        <v>39080</v>
      </c>
      <c r="B3509">
        <v>141.61999499999999</v>
      </c>
      <c r="C3509">
        <v>108.023308</v>
      </c>
      <c r="D3509">
        <v>45461200</v>
      </c>
      <c r="E3509" s="3">
        <f t="shared" si="594"/>
        <v>-4.1488782150189696E-3</v>
      </c>
      <c r="F3509" s="4">
        <f t="shared" si="596"/>
        <v>4.7150369133854573E-3</v>
      </c>
      <c r="G3509" s="4">
        <f t="shared" si="597"/>
        <v>1.004793302387042E-3</v>
      </c>
      <c r="H3509" s="4">
        <f t="shared" si="598"/>
        <v>2.1086286109501341E-2</v>
      </c>
      <c r="I3509" s="4">
        <f t="shared" si="599"/>
        <v>2.0288853294323062E-2</v>
      </c>
      <c r="J3509" s="4">
        <f t="shared" si="600"/>
        <v>2.8818522494030052E-2</v>
      </c>
      <c r="L3509" s="5">
        <f>_xlfn.STDEV.S($E$3:E3509)</f>
        <v>1.0718064317157881E-2</v>
      </c>
      <c r="M3509">
        <f t="shared" si="601"/>
        <v>2.3118025185927225E-2</v>
      </c>
      <c r="N3509" s="6">
        <f t="shared" si="595"/>
        <v>2.3367482828428932E-2</v>
      </c>
      <c r="O3509">
        <f t="shared" si="602"/>
        <v>9.8654357987918769E-3</v>
      </c>
      <c r="P3509">
        <f t="shared" si="603"/>
        <v>9.7326823500084323E-5</v>
      </c>
      <c r="Q3509">
        <f t="shared" si="604"/>
        <v>3.9907148123522429E-5</v>
      </c>
    </row>
    <row r="3510" spans="1:17" x14ac:dyDescent="0.3">
      <c r="A3510" s="2">
        <v>39085</v>
      </c>
      <c r="B3510">
        <v>141.36999499999999</v>
      </c>
      <c r="C3510">
        <v>107.832581</v>
      </c>
      <c r="D3510">
        <v>94807600</v>
      </c>
      <c r="E3510" s="3">
        <f t="shared" si="594"/>
        <v>-1.7652874511117078E-3</v>
      </c>
      <c r="F3510" s="4">
        <f t="shared" si="596"/>
        <v>4.6907162752100042E-3</v>
      </c>
      <c r="G3510" s="4">
        <f t="shared" si="597"/>
        <v>7.3957745092921036E-4</v>
      </c>
      <c r="H3510" s="4">
        <f t="shared" si="598"/>
        <v>2.0977520909068362E-2</v>
      </c>
      <c r="I3510" s="4">
        <f t="shared" si="599"/>
        <v>1.489593684914392E-2</v>
      </c>
      <c r="J3510" s="4">
        <f t="shared" si="600"/>
        <v>2.256958958606603E-2</v>
      </c>
      <c r="L3510" s="5">
        <f>_xlfn.STDEV.S($E$3:E3510)</f>
        <v>1.0716597964415911E-2</v>
      </c>
      <c r="M3510">
        <f t="shared" si="601"/>
        <v>1.6903977358538911E-2</v>
      </c>
      <c r="N3510" s="6">
        <f t="shared" si="595"/>
        <v>1.7149385077023904E-2</v>
      </c>
      <c r="O3510">
        <f t="shared" si="602"/>
        <v>-6.2140478273883144E-3</v>
      </c>
      <c r="P3510">
        <f t="shared" si="603"/>
        <v>3.861439040106943E-5</v>
      </c>
      <c r="Q3510">
        <f t="shared" si="604"/>
        <v>4.1548722719798425E-5</v>
      </c>
    </row>
    <row r="3511" spans="1:17" x14ac:dyDescent="0.3">
      <c r="A3511" s="2">
        <v>39086</v>
      </c>
      <c r="B3511">
        <v>141.66999799999999</v>
      </c>
      <c r="C3511">
        <v>108.06144</v>
      </c>
      <c r="D3511">
        <v>69620600</v>
      </c>
      <c r="E3511" s="3">
        <f t="shared" si="594"/>
        <v>2.1221122629311306E-3</v>
      </c>
      <c r="F3511" s="4">
        <f t="shared" si="596"/>
        <v>4.2053297753449808E-3</v>
      </c>
      <c r="G3511" s="4">
        <f t="shared" si="597"/>
        <v>3.7835919910220536E-4</v>
      </c>
      <c r="H3511" s="4">
        <f t="shared" si="598"/>
        <v>1.8806806490950592E-2</v>
      </c>
      <c r="I3511" s="4">
        <f t="shared" si="599"/>
        <v>7.5944454085967728E-3</v>
      </c>
      <c r="J3511" s="4">
        <f t="shared" si="600"/>
        <v>1.4161850416217536E-2</v>
      </c>
      <c r="L3511" s="5">
        <f>_xlfn.STDEV.S($E$3:E3511)</f>
        <v>1.0715110273945633E-2</v>
      </c>
      <c r="M3511">
        <f t="shared" si="601"/>
        <v>8.5427279238077056E-3</v>
      </c>
      <c r="N3511" s="6">
        <f t="shared" si="595"/>
        <v>8.7385760739409069E-3</v>
      </c>
      <c r="O3511">
        <f t="shared" si="602"/>
        <v>-8.3612494347312053E-3</v>
      </c>
      <c r="P3511">
        <f t="shared" si="603"/>
        <v>6.9910492109792898E-5</v>
      </c>
      <c r="Q3511">
        <f t="shared" si="604"/>
        <v>4.2249218437292751E-5</v>
      </c>
    </row>
    <row r="3512" spans="1:17" x14ac:dyDescent="0.3">
      <c r="A3512" s="2">
        <v>39087</v>
      </c>
      <c r="B3512">
        <v>140.53999300000001</v>
      </c>
      <c r="C3512">
        <v>107.199524</v>
      </c>
      <c r="D3512">
        <v>76645300</v>
      </c>
      <c r="E3512" s="3">
        <f t="shared" si="594"/>
        <v>-7.9763183168816143E-3</v>
      </c>
      <c r="F3512" s="4">
        <f t="shared" si="596"/>
        <v>4.5516904225892047E-3</v>
      </c>
      <c r="G3512" s="4">
        <f t="shared" si="597"/>
        <v>1.2992175493500484E-5</v>
      </c>
      <c r="H3512" s="4">
        <f t="shared" si="598"/>
        <v>2.0355778394888412E-2</v>
      </c>
      <c r="I3512" s="4">
        <f t="shared" si="599"/>
        <v>2.598755837266431E-4</v>
      </c>
      <c r="J3512" s="4">
        <f t="shared" si="600"/>
        <v>5.6434956026683025E-3</v>
      </c>
      <c r="L3512" s="5">
        <f>_xlfn.STDEV.S($E$3:E3512)</f>
        <v>1.0714514236364804E-2</v>
      </c>
      <c r="M3512">
        <f t="shared" si="601"/>
        <v>7.1116488088824743E-5</v>
      </c>
      <c r="N3512" s="6">
        <f t="shared" si="595"/>
        <v>2.9886274577806127E-4</v>
      </c>
      <c r="O3512">
        <f t="shared" si="602"/>
        <v>-8.4716114357188815E-3</v>
      </c>
      <c r="P3512">
        <f t="shared" si="603"/>
        <v>7.1768200317802935E-5</v>
      </c>
      <c r="Q3512">
        <f t="shared" si="604"/>
        <v>4.3347119579819784E-5</v>
      </c>
    </row>
    <row r="3513" spans="1:17" x14ac:dyDescent="0.3">
      <c r="A3513" s="2">
        <v>39090</v>
      </c>
      <c r="B3513">
        <v>141.19000199999999</v>
      </c>
      <c r="C3513">
        <v>107.695328</v>
      </c>
      <c r="D3513">
        <v>71655000</v>
      </c>
      <c r="E3513" s="3">
        <f t="shared" si="594"/>
        <v>4.6250820576032581E-3</v>
      </c>
      <c r="F3513" s="4">
        <f t="shared" si="596"/>
        <v>4.6226344160140787E-3</v>
      </c>
      <c r="G3513" s="4">
        <f t="shared" si="597"/>
        <v>3.0999228494279688E-4</v>
      </c>
      <c r="H3513" s="4">
        <f t="shared" si="598"/>
        <v>2.0673049578675044E-2</v>
      </c>
      <c r="I3513" s="4">
        <f t="shared" si="599"/>
        <v>6.2181377940211391E-3</v>
      </c>
      <c r="J3513" s="4">
        <f t="shared" si="600"/>
        <v>1.2527987224407511E-2</v>
      </c>
      <c r="L3513" s="5">
        <f>_xlfn.STDEV.S($E$3:E3513)</f>
        <v>1.0713226411564913E-2</v>
      </c>
      <c r="M3513">
        <f t="shared" si="601"/>
        <v>6.9177078382704933E-3</v>
      </c>
      <c r="N3513" s="6">
        <f t="shared" si="595"/>
        <v>7.1541874813019213E-3</v>
      </c>
      <c r="O3513">
        <f t="shared" si="602"/>
        <v>6.8465913501816683E-3</v>
      </c>
      <c r="P3513">
        <f t="shared" si="603"/>
        <v>4.687581311638244E-5</v>
      </c>
      <c r="Q3513">
        <f t="shared" si="604"/>
        <v>4.5286064578294297E-5</v>
      </c>
    </row>
    <row r="3514" spans="1:17" x14ac:dyDescent="0.3">
      <c r="A3514" s="2">
        <v>39091</v>
      </c>
      <c r="B3514">
        <v>141.070007</v>
      </c>
      <c r="C3514">
        <v>107.60375999999999</v>
      </c>
      <c r="D3514">
        <v>75680100</v>
      </c>
      <c r="E3514" s="3">
        <f t="shared" si="594"/>
        <v>-8.4988312416045542E-4</v>
      </c>
      <c r="F3514" s="4">
        <f t="shared" si="596"/>
        <v>4.3418491339556296E-3</v>
      </c>
      <c r="G3514" s="4">
        <f t="shared" si="597"/>
        <v>-5.8733445443294997E-5</v>
      </c>
      <c r="H3514" s="4">
        <f t="shared" si="598"/>
        <v>1.9417339623146759E-2</v>
      </c>
      <c r="I3514" s="4">
        <f t="shared" si="599"/>
        <v>-1.1740137124345296E-3</v>
      </c>
      <c r="J3514" s="4">
        <f t="shared" si="600"/>
        <v>4.0057496541665571E-3</v>
      </c>
      <c r="L3514" s="5">
        <f>_xlfn.STDEV.S($E$3:E3514)</f>
        <v>1.071172106649735E-2</v>
      </c>
      <c r="M3514">
        <f t="shared" si="601"/>
        <v>-1.5569821707047983E-3</v>
      </c>
      <c r="N3514" s="6">
        <f t="shared" si="595"/>
        <v>-1.3499968506526239E-3</v>
      </c>
      <c r="O3514">
        <f t="shared" si="602"/>
        <v>-8.474690008975291E-3</v>
      </c>
      <c r="P3514">
        <f t="shared" si="603"/>
        <v>7.1820370748225618E-5</v>
      </c>
      <c r="Q3514">
        <f t="shared" si="604"/>
        <v>4.5686200290185644E-5</v>
      </c>
    </row>
    <row r="3515" spans="1:17" x14ac:dyDescent="0.3">
      <c r="A3515" s="2">
        <v>39092</v>
      </c>
      <c r="B3515">
        <v>141.53999300000001</v>
      </c>
      <c r="C3515">
        <v>107.96228000000001</v>
      </c>
      <c r="D3515">
        <v>72428000</v>
      </c>
      <c r="E3515" s="3">
        <f t="shared" si="594"/>
        <v>3.3315799013180492E-3</v>
      </c>
      <c r="F3515" s="4">
        <f t="shared" si="596"/>
        <v>4.3013638891359774E-3</v>
      </c>
      <c r="G3515" s="4">
        <f t="shared" si="597"/>
        <v>-1.0159383002521409E-4</v>
      </c>
      <c r="H3515" s="4">
        <f t="shared" si="598"/>
        <v>1.923628410414183E-2</v>
      </c>
      <c r="I3515" s="4">
        <f t="shared" si="599"/>
        <v>-2.0299167471737878E-3</v>
      </c>
      <c r="J3515" s="4">
        <f t="shared" si="600"/>
        <v>3.0204343259900845E-3</v>
      </c>
      <c r="L3515" s="5">
        <f>_xlfn.STDEV.S($E$3:E3515)</f>
        <v>1.0710310963151927E-2</v>
      </c>
      <c r="M3515">
        <f t="shared" si="601"/>
        <v>-2.5370050403242632E-3</v>
      </c>
      <c r="N3515" s="6">
        <f t="shared" si="595"/>
        <v>-2.3340486561801432E-3</v>
      </c>
      <c r="O3515">
        <f t="shared" si="602"/>
        <v>-9.8002286961946486E-4</v>
      </c>
      <c r="P3515">
        <f t="shared" si="603"/>
        <v>9.6044482497717058E-7</v>
      </c>
      <c r="Q3515">
        <f t="shared" si="604"/>
        <v>4.0052785399846303E-5</v>
      </c>
    </row>
    <row r="3516" spans="1:17" x14ac:dyDescent="0.3">
      <c r="A3516" s="2">
        <v>39093</v>
      </c>
      <c r="B3516">
        <v>142.16000399999999</v>
      </c>
      <c r="C3516">
        <v>108.435211</v>
      </c>
      <c r="D3516">
        <v>54476800</v>
      </c>
      <c r="E3516" s="3">
        <f t="shared" si="594"/>
        <v>4.3804651028913622E-3</v>
      </c>
      <c r="F3516" s="4">
        <f t="shared" si="596"/>
        <v>4.3972401903705606E-3</v>
      </c>
      <c r="G3516" s="4">
        <f t="shared" si="597"/>
        <v>1.2562772930133445E-4</v>
      </c>
      <c r="H3516" s="4">
        <f t="shared" si="598"/>
        <v>1.9665055958125382E-2</v>
      </c>
      <c r="I3516" s="4">
        <f t="shared" si="599"/>
        <v>2.5155554895197607E-3</v>
      </c>
      <c r="J3516" s="4">
        <f t="shared" si="600"/>
        <v>8.2667859332947735E-3</v>
      </c>
      <c r="L3516" s="5">
        <f>_xlfn.STDEV.S($E$3:E3516)</f>
        <v>1.0708998007953104E-2</v>
      </c>
      <c r="M3516">
        <f t="shared" si="601"/>
        <v>2.6802440589661931E-3</v>
      </c>
      <c r="N3516" s="6">
        <f t="shared" si="595"/>
        <v>2.8934342160669146E-3</v>
      </c>
      <c r="O3516">
        <f t="shared" si="602"/>
        <v>5.2172490992904563E-3</v>
      </c>
      <c r="P3516">
        <f t="shared" si="603"/>
        <v>2.7219688164047077E-5</v>
      </c>
      <c r="Q3516">
        <f t="shared" si="604"/>
        <v>4.1233060550951016E-5</v>
      </c>
    </row>
    <row r="3517" spans="1:17" x14ac:dyDescent="0.3">
      <c r="A3517" s="2">
        <v>39094</v>
      </c>
      <c r="B3517">
        <v>143.240005</v>
      </c>
      <c r="C3517">
        <v>109.25901</v>
      </c>
      <c r="D3517">
        <v>55370600</v>
      </c>
      <c r="E3517" s="3">
        <f t="shared" si="594"/>
        <v>7.5970805403184904E-3</v>
      </c>
      <c r="F3517" s="4">
        <f t="shared" si="596"/>
        <v>4.5464360094935128E-3</v>
      </c>
      <c r="G3517" s="4">
        <f t="shared" si="597"/>
        <v>6.4606327346323383E-4</v>
      </c>
      <c r="H3517" s="4">
        <f t="shared" si="598"/>
        <v>2.033227994516075E-2</v>
      </c>
      <c r="I3517" s="4">
        <f t="shared" si="599"/>
        <v>1.30008793067522E-2</v>
      </c>
      <c r="J3517" s="4">
        <f t="shared" si="600"/>
        <v>2.0389263820018932E-2</v>
      </c>
      <c r="L3517" s="5">
        <f>_xlfn.STDEV.S($E$3:E3517)</f>
        <v>1.070816386494634E-2</v>
      </c>
      <c r="M3517">
        <f t="shared" si="601"/>
        <v>1.4735059089400494E-2</v>
      </c>
      <c r="N3517" s="6">
        <f t="shared" si="595"/>
        <v>1.496553604511508E-2</v>
      </c>
      <c r="O3517">
        <f t="shared" si="602"/>
        <v>1.2054815030434301E-2</v>
      </c>
      <c r="P3517">
        <f t="shared" si="603"/>
        <v>1.4531856541798472E-4</v>
      </c>
      <c r="Q3517">
        <f t="shared" si="604"/>
        <v>4.7229889460518481E-5</v>
      </c>
    </row>
    <row r="3518" spans="1:17" x14ac:dyDescent="0.3">
      <c r="A3518" s="2">
        <v>39098</v>
      </c>
      <c r="B3518">
        <v>142.96000699999999</v>
      </c>
      <c r="C3518">
        <v>109.045418</v>
      </c>
      <c r="D3518">
        <v>44871300</v>
      </c>
      <c r="E3518" s="3">
        <f t="shared" si="594"/>
        <v>-1.9547472090636342E-3</v>
      </c>
      <c r="F3518" s="4">
        <f t="shared" si="596"/>
        <v>4.5699085209483384E-3</v>
      </c>
      <c r="G3518" s="4">
        <f t="shared" si="597"/>
        <v>4.8099430803884351E-4</v>
      </c>
      <c r="H3518" s="4">
        <f t="shared" si="598"/>
        <v>2.0437252207592013E-2</v>
      </c>
      <c r="I3518" s="4">
        <f t="shared" si="599"/>
        <v>9.6639708301224925E-3</v>
      </c>
      <c r="J3518" s="4">
        <f t="shared" si="600"/>
        <v>1.6521750065550123E-2</v>
      </c>
      <c r="L3518" s="5">
        <f>_xlfn.STDEV.S($E$3:E3518)</f>
        <v>1.0706713793214527E-2</v>
      </c>
      <c r="M3518">
        <f t="shared" si="601"/>
        <v>1.0889612655771624E-2</v>
      </c>
      <c r="N3518" s="6">
        <f t="shared" si="595"/>
        <v>1.1121599585494302E-2</v>
      </c>
      <c r="O3518">
        <f t="shared" si="602"/>
        <v>-3.8454464336288696E-3</v>
      </c>
      <c r="P3518">
        <f t="shared" si="603"/>
        <v>1.4787458273908992E-5</v>
      </c>
      <c r="Q3518">
        <f t="shared" si="604"/>
        <v>4.3826137390766153E-5</v>
      </c>
    </row>
    <row r="3519" spans="1:17" x14ac:dyDescent="0.3">
      <c r="A3519" s="2">
        <v>39099</v>
      </c>
      <c r="B3519">
        <v>143.020004</v>
      </c>
      <c r="C3519">
        <v>109.09118700000001</v>
      </c>
      <c r="D3519">
        <v>50241400</v>
      </c>
      <c r="E3519" s="3">
        <f t="shared" si="594"/>
        <v>4.1967681213117558E-4</v>
      </c>
      <c r="F3519" s="4">
        <f t="shared" si="596"/>
        <v>4.5394141162862674E-3</v>
      </c>
      <c r="G3519" s="4">
        <f t="shared" si="597"/>
        <v>3.7318921589062743E-4</v>
      </c>
      <c r="H3519" s="4">
        <f t="shared" si="598"/>
        <v>2.0300877084076459E-2</v>
      </c>
      <c r="I3519" s="4">
        <f t="shared" si="599"/>
        <v>7.4903049986765335E-3</v>
      </c>
      <c r="J3519" s="4">
        <f t="shared" si="600"/>
        <v>1.4008605585190459E-2</v>
      </c>
      <c r="L3519" s="5">
        <f>_xlfn.STDEV.S($E$3:E3519)</f>
        <v>1.0705191124227752E-2</v>
      </c>
      <c r="M3519">
        <f t="shared" si="601"/>
        <v>8.390340430228526E-3</v>
      </c>
      <c r="N3519" s="6">
        <f t="shared" si="595"/>
        <v>8.6186795419611606E-3</v>
      </c>
      <c r="O3519">
        <f t="shared" si="602"/>
        <v>-2.4992722255430984E-3</v>
      </c>
      <c r="P3519">
        <f t="shared" si="603"/>
        <v>6.2463616573711522E-6</v>
      </c>
      <c r="Q3519">
        <f t="shared" si="604"/>
        <v>4.4057799511377149E-5</v>
      </c>
    </row>
    <row r="3520" spans="1:17" x14ac:dyDescent="0.3">
      <c r="A3520" s="2">
        <v>39100</v>
      </c>
      <c r="B3520">
        <v>142.53999300000001</v>
      </c>
      <c r="C3520">
        <v>108.72505200000001</v>
      </c>
      <c r="D3520">
        <v>68177300</v>
      </c>
      <c r="E3520" s="3">
        <f t="shared" si="594"/>
        <v>-3.3562507801355723E-3</v>
      </c>
      <c r="F3520" s="4">
        <f t="shared" si="596"/>
        <v>4.600581272914149E-3</v>
      </c>
      <c r="G3520" s="4">
        <f t="shared" si="597"/>
        <v>2.6098628779919441E-4</v>
      </c>
      <c r="H3520" s="4">
        <f t="shared" si="598"/>
        <v>2.0574424924497098E-2</v>
      </c>
      <c r="I3520" s="4">
        <f t="shared" si="599"/>
        <v>5.2326876740662609E-3</v>
      </c>
      <c r="J3520" s="4">
        <f t="shared" si="600"/>
        <v>1.1390375754251725E-2</v>
      </c>
      <c r="L3520" s="5">
        <f>_xlfn.STDEV.S($E$3:E3520)</f>
        <v>1.0703855737150785E-2</v>
      </c>
      <c r="M3520">
        <f t="shared" si="601"/>
        <v>5.7860005236664751E-3</v>
      </c>
      <c r="N3520" s="6">
        <f t="shared" si="595"/>
        <v>6.0199489453096611E-3</v>
      </c>
      <c r="O3520">
        <f t="shared" si="602"/>
        <v>-2.6043399065620509E-3</v>
      </c>
      <c r="P3520">
        <f t="shared" si="603"/>
        <v>6.782586348911632E-6</v>
      </c>
      <c r="Q3520">
        <f t="shared" si="604"/>
        <v>4.3960933263949227E-5</v>
      </c>
    </row>
    <row r="3521" spans="1:17" x14ac:dyDescent="0.3">
      <c r="A3521" s="2">
        <v>39101</v>
      </c>
      <c r="B3521">
        <v>142.820007</v>
      </c>
      <c r="C3521">
        <v>108.938644</v>
      </c>
      <c r="D3521">
        <v>56973000</v>
      </c>
      <c r="E3521" s="3">
        <f t="shared" si="594"/>
        <v>1.9644591956728963E-3</v>
      </c>
      <c r="F3521" s="4">
        <f t="shared" si="596"/>
        <v>4.6115859104268048E-3</v>
      </c>
      <c r="G3521" s="4">
        <f t="shared" si="597"/>
        <v>3.0038091721824688E-4</v>
      </c>
      <c r="H3521" s="4">
        <f t="shared" si="598"/>
        <v>2.0623639159589185E-2</v>
      </c>
      <c r="I3521" s="4">
        <f t="shared" si="599"/>
        <v>6.0247927333723084E-3</v>
      </c>
      <c r="J3521" s="4">
        <f t="shared" si="600"/>
        <v>1.230556642667513E-2</v>
      </c>
      <c r="L3521" s="5">
        <f>_xlfn.STDEV.S($E$3:E3521)</f>
        <v>1.0702367163417364E-2</v>
      </c>
      <c r="M3521">
        <f t="shared" si="601"/>
        <v>6.6963560547106194E-3</v>
      </c>
      <c r="N3521" s="6">
        <f t="shared" si="595"/>
        <v>6.9316370275087635E-3</v>
      </c>
      <c r="O3521">
        <f t="shared" si="602"/>
        <v>9.1035553104414427E-4</v>
      </c>
      <c r="P3521">
        <f t="shared" si="603"/>
        <v>8.2874719290266595E-7</v>
      </c>
      <c r="Q3521">
        <f t="shared" si="604"/>
        <v>4.2173880765591771E-5</v>
      </c>
    </row>
    <row r="3522" spans="1:17" x14ac:dyDescent="0.3">
      <c r="A3522" s="2">
        <v>39104</v>
      </c>
      <c r="B3522">
        <v>142.38000500000001</v>
      </c>
      <c r="C3522">
        <v>108.603027</v>
      </c>
      <c r="D3522">
        <v>60253600</v>
      </c>
      <c r="E3522" s="3">
        <f t="shared" si="594"/>
        <v>-3.0808148609038355E-3</v>
      </c>
      <c r="F3522" s="4">
        <f t="shared" si="596"/>
        <v>4.2678683348125858E-3</v>
      </c>
      <c r="G3522" s="4">
        <f t="shared" si="597"/>
        <v>-2.1664944688447741E-4</v>
      </c>
      <c r="H3522" s="4">
        <f t="shared" si="598"/>
        <v>1.9086487431319549E-2</v>
      </c>
      <c r="I3522" s="4">
        <f t="shared" si="599"/>
        <v>-4.3240824927975874E-3</v>
      </c>
      <c r="J3522" s="4">
        <f t="shared" si="600"/>
        <v>3.7245794573514956E-4</v>
      </c>
      <c r="L3522" s="5">
        <f>_xlfn.STDEV.S($E$3:E3522)</f>
        <v>1.0701006520819782E-2</v>
      </c>
      <c r="M3522">
        <f t="shared" si="601"/>
        <v>-5.17041661439394E-3</v>
      </c>
      <c r="N3522" s="6">
        <f t="shared" si="595"/>
        <v>-4.971080211264467E-3</v>
      </c>
      <c r="O3522">
        <f t="shared" si="602"/>
        <v>-1.1866772669104559E-2</v>
      </c>
      <c r="P3522">
        <f t="shared" si="603"/>
        <v>1.4082029358020694E-4</v>
      </c>
      <c r="Q3522">
        <f t="shared" si="604"/>
        <v>4.5083438696072181E-5</v>
      </c>
    </row>
    <row r="3523" spans="1:17" x14ac:dyDescent="0.3">
      <c r="A3523" s="2">
        <v>39105</v>
      </c>
      <c r="B3523">
        <v>142.800003</v>
      </c>
      <c r="C3523">
        <v>108.92338599999999</v>
      </c>
      <c r="D3523">
        <v>54064400</v>
      </c>
      <c r="E3523" s="3">
        <f t="shared" si="594"/>
        <v>2.9498383568675735E-3</v>
      </c>
      <c r="F3523" s="4">
        <f t="shared" si="596"/>
        <v>4.1576587092651404E-3</v>
      </c>
      <c r="G3523" s="4">
        <f t="shared" si="597"/>
        <v>1.4855940579150406E-4</v>
      </c>
      <c r="H3523" s="4">
        <f t="shared" si="598"/>
        <v>1.8593615002321779E-2</v>
      </c>
      <c r="I3523" s="4">
        <f t="shared" si="599"/>
        <v>2.9753851363374384E-3</v>
      </c>
      <c r="J3523" s="4">
        <f t="shared" si="600"/>
        <v>3.2319329665904117E-3</v>
      </c>
      <c r="L3523" s="5">
        <f>_xlfn.STDEV.S($E$3:E3523)</f>
        <v>1.069957326286949E-2</v>
      </c>
      <c r="M3523">
        <f t="shared" si="601"/>
        <v>3.2317480183151771E-3</v>
      </c>
      <c r="N3523" s="6">
        <f t="shared" si="595"/>
        <v>3.4224558280342432E-3</v>
      </c>
      <c r="O3523">
        <f t="shared" si="602"/>
        <v>8.4021646327091179E-3</v>
      </c>
      <c r="P3523">
        <f t="shared" si="603"/>
        <v>7.0596370515147941E-5</v>
      </c>
      <c r="Q3523">
        <f t="shared" si="604"/>
        <v>4.525174745522373E-5</v>
      </c>
    </row>
    <row r="3524" spans="1:17" x14ac:dyDescent="0.3">
      <c r="A3524" s="2">
        <v>39106</v>
      </c>
      <c r="B3524">
        <v>143.949997</v>
      </c>
      <c r="C3524">
        <v>109.80053700000001</v>
      </c>
      <c r="D3524">
        <v>55834700</v>
      </c>
      <c r="E3524" s="3">
        <f t="shared" ref="E3524:E3587" si="605">B3524/B3523-1</f>
        <v>8.0531791025242327E-3</v>
      </c>
      <c r="F3524" s="4">
        <f t="shared" si="596"/>
        <v>4.4177827693549256E-3</v>
      </c>
      <c r="G3524" s="4">
        <f t="shared" si="597"/>
        <v>6.1782421705570544E-4</v>
      </c>
      <c r="H3524" s="4">
        <f t="shared" si="598"/>
        <v>1.9756925164209779E-2</v>
      </c>
      <c r="I3524" s="4">
        <f t="shared" si="599"/>
        <v>1.2429278176992131E-2</v>
      </c>
      <c r="J3524" s="4">
        <f t="shared" si="600"/>
        <v>1.4089522831097989E-2</v>
      </c>
      <c r="L3524" s="5">
        <f>_xlfn.STDEV.S($E$3:E3524)</f>
        <v>1.0698832597001528E-2</v>
      </c>
      <c r="M3524">
        <f t="shared" si="601"/>
        <v>1.4089468420348047E-2</v>
      </c>
      <c r="N3524" s="6">
        <f t="shared" si="595"/>
        <v>1.4306947747401155E-2</v>
      </c>
      <c r="O3524">
        <f t="shared" si="602"/>
        <v>1.085772040203287E-2</v>
      </c>
      <c r="P3524">
        <f t="shared" si="603"/>
        <v>1.1789009232872082E-4</v>
      </c>
      <c r="Q3524">
        <f t="shared" si="604"/>
        <v>4.5634801261236902E-5</v>
      </c>
    </row>
    <row r="3525" spans="1:17" x14ac:dyDescent="0.3">
      <c r="A3525" s="2">
        <v>39107</v>
      </c>
      <c r="B3525">
        <v>142.259995</v>
      </c>
      <c r="C3525">
        <v>108.511475</v>
      </c>
      <c r="D3525">
        <v>73583800</v>
      </c>
      <c r="E3525" s="3">
        <f t="shared" si="605"/>
        <v>-1.174020170351231E-2</v>
      </c>
      <c r="F3525" s="4">
        <f t="shared" si="596"/>
        <v>5.1005760553505764E-3</v>
      </c>
      <c r="G3525" s="4">
        <f t="shared" si="597"/>
        <v>2.4680385786305429E-5</v>
      </c>
      <c r="H3525" s="4">
        <f t="shared" si="598"/>
        <v>2.281046956834324E-2</v>
      </c>
      <c r="I3525" s="4">
        <f t="shared" si="599"/>
        <v>4.937234659416756E-4</v>
      </c>
      <c r="J3525" s="4">
        <f t="shared" si="600"/>
        <v>2.812474981210844E-4</v>
      </c>
      <c r="L3525" s="5">
        <f>_xlfn.STDEV.S($E$3:E3525)</f>
        <v>1.0699266986869139E-2</v>
      </c>
      <c r="M3525">
        <f t="shared" si="601"/>
        <v>2.8121220446347201E-4</v>
      </c>
      <c r="N3525" s="6">
        <f t="shared" si="595"/>
        <v>5.6780300743919376E-4</v>
      </c>
      <c r="O3525">
        <f t="shared" si="602"/>
        <v>-1.3808256215884575E-2</v>
      </c>
      <c r="P3525">
        <f t="shared" si="603"/>
        <v>1.9066793972351501E-4</v>
      </c>
      <c r="Q3525">
        <f t="shared" si="604"/>
        <v>5.3883282671029967E-5</v>
      </c>
    </row>
    <row r="3526" spans="1:17" x14ac:dyDescent="0.3">
      <c r="A3526" s="2">
        <v>39108</v>
      </c>
      <c r="B3526">
        <v>142.13000500000001</v>
      </c>
      <c r="C3526">
        <v>108.4123</v>
      </c>
      <c r="D3526">
        <v>67255600</v>
      </c>
      <c r="E3526" s="3">
        <f t="shared" si="605"/>
        <v>-9.1374950491174278E-4</v>
      </c>
      <c r="F3526" s="4">
        <f t="shared" si="596"/>
        <v>5.1029392317198264E-3</v>
      </c>
      <c r="G3526" s="4">
        <f t="shared" si="597"/>
        <v>9.4096615712000738E-6</v>
      </c>
      <c r="H3526" s="4">
        <f t="shared" si="598"/>
        <v>2.2821038014352167E-2</v>
      </c>
      <c r="I3526" s="4">
        <f t="shared" si="599"/>
        <v>1.8821005530478274E-4</v>
      </c>
      <c r="J3526" s="4">
        <f t="shared" si="600"/>
        <v>-7.0374515091398138E-5</v>
      </c>
      <c r="L3526" s="5">
        <f>_xlfn.STDEV.S($E$3:E3526)</f>
        <v>1.0697770961822665E-2</v>
      </c>
      <c r="M3526">
        <f t="shared" si="601"/>
        <v>-7.0310961518844765E-5</v>
      </c>
      <c r="N3526" s="6">
        <f t="shared" si="595"/>
        <v>2.1644461867342812E-4</v>
      </c>
      <c r="O3526">
        <f t="shared" si="602"/>
        <v>-3.5152316598231677E-4</v>
      </c>
      <c r="P3526">
        <f t="shared" si="603"/>
        <v>1.2356853622223143E-7</v>
      </c>
      <c r="Q3526">
        <f t="shared" si="604"/>
        <v>5.3450459943821404E-5</v>
      </c>
    </row>
    <row r="3527" spans="1:17" x14ac:dyDescent="0.3">
      <c r="A3527" s="2">
        <v>39111</v>
      </c>
      <c r="B3527">
        <v>142.050003</v>
      </c>
      <c r="C3527">
        <v>108.351326</v>
      </c>
      <c r="D3527">
        <v>66114600</v>
      </c>
      <c r="E3527" s="3">
        <f t="shared" si="605"/>
        <v>-5.628790345852952E-4</v>
      </c>
      <c r="F3527" s="4">
        <f t="shared" si="596"/>
        <v>5.0422662326983928E-3</v>
      </c>
      <c r="G3527" s="4">
        <f t="shared" si="597"/>
        <v>1.4399723220959171E-4</v>
      </c>
      <c r="H3527" s="4">
        <f t="shared" si="598"/>
        <v>2.254970011393076E-2</v>
      </c>
      <c r="I3527" s="4">
        <f t="shared" si="599"/>
        <v>2.8838877386512252E-3</v>
      </c>
      <c r="J3527" s="4">
        <f t="shared" si="600"/>
        <v>3.0365483715792951E-3</v>
      </c>
      <c r="L3527" s="5">
        <f>_xlfn.STDEV.S($E$3:E3527)</f>
        <v>1.0696265060269144E-2</v>
      </c>
      <c r="M3527">
        <f t="shared" si="601"/>
        <v>3.0363509051106454E-3</v>
      </c>
      <c r="N3527" s="6">
        <f t="shared" si="595"/>
        <v>3.3171876388347066E-3</v>
      </c>
      <c r="O3527">
        <f t="shared" si="602"/>
        <v>3.1066618666294901E-3</v>
      </c>
      <c r="P3527">
        <f t="shared" si="603"/>
        <v>9.6513479535698279E-6</v>
      </c>
      <c r="Q3527">
        <f t="shared" si="604"/>
        <v>5.3177355351244425E-5</v>
      </c>
    </row>
    <row r="3528" spans="1:17" x14ac:dyDescent="0.3">
      <c r="A3528" s="2">
        <v>39112</v>
      </c>
      <c r="B3528">
        <v>142.78999300000001</v>
      </c>
      <c r="C3528">
        <v>108.91580999999999</v>
      </c>
      <c r="D3528">
        <v>70407600</v>
      </c>
      <c r="E3528" s="3">
        <f t="shared" si="605"/>
        <v>5.2093627903690987E-3</v>
      </c>
      <c r="F3528" s="4">
        <f t="shared" si="596"/>
        <v>4.9537126498017236E-3</v>
      </c>
      <c r="G3528" s="4">
        <f t="shared" si="597"/>
        <v>6.3758539805692648E-4</v>
      </c>
      <c r="H3528" s="4">
        <f t="shared" si="598"/>
        <v>2.2153676451914531E-2</v>
      </c>
      <c r="I3528" s="4">
        <f t="shared" si="599"/>
        <v>1.282924211445069E-2</v>
      </c>
      <c r="J3528" s="4">
        <f t="shared" si="600"/>
        <v>1.4494188593155544E-2</v>
      </c>
      <c r="L3528" s="5">
        <f>_xlfn.STDEV.S($E$3:E3528)</f>
        <v>1.0695055691567989E-2</v>
      </c>
      <c r="M3528">
        <f t="shared" si="601"/>
        <v>1.4493733570159926E-2</v>
      </c>
      <c r="N3528" s="6">
        <f t="shared" si="595"/>
        <v>1.4767772974718651E-2</v>
      </c>
      <c r="O3528">
        <f t="shared" si="602"/>
        <v>1.1457382665049282E-2</v>
      </c>
      <c r="P3528">
        <f t="shared" si="603"/>
        <v>1.3127161753337177E-4</v>
      </c>
      <c r="Q3528">
        <f t="shared" si="604"/>
        <v>5.6894194748971474E-5</v>
      </c>
    </row>
    <row r="3529" spans="1:17" x14ac:dyDescent="0.3">
      <c r="A3529" s="2">
        <v>39113</v>
      </c>
      <c r="B3529">
        <v>143.75</v>
      </c>
      <c r="C3529">
        <v>109.64804100000001</v>
      </c>
      <c r="D3529">
        <v>91868600</v>
      </c>
      <c r="E3529" s="3">
        <f t="shared" si="605"/>
        <v>6.7232092377789154E-3</v>
      </c>
      <c r="F3529" s="4">
        <f t="shared" si="596"/>
        <v>4.9963972037876635E-3</v>
      </c>
      <c r="G3529" s="4">
        <f t="shared" si="597"/>
        <v>6.7350777050804696E-4</v>
      </c>
      <c r="H3529" s="4">
        <f t="shared" si="598"/>
        <v>2.2344567580518171E-2</v>
      </c>
      <c r="I3529" s="4">
        <f t="shared" si="599"/>
        <v>1.3556691108785657E-2</v>
      </c>
      <c r="J3529" s="4">
        <f t="shared" si="600"/>
        <v>1.5327637637065239E-2</v>
      </c>
      <c r="L3529" s="5">
        <f>_xlfn.STDEV.S($E$3:E3529)</f>
        <v>1.0694070449041465E-2</v>
      </c>
      <c r="M3529">
        <f t="shared" si="601"/>
        <v>1.532700924809983E-2</v>
      </c>
      <c r="N3529" s="6">
        <f t="shared" si="595"/>
        <v>1.5605985626988783E-2</v>
      </c>
      <c r="O3529">
        <f t="shared" si="602"/>
        <v>8.3327567793990351E-4</v>
      </c>
      <c r="P3529">
        <f t="shared" si="603"/>
        <v>6.9434835544620577E-7</v>
      </c>
      <c r="Q3529">
        <f t="shared" si="604"/>
        <v>5.5878597928734848E-5</v>
      </c>
    </row>
    <row r="3530" spans="1:17" x14ac:dyDescent="0.3">
      <c r="A3530" s="2">
        <v>39114</v>
      </c>
      <c r="B3530">
        <v>144.61000100000001</v>
      </c>
      <c r="C3530">
        <v>110.30399300000001</v>
      </c>
      <c r="D3530">
        <v>69312400</v>
      </c>
      <c r="E3530" s="3">
        <f t="shared" si="605"/>
        <v>5.9826156521740614E-3</v>
      </c>
      <c r="F3530" s="4">
        <f t="shared" si="596"/>
        <v>4.9663703985776088E-3</v>
      </c>
      <c r="G3530" s="4">
        <f t="shared" si="597"/>
        <v>6.4802693532872225E-4</v>
      </c>
      <c r="H3530" s="4">
        <f t="shared" si="598"/>
        <v>2.2210283625324519E-2</v>
      </c>
      <c r="I3530" s="4">
        <f t="shared" si="599"/>
        <v>1.3040638185615405E-2</v>
      </c>
      <c r="J3530" s="4">
        <f t="shared" si="600"/>
        <v>1.4735803962126592E-2</v>
      </c>
      <c r="L3530" s="5">
        <f>_xlfn.STDEV.S($E$3:E3530)</f>
        <v>1.0692968377860839E-2</v>
      </c>
      <c r="M3530">
        <f t="shared" si="601"/>
        <v>1.4735850632792511E-2</v>
      </c>
      <c r="N3530" s="6">
        <f t="shared" si="595"/>
        <v>1.5011347567217337E-2</v>
      </c>
      <c r="O3530">
        <f t="shared" si="602"/>
        <v>-5.911586153073186E-4</v>
      </c>
      <c r="P3530">
        <f t="shared" si="603"/>
        <v>3.4946850845206631E-7</v>
      </c>
      <c r="Q3530">
        <f t="shared" si="604"/>
        <v>5.4974102815429543E-5</v>
      </c>
    </row>
    <row r="3531" spans="1:17" x14ac:dyDescent="0.3">
      <c r="A3531" s="2">
        <v>39115</v>
      </c>
      <c r="B3531">
        <v>144.80999800000001</v>
      </c>
      <c r="C3531">
        <v>110.456551</v>
      </c>
      <c r="D3531">
        <v>49607000</v>
      </c>
      <c r="E3531" s="3">
        <f t="shared" si="605"/>
        <v>1.383009464193341E-3</v>
      </c>
      <c r="F3531" s="4">
        <f t="shared" si="596"/>
        <v>4.9316153683731049E-3</v>
      </c>
      <c r="G3531" s="4">
        <f t="shared" si="597"/>
        <v>7.9968088158645432E-4</v>
      </c>
      <c r="H3531" s="4">
        <f t="shared" si="598"/>
        <v>2.2054854405129859E-2</v>
      </c>
      <c r="I3531" s="4">
        <f t="shared" si="599"/>
        <v>1.611570560730069E-2</v>
      </c>
      <c r="J3531" s="4">
        <f t="shared" si="600"/>
        <v>1.828283151315202E-2</v>
      </c>
      <c r="L3531" s="5">
        <f>_xlfn.STDEV.S($E$3:E3531)</f>
        <v>1.0691465766278821E-2</v>
      </c>
      <c r="M3531">
        <f t="shared" si="601"/>
        <v>1.8282756993324788E-2</v>
      </c>
      <c r="N3531" s="6">
        <f t="shared" si="595"/>
        <v>1.8555360422702449E-2</v>
      </c>
      <c r="O3531">
        <f t="shared" si="602"/>
        <v>3.5469063605322766E-3</v>
      </c>
      <c r="P3531">
        <f t="shared" si="603"/>
        <v>1.258054473038432E-5</v>
      </c>
      <c r="Q3531">
        <f t="shared" si="604"/>
        <v>5.5352414514717311E-5</v>
      </c>
    </row>
    <row r="3532" spans="1:17" x14ac:dyDescent="0.3">
      <c r="A3532" s="2">
        <v>39118</v>
      </c>
      <c r="B3532">
        <v>144.85000600000001</v>
      </c>
      <c r="C3532">
        <v>110.487106</v>
      </c>
      <c r="D3532">
        <v>45705300</v>
      </c>
      <c r="E3532" s="3">
        <f t="shared" si="605"/>
        <v>2.7627926629758548E-4</v>
      </c>
      <c r="F3532" s="4">
        <f t="shared" si="596"/>
        <v>4.8147150539401082E-3</v>
      </c>
      <c r="G3532" s="4">
        <f t="shared" si="597"/>
        <v>9.9207903294804369E-4</v>
      </c>
      <c r="H3532" s="4">
        <f t="shared" si="598"/>
        <v>2.1532060305803298E-2</v>
      </c>
      <c r="I3532" s="4">
        <f t="shared" si="599"/>
        <v>2.0029700444952336E-2</v>
      </c>
      <c r="J3532" s="4">
        <f t="shared" si="600"/>
        <v>2.2808022135371031E-2</v>
      </c>
      <c r="L3532" s="5">
        <f>_xlfn.STDEV.S($E$3:E3532)</f>
        <v>1.0689951045175686E-2</v>
      </c>
      <c r="M3532">
        <f t="shared" si="601"/>
        <v>2.2807591541010992E-2</v>
      </c>
      <c r="N3532" s="6">
        <f t="shared" si="595"/>
        <v>2.306856348068842E-2</v>
      </c>
      <c r="O3532">
        <f t="shared" si="602"/>
        <v>4.5248345476862038E-3</v>
      </c>
      <c r="P3532">
        <f t="shared" si="603"/>
        <v>2.0474127683934614E-5</v>
      </c>
      <c r="Q3532">
        <f t="shared" si="604"/>
        <v>5.2010992957493408E-5</v>
      </c>
    </row>
    <row r="3533" spans="1:17" x14ac:dyDescent="0.3">
      <c r="A3533" s="2">
        <v>39119</v>
      </c>
      <c r="B3533">
        <v>144.88999899999999</v>
      </c>
      <c r="C3533">
        <v>110.51757000000001</v>
      </c>
      <c r="D3533">
        <v>57081300</v>
      </c>
      <c r="E3533" s="3">
        <f t="shared" si="605"/>
        <v>2.760994017492191E-4</v>
      </c>
      <c r="F3533" s="4">
        <f t="shared" si="596"/>
        <v>4.7802669894492647E-3</v>
      </c>
      <c r="G3533" s="4">
        <f t="shared" si="597"/>
        <v>1.0808349830724318E-3</v>
      </c>
      <c r="H3533" s="4">
        <f t="shared" si="598"/>
        <v>2.1378003878013654E-2</v>
      </c>
      <c r="I3533" s="4">
        <f t="shared" si="599"/>
        <v>2.1840104510953751E-2</v>
      </c>
      <c r="J3533" s="4">
        <f t="shared" si="600"/>
        <v>2.4899608032195708E-2</v>
      </c>
      <c r="L3533" s="5">
        <f>_xlfn.STDEV.S($E$3:E3533)</f>
        <v>1.0688436968254647E-2</v>
      </c>
      <c r="M3533">
        <f t="shared" si="601"/>
        <v>2.4899229854255852E-2</v>
      </c>
      <c r="N3533" s="6">
        <f t="shared" si="595"/>
        <v>2.5157008551242477E-2</v>
      </c>
      <c r="O3533">
        <f t="shared" si="602"/>
        <v>2.0916383132448604E-3</v>
      </c>
      <c r="P3533">
        <f t="shared" si="603"/>
        <v>4.3749508334338048E-6</v>
      </c>
      <c r="Q3533">
        <f t="shared" si="604"/>
        <v>5.0522321671944041E-5</v>
      </c>
    </row>
    <row r="3534" spans="1:17" x14ac:dyDescent="0.3">
      <c r="A3534" s="2">
        <v>39120</v>
      </c>
      <c r="B3534">
        <v>145.21000699999999</v>
      </c>
      <c r="C3534">
        <v>110.76166499999999</v>
      </c>
      <c r="D3534">
        <v>55669700</v>
      </c>
      <c r="E3534" s="3">
        <f t="shared" si="605"/>
        <v>2.2086272496972814E-3</v>
      </c>
      <c r="F3534" s="4">
        <f t="shared" si="596"/>
        <v>4.781157554706328E-3</v>
      </c>
      <c r="G3534" s="4">
        <f t="shared" si="597"/>
        <v>1.0845965042361775E-3</v>
      </c>
      <c r="H3534" s="4">
        <f t="shared" si="598"/>
        <v>2.1381986606920041E-2</v>
      </c>
      <c r="I3534" s="4">
        <f t="shared" si="599"/>
        <v>2.1916897717877193E-2</v>
      </c>
      <c r="J3534" s="4">
        <f t="shared" si="600"/>
        <v>2.4987868012863679E-2</v>
      </c>
      <c r="L3534" s="5">
        <f>_xlfn.STDEV.S($E$3:E3534)</f>
        <v>1.0686966912781636E-2</v>
      </c>
      <c r="M3534">
        <f t="shared" si="601"/>
        <v>2.4987711230150492E-2</v>
      </c>
      <c r="N3534" s="6">
        <f t="shared" si="595"/>
        <v>2.5245607900890032E-2</v>
      </c>
      <c r="O3534">
        <f t="shared" si="602"/>
        <v>8.8481375894639697E-5</v>
      </c>
      <c r="P3534">
        <f t="shared" si="603"/>
        <v>7.8289538802085263E-9</v>
      </c>
      <c r="Q3534">
        <f t="shared" si="604"/>
        <v>4.7483075447773916E-5</v>
      </c>
    </row>
    <row r="3535" spans="1:17" x14ac:dyDescent="0.3">
      <c r="A3535" s="2">
        <v>39121</v>
      </c>
      <c r="B3535">
        <v>145.020004</v>
      </c>
      <c r="C3535">
        <v>110.616737</v>
      </c>
      <c r="D3535">
        <v>70641000</v>
      </c>
      <c r="E3535" s="3">
        <f t="shared" si="605"/>
        <v>-1.3084704279368031E-3</v>
      </c>
      <c r="F3535" s="4">
        <f t="shared" si="596"/>
        <v>4.3931859755850892E-3</v>
      </c>
      <c r="G3535" s="4">
        <f t="shared" si="597"/>
        <v>1.3745029341902997E-3</v>
      </c>
      <c r="H3535" s="4">
        <f t="shared" si="598"/>
        <v>1.9646924958413983E-2</v>
      </c>
      <c r="I3535" s="4">
        <f t="shared" si="599"/>
        <v>2.7851995475284719E-2</v>
      </c>
      <c r="J3535" s="4">
        <f t="shared" si="600"/>
        <v>3.1877128484264494E-2</v>
      </c>
      <c r="L3535" s="5">
        <f>_xlfn.STDEV.S($E$3:E3535)</f>
        <v>1.0685492388391154E-2</v>
      </c>
      <c r="M3535">
        <f t="shared" si="601"/>
        <v>3.1877125538208831E-2</v>
      </c>
      <c r="N3535" s="6">
        <f t="shared" si="595"/>
        <v>3.2096180529274321E-2</v>
      </c>
      <c r="O3535">
        <f t="shared" si="602"/>
        <v>6.8894143080583392E-3</v>
      </c>
      <c r="P3535">
        <f t="shared" si="603"/>
        <v>4.7464029508078962E-5</v>
      </c>
      <c r="Q3535">
        <f t="shared" si="604"/>
        <v>4.6426372369090267E-5</v>
      </c>
    </row>
    <row r="3536" spans="1:17" x14ac:dyDescent="0.3">
      <c r="A3536" s="2">
        <v>39122</v>
      </c>
      <c r="B3536">
        <v>143.94000199999999</v>
      </c>
      <c r="C3536">
        <v>109.792931</v>
      </c>
      <c r="D3536">
        <v>79084400</v>
      </c>
      <c r="E3536" s="3">
        <f t="shared" si="605"/>
        <v>-7.4472622411457801E-3</v>
      </c>
      <c r="F3536" s="4">
        <f t="shared" si="596"/>
        <v>4.6977872726741438E-3</v>
      </c>
      <c r="G3536" s="4">
        <f t="shared" si="597"/>
        <v>8.4961839946208061E-4</v>
      </c>
      <c r="H3536" s="4">
        <f t="shared" si="598"/>
        <v>2.1009143371065454E-2</v>
      </c>
      <c r="I3536" s="4">
        <f t="shared" si="599"/>
        <v>1.7130221451404193E-2</v>
      </c>
      <c r="J3536" s="4">
        <f t="shared" si="600"/>
        <v>1.9477195890986065E-2</v>
      </c>
      <c r="L3536" s="5">
        <f>_xlfn.STDEV.S($E$3:E3536)</f>
        <v>1.0684794464675466E-2</v>
      </c>
      <c r="M3536">
        <f t="shared" si="601"/>
        <v>1.9477299816172536E-2</v>
      </c>
      <c r="N3536" s="6">
        <f t="shared" si="595"/>
        <v>1.9724942378289034E-2</v>
      </c>
      <c r="O3536">
        <f t="shared" si="602"/>
        <v>-1.2399825722036295E-2</v>
      </c>
      <c r="P3536">
        <f t="shared" si="603"/>
        <v>1.5375567793687292E-4</v>
      </c>
      <c r="Q3536">
        <f t="shared" si="604"/>
        <v>5.1073323013459422E-5</v>
      </c>
    </row>
    <row r="3537" spans="1:17" x14ac:dyDescent="0.3">
      <c r="A3537" s="2">
        <v>39125</v>
      </c>
      <c r="B3537">
        <v>143.449997</v>
      </c>
      <c r="C3537">
        <v>109.419167</v>
      </c>
      <c r="D3537">
        <v>65657000</v>
      </c>
      <c r="E3537" s="3">
        <f t="shared" si="605"/>
        <v>-3.4042308822532785E-3</v>
      </c>
      <c r="F3537" s="4">
        <f t="shared" si="596"/>
        <v>4.7694375583503448E-3</v>
      </c>
      <c r="G3537" s="4">
        <f t="shared" si="597"/>
        <v>7.3855980128413178E-4</v>
      </c>
      <c r="H3537" s="4">
        <f t="shared" si="598"/>
        <v>2.1329573189823984E-2</v>
      </c>
      <c r="I3537" s="4">
        <f t="shared" si="599"/>
        <v>1.4875296144295058E-2</v>
      </c>
      <c r="J3537" s="4">
        <f t="shared" si="600"/>
        <v>1.6871222715637568E-2</v>
      </c>
      <c r="L3537" s="5">
        <f>_xlfn.STDEV.S($E$3:E3537)</f>
        <v>1.0683473534418236E-2</v>
      </c>
      <c r="M3537">
        <f t="shared" si="601"/>
        <v>1.6870985198150532E-2</v>
      </c>
      <c r="N3537" s="6">
        <f t="shared" si="595"/>
        <v>1.7125595598145305E-2</v>
      </c>
      <c r="O3537">
        <f t="shared" si="602"/>
        <v>-2.6063146180220036E-3</v>
      </c>
      <c r="P3537">
        <f t="shared" si="603"/>
        <v>6.7928758881151825E-6</v>
      </c>
      <c r="Q3537">
        <f t="shared" si="604"/>
        <v>4.8246040628237223E-5</v>
      </c>
    </row>
    <row r="3538" spans="1:17" x14ac:dyDescent="0.3">
      <c r="A3538" s="2">
        <v>39126</v>
      </c>
      <c r="B3538">
        <v>144.66000399999999</v>
      </c>
      <c r="C3538">
        <v>110.342125</v>
      </c>
      <c r="D3538">
        <v>64081800</v>
      </c>
      <c r="E3538" s="3">
        <f t="shared" si="605"/>
        <v>8.4350437455915639E-3</v>
      </c>
      <c r="F3538" s="4">
        <f t="shared" si="596"/>
        <v>5.0082907052631364E-3</v>
      </c>
      <c r="G3538" s="4">
        <f t="shared" si="597"/>
        <v>9.6044953364384986E-4</v>
      </c>
      <c r="H3538" s="4">
        <f t="shared" si="598"/>
        <v>2.2397756936097475E-2</v>
      </c>
      <c r="I3538" s="4">
        <f t="shared" si="599"/>
        <v>1.938527285322178E-2</v>
      </c>
      <c r="J3538" s="4">
        <f t="shared" si="600"/>
        <v>2.2043300678718403E-2</v>
      </c>
      <c r="L3538" s="5">
        <f>_xlfn.STDEV.S($E$3:E3538)</f>
        <v>1.0682818671916327E-2</v>
      </c>
      <c r="M3538">
        <f t="shared" si="601"/>
        <v>2.2043317467169695E-2</v>
      </c>
      <c r="N3538" s="6">
        <f t="shared" si="595"/>
        <v>2.2325299122651021E-2</v>
      </c>
      <c r="O3538">
        <f t="shared" si="602"/>
        <v>5.1723322690191628E-3</v>
      </c>
      <c r="P3538">
        <f t="shared" si="603"/>
        <v>2.675302110113692E-5</v>
      </c>
      <c r="Q3538">
        <f t="shared" si="604"/>
        <v>4.9367456988070253E-5</v>
      </c>
    </row>
    <row r="3539" spans="1:17" x14ac:dyDescent="0.3">
      <c r="A3539" s="2">
        <v>39127</v>
      </c>
      <c r="B3539">
        <v>145.61000100000001</v>
      </c>
      <c r="C3539">
        <v>111.066734</v>
      </c>
      <c r="D3539">
        <v>66039400</v>
      </c>
      <c r="E3539" s="3">
        <f t="shared" si="605"/>
        <v>6.5671019890198856E-3</v>
      </c>
      <c r="F3539" s="4">
        <f t="shared" si="596"/>
        <v>5.0961466123567393E-3</v>
      </c>
      <c r="G3539" s="4">
        <f t="shared" si="597"/>
        <v>1.0555207026059596E-3</v>
      </c>
      <c r="H3539" s="4">
        <f t="shared" si="598"/>
        <v>2.2790660497069879E-2</v>
      </c>
      <c r="I3539" s="4">
        <f t="shared" si="599"/>
        <v>2.1323444255862078E-2</v>
      </c>
      <c r="J3539" s="4">
        <f t="shared" si="600"/>
        <v>2.4268159537218947E-2</v>
      </c>
      <c r="L3539" s="5">
        <f>_xlfn.STDEV.S($E$3:E3539)</f>
        <v>1.0681812289083723E-2</v>
      </c>
      <c r="M3539">
        <f t="shared" si="601"/>
        <v>2.4268408152267815E-2</v>
      </c>
      <c r="N3539" s="6">
        <f t="shared" si="595"/>
        <v>2.4560943218066678E-2</v>
      </c>
      <c r="O3539">
        <f t="shared" si="602"/>
        <v>2.2250906850981196E-3</v>
      </c>
      <c r="P3539">
        <f t="shared" si="603"/>
        <v>4.9510285569104193E-6</v>
      </c>
      <c r="Q3539">
        <f t="shared" si="604"/>
        <v>4.8399254396455624E-5</v>
      </c>
    </row>
    <row r="3540" spans="1:17" x14ac:dyDescent="0.3">
      <c r="A3540" s="2">
        <v>39128</v>
      </c>
      <c r="B3540">
        <v>145.800003</v>
      </c>
      <c r="C3540">
        <v>111.211693</v>
      </c>
      <c r="D3540">
        <v>38715200</v>
      </c>
      <c r="E3540" s="3">
        <f t="shared" si="605"/>
        <v>1.3048691621120323E-3</v>
      </c>
      <c r="F3540" s="4">
        <f t="shared" si="596"/>
        <v>4.893894192231402E-3</v>
      </c>
      <c r="G3540" s="4">
        <f t="shared" si="597"/>
        <v>7.819462948578527E-4</v>
      </c>
      <c r="H3540" s="4">
        <f t="shared" si="598"/>
        <v>2.1886160177041678E-2</v>
      </c>
      <c r="I3540" s="4">
        <f t="shared" si="599"/>
        <v>1.5755646363677434E-2</v>
      </c>
      <c r="J3540" s="4">
        <f t="shared" si="600"/>
        <v>1.7872054670822868E-2</v>
      </c>
      <c r="L3540" s="5">
        <f>_xlfn.STDEV.S($E$3:E3540)</f>
        <v>1.0680313105936364E-2</v>
      </c>
      <c r="M3540">
        <f t="shared" si="601"/>
        <v>1.7872088178159499E-2</v>
      </c>
      <c r="N3540" s="6">
        <f t="shared" si="595"/>
        <v>1.814030916271081E-2</v>
      </c>
      <c r="O3540">
        <f t="shared" si="602"/>
        <v>-6.3963199741083158E-3</v>
      </c>
      <c r="P3540">
        <f t="shared" si="603"/>
        <v>4.0912909211177007E-5</v>
      </c>
      <c r="Q3540">
        <f t="shared" si="604"/>
        <v>4.3859878039637899E-5</v>
      </c>
    </row>
    <row r="3541" spans="1:17" x14ac:dyDescent="0.3">
      <c r="A3541" s="2">
        <v>39129</v>
      </c>
      <c r="B3541">
        <v>145.729996</v>
      </c>
      <c r="C3541">
        <v>111.15827899999999</v>
      </c>
      <c r="D3541">
        <v>39841800</v>
      </c>
      <c r="E3541" s="3">
        <f t="shared" si="605"/>
        <v>-4.8015774046317183E-4</v>
      </c>
      <c r="F3541" s="4">
        <f t="shared" si="596"/>
        <v>4.8659918336005871E-3</v>
      </c>
      <c r="G3541" s="4">
        <f t="shared" si="597"/>
        <v>8.4605888044917712E-4</v>
      </c>
      <c r="H3541" s="4">
        <f t="shared" si="598"/>
        <v>2.1761377035779517E-2</v>
      </c>
      <c r="I3541" s="4">
        <f t="shared" si="599"/>
        <v>1.7057875477075601E-2</v>
      </c>
      <c r="J3541" s="4">
        <f t="shared" si="600"/>
        <v>1.9375972312747569E-2</v>
      </c>
      <c r="L3541" s="5">
        <f>_xlfn.STDEV.S($E$3:E3541)</f>
        <v>1.0678813786459374E-2</v>
      </c>
      <c r="M3541">
        <f t="shared" si="601"/>
        <v>1.9375971351204606E-2</v>
      </c>
      <c r="N3541" s="6">
        <f t="shared" si="595"/>
        <v>1.9641532713231991E-2</v>
      </c>
      <c r="O3541">
        <f t="shared" si="602"/>
        <v>1.503883173045107E-3</v>
      </c>
      <c r="P3541">
        <f t="shared" si="603"/>
        <v>2.2616645981682195E-6</v>
      </c>
      <c r="Q3541">
        <f t="shared" si="604"/>
        <v>4.3315278314605697E-5</v>
      </c>
    </row>
    <row r="3542" spans="1:17" x14ac:dyDescent="0.3">
      <c r="A3542" s="2">
        <v>39133</v>
      </c>
      <c r="B3542">
        <v>146.03999300000001</v>
      </c>
      <c r="C3542">
        <v>111.394722</v>
      </c>
      <c r="D3542">
        <v>56911800</v>
      </c>
      <c r="E3542" s="3">
        <f t="shared" si="605"/>
        <v>2.1272010465163138E-3</v>
      </c>
      <c r="F3542" s="4">
        <f t="shared" si="596"/>
        <v>4.8722126773378524E-3</v>
      </c>
      <c r="G3542" s="4">
        <f t="shared" si="597"/>
        <v>9.2029906455287874E-4</v>
      </c>
      <c r="H3542" s="4">
        <f t="shared" si="598"/>
        <v>2.1789197494727373E-2</v>
      </c>
      <c r="I3542" s="4">
        <f t="shared" si="599"/>
        <v>1.8567793917019015E-2</v>
      </c>
      <c r="J3542" s="4">
        <f t="shared" si="600"/>
        <v>2.1115683707795707E-2</v>
      </c>
      <c r="L3542" s="5">
        <f>_xlfn.STDEV.S($E$3:E3542)</f>
        <v>1.067734459894369E-2</v>
      </c>
      <c r="M3542">
        <f t="shared" si="601"/>
        <v>2.1115850339369375E-2</v>
      </c>
      <c r="N3542" s="6">
        <f t="shared" si="595"/>
        <v>2.13825437038202E-2</v>
      </c>
      <c r="O3542">
        <f t="shared" si="602"/>
        <v>1.739878988164769E-3</v>
      </c>
      <c r="P3542">
        <f t="shared" si="603"/>
        <v>3.0271788934572606E-6</v>
      </c>
      <c r="Q3542">
        <f t="shared" si="604"/>
        <v>4.3175313846609433E-5</v>
      </c>
    </row>
    <row r="3543" spans="1:17" x14ac:dyDescent="0.3">
      <c r="A3543" s="2">
        <v>39134</v>
      </c>
      <c r="B3543">
        <v>145.979996</v>
      </c>
      <c r="C3543">
        <v>111.348923</v>
      </c>
      <c r="D3543">
        <v>63971600</v>
      </c>
      <c r="E3543" s="3">
        <f t="shared" si="605"/>
        <v>-4.1082582084217556E-4</v>
      </c>
      <c r="F3543" s="4">
        <f t="shared" si="596"/>
        <v>4.7927590185574739E-3</v>
      </c>
      <c r="G3543" s="4">
        <f t="shared" si="597"/>
        <v>1.0483610193047655E-3</v>
      </c>
      <c r="H3543" s="4">
        <f t="shared" si="598"/>
        <v>2.1433869930539376E-2</v>
      </c>
      <c r="I3543" s="4">
        <f t="shared" si="599"/>
        <v>2.1177361337600065E-2</v>
      </c>
      <c r="J3543" s="4">
        <f t="shared" si="600"/>
        <v>2.41330857215869E-2</v>
      </c>
      <c r="L3543" s="5">
        <f>_xlfn.STDEV.S($E$3:E3543)</f>
        <v>1.0675845010371715E-2</v>
      </c>
      <c r="M3543">
        <f t="shared" si="601"/>
        <v>2.4133598771819708E-2</v>
      </c>
      <c r="N3543" s="6">
        <f t="shared" si="595"/>
        <v>2.4392417140587153E-2</v>
      </c>
      <c r="O3543">
        <f t="shared" si="602"/>
        <v>3.0177484324503331E-3</v>
      </c>
      <c r="P3543">
        <f t="shared" si="603"/>
        <v>9.1068056015564423E-6</v>
      </c>
      <c r="Q3543">
        <f t="shared" si="604"/>
        <v>4.3276366857593989E-5</v>
      </c>
    </row>
    <row r="3544" spans="1:17" x14ac:dyDescent="0.3">
      <c r="A3544" s="2">
        <v>39135</v>
      </c>
      <c r="B3544">
        <v>145.86999499999999</v>
      </c>
      <c r="C3544">
        <v>111.265083</v>
      </c>
      <c r="D3544">
        <v>79067400</v>
      </c>
      <c r="E3544" s="3">
        <f t="shared" si="605"/>
        <v>-7.5353475143269399E-4</v>
      </c>
      <c r="F3544" s="4">
        <f t="shared" si="596"/>
        <v>4.802642527599682E-3</v>
      </c>
      <c r="G3544" s="4">
        <f t="shared" si="597"/>
        <v>9.3018736943060944E-4</v>
      </c>
      <c r="H3544" s="4">
        <f t="shared" si="598"/>
        <v>2.1478070326688598E-2</v>
      </c>
      <c r="I3544" s="4">
        <f t="shared" si="599"/>
        <v>1.8769065771014448E-2</v>
      </c>
      <c r="J3544" s="4">
        <f t="shared" si="600"/>
        <v>2.1355498054483002E-2</v>
      </c>
      <c r="L3544" s="5">
        <f>_xlfn.STDEV.S($E$3:E3544)</f>
        <v>1.067435492108915E-2</v>
      </c>
      <c r="M3544">
        <f t="shared" si="601"/>
        <v>2.1355467375099517E-2</v>
      </c>
      <c r="N3544" s="6">
        <f t="shared" si="595"/>
        <v>2.1614649408351116E-2</v>
      </c>
      <c r="O3544">
        <f t="shared" si="602"/>
        <v>-2.7781313967201911E-3</v>
      </c>
      <c r="P3544">
        <f t="shared" si="603"/>
        <v>7.7180140574424791E-6</v>
      </c>
      <c r="Q3544">
        <f t="shared" si="604"/>
        <v>4.3575900199530514E-5</v>
      </c>
    </row>
    <row r="3545" spans="1:17" x14ac:dyDescent="0.3">
      <c r="A3545" s="2">
        <v>39136</v>
      </c>
      <c r="B3545">
        <v>145.300003</v>
      </c>
      <c r="C3545">
        <v>110.830299</v>
      </c>
      <c r="D3545">
        <v>71966200</v>
      </c>
      <c r="E3545" s="3">
        <f t="shared" si="605"/>
        <v>-3.9075342396494017E-3</v>
      </c>
      <c r="F3545" s="4">
        <f t="shared" si="596"/>
        <v>4.8369973361704344E-3</v>
      </c>
      <c r="G3545" s="4">
        <f t="shared" si="597"/>
        <v>8.9424304861558483E-4</v>
      </c>
      <c r="H3545" s="4">
        <f t="shared" si="598"/>
        <v>2.1631709701324987E-2</v>
      </c>
      <c r="I3545" s="4">
        <f t="shared" si="599"/>
        <v>1.8037616713033167E-2</v>
      </c>
      <c r="J3545" s="4">
        <f t="shared" si="600"/>
        <v>2.0508378647678072E-2</v>
      </c>
      <c r="L3545" s="5">
        <f>_xlfn.STDEV.S($E$3:E3545)</f>
        <v>1.0673092851942814E-2</v>
      </c>
      <c r="M3545">
        <f t="shared" si="601"/>
        <v>2.0508483617485421E-2</v>
      </c>
      <c r="N3545" s="6">
        <f t="shared" ref="N3545:N3608" si="606">(AVERAGE(E3523:E3545)+1)^23-1</f>
        <v>2.0771178911303201E-2</v>
      </c>
      <c r="O3545">
        <f t="shared" si="602"/>
        <v>-8.4698375761409553E-4</v>
      </c>
      <c r="P3545">
        <f t="shared" si="603"/>
        <v>7.1738148566209291E-7</v>
      </c>
      <c r="Q3545">
        <f t="shared" si="604"/>
        <v>3.748446923889812E-5</v>
      </c>
    </row>
    <row r="3546" spans="1:17" x14ac:dyDescent="0.3">
      <c r="A3546" s="2">
        <v>39139</v>
      </c>
      <c r="B3546">
        <v>145.16999799999999</v>
      </c>
      <c r="C3546">
        <v>110.731163</v>
      </c>
      <c r="D3546">
        <v>69192800</v>
      </c>
      <c r="E3546" s="3">
        <f t="shared" si="605"/>
        <v>-8.9473501249692777E-4</v>
      </c>
      <c r="F3546" s="4">
        <f t="shared" ref="F3546:F3609" si="607">_xlfn.STDEV.S(E3524:E3546)</f>
        <v>4.8291552076656381E-3</v>
      </c>
      <c r="G3546" s="4">
        <f t="shared" ref="G3546:G3609" si="608">AVERAGE(E3524:E3546)</f>
        <v>7.2708768473017172E-4</v>
      </c>
      <c r="H3546" s="4">
        <f t="shared" ref="H3546:H3609" si="609">F3546*SQRT(20)</f>
        <v>2.1596638636474961E-2</v>
      </c>
      <c r="I3546" s="4">
        <f t="shared" ref="I3546:I3609" si="610">(G3546+1)^20-1</f>
        <v>1.4642637979850326E-2</v>
      </c>
      <c r="J3546" s="4">
        <f t="shared" ref="J3546:J3609" si="611">C3546/C3523-1</f>
        <v>1.6596775645590034E-2</v>
      </c>
      <c r="L3546" s="5">
        <f>_xlfn.STDEV.S($E$3:E3546)</f>
        <v>1.0671608500080093E-2</v>
      </c>
      <c r="M3546">
        <f t="shared" ref="M3546:M3609" si="612">(B3546-B3523)/B3523</f>
        <v>1.6596603292788368E-2</v>
      </c>
      <c r="N3546" s="6">
        <f t="shared" si="606"/>
        <v>1.68574500615708E-2</v>
      </c>
      <c r="O3546">
        <f t="shared" si="602"/>
        <v>-3.9118803246970535E-3</v>
      </c>
      <c r="P3546">
        <f t="shared" si="603"/>
        <v>1.5302807674751925E-5</v>
      </c>
      <c r="Q3546">
        <f t="shared" si="604"/>
        <v>3.5080401289315684E-5</v>
      </c>
    </row>
    <row r="3547" spans="1:17" x14ac:dyDescent="0.3">
      <c r="A3547" s="2">
        <v>39140</v>
      </c>
      <c r="B3547">
        <v>139.5</v>
      </c>
      <c r="C3547">
        <v>106.406235</v>
      </c>
      <c r="D3547">
        <v>274466500</v>
      </c>
      <c r="E3547" s="3">
        <f t="shared" si="605"/>
        <v>-3.9057643301751543E-2</v>
      </c>
      <c r="F3547" s="4">
        <f t="shared" si="607"/>
        <v>9.404333010149089E-3</v>
      </c>
      <c r="G3547" s="4">
        <f t="shared" si="608"/>
        <v>-1.3212089415426881E-3</v>
      </c>
      <c r="H3547" s="4">
        <f t="shared" si="609"/>
        <v>4.2057455787477167E-2</v>
      </c>
      <c r="I3547" s="4">
        <f t="shared" si="610"/>
        <v>-2.6095130621329621E-2</v>
      </c>
      <c r="J3547" s="4">
        <f t="shared" si="611"/>
        <v>-3.0913346079536996E-2</v>
      </c>
      <c r="L3547" s="5">
        <f>_xlfn.STDEV.S($E$3:E3547)</f>
        <v>1.069065707818531E-2</v>
      </c>
      <c r="M3547">
        <f t="shared" si="612"/>
        <v>-3.0913491439669819E-2</v>
      </c>
      <c r="N3547" s="6">
        <f t="shared" si="606"/>
        <v>-2.9950228207580532E-2</v>
      </c>
      <c r="O3547">
        <f t="shared" ref="O3547:O3610" si="613">M3547-M3546</f>
        <v>-4.7510094732458187E-2</v>
      </c>
      <c r="P3547">
        <f t="shared" ref="P3547:P3610" si="614">O3547^2</f>
        <v>2.2572091014871512E-3</v>
      </c>
      <c r="Q3547">
        <f t="shared" si="604"/>
        <v>1.280942712527257E-4</v>
      </c>
    </row>
    <row r="3548" spans="1:17" x14ac:dyDescent="0.3">
      <c r="A3548" s="2">
        <v>39141</v>
      </c>
      <c r="B3548">
        <v>140.929993</v>
      </c>
      <c r="C3548">
        <v>107.496994</v>
      </c>
      <c r="D3548">
        <v>177536300</v>
      </c>
      <c r="E3548" s="3">
        <f t="shared" si="605"/>
        <v>1.0250845878136072E-2</v>
      </c>
      <c r="F3548" s="4">
        <f t="shared" si="607"/>
        <v>9.4147930823660891E-3</v>
      </c>
      <c r="G3548" s="4">
        <f t="shared" si="608"/>
        <v>-3.6507643799275842E-4</v>
      </c>
      <c r="H3548" s="4">
        <f t="shared" si="609"/>
        <v>4.2104234652530707E-2</v>
      </c>
      <c r="I3548" s="4">
        <f t="shared" si="610"/>
        <v>-7.2762607905874077E-3</v>
      </c>
      <c r="J3548" s="4">
        <f t="shared" si="611"/>
        <v>-9.3490665388153982E-3</v>
      </c>
      <c r="L3548" s="5">
        <f>_xlfn.STDEV.S($E$3:E3548)</f>
        <v>1.0690433517067804E-2</v>
      </c>
      <c r="M3548">
        <f t="shared" si="612"/>
        <v>-9.3490935382080347E-3</v>
      </c>
      <c r="N3548" s="6">
        <f t="shared" si="606"/>
        <v>-8.3631240456962797E-3</v>
      </c>
      <c r="O3548">
        <f t="shared" si="613"/>
        <v>2.1564397901461786E-2</v>
      </c>
      <c r="P3548">
        <f t="shared" si="614"/>
        <v>4.650232568525695E-4</v>
      </c>
      <c r="Q3548">
        <f t="shared" si="604"/>
        <v>1.4002276330181502E-4</v>
      </c>
    </row>
    <row r="3549" spans="1:17" x14ac:dyDescent="0.3">
      <c r="A3549" s="2">
        <v>39142</v>
      </c>
      <c r="B3549">
        <v>140.509995</v>
      </c>
      <c r="C3549">
        <v>107.176605</v>
      </c>
      <c r="D3549">
        <v>212828600</v>
      </c>
      <c r="E3549" s="3">
        <f t="shared" si="605"/>
        <v>-2.9801888942121435E-3</v>
      </c>
      <c r="F3549" s="4">
        <f t="shared" si="607"/>
        <v>9.4301145867566362E-3</v>
      </c>
      <c r="G3549" s="4">
        <f t="shared" si="608"/>
        <v>-4.5492162883190626E-4</v>
      </c>
      <c r="H3549" s="4">
        <f t="shared" si="609"/>
        <v>4.2172754503200356E-2</v>
      </c>
      <c r="I3549" s="4">
        <f t="shared" si="610"/>
        <v>-9.0592184970246237E-3</v>
      </c>
      <c r="J3549" s="4">
        <f t="shared" si="611"/>
        <v>-1.1398107041359795E-2</v>
      </c>
      <c r="L3549" s="5">
        <f>_xlfn.STDEV.S($E$3:E3549)</f>
        <v>1.0689075440021725E-2</v>
      </c>
      <c r="M3549">
        <f t="shared" si="612"/>
        <v>-1.1398085858084699E-2</v>
      </c>
      <c r="N3549" s="6">
        <f t="shared" si="606"/>
        <v>-1.0411004536962198E-2</v>
      </c>
      <c r="O3549">
        <f t="shared" si="613"/>
        <v>-2.0489923198766646E-3</v>
      </c>
      <c r="P3549">
        <f t="shared" si="614"/>
        <v>4.1983695269135556E-6</v>
      </c>
      <c r="Q3549">
        <f t="shared" si="604"/>
        <v>1.4019992856227983E-4</v>
      </c>
    </row>
    <row r="3550" spans="1:17" x14ac:dyDescent="0.3">
      <c r="A3550" s="2">
        <v>39143</v>
      </c>
      <c r="B3550">
        <v>138.66999799999999</v>
      </c>
      <c r="C3550">
        <v>105.77314</v>
      </c>
      <c r="D3550">
        <v>162574000</v>
      </c>
      <c r="E3550" s="3">
        <f t="shared" si="605"/>
        <v>-1.3095132485059224E-2</v>
      </c>
      <c r="F3550" s="4">
        <f t="shared" si="607"/>
        <v>9.7917637902412667E-3</v>
      </c>
      <c r="G3550" s="4">
        <f t="shared" si="608"/>
        <v>-9.998022136351206E-4</v>
      </c>
      <c r="H3550" s="4">
        <f t="shared" si="609"/>
        <v>4.3790098909200929E-2</v>
      </c>
      <c r="I3550" s="4">
        <f t="shared" si="610"/>
        <v>-1.9807253922075052E-2</v>
      </c>
      <c r="J3550" s="4">
        <f t="shared" si="611"/>
        <v>-2.3794688031782862E-2</v>
      </c>
      <c r="L3550" s="5">
        <f>_xlfn.STDEV.S($E$3:E3550)</f>
        <v>1.0689964311373323E-2</v>
      </c>
      <c r="M3550">
        <f t="shared" si="612"/>
        <v>-2.3794473274316025E-2</v>
      </c>
      <c r="N3550" s="6">
        <f t="shared" si="606"/>
        <v>-2.2744312118498922E-2</v>
      </c>
      <c r="O3550">
        <f t="shared" si="613"/>
        <v>-1.2396387416231325E-2</v>
      </c>
      <c r="P3550">
        <f t="shared" si="614"/>
        <v>1.5367042097329836E-4</v>
      </c>
      <c r="Q3550">
        <f t="shared" si="604"/>
        <v>1.4646162738922458E-4</v>
      </c>
    </row>
    <row r="3551" spans="1:17" x14ac:dyDescent="0.3">
      <c r="A3551" s="2">
        <v>39146</v>
      </c>
      <c r="B3551">
        <v>137.35000600000001</v>
      </c>
      <c r="C3551">
        <v>104.76630400000001</v>
      </c>
      <c r="D3551">
        <v>143750400</v>
      </c>
      <c r="E3551" s="3">
        <f t="shared" si="605"/>
        <v>-9.5189443934367013E-3</v>
      </c>
      <c r="F3551" s="4">
        <f t="shared" si="607"/>
        <v>9.8486747054025853E-3</v>
      </c>
      <c r="G3551" s="4">
        <f t="shared" si="608"/>
        <v>-1.6401633955397206E-3</v>
      </c>
      <c r="H3551" s="4">
        <f t="shared" si="609"/>
        <v>4.4044612259125794E-2</v>
      </c>
      <c r="I3551" s="4">
        <f t="shared" si="610"/>
        <v>-3.2297137177739299E-2</v>
      </c>
      <c r="J3551" s="4">
        <f t="shared" si="611"/>
        <v>-3.8098288944460768E-2</v>
      </c>
      <c r="L3551" s="5">
        <f>_xlfn.STDEV.S($E$3:E3551)</f>
        <v>1.068974953958972E-2</v>
      </c>
      <c r="M3551">
        <f t="shared" si="612"/>
        <v>-3.8097816840708169E-2</v>
      </c>
      <c r="N3551" s="6">
        <f t="shared" si="606"/>
        <v>-3.7050904130757178E-2</v>
      </c>
      <c r="O3551">
        <f t="shared" si="613"/>
        <v>-1.4303343566392145E-2</v>
      </c>
      <c r="P3551">
        <f t="shared" si="614"/>
        <v>2.0458563717825156E-4</v>
      </c>
      <c r="Q3551">
        <f t="shared" si="604"/>
        <v>1.496491934607411E-4</v>
      </c>
    </row>
    <row r="3552" spans="1:17" x14ac:dyDescent="0.3">
      <c r="A3552" s="2">
        <v>39147</v>
      </c>
      <c r="B3552">
        <v>139.699997</v>
      </c>
      <c r="C3552">
        <v>106.55880000000001</v>
      </c>
      <c r="D3552">
        <v>143333300</v>
      </c>
      <c r="E3552" s="3">
        <f t="shared" si="605"/>
        <v>1.7109507807374857E-2</v>
      </c>
      <c r="F3552" s="4">
        <f t="shared" si="607"/>
        <v>1.0468208578134165E-2</v>
      </c>
      <c r="G3552" s="4">
        <f t="shared" si="608"/>
        <v>-1.1885851968616362E-3</v>
      </c>
      <c r="H3552" s="4">
        <f t="shared" si="609"/>
        <v>4.6815251966708826E-2</v>
      </c>
      <c r="I3552" s="4">
        <f t="shared" si="610"/>
        <v>-2.350518893524256E-2</v>
      </c>
      <c r="J3552" s="4">
        <f t="shared" si="611"/>
        <v>-2.8174155888475938E-2</v>
      </c>
      <c r="L3552" s="5">
        <f>_xlfn.STDEV.S($E$3:E3552)</f>
        <v>1.0691931599067395E-2</v>
      </c>
      <c r="M3552">
        <f t="shared" si="612"/>
        <v>-2.8173933913043504E-2</v>
      </c>
      <c r="N3552" s="6">
        <f t="shared" si="606"/>
        <v>-2.6982993822143087E-2</v>
      </c>
      <c r="O3552">
        <f t="shared" si="613"/>
        <v>9.9238829276646658E-3</v>
      </c>
      <c r="P3552">
        <f t="shared" si="614"/>
        <v>9.8483452361994216E-5</v>
      </c>
      <c r="Q3552">
        <f t="shared" si="604"/>
        <v>1.5390089363493881E-4</v>
      </c>
    </row>
    <row r="3553" spans="1:17" x14ac:dyDescent="0.3">
      <c r="A3553" s="2">
        <v>39148</v>
      </c>
      <c r="B3553">
        <v>139.55999800000001</v>
      </c>
      <c r="C3553">
        <v>106.451988</v>
      </c>
      <c r="D3553">
        <v>115144900</v>
      </c>
      <c r="E3553" s="3">
        <f t="shared" si="605"/>
        <v>-1.002140322164724E-3</v>
      </c>
      <c r="F3553" s="4">
        <f t="shared" si="607"/>
        <v>1.0351376879292235E-2</v>
      </c>
      <c r="G3553" s="4">
        <f t="shared" si="608"/>
        <v>-1.4922702392241921E-3</v>
      </c>
      <c r="H3553" s="4">
        <f t="shared" si="609"/>
        <v>4.629276472563415E-2</v>
      </c>
      <c r="I3553" s="4">
        <f t="shared" si="610"/>
        <v>-2.9426063809435798E-2</v>
      </c>
      <c r="J3553" s="4">
        <f t="shared" si="611"/>
        <v>-3.4921718563715176E-2</v>
      </c>
      <c r="L3553" s="5">
        <f>_xlfn.STDEV.S($E$3:E3553)</f>
        <v>1.0690450859301299E-2</v>
      </c>
      <c r="M3553">
        <f t="shared" si="612"/>
        <v>-3.4921533539025447E-2</v>
      </c>
      <c r="N3553" s="6">
        <f t="shared" si="606"/>
        <v>-3.3764658807270975E-2</v>
      </c>
      <c r="O3553">
        <f t="shared" si="613"/>
        <v>-6.7475996259819433E-3</v>
      </c>
      <c r="P3553">
        <f t="shared" si="614"/>
        <v>4.553010071255166E-5</v>
      </c>
      <c r="Q3553">
        <f t="shared" si="604"/>
        <v>1.5586526894816052E-4</v>
      </c>
    </row>
    <row r="3554" spans="1:17" x14ac:dyDescent="0.3">
      <c r="A3554" s="2">
        <v>39149</v>
      </c>
      <c r="B3554">
        <v>140.740005</v>
      </c>
      <c r="C3554">
        <v>107.352081</v>
      </c>
      <c r="D3554">
        <v>117891600</v>
      </c>
      <c r="E3554" s="3">
        <f t="shared" si="605"/>
        <v>8.4551950194209358E-3</v>
      </c>
      <c r="F3554" s="4">
        <f t="shared" si="607"/>
        <v>1.0543917470762493E-2</v>
      </c>
      <c r="G3554" s="4">
        <f t="shared" si="608"/>
        <v>-1.1847839107360356E-3</v>
      </c>
      <c r="H3554" s="4">
        <f t="shared" si="609"/>
        <v>4.7153832427545173E-2</v>
      </c>
      <c r="I3554" s="4">
        <f t="shared" si="610"/>
        <v>-2.3430859180279873E-2</v>
      </c>
      <c r="J3554" s="4">
        <f t="shared" si="611"/>
        <v>-2.8105802434479465E-2</v>
      </c>
      <c r="L3554" s="5">
        <f>_xlfn.STDEV.S($E$3:E3554)</f>
        <v>1.0689803632988645E-2</v>
      </c>
      <c r="M3554">
        <f t="shared" si="612"/>
        <v>-2.8105745847741885E-2</v>
      </c>
      <c r="N3554" s="6">
        <f t="shared" si="606"/>
        <v>-2.6897818553555775E-2</v>
      </c>
      <c r="O3554">
        <f t="shared" si="613"/>
        <v>6.8157876912835619E-3</v>
      </c>
      <c r="P3554">
        <f t="shared" si="614"/>
        <v>4.6454961852652504E-5</v>
      </c>
      <c r="Q3554">
        <f t="shared" si="604"/>
        <v>1.57338069692607E-4</v>
      </c>
    </row>
    <row r="3555" spans="1:17" x14ac:dyDescent="0.3">
      <c r="A3555" s="2">
        <v>39150</v>
      </c>
      <c r="B3555">
        <v>140.779999</v>
      </c>
      <c r="C3555">
        <v>107.38256800000001</v>
      </c>
      <c r="D3555">
        <v>107765100</v>
      </c>
      <c r="E3555" s="3">
        <f t="shared" si="605"/>
        <v>2.8416938026976091E-4</v>
      </c>
      <c r="F3555" s="4">
        <f t="shared" si="607"/>
        <v>1.0543967295702776E-2</v>
      </c>
      <c r="G3555" s="4">
        <f t="shared" si="608"/>
        <v>-1.1844408623024629E-3</v>
      </c>
      <c r="H3555" s="4">
        <f t="shared" si="609"/>
        <v>4.7154055251452068E-2</v>
      </c>
      <c r="I3555" s="4">
        <f t="shared" si="610"/>
        <v>-2.3424151000394744E-2</v>
      </c>
      <c r="J3555" s="4">
        <f t="shared" si="611"/>
        <v>-2.8098645284455048E-2</v>
      </c>
      <c r="L3555" s="5">
        <f>_xlfn.STDEV.S($E$3:E3555)</f>
        <v>1.0688298902349676E-2</v>
      </c>
      <c r="M3555">
        <f t="shared" si="612"/>
        <v>-2.8098079609330522E-2</v>
      </c>
      <c r="N3555" s="6">
        <f t="shared" si="606"/>
        <v>-2.6890131529969441E-2</v>
      </c>
      <c r="O3555">
        <f t="shared" si="613"/>
        <v>7.6662384113634907E-6</v>
      </c>
      <c r="P3555">
        <f t="shared" si="614"/>
        <v>5.8771211379865017E-11</v>
      </c>
      <c r="Q3555">
        <f t="shared" si="604"/>
        <v>1.5644789278335816E-4</v>
      </c>
    </row>
    <row r="3556" spans="1:17" x14ac:dyDescent="0.3">
      <c r="A3556" s="2">
        <v>39153</v>
      </c>
      <c r="B3556">
        <v>140.990005</v>
      </c>
      <c r="C3556">
        <v>107.54276299999999</v>
      </c>
      <c r="D3556">
        <v>80366900</v>
      </c>
      <c r="E3556" s="3">
        <f t="shared" si="605"/>
        <v>1.4917317906786298E-3</v>
      </c>
      <c r="F3556" s="4">
        <f t="shared" si="607"/>
        <v>1.05546626727933E-2</v>
      </c>
      <c r="G3556" s="4">
        <f t="shared" si="608"/>
        <v>-1.1315872801750972E-3</v>
      </c>
      <c r="H3556" s="4">
        <f t="shared" si="609"/>
        <v>4.7201886431890876E-2</v>
      </c>
      <c r="I3556" s="4">
        <f t="shared" si="610"/>
        <v>-2.2390096475230714E-2</v>
      </c>
      <c r="J3556" s="4">
        <f t="shared" si="611"/>
        <v>-2.6917050383934549E-2</v>
      </c>
      <c r="L3556" s="5">
        <f>_xlfn.STDEV.S($E$3:E3556)</f>
        <v>1.0686810800810409E-2</v>
      </c>
      <c r="M3556">
        <f t="shared" si="612"/>
        <v>-2.6916930270666873E-2</v>
      </c>
      <c r="N3556" s="6">
        <f t="shared" si="606"/>
        <v>-2.5705095228730102E-2</v>
      </c>
      <c r="O3556">
        <f t="shared" si="613"/>
        <v>1.1811493386636486E-3</v>
      </c>
      <c r="P3556">
        <f t="shared" si="614"/>
        <v>1.3951137602255745E-6</v>
      </c>
      <c r="Q3556">
        <f t="shared" si="604"/>
        <v>1.5631833464974039E-4</v>
      </c>
    </row>
    <row r="3557" spans="1:17" x14ac:dyDescent="0.3">
      <c r="A3557" s="2">
        <v>39154</v>
      </c>
      <c r="B3557">
        <v>138.25</v>
      </c>
      <c r="C3557">
        <v>105.452782</v>
      </c>
      <c r="D3557">
        <v>190605200</v>
      </c>
      <c r="E3557" s="3">
        <f t="shared" si="605"/>
        <v>-1.943403718582748E-2</v>
      </c>
      <c r="F3557" s="4">
        <f t="shared" si="607"/>
        <v>1.1189030949535977E-2</v>
      </c>
      <c r="G3557" s="4">
        <f t="shared" si="608"/>
        <v>-2.0725726904153043E-3</v>
      </c>
      <c r="H3557" s="4">
        <f t="shared" si="609"/>
        <v>5.0038867611022927E-2</v>
      </c>
      <c r="I3557" s="4">
        <f t="shared" si="610"/>
        <v>-4.0645358318300406E-2</v>
      </c>
      <c r="J3557" s="4">
        <f t="shared" si="611"/>
        <v>-4.7930689738186927E-2</v>
      </c>
      <c r="L3557" s="5">
        <f>_xlfn.STDEV.S($E$3:E3557)</f>
        <v>1.0690476280061503E-2</v>
      </c>
      <c r="M3557">
        <f t="shared" si="612"/>
        <v>-4.7930629188661845E-2</v>
      </c>
      <c r="N3557" s="6">
        <f t="shared" si="606"/>
        <v>-4.6598000662370853E-2</v>
      </c>
      <c r="O3557">
        <f t="shared" si="613"/>
        <v>-2.1013698917994972E-2</v>
      </c>
      <c r="P3557">
        <f t="shared" si="614"/>
        <v>4.4157554221614306E-4</v>
      </c>
      <c r="Q3557">
        <f t="shared" si="604"/>
        <v>1.7551693087853443E-4</v>
      </c>
    </row>
    <row r="3558" spans="1:17" x14ac:dyDescent="0.3">
      <c r="A3558" s="2">
        <v>39155</v>
      </c>
      <c r="B3558">
        <v>139.279999</v>
      </c>
      <c r="C3558">
        <v>106.238388</v>
      </c>
      <c r="D3558">
        <v>231853800</v>
      </c>
      <c r="E3558" s="3">
        <f t="shared" si="605"/>
        <v>7.4502640144664678E-3</v>
      </c>
      <c r="F3558" s="4">
        <f t="shared" si="607"/>
        <v>1.1363902603053208E-2</v>
      </c>
      <c r="G3558" s="4">
        <f t="shared" si="608"/>
        <v>-1.6917581494412489E-3</v>
      </c>
      <c r="H3558" s="4">
        <f t="shared" si="609"/>
        <v>5.0820917420227568E-2</v>
      </c>
      <c r="I3558" s="4">
        <f t="shared" si="610"/>
        <v>-3.3296854598510728E-2</v>
      </c>
      <c r="J3558" s="4">
        <f t="shared" si="611"/>
        <v>-3.9581252518775756E-2</v>
      </c>
      <c r="L3558" s="5">
        <f>_xlfn.STDEV.S($E$3:E3558)</f>
        <v>1.0689630210248116E-2</v>
      </c>
      <c r="M3558">
        <f t="shared" si="612"/>
        <v>-3.9580780869375762E-2</v>
      </c>
      <c r="N3558" s="6">
        <f t="shared" si="606"/>
        <v>-3.819484280659402E-2</v>
      </c>
      <c r="O3558">
        <f t="shared" si="613"/>
        <v>8.3498483192860837E-3</v>
      </c>
      <c r="P3558">
        <f t="shared" si="614"/>
        <v>6.9719966955084634E-5</v>
      </c>
      <c r="Q3558">
        <f t="shared" si="604"/>
        <v>1.7648458033275207E-4</v>
      </c>
    </row>
    <row r="3559" spans="1:17" x14ac:dyDescent="0.3">
      <c r="A3559" s="2">
        <v>39156</v>
      </c>
      <c r="B3559">
        <v>139.470001</v>
      </c>
      <c r="C3559">
        <v>106.38333900000001</v>
      </c>
      <c r="D3559">
        <v>132435900</v>
      </c>
      <c r="E3559" s="3">
        <f t="shared" si="605"/>
        <v>1.3641728989386426E-3</v>
      </c>
      <c r="F3559" s="4">
        <f t="shared" si="607"/>
        <v>1.1309447753627468E-2</v>
      </c>
      <c r="G3559" s="4">
        <f t="shared" si="608"/>
        <v>-1.3086522737854045E-3</v>
      </c>
      <c r="H3559" s="4">
        <f t="shared" si="609"/>
        <v>5.0577387930186624E-2</v>
      </c>
      <c r="I3559" s="4">
        <f t="shared" si="610"/>
        <v>-2.5850197800113439E-2</v>
      </c>
      <c r="J3559" s="4">
        <f t="shared" si="611"/>
        <v>-3.1054749781659341E-2</v>
      </c>
      <c r="L3559" s="5">
        <f>_xlfn.STDEV.S($E$3:E3559)</f>
        <v>1.0688139759834773E-2</v>
      </c>
      <c r="M3559">
        <f t="shared" si="612"/>
        <v>-3.1054612601714403E-2</v>
      </c>
      <c r="N3559" s="6">
        <f t="shared" si="606"/>
        <v>-2.9669665142866841E-2</v>
      </c>
      <c r="O3559">
        <f t="shared" si="613"/>
        <v>8.526168267661359E-3</v>
      </c>
      <c r="P3559">
        <f t="shared" si="614"/>
        <v>7.2695545328475499E-5</v>
      </c>
      <c r="Q3559">
        <f t="shared" si="604"/>
        <v>1.7296022674108264E-4</v>
      </c>
    </row>
    <row r="3560" spans="1:17" x14ac:dyDescent="0.3">
      <c r="A3560" s="2">
        <v>39157</v>
      </c>
      <c r="B3560">
        <v>138.529999</v>
      </c>
      <c r="C3560">
        <v>106.08545700000001</v>
      </c>
      <c r="D3560">
        <v>121531600</v>
      </c>
      <c r="E3560" s="3">
        <f t="shared" si="605"/>
        <v>-6.7398149656570094E-3</v>
      </c>
      <c r="F3560" s="4">
        <f t="shared" si="607"/>
        <v>1.1358820603203919E-2</v>
      </c>
      <c r="G3560" s="4">
        <f t="shared" si="608"/>
        <v>-1.4536776687160014E-3</v>
      </c>
      <c r="H3560" s="4">
        <f t="shared" si="609"/>
        <v>5.0798190025978261E-2</v>
      </c>
      <c r="I3560" s="4">
        <f t="shared" si="610"/>
        <v>-2.8675529817961065E-2</v>
      </c>
      <c r="J3560" s="4">
        <f t="shared" si="611"/>
        <v>-3.046733119436007E-2</v>
      </c>
      <c r="L3560" s="5">
        <f>_xlfn.STDEV.S($E$3:E3560)</f>
        <v>1.0687304173269659E-2</v>
      </c>
      <c r="M3560">
        <f t="shared" si="612"/>
        <v>-3.4297651466663977E-2</v>
      </c>
      <c r="N3560" s="6">
        <f t="shared" si="606"/>
        <v>-3.2905353129165316E-2</v>
      </c>
      <c r="O3560">
        <f t="shared" si="613"/>
        <v>-3.2430388649495739E-3</v>
      </c>
      <c r="P3560">
        <f t="shared" si="614"/>
        <v>1.051730107957342E-5</v>
      </c>
      <c r="Q3560">
        <f t="shared" si="604"/>
        <v>1.7312215827114605E-4</v>
      </c>
    </row>
    <row r="3561" spans="1:17" x14ac:dyDescent="0.3">
      <c r="A3561" s="2">
        <v>39160</v>
      </c>
      <c r="B3561">
        <v>140.199997</v>
      </c>
      <c r="C3561">
        <v>107.364334</v>
      </c>
      <c r="D3561">
        <v>96161200</v>
      </c>
      <c r="E3561" s="3">
        <f t="shared" si="605"/>
        <v>1.2055136158630742E-2</v>
      </c>
      <c r="F3561" s="4">
        <f t="shared" si="607"/>
        <v>1.1525925668026011E-2</v>
      </c>
      <c r="G3561" s="4">
        <f t="shared" si="608"/>
        <v>-1.2962823464099504E-3</v>
      </c>
      <c r="H3561" s="4">
        <f t="shared" si="609"/>
        <v>5.1545506594631668E-2</v>
      </c>
      <c r="I3561" s="4">
        <f t="shared" si="610"/>
        <v>-2.5608850353559864E-2</v>
      </c>
      <c r="J3561" s="4">
        <f t="shared" si="611"/>
        <v>-2.6986891905516508E-2</v>
      </c>
      <c r="L3561" s="5">
        <f>_xlfn.STDEV.S($E$3:E3561)</f>
        <v>1.0687594163427487E-2</v>
      </c>
      <c r="M3561">
        <f t="shared" si="612"/>
        <v>-3.0830961403816848E-2</v>
      </c>
      <c r="N3561" s="6">
        <f t="shared" si="606"/>
        <v>-2.9393198664908859E-2</v>
      </c>
      <c r="O3561">
        <f t="shared" si="613"/>
        <v>3.4666900628471282E-3</v>
      </c>
      <c r="P3561">
        <f t="shared" si="614"/>
        <v>1.2017939991843025E-5</v>
      </c>
      <c r="Q3561">
        <f t="shared" si="604"/>
        <v>1.7248150257074196E-4</v>
      </c>
    </row>
    <row r="3562" spans="1:17" x14ac:dyDescent="0.3">
      <c r="A3562" s="2">
        <v>39161</v>
      </c>
      <c r="B3562">
        <v>140.970001</v>
      </c>
      <c r="C3562">
        <v>107.954002</v>
      </c>
      <c r="D3562">
        <v>82147400</v>
      </c>
      <c r="E3562" s="3">
        <f t="shared" si="605"/>
        <v>5.4921827138127988E-3</v>
      </c>
      <c r="F3562" s="4">
        <f t="shared" si="607"/>
        <v>1.1494728797375368E-2</v>
      </c>
      <c r="G3562" s="4">
        <f t="shared" si="608"/>
        <v>-1.343017967071128E-3</v>
      </c>
      <c r="H3562" s="4">
        <f t="shared" si="609"/>
        <v>5.1405989947711464E-2</v>
      </c>
      <c r="I3562" s="4">
        <f t="shared" si="610"/>
        <v>-2.6520402700730195E-2</v>
      </c>
      <c r="J3562" s="4">
        <f t="shared" si="611"/>
        <v>-2.8025781328907984E-2</v>
      </c>
      <c r="L3562" s="5">
        <f>_xlfn.STDEV.S($E$3:E3562)</f>
        <v>1.0686435626182152E-2</v>
      </c>
      <c r="M3562">
        <f t="shared" si="612"/>
        <v>-3.1865943054282475E-2</v>
      </c>
      <c r="N3562" s="6">
        <f t="shared" si="606"/>
        <v>-3.043733924068881E-2</v>
      </c>
      <c r="O3562">
        <f t="shared" si="613"/>
        <v>-1.0349816504656266E-3</v>
      </c>
      <c r="P3562">
        <f t="shared" si="614"/>
        <v>1.0711870168005526E-6</v>
      </c>
      <c r="Q3562">
        <f t="shared" si="604"/>
        <v>1.7231281380812848E-4</v>
      </c>
    </row>
    <row r="3563" spans="1:17" x14ac:dyDescent="0.3">
      <c r="A3563" s="2">
        <v>39162</v>
      </c>
      <c r="B3563">
        <v>143.28999300000001</v>
      </c>
      <c r="C3563">
        <v>109.73065200000001</v>
      </c>
      <c r="D3563">
        <v>152368700</v>
      </c>
      <c r="E3563" s="3">
        <f t="shared" si="605"/>
        <v>1.6457345417767444E-2</v>
      </c>
      <c r="F3563" s="4">
        <f t="shared" si="607"/>
        <v>1.2073058871913823E-2</v>
      </c>
      <c r="G3563" s="4">
        <f t="shared" si="608"/>
        <v>-6.8421465160784921E-4</v>
      </c>
      <c r="H3563" s="4">
        <f t="shared" si="609"/>
        <v>5.3992360667912472E-2</v>
      </c>
      <c r="I3563" s="4">
        <f t="shared" si="610"/>
        <v>-1.3595708690586905E-2</v>
      </c>
      <c r="J3563" s="4">
        <f t="shared" si="611"/>
        <v>-1.3317313674920728E-2</v>
      </c>
      <c r="L3563" s="5">
        <f>_xlfn.STDEV.S($E$3:E3563)</f>
        <v>1.0688328808188579E-2</v>
      </c>
      <c r="M3563">
        <f t="shared" si="612"/>
        <v>-1.7215431744538399E-2</v>
      </c>
      <c r="N3563" s="6">
        <f t="shared" si="606"/>
        <v>-1.5619060457527145E-2</v>
      </c>
      <c r="O3563">
        <f t="shared" si="613"/>
        <v>1.4650511309744076E-2</v>
      </c>
      <c r="P3563">
        <f t="shared" si="614"/>
        <v>2.1463748163693907E-4</v>
      </c>
      <c r="Q3563">
        <f t="shared" si="604"/>
        <v>1.7986605608750941E-4</v>
      </c>
    </row>
    <row r="3564" spans="1:17" x14ac:dyDescent="0.3">
      <c r="A3564" s="2">
        <v>39163</v>
      </c>
      <c r="B3564">
        <v>143.179993</v>
      </c>
      <c r="C3564">
        <v>109.646416</v>
      </c>
      <c r="D3564">
        <v>118942200</v>
      </c>
      <c r="E3564" s="3">
        <f t="shared" si="605"/>
        <v>-7.6767398544019816E-4</v>
      </c>
      <c r="F3564" s="4">
        <f t="shared" si="607"/>
        <v>1.2072986833167933E-2</v>
      </c>
      <c r="G3564" s="4">
        <f t="shared" si="608"/>
        <v>-6.9671535791119817E-4</v>
      </c>
      <c r="H3564" s="4">
        <f t="shared" si="609"/>
        <v>5.3992038500846821E-2</v>
      </c>
      <c r="I3564" s="4">
        <f t="shared" si="610"/>
        <v>-1.384246322545557E-2</v>
      </c>
      <c r="J3564" s="4">
        <f t="shared" si="611"/>
        <v>-1.3600993228763403E-2</v>
      </c>
      <c r="L3564" s="5">
        <f>_xlfn.STDEV.S($E$3:E3564)</f>
        <v>1.0686845531729256E-2</v>
      </c>
      <c r="M3564">
        <f t="shared" si="612"/>
        <v>-1.749813401490798E-2</v>
      </c>
      <c r="N3564" s="6">
        <f t="shared" si="606"/>
        <v>-1.5902240783575716E-2</v>
      </c>
      <c r="O3564">
        <f t="shared" si="613"/>
        <v>-2.8270227036958015E-4</v>
      </c>
      <c r="P3564">
        <f t="shared" si="614"/>
        <v>7.9920573672115195E-8</v>
      </c>
      <c r="Q3564">
        <f t="shared" si="604"/>
        <v>1.7977119765166176E-4</v>
      </c>
    </row>
    <row r="3565" spans="1:17" x14ac:dyDescent="0.3">
      <c r="A3565" s="2">
        <v>39164</v>
      </c>
      <c r="B3565">
        <v>143.38999899999999</v>
      </c>
      <c r="C3565">
        <v>109.807236</v>
      </c>
      <c r="D3565">
        <v>74416800</v>
      </c>
      <c r="E3565" s="3">
        <f t="shared" si="605"/>
        <v>1.466727268243373E-3</v>
      </c>
      <c r="F3565" s="4">
        <f t="shared" si="607"/>
        <v>1.2066748559256735E-2</v>
      </c>
      <c r="G3565" s="4">
        <f t="shared" si="608"/>
        <v>-7.2543160914045651E-4</v>
      </c>
      <c r="H3565" s="4">
        <f t="shared" si="609"/>
        <v>5.3964140091791422E-2</v>
      </c>
      <c r="I3565" s="4">
        <f t="shared" si="610"/>
        <v>-1.4409078355831162E-2</v>
      </c>
      <c r="J3565" s="4">
        <f t="shared" si="611"/>
        <v>-1.4250998355200384E-2</v>
      </c>
      <c r="L3565" s="5">
        <f>_xlfn.STDEV.S($E$3:E3565)</f>
        <v>1.0685360567170326E-2</v>
      </c>
      <c r="M3565">
        <f t="shared" si="612"/>
        <v>-1.8145673288275359E-2</v>
      </c>
      <c r="N3565" s="6">
        <f t="shared" si="606"/>
        <v>-1.655245915213488E-2</v>
      </c>
      <c r="O3565">
        <f t="shared" si="613"/>
        <v>-6.4753927336737988E-4</v>
      </c>
      <c r="P3565">
        <f t="shared" si="614"/>
        <v>4.1930711055315435E-7</v>
      </c>
      <c r="Q3565">
        <f t="shared" si="604"/>
        <v>1.7965781192197025E-4</v>
      </c>
    </row>
    <row r="3566" spans="1:17" x14ac:dyDescent="0.3">
      <c r="A3566" s="2">
        <v>39167</v>
      </c>
      <c r="B3566">
        <v>143.199997</v>
      </c>
      <c r="C3566">
        <v>109.661736</v>
      </c>
      <c r="D3566">
        <v>113787500</v>
      </c>
      <c r="E3566" s="3">
        <f t="shared" si="605"/>
        <v>-1.3250714926080764E-3</v>
      </c>
      <c r="F3566" s="4">
        <f t="shared" si="607"/>
        <v>1.2067170918588745E-2</v>
      </c>
      <c r="G3566" s="4">
        <f t="shared" si="608"/>
        <v>-7.6518142095636523E-4</v>
      </c>
      <c r="H3566" s="4">
        <f t="shared" si="609"/>
        <v>5.396602894014603E-2</v>
      </c>
      <c r="I3566" s="4">
        <f t="shared" si="610"/>
        <v>-1.5192892004848191E-2</v>
      </c>
      <c r="J3566" s="4">
        <f t="shared" si="611"/>
        <v>-1.5152252527848797E-2</v>
      </c>
      <c r="L3566" s="5">
        <f>_xlfn.STDEV.S($E$3:E3566)</f>
        <v>1.0683899557520866E-2</v>
      </c>
      <c r="M3566">
        <f t="shared" si="612"/>
        <v>-1.9043698288634038E-2</v>
      </c>
      <c r="N3566" s="6">
        <f t="shared" si="606"/>
        <v>-1.7451830931460965E-2</v>
      </c>
      <c r="O3566">
        <f t="shared" si="613"/>
        <v>-8.9802500035867858E-4</v>
      </c>
      <c r="P3566">
        <f t="shared" si="614"/>
        <v>8.0644890126920471E-7</v>
      </c>
      <c r="Q3566">
        <f t="shared" si="604"/>
        <v>1.7929692684804475E-4</v>
      </c>
    </row>
    <row r="3567" spans="1:17" x14ac:dyDescent="0.3">
      <c r="A3567" s="2">
        <v>39168</v>
      </c>
      <c r="B3567">
        <v>142.86000100000001</v>
      </c>
      <c r="C3567">
        <v>109.401329</v>
      </c>
      <c r="D3567">
        <v>99864600</v>
      </c>
      <c r="E3567" s="3">
        <f t="shared" si="605"/>
        <v>-2.374273792757009E-3</v>
      </c>
      <c r="F3567" s="4">
        <f t="shared" si="607"/>
        <v>1.207183111376085E-2</v>
      </c>
      <c r="G3567" s="4">
        <f t="shared" si="608"/>
        <v>-8.3564833579655281E-4</v>
      </c>
      <c r="H3567" s="4">
        <f t="shared" si="609"/>
        <v>5.3986869966532514E-2</v>
      </c>
      <c r="I3567" s="4">
        <f t="shared" si="610"/>
        <v>-1.6580951048475567E-2</v>
      </c>
      <c r="J3567" s="4">
        <f t="shared" si="611"/>
        <v>-1.6750573942410973E-2</v>
      </c>
      <c r="L3567" s="5">
        <f>_xlfn.STDEV.S($E$3:E3567)</f>
        <v>1.0682500812567082E-2</v>
      </c>
      <c r="M3567">
        <f t="shared" si="612"/>
        <v>-2.0634771393527353E-2</v>
      </c>
      <c r="N3567" s="6">
        <f t="shared" si="606"/>
        <v>-1.9044268908696815E-2</v>
      </c>
      <c r="O3567">
        <f t="shared" si="613"/>
        <v>-1.5910731048933147E-3</v>
      </c>
      <c r="P3567">
        <f t="shared" si="614"/>
        <v>2.5315136251148526E-6</v>
      </c>
      <c r="Q3567">
        <f t="shared" si="604"/>
        <v>1.7907142682924791E-4</v>
      </c>
    </row>
    <row r="3568" spans="1:17" x14ac:dyDescent="0.3">
      <c r="A3568" s="2">
        <v>39169</v>
      </c>
      <c r="B3568">
        <v>141.820007</v>
      </c>
      <c r="C3568">
        <v>108.60495</v>
      </c>
      <c r="D3568">
        <v>152907900</v>
      </c>
      <c r="E3568" s="3">
        <f t="shared" si="605"/>
        <v>-7.2798123527942904E-3</v>
      </c>
      <c r="F3568" s="4">
        <f t="shared" si="607"/>
        <v>1.2131170711811681E-2</v>
      </c>
      <c r="G3568" s="4">
        <f t="shared" si="608"/>
        <v>-9.8226912332459145E-4</v>
      </c>
      <c r="H3568" s="4">
        <f t="shared" si="609"/>
        <v>5.4252244716530861E-2</v>
      </c>
      <c r="I3568" s="4">
        <f t="shared" si="610"/>
        <v>-1.9463136399645586E-2</v>
      </c>
      <c r="J3568" s="4">
        <f t="shared" si="611"/>
        <v>-2.0078886550689456E-2</v>
      </c>
      <c r="L3568" s="5">
        <f>_xlfn.STDEV.S($E$3:E3568)</f>
        <v>1.0681774229585694E-2</v>
      </c>
      <c r="M3568">
        <f t="shared" si="612"/>
        <v>-2.3950419326557067E-2</v>
      </c>
      <c r="N3568" s="6">
        <f t="shared" si="606"/>
        <v>-2.2349752364415942E-2</v>
      </c>
      <c r="O3568">
        <f t="shared" si="613"/>
        <v>-3.3156479330297139E-3</v>
      </c>
      <c r="P3568">
        <f t="shared" si="614"/>
        <v>1.0993521215804215E-5</v>
      </c>
      <c r="Q3568">
        <f t="shared" si="604"/>
        <v>1.7951821551316708E-4</v>
      </c>
    </row>
    <row r="3569" spans="1:17" x14ac:dyDescent="0.3">
      <c r="A3569" s="2">
        <v>39170</v>
      </c>
      <c r="B3569">
        <v>141.970001</v>
      </c>
      <c r="C3569">
        <v>108.719765</v>
      </c>
      <c r="D3569">
        <v>139432700</v>
      </c>
      <c r="E3569" s="3">
        <f t="shared" si="605"/>
        <v>1.0576363883552098E-3</v>
      </c>
      <c r="F3569" s="4">
        <f t="shared" si="607"/>
        <v>1.2138639444311797E-2</v>
      </c>
      <c r="G3569" s="4">
        <f t="shared" si="608"/>
        <v>-8.9738341024406373E-4</v>
      </c>
      <c r="H3569" s="4">
        <f t="shared" si="609"/>
        <v>5.4285645903682907E-2</v>
      </c>
      <c r="I3569" s="4">
        <f t="shared" si="610"/>
        <v>-1.7795482477314883E-2</v>
      </c>
      <c r="J3569" s="4">
        <f t="shared" si="611"/>
        <v>-1.8164696780074485E-2</v>
      </c>
      <c r="L3569" s="5">
        <f>_xlfn.STDEV.S($E$3:E3569)</f>
        <v>1.0680282325284486E-2</v>
      </c>
      <c r="M3569">
        <f t="shared" si="612"/>
        <v>-2.2043101495392983E-2</v>
      </c>
      <c r="N3569" s="6">
        <f t="shared" si="606"/>
        <v>-2.0437352406579956E-2</v>
      </c>
      <c r="O3569">
        <f t="shared" si="613"/>
        <v>1.9073178311640841E-3</v>
      </c>
      <c r="P3569">
        <f t="shared" si="614"/>
        <v>3.6378613090764656E-6</v>
      </c>
      <c r="Q3569">
        <f t="shared" ref="Q3569:Q3632" si="615">AVERAGE(P3547:P3569)</f>
        <v>1.7901104393205076E-4</v>
      </c>
    </row>
    <row r="3570" spans="1:17" x14ac:dyDescent="0.3">
      <c r="A3570" s="2">
        <v>39171</v>
      </c>
      <c r="B3570">
        <v>142</v>
      </c>
      <c r="C3570">
        <v>108.742783</v>
      </c>
      <c r="D3570">
        <v>128194100</v>
      </c>
      <c r="E3570" s="3">
        <f t="shared" si="605"/>
        <v>2.1130520383660922E-4</v>
      </c>
      <c r="F3570" s="4">
        <f t="shared" si="607"/>
        <v>8.8410267189873663E-3</v>
      </c>
      <c r="G3570" s="4">
        <f t="shared" si="608"/>
        <v>8.0996217695542114E-4</v>
      </c>
      <c r="H3570" s="4">
        <f t="shared" si="609"/>
        <v>3.9538273469095365E-2</v>
      </c>
      <c r="I3570" s="4">
        <f t="shared" si="610"/>
        <v>1.632449874596209E-2</v>
      </c>
      <c r="J3570" s="4">
        <f t="shared" si="611"/>
        <v>2.1958750819442097E-2</v>
      </c>
      <c r="L3570" s="5">
        <f>_xlfn.STDEV.S($E$3:E3570)</f>
        <v>1.0678785524405932E-2</v>
      </c>
      <c r="M3570">
        <f t="shared" si="612"/>
        <v>1.7921146953405017E-2</v>
      </c>
      <c r="N3570" s="6">
        <f t="shared" si="606"/>
        <v>1.8796052741189673E-2</v>
      </c>
      <c r="O3570">
        <f t="shared" si="613"/>
        <v>3.9964248448798E-2</v>
      </c>
      <c r="P3570">
        <f t="shared" si="614"/>
        <v>1.5971411540772534E-3</v>
      </c>
      <c r="Q3570">
        <f t="shared" si="615"/>
        <v>1.5031243752292484E-4</v>
      </c>
    </row>
    <row r="3571" spans="1:17" x14ac:dyDescent="0.3">
      <c r="A3571" s="2">
        <v>39174</v>
      </c>
      <c r="B3571">
        <v>142.16000399999999</v>
      </c>
      <c r="C3571">
        <v>108.86528800000001</v>
      </c>
      <c r="D3571">
        <v>79416400</v>
      </c>
      <c r="E3571" s="3">
        <f t="shared" si="605"/>
        <v>1.126788732394246E-3</v>
      </c>
      <c r="F3571" s="4">
        <f t="shared" si="607"/>
        <v>8.5995591148779471E-3</v>
      </c>
      <c r="G3571" s="4">
        <f t="shared" si="608"/>
        <v>4.1326404018403741E-4</v>
      </c>
      <c r="H3571" s="4">
        <f t="shared" si="609"/>
        <v>3.8458397514790028E-2</v>
      </c>
      <c r="I3571" s="4">
        <f t="shared" si="610"/>
        <v>8.2978109683200518E-3</v>
      </c>
      <c r="J3571" s="4">
        <f t="shared" si="611"/>
        <v>1.2728672208266678E-2</v>
      </c>
      <c r="L3571" s="5">
        <f>_xlfn.STDEV.S($E$3:E3571)</f>
        <v>1.0677296156314051E-2</v>
      </c>
      <c r="M3571">
        <f t="shared" si="612"/>
        <v>8.7278156609288306E-3</v>
      </c>
      <c r="N3571" s="6">
        <f t="shared" si="606"/>
        <v>9.5484073336735698E-3</v>
      </c>
      <c r="O3571">
        <f t="shared" si="613"/>
        <v>-9.1933312924761864E-3</v>
      </c>
      <c r="P3571">
        <f t="shared" si="614"/>
        <v>8.4517340253221869E-5</v>
      </c>
      <c r="Q3571">
        <f t="shared" si="615"/>
        <v>1.3376870201860537E-4</v>
      </c>
    </row>
    <row r="3572" spans="1:17" x14ac:dyDescent="0.3">
      <c r="A3572" s="2">
        <v>39175</v>
      </c>
      <c r="B3572">
        <v>143.69000199999999</v>
      </c>
      <c r="C3572">
        <v>110.03698</v>
      </c>
      <c r="D3572">
        <v>82417800</v>
      </c>
      <c r="E3572" s="3">
        <f t="shared" si="605"/>
        <v>1.0762506731499588E-2</v>
      </c>
      <c r="F3572" s="4">
        <f t="shared" si="607"/>
        <v>8.8274702885305333E-3</v>
      </c>
      <c r="G3572" s="4">
        <f t="shared" si="608"/>
        <v>1.0107725456497648E-3</v>
      </c>
      <c r="H3572" s="4">
        <f t="shared" si="609"/>
        <v>3.9477647269027909E-2</v>
      </c>
      <c r="I3572" s="4">
        <f t="shared" si="610"/>
        <v>2.0410748843397775E-2</v>
      </c>
      <c r="J3572" s="4">
        <f t="shared" si="611"/>
        <v>2.6688427012592886E-2</v>
      </c>
      <c r="L3572" s="5">
        <f>_xlfn.STDEV.S($E$3:E3572)</f>
        <v>1.0677212655201293E-2</v>
      </c>
      <c r="M3572">
        <f t="shared" si="612"/>
        <v>2.2631891773962336E-2</v>
      </c>
      <c r="N3572" s="6">
        <f t="shared" si="606"/>
        <v>2.3508086949816764E-2</v>
      </c>
      <c r="O3572">
        <f t="shared" si="613"/>
        <v>1.3904076113033506E-2</v>
      </c>
      <c r="P3572">
        <f t="shared" si="614"/>
        <v>1.9332333255702892E-4</v>
      </c>
      <c r="Q3572">
        <f t="shared" si="615"/>
        <v>1.419915264981756E-4</v>
      </c>
    </row>
    <row r="3573" spans="1:17" x14ac:dyDescent="0.3">
      <c r="A3573" s="2">
        <v>39176</v>
      </c>
      <c r="B3573">
        <v>143.85000600000001</v>
      </c>
      <c r="C3573">
        <v>110.15949999999999</v>
      </c>
      <c r="D3573">
        <v>63995200</v>
      </c>
      <c r="E3573" s="3">
        <f t="shared" si="605"/>
        <v>1.1135360691276741E-3</v>
      </c>
      <c r="F3573" s="4">
        <f t="shared" si="607"/>
        <v>8.2753451928141968E-3</v>
      </c>
      <c r="G3573" s="4">
        <f t="shared" si="608"/>
        <v>1.6285407436578908E-3</v>
      </c>
      <c r="H3573" s="4">
        <f t="shared" si="609"/>
        <v>3.7008468776817301E-2</v>
      </c>
      <c r="I3573" s="4">
        <f t="shared" si="610"/>
        <v>3.30796804755773E-2</v>
      </c>
      <c r="J3573" s="4">
        <f t="shared" si="611"/>
        <v>4.1469507287010599E-2</v>
      </c>
      <c r="L3573" s="5">
        <f>_xlfn.STDEV.S($E$3:E3573)</f>
        <v>1.0675724028327426E-2</v>
      </c>
      <c r="M3573">
        <f t="shared" si="612"/>
        <v>3.7354929506813836E-2</v>
      </c>
      <c r="N3573" s="6">
        <f t="shared" si="606"/>
        <v>3.8135141622061219E-2</v>
      </c>
      <c r="O3573">
        <f t="shared" si="613"/>
        <v>1.47230377328515E-2</v>
      </c>
      <c r="P3573">
        <f t="shared" si="614"/>
        <v>2.1676784008296902E-4</v>
      </c>
      <c r="Q3573">
        <f t="shared" si="615"/>
        <v>1.4473489254642215E-4</v>
      </c>
    </row>
    <row r="3574" spans="1:17" x14ac:dyDescent="0.3">
      <c r="A3574" s="2">
        <v>39177</v>
      </c>
      <c r="B3574">
        <v>144.240005</v>
      </c>
      <c r="C3574">
        <v>110.458168</v>
      </c>
      <c r="D3574">
        <v>46822800</v>
      </c>
      <c r="E3574" s="3">
        <f t="shared" si="605"/>
        <v>2.7111503909147405E-3</v>
      </c>
      <c r="F3574" s="4">
        <f t="shared" si="607"/>
        <v>7.9114180596637166E-3</v>
      </c>
      <c r="G3574" s="4">
        <f t="shared" si="608"/>
        <v>2.160283995151432E-3</v>
      </c>
      <c r="H3574" s="4">
        <f t="shared" si="609"/>
        <v>3.5380937159655117E-2</v>
      </c>
      <c r="I3574" s="4">
        <f t="shared" si="610"/>
        <v>4.4103976381126397E-2</v>
      </c>
      <c r="J3574" s="4">
        <f t="shared" si="611"/>
        <v>5.4329147661828392E-2</v>
      </c>
      <c r="L3574" s="5">
        <f>_xlfn.STDEV.S($E$3:E3574)</f>
        <v>1.067429984649943E-2</v>
      </c>
      <c r="M3574">
        <f t="shared" si="612"/>
        <v>5.0163805598959992E-2</v>
      </c>
      <c r="N3574" s="6">
        <f t="shared" si="606"/>
        <v>5.0885288193484701E-2</v>
      </c>
      <c r="O3574">
        <f t="shared" si="613"/>
        <v>1.2808876092146156E-2</v>
      </c>
      <c r="P3574">
        <f t="shared" si="614"/>
        <v>1.6406730674395337E-4</v>
      </c>
      <c r="Q3574">
        <f t="shared" si="615"/>
        <v>1.4297322600580049E-4</v>
      </c>
    </row>
    <row r="3575" spans="1:17" x14ac:dyDescent="0.3">
      <c r="A3575" s="2">
        <v>39181</v>
      </c>
      <c r="B3575">
        <v>144.44000199999999</v>
      </c>
      <c r="C3575">
        <v>110.611282</v>
      </c>
      <c r="D3575">
        <v>50967400</v>
      </c>
      <c r="E3575" s="3">
        <f t="shared" si="605"/>
        <v>1.3865570789461934E-3</v>
      </c>
      <c r="F3575" s="4">
        <f t="shared" si="607"/>
        <v>7.2090941125555492E-3</v>
      </c>
      <c r="G3575" s="4">
        <f t="shared" si="608"/>
        <v>1.47667744174149E-3</v>
      </c>
      <c r="H3575" s="4">
        <f t="shared" si="609"/>
        <v>3.2240048983735455E-2</v>
      </c>
      <c r="I3575" s="4">
        <f t="shared" si="610"/>
        <v>2.9951552281237692E-2</v>
      </c>
      <c r="J3575" s="4">
        <f t="shared" si="611"/>
        <v>3.8030477069936897E-2</v>
      </c>
      <c r="L3575" s="5">
        <f>_xlfn.STDEV.S($E$3:E3575)</f>
        <v>1.0672818605500537E-2</v>
      </c>
      <c r="M3575">
        <f t="shared" si="612"/>
        <v>3.3929886197492161E-2</v>
      </c>
      <c r="N3575" s="6">
        <f t="shared" si="606"/>
        <v>3.4521011931443413E-2</v>
      </c>
      <c r="O3575">
        <f t="shared" si="613"/>
        <v>-1.6233919401467831E-2</v>
      </c>
      <c r="P3575">
        <f t="shared" si="614"/>
        <v>2.6354013913335364E-4</v>
      </c>
      <c r="Q3575">
        <f t="shared" si="615"/>
        <v>1.5014960369151177E-4</v>
      </c>
    </row>
    <row r="3576" spans="1:17" x14ac:dyDescent="0.3">
      <c r="A3576" s="2">
        <v>39182</v>
      </c>
      <c r="B3576">
        <v>144.61000100000001</v>
      </c>
      <c r="C3576">
        <v>110.74148599999999</v>
      </c>
      <c r="D3576">
        <v>56620000</v>
      </c>
      <c r="E3576" s="3">
        <f t="shared" si="605"/>
        <v>1.1769523514684188E-3</v>
      </c>
      <c r="F3576" s="4">
        <f t="shared" si="607"/>
        <v>7.1893281953780766E-3</v>
      </c>
      <c r="G3576" s="4">
        <f t="shared" si="608"/>
        <v>1.57142060146467E-3</v>
      </c>
      <c r="H3576" s="4">
        <f t="shared" si="609"/>
        <v>3.2151653114842541E-2</v>
      </c>
      <c r="I3576" s="4">
        <f t="shared" si="610"/>
        <v>3.190204430079624E-2</v>
      </c>
      <c r="J3576" s="4">
        <f t="shared" si="611"/>
        <v>4.0295142256995709E-2</v>
      </c>
      <c r="L3576" s="5">
        <f>_xlfn.STDEV.S($E$3:E3576)</f>
        <v>1.0671333080531935E-2</v>
      </c>
      <c r="M3576">
        <f t="shared" si="612"/>
        <v>3.6185175353757197E-2</v>
      </c>
      <c r="N3576" s="6">
        <f t="shared" si="606"/>
        <v>3.6774349119595762E-2</v>
      </c>
      <c r="O3576">
        <f t="shared" si="613"/>
        <v>2.2552891562650362E-3</v>
      </c>
      <c r="P3576">
        <f t="shared" si="614"/>
        <v>5.086329178366659E-6</v>
      </c>
      <c r="Q3576">
        <f t="shared" si="615"/>
        <v>1.4839117884219937E-4</v>
      </c>
    </row>
    <row r="3577" spans="1:17" x14ac:dyDescent="0.3">
      <c r="A3577" s="2">
        <v>39183</v>
      </c>
      <c r="B3577">
        <v>144.020004</v>
      </c>
      <c r="C3577">
        <v>110.289658</v>
      </c>
      <c r="D3577">
        <v>106365700</v>
      </c>
      <c r="E3577" s="3">
        <f t="shared" si="605"/>
        <v>-4.0799183730039212E-3</v>
      </c>
      <c r="F3577" s="4">
        <f t="shared" si="607"/>
        <v>7.1185457567080517E-3</v>
      </c>
      <c r="G3577" s="4">
        <f t="shared" si="608"/>
        <v>1.0264156713592416E-3</v>
      </c>
      <c r="H3577" s="4">
        <f t="shared" si="609"/>
        <v>3.1835104425883769E-2</v>
      </c>
      <c r="I3577" s="4">
        <f t="shared" si="610"/>
        <v>2.0729722106295423E-2</v>
      </c>
      <c r="J3577" s="4">
        <f t="shared" si="611"/>
        <v>2.7363950215366639E-2</v>
      </c>
      <c r="L3577" s="5">
        <f>_xlfn.STDEV.S($E$3:E3577)</f>
        <v>1.0670101997235752E-2</v>
      </c>
      <c r="M3577">
        <f t="shared" si="612"/>
        <v>2.3305377884560993E-2</v>
      </c>
      <c r="N3577" s="6">
        <f t="shared" si="606"/>
        <v>2.3876028264536275E-2</v>
      </c>
      <c r="O3577">
        <f t="shared" si="613"/>
        <v>-1.2879797469196205E-2</v>
      </c>
      <c r="P3577">
        <f t="shared" si="614"/>
        <v>1.6588918284751297E-4</v>
      </c>
      <c r="Q3577">
        <f t="shared" si="615"/>
        <v>1.5358397105936722E-4</v>
      </c>
    </row>
    <row r="3578" spans="1:17" x14ac:dyDescent="0.3">
      <c r="A3578" s="2">
        <v>39184</v>
      </c>
      <c r="B3578">
        <v>144.66000399999999</v>
      </c>
      <c r="C3578">
        <v>110.77977799999999</v>
      </c>
      <c r="D3578">
        <v>115534400</v>
      </c>
      <c r="E3578" s="3">
        <f t="shared" si="605"/>
        <v>4.4438271227931203E-3</v>
      </c>
      <c r="F3578" s="4">
        <f t="shared" si="607"/>
        <v>7.1515946698204585E-3</v>
      </c>
      <c r="G3578" s="4">
        <f t="shared" si="608"/>
        <v>1.2072703558167789E-3</v>
      </c>
      <c r="H3578" s="4">
        <f t="shared" si="609"/>
        <v>3.1982903658487417E-2</v>
      </c>
      <c r="I3578" s="4">
        <f t="shared" si="610"/>
        <v>2.4424348716207689E-2</v>
      </c>
      <c r="J3578" s="4">
        <f t="shared" si="611"/>
        <v>3.1636512920793392E-2</v>
      </c>
      <c r="L3578" s="5">
        <f>_xlfn.STDEV.S($E$3:E3578)</f>
        <v>1.0668825043647299E-2</v>
      </c>
      <c r="M3578">
        <f t="shared" si="612"/>
        <v>2.7560768770853471E-2</v>
      </c>
      <c r="N3578" s="6">
        <f t="shared" si="606"/>
        <v>2.8139101263455535E-2</v>
      </c>
      <c r="O3578">
        <f t="shared" si="613"/>
        <v>4.2553908862924782E-3</v>
      </c>
      <c r="P3578">
        <f t="shared" si="614"/>
        <v>1.8108351595141083E-5</v>
      </c>
      <c r="Q3578">
        <f t="shared" si="615"/>
        <v>1.5437128813866851E-4</v>
      </c>
    </row>
    <row r="3579" spans="1:17" x14ac:dyDescent="0.3">
      <c r="A3579" s="2">
        <v>39185</v>
      </c>
      <c r="B3579">
        <v>145.320007</v>
      </c>
      <c r="C3579">
        <v>111.285194</v>
      </c>
      <c r="D3579">
        <v>84287000</v>
      </c>
      <c r="E3579" s="3">
        <f t="shared" si="605"/>
        <v>4.5624428435659947E-3</v>
      </c>
      <c r="F3579" s="4">
        <f t="shared" si="607"/>
        <v>7.185727758052019E-3</v>
      </c>
      <c r="G3579" s="4">
        <f t="shared" si="608"/>
        <v>1.3407795320292729E-3</v>
      </c>
      <c r="H3579" s="4">
        <f t="shared" si="609"/>
        <v>3.2135551469622957E-2</v>
      </c>
      <c r="I3579" s="4">
        <f t="shared" si="610"/>
        <v>2.7159915167100479E-2</v>
      </c>
      <c r="J3579" s="4">
        <f t="shared" si="611"/>
        <v>3.4799468561171443E-2</v>
      </c>
      <c r="L3579" s="5">
        <f>_xlfn.STDEV.S($E$3:E3579)</f>
        <v>1.0667561316356457E-2</v>
      </c>
      <c r="M3579">
        <f t="shared" si="612"/>
        <v>3.0711411067756239E-2</v>
      </c>
      <c r="N3579" s="6">
        <f t="shared" si="606"/>
        <v>3.1297042158564992E-2</v>
      </c>
      <c r="O3579">
        <f t="shared" si="613"/>
        <v>3.1506422969027684E-3</v>
      </c>
      <c r="P3579">
        <f t="shared" si="614"/>
        <v>9.9265468830327519E-6</v>
      </c>
      <c r="Q3579">
        <f t="shared" si="615"/>
        <v>1.5474222001357317E-4</v>
      </c>
    </row>
    <row r="3580" spans="1:17" x14ac:dyDescent="0.3">
      <c r="A3580" s="2">
        <v>39188</v>
      </c>
      <c r="B3580">
        <v>146.699997</v>
      </c>
      <c r="C3580">
        <v>112.341995</v>
      </c>
      <c r="D3580">
        <v>83064600</v>
      </c>
      <c r="E3580" s="3">
        <f t="shared" si="605"/>
        <v>9.496214791676838E-3</v>
      </c>
      <c r="F3580" s="4">
        <f t="shared" si="607"/>
        <v>5.778060413440333E-3</v>
      </c>
      <c r="G3580" s="4">
        <f t="shared" si="608"/>
        <v>2.5986165745294607E-3</v>
      </c>
      <c r="H3580" s="4">
        <f t="shared" si="609"/>
        <v>2.5840271725106251E-2</v>
      </c>
      <c r="I3580" s="4">
        <f t="shared" si="610"/>
        <v>5.3275592486397683E-2</v>
      </c>
      <c r="J3580" s="4">
        <f t="shared" si="611"/>
        <v>6.5329836438075217E-2</v>
      </c>
      <c r="L3580" s="5">
        <f>_xlfn.STDEV.S($E$3:E3580)</f>
        <v>1.0667156128263277E-2</v>
      </c>
      <c r="M3580">
        <f t="shared" si="612"/>
        <v>6.1121135623869775E-2</v>
      </c>
      <c r="N3580" s="6">
        <f t="shared" si="606"/>
        <v>6.1508126909644245E-2</v>
      </c>
      <c r="O3580">
        <f t="shared" si="613"/>
        <v>3.0409724556113536E-2</v>
      </c>
      <c r="P3580">
        <f t="shared" si="614"/>
        <v>9.2475134757869458E-4</v>
      </c>
      <c r="Q3580">
        <f t="shared" si="615"/>
        <v>1.7574986372498845E-4</v>
      </c>
    </row>
    <row r="3581" spans="1:17" x14ac:dyDescent="0.3">
      <c r="A3581" s="2">
        <v>39189</v>
      </c>
      <c r="B3581">
        <v>147.08999600000001</v>
      </c>
      <c r="C3581">
        <v>112.640648</v>
      </c>
      <c r="D3581">
        <v>108424100</v>
      </c>
      <c r="E3581" s="3">
        <f t="shared" si="605"/>
        <v>2.6584799452995522E-3</v>
      </c>
      <c r="F3581" s="4">
        <f t="shared" si="607"/>
        <v>5.6807425692764601E-3</v>
      </c>
      <c r="G3581" s="4">
        <f t="shared" si="608"/>
        <v>2.3902781367395949E-3</v>
      </c>
      <c r="H3581" s="4">
        <f t="shared" si="609"/>
        <v>2.5405053095157948E-2</v>
      </c>
      <c r="I3581" s="4">
        <f t="shared" si="610"/>
        <v>4.8906842348742208E-2</v>
      </c>
      <c r="J3581" s="4">
        <f t="shared" si="611"/>
        <v>6.0263150830187628E-2</v>
      </c>
      <c r="L3581" s="5">
        <f>_xlfn.STDEV.S($E$3:E3581)</f>
        <v>1.0665732537745597E-2</v>
      </c>
      <c r="M3581">
        <f t="shared" si="612"/>
        <v>5.6074074210755914E-2</v>
      </c>
      <c r="N3581" s="6">
        <f t="shared" si="606"/>
        <v>5.6446372517672483E-2</v>
      </c>
      <c r="O3581">
        <f t="shared" si="613"/>
        <v>-5.0470614131138611E-3</v>
      </c>
      <c r="P3581">
        <f t="shared" si="614"/>
        <v>2.5472828907742883E-5</v>
      </c>
      <c r="Q3581">
        <f t="shared" si="615"/>
        <v>1.7382607511423447E-4</v>
      </c>
    </row>
    <row r="3582" spans="1:17" x14ac:dyDescent="0.3">
      <c r="A3582" s="2">
        <v>39190</v>
      </c>
      <c r="B3582">
        <v>147.270004</v>
      </c>
      <c r="C3582">
        <v>112.778519</v>
      </c>
      <c r="D3582">
        <v>88345300</v>
      </c>
      <c r="E3582" s="3">
        <f t="shared" si="605"/>
        <v>1.2237949887494715E-3</v>
      </c>
      <c r="F3582" s="4">
        <f t="shared" si="607"/>
        <v>5.6819704058271737E-3</v>
      </c>
      <c r="G3582" s="4">
        <f t="shared" si="608"/>
        <v>2.3841747493400654E-3</v>
      </c>
      <c r="H3582" s="4">
        <f t="shared" si="609"/>
        <v>2.5410544147143256E-2</v>
      </c>
      <c r="I3582" s="4">
        <f t="shared" si="610"/>
        <v>4.8779117356831714E-2</v>
      </c>
      <c r="J3582" s="4">
        <f t="shared" si="611"/>
        <v>6.0114488416273426E-2</v>
      </c>
      <c r="L3582" s="5">
        <f>_xlfn.STDEV.S($E$3:E3582)</f>
        <v>1.0664251396079183E-2</v>
      </c>
      <c r="M3582">
        <f t="shared" si="612"/>
        <v>5.5926026701613091E-2</v>
      </c>
      <c r="N3582" s="6">
        <f t="shared" si="606"/>
        <v>5.6298434329494773E-2</v>
      </c>
      <c r="O3582">
        <f t="shared" si="613"/>
        <v>-1.480475091428235E-4</v>
      </c>
      <c r="P3582">
        <f t="shared" si="614"/>
        <v>2.1918064963394408E-8</v>
      </c>
      <c r="Q3582">
        <f t="shared" si="615"/>
        <v>1.7066635218973396E-4</v>
      </c>
    </row>
    <row r="3583" spans="1:17" x14ac:dyDescent="0.3">
      <c r="A3583" s="2">
        <v>39191</v>
      </c>
      <c r="B3583">
        <v>147.229996</v>
      </c>
      <c r="C3583">
        <v>112.747902</v>
      </c>
      <c r="D3583">
        <v>102947700</v>
      </c>
      <c r="E3583" s="3">
        <f t="shared" si="605"/>
        <v>-2.7166428270075649E-4</v>
      </c>
      <c r="F3583" s="4">
        <f t="shared" si="607"/>
        <v>5.360853998481482E-3</v>
      </c>
      <c r="G3583" s="4">
        <f t="shared" si="608"/>
        <v>2.6653986920772942E-3</v>
      </c>
      <c r="H3583" s="4">
        <f t="shared" si="609"/>
        <v>2.3974467916112296E-2</v>
      </c>
      <c r="I3583" s="4">
        <f t="shared" si="610"/>
        <v>5.4679633968025332E-2</v>
      </c>
      <c r="J3583" s="4">
        <f t="shared" si="611"/>
        <v>6.2802623360523224E-2</v>
      </c>
      <c r="L3583" s="5">
        <f>_xlfn.STDEV.S($E$3:E3583)</f>
        <v>1.066276768725366E-2</v>
      </c>
      <c r="M3583">
        <f t="shared" si="612"/>
        <v>6.2802259891736489E-2</v>
      </c>
      <c r="N3583" s="6">
        <f t="shared" si="606"/>
        <v>6.3135557530543895E-2</v>
      </c>
      <c r="O3583">
        <f t="shared" si="613"/>
        <v>6.8762331901233986E-3</v>
      </c>
      <c r="P3583">
        <f t="shared" si="614"/>
        <v>4.728258288495461E-5</v>
      </c>
      <c r="Q3583">
        <f t="shared" si="615"/>
        <v>1.7226484270301142E-4</v>
      </c>
    </row>
    <row r="3584" spans="1:17" x14ac:dyDescent="0.3">
      <c r="A3584" s="2">
        <v>39192</v>
      </c>
      <c r="B3584">
        <v>148.61999499999999</v>
      </c>
      <c r="C3584">
        <v>113.812309</v>
      </c>
      <c r="D3584">
        <v>124114100</v>
      </c>
      <c r="E3584" s="3">
        <f t="shared" si="605"/>
        <v>9.4410041279902046E-3</v>
      </c>
      <c r="F3584" s="4">
        <f t="shared" si="607"/>
        <v>5.1772981966932826E-3</v>
      </c>
      <c r="G3584" s="4">
        <f t="shared" si="608"/>
        <v>2.5517407777016186E-3</v>
      </c>
      <c r="H3584" s="4">
        <f t="shared" si="609"/>
        <v>2.3153581415186517E-2</v>
      </c>
      <c r="I3584" s="4">
        <f t="shared" si="610"/>
        <v>5.2291126556514023E-2</v>
      </c>
      <c r="J3584" s="4">
        <f t="shared" si="611"/>
        <v>6.0056955226863273E-2</v>
      </c>
      <c r="L3584" s="5">
        <f>_xlfn.STDEV.S($E$3:E3584)</f>
        <v>1.0662350223635285E-2</v>
      </c>
      <c r="M3584">
        <f t="shared" si="612"/>
        <v>6.0057048360707119E-2</v>
      </c>
      <c r="N3584" s="6">
        <f t="shared" si="606"/>
        <v>6.0367222178982827E-2</v>
      </c>
      <c r="O3584">
        <f t="shared" si="613"/>
        <v>-2.7452115310293707E-3</v>
      </c>
      <c r="P3584">
        <f t="shared" si="614"/>
        <v>7.5361863500966217E-6</v>
      </c>
      <c r="Q3584">
        <f t="shared" si="615"/>
        <v>1.7206998384902242E-4</v>
      </c>
    </row>
    <row r="3585" spans="1:17" x14ac:dyDescent="0.3">
      <c r="A3585" s="2">
        <v>39195</v>
      </c>
      <c r="B3585">
        <v>148.05999800000001</v>
      </c>
      <c r="C3585">
        <v>113.38344600000001</v>
      </c>
      <c r="D3585">
        <v>77270800</v>
      </c>
      <c r="E3585" s="3">
        <f t="shared" si="605"/>
        <v>-3.7679788644857659E-3</v>
      </c>
      <c r="F3585" s="4">
        <f t="shared" si="607"/>
        <v>5.2969182143630146E-3</v>
      </c>
      <c r="G3585" s="4">
        <f t="shared" si="608"/>
        <v>2.1491250569060289E-3</v>
      </c>
      <c r="H3585" s="4">
        <f t="shared" si="609"/>
        <v>2.368853839714501E-2</v>
      </c>
      <c r="I3585" s="4">
        <f t="shared" si="610"/>
        <v>4.3871481448056304E-2</v>
      </c>
      <c r="J3585" s="4">
        <f t="shared" si="611"/>
        <v>5.029405023817457E-2</v>
      </c>
      <c r="L3585" s="5">
        <f>_xlfn.STDEV.S($E$3:E3585)</f>
        <v>1.0661088873770793E-2</v>
      </c>
      <c r="M3585">
        <f t="shared" si="612"/>
        <v>5.0294367239168927E-2</v>
      </c>
      <c r="N3585" s="6">
        <f t="shared" si="606"/>
        <v>5.0616186988924783E-2</v>
      </c>
      <c r="O3585">
        <f t="shared" si="613"/>
        <v>-9.7626811215381915E-3</v>
      </c>
      <c r="P3585">
        <f t="shared" si="614"/>
        <v>9.5309942680838193E-5</v>
      </c>
      <c r="Q3585">
        <f t="shared" si="615"/>
        <v>1.7616732105180666E-4</v>
      </c>
    </row>
    <row r="3586" spans="1:17" x14ac:dyDescent="0.3">
      <c r="A3586" s="2">
        <v>39196</v>
      </c>
      <c r="B3586">
        <v>148.11999499999999</v>
      </c>
      <c r="C3586">
        <v>113.429413</v>
      </c>
      <c r="D3586">
        <v>114471000</v>
      </c>
      <c r="E3586" s="3">
        <f t="shared" si="605"/>
        <v>4.0522086188321538E-4</v>
      </c>
      <c r="F3586" s="4">
        <f t="shared" si="607"/>
        <v>4.2872670593801995E-3</v>
      </c>
      <c r="G3586" s="4">
        <f t="shared" si="608"/>
        <v>1.4512065979545405E-3</v>
      </c>
      <c r="H3586" s="4">
        <f t="shared" si="609"/>
        <v>1.9173241164939507E-2</v>
      </c>
      <c r="I3586" s="4">
        <f t="shared" si="610"/>
        <v>2.9427777775891562E-2</v>
      </c>
      <c r="J3586" s="4">
        <f t="shared" si="611"/>
        <v>3.370763713315017E-2</v>
      </c>
      <c r="L3586" s="5">
        <f>_xlfn.STDEV.S($E$3:E3586)</f>
        <v>1.0659601038887358E-2</v>
      </c>
      <c r="M3586">
        <f t="shared" si="612"/>
        <v>3.3707880772943989E-2</v>
      </c>
      <c r="N3586" s="6">
        <f t="shared" si="606"/>
        <v>3.3916021998271928E-2</v>
      </c>
      <c r="O3586">
        <f t="shared" si="613"/>
        <v>-1.6586486466224938E-2</v>
      </c>
      <c r="P3586">
        <f t="shared" si="614"/>
        <v>2.7511153329426305E-4</v>
      </c>
      <c r="Q3586">
        <f t="shared" si="615"/>
        <v>1.7879662764560338E-4</v>
      </c>
    </row>
    <row r="3587" spans="1:17" x14ac:dyDescent="0.3">
      <c r="A3587" s="2">
        <v>39197</v>
      </c>
      <c r="B3587">
        <v>149.479996</v>
      </c>
      <c r="C3587">
        <v>114.470917</v>
      </c>
      <c r="D3587">
        <v>108418800</v>
      </c>
      <c r="E3587" s="3">
        <f t="shared" si="605"/>
        <v>9.1817515926868598E-3</v>
      </c>
      <c r="F3587" s="4">
        <f t="shared" si="607"/>
        <v>4.5472690594652908E-3</v>
      </c>
      <c r="G3587" s="4">
        <f t="shared" si="608"/>
        <v>1.8837903187426735E-3</v>
      </c>
      <c r="H3587" s="4">
        <f t="shared" si="609"/>
        <v>2.033600545789185E-2</v>
      </c>
      <c r="I3587" s="4">
        <f t="shared" si="610"/>
        <v>3.8357735125520653E-2</v>
      </c>
      <c r="J3587" s="4">
        <f t="shared" si="611"/>
        <v>4.400053532073489E-2</v>
      </c>
      <c r="L3587" s="5">
        <f>_xlfn.STDEV.S($E$3:E3587)</f>
        <v>1.0659123875694865E-2</v>
      </c>
      <c r="M3587">
        <f t="shared" si="612"/>
        <v>4.4000581841067726E-2</v>
      </c>
      <c r="N3587" s="6">
        <f t="shared" si="606"/>
        <v>4.4236941167608235E-2</v>
      </c>
      <c r="O3587">
        <f t="shared" si="613"/>
        <v>1.0292701068123737E-2</v>
      </c>
      <c r="P3587">
        <f t="shared" si="614"/>
        <v>1.0593969527775552E-4</v>
      </c>
      <c r="Q3587">
        <f t="shared" si="615"/>
        <v>1.8339922654578088E-4</v>
      </c>
    </row>
    <row r="3588" spans="1:17" x14ac:dyDescent="0.3">
      <c r="A3588" s="2">
        <v>39198</v>
      </c>
      <c r="B3588">
        <v>149.64999399999999</v>
      </c>
      <c r="C3588">
        <v>114.601097</v>
      </c>
      <c r="D3588">
        <v>88741600</v>
      </c>
      <c r="E3588" s="3">
        <f t="shared" ref="E3588:E3651" si="616">B3588/B3587-1</f>
        <v>1.1372625404673098E-3</v>
      </c>
      <c r="F3588" s="4">
        <f t="shared" si="607"/>
        <v>4.5491611238792362E-3</v>
      </c>
      <c r="G3588" s="4">
        <f t="shared" si="608"/>
        <v>1.8694657653611055E-3</v>
      </c>
      <c r="H3588" s="4">
        <f t="shared" si="609"/>
        <v>2.0344467027186629E-2</v>
      </c>
      <c r="I3588" s="4">
        <f t="shared" si="610"/>
        <v>3.8060854572603553E-2</v>
      </c>
      <c r="J3588" s="4">
        <f t="shared" si="611"/>
        <v>4.3657059175954416E-2</v>
      </c>
      <c r="L3588" s="5">
        <f>_xlfn.STDEV.S($E$3:E3588)</f>
        <v>1.0657644285982291E-2</v>
      </c>
      <c r="M3588">
        <f t="shared" si="612"/>
        <v>4.365712423221374E-2</v>
      </c>
      <c r="N3588" s="6">
        <f t="shared" si="606"/>
        <v>4.3893602808474874E-2</v>
      </c>
      <c r="O3588">
        <f t="shared" si="613"/>
        <v>-3.4345760885398646E-4</v>
      </c>
      <c r="P3588">
        <f t="shared" si="614"/>
        <v>1.1796312907969797E-7</v>
      </c>
      <c r="Q3588">
        <f t="shared" si="615"/>
        <v>1.8338612463354294E-4</v>
      </c>
    </row>
    <row r="3589" spans="1:17" x14ac:dyDescent="0.3">
      <c r="A3589" s="2">
        <v>39199</v>
      </c>
      <c r="B3589">
        <v>149.529999</v>
      </c>
      <c r="C3589">
        <v>114.509148</v>
      </c>
      <c r="D3589">
        <v>108191100</v>
      </c>
      <c r="E3589" s="3">
        <f t="shared" si="616"/>
        <v>-8.0183765326435896E-4</v>
      </c>
      <c r="F3589" s="4">
        <f t="shared" si="607"/>
        <v>4.5337419972203861E-3</v>
      </c>
      <c r="G3589" s="4">
        <f t="shared" si="608"/>
        <v>1.8922150627238758E-3</v>
      </c>
      <c r="H3589" s="4">
        <f t="shared" si="609"/>
        <v>2.0275510596460891E-2</v>
      </c>
      <c r="I3589" s="4">
        <f t="shared" si="610"/>
        <v>3.8532378073558693E-2</v>
      </c>
      <c r="J3589" s="4">
        <f t="shared" si="611"/>
        <v>4.4203312630396452E-2</v>
      </c>
      <c r="L3589" s="5">
        <f>_xlfn.STDEV.S($E$3:E3589)</f>
        <v>1.0656177025461648E-2</v>
      </c>
      <c r="M3589">
        <f t="shared" si="612"/>
        <v>4.4203925507065533E-2</v>
      </c>
      <c r="N3589" s="6">
        <f t="shared" si="606"/>
        <v>4.4438920262911408E-2</v>
      </c>
      <c r="O3589">
        <f t="shared" si="613"/>
        <v>5.4680127485179364E-4</v>
      </c>
      <c r="P3589">
        <f t="shared" si="614"/>
        <v>2.989916341795468E-7</v>
      </c>
      <c r="Q3589">
        <f t="shared" si="615"/>
        <v>1.8336406127410424E-4</v>
      </c>
    </row>
    <row r="3590" spans="1:17" x14ac:dyDescent="0.3">
      <c r="A3590" s="2">
        <v>39202</v>
      </c>
      <c r="B3590">
        <v>148.28999300000001</v>
      </c>
      <c r="C3590">
        <v>113.559608</v>
      </c>
      <c r="D3590">
        <v>100874100</v>
      </c>
      <c r="E3590" s="3">
        <f t="shared" si="616"/>
        <v>-8.2926904854724315E-3</v>
      </c>
      <c r="F3590" s="4">
        <f t="shared" si="607"/>
        <v>4.9369313032304896E-3</v>
      </c>
      <c r="G3590" s="4">
        <f t="shared" si="608"/>
        <v>1.6348925978232052E-3</v>
      </c>
      <c r="H3590" s="4">
        <f t="shared" si="609"/>
        <v>2.2078627988540003E-2</v>
      </c>
      <c r="I3590" s="4">
        <f t="shared" si="610"/>
        <v>3.3210714417651443E-2</v>
      </c>
      <c r="J3590" s="4">
        <f t="shared" si="611"/>
        <v>3.8009401147220068E-2</v>
      </c>
      <c r="L3590" s="5">
        <f>_xlfn.STDEV.S($E$3:E3590)</f>
        <v>1.0655679385933241E-2</v>
      </c>
      <c r="M3590">
        <f t="shared" si="612"/>
        <v>3.8009183550264697E-2</v>
      </c>
      <c r="N3590" s="6">
        <f t="shared" si="606"/>
        <v>3.8286569505183499E-2</v>
      </c>
      <c r="O3590">
        <f t="shared" si="613"/>
        <v>-6.1947419568008366E-3</v>
      </c>
      <c r="P3590">
        <f t="shared" si="614"/>
        <v>3.8374827911348658E-5</v>
      </c>
      <c r="Q3590">
        <f t="shared" si="615"/>
        <v>1.8492246624307094E-4</v>
      </c>
    </row>
    <row r="3591" spans="1:17" x14ac:dyDescent="0.3">
      <c r="A3591" s="2">
        <v>39203</v>
      </c>
      <c r="B3591">
        <v>148.66999799999999</v>
      </c>
      <c r="C3591">
        <v>113.850616</v>
      </c>
      <c r="D3591">
        <v>134342700</v>
      </c>
      <c r="E3591" s="3">
        <f t="shared" si="616"/>
        <v>2.562580200539788E-3</v>
      </c>
      <c r="F3591" s="4">
        <f t="shared" si="607"/>
        <v>4.5396694865457964E-3</v>
      </c>
      <c r="G3591" s="4">
        <f t="shared" si="608"/>
        <v>2.0628227088377304E-3</v>
      </c>
      <c r="H3591" s="4">
        <f t="shared" si="609"/>
        <v>2.0302019134595936E-2</v>
      </c>
      <c r="I3591" s="4">
        <f t="shared" si="610"/>
        <v>4.2075044310520893E-2</v>
      </c>
      <c r="J3591" s="4">
        <f t="shared" si="611"/>
        <v>4.8300431978468783E-2</v>
      </c>
      <c r="L3591" s="5">
        <f>_xlfn.STDEV.S($E$3:E3591)</f>
        <v>1.0654255765552387E-2</v>
      </c>
      <c r="M3591">
        <f t="shared" si="612"/>
        <v>4.8300596967252925E-2</v>
      </c>
      <c r="N3591" s="6">
        <f t="shared" si="606"/>
        <v>4.8537204485305185E-2</v>
      </c>
      <c r="O3591">
        <f t="shared" si="613"/>
        <v>1.0291413416988228E-2</v>
      </c>
      <c r="P3591">
        <f t="shared" si="614"/>
        <v>1.0591319011936532E-4</v>
      </c>
      <c r="Q3591">
        <f t="shared" si="615"/>
        <v>1.8904940836931276E-4</v>
      </c>
    </row>
    <row r="3592" spans="1:17" x14ac:dyDescent="0.3">
      <c r="A3592" s="2">
        <v>39204</v>
      </c>
      <c r="B3592">
        <v>149.53999300000001</v>
      </c>
      <c r="C3592">
        <v>114.51683</v>
      </c>
      <c r="D3592">
        <v>87129800</v>
      </c>
      <c r="E3592" s="3">
        <f t="shared" si="616"/>
        <v>5.8518531761870829E-3</v>
      </c>
      <c r="F3592" s="4">
        <f t="shared" si="607"/>
        <v>4.601068080828166E-3</v>
      </c>
      <c r="G3592" s="4">
        <f t="shared" si="608"/>
        <v>2.2712669170043337E-3</v>
      </c>
      <c r="H3592" s="4">
        <f t="shared" si="609"/>
        <v>2.0576601995672555E-2</v>
      </c>
      <c r="I3592" s="4">
        <f t="shared" si="610"/>
        <v>4.6418969377671315E-2</v>
      </c>
      <c r="J3592" s="4">
        <f t="shared" si="611"/>
        <v>5.3321169338436336E-2</v>
      </c>
      <c r="L3592" s="5">
        <f>_xlfn.STDEV.S($E$3:E3592)</f>
        <v>1.0653160466606844E-2</v>
      </c>
      <c r="M3592">
        <f t="shared" si="612"/>
        <v>5.3321067455652224E-2</v>
      </c>
      <c r="N3592" s="6">
        <f t="shared" si="606"/>
        <v>5.3565266335995121E-2</v>
      </c>
      <c r="O3592">
        <f t="shared" si="613"/>
        <v>5.0204704883992993E-3</v>
      </c>
      <c r="P3592">
        <f t="shared" si="614"/>
        <v>2.5205123924888299E-5</v>
      </c>
      <c r="Q3592">
        <f t="shared" si="615"/>
        <v>1.899871154395654E-4</v>
      </c>
    </row>
    <row r="3593" spans="1:17" x14ac:dyDescent="0.3">
      <c r="A3593" s="2">
        <v>39205</v>
      </c>
      <c r="B3593">
        <v>150.35000600000001</v>
      </c>
      <c r="C3593">
        <v>115.137123</v>
      </c>
      <c r="D3593">
        <v>86569700</v>
      </c>
      <c r="E3593" s="3">
        <f t="shared" si="616"/>
        <v>5.4166981270353798E-3</v>
      </c>
      <c r="F3593" s="4">
        <f t="shared" si="607"/>
        <v>4.6231060393166993E-3</v>
      </c>
      <c r="G3593" s="4">
        <f t="shared" si="608"/>
        <v>2.4975883484477583E-3</v>
      </c>
      <c r="H3593" s="4">
        <f t="shared" si="609"/>
        <v>2.0675158742203912E-2</v>
      </c>
      <c r="I3593" s="4">
        <f t="shared" si="610"/>
        <v>5.1154928050509918E-2</v>
      </c>
      <c r="J3593" s="4">
        <f t="shared" si="611"/>
        <v>5.8802431054206128E-2</v>
      </c>
      <c r="L3593" s="5">
        <f>_xlfn.STDEV.S($E$3:E3593)</f>
        <v>1.0652005879578114E-2</v>
      </c>
      <c r="M3593">
        <f t="shared" si="612"/>
        <v>5.8802859154929631E-2</v>
      </c>
      <c r="N3593" s="6">
        <f t="shared" si="606"/>
        <v>5.9050672477407362E-2</v>
      </c>
      <c r="O3593">
        <f t="shared" si="613"/>
        <v>5.4817916992774066E-3</v>
      </c>
      <c r="P3593">
        <f t="shared" si="614"/>
        <v>3.0050040234266675E-5</v>
      </c>
      <c r="Q3593">
        <f t="shared" si="615"/>
        <v>1.2185271918552249E-4</v>
      </c>
    </row>
    <row r="3594" spans="1:17" x14ac:dyDescent="0.3">
      <c r="A3594" s="2">
        <v>39206</v>
      </c>
      <c r="B3594">
        <v>150.91999799999999</v>
      </c>
      <c r="C3594">
        <v>115.57364699999999</v>
      </c>
      <c r="D3594">
        <v>96409000</v>
      </c>
      <c r="E3594" s="3">
        <f t="shared" si="616"/>
        <v>3.791100613590892E-3</v>
      </c>
      <c r="F3594" s="4">
        <f t="shared" si="607"/>
        <v>4.6205758071012617E-3</v>
      </c>
      <c r="G3594" s="4">
        <f t="shared" si="608"/>
        <v>2.6134279954563083E-3</v>
      </c>
      <c r="H3594" s="4">
        <f t="shared" si="609"/>
        <v>2.0663843199738754E-2</v>
      </c>
      <c r="I3594" s="4">
        <f t="shared" si="610"/>
        <v>5.3586837635215323E-2</v>
      </c>
      <c r="J3594" s="4">
        <f t="shared" si="611"/>
        <v>6.1620734425467116E-2</v>
      </c>
      <c r="L3594" s="5">
        <f>_xlfn.STDEV.S($E$3:E3594)</f>
        <v>1.0650672972925632E-2</v>
      </c>
      <c r="M3594">
        <f t="shared" si="612"/>
        <v>6.1620665120409021E-2</v>
      </c>
      <c r="N3594" s="6">
        <f t="shared" si="606"/>
        <v>6.1868864465727036E-2</v>
      </c>
      <c r="O3594">
        <f t="shared" si="613"/>
        <v>2.8178059654793905E-3</v>
      </c>
      <c r="P3594">
        <f t="shared" si="614"/>
        <v>7.9400304590912397E-6</v>
      </c>
      <c r="Q3594">
        <f t="shared" si="615"/>
        <v>1.1852327093360375E-4</v>
      </c>
    </row>
    <row r="3595" spans="1:17" x14ac:dyDescent="0.3">
      <c r="A3595" s="2">
        <v>39209</v>
      </c>
      <c r="B3595">
        <v>150.949997</v>
      </c>
      <c r="C3595">
        <v>115.59663399999999</v>
      </c>
      <c r="D3595">
        <v>63461400</v>
      </c>
      <c r="E3595" s="3">
        <f t="shared" si="616"/>
        <v>1.9877418763281085E-4</v>
      </c>
      <c r="F3595" s="4">
        <f t="shared" si="607"/>
        <v>4.2866870057779258E-3</v>
      </c>
      <c r="G3595" s="4">
        <f t="shared" si="608"/>
        <v>2.1541352761577526E-3</v>
      </c>
      <c r="H3595" s="4">
        <f t="shared" si="609"/>
        <v>1.9170647086368953E-2</v>
      </c>
      <c r="I3595" s="4">
        <f t="shared" si="610"/>
        <v>4.3975862587936065E-2</v>
      </c>
      <c r="J3595" s="4">
        <f t="shared" si="611"/>
        <v>5.0525323395825605E-2</v>
      </c>
      <c r="L3595" s="5">
        <f>_xlfn.STDEV.S($E$3:E3595)</f>
        <v>1.0649190845803892E-2</v>
      </c>
      <c r="M3595">
        <f t="shared" si="612"/>
        <v>5.0525401203627265E-2</v>
      </c>
      <c r="N3595" s="6">
        <f t="shared" si="606"/>
        <v>5.0737001802305892E-2</v>
      </c>
      <c r="O3595">
        <f t="shared" si="613"/>
        <v>-1.1095263916781756E-2</v>
      </c>
      <c r="P3595">
        <f t="shared" si="614"/>
        <v>1.2310488138303922E-4</v>
      </c>
      <c r="Q3595">
        <f t="shared" si="615"/>
        <v>1.1547029479560421E-4</v>
      </c>
    </row>
    <row r="3596" spans="1:17" x14ac:dyDescent="0.3">
      <c r="A3596" s="2">
        <v>39210</v>
      </c>
      <c r="B3596">
        <v>150.75</v>
      </c>
      <c r="C3596">
        <v>115.44342</v>
      </c>
      <c r="D3596">
        <v>80584000</v>
      </c>
      <c r="E3596" s="3">
        <f t="shared" si="616"/>
        <v>-1.3249221859871207E-3</v>
      </c>
      <c r="F3596" s="4">
        <f t="shared" si="607"/>
        <v>4.3433729542683586E-3</v>
      </c>
      <c r="G3596" s="4">
        <f t="shared" si="608"/>
        <v>2.0481153520223267E-3</v>
      </c>
      <c r="H3596" s="4">
        <f t="shared" si="609"/>
        <v>1.9424154354756272E-2</v>
      </c>
      <c r="I3596" s="4">
        <f t="shared" si="610"/>
        <v>4.1769194569698964E-2</v>
      </c>
      <c r="J3596" s="4">
        <f t="shared" si="611"/>
        <v>4.796608553960402E-2</v>
      </c>
      <c r="L3596" s="5">
        <f>_xlfn.STDEV.S($E$3:E3596)</f>
        <v>1.0647747693748001E-2</v>
      </c>
      <c r="M3596">
        <f t="shared" si="612"/>
        <v>4.7966588197431097E-2</v>
      </c>
      <c r="N3596" s="6">
        <f t="shared" si="606"/>
        <v>4.8183303928719612E-2</v>
      </c>
      <c r="O3596">
        <f t="shared" si="613"/>
        <v>-2.5588130061961686E-3</v>
      </c>
      <c r="P3596">
        <f t="shared" si="614"/>
        <v>6.5475240006786735E-6</v>
      </c>
      <c r="Q3596">
        <f t="shared" si="615"/>
        <v>1.0633028105289594E-4</v>
      </c>
    </row>
    <row r="3597" spans="1:17" x14ac:dyDescent="0.3">
      <c r="A3597" s="2">
        <v>39211</v>
      </c>
      <c r="B3597">
        <v>151.16000399999999</v>
      </c>
      <c r="C3597">
        <v>115.757423</v>
      </c>
      <c r="D3597">
        <v>102070100</v>
      </c>
      <c r="E3597" s="3">
        <f t="shared" si="616"/>
        <v>2.7197611940297239E-3</v>
      </c>
      <c r="F3597" s="4">
        <f t="shared" si="607"/>
        <v>4.3434330739200019E-3</v>
      </c>
      <c r="G3597" s="4">
        <f t="shared" si="608"/>
        <v>2.0484897347664566E-3</v>
      </c>
      <c r="H3597" s="4">
        <f t="shared" si="609"/>
        <v>1.9424423218011987E-2</v>
      </c>
      <c r="I3597" s="4">
        <f t="shared" si="610"/>
        <v>4.1776979062039254E-2</v>
      </c>
      <c r="J3597" s="4">
        <f t="shared" si="611"/>
        <v>4.7975220809383767E-2</v>
      </c>
      <c r="L3597" s="5">
        <f>_xlfn.STDEV.S($E$3:E3597)</f>
        <v>1.0646336582084852E-2</v>
      </c>
      <c r="M3597">
        <f t="shared" si="612"/>
        <v>4.7975587632571079E-2</v>
      </c>
      <c r="N3597" s="6">
        <f t="shared" si="606"/>
        <v>4.8192311217899686E-2</v>
      </c>
      <c r="O3597">
        <f t="shared" si="613"/>
        <v>8.9994351399821926E-6</v>
      </c>
      <c r="P3597">
        <f t="shared" si="614"/>
        <v>8.0989832838746306E-11</v>
      </c>
      <c r="Q3597">
        <f t="shared" si="615"/>
        <v>9.9196923411412442E-5</v>
      </c>
    </row>
    <row r="3598" spans="1:17" x14ac:dyDescent="0.3">
      <c r="A3598" s="2">
        <v>39212</v>
      </c>
      <c r="B3598">
        <v>149.58000200000001</v>
      </c>
      <c r="C3598">
        <v>114.547462</v>
      </c>
      <c r="D3598">
        <v>153617800</v>
      </c>
      <c r="E3598" s="3">
        <f t="shared" si="616"/>
        <v>-1.0452513615969328E-2</v>
      </c>
      <c r="F3598" s="4">
        <f t="shared" si="607"/>
        <v>5.0667449640574786E-3</v>
      </c>
      <c r="G3598" s="4">
        <f t="shared" si="608"/>
        <v>1.5337475306396947E-3</v>
      </c>
      <c r="H3598" s="4">
        <f t="shared" si="609"/>
        <v>2.2659172328574503E-2</v>
      </c>
      <c r="I3598" s="4">
        <f t="shared" si="610"/>
        <v>3.1126043111927792E-2</v>
      </c>
      <c r="J3598" s="4">
        <f t="shared" si="611"/>
        <v>3.5585700923346897E-2</v>
      </c>
      <c r="L3598" s="5">
        <f>_xlfn.STDEV.S($E$3:E3598)</f>
        <v>1.0646394180103593E-2</v>
      </c>
      <c r="M3598">
        <f t="shared" si="612"/>
        <v>3.5585709836808331E-2</v>
      </c>
      <c r="N3598" s="6">
        <f t="shared" si="606"/>
        <v>3.5877784704837712E-2</v>
      </c>
      <c r="O3598">
        <f t="shared" si="613"/>
        <v>-1.2389877795762748E-2</v>
      </c>
      <c r="P3598">
        <f t="shared" si="614"/>
        <v>1.5350907179393478E-4</v>
      </c>
      <c r="Q3598">
        <f t="shared" si="615"/>
        <v>9.4412963961872527E-5</v>
      </c>
    </row>
    <row r="3599" spans="1:17" x14ac:dyDescent="0.3">
      <c r="A3599" s="2">
        <v>39213</v>
      </c>
      <c r="B3599">
        <v>150.86000100000001</v>
      </c>
      <c r="C3599">
        <v>115.52771</v>
      </c>
      <c r="D3599">
        <v>113408900</v>
      </c>
      <c r="E3599" s="3">
        <f t="shared" si="616"/>
        <v>8.557286956046406E-3</v>
      </c>
      <c r="F3599" s="4">
        <f t="shared" si="607"/>
        <v>5.2726415271016902E-3</v>
      </c>
      <c r="G3599" s="4">
        <f t="shared" si="608"/>
        <v>1.854631643882216E-3</v>
      </c>
      <c r="H3599" s="4">
        <f t="shared" si="609"/>
        <v>2.3579969751175361E-2</v>
      </c>
      <c r="I3599" s="4">
        <f t="shared" si="610"/>
        <v>3.7753498064887703E-2</v>
      </c>
      <c r="J3599" s="4">
        <f t="shared" si="611"/>
        <v>4.321979208406157E-2</v>
      </c>
      <c r="L3599" s="5">
        <f>_xlfn.STDEV.S($E$3:E3599)</f>
        <v>1.0645783202361266E-2</v>
      </c>
      <c r="M3599">
        <f t="shared" si="612"/>
        <v>4.321969405145084E-2</v>
      </c>
      <c r="N3599" s="6">
        <f t="shared" si="606"/>
        <v>4.3538164666238499E-2</v>
      </c>
      <c r="O3599">
        <f t="shared" si="613"/>
        <v>7.6339842146425085E-3</v>
      </c>
      <c r="P3599">
        <f t="shared" si="614"/>
        <v>5.8277714989410998E-5</v>
      </c>
      <c r="Q3599">
        <f t="shared" si="615"/>
        <v>9.6725632910178795E-5</v>
      </c>
    </row>
    <row r="3600" spans="1:17" x14ac:dyDescent="0.3">
      <c r="A3600" s="2">
        <v>39216</v>
      </c>
      <c r="B3600">
        <v>150.529999</v>
      </c>
      <c r="C3600">
        <v>115.274963</v>
      </c>
      <c r="D3600">
        <v>108027500</v>
      </c>
      <c r="E3600" s="3">
        <f t="shared" si="616"/>
        <v>-2.1874718136850602E-3</v>
      </c>
      <c r="F3600" s="4">
        <f t="shared" si="607"/>
        <v>5.1899399025646907E-3</v>
      </c>
      <c r="G3600" s="4">
        <f t="shared" si="608"/>
        <v>1.9369119290699925E-3</v>
      </c>
      <c r="H3600" s="4">
        <f t="shared" si="609"/>
        <v>2.3210116842546567E-2</v>
      </c>
      <c r="I3600" s="4">
        <f t="shared" si="610"/>
        <v>3.9459400376933296E-2</v>
      </c>
      <c r="J3600" s="4">
        <f t="shared" si="611"/>
        <v>4.5201926367384404E-2</v>
      </c>
      <c r="L3600" s="5">
        <f>_xlfn.STDEV.S($E$3:E3600)</f>
        <v>1.0644390669164755E-2</v>
      </c>
      <c r="M3600">
        <f t="shared" si="612"/>
        <v>4.5202019297263758E-2</v>
      </c>
      <c r="N3600" s="6">
        <f t="shared" si="606"/>
        <v>4.5511130861778382E-2</v>
      </c>
      <c r="O3600">
        <f t="shared" si="613"/>
        <v>1.9823252458129187E-3</v>
      </c>
      <c r="P3600">
        <f t="shared" si="614"/>
        <v>3.9296133801872488E-6</v>
      </c>
      <c r="Q3600">
        <f t="shared" si="615"/>
        <v>8.9683912498555912E-5</v>
      </c>
    </row>
    <row r="3601" spans="1:17" x14ac:dyDescent="0.3">
      <c r="A3601" s="2">
        <v>39217</v>
      </c>
      <c r="B3601">
        <v>150.570007</v>
      </c>
      <c r="C3601">
        <v>115.305626</v>
      </c>
      <c r="D3601">
        <v>180673300</v>
      </c>
      <c r="E3601" s="3">
        <f t="shared" si="616"/>
        <v>2.6578090922591002E-4</v>
      </c>
      <c r="F3601" s="4">
        <f t="shared" si="607"/>
        <v>5.1712912566917509E-3</v>
      </c>
      <c r="G3601" s="4">
        <f t="shared" si="608"/>
        <v>1.7552577458714181E-3</v>
      </c>
      <c r="H3601" s="4">
        <f t="shared" si="609"/>
        <v>2.3126717562826141E-2</v>
      </c>
      <c r="I3601" s="4">
        <f t="shared" si="610"/>
        <v>3.5696742741015974E-2</v>
      </c>
      <c r="J3601" s="4">
        <f t="shared" si="611"/>
        <v>4.0854459917766039E-2</v>
      </c>
      <c r="L3601" s="5">
        <f>_xlfn.STDEV.S($E$3:E3601)</f>
        <v>1.0642911588498113E-2</v>
      </c>
      <c r="M3601">
        <f t="shared" si="612"/>
        <v>4.0854436862866515E-2</v>
      </c>
      <c r="N3601" s="6">
        <f t="shared" si="606"/>
        <v>4.1160065258827538E-2</v>
      </c>
      <c r="O3601">
        <f t="shared" si="613"/>
        <v>-4.347582434397243E-3</v>
      </c>
      <c r="P3601">
        <f t="shared" si="614"/>
        <v>1.8901473023879459E-5</v>
      </c>
      <c r="Q3601">
        <f t="shared" si="615"/>
        <v>8.9718396038935842E-5</v>
      </c>
    </row>
    <row r="3602" spans="1:17" x14ac:dyDescent="0.3">
      <c r="A3602" s="2">
        <v>39218</v>
      </c>
      <c r="B3602">
        <v>151.60000600000001</v>
      </c>
      <c r="C3602">
        <v>116.094421</v>
      </c>
      <c r="D3602">
        <v>114166500</v>
      </c>
      <c r="E3602" s="3">
        <f t="shared" si="616"/>
        <v>6.8406651531869311E-3</v>
      </c>
      <c r="F3602" s="4">
        <f t="shared" si="607"/>
        <v>5.2487443823053433E-3</v>
      </c>
      <c r="G3602" s="4">
        <f t="shared" si="608"/>
        <v>1.8543108897679807E-3</v>
      </c>
      <c r="H3602" s="4">
        <f t="shared" si="609"/>
        <v>2.3473098470709785E-2</v>
      </c>
      <c r="I3602" s="4">
        <f t="shared" si="610"/>
        <v>3.7746853134952296E-2</v>
      </c>
      <c r="J3602" s="4">
        <f t="shared" si="611"/>
        <v>4.3215335545894851E-2</v>
      </c>
      <c r="L3602" s="5">
        <f>_xlfn.STDEV.S($E$3:E3602)</f>
        <v>1.0641974474473537E-2</v>
      </c>
      <c r="M3602">
        <f t="shared" si="612"/>
        <v>4.3214964887801056E-2</v>
      </c>
      <c r="N3602" s="6">
        <f t="shared" si="606"/>
        <v>4.3530480404154526E-2</v>
      </c>
      <c r="O3602">
        <f t="shared" si="613"/>
        <v>2.3605280249345412E-3</v>
      </c>
      <c r="P3602">
        <f t="shared" si="614"/>
        <v>5.5720925565013657E-6</v>
      </c>
      <c r="Q3602">
        <f t="shared" si="615"/>
        <v>8.9529071937782299E-5</v>
      </c>
    </row>
    <row r="3603" spans="1:17" x14ac:dyDescent="0.3">
      <c r="A3603" s="2">
        <v>39219</v>
      </c>
      <c r="B3603">
        <v>151.300003</v>
      </c>
      <c r="C3603">
        <v>115.864677</v>
      </c>
      <c r="D3603">
        <v>101132800</v>
      </c>
      <c r="E3603" s="3">
        <f t="shared" si="616"/>
        <v>-1.978911531177685E-3</v>
      </c>
      <c r="F3603" s="4">
        <f t="shared" si="607"/>
        <v>5.0301578353005713E-3</v>
      </c>
      <c r="G3603" s="4">
        <f t="shared" si="608"/>
        <v>1.355392353991697E-3</v>
      </c>
      <c r="H3603" s="4">
        <f t="shared" si="609"/>
        <v>2.2495549714570538E-2</v>
      </c>
      <c r="I3603" s="4">
        <f t="shared" si="610"/>
        <v>2.7459748876877077E-2</v>
      </c>
      <c r="J3603" s="4">
        <f t="shared" si="611"/>
        <v>3.1356769122713235E-2</v>
      </c>
      <c r="L3603" s="5">
        <f>_xlfn.STDEV.S($E$3:E3603)</f>
        <v>1.064057021186661E-2</v>
      </c>
      <c r="M3603">
        <f t="shared" si="612"/>
        <v>3.135655142515107E-2</v>
      </c>
      <c r="N3603" s="6">
        <f t="shared" si="606"/>
        <v>3.1643247301473609E-2</v>
      </c>
      <c r="O3603">
        <f t="shared" si="613"/>
        <v>-1.1858413462649986E-2</v>
      </c>
      <c r="P3603">
        <f t="shared" si="614"/>
        <v>1.4062196985115843E-4</v>
      </c>
      <c r="Q3603">
        <f t="shared" si="615"/>
        <v>5.5436490297454643E-5</v>
      </c>
    </row>
    <row r="3604" spans="1:17" x14ac:dyDescent="0.3">
      <c r="A3604" s="2">
        <v>39220</v>
      </c>
      <c r="B3604">
        <v>152.61999499999999</v>
      </c>
      <c r="C3604">
        <v>116.875488</v>
      </c>
      <c r="D3604">
        <v>99182000</v>
      </c>
      <c r="E3604" s="3">
        <f t="shared" si="616"/>
        <v>8.7243355837869352E-3</v>
      </c>
      <c r="F3604" s="4">
        <f t="shared" si="607"/>
        <v>5.2555522774038552E-3</v>
      </c>
      <c r="G3604" s="4">
        <f t="shared" si="608"/>
        <v>1.6191252078389745E-3</v>
      </c>
      <c r="H3604" s="4">
        <f t="shared" si="609"/>
        <v>2.3503544303157705E-2</v>
      </c>
      <c r="I3604" s="4">
        <f t="shared" si="610"/>
        <v>3.2885474145655014E-2</v>
      </c>
      <c r="J3604" s="4">
        <f t="shared" si="611"/>
        <v>3.7596019511535461E-2</v>
      </c>
      <c r="L3604" s="5">
        <f>_xlfn.STDEV.S($E$3:E3604)</f>
        <v>1.0639996723652269E-2</v>
      </c>
      <c r="M3604">
        <f t="shared" si="612"/>
        <v>3.7596023865552178E-2</v>
      </c>
      <c r="N3604" s="6">
        <f t="shared" si="606"/>
        <v>3.7910714587568117E-2</v>
      </c>
      <c r="O3604">
        <f t="shared" si="613"/>
        <v>6.2394724404011073E-3</v>
      </c>
      <c r="P3604">
        <f t="shared" si="614"/>
        <v>3.893101633452495E-5</v>
      </c>
      <c r="Q3604">
        <f t="shared" si="615"/>
        <v>5.6021628881227778E-5</v>
      </c>
    </row>
    <row r="3605" spans="1:17" x14ac:dyDescent="0.3">
      <c r="A3605" s="2">
        <v>39223</v>
      </c>
      <c r="B3605">
        <v>152.53999300000001</v>
      </c>
      <c r="C3605">
        <v>116.814232</v>
      </c>
      <c r="D3605">
        <v>174664600</v>
      </c>
      <c r="E3605" s="3">
        <f t="shared" si="616"/>
        <v>-5.2419081785437527E-4</v>
      </c>
      <c r="F3605" s="4">
        <f t="shared" si="607"/>
        <v>5.2741346815154203E-3</v>
      </c>
      <c r="G3605" s="4">
        <f t="shared" si="608"/>
        <v>1.543125824943155E-3</v>
      </c>
      <c r="H3605" s="4">
        <f t="shared" si="609"/>
        <v>2.3586647340715368E-2</v>
      </c>
      <c r="I3605" s="4">
        <f t="shared" si="610"/>
        <v>3.1319168182435408E-2</v>
      </c>
      <c r="J3605" s="4">
        <f t="shared" si="611"/>
        <v>3.5784412100676732E-2</v>
      </c>
      <c r="L3605" s="5">
        <f>_xlfn.STDEV.S($E$3:E3605)</f>
        <v>1.0638530862819198E-2</v>
      </c>
      <c r="M3605">
        <f t="shared" si="612"/>
        <v>3.5784537630623066E-2</v>
      </c>
      <c r="N3605" s="6">
        <f t="shared" si="606"/>
        <v>3.6100905145662221E-2</v>
      </c>
      <c r="O3605">
        <f t="shared" si="613"/>
        <v>-1.8114862349291119E-3</v>
      </c>
      <c r="P3605">
        <f t="shared" si="614"/>
        <v>3.2814823793376498E-6</v>
      </c>
      <c r="Q3605">
        <f t="shared" si="615"/>
        <v>5.6163349068809262E-5</v>
      </c>
    </row>
    <row r="3606" spans="1:17" x14ac:dyDescent="0.3">
      <c r="A3606" s="2">
        <v>39224</v>
      </c>
      <c r="B3606">
        <v>152.41999799999999</v>
      </c>
      <c r="C3606">
        <v>116.722336</v>
      </c>
      <c r="D3606">
        <v>82148800</v>
      </c>
      <c r="E3606" s="3">
        <f t="shared" si="616"/>
        <v>-7.8664616170542878E-4</v>
      </c>
      <c r="F3606" s="4">
        <f t="shared" si="607"/>
        <v>5.2832745085424791E-3</v>
      </c>
      <c r="G3606" s="4">
        <f t="shared" si="608"/>
        <v>1.5207353084646911E-3</v>
      </c>
      <c r="H3606" s="4">
        <f t="shared" si="609"/>
        <v>2.3627521889785553E-2</v>
      </c>
      <c r="I3606" s="4">
        <f t="shared" si="610"/>
        <v>3.0858142299232671E-2</v>
      </c>
      <c r="J3606" s="4">
        <f t="shared" si="611"/>
        <v>3.5250624885241777E-2</v>
      </c>
      <c r="L3606" s="5">
        <f>_xlfn.STDEV.S($E$3:E3606)</f>
        <v>1.0637072847584403E-2</v>
      </c>
      <c r="M3606">
        <f t="shared" si="612"/>
        <v>3.5250982415295271E-2</v>
      </c>
      <c r="N3606" s="6">
        <f t="shared" si="606"/>
        <v>3.5568285048279469E-2</v>
      </c>
      <c r="O3606">
        <f t="shared" si="613"/>
        <v>-5.3355521532779532E-4</v>
      </c>
      <c r="P3606">
        <f t="shared" si="614"/>
        <v>2.8468116780349003E-7</v>
      </c>
      <c r="Q3606">
        <f t="shared" si="615"/>
        <v>5.4119962037628767E-5</v>
      </c>
    </row>
    <row r="3607" spans="1:17" x14ac:dyDescent="0.3">
      <c r="A3607" s="2">
        <v>39225</v>
      </c>
      <c r="B3607">
        <v>152.44000199999999</v>
      </c>
      <c r="C3607">
        <v>116.73764799999999</v>
      </c>
      <c r="D3607">
        <v>133786600</v>
      </c>
      <c r="E3607" s="3">
        <f t="shared" si="616"/>
        <v>1.3124262080088656E-4</v>
      </c>
      <c r="F3607" s="4">
        <f t="shared" si="607"/>
        <v>4.9978061935354234E-3</v>
      </c>
      <c r="G3607" s="4">
        <f t="shared" si="608"/>
        <v>1.1159630690216772E-3</v>
      </c>
      <c r="H3607" s="4">
        <f t="shared" si="609"/>
        <v>2.2350868774229354E-2</v>
      </c>
      <c r="I3607" s="4">
        <f t="shared" si="610"/>
        <v>2.2557474261930777E-2</v>
      </c>
      <c r="J3607" s="4">
        <f t="shared" si="611"/>
        <v>2.5703186462898264E-2</v>
      </c>
      <c r="L3607" s="5">
        <f>_xlfn.STDEV.S($E$3:E3607)</f>
        <v>1.0635597968057848E-2</v>
      </c>
      <c r="M3607">
        <f t="shared" si="612"/>
        <v>2.5703183478104706E-2</v>
      </c>
      <c r="N3607" s="6">
        <f t="shared" si="606"/>
        <v>2.5984705212917847E-2</v>
      </c>
      <c r="O3607">
        <f t="shared" si="613"/>
        <v>-9.5477989371905644E-3</v>
      </c>
      <c r="P3607">
        <f t="shared" si="614"/>
        <v>9.1160464545017269E-5</v>
      </c>
      <c r="Q3607">
        <f t="shared" si="615"/>
        <v>5.7755800220016625E-5</v>
      </c>
    </row>
    <row r="3608" spans="1:17" x14ac:dyDescent="0.3">
      <c r="A3608" s="2">
        <v>39226</v>
      </c>
      <c r="B3608">
        <v>151.05999800000001</v>
      </c>
      <c r="C3608">
        <v>115.680862</v>
      </c>
      <c r="D3608">
        <v>187593000</v>
      </c>
      <c r="E3608" s="3">
        <f t="shared" si="616"/>
        <v>-9.0527681835111951E-3</v>
      </c>
      <c r="F3608" s="4">
        <f t="shared" si="607"/>
        <v>5.3421708673374226E-3</v>
      </c>
      <c r="G3608" s="4">
        <f t="shared" si="608"/>
        <v>8.8618962036839772E-4</v>
      </c>
      <c r="H3608" s="4">
        <f t="shared" si="609"/>
        <v>2.3890914413570979E-2</v>
      </c>
      <c r="I3608" s="4">
        <f t="shared" si="610"/>
        <v>1.7873801878755424E-2</v>
      </c>
      <c r="J3608" s="4">
        <f t="shared" si="611"/>
        <v>2.0262358228201993E-2</v>
      </c>
      <c r="L3608" s="5">
        <f>_xlfn.STDEV.S($E$3:E3608)</f>
        <v>1.063528819500561E-2</v>
      </c>
      <c r="M3608">
        <f t="shared" si="612"/>
        <v>2.0262056196974958E-2</v>
      </c>
      <c r="N3608" s="6">
        <f t="shared" si="606"/>
        <v>2.0582288288095496E-2</v>
      </c>
      <c r="O3608">
        <f t="shared" si="613"/>
        <v>-5.4411272811297484E-3</v>
      </c>
      <c r="P3608">
        <f t="shared" si="614"/>
        <v>2.9605866089454408E-5</v>
      </c>
      <c r="Q3608">
        <f t="shared" si="615"/>
        <v>5.4899101237782545E-5</v>
      </c>
    </row>
    <row r="3609" spans="1:17" x14ac:dyDescent="0.3">
      <c r="A3609" s="2">
        <v>39227</v>
      </c>
      <c r="B3609">
        <v>151.69000199999999</v>
      </c>
      <c r="C3609">
        <v>116.163353</v>
      </c>
      <c r="D3609">
        <v>83309200</v>
      </c>
      <c r="E3609" s="3">
        <f t="shared" si="616"/>
        <v>4.1705548016754967E-3</v>
      </c>
      <c r="F3609" s="4">
        <f t="shared" si="607"/>
        <v>5.3842897349667676E-3</v>
      </c>
      <c r="G3609" s="4">
        <f t="shared" si="608"/>
        <v>1.0498997916637144E-3</v>
      </c>
      <c r="H3609" s="4">
        <f t="shared" si="609"/>
        <v>2.407927571588004E-2</v>
      </c>
      <c r="I3609" s="4">
        <f t="shared" si="610"/>
        <v>2.120875607346151E-2</v>
      </c>
      <c r="J3609" s="4">
        <f t="shared" si="611"/>
        <v>2.4102566765465072E-2</v>
      </c>
      <c r="L3609" s="5">
        <f>_xlfn.STDEV.S($E$3:E3609)</f>
        <v>1.0633998846607057E-2</v>
      </c>
      <c r="M3609">
        <f t="shared" si="612"/>
        <v>2.4102127467665688E-2</v>
      </c>
      <c r="N3609" s="6">
        <f t="shared" ref="N3609:N3672" si="617">(AVERAGE(E3587:E3609)+1)^23-1</f>
        <v>2.4428634839329222E-2</v>
      </c>
      <c r="O3609">
        <f t="shared" si="613"/>
        <v>3.8400712706907307E-3</v>
      </c>
      <c r="P3609">
        <f t="shared" si="614"/>
        <v>1.4746147363984323E-5</v>
      </c>
      <c r="Q3609">
        <f t="shared" si="615"/>
        <v>4.3578867066900865E-5</v>
      </c>
    </row>
    <row r="3610" spans="1:17" x14ac:dyDescent="0.3">
      <c r="A3610" s="2">
        <v>39231</v>
      </c>
      <c r="B3610">
        <v>152.240005</v>
      </c>
      <c r="C3610">
        <v>116.584526</v>
      </c>
      <c r="D3610">
        <v>82020000</v>
      </c>
      <c r="E3610" s="3">
        <f t="shared" si="616"/>
        <v>3.6258355379281682E-3</v>
      </c>
      <c r="F3610" s="4">
        <f t="shared" ref="F3610:F3673" si="618">_xlfn.STDEV.S(E3588:E3610)</f>
        <v>5.1210750219290125E-3</v>
      </c>
      <c r="G3610" s="4">
        <f t="shared" ref="G3610:G3673" si="619">AVERAGE(E3588:E3610)</f>
        <v>8.0833822406551031E-4</v>
      </c>
      <c r="H3610" s="4">
        <f t="shared" ref="H3610:H3673" si="620">F3610*SQRT(20)</f>
        <v>2.2902143733818998E-2</v>
      </c>
      <c r="I3610" s="4">
        <f t="shared" ref="I3610:I3673" si="621">(G3610+1)^20-1</f>
        <v>1.6291516706864018E-2</v>
      </c>
      <c r="J3610" s="4">
        <f t="shared" ref="J3610:J3673" si="622">C3610/C3587-1</f>
        <v>1.8464157144822968E-2</v>
      </c>
      <c r="L3610" s="5">
        <f>_xlfn.STDEV.S($E$3:E3610)</f>
        <v>1.0632660284309158E-2</v>
      </c>
      <c r="M3610">
        <f t="shared" ref="M3610:M3673" si="623">(B3610-B3587)/B3587</f>
        <v>1.8464069265830035E-2</v>
      </c>
      <c r="N3610" s="6">
        <f t="shared" si="617"/>
        <v>1.8758031250095453E-2</v>
      </c>
      <c r="O3610">
        <f t="shared" si="613"/>
        <v>-5.6380582018356537E-3</v>
      </c>
      <c r="P3610">
        <f t="shared" si="614"/>
        <v>3.1787700287286282E-5</v>
      </c>
      <c r="Q3610">
        <f t="shared" si="615"/>
        <v>4.0354867284706563E-5</v>
      </c>
    </row>
    <row r="3611" spans="1:17" x14ac:dyDescent="0.3">
      <c r="A3611" s="2">
        <v>39232</v>
      </c>
      <c r="B3611">
        <v>153.479996</v>
      </c>
      <c r="C3611">
        <v>117.534065</v>
      </c>
      <c r="D3611">
        <v>129013600</v>
      </c>
      <c r="E3611" s="3">
        <f t="shared" si="616"/>
        <v>8.1449747719071208E-3</v>
      </c>
      <c r="F3611" s="4">
        <f t="shared" si="618"/>
        <v>5.3450993664706254E-3</v>
      </c>
      <c r="G3611" s="4">
        <f t="shared" si="619"/>
        <v>1.1130213645628934E-3</v>
      </c>
      <c r="H3611" s="4">
        <f t="shared" si="620"/>
        <v>2.3904011059838758E-2</v>
      </c>
      <c r="I3611" s="4">
        <f t="shared" si="621"/>
        <v>2.2497381764685853E-2</v>
      </c>
      <c r="J3611" s="4">
        <f t="shared" si="622"/>
        <v>2.5592844019634464E-2</v>
      </c>
      <c r="L3611" s="5">
        <f>_xlfn.STDEV.S($E$3:E3611)</f>
        <v>1.0631968167577699E-2</v>
      </c>
      <c r="M3611">
        <f t="shared" si="623"/>
        <v>2.559306484168658E-2</v>
      </c>
      <c r="N3611" s="6">
        <f t="shared" si="617"/>
        <v>2.5915367527937549E-2</v>
      </c>
      <c r="O3611">
        <f t="shared" ref="O3611:O3674" si="624">M3611-M3610</f>
        <v>7.1289955758565456E-3</v>
      </c>
      <c r="P3611">
        <f t="shared" ref="P3611:P3674" si="625">O3611^2</f>
        <v>5.0822577920582201E-5</v>
      </c>
      <c r="Q3611">
        <f t="shared" si="615"/>
        <v>4.2559415753902324E-5</v>
      </c>
    </row>
    <row r="3612" spans="1:17" x14ac:dyDescent="0.3">
      <c r="A3612" s="2">
        <v>39233</v>
      </c>
      <c r="B3612">
        <v>153.320007</v>
      </c>
      <c r="C3612">
        <v>117.41155999999999</v>
      </c>
      <c r="D3612">
        <v>114866700</v>
      </c>
      <c r="E3612" s="3">
        <f t="shared" si="616"/>
        <v>-1.0424094616212631E-3</v>
      </c>
      <c r="F3612" s="4">
        <f t="shared" si="618"/>
        <v>5.3492505843710132E-3</v>
      </c>
      <c r="G3612" s="4">
        <f t="shared" si="619"/>
        <v>1.1025617207212888E-3</v>
      </c>
      <c r="H3612" s="4">
        <f t="shared" si="620"/>
        <v>2.3922575870668119E-2</v>
      </c>
      <c r="I3612" s="4">
        <f t="shared" si="621"/>
        <v>2.2283741611369035E-2</v>
      </c>
      <c r="J3612" s="4">
        <f t="shared" si="622"/>
        <v>2.534655135151298E-2</v>
      </c>
      <c r="L3612" s="5">
        <f>_xlfn.STDEV.S($E$3:E3612)</f>
        <v>1.0630522311819464E-2</v>
      </c>
      <c r="M3612">
        <f t="shared" si="623"/>
        <v>2.5346138068254788E-2</v>
      </c>
      <c r="N3612" s="6">
        <f t="shared" si="617"/>
        <v>2.566886393943002E-2</v>
      </c>
      <c r="O3612">
        <f t="shared" si="624"/>
        <v>-2.4692677343179231E-4</v>
      </c>
      <c r="P3612">
        <f t="shared" si="625"/>
        <v>6.0972831437435695E-8</v>
      </c>
      <c r="Q3612">
        <f t="shared" si="615"/>
        <v>4.2549067110304837E-5</v>
      </c>
    </row>
    <row r="3613" spans="1:17" x14ac:dyDescent="0.3">
      <c r="A3613" s="2">
        <v>39234</v>
      </c>
      <c r="B3613">
        <v>154.08000200000001</v>
      </c>
      <c r="C3613">
        <v>117.993584</v>
      </c>
      <c r="D3613">
        <v>107771700</v>
      </c>
      <c r="E3613" s="3">
        <f t="shared" si="616"/>
        <v>4.9569199406571673E-3</v>
      </c>
      <c r="F3613" s="4">
        <f t="shared" si="618"/>
        <v>4.9930461182737945E-3</v>
      </c>
      <c r="G3613" s="4">
        <f t="shared" si="619"/>
        <v>1.6786317392486628E-3</v>
      </c>
      <c r="H3613" s="4">
        <f t="shared" si="620"/>
        <v>2.232958107050332E-2</v>
      </c>
      <c r="I3613" s="4">
        <f t="shared" si="621"/>
        <v>3.4113448583886319E-2</v>
      </c>
      <c r="J3613" s="4">
        <f t="shared" si="622"/>
        <v>3.9045361974127335E-2</v>
      </c>
      <c r="L3613" s="5">
        <f>_xlfn.STDEV.S($E$3:E3613)</f>
        <v>1.0629320022346846E-2</v>
      </c>
      <c r="M3613">
        <f t="shared" si="623"/>
        <v>3.9045176838062141E-2</v>
      </c>
      <c r="N3613" s="6">
        <f t="shared" si="617"/>
        <v>3.9329882234268254E-2</v>
      </c>
      <c r="O3613">
        <f t="shared" si="624"/>
        <v>1.3699038769807353E-2</v>
      </c>
      <c r="P3613">
        <f t="shared" si="625"/>
        <v>1.8766366321668496E-4</v>
      </c>
      <c r="Q3613">
        <f t="shared" si="615"/>
        <v>4.9039886036623814E-5</v>
      </c>
    </row>
    <row r="3614" spans="1:17" x14ac:dyDescent="0.3">
      <c r="A3614" s="2">
        <v>39237</v>
      </c>
      <c r="B3614">
        <v>154.10000600000001</v>
      </c>
      <c r="C3614">
        <v>118.008888</v>
      </c>
      <c r="D3614">
        <v>78008800</v>
      </c>
      <c r="E3614" s="3">
        <f t="shared" si="616"/>
        <v>1.2982865875099669E-4</v>
      </c>
      <c r="F3614" s="4">
        <f t="shared" si="618"/>
        <v>4.9992332113763076E-3</v>
      </c>
      <c r="G3614" s="4">
        <f t="shared" si="619"/>
        <v>1.5728599330839326E-3</v>
      </c>
      <c r="H3614" s="4">
        <f t="shared" si="620"/>
        <v>2.2357250592023998E-2</v>
      </c>
      <c r="I3614" s="4">
        <f t="shared" si="621"/>
        <v>3.1931703084718821E-2</v>
      </c>
      <c r="J3614" s="4">
        <f t="shared" si="622"/>
        <v>3.6523930621508383E-2</v>
      </c>
      <c r="L3614" s="5">
        <f>_xlfn.STDEV.S($E$3:E3614)</f>
        <v>1.0627849102364124E-2</v>
      </c>
      <c r="M3614">
        <f t="shared" si="623"/>
        <v>3.6523899058638683E-2</v>
      </c>
      <c r="N3614" s="6">
        <f t="shared" si="617"/>
        <v>3.6808617839944713E-2</v>
      </c>
      <c r="O3614">
        <f t="shared" si="624"/>
        <v>-2.5212777794234587E-3</v>
      </c>
      <c r="P3614">
        <f t="shared" si="625"/>
        <v>6.3568416410144864E-6</v>
      </c>
      <c r="Q3614">
        <f t="shared" si="615"/>
        <v>4.4711349146260737E-5</v>
      </c>
    </row>
    <row r="3615" spans="1:17" x14ac:dyDescent="0.3">
      <c r="A3615" s="2">
        <v>39238</v>
      </c>
      <c r="B3615">
        <v>153.490005</v>
      </c>
      <c r="C3615">
        <v>117.541718</v>
      </c>
      <c r="D3615">
        <v>126917900</v>
      </c>
      <c r="E3615" s="3">
        <f t="shared" si="616"/>
        <v>-3.9584748620971055E-3</v>
      </c>
      <c r="F3615" s="4">
        <f t="shared" si="618"/>
        <v>5.0359288336341151E-3</v>
      </c>
      <c r="G3615" s="4">
        <f t="shared" si="619"/>
        <v>1.1463239314194029E-3</v>
      </c>
      <c r="H3615" s="4">
        <f t="shared" si="620"/>
        <v>2.2521358403714224E-2</v>
      </c>
      <c r="I3615" s="4">
        <f t="shared" si="621"/>
        <v>2.3177875374775558E-2</v>
      </c>
      <c r="J3615" s="4">
        <f t="shared" si="622"/>
        <v>2.6414353243972899E-2</v>
      </c>
      <c r="L3615" s="5">
        <f>_xlfn.STDEV.S($E$3:E3615)</f>
        <v>1.0626625651320684E-2</v>
      </c>
      <c r="M3615">
        <f t="shared" si="623"/>
        <v>2.6414418783609186E-2</v>
      </c>
      <c r="N3615" s="6">
        <f t="shared" si="617"/>
        <v>2.6700590316872441E-2</v>
      </c>
      <c r="O3615">
        <f t="shared" si="624"/>
        <v>-1.0109480275029496E-2</v>
      </c>
      <c r="P3615">
        <f t="shared" si="625"/>
        <v>1.0220159143121046E-4</v>
      </c>
      <c r="Q3615">
        <f t="shared" si="615"/>
        <v>4.8059021646535613E-5</v>
      </c>
    </row>
    <row r="3616" spans="1:17" x14ac:dyDescent="0.3">
      <c r="A3616" s="2">
        <v>39239</v>
      </c>
      <c r="B3616">
        <v>151.83999600000001</v>
      </c>
      <c r="C3616">
        <v>116.27815200000001</v>
      </c>
      <c r="D3616">
        <v>164096800</v>
      </c>
      <c r="E3616" s="3">
        <f t="shared" si="616"/>
        <v>-1.0749944271615464E-2</v>
      </c>
      <c r="F3616" s="4">
        <f t="shared" si="618"/>
        <v>5.5179638525505205E-3</v>
      </c>
      <c r="G3616" s="4">
        <f t="shared" si="619"/>
        <v>4.4342643582588782E-4</v>
      </c>
      <c r="H3616" s="4">
        <f t="shared" si="620"/>
        <v>2.467708454337918E-2</v>
      </c>
      <c r="I3616" s="4">
        <f t="shared" si="621"/>
        <v>8.9059874310188913E-3</v>
      </c>
      <c r="J3616" s="4">
        <f t="shared" si="622"/>
        <v>9.9101746705969607E-3</v>
      </c>
      <c r="L3616" s="5">
        <f>_xlfn.STDEV.S($E$3:E3616)</f>
        <v>1.0626774406151578E-2</v>
      </c>
      <c r="M3616">
        <f t="shared" si="623"/>
        <v>9.9101426041845707E-3</v>
      </c>
      <c r="N3616" s="6">
        <f t="shared" si="617"/>
        <v>1.0248709411739831E-2</v>
      </c>
      <c r="O3616">
        <f t="shared" si="624"/>
        <v>-1.6504276179424616E-2</v>
      </c>
      <c r="P3616">
        <f t="shared" si="625"/>
        <v>2.7239113220672281E-4</v>
      </c>
      <c r="Q3616">
        <f t="shared" si="615"/>
        <v>5.8595590862729353E-5</v>
      </c>
    </row>
    <row r="3617" spans="1:17" x14ac:dyDescent="0.3">
      <c r="A3617" s="2">
        <v>39240</v>
      </c>
      <c r="B3617">
        <v>149.10000600000001</v>
      </c>
      <c r="C3617">
        <v>114.179886</v>
      </c>
      <c r="D3617">
        <v>232414600</v>
      </c>
      <c r="E3617" s="3">
        <f t="shared" si="616"/>
        <v>-1.8045245470106663E-2</v>
      </c>
      <c r="F3617" s="4">
        <f t="shared" si="618"/>
        <v>6.6733760452102235E-3</v>
      </c>
      <c r="G3617" s="4">
        <f t="shared" si="619"/>
        <v>-5.0597991563922323E-4</v>
      </c>
      <c r="H3617" s="4">
        <f t="shared" si="620"/>
        <v>2.9844244953017542E-2</v>
      </c>
      <c r="I3617" s="4">
        <f t="shared" si="621"/>
        <v>-1.007110269170286E-2</v>
      </c>
      <c r="J3617" s="4">
        <f t="shared" si="622"/>
        <v>-1.2059505226135192E-2</v>
      </c>
      <c r="L3617" s="5">
        <f>_xlfn.STDEV.S($E$3:E3617)</f>
        <v>1.0629731822057578E-2</v>
      </c>
      <c r="M3617">
        <f t="shared" si="623"/>
        <v>-1.2059316353820685E-2</v>
      </c>
      <c r="N3617" s="6">
        <f t="shared" si="617"/>
        <v>-1.1572994927839253E-2</v>
      </c>
      <c r="O3617">
        <f t="shared" si="624"/>
        <v>-2.1969458958005256E-2</v>
      </c>
      <c r="P3617">
        <f t="shared" si="625"/>
        <v>4.8265712690747736E-4</v>
      </c>
      <c r="Q3617">
        <f t="shared" si="615"/>
        <v>7.9235464621354841E-5</v>
      </c>
    </row>
    <row r="3618" spans="1:17" x14ac:dyDescent="0.3">
      <c r="A3618" s="2">
        <v>39241</v>
      </c>
      <c r="B3618">
        <v>151.03999300000001</v>
      </c>
      <c r="C3618">
        <v>115.66551200000001</v>
      </c>
      <c r="D3618">
        <v>175886000</v>
      </c>
      <c r="E3618" s="3">
        <f t="shared" si="616"/>
        <v>1.3011314030396459E-2</v>
      </c>
      <c r="F3618" s="4">
        <f t="shared" si="618"/>
        <v>7.2451550183767251E-3</v>
      </c>
      <c r="G3618" s="4">
        <f t="shared" si="619"/>
        <v>5.1087034046152752E-5</v>
      </c>
      <c r="H3618" s="4">
        <f t="shared" si="620"/>
        <v>3.2401318257228195E-2</v>
      </c>
      <c r="I3618" s="4">
        <f t="shared" si="621"/>
        <v>1.0222367111130115E-3</v>
      </c>
      <c r="J3618" s="4">
        <f t="shared" si="622"/>
        <v>5.9584779951293854E-4</v>
      </c>
      <c r="L3618" s="5">
        <f>_xlfn.STDEV.S($E$3:E3618)</f>
        <v>1.0630332271189556E-2</v>
      </c>
      <c r="M3618">
        <f t="shared" si="623"/>
        <v>5.9619742821202912E-4</v>
      </c>
      <c r="N3618" s="6">
        <f t="shared" si="617"/>
        <v>1.1756623201688576E-3</v>
      </c>
      <c r="O3618">
        <f t="shared" si="624"/>
        <v>1.2655513782032715E-2</v>
      </c>
      <c r="P3618">
        <f t="shared" si="625"/>
        <v>1.6016202908721998E-4</v>
      </c>
      <c r="Q3618">
        <f t="shared" si="615"/>
        <v>8.0846644956319218E-5</v>
      </c>
    </row>
    <row r="3619" spans="1:17" x14ac:dyDescent="0.3">
      <c r="A3619" s="2">
        <v>39244</v>
      </c>
      <c r="B3619">
        <v>151.300003</v>
      </c>
      <c r="C3619">
        <v>115.864677</v>
      </c>
      <c r="D3619">
        <v>102015600</v>
      </c>
      <c r="E3619" s="3">
        <f t="shared" si="616"/>
        <v>1.7214645924936711E-3</v>
      </c>
      <c r="F3619" s="4">
        <f t="shared" si="618"/>
        <v>7.2467021599821454E-3</v>
      </c>
      <c r="G3619" s="4">
        <f t="shared" si="619"/>
        <v>1.8353863311053502E-4</v>
      </c>
      <c r="H3619" s="4">
        <f t="shared" si="620"/>
        <v>3.2408237284829271E-2</v>
      </c>
      <c r="I3619" s="4">
        <f t="shared" si="621"/>
        <v>3.6771801377315505E-3</v>
      </c>
      <c r="J3619" s="4">
        <f t="shared" si="622"/>
        <v>3.6490343061561514E-3</v>
      </c>
      <c r="L3619" s="5">
        <f>_xlfn.STDEV.S($E$3:E3619)</f>
        <v>1.0628885046448711E-2</v>
      </c>
      <c r="M3619">
        <f t="shared" si="623"/>
        <v>3.6484444444444698E-3</v>
      </c>
      <c r="N3619" s="6">
        <f t="shared" si="617"/>
        <v>4.2299221880199855E-3</v>
      </c>
      <c r="O3619">
        <f t="shared" si="624"/>
        <v>3.0522470162324409E-3</v>
      </c>
      <c r="P3619">
        <f t="shared" si="625"/>
        <v>9.3162118480998385E-6</v>
      </c>
      <c r="Q3619">
        <f t="shared" si="615"/>
        <v>8.0967022688815791E-5</v>
      </c>
    </row>
    <row r="3620" spans="1:17" x14ac:dyDescent="0.3">
      <c r="A3620" s="2">
        <v>39245</v>
      </c>
      <c r="B3620">
        <v>149.64999399999999</v>
      </c>
      <c r="C3620">
        <v>114.601097</v>
      </c>
      <c r="D3620">
        <v>233898000</v>
      </c>
      <c r="E3620" s="3">
        <f t="shared" si="616"/>
        <v>-1.0905545058052746E-2</v>
      </c>
      <c r="F3620" s="4">
        <f t="shared" si="618"/>
        <v>7.5792386465921959E-3</v>
      </c>
      <c r="G3620" s="4">
        <f t="shared" si="619"/>
        <v>-4.0886598654522454E-4</v>
      </c>
      <c r="H3620" s="4">
        <f t="shared" si="620"/>
        <v>3.3895385662947308E-2</v>
      </c>
      <c r="I3620" s="4">
        <f t="shared" si="621"/>
        <v>-8.1456349504356318E-3</v>
      </c>
      <c r="J3620" s="4">
        <f t="shared" si="622"/>
        <v>-9.989216847026805E-3</v>
      </c>
      <c r="L3620" s="5">
        <f>_xlfn.STDEV.S($E$3:E3620)</f>
        <v>1.0629077148011055E-2</v>
      </c>
      <c r="M3620">
        <f t="shared" si="623"/>
        <v>-9.9894810799290145E-3</v>
      </c>
      <c r="N3620" s="6">
        <f t="shared" si="617"/>
        <v>-9.3617441296216519E-3</v>
      </c>
      <c r="O3620">
        <f t="shared" si="624"/>
        <v>-1.3637925524373484E-2</v>
      </c>
      <c r="P3620">
        <f t="shared" si="625"/>
        <v>1.8599301260835776E-4</v>
      </c>
      <c r="Q3620">
        <f t="shared" si="615"/>
        <v>8.905367188962124E-5</v>
      </c>
    </row>
    <row r="3621" spans="1:17" x14ac:dyDescent="0.3">
      <c r="A3621" s="2">
        <v>39246</v>
      </c>
      <c r="B3621">
        <v>151.88999899999999</v>
      </c>
      <c r="C3621">
        <v>116.316475</v>
      </c>
      <c r="D3621">
        <v>193208200</v>
      </c>
      <c r="E3621" s="3">
        <f t="shared" si="616"/>
        <v>1.496829328305882E-2</v>
      </c>
      <c r="F3621" s="4">
        <f t="shared" si="618"/>
        <v>7.8949714892389746E-3</v>
      </c>
      <c r="G3621" s="4">
        <f t="shared" si="619"/>
        <v>6.9638648732556446E-4</v>
      </c>
      <c r="H3621" s="4">
        <f t="shared" si="620"/>
        <v>3.5307385860722192E-2</v>
      </c>
      <c r="I3621" s="4">
        <f t="shared" si="621"/>
        <v>1.4020257170733519E-2</v>
      </c>
      <c r="J3621" s="4">
        <f t="shared" si="622"/>
        <v>1.5443493632359973E-2</v>
      </c>
      <c r="L3621" s="5">
        <f>_xlfn.STDEV.S($E$3:E3621)</f>
        <v>1.0630368634267109E-2</v>
      </c>
      <c r="M3621">
        <f t="shared" si="623"/>
        <v>1.5443220812364886E-2</v>
      </c>
      <c r="N3621" s="6">
        <f t="shared" si="617"/>
        <v>1.6140182788052293E-2</v>
      </c>
      <c r="O3621">
        <f t="shared" si="624"/>
        <v>2.54327018922939E-2</v>
      </c>
      <c r="P3621">
        <f t="shared" si="625"/>
        <v>6.4682232554228976E-4</v>
      </c>
      <c r="Q3621">
        <f t="shared" si="615"/>
        <v>1.1050207422650623E-4</v>
      </c>
    </row>
    <row r="3622" spans="1:17" x14ac:dyDescent="0.3">
      <c r="A3622" s="2">
        <v>39247</v>
      </c>
      <c r="B3622">
        <v>152.86000100000001</v>
      </c>
      <c r="C3622">
        <v>117.05925000000001</v>
      </c>
      <c r="D3622">
        <v>146396500</v>
      </c>
      <c r="E3622" s="3">
        <f t="shared" si="616"/>
        <v>6.3862137493333471E-3</v>
      </c>
      <c r="F3622" s="4">
        <f t="shared" si="618"/>
        <v>7.8092255660152706E-3</v>
      </c>
      <c r="G3622" s="4">
        <f t="shared" si="619"/>
        <v>6.0199200007717067E-4</v>
      </c>
      <c r="H3622" s="4">
        <f t="shared" si="620"/>
        <v>3.4923918434478833E-2</v>
      </c>
      <c r="I3622" s="4">
        <f t="shared" si="621"/>
        <v>1.2108944269715538E-2</v>
      </c>
      <c r="J3622" s="4">
        <f t="shared" si="622"/>
        <v>1.3256906070413743E-2</v>
      </c>
      <c r="L3622" s="5">
        <f>_xlfn.STDEV.S($E$3:E3622)</f>
        <v>1.0629365611423355E-2</v>
      </c>
      <c r="M3622">
        <f t="shared" si="623"/>
        <v>1.3257324584002885E-2</v>
      </c>
      <c r="N3622" s="6">
        <f t="shared" si="617"/>
        <v>1.3937889301230744E-2</v>
      </c>
      <c r="O3622">
        <f t="shared" si="624"/>
        <v>-2.1858962283620009E-3</v>
      </c>
      <c r="P3622">
        <f t="shared" si="625"/>
        <v>4.778142321167221E-6</v>
      </c>
      <c r="Q3622">
        <f t="shared" si="615"/>
        <v>1.0817600584962606E-4</v>
      </c>
    </row>
    <row r="3623" spans="1:17" x14ac:dyDescent="0.3">
      <c r="A3623" s="2">
        <v>39248</v>
      </c>
      <c r="B3623">
        <v>153.070007</v>
      </c>
      <c r="C3623">
        <v>117.725357</v>
      </c>
      <c r="D3623">
        <v>154030800</v>
      </c>
      <c r="E3623" s="3">
        <f t="shared" si="616"/>
        <v>1.3738453396974215E-3</v>
      </c>
      <c r="F3623" s="4">
        <f t="shared" si="618"/>
        <v>7.7866765637975774E-3</v>
      </c>
      <c r="G3623" s="4">
        <f t="shared" si="619"/>
        <v>7.568318763111916E-4</v>
      </c>
      <c r="H3623" s="4">
        <f t="shared" si="620"/>
        <v>3.4823076230911722E-2</v>
      </c>
      <c r="I3623" s="4">
        <f t="shared" si="621"/>
        <v>1.524596427300895E-2</v>
      </c>
      <c r="J3623" s="4">
        <f t="shared" si="622"/>
        <v>2.1256948917866891E-2</v>
      </c>
      <c r="L3623" s="5">
        <f>_xlfn.STDEV.S($E$3:E3623)</f>
        <v>1.0627909663156491E-2</v>
      </c>
      <c r="M3623">
        <f t="shared" si="623"/>
        <v>1.6873766138801344E-2</v>
      </c>
      <c r="N3623" s="6">
        <f t="shared" si="617"/>
        <v>1.7552820819181303E-2</v>
      </c>
      <c r="O3623">
        <f t="shared" si="624"/>
        <v>3.6164415547984587E-3</v>
      </c>
      <c r="P3623">
        <f t="shared" si="625"/>
        <v>1.3078649519273094E-5</v>
      </c>
      <c r="Q3623">
        <f t="shared" si="615"/>
        <v>1.0857379002958633E-4</v>
      </c>
    </row>
    <row r="3624" spans="1:17" x14ac:dyDescent="0.3">
      <c r="A3624" s="2">
        <v>39251</v>
      </c>
      <c r="B3624">
        <v>152.88999899999999</v>
      </c>
      <c r="C3624">
        <v>117.586906</v>
      </c>
      <c r="D3624">
        <v>88537500</v>
      </c>
      <c r="E3624" s="3">
        <f t="shared" si="616"/>
        <v>-1.1759847897571118E-3</v>
      </c>
      <c r="F3624" s="4">
        <f t="shared" si="618"/>
        <v>7.7966064105455578E-3</v>
      </c>
      <c r="G3624" s="4">
        <f t="shared" si="619"/>
        <v>6.9414641113801673E-4</v>
      </c>
      <c r="H3624" s="4">
        <f t="shared" si="620"/>
        <v>3.4867483855581E-2</v>
      </c>
      <c r="I3624" s="4">
        <f t="shared" si="621"/>
        <v>1.3974860098098008E-2</v>
      </c>
      <c r="J3624" s="4">
        <f t="shared" si="622"/>
        <v>1.978463739488312E-2</v>
      </c>
      <c r="L3624" s="5">
        <f>_xlfn.STDEV.S($E$3:E3624)</f>
        <v>1.062647433954483E-2</v>
      </c>
      <c r="M3624">
        <f t="shared" si="623"/>
        <v>1.5408061978771011E-2</v>
      </c>
      <c r="N3624" s="6">
        <f t="shared" si="617"/>
        <v>1.6087867186231453E-2</v>
      </c>
      <c r="O3624">
        <f t="shared" si="624"/>
        <v>-1.4657041600303327E-3</v>
      </c>
      <c r="P3624">
        <f t="shared" si="625"/>
        <v>2.1482886847302232E-6</v>
      </c>
      <c r="Q3624">
        <f t="shared" si="615"/>
        <v>1.0784539071049287E-4</v>
      </c>
    </row>
    <row r="3625" spans="1:17" x14ac:dyDescent="0.3">
      <c r="A3625" s="2">
        <v>39252</v>
      </c>
      <c r="B3625">
        <v>153.270004</v>
      </c>
      <c r="C3625">
        <v>117.87915</v>
      </c>
      <c r="D3625">
        <v>110851700</v>
      </c>
      <c r="E3625" s="3">
        <f t="shared" si="616"/>
        <v>2.4854797729445544E-3</v>
      </c>
      <c r="F3625" s="4">
        <f t="shared" si="618"/>
        <v>7.6927358770852777E-3</v>
      </c>
      <c r="G3625" s="4">
        <f t="shared" si="619"/>
        <v>5.047905250405221E-4</v>
      </c>
      <c r="H3625" s="4">
        <f t="shared" si="620"/>
        <v>3.4402960708228299E-2</v>
      </c>
      <c r="I3625" s="4">
        <f t="shared" si="621"/>
        <v>1.0144372011264835E-2</v>
      </c>
      <c r="J3625" s="4">
        <f t="shared" si="622"/>
        <v>1.5373081536794952E-2</v>
      </c>
      <c r="L3625" s="5">
        <f>_xlfn.STDEV.S($E$3:E3625)</f>
        <v>1.0625063752323917E-2</v>
      </c>
      <c r="M3625">
        <f t="shared" si="623"/>
        <v>1.1015817505970233E-2</v>
      </c>
      <c r="N3625" s="6">
        <f t="shared" si="617"/>
        <v>1.1674878260130583E-2</v>
      </c>
      <c r="O3625">
        <f t="shared" si="624"/>
        <v>-4.3922444728007777E-3</v>
      </c>
      <c r="P3625">
        <f t="shared" si="625"/>
        <v>1.9291811508848982E-5</v>
      </c>
      <c r="Q3625">
        <f t="shared" si="615"/>
        <v>1.0844190023016017E-4</v>
      </c>
    </row>
    <row r="3626" spans="1:17" x14ac:dyDescent="0.3">
      <c r="A3626" s="2">
        <v>39253</v>
      </c>
      <c r="B3626">
        <v>151.13999899999999</v>
      </c>
      <c r="C3626">
        <v>116.240959</v>
      </c>
      <c r="D3626">
        <v>177119700</v>
      </c>
      <c r="E3626" s="3">
        <f t="shared" si="616"/>
        <v>-1.389707669088347E-2</v>
      </c>
      <c r="F3626" s="4">
        <f t="shared" si="618"/>
        <v>8.2489374290444593E-3</v>
      </c>
      <c r="G3626" s="4">
        <f t="shared" si="619"/>
        <v>-1.339056885972945E-5</v>
      </c>
      <c r="H3626" s="4">
        <f t="shared" si="620"/>
        <v>3.6890369666971519E-2</v>
      </c>
      <c r="I3626" s="4">
        <f t="shared" si="621"/>
        <v>-2.6777731153815321E-4</v>
      </c>
      <c r="J3626" s="4">
        <f t="shared" si="622"/>
        <v>3.2475989209377332E-3</v>
      </c>
      <c r="L3626" s="5">
        <f>_xlfn.STDEV.S($E$3:E3626)</f>
        <v>1.0626252126249278E-2</v>
      </c>
      <c r="M3626">
        <f t="shared" si="623"/>
        <v>-1.0575280689189075E-3</v>
      </c>
      <c r="N3626" s="6">
        <f t="shared" si="617"/>
        <v>-3.0793772327020186E-4</v>
      </c>
      <c r="O3626">
        <f t="shared" si="624"/>
        <v>-1.2073345574889141E-2</v>
      </c>
      <c r="P3626">
        <f t="shared" si="625"/>
        <v>1.4576567337069521E-4</v>
      </c>
      <c r="Q3626">
        <f t="shared" si="615"/>
        <v>1.0866553951361827E-4</v>
      </c>
    </row>
    <row r="3627" spans="1:17" x14ac:dyDescent="0.3">
      <c r="A3627" s="2">
        <v>39254</v>
      </c>
      <c r="B3627">
        <v>151.979996</v>
      </c>
      <c r="C3627">
        <v>116.886993</v>
      </c>
      <c r="D3627">
        <v>205262000</v>
      </c>
      <c r="E3627" s="3">
        <f t="shared" si="616"/>
        <v>5.5577412039020668E-3</v>
      </c>
      <c r="F3627" s="4">
        <f t="shared" si="618"/>
        <v>8.121920373173868E-3</v>
      </c>
      <c r="G3627" s="4">
        <f t="shared" si="619"/>
        <v>-1.5106858537646285E-4</v>
      </c>
      <c r="H3627" s="4">
        <f t="shared" si="620"/>
        <v>3.632233212451446E-2</v>
      </c>
      <c r="I3627" s="4">
        <f t="shared" si="621"/>
        <v>-3.0170395089997859E-3</v>
      </c>
      <c r="J3627" s="4">
        <f t="shared" si="622"/>
        <v>9.8438091655328464E-5</v>
      </c>
      <c r="L3627" s="5">
        <f>_xlfn.STDEV.S($E$3:E3627)</f>
        <v>1.0625131621659475E-2</v>
      </c>
      <c r="M3627">
        <f t="shared" si="623"/>
        <v>-4.1934151550718432E-3</v>
      </c>
      <c r="N3627" s="6">
        <f t="shared" si="617"/>
        <v>-3.4688096703041627E-3</v>
      </c>
      <c r="O3627">
        <f t="shared" si="624"/>
        <v>-3.1358870861529359E-3</v>
      </c>
      <c r="P3627">
        <f t="shared" si="625"/>
        <v>9.8337878171007511E-6</v>
      </c>
      <c r="Q3627">
        <f t="shared" si="615"/>
        <v>1.0740044262155637E-4</v>
      </c>
    </row>
    <row r="3628" spans="1:17" x14ac:dyDescent="0.3">
      <c r="A3628" s="2">
        <v>39255</v>
      </c>
      <c r="B3628">
        <v>150.550003</v>
      </c>
      <c r="C3628">
        <v>115.78718600000001</v>
      </c>
      <c r="D3628">
        <v>204964700</v>
      </c>
      <c r="E3628" s="3">
        <f t="shared" si="616"/>
        <v>-9.4090869695772072E-3</v>
      </c>
      <c r="F3628" s="4">
        <f t="shared" si="618"/>
        <v>8.3486047891654994E-3</v>
      </c>
      <c r="G3628" s="4">
        <f t="shared" si="619"/>
        <v>-5.373684180600642E-4</v>
      </c>
      <c r="H3628" s="4">
        <f t="shared" si="620"/>
        <v>3.7336095651708714E-2</v>
      </c>
      <c r="I3628" s="4">
        <f t="shared" si="621"/>
        <v>-1.0692679540041827E-2</v>
      </c>
      <c r="J3628" s="4">
        <f t="shared" si="622"/>
        <v>-8.7921307396858772E-3</v>
      </c>
      <c r="L3628" s="5">
        <f>_xlfn.STDEV.S($E$3:E3628)</f>
        <v>1.0624914509890036E-2</v>
      </c>
      <c r="M3628">
        <f t="shared" si="623"/>
        <v>-1.3045693531662912E-2</v>
      </c>
      <c r="N3628" s="6">
        <f t="shared" si="617"/>
        <v>-1.2286690191426919E-2</v>
      </c>
      <c r="O3628">
        <f t="shared" si="624"/>
        <v>-8.852278376591069E-3</v>
      </c>
      <c r="P3628">
        <f t="shared" si="625"/>
        <v>7.836283245666181E-5</v>
      </c>
      <c r="Q3628">
        <f t="shared" si="615"/>
        <v>1.1066484914665742E-4</v>
      </c>
    </row>
    <row r="3629" spans="1:17" x14ac:dyDescent="0.3">
      <c r="A3629" s="2">
        <v>39258</v>
      </c>
      <c r="B3629">
        <v>149.83000200000001</v>
      </c>
      <c r="C3629">
        <v>115.233475</v>
      </c>
      <c r="D3629">
        <v>232014400</v>
      </c>
      <c r="E3629" s="3">
        <f t="shared" si="616"/>
        <v>-4.7824708445870501E-3</v>
      </c>
      <c r="F3629" s="4">
        <f t="shared" si="618"/>
        <v>8.3954722562913156E-3</v>
      </c>
      <c r="G3629" s="4">
        <f t="shared" si="619"/>
        <v>-7.1109992601143905E-4</v>
      </c>
      <c r="H3629" s="4">
        <f t="shared" si="620"/>
        <v>3.7545693336561839E-2</v>
      </c>
      <c r="I3629" s="4">
        <f t="shared" si="621"/>
        <v>-1.4126331212070076E-2</v>
      </c>
      <c r="J3629" s="4">
        <f t="shared" si="622"/>
        <v>-1.2755579189230759E-2</v>
      </c>
      <c r="L3629" s="5">
        <f>_xlfn.STDEV.S($E$3:E3629)</f>
        <v>1.0623797305228059E-2</v>
      </c>
      <c r="M3629">
        <f t="shared" si="623"/>
        <v>-1.6992494646273289E-2</v>
      </c>
      <c r="N3629" s="6">
        <f t="shared" si="617"/>
        <v>-1.6228000085542149E-2</v>
      </c>
      <c r="O3629">
        <f t="shared" si="624"/>
        <v>-3.9468011146103765E-3</v>
      </c>
      <c r="P3629">
        <f t="shared" si="625"/>
        <v>1.5577239038289712E-5</v>
      </c>
      <c r="Q3629">
        <f t="shared" si="615"/>
        <v>1.1132974296711336E-4</v>
      </c>
    </row>
    <row r="3630" spans="1:17" x14ac:dyDescent="0.3">
      <c r="A3630" s="2">
        <v>39259</v>
      </c>
      <c r="B3630">
        <v>148.28999300000001</v>
      </c>
      <c r="C3630">
        <v>114.049004</v>
      </c>
      <c r="D3630">
        <v>198445700</v>
      </c>
      <c r="E3630" s="3">
        <f t="shared" si="616"/>
        <v>-1.0278375355023961E-2</v>
      </c>
      <c r="F3630" s="4">
        <f t="shared" si="618"/>
        <v>8.6254351784567883E-3</v>
      </c>
      <c r="G3630" s="4">
        <f t="shared" si="619"/>
        <v>-1.1636920119168673E-3</v>
      </c>
      <c r="H3630" s="4">
        <f t="shared" si="620"/>
        <v>3.8574118789094815E-2</v>
      </c>
      <c r="I3630" s="4">
        <f t="shared" si="621"/>
        <v>-2.3018333823862869E-2</v>
      </c>
      <c r="J3630" s="4">
        <f t="shared" si="622"/>
        <v>-2.303150736770021E-2</v>
      </c>
      <c r="L3630" s="5">
        <f>_xlfn.STDEV.S($E$3:E3630)</f>
        <v>1.0623810519080469E-2</v>
      </c>
      <c r="M3630">
        <f t="shared" si="623"/>
        <v>-2.7223884449962047E-2</v>
      </c>
      <c r="N3630" s="6">
        <f t="shared" si="617"/>
        <v>-2.6425083621136047E-2</v>
      </c>
      <c r="O3630">
        <f t="shared" si="624"/>
        <v>-1.0231389803688758E-2</v>
      </c>
      <c r="P3630">
        <f t="shared" si="625"/>
        <v>1.0468133731502629E-4</v>
      </c>
      <c r="Q3630">
        <f t="shared" si="615"/>
        <v>1.1191760700059201E-4</v>
      </c>
    </row>
    <row r="3631" spans="1:17" x14ac:dyDescent="0.3">
      <c r="A3631" s="2">
        <v>39260</v>
      </c>
      <c r="B3631">
        <v>150.39999399999999</v>
      </c>
      <c r="C3631">
        <v>115.67186700000001</v>
      </c>
      <c r="D3631">
        <v>213638000</v>
      </c>
      <c r="E3631" s="3">
        <f t="shared" si="616"/>
        <v>1.4228883266586889E-2</v>
      </c>
      <c r="F3631" s="4">
        <f t="shared" si="618"/>
        <v>9.0148513912277489E-3</v>
      </c>
      <c r="G3631" s="4">
        <f t="shared" si="619"/>
        <v>-1.5144629669521141E-4</v>
      </c>
      <c r="H3631" s="4">
        <f t="shared" si="620"/>
        <v>4.0315641035687598E-2</v>
      </c>
      <c r="I3631" s="4">
        <f t="shared" si="621"/>
        <v>-3.0245720548763844E-3</v>
      </c>
      <c r="J3631" s="4">
        <f t="shared" si="622"/>
        <v>-7.7757027778679877E-5</v>
      </c>
      <c r="L3631" s="5">
        <f>_xlfn.STDEV.S($E$3:E3631)</f>
        <v>1.0624829425838662E-2</v>
      </c>
      <c r="M3631">
        <f t="shared" si="623"/>
        <v>-4.3691513884437814E-3</v>
      </c>
      <c r="N3631" s="6">
        <f t="shared" si="617"/>
        <v>-3.4774681678868546E-3</v>
      </c>
      <c r="O3631">
        <f t="shared" si="624"/>
        <v>2.2854733061518265E-2</v>
      </c>
      <c r="P3631">
        <f t="shared" si="625"/>
        <v>5.2233882331325602E-4</v>
      </c>
      <c r="Q3631">
        <f t="shared" si="615"/>
        <v>1.3334077905380077E-4</v>
      </c>
    </row>
    <row r="3632" spans="1:17" x14ac:dyDescent="0.3">
      <c r="A3632" s="2">
        <v>39261</v>
      </c>
      <c r="B3632">
        <v>150.38000500000001</v>
      </c>
      <c r="C3632">
        <v>115.656441</v>
      </c>
      <c r="D3632">
        <v>157705000</v>
      </c>
      <c r="E3632" s="3">
        <f t="shared" si="616"/>
        <v>-1.3290559040834982E-4</v>
      </c>
      <c r="F3632" s="4">
        <f t="shared" si="618"/>
        <v>8.9655944541135475E-3</v>
      </c>
      <c r="G3632" s="4">
        <f t="shared" si="619"/>
        <v>-3.3855327026407431E-4</v>
      </c>
      <c r="H3632" s="4">
        <f t="shared" si="620"/>
        <v>4.0095357316186027E-2</v>
      </c>
      <c r="I3632" s="4">
        <f t="shared" si="621"/>
        <v>-6.7493320985299032E-3</v>
      </c>
      <c r="J3632" s="4">
        <f t="shared" si="622"/>
        <v>-4.3637858834877363E-3</v>
      </c>
      <c r="L3632" s="5">
        <f>_xlfn.STDEV.S($E$3:E3632)</f>
        <v>1.0623369067946415E-2</v>
      </c>
      <c r="M3632">
        <f t="shared" si="623"/>
        <v>-8.6360141257034295E-3</v>
      </c>
      <c r="N3632" s="6">
        <f t="shared" si="617"/>
        <v>-7.7577953883433137E-3</v>
      </c>
      <c r="O3632">
        <f t="shared" si="624"/>
        <v>-4.266862737259648E-3</v>
      </c>
      <c r="P3632">
        <f t="shared" si="625"/>
        <v>1.8206117618614895E-5</v>
      </c>
      <c r="Q3632">
        <f t="shared" si="615"/>
        <v>1.3349121254313252E-4</v>
      </c>
    </row>
    <row r="3633" spans="1:17" x14ac:dyDescent="0.3">
      <c r="A3633" s="2">
        <v>39262</v>
      </c>
      <c r="B3633">
        <v>150.429993</v>
      </c>
      <c r="C3633">
        <v>115.694931</v>
      </c>
      <c r="D3633">
        <v>199701800</v>
      </c>
      <c r="E3633" s="3">
        <f t="shared" si="616"/>
        <v>3.324112138445301E-4</v>
      </c>
      <c r="F3633" s="4">
        <f t="shared" si="618"/>
        <v>8.9256109229476962E-3</v>
      </c>
      <c r="G3633" s="4">
        <f t="shared" si="619"/>
        <v>-4.817456321807542E-4</v>
      </c>
      <c r="H3633" s="4">
        <f t="shared" si="620"/>
        <v>3.9916545528851377E-2</v>
      </c>
      <c r="I3633" s="4">
        <f t="shared" si="621"/>
        <v>-9.5909448561686261E-3</v>
      </c>
      <c r="J3633" s="4">
        <f t="shared" si="622"/>
        <v>-7.6304723321515278E-3</v>
      </c>
      <c r="L3633" s="5">
        <f>_xlfn.STDEV.S($E$3:E3633)</f>
        <v>1.0621905744677135E-2</v>
      </c>
      <c r="M3633">
        <f t="shared" si="623"/>
        <v>-1.1889200870690989E-2</v>
      </c>
      <c r="N3633" s="6">
        <f t="shared" si="617"/>
        <v>-1.1021631117066777E-2</v>
      </c>
      <c r="O3633">
        <f t="shared" si="624"/>
        <v>-3.2531867449875594E-3</v>
      </c>
      <c r="P3633">
        <f t="shared" si="625"/>
        <v>1.0583223997762752E-5</v>
      </c>
      <c r="Q3633">
        <f t="shared" ref="Q3633:Q3696" si="626">AVERAGE(P3611:P3633)</f>
        <v>1.3256927879141411E-4</v>
      </c>
    </row>
    <row r="3634" spans="1:17" x14ac:dyDescent="0.3">
      <c r="A3634" s="2">
        <v>39265</v>
      </c>
      <c r="B3634">
        <v>151.78999300000001</v>
      </c>
      <c r="C3634">
        <v>116.740898</v>
      </c>
      <c r="D3634">
        <v>103357000</v>
      </c>
      <c r="E3634" s="3">
        <f t="shared" si="616"/>
        <v>9.040750271124498E-3</v>
      </c>
      <c r="F3634" s="4">
        <f t="shared" si="618"/>
        <v>8.966823708934913E-3</v>
      </c>
      <c r="G3634" s="4">
        <f t="shared" si="619"/>
        <v>-4.4279887134521608E-4</v>
      </c>
      <c r="H3634" s="4">
        <f t="shared" si="620"/>
        <v>4.0100854710870507E-2</v>
      </c>
      <c r="I3634" s="4">
        <f t="shared" si="621"/>
        <v>-8.8188227559597987E-3</v>
      </c>
      <c r="J3634" s="4">
        <f t="shared" si="622"/>
        <v>-6.7484009848548521E-3</v>
      </c>
      <c r="L3634" s="5">
        <f>_xlfn.STDEV.S($E$3:E3634)</f>
        <v>1.0621411753863096E-2</v>
      </c>
      <c r="M3634">
        <f t="shared" si="623"/>
        <v>-1.1011226505374616E-2</v>
      </c>
      <c r="N3634" s="6">
        <f t="shared" si="617"/>
        <v>-1.0134921536581576E-2</v>
      </c>
      <c r="O3634">
        <f t="shared" si="624"/>
        <v>8.7797436531637275E-4</v>
      </c>
      <c r="P3634">
        <f t="shared" si="625"/>
        <v>7.708389861526876E-7</v>
      </c>
      <c r="Q3634">
        <f t="shared" si="626"/>
        <v>1.3039311622904762E-4</v>
      </c>
    </row>
    <row r="3635" spans="1:17" x14ac:dyDescent="0.3">
      <c r="A3635" s="2">
        <v>39266</v>
      </c>
      <c r="B3635">
        <v>152.33999600000001</v>
      </c>
      <c r="C3635">
        <v>117.16390199999999</v>
      </c>
      <c r="D3635">
        <v>54048400</v>
      </c>
      <c r="E3635" s="3">
        <f t="shared" si="616"/>
        <v>3.6234470344826963E-3</v>
      </c>
      <c r="F3635" s="4">
        <f t="shared" si="618"/>
        <v>9.0053385558895947E-3</v>
      </c>
      <c r="G3635" s="4">
        <f t="shared" si="619"/>
        <v>-2.3993554542765263E-4</v>
      </c>
      <c r="H3635" s="4">
        <f t="shared" si="620"/>
        <v>4.0273098342737845E-2</v>
      </c>
      <c r="I3635" s="4">
        <f t="shared" si="621"/>
        <v>-4.7877885166424106E-3</v>
      </c>
      <c r="J3635" s="4">
        <f t="shared" si="622"/>
        <v>-2.1093153008102661E-3</v>
      </c>
      <c r="L3635" s="5">
        <f>_xlfn.STDEV.S($E$3:E3635)</f>
        <v>1.0620084292651332E-2</v>
      </c>
      <c r="M3635">
        <f t="shared" si="623"/>
        <v>-6.3919316152913457E-3</v>
      </c>
      <c r="N3635" s="6">
        <f t="shared" si="617"/>
        <v>-5.5039770044124081E-3</v>
      </c>
      <c r="O3635">
        <f t="shared" si="624"/>
        <v>4.6192948900832705E-3</v>
      </c>
      <c r="P3635">
        <f t="shared" si="625"/>
        <v>2.1337885281549415E-5</v>
      </c>
      <c r="Q3635">
        <f t="shared" si="626"/>
        <v>1.3131819937905247E-4</v>
      </c>
    </row>
    <row r="3636" spans="1:17" x14ac:dyDescent="0.3">
      <c r="A3636" s="2">
        <v>39268</v>
      </c>
      <c r="B3636">
        <v>152.179993</v>
      </c>
      <c r="C3636">
        <v>117.040779</v>
      </c>
      <c r="D3636">
        <v>89279000</v>
      </c>
      <c r="E3636" s="3">
        <f t="shared" si="616"/>
        <v>-1.0503019837286853E-3</v>
      </c>
      <c r="F3636" s="4">
        <f t="shared" si="618"/>
        <v>8.9345984656629251E-3</v>
      </c>
      <c r="G3636" s="4">
        <f t="shared" si="619"/>
        <v>-5.0111910735747226E-4</v>
      </c>
      <c r="H3636" s="4">
        <f t="shared" si="620"/>
        <v>3.9956739041775241E-2</v>
      </c>
      <c r="I3636" s="4">
        <f t="shared" si="621"/>
        <v>-9.9748124327326826E-3</v>
      </c>
      <c r="J3636" s="4">
        <f t="shared" si="622"/>
        <v>-8.0750577082224773E-3</v>
      </c>
      <c r="L3636" s="5">
        <f>_xlfn.STDEV.S($E$3:E3636)</f>
        <v>1.0618649783387106E-2</v>
      </c>
      <c r="M3636">
        <f t="shared" si="623"/>
        <v>-1.2331314741286226E-2</v>
      </c>
      <c r="N3636" s="6">
        <f t="shared" si="617"/>
        <v>-1.1462428325640261E-2</v>
      </c>
      <c r="O3636">
        <f t="shared" si="624"/>
        <v>-5.9393831259948807E-3</v>
      </c>
      <c r="P3636">
        <f t="shared" si="625"/>
        <v>3.5276271917352722E-5</v>
      </c>
      <c r="Q3636">
        <f t="shared" si="626"/>
        <v>1.2469266062690759E-4</v>
      </c>
    </row>
    <row r="3637" spans="1:17" x14ac:dyDescent="0.3">
      <c r="A3637" s="2">
        <v>39269</v>
      </c>
      <c r="B3637">
        <v>152.979996</v>
      </c>
      <c r="C3637">
        <v>117.656113</v>
      </c>
      <c r="D3637">
        <v>81109000</v>
      </c>
      <c r="E3637" s="3">
        <f t="shared" si="616"/>
        <v>5.2569525351469082E-3</v>
      </c>
      <c r="F3637" s="4">
        <f t="shared" si="618"/>
        <v>9.0146584110459803E-3</v>
      </c>
      <c r="G3637" s="4">
        <f t="shared" si="619"/>
        <v>-2.7820067794895439E-4</v>
      </c>
      <c r="H3637" s="4">
        <f t="shared" si="620"/>
        <v>4.0314778002078111E-2</v>
      </c>
      <c r="I3637" s="4">
        <f t="shared" si="621"/>
        <v>-5.5493329086371279E-3</v>
      </c>
      <c r="J3637" s="4">
        <f t="shared" si="622"/>
        <v>-2.989393476870994E-3</v>
      </c>
      <c r="L3637" s="5">
        <f>_xlfn.STDEV.S($E$3:E3637)</f>
        <v>1.0617494501150604E-2</v>
      </c>
      <c r="M3637">
        <f t="shared" si="623"/>
        <v>-7.2680723970900279E-3</v>
      </c>
      <c r="N3637" s="6">
        <f t="shared" si="617"/>
        <v>-6.3790725809943494E-3</v>
      </c>
      <c r="O3637">
        <f t="shared" si="624"/>
        <v>5.0632423441961984E-3</v>
      </c>
      <c r="P3637">
        <f t="shared" si="625"/>
        <v>2.5636423036061415E-5</v>
      </c>
      <c r="Q3637">
        <f t="shared" si="626"/>
        <v>1.2553090329625745E-4</v>
      </c>
    </row>
    <row r="3638" spans="1:17" x14ac:dyDescent="0.3">
      <c r="A3638" s="2">
        <v>39272</v>
      </c>
      <c r="B3638">
        <v>153.10000600000001</v>
      </c>
      <c r="C3638">
        <v>117.74840500000001</v>
      </c>
      <c r="D3638">
        <v>72348100</v>
      </c>
      <c r="E3638" s="3">
        <f t="shared" si="616"/>
        <v>7.8448165209787923E-4</v>
      </c>
      <c r="F3638" s="4">
        <f t="shared" si="618"/>
        <v>8.9808287287285442E-3</v>
      </c>
      <c r="G3638" s="4">
        <f t="shared" si="619"/>
        <v>-7.1985177331781159E-5</v>
      </c>
      <c r="H3638" s="4">
        <f t="shared" si="620"/>
        <v>4.0163487063440091E-2</v>
      </c>
      <c r="I3638" s="4">
        <f t="shared" si="621"/>
        <v>-1.4387194172521545E-3</v>
      </c>
      <c r="J3638" s="4">
        <f t="shared" si="622"/>
        <v>1.7584139786013253E-3</v>
      </c>
      <c r="L3638" s="5">
        <f>_xlfn.STDEV.S($E$3:E3638)</f>
        <v>1.0616035866104934E-2</v>
      </c>
      <c r="M3638">
        <f t="shared" si="623"/>
        <v>-2.5408755443065423E-3</v>
      </c>
      <c r="N3638" s="6">
        <f t="shared" si="617"/>
        <v>-1.6543487269713442E-3</v>
      </c>
      <c r="O3638">
        <f t="shared" si="624"/>
        <v>4.7271968527834857E-3</v>
      </c>
      <c r="P3638">
        <f t="shared" si="625"/>
        <v>2.2346390084966091E-5</v>
      </c>
      <c r="Q3638">
        <f t="shared" si="626"/>
        <v>1.2205893802033375E-4</v>
      </c>
    </row>
    <row r="3639" spans="1:17" x14ac:dyDescent="0.3">
      <c r="A3639" s="2">
        <v>39273</v>
      </c>
      <c r="B3639">
        <v>150.91999799999999</v>
      </c>
      <c r="C3639">
        <v>116.07177</v>
      </c>
      <c r="D3639">
        <v>180362600</v>
      </c>
      <c r="E3639" s="3">
        <f t="shared" si="616"/>
        <v>-1.4239111133673044E-2</v>
      </c>
      <c r="F3639" s="4">
        <f t="shared" si="618"/>
        <v>9.1962828288294912E-3</v>
      </c>
      <c r="G3639" s="4">
        <f t="shared" si="619"/>
        <v>-2.236880843777629E-4</v>
      </c>
      <c r="H3639" s="4">
        <f t="shared" si="620"/>
        <v>4.1127027091153609E-2</v>
      </c>
      <c r="I3639" s="4">
        <f t="shared" si="621"/>
        <v>-4.4642675266994836E-3</v>
      </c>
      <c r="J3639" s="4">
        <f t="shared" si="622"/>
        <v>-1.7748992089244853E-3</v>
      </c>
      <c r="L3639" s="5">
        <f>_xlfn.STDEV.S($E$3:E3639)</f>
        <v>1.0617351028666268E-2</v>
      </c>
      <c r="M3639">
        <f t="shared" si="623"/>
        <v>-6.0589964715226999E-3</v>
      </c>
      <c r="N3639" s="6">
        <f t="shared" si="617"/>
        <v>-5.1321865416716905E-3</v>
      </c>
      <c r="O3639">
        <f t="shared" si="624"/>
        <v>-3.5181209272161576E-3</v>
      </c>
      <c r="P3639">
        <f t="shared" si="625"/>
        <v>1.2377174858516276E-5</v>
      </c>
      <c r="Q3639">
        <f t="shared" si="626"/>
        <v>1.1075398335302042E-4</v>
      </c>
    </row>
    <row r="3640" spans="1:17" x14ac:dyDescent="0.3">
      <c r="A3640" s="2">
        <v>39274</v>
      </c>
      <c r="B3640">
        <v>151.990005</v>
      </c>
      <c r="C3640">
        <v>116.89473</v>
      </c>
      <c r="D3640">
        <v>175607600</v>
      </c>
      <c r="E3640" s="3">
        <f t="shared" si="616"/>
        <v>7.0898954027285299E-3</v>
      </c>
      <c r="F3640" s="4">
        <f t="shared" si="618"/>
        <v>8.4449761753973718E-3</v>
      </c>
      <c r="G3640" s="4">
        <f t="shared" si="619"/>
        <v>8.6914412748463686E-4</v>
      </c>
      <c r="H3640" s="4">
        <f t="shared" si="620"/>
        <v>3.7767081593109424E-2</v>
      </c>
      <c r="I3640" s="4">
        <f t="shared" si="621"/>
        <v>1.7527161989993933E-2</v>
      </c>
      <c r="J3640" s="4">
        <f t="shared" si="622"/>
        <v>2.377690235213592E-2</v>
      </c>
      <c r="L3640" s="5">
        <f>_xlfn.STDEV.S($E$3:E3640)</f>
        <v>1.0616471440682682E-2</v>
      </c>
      <c r="M3640">
        <f t="shared" si="623"/>
        <v>1.9382956966480531E-2</v>
      </c>
      <c r="N3640" s="6">
        <f t="shared" si="617"/>
        <v>2.0182601885464946E-2</v>
      </c>
      <c r="O3640">
        <f t="shared" si="624"/>
        <v>2.5441953438003231E-2</v>
      </c>
      <c r="P3640">
        <f t="shared" si="625"/>
        <v>6.4729299474152444E-4</v>
      </c>
      <c r="Q3640">
        <f t="shared" si="626"/>
        <v>1.1791206456319637E-4</v>
      </c>
    </row>
    <row r="3641" spans="1:17" x14ac:dyDescent="0.3">
      <c r="A3641" s="2">
        <v>39275</v>
      </c>
      <c r="B3641">
        <v>154.38999899999999</v>
      </c>
      <c r="C3641">
        <v>118.74050099999999</v>
      </c>
      <c r="D3641">
        <v>133882500</v>
      </c>
      <c r="E3641" s="3">
        <f t="shared" si="616"/>
        <v>1.5790472537980271E-2</v>
      </c>
      <c r="F3641" s="4">
        <f t="shared" si="618"/>
        <v>8.6441405136892455E-3</v>
      </c>
      <c r="G3641" s="4">
        <f t="shared" si="619"/>
        <v>9.8997710607523731E-4</v>
      </c>
      <c r="H3641" s="4">
        <f t="shared" si="620"/>
        <v>3.8657771591338208E-2</v>
      </c>
      <c r="I3641" s="4">
        <f t="shared" si="621"/>
        <v>1.9986863241469255E-2</v>
      </c>
      <c r="J3641" s="4">
        <f t="shared" si="622"/>
        <v>2.6585184700518072E-2</v>
      </c>
      <c r="L3641" s="5">
        <f>_xlfn.STDEV.S($E$3:E3641)</f>
        <v>1.0618078760989224E-2</v>
      </c>
      <c r="M3641">
        <f t="shared" si="623"/>
        <v>2.2179595837242782E-2</v>
      </c>
      <c r="N3641" s="6">
        <f t="shared" si="617"/>
        <v>2.3019154089080063E-2</v>
      </c>
      <c r="O3641">
        <f t="shared" si="624"/>
        <v>2.7966388707622511E-3</v>
      </c>
      <c r="P3641">
        <f t="shared" si="625"/>
        <v>7.8211889734583586E-6</v>
      </c>
      <c r="Q3641">
        <f t="shared" si="626"/>
        <v>1.1128854977564157E-4</v>
      </c>
    </row>
    <row r="3642" spans="1:17" x14ac:dyDescent="0.3">
      <c r="A3642" s="2">
        <v>39276</v>
      </c>
      <c r="B3642">
        <v>154.85000600000001</v>
      </c>
      <c r="C3642">
        <v>119.094284</v>
      </c>
      <c r="D3642">
        <v>111794300</v>
      </c>
      <c r="E3642" s="3">
        <f t="shared" si="616"/>
        <v>2.9795129411200882E-3</v>
      </c>
      <c r="F3642" s="4">
        <f t="shared" si="618"/>
        <v>8.6529553577890054E-3</v>
      </c>
      <c r="G3642" s="4">
        <f t="shared" si="619"/>
        <v>1.0446748603633424E-3</v>
      </c>
      <c r="H3642" s="4">
        <f t="shared" si="620"/>
        <v>3.8697192772574461E-2</v>
      </c>
      <c r="I3642" s="4">
        <f t="shared" si="621"/>
        <v>2.110215836976459E-2</v>
      </c>
      <c r="J3642" s="4">
        <f t="shared" si="622"/>
        <v>2.7873956788400767E-2</v>
      </c>
      <c r="L3642" s="5">
        <f>_xlfn.STDEV.S($E$3:E3642)</f>
        <v>1.0616705704711987E-2</v>
      </c>
      <c r="M3642">
        <f t="shared" si="623"/>
        <v>2.3463337274355532E-2</v>
      </c>
      <c r="N3642" s="6">
        <f t="shared" si="617"/>
        <v>2.4305661923992083E-2</v>
      </c>
      <c r="O3642">
        <f t="shared" si="624"/>
        <v>1.2837414371127502E-3</v>
      </c>
      <c r="P3642">
        <f t="shared" si="625"/>
        <v>1.6479920773603093E-6</v>
      </c>
      <c r="Q3642">
        <f t="shared" si="626"/>
        <v>1.1095514891604417E-4</v>
      </c>
    </row>
    <row r="3643" spans="1:17" x14ac:dyDescent="0.3">
      <c r="A3643" s="2">
        <v>39279</v>
      </c>
      <c r="B3643">
        <v>154.83000200000001</v>
      </c>
      <c r="C3643">
        <v>119.078979</v>
      </c>
      <c r="D3643">
        <v>98378700</v>
      </c>
      <c r="E3643" s="3">
        <f t="shared" si="616"/>
        <v>-1.2918307539488971E-4</v>
      </c>
      <c r="F3643" s="4">
        <f t="shared" si="618"/>
        <v>8.2592676822088405E-3</v>
      </c>
      <c r="G3643" s="4">
        <f t="shared" si="619"/>
        <v>1.5132123378702057E-3</v>
      </c>
      <c r="H3643" s="4">
        <f t="shared" si="620"/>
        <v>3.6936567963572198E-2</v>
      </c>
      <c r="I3643" s="4">
        <f t="shared" si="621"/>
        <v>3.0703286551560627E-2</v>
      </c>
      <c r="J3643" s="4">
        <f t="shared" si="622"/>
        <v>3.9073639932085458E-2</v>
      </c>
      <c r="L3643" s="5">
        <f>_xlfn.STDEV.S($E$3:E3643)</f>
        <v>1.0615250922639076E-2</v>
      </c>
      <c r="M3643">
        <f t="shared" si="623"/>
        <v>3.4614154411526508E-2</v>
      </c>
      <c r="N3643" s="6">
        <f t="shared" si="617"/>
        <v>3.5389389261559101E-2</v>
      </c>
      <c r="O3643">
        <f t="shared" si="624"/>
        <v>1.1150817137170976E-2</v>
      </c>
      <c r="P3643">
        <f t="shared" si="625"/>
        <v>1.2434072282662594E-4</v>
      </c>
      <c r="Q3643">
        <f t="shared" si="626"/>
        <v>1.0827461457770801E-4</v>
      </c>
    </row>
    <row r="3644" spans="1:17" x14ac:dyDescent="0.3">
      <c r="A3644" s="2">
        <v>39280</v>
      </c>
      <c r="B3644">
        <v>154.75</v>
      </c>
      <c r="C3644">
        <v>119.01741800000001</v>
      </c>
      <c r="D3644">
        <v>126201300</v>
      </c>
      <c r="E3644" s="3">
        <f t="shared" si="616"/>
        <v>-5.1670864152031371E-4</v>
      </c>
      <c r="F3644" s="4">
        <f t="shared" si="618"/>
        <v>7.7265686462792233E-3</v>
      </c>
      <c r="G3644" s="4">
        <f t="shared" si="619"/>
        <v>8.3995138462763467E-4</v>
      </c>
      <c r="H3644" s="4">
        <f t="shared" si="620"/>
        <v>3.4554265451797746E-2</v>
      </c>
      <c r="I3644" s="4">
        <f t="shared" si="621"/>
        <v>1.693375415834919E-2</v>
      </c>
      <c r="J3644" s="4">
        <f t="shared" si="622"/>
        <v>2.3220640068399634E-2</v>
      </c>
      <c r="L3644" s="5">
        <f>_xlfn.STDEV.S($E$3:E3644)</f>
        <v>1.0613804009503599E-2</v>
      </c>
      <c r="M3644">
        <f t="shared" si="623"/>
        <v>1.8829422732434223E-2</v>
      </c>
      <c r="N3644" s="6">
        <f t="shared" si="617"/>
        <v>1.9498431901832314E-2</v>
      </c>
      <c r="O3644">
        <f t="shared" si="624"/>
        <v>-1.5784731679092286E-2</v>
      </c>
      <c r="P3644">
        <f t="shared" si="625"/>
        <v>2.4915775418093956E-4</v>
      </c>
      <c r="Q3644">
        <f t="shared" si="626"/>
        <v>9.09848506054754E-5</v>
      </c>
    </row>
    <row r="3645" spans="1:17" x14ac:dyDescent="0.3">
      <c r="A3645" s="2">
        <v>39281</v>
      </c>
      <c r="B3645">
        <v>154.470001</v>
      </c>
      <c r="C3645">
        <v>118.802071</v>
      </c>
      <c r="D3645">
        <v>237887400</v>
      </c>
      <c r="E3645" s="3">
        <f t="shared" si="616"/>
        <v>-1.8093634894992272E-3</v>
      </c>
      <c r="F3645" s="4">
        <f t="shared" si="618"/>
        <v>7.6477403216375526E-3</v>
      </c>
      <c r="G3645" s="4">
        <f t="shared" si="619"/>
        <v>4.8362193946100107E-4</v>
      </c>
      <c r="H3645" s="4">
        <f t="shared" si="620"/>
        <v>3.4201734466895346E-2</v>
      </c>
      <c r="I3645" s="4">
        <f t="shared" si="621"/>
        <v>9.7170071393806179E-3</v>
      </c>
      <c r="J3645" s="4">
        <f t="shared" si="622"/>
        <v>1.4888366361479166E-2</v>
      </c>
      <c r="L3645" s="5">
        <f>_xlfn.STDEV.S($E$3:E3645)</f>
        <v>1.0612410018817792E-2</v>
      </c>
      <c r="M3645">
        <f t="shared" si="623"/>
        <v>1.0532513342061178E-2</v>
      </c>
      <c r="N3645" s="6">
        <f t="shared" si="617"/>
        <v>1.1182679634171411E-2</v>
      </c>
      <c r="O3645">
        <f t="shared" si="624"/>
        <v>-8.2969093903730445E-3</v>
      </c>
      <c r="P3645">
        <f t="shared" si="625"/>
        <v>6.8838705432060403E-5</v>
      </c>
      <c r="Q3645">
        <f t="shared" si="626"/>
        <v>9.3770092479862071E-5</v>
      </c>
    </row>
    <row r="3646" spans="1:17" x14ac:dyDescent="0.3">
      <c r="A3646" s="2">
        <v>39282</v>
      </c>
      <c r="B3646">
        <v>155.070007</v>
      </c>
      <c r="C3646">
        <v>119.263519</v>
      </c>
      <c r="D3646">
        <v>145212700</v>
      </c>
      <c r="E3646" s="3">
        <f t="shared" si="616"/>
        <v>3.8842881861573808E-3</v>
      </c>
      <c r="F3646" s="4">
        <f t="shared" si="618"/>
        <v>7.6788745735581294E-3</v>
      </c>
      <c r="G3646" s="4">
        <f t="shared" si="619"/>
        <v>5.9277162843752106E-4</v>
      </c>
      <c r="H3646" s="4">
        <f t="shared" si="620"/>
        <v>3.4340971074341371E-2</v>
      </c>
      <c r="I3646" s="4">
        <f t="shared" si="621"/>
        <v>1.1922432473957523E-2</v>
      </c>
      <c r="J3646" s="4">
        <f t="shared" si="622"/>
        <v>1.3065681338303436E-2</v>
      </c>
      <c r="L3646" s="5">
        <f>_xlfn.STDEV.S($E$3:E3646)</f>
        <v>1.0611110223786881E-2</v>
      </c>
      <c r="M3646">
        <f t="shared" si="623"/>
        <v>1.3065916956546556E-2</v>
      </c>
      <c r="N3646" s="6">
        <f t="shared" si="617"/>
        <v>1.3723016111637065E-2</v>
      </c>
      <c r="O3646">
        <f t="shared" si="624"/>
        <v>2.5334036144853776E-3</v>
      </c>
      <c r="P3646">
        <f t="shared" si="625"/>
        <v>6.4181338738875753E-6</v>
      </c>
      <c r="Q3646">
        <f t="shared" si="626"/>
        <v>9.3480504843106168E-5</v>
      </c>
    </row>
    <row r="3647" spans="1:17" x14ac:dyDescent="0.3">
      <c r="A3647" s="2">
        <v>39283</v>
      </c>
      <c r="B3647">
        <v>153.5</v>
      </c>
      <c r="C3647">
        <v>118.056038</v>
      </c>
      <c r="D3647">
        <v>245502500</v>
      </c>
      <c r="E3647" s="3">
        <f t="shared" si="616"/>
        <v>-1.0124504605200646E-2</v>
      </c>
      <c r="F3647" s="4">
        <f t="shared" si="618"/>
        <v>7.9928447229835834E-3</v>
      </c>
      <c r="G3647" s="4">
        <f t="shared" si="619"/>
        <v>2.0370554950519345E-4</v>
      </c>
      <c r="H3647" s="4">
        <f t="shared" si="620"/>
        <v>3.5745088268383539E-2</v>
      </c>
      <c r="I3647" s="4">
        <f t="shared" si="621"/>
        <v>4.0820048654925944E-3</v>
      </c>
      <c r="J3647" s="4">
        <f t="shared" si="622"/>
        <v>3.9896619101449371E-3</v>
      </c>
      <c r="L3647" s="5">
        <f>_xlfn.STDEV.S($E$3:E3647)</f>
        <v>1.0611086824019792E-2</v>
      </c>
      <c r="M3647">
        <f t="shared" si="623"/>
        <v>3.9898031525267465E-3</v>
      </c>
      <c r="N3647" s="6">
        <f t="shared" si="617"/>
        <v>4.6957410996413262E-3</v>
      </c>
      <c r="O3647">
        <f t="shared" si="624"/>
        <v>-9.0761138040198093E-3</v>
      </c>
      <c r="P3647">
        <f t="shared" si="625"/>
        <v>8.2375841783518931E-5</v>
      </c>
      <c r="Q3647">
        <f t="shared" si="626"/>
        <v>9.6968659325662193E-5</v>
      </c>
    </row>
    <row r="3648" spans="1:17" x14ac:dyDescent="0.3">
      <c r="A3648" s="2">
        <v>39286</v>
      </c>
      <c r="B3648">
        <v>153.970001</v>
      </c>
      <c r="C3648">
        <v>118.417511</v>
      </c>
      <c r="D3648">
        <v>121183900</v>
      </c>
      <c r="E3648" s="3">
        <f t="shared" si="616"/>
        <v>3.0618957654722223E-3</v>
      </c>
      <c r="F3648" s="4">
        <f t="shared" si="618"/>
        <v>8.0012237151095133E-3</v>
      </c>
      <c r="G3648" s="4">
        <f t="shared" si="619"/>
        <v>2.2876711439770073E-4</v>
      </c>
      <c r="H3648" s="4">
        <f t="shared" si="620"/>
        <v>3.578256026033657E-2</v>
      </c>
      <c r="I3648" s="4">
        <f t="shared" si="621"/>
        <v>4.5852994843544881E-3</v>
      </c>
      <c r="J3648" s="4">
        <f t="shared" si="622"/>
        <v>4.5670587207322644E-3</v>
      </c>
      <c r="L3648" s="5">
        <f>_xlfn.STDEV.S($E$3:E3648)</f>
        <v>1.0609722774718482E-2</v>
      </c>
      <c r="M3648">
        <f t="shared" si="623"/>
        <v>4.567084111252429E-3</v>
      </c>
      <c r="N3648" s="6">
        <f t="shared" si="617"/>
        <v>5.2749054598542067E-3</v>
      </c>
      <c r="O3648">
        <f t="shared" si="624"/>
        <v>5.772809587256825E-4</v>
      </c>
      <c r="P3648">
        <f t="shared" si="625"/>
        <v>3.3325330530724317E-7</v>
      </c>
      <c r="Q3648">
        <f t="shared" si="626"/>
        <v>9.6144374186377758E-5</v>
      </c>
    </row>
    <row r="3649" spans="1:17" x14ac:dyDescent="0.3">
      <c r="A3649" s="2">
        <v>39287</v>
      </c>
      <c r="B3649">
        <v>151.300003</v>
      </c>
      <c r="C3649">
        <v>116.364006</v>
      </c>
      <c r="D3649">
        <v>256732400</v>
      </c>
      <c r="E3649" s="3">
        <f t="shared" si="616"/>
        <v>-1.7341027360258221E-2</v>
      </c>
      <c r="F3649" s="4">
        <f t="shared" si="618"/>
        <v>8.3040880089859555E-3</v>
      </c>
      <c r="G3649" s="4">
        <f t="shared" si="619"/>
        <v>7.9030128772711563E-5</v>
      </c>
      <c r="H3649" s="4">
        <f t="shared" si="620"/>
        <v>3.7137010558466965E-2</v>
      </c>
      <c r="I3649" s="4">
        <f t="shared" si="621"/>
        <v>1.5817898329892888E-3</v>
      </c>
      <c r="J3649" s="4">
        <f t="shared" si="622"/>
        <v>1.0585511428893302E-3</v>
      </c>
      <c r="L3649" s="5">
        <f>_xlfn.STDEV.S($E$3:E3649)</f>
        <v>1.0612334726448748E-2</v>
      </c>
      <c r="M3649">
        <f t="shared" si="623"/>
        <v>1.0586476184905554E-3</v>
      </c>
      <c r="N3649" s="6">
        <f t="shared" si="617"/>
        <v>1.819274013886707E-3</v>
      </c>
      <c r="O3649">
        <f t="shared" si="624"/>
        <v>-3.5084364927618736E-3</v>
      </c>
      <c r="P3649">
        <f t="shared" si="625"/>
        <v>1.2309126623743236E-5</v>
      </c>
      <c r="Q3649">
        <f t="shared" si="626"/>
        <v>9.0341915632162451E-5</v>
      </c>
    </row>
    <row r="3650" spans="1:17" x14ac:dyDescent="0.3">
      <c r="A3650" s="2">
        <v>39288</v>
      </c>
      <c r="B3650">
        <v>151.61000100000001</v>
      </c>
      <c r="C3650">
        <v>116.60247</v>
      </c>
      <c r="D3650">
        <v>265214500</v>
      </c>
      <c r="E3650" s="3">
        <f t="shared" si="616"/>
        <v>2.0488961920246407E-3</v>
      </c>
      <c r="F3650" s="4">
        <f t="shared" si="618"/>
        <v>8.2307684987125776E-3</v>
      </c>
      <c r="G3650" s="4">
        <f t="shared" si="619"/>
        <v>-7.3528350004567841E-5</v>
      </c>
      <c r="H3650" s="4">
        <f t="shared" si="620"/>
        <v>3.6809115740370428E-2</v>
      </c>
      <c r="I3650" s="4">
        <f t="shared" si="621"/>
        <v>-1.4695402336594166E-3</v>
      </c>
      <c r="J3650" s="4">
        <f t="shared" si="622"/>
        <v>-2.4341716105230615E-3</v>
      </c>
      <c r="L3650" s="5">
        <f>_xlfn.STDEV.S($E$3:E3650)</f>
        <v>1.0610915001643307E-2</v>
      </c>
      <c r="M3650">
        <f t="shared" si="623"/>
        <v>-2.4344980243320232E-3</v>
      </c>
      <c r="N3650" s="6">
        <f t="shared" si="617"/>
        <v>-1.6897849300441248E-3</v>
      </c>
      <c r="O3650">
        <f t="shared" si="624"/>
        <v>-3.4931456428225786E-3</v>
      </c>
      <c r="P3650">
        <f t="shared" si="625"/>
        <v>1.2202066481970366E-5</v>
      </c>
      <c r="Q3650">
        <f t="shared" si="626"/>
        <v>9.0444884269765487E-5</v>
      </c>
    </row>
    <row r="3651" spans="1:17" x14ac:dyDescent="0.3">
      <c r="A3651" s="2">
        <v>39289</v>
      </c>
      <c r="B3651">
        <v>148.020004</v>
      </c>
      <c r="C3651">
        <v>113.841385</v>
      </c>
      <c r="D3651">
        <v>467592500</v>
      </c>
      <c r="E3651" s="3">
        <f t="shared" si="616"/>
        <v>-2.3679156891503572E-2</v>
      </c>
      <c r="F3651" s="4">
        <f t="shared" si="618"/>
        <v>9.418602132179486E-3</v>
      </c>
      <c r="G3651" s="4">
        <f t="shared" si="619"/>
        <v>-6.9396617269701854E-4</v>
      </c>
      <c r="H3651" s="4">
        <f t="shared" si="620"/>
        <v>4.2121269241155584E-2</v>
      </c>
      <c r="I3651" s="4">
        <f t="shared" si="621"/>
        <v>-1.3788201408879153E-2</v>
      </c>
      <c r="J3651" s="4">
        <f t="shared" si="622"/>
        <v>-1.68049770205142E-2</v>
      </c>
      <c r="L3651" s="5">
        <f>_xlfn.STDEV.S($E$3:E3651)</f>
        <v>1.0616943682494521E-2</v>
      </c>
      <c r="M3651">
        <f t="shared" si="623"/>
        <v>-1.6805041179574095E-2</v>
      </c>
      <c r="N3651" s="6">
        <f t="shared" si="617"/>
        <v>-1.5839969774082197E-2</v>
      </c>
      <c r="O3651">
        <f t="shared" si="624"/>
        <v>-1.4370543155242072E-2</v>
      </c>
      <c r="P3651">
        <f t="shared" si="625"/>
        <v>2.0651251057667477E-4</v>
      </c>
      <c r="Q3651">
        <f t="shared" si="626"/>
        <v>9.6016609405418228E-5</v>
      </c>
    </row>
    <row r="3652" spans="1:17" x14ac:dyDescent="0.3">
      <c r="A3652" s="2">
        <v>39290</v>
      </c>
      <c r="B3652">
        <v>145.11000100000001</v>
      </c>
      <c r="C3652">
        <v>111.603348</v>
      </c>
      <c r="D3652">
        <v>422987600</v>
      </c>
      <c r="E3652" s="3">
        <f t="shared" ref="E3652:E3715" si="627">B3652/B3651-1</f>
        <v>-1.9659525208498119E-2</v>
      </c>
      <c r="F3652" s="4">
        <f t="shared" si="618"/>
        <v>1.0191295554627909E-2</v>
      </c>
      <c r="G3652" s="4">
        <f t="shared" si="619"/>
        <v>-1.3407946233018476E-3</v>
      </c>
      <c r="H3652" s="4">
        <f t="shared" si="620"/>
        <v>4.5576859277878856E-2</v>
      </c>
      <c r="I3652" s="4">
        <f t="shared" si="621"/>
        <v>-2.6477055973800234E-2</v>
      </c>
      <c r="J3652" s="4">
        <f t="shared" si="622"/>
        <v>-3.1502365089658202E-2</v>
      </c>
      <c r="L3652" s="5">
        <f>_xlfn.STDEV.S($E$3:E3652)</f>
        <v>1.0620674510750114E-2</v>
      </c>
      <c r="M3652">
        <f t="shared" si="623"/>
        <v>-3.1502375605654706E-2</v>
      </c>
      <c r="N3652" s="6">
        <f t="shared" si="617"/>
        <v>-3.0387690912546783E-2</v>
      </c>
      <c r="O3652">
        <f t="shared" si="624"/>
        <v>-1.4697334426080611E-2</v>
      </c>
      <c r="P3652">
        <f t="shared" si="625"/>
        <v>2.1601163923205428E-4</v>
      </c>
      <c r="Q3652">
        <f t="shared" si="626"/>
        <v>1.0473114854427758E-4</v>
      </c>
    </row>
    <row r="3653" spans="1:17" x14ac:dyDescent="0.3">
      <c r="A3653" s="2">
        <v>39293</v>
      </c>
      <c r="B3653">
        <v>147.38000500000001</v>
      </c>
      <c r="C3653">
        <v>113.349159</v>
      </c>
      <c r="D3653">
        <v>283017500</v>
      </c>
      <c r="E3653" s="3">
        <f t="shared" si="627"/>
        <v>1.5643332536397603E-2</v>
      </c>
      <c r="F3653" s="4">
        <f t="shared" si="618"/>
        <v>1.0583737042426046E-2</v>
      </c>
      <c r="G3653" s="4">
        <f t="shared" si="619"/>
        <v>-2.1376384541395348E-4</v>
      </c>
      <c r="H3653" s="4">
        <f t="shared" si="620"/>
        <v>4.7331910965694432E-2</v>
      </c>
      <c r="I3653" s="4">
        <f t="shared" si="621"/>
        <v>-4.2666059871101503E-3</v>
      </c>
      <c r="J3653" s="4">
        <f t="shared" si="622"/>
        <v>-6.1363534573261047E-3</v>
      </c>
      <c r="L3653" s="5">
        <f>_xlfn.STDEV.S($E$3:E3653)</f>
        <v>1.0622222058669983E-2</v>
      </c>
      <c r="M3653">
        <f t="shared" si="623"/>
        <v>-6.1365435495030225E-3</v>
      </c>
      <c r="N3653" s="6">
        <f t="shared" si="617"/>
        <v>-4.9050248947128949E-3</v>
      </c>
      <c r="O3653">
        <f t="shared" si="624"/>
        <v>2.5365832056151685E-2</v>
      </c>
      <c r="P3653">
        <f t="shared" si="625"/>
        <v>6.4342543590089241E-4</v>
      </c>
      <c r="Q3653">
        <f t="shared" si="626"/>
        <v>1.281548050045326E-4</v>
      </c>
    </row>
    <row r="3654" spans="1:17" x14ac:dyDescent="0.3">
      <c r="A3654" s="2">
        <v>39294</v>
      </c>
      <c r="B3654">
        <v>145.720001</v>
      </c>
      <c r="C3654">
        <v>112.072456</v>
      </c>
      <c r="D3654">
        <v>316976700</v>
      </c>
      <c r="E3654" s="3">
        <f t="shared" si="627"/>
        <v>-1.12634274914023E-2</v>
      </c>
      <c r="F3654" s="4">
        <f t="shared" si="618"/>
        <v>1.0334388961740281E-2</v>
      </c>
      <c r="G3654" s="4">
        <f t="shared" si="619"/>
        <v>-1.3221251827178313E-3</v>
      </c>
      <c r="H3654" s="4">
        <f t="shared" si="620"/>
        <v>4.6216792448749489E-2</v>
      </c>
      <c r="I3654" s="4">
        <f t="shared" si="621"/>
        <v>-2.6113000710745182E-2</v>
      </c>
      <c r="J3654" s="4">
        <f t="shared" si="622"/>
        <v>-3.1117428060532637E-2</v>
      </c>
      <c r="L3654" s="5">
        <f>_xlfn.STDEV.S($E$3:E3654)</f>
        <v>1.0622517115549989E-2</v>
      </c>
      <c r="M3654">
        <f t="shared" si="623"/>
        <v>-3.111697597541125E-2</v>
      </c>
      <c r="N3654" s="6">
        <f t="shared" si="617"/>
        <v>-2.9970697434890003E-2</v>
      </c>
      <c r="O3654">
        <f t="shared" si="624"/>
        <v>-2.4980432425908229E-2</v>
      </c>
      <c r="P3654">
        <f t="shared" si="625"/>
        <v>6.2402200418536734E-4</v>
      </c>
      <c r="Q3654">
        <f t="shared" si="626"/>
        <v>1.3257581286853747E-4</v>
      </c>
    </row>
    <row r="3655" spans="1:17" x14ac:dyDescent="0.3">
      <c r="A3655" s="2">
        <v>39295</v>
      </c>
      <c r="B3655">
        <v>146.429993</v>
      </c>
      <c r="C3655">
        <v>112.618523</v>
      </c>
      <c r="D3655">
        <v>467670000</v>
      </c>
      <c r="E3655" s="3">
        <f t="shared" si="627"/>
        <v>4.8723030135031653E-3</v>
      </c>
      <c r="F3655" s="4">
        <f t="shared" si="618"/>
        <v>1.041296955681098E-2</v>
      </c>
      <c r="G3655" s="4">
        <f t="shared" si="619"/>
        <v>-1.104507417330374E-3</v>
      </c>
      <c r="H3655" s="4">
        <f t="shared" si="620"/>
        <v>4.6568215553330426E-2</v>
      </c>
      <c r="I3655" s="4">
        <f t="shared" si="621"/>
        <v>-2.1859889269965738E-2</v>
      </c>
      <c r="J3655" s="4">
        <f t="shared" si="622"/>
        <v>-2.6266742895884265E-2</v>
      </c>
      <c r="L3655" s="5">
        <f>_xlfn.STDEV.S($E$3:E3655)</f>
        <v>1.0621322189054806E-2</v>
      </c>
      <c r="M3655">
        <f t="shared" si="623"/>
        <v>-2.6266869721144209E-2</v>
      </c>
      <c r="N3655" s="6">
        <f t="shared" si="617"/>
        <v>-2.5097399803543641E-2</v>
      </c>
      <c r="O3655">
        <f t="shared" si="624"/>
        <v>4.8501062542670413E-3</v>
      </c>
      <c r="P3655">
        <f t="shared" si="625"/>
        <v>2.3523530677680271E-5</v>
      </c>
      <c r="Q3655">
        <f t="shared" si="626"/>
        <v>1.3280700474067072E-4</v>
      </c>
    </row>
    <row r="3656" spans="1:17" x14ac:dyDescent="0.3">
      <c r="A3656" s="2">
        <v>39296</v>
      </c>
      <c r="B3656">
        <v>147.60000600000001</v>
      </c>
      <c r="C3656">
        <v>113.518379</v>
      </c>
      <c r="D3656">
        <v>294758400</v>
      </c>
      <c r="E3656" s="3">
        <f t="shared" si="627"/>
        <v>7.9902551111916686E-3</v>
      </c>
      <c r="F3656" s="4">
        <f t="shared" si="618"/>
        <v>1.0582057848949788E-2</v>
      </c>
      <c r="G3656" s="4">
        <f t="shared" si="619"/>
        <v>-7.7155768266310722E-4</v>
      </c>
      <c r="H3656" s="4">
        <f t="shared" si="620"/>
        <v>4.7324401384173855E-2</v>
      </c>
      <c r="I3656" s="4">
        <f t="shared" si="621"/>
        <v>-1.5318568314102055E-2</v>
      </c>
      <c r="J3656" s="4">
        <f t="shared" si="622"/>
        <v>-1.8812855335900602E-2</v>
      </c>
      <c r="L3656" s="5">
        <f>_xlfn.STDEV.S($E$3:E3656)</f>
        <v>1.0620613351536419E-2</v>
      </c>
      <c r="M3656">
        <f t="shared" si="623"/>
        <v>-1.8812651277594544E-2</v>
      </c>
      <c r="N3656" s="6">
        <f t="shared" si="617"/>
        <v>-1.7596025790870273E-2</v>
      </c>
      <c r="O3656">
        <f t="shared" si="624"/>
        <v>7.4542184435496643E-3</v>
      </c>
      <c r="P3656">
        <f t="shared" si="625"/>
        <v>5.5565372604155979E-5</v>
      </c>
      <c r="Q3656">
        <f t="shared" si="626"/>
        <v>1.3476275033225303E-4</v>
      </c>
    </row>
    <row r="3657" spans="1:17" x14ac:dyDescent="0.3">
      <c r="A3657" s="2">
        <v>39297</v>
      </c>
      <c r="B3657">
        <v>143.800003</v>
      </c>
      <c r="C3657">
        <v>110.59580200000001</v>
      </c>
      <c r="D3657">
        <v>359398200</v>
      </c>
      <c r="E3657" s="3">
        <f t="shared" si="627"/>
        <v>-2.5745276731221844E-2</v>
      </c>
      <c r="F3657" s="4">
        <f t="shared" si="618"/>
        <v>1.155688004593994E-2</v>
      </c>
      <c r="G3657" s="4">
        <f t="shared" si="619"/>
        <v>-2.2839936392868611E-3</v>
      </c>
      <c r="H3657" s="4">
        <f t="shared" si="620"/>
        <v>5.1683938781065197E-2</v>
      </c>
      <c r="I3657" s="4">
        <f t="shared" si="621"/>
        <v>-4.4702165583298203E-2</v>
      </c>
      <c r="J3657" s="4">
        <f t="shared" si="622"/>
        <v>-5.2638759040554928E-2</v>
      </c>
      <c r="L3657" s="5">
        <f>_xlfn.STDEV.S($E$3:E3657)</f>
        <v>1.062795429867551E-2</v>
      </c>
      <c r="M3657">
        <f t="shared" si="623"/>
        <v>-5.2638450283082928E-2</v>
      </c>
      <c r="N3657" s="6">
        <f t="shared" si="617"/>
        <v>-5.1232909200454424E-2</v>
      </c>
      <c r="O3657">
        <f t="shared" si="624"/>
        <v>-3.3825799005488384E-2</v>
      </c>
      <c r="P3657">
        <f t="shared" si="625"/>
        <v>1.1441846783596991E-3</v>
      </c>
      <c r="Q3657">
        <f t="shared" si="626"/>
        <v>1.8447639552240724E-4</v>
      </c>
    </row>
    <row r="3658" spans="1:17" x14ac:dyDescent="0.3">
      <c r="A3658" s="2">
        <v>39300</v>
      </c>
      <c r="B3658">
        <v>146.21000699999999</v>
      </c>
      <c r="C3658">
        <v>112.449364</v>
      </c>
      <c r="D3658">
        <v>324980000</v>
      </c>
      <c r="E3658" s="3">
        <f t="shared" si="627"/>
        <v>1.675941550571447E-2</v>
      </c>
      <c r="F3658" s="4">
        <f t="shared" si="618"/>
        <v>1.2170388288214384E-2</v>
      </c>
      <c r="G3658" s="4">
        <f t="shared" si="619"/>
        <v>-1.7128645753202623E-3</v>
      </c>
      <c r="H3658" s="4">
        <f t="shared" si="620"/>
        <v>5.4427631050029332E-2</v>
      </c>
      <c r="I3658" s="4">
        <f t="shared" si="621"/>
        <v>-3.3705537004610431E-2</v>
      </c>
      <c r="J3658" s="4">
        <f t="shared" si="622"/>
        <v>-4.0238827143192935E-2</v>
      </c>
      <c r="L3658" s="5">
        <f>_xlfn.STDEV.S($E$3:E3658)</f>
        <v>1.0629952147790075E-2</v>
      </c>
      <c r="M3658">
        <f t="shared" si="623"/>
        <v>-4.023886806456279E-2</v>
      </c>
      <c r="N3658" s="6">
        <f t="shared" si="617"/>
        <v>-3.8662431476964021E-2</v>
      </c>
      <c r="O3658">
        <f t="shared" si="624"/>
        <v>1.2399582218520139E-2</v>
      </c>
      <c r="P3658">
        <f t="shared" si="625"/>
        <v>1.537496391938408E-4</v>
      </c>
      <c r="Q3658">
        <f t="shared" si="626"/>
        <v>1.9023342830120255E-4</v>
      </c>
    </row>
    <row r="3659" spans="1:17" x14ac:dyDescent="0.3">
      <c r="A3659" s="2">
        <v>39301</v>
      </c>
      <c r="B3659">
        <v>147.770004</v>
      </c>
      <c r="C3659">
        <v>113.649147</v>
      </c>
      <c r="D3659">
        <v>232568700</v>
      </c>
      <c r="E3659" s="3">
        <f t="shared" si="627"/>
        <v>1.0669563814465821E-2</v>
      </c>
      <c r="F3659" s="4">
        <f t="shared" si="618"/>
        <v>1.2441713744772367E-2</v>
      </c>
      <c r="G3659" s="4">
        <f t="shared" si="619"/>
        <v>-1.2033051927900665E-3</v>
      </c>
      <c r="H3659" s="4">
        <f t="shared" si="620"/>
        <v>5.5641035379808967E-2</v>
      </c>
      <c r="I3659" s="4">
        <f t="shared" si="621"/>
        <v>-2.3792970735820318E-2</v>
      </c>
      <c r="J3659" s="4">
        <f t="shared" si="622"/>
        <v>-2.8978207672387457E-2</v>
      </c>
      <c r="L3659" s="5">
        <f>_xlfn.STDEV.S($E$3:E3659)</f>
        <v>1.0629858731387982E-2</v>
      </c>
      <c r="M3659">
        <f t="shared" si="623"/>
        <v>-2.8978769896513244E-2</v>
      </c>
      <c r="N3659" s="6">
        <f t="shared" si="617"/>
        <v>-2.7312756921801573E-2</v>
      </c>
      <c r="O3659">
        <f t="shared" si="624"/>
        <v>1.1260098168049546E-2</v>
      </c>
      <c r="P3659">
        <f t="shared" si="625"/>
        <v>1.2678981075411275E-4</v>
      </c>
      <c r="Q3659">
        <f t="shared" si="626"/>
        <v>1.9421227781584425E-4</v>
      </c>
    </row>
    <row r="3660" spans="1:17" x14ac:dyDescent="0.3">
      <c r="A3660" s="2">
        <v>39302</v>
      </c>
      <c r="B3660">
        <v>149.83000200000001</v>
      </c>
      <c r="C3660">
        <v>115.233475</v>
      </c>
      <c r="D3660">
        <v>274930600</v>
      </c>
      <c r="E3660" s="3">
        <f t="shared" si="627"/>
        <v>1.394056942706734E-2</v>
      </c>
      <c r="F3660" s="4">
        <f t="shared" si="618"/>
        <v>1.277398069494076E-2</v>
      </c>
      <c r="G3660" s="4">
        <f t="shared" si="619"/>
        <v>-8.2575663227178677E-4</v>
      </c>
      <c r="H3660" s="4">
        <f t="shared" si="620"/>
        <v>5.7126978354315093E-2</v>
      </c>
      <c r="I3660" s="4">
        <f t="shared" si="621"/>
        <v>-1.6386216226362604E-2</v>
      </c>
      <c r="J3660" s="4">
        <f t="shared" si="622"/>
        <v>-2.0590838318787608E-2</v>
      </c>
      <c r="L3660" s="5">
        <f>_xlfn.STDEV.S($E$3:E3660)</f>
        <v>1.0630767053702391E-2</v>
      </c>
      <c r="M3660">
        <f t="shared" si="623"/>
        <v>-2.0590888236132469E-2</v>
      </c>
      <c r="N3660" s="6">
        <f t="shared" si="617"/>
        <v>-1.8820881494791331E-2</v>
      </c>
      <c r="O3660">
        <f t="shared" si="624"/>
        <v>8.3878816603807742E-3</v>
      </c>
      <c r="P3660">
        <f t="shared" si="625"/>
        <v>7.0356558748552135E-5</v>
      </c>
      <c r="Q3660">
        <f t="shared" si="626"/>
        <v>1.9615663154247433E-4</v>
      </c>
    </row>
    <row r="3661" spans="1:17" x14ac:dyDescent="0.3">
      <c r="A3661" s="2">
        <v>39303</v>
      </c>
      <c r="B3661">
        <v>145.38999899999999</v>
      </c>
      <c r="C3661">
        <v>111.81868</v>
      </c>
      <c r="D3661">
        <v>357622100</v>
      </c>
      <c r="E3661" s="3">
        <f t="shared" si="627"/>
        <v>-2.9633604356489429E-2</v>
      </c>
      <c r="F3661" s="4">
        <f t="shared" si="618"/>
        <v>1.4104981954961612E-2</v>
      </c>
      <c r="G3661" s="4">
        <f t="shared" si="619"/>
        <v>-2.1482821109060175E-3</v>
      </c>
      <c r="H3661" s="4">
        <f t="shared" si="620"/>
        <v>6.3079396945404084E-2</v>
      </c>
      <c r="I3661" s="4">
        <f t="shared" si="621"/>
        <v>-4.2099970294496414E-2</v>
      </c>
      <c r="J3661" s="4">
        <f t="shared" si="622"/>
        <v>-5.0359280875184709E-2</v>
      </c>
      <c r="L3661" s="5">
        <f>_xlfn.STDEV.S($E$3:E3661)</f>
        <v>1.0640897562506663E-2</v>
      </c>
      <c r="M3661">
        <f t="shared" si="623"/>
        <v>-5.0359286073444164E-2</v>
      </c>
      <c r="N3661" s="6">
        <f t="shared" si="617"/>
        <v>-4.826023582588157E-2</v>
      </c>
      <c r="O3661">
        <f t="shared" si="624"/>
        <v>-2.9768397837311694E-2</v>
      </c>
      <c r="P3661">
        <f t="shared" si="625"/>
        <v>8.861575098004635E-4</v>
      </c>
      <c r="Q3661">
        <f t="shared" si="626"/>
        <v>2.3371363674749588E-4</v>
      </c>
    </row>
    <row r="3662" spans="1:17" x14ac:dyDescent="0.3">
      <c r="A3662" s="2">
        <v>39304</v>
      </c>
      <c r="B3662">
        <v>144.71000699999999</v>
      </c>
      <c r="C3662">
        <v>111.295692</v>
      </c>
      <c r="D3662">
        <v>411018400</v>
      </c>
      <c r="E3662" s="3">
        <f t="shared" si="627"/>
        <v>-4.6770204599836385E-3</v>
      </c>
      <c r="F3662" s="4">
        <f t="shared" si="618"/>
        <v>1.3871393633067258E-2</v>
      </c>
      <c r="G3662" s="4">
        <f t="shared" si="619"/>
        <v>-1.7325390381369131E-3</v>
      </c>
      <c r="H3662" s="4">
        <f t="shared" si="620"/>
        <v>6.2034758212392328E-2</v>
      </c>
      <c r="I3662" s="4">
        <f t="shared" si="621"/>
        <v>-3.4086344585403161E-2</v>
      </c>
      <c r="J3662" s="4">
        <f t="shared" si="622"/>
        <v>-4.1147627885746885E-2</v>
      </c>
      <c r="L3662" s="5">
        <f>_xlfn.STDEV.S($E$3:E3662)</f>
        <v>1.0639772235896834E-2</v>
      </c>
      <c r="M3662">
        <f t="shared" si="623"/>
        <v>-4.1147568793368276E-2</v>
      </c>
      <c r="N3662" s="6">
        <f t="shared" si="617"/>
        <v>-3.9098100830627369E-2</v>
      </c>
      <c r="O3662">
        <f t="shared" si="624"/>
        <v>9.2117172800758873E-3</v>
      </c>
      <c r="P3662">
        <f t="shared" si="625"/>
        <v>8.4855735248048696E-5</v>
      </c>
      <c r="Q3662">
        <f t="shared" si="626"/>
        <v>2.3686487850356255E-4</v>
      </c>
    </row>
    <row r="3663" spans="1:17" x14ac:dyDescent="0.3">
      <c r="A3663" s="2">
        <v>39307</v>
      </c>
      <c r="B3663">
        <v>145.229996</v>
      </c>
      <c r="C3663">
        <v>111.69561</v>
      </c>
      <c r="D3663">
        <v>181917200</v>
      </c>
      <c r="E3663" s="3">
        <f t="shared" si="627"/>
        <v>3.5933174960043335E-3</v>
      </c>
      <c r="F3663" s="4">
        <f t="shared" si="618"/>
        <v>1.3789225338808584E-2</v>
      </c>
      <c r="G3663" s="4">
        <f t="shared" si="619"/>
        <v>-1.884564164516226E-3</v>
      </c>
      <c r="H3663" s="4">
        <f t="shared" si="620"/>
        <v>6.1667290429277127E-2</v>
      </c>
      <c r="I3663" s="4">
        <f t="shared" si="621"/>
        <v>-3.7024052176605426E-2</v>
      </c>
      <c r="J3663" s="4">
        <f t="shared" si="622"/>
        <v>-4.4476940919406682E-2</v>
      </c>
      <c r="L3663" s="5">
        <f>_xlfn.STDEV.S($E$3:E3663)</f>
        <v>1.0638450980150297E-2</v>
      </c>
      <c r="M3663">
        <f t="shared" si="623"/>
        <v>-4.447666805458686E-2</v>
      </c>
      <c r="N3663" s="6">
        <f t="shared" si="617"/>
        <v>-4.2458168245269268E-2</v>
      </c>
      <c r="O3663">
        <f t="shared" si="624"/>
        <v>-3.3290992612185835E-3</v>
      </c>
      <c r="P3663">
        <f t="shared" si="625"/>
        <v>1.1082901891046119E-5</v>
      </c>
      <c r="Q3663">
        <f t="shared" si="626"/>
        <v>2.0920357011875915E-4</v>
      </c>
    </row>
    <row r="3664" spans="1:17" x14ac:dyDescent="0.3">
      <c r="A3664" s="2">
        <v>39308</v>
      </c>
      <c r="B3664">
        <v>143.009995</v>
      </c>
      <c r="C3664">
        <v>109.988213</v>
      </c>
      <c r="D3664">
        <v>264134500</v>
      </c>
      <c r="E3664" s="3">
        <f t="shared" si="627"/>
        <v>-1.5286105220301716E-2</v>
      </c>
      <c r="F3664" s="4">
        <f t="shared" si="618"/>
        <v>1.3498055869025912E-2</v>
      </c>
      <c r="G3664" s="4">
        <f t="shared" si="619"/>
        <v>-3.2357197192241383E-3</v>
      </c>
      <c r="H3664" s="4">
        <f t="shared" si="620"/>
        <v>6.0365140974463875E-2</v>
      </c>
      <c r="I3664" s="4">
        <f t="shared" si="621"/>
        <v>-6.2763211607436253E-2</v>
      </c>
      <c r="J3664" s="4">
        <f t="shared" si="622"/>
        <v>-7.3709374023948171E-2</v>
      </c>
      <c r="L3664" s="5">
        <f>_xlfn.STDEV.S($E$3:E3664)</f>
        <v>1.0640149081955175E-2</v>
      </c>
      <c r="M3664">
        <f t="shared" si="623"/>
        <v>-7.3709463525548607E-2</v>
      </c>
      <c r="N3664" s="6">
        <f t="shared" si="617"/>
        <v>-7.1831711756098593E-2</v>
      </c>
      <c r="O3664">
        <f t="shared" si="624"/>
        <v>-2.9232795470961748E-2</v>
      </c>
      <c r="P3664">
        <f t="shared" si="625"/>
        <v>8.545563310470817E-4</v>
      </c>
      <c r="Q3664">
        <f t="shared" si="626"/>
        <v>2.4601814151326446E-4</v>
      </c>
    </row>
    <row r="3665" spans="1:17" x14ac:dyDescent="0.3">
      <c r="A3665" s="2">
        <v>39309</v>
      </c>
      <c r="B3665">
        <v>141.03999300000001</v>
      </c>
      <c r="C3665">
        <v>108.473114</v>
      </c>
      <c r="D3665">
        <v>323834000</v>
      </c>
      <c r="E3665" s="3">
        <f t="shared" si="627"/>
        <v>-1.3775274937950943E-2</v>
      </c>
      <c r="F3665" s="4">
        <f t="shared" si="618"/>
        <v>1.3599119343693001E-2</v>
      </c>
      <c r="G3665" s="4">
        <f t="shared" si="619"/>
        <v>-3.9641887574446179E-3</v>
      </c>
      <c r="H3665" s="4">
        <f t="shared" si="620"/>
        <v>6.0817110573259753E-2</v>
      </c>
      <c r="I3665" s="4">
        <f t="shared" si="621"/>
        <v>-7.6367801006564706E-2</v>
      </c>
      <c r="J3665" s="4">
        <f t="shared" si="622"/>
        <v>-8.9182869599350401E-2</v>
      </c>
      <c r="L3665" s="5">
        <f>_xlfn.STDEV.S($E$3:E3665)</f>
        <v>1.0641266382614166E-2</v>
      </c>
      <c r="M3665">
        <f t="shared" si="623"/>
        <v>-8.918316089700376E-2</v>
      </c>
      <c r="N3665" s="6">
        <f t="shared" si="617"/>
        <v>-8.7308671618246736E-2</v>
      </c>
      <c r="O3665">
        <f t="shared" si="624"/>
        <v>-1.5473697371455153E-2</v>
      </c>
      <c r="P3665">
        <f t="shared" si="625"/>
        <v>2.3943531034337811E-4</v>
      </c>
      <c r="Q3665">
        <f t="shared" si="626"/>
        <v>2.5635672056830875E-4</v>
      </c>
    </row>
    <row r="3666" spans="1:17" x14ac:dyDescent="0.3">
      <c r="A3666" s="2">
        <v>39310</v>
      </c>
      <c r="B3666">
        <v>142.10000600000001</v>
      </c>
      <c r="C3666">
        <v>109.288338</v>
      </c>
      <c r="D3666">
        <v>546743700</v>
      </c>
      <c r="E3666" s="3">
        <f t="shared" si="627"/>
        <v>7.5156909572449138E-3</v>
      </c>
      <c r="F3666" s="4">
        <f t="shared" si="618"/>
        <v>1.3789212440806074E-2</v>
      </c>
      <c r="G3666" s="4">
        <f t="shared" si="619"/>
        <v>-3.6318029299385397E-3</v>
      </c>
      <c r="H3666" s="4">
        <f t="shared" si="620"/>
        <v>6.1667232747656356E-2</v>
      </c>
      <c r="I3666" s="4">
        <f t="shared" si="621"/>
        <v>-7.0183736751177062E-2</v>
      </c>
      <c r="J3666" s="4">
        <f t="shared" si="622"/>
        <v>-8.2219725783843067E-2</v>
      </c>
      <c r="L3666" s="5">
        <f>_xlfn.STDEV.S($E$3:E3666)</f>
        <v>1.0640467691550009E-2</v>
      </c>
      <c r="M3666">
        <f t="shared" si="623"/>
        <v>-8.2219181266948507E-2</v>
      </c>
      <c r="N3666" s="6">
        <f t="shared" si="617"/>
        <v>-8.0277716771425145E-2</v>
      </c>
      <c r="O3666">
        <f t="shared" si="624"/>
        <v>6.9639796300552531E-3</v>
      </c>
      <c r="P3666">
        <f t="shared" si="625"/>
        <v>4.8497012287824499E-5</v>
      </c>
      <c r="Q3666">
        <f t="shared" si="626"/>
        <v>2.5305916793618696E-4</v>
      </c>
    </row>
    <row r="3667" spans="1:17" x14ac:dyDescent="0.3">
      <c r="A3667" s="2">
        <v>39311</v>
      </c>
      <c r="B3667">
        <v>144.71000699999999</v>
      </c>
      <c r="C3667">
        <v>111.295692</v>
      </c>
      <c r="D3667">
        <v>388218100</v>
      </c>
      <c r="E3667" s="3">
        <f t="shared" si="627"/>
        <v>1.8367353200533953E-2</v>
      </c>
      <c r="F3667" s="4">
        <f t="shared" si="618"/>
        <v>1.4525661815093871E-2</v>
      </c>
      <c r="G3667" s="4">
        <f t="shared" si="619"/>
        <v>-2.8107567628927019E-3</v>
      </c>
      <c r="H3667" s="4">
        <f t="shared" si="620"/>
        <v>6.4960734473445761E-2</v>
      </c>
      <c r="I3667" s="4">
        <f t="shared" si="621"/>
        <v>-5.4739083183417248E-2</v>
      </c>
      <c r="J3667" s="4">
        <f t="shared" si="622"/>
        <v>-6.4878957464864495E-2</v>
      </c>
      <c r="L3667" s="5">
        <f>_xlfn.STDEV.S($E$3:E3667)</f>
        <v>1.0643164994245164E-2</v>
      </c>
      <c r="M3667">
        <f t="shared" si="623"/>
        <v>-6.4878791599353863E-2</v>
      </c>
      <c r="N3667" s="6">
        <f t="shared" si="617"/>
        <v>-6.2687396031370857E-2</v>
      </c>
      <c r="O3667">
        <f t="shared" si="624"/>
        <v>1.7340389667594644E-2</v>
      </c>
      <c r="P3667">
        <f t="shared" si="625"/>
        <v>3.006891138240231E-4</v>
      </c>
      <c r="Q3667">
        <f t="shared" si="626"/>
        <v>2.552996618337123E-4</v>
      </c>
    </row>
    <row r="3668" spans="1:17" x14ac:dyDescent="0.3">
      <c r="A3668" s="2">
        <v>39314</v>
      </c>
      <c r="B3668">
        <v>144.63999899999999</v>
      </c>
      <c r="C3668">
        <v>111.241837</v>
      </c>
      <c r="D3668">
        <v>187320400</v>
      </c>
      <c r="E3668" s="3">
        <f t="shared" si="627"/>
        <v>-4.8378133241333554E-4</v>
      </c>
      <c r="F3668" s="4">
        <f t="shared" si="618"/>
        <v>1.4532443880719002E-2</v>
      </c>
      <c r="G3668" s="4">
        <f t="shared" si="619"/>
        <v>-2.7531227560628805E-3</v>
      </c>
      <c r="H3668" s="4">
        <f t="shared" si="620"/>
        <v>6.4991064792977074E-2</v>
      </c>
      <c r="I3668" s="4">
        <f t="shared" si="621"/>
        <v>-5.3645828366185033E-2</v>
      </c>
      <c r="J3668" s="4">
        <f t="shared" si="622"/>
        <v>-6.3637223967248802E-2</v>
      </c>
      <c r="L3668" s="5">
        <f>_xlfn.STDEV.S($E$3:E3668)</f>
        <v>1.0641722499707601E-2</v>
      </c>
      <c r="M3668">
        <f t="shared" si="623"/>
        <v>-6.3636964694523485E-2</v>
      </c>
      <c r="N3668" s="6">
        <f t="shared" si="617"/>
        <v>-6.1440616530875181E-2</v>
      </c>
      <c r="O3668">
        <f t="shared" si="624"/>
        <v>1.2418269048303787E-3</v>
      </c>
      <c r="P3668">
        <f t="shared" si="625"/>
        <v>1.5421340615605984E-6</v>
      </c>
      <c r="Q3668">
        <f t="shared" si="626"/>
        <v>2.5237372394803842E-4</v>
      </c>
    </row>
    <row r="3669" spans="1:17" x14ac:dyDescent="0.3">
      <c r="A3669" s="2">
        <v>39315</v>
      </c>
      <c r="B3669">
        <v>144.929993</v>
      </c>
      <c r="C3669">
        <v>111.464882</v>
      </c>
      <c r="D3669">
        <v>157066400</v>
      </c>
      <c r="E3669" s="3">
        <f t="shared" si="627"/>
        <v>2.0049364076668574E-3</v>
      </c>
      <c r="F3669" s="4">
        <f t="shared" si="618"/>
        <v>1.449867187114004E-2</v>
      </c>
      <c r="G3669" s="4">
        <f t="shared" si="619"/>
        <v>-2.834833702953773E-3</v>
      </c>
      <c r="H3669" s="4">
        <f t="shared" si="620"/>
        <v>6.4840031774666407E-2</v>
      </c>
      <c r="I3669" s="4">
        <f t="shared" si="621"/>
        <v>-5.5195441311798099E-2</v>
      </c>
      <c r="J3669" s="4">
        <f t="shared" si="622"/>
        <v>-6.5389962206297114E-2</v>
      </c>
      <c r="L3669" s="5">
        <f>_xlfn.STDEV.S($E$3:E3669)</f>
        <v>1.0640304758525738E-2</v>
      </c>
      <c r="M3669">
        <f t="shared" si="623"/>
        <v>-6.5389911280522531E-2</v>
      </c>
      <c r="N3669" s="6">
        <f t="shared" si="617"/>
        <v>-6.3207776104951097E-2</v>
      </c>
      <c r="O3669">
        <f t="shared" si="624"/>
        <v>-1.7529465859990462E-3</v>
      </c>
      <c r="P3669">
        <f t="shared" si="625"/>
        <v>3.0728217333657116E-6</v>
      </c>
      <c r="Q3669">
        <f t="shared" si="626"/>
        <v>2.5222827559410273E-4</v>
      </c>
    </row>
    <row r="3670" spans="1:17" x14ac:dyDescent="0.3">
      <c r="A3670" s="2">
        <v>39316</v>
      </c>
      <c r="B3670">
        <v>146.64999399999999</v>
      </c>
      <c r="C3670">
        <v>112.787735</v>
      </c>
      <c r="D3670">
        <v>173156700</v>
      </c>
      <c r="E3670" s="3">
        <f t="shared" si="627"/>
        <v>1.186780572051771E-2</v>
      </c>
      <c r="F3670" s="4">
        <f t="shared" si="618"/>
        <v>1.4719579148190724E-2</v>
      </c>
      <c r="G3670" s="4">
        <f t="shared" si="619"/>
        <v>-1.8786462974877574E-3</v>
      </c>
      <c r="H3670" s="4">
        <f t="shared" si="620"/>
        <v>6.5827959151085816E-2</v>
      </c>
      <c r="I3670" s="4">
        <f t="shared" si="621"/>
        <v>-3.690985527301105E-2</v>
      </c>
      <c r="J3670" s="4">
        <f t="shared" si="622"/>
        <v>-4.4625443045954172E-2</v>
      </c>
      <c r="L3670" s="5">
        <f>_xlfn.STDEV.S($E$3:E3670)</f>
        <v>1.0640543987387922E-2</v>
      </c>
      <c r="M3670">
        <f t="shared" si="623"/>
        <v>-4.4625446254071707E-2</v>
      </c>
      <c r="N3670" s="6">
        <f t="shared" si="617"/>
        <v>-4.2327581725672747E-2</v>
      </c>
      <c r="O3670">
        <f t="shared" si="624"/>
        <v>2.0764465026450823E-2</v>
      </c>
      <c r="P3670">
        <f t="shared" si="625"/>
        <v>4.3116300783469939E-4</v>
      </c>
      <c r="Q3670">
        <f t="shared" si="626"/>
        <v>2.6739293498763227E-4</v>
      </c>
    </row>
    <row r="3671" spans="1:17" x14ac:dyDescent="0.3">
      <c r="A3671" s="2">
        <v>39317</v>
      </c>
      <c r="B3671">
        <v>146.520004</v>
      </c>
      <c r="C3671">
        <v>112.687782</v>
      </c>
      <c r="D3671">
        <v>203915300</v>
      </c>
      <c r="E3671" s="3">
        <f t="shared" si="627"/>
        <v>-8.8639621764996512E-4</v>
      </c>
      <c r="F3671" s="4">
        <f t="shared" si="618"/>
        <v>1.4682317825311932E-2</v>
      </c>
      <c r="G3671" s="4">
        <f t="shared" si="619"/>
        <v>-2.0503111663191568E-3</v>
      </c>
      <c r="H3671" s="4">
        <f t="shared" si="620"/>
        <v>6.5661321449308724E-2</v>
      </c>
      <c r="I3671" s="4">
        <f t="shared" si="621"/>
        <v>-4.0217246564198561E-2</v>
      </c>
      <c r="J3671" s="4">
        <f t="shared" si="622"/>
        <v>-4.8385825302475816E-2</v>
      </c>
      <c r="L3671" s="5">
        <f>_xlfn.STDEV.S($E$3:E3671)</f>
        <v>1.0639114146412467E-2</v>
      </c>
      <c r="M3671">
        <f t="shared" si="623"/>
        <v>-4.8386029431798185E-2</v>
      </c>
      <c r="N3671" s="6">
        <f t="shared" si="617"/>
        <v>-4.6108710591679536E-2</v>
      </c>
      <c r="O3671">
        <f t="shared" si="624"/>
        <v>-3.7605831777264773E-3</v>
      </c>
      <c r="P3671">
        <f t="shared" si="625"/>
        <v>1.414198583659937E-5</v>
      </c>
      <c r="Q3671">
        <f t="shared" si="626"/>
        <v>2.6799331466290582E-4</v>
      </c>
    </row>
    <row r="3672" spans="1:17" x14ac:dyDescent="0.3">
      <c r="A3672" s="2">
        <v>39318</v>
      </c>
      <c r="B3672">
        <v>148.33000200000001</v>
      </c>
      <c r="C3672">
        <v>114.079865</v>
      </c>
      <c r="D3672">
        <v>128901900</v>
      </c>
      <c r="E3672" s="3">
        <f t="shared" si="627"/>
        <v>1.235324836600471E-2</v>
      </c>
      <c r="F3672" s="4">
        <f t="shared" si="618"/>
        <v>1.458185300669985E-2</v>
      </c>
      <c r="G3672" s="4">
        <f t="shared" si="619"/>
        <v>-7.5925569995989898E-4</v>
      </c>
      <c r="H3672" s="4">
        <f t="shared" si="620"/>
        <v>6.5212029121781118E-2</v>
      </c>
      <c r="I3672" s="4">
        <f t="shared" si="621"/>
        <v>-1.5076082205418451E-2</v>
      </c>
      <c r="J3672" s="4">
        <f t="shared" si="622"/>
        <v>-1.9629274365133176E-2</v>
      </c>
      <c r="L3672" s="5">
        <f>_xlfn.STDEV.S($E$3:E3672)</f>
        <v>1.0639498554410279E-2</v>
      </c>
      <c r="M3672">
        <f t="shared" si="623"/>
        <v>-1.962988064183975E-2</v>
      </c>
      <c r="N3672" s="6">
        <f t="shared" si="617"/>
        <v>-1.731780659738269E-2</v>
      </c>
      <c r="O3672">
        <f t="shared" si="624"/>
        <v>2.8756148789958434E-2</v>
      </c>
      <c r="P3672">
        <f t="shared" si="625"/>
        <v>8.2691609323022792E-4</v>
      </c>
      <c r="Q3672">
        <f t="shared" si="626"/>
        <v>3.0341100886318776E-4</v>
      </c>
    </row>
    <row r="3673" spans="1:17" x14ac:dyDescent="0.3">
      <c r="A3673" s="2">
        <v>39321</v>
      </c>
      <c r="B3673">
        <v>146.949997</v>
      </c>
      <c r="C3673">
        <v>113.018463</v>
      </c>
      <c r="D3673">
        <v>113024300</v>
      </c>
      <c r="E3673" s="3">
        <f t="shared" si="627"/>
        <v>-9.3036134389050673E-3</v>
      </c>
      <c r="F3673" s="4">
        <f t="shared" si="618"/>
        <v>1.4674322801610934E-2</v>
      </c>
      <c r="G3673" s="4">
        <f t="shared" si="619"/>
        <v>-1.2528430752177123E-3</v>
      </c>
      <c r="H3673" s="4">
        <f t="shared" si="620"/>
        <v>6.5625566616354422E-2</v>
      </c>
      <c r="I3673" s="4">
        <f t="shared" si="621"/>
        <v>-2.4760864408714167E-2</v>
      </c>
      <c r="J3673" s="4">
        <f t="shared" si="622"/>
        <v>-3.073697323907465E-2</v>
      </c>
      <c r="L3673" s="5">
        <f>_xlfn.STDEV.S($E$3:E3673)</f>
        <v>1.0639251493677197E-2</v>
      </c>
      <c r="M3673">
        <f t="shared" si="623"/>
        <v>-3.0736784969746255E-2</v>
      </c>
      <c r="N3673" s="6">
        <f t="shared" ref="N3673:N3736" si="628">(AVERAGE(E3651:E3673)+1)^23-1</f>
        <v>-2.8421738867441482E-2</v>
      </c>
      <c r="O3673">
        <f t="shared" si="624"/>
        <v>-1.1106904327906505E-2</v>
      </c>
      <c r="P3673">
        <f t="shared" si="625"/>
        <v>1.2336332374926826E-4</v>
      </c>
      <c r="Q3673">
        <f t="shared" si="626"/>
        <v>3.0824410700524418E-4</v>
      </c>
    </row>
    <row r="3674" spans="1:17" x14ac:dyDescent="0.3">
      <c r="A3674" s="2">
        <v>39322</v>
      </c>
      <c r="B3674">
        <v>143.720001</v>
      </c>
      <c r="C3674">
        <v>110.534279</v>
      </c>
      <c r="D3674">
        <v>219790700</v>
      </c>
      <c r="E3674" s="3">
        <f t="shared" si="627"/>
        <v>-2.1980238624979331E-2</v>
      </c>
      <c r="F3674" s="4">
        <f t="shared" ref="F3674:F3737" si="629">_xlfn.STDEV.S(E3652:E3674)</f>
        <v>1.4560136075261217E-2</v>
      </c>
      <c r="G3674" s="4">
        <f t="shared" ref="G3674:G3737" si="630">AVERAGE(E3652:E3674)</f>
        <v>-1.1789770636297019E-3</v>
      </c>
      <c r="H3674" s="4">
        <f t="shared" ref="H3674:H3737" si="631">F3674*SQRT(20)</f>
        <v>6.5114908051862153E-2</v>
      </c>
      <c r="I3674" s="4">
        <f t="shared" ref="I3674:I3737" si="632">(G3674+1)^20-1</f>
        <v>-2.33173026222806E-2</v>
      </c>
      <c r="J3674" s="4">
        <f t="shared" ref="J3674:J3737" si="633">C3674/C3651-1</f>
        <v>-2.9050120920436795E-2</v>
      </c>
      <c r="L3674" s="5">
        <f>_xlfn.STDEV.S($E$3:E3674)</f>
        <v>1.0644203372229233E-2</v>
      </c>
      <c r="M3674">
        <f t="shared" ref="M3674:M3737" si="634">(B3674-B3651)/B3651</f>
        <v>-2.9050147843530688E-2</v>
      </c>
      <c r="N3674" s="6">
        <f t="shared" si="628"/>
        <v>-2.676769099027565E-2</v>
      </c>
      <c r="O3674">
        <f t="shared" si="624"/>
        <v>1.686637126215567E-3</v>
      </c>
      <c r="P3674">
        <f t="shared" si="625"/>
        <v>2.8447447955287066E-6</v>
      </c>
      <c r="Q3674">
        <f t="shared" si="626"/>
        <v>2.9938898675389001E-4</v>
      </c>
    </row>
    <row r="3675" spans="1:17" x14ac:dyDescent="0.3">
      <c r="A3675" s="2">
        <v>39323</v>
      </c>
      <c r="B3675">
        <v>146.53999300000001</v>
      </c>
      <c r="C3675">
        <v>112.70314</v>
      </c>
      <c r="D3675">
        <v>207654200</v>
      </c>
      <c r="E3675" s="3">
        <f t="shared" si="627"/>
        <v>1.962143042289588E-2</v>
      </c>
      <c r="F3675" s="4">
        <f t="shared" si="629"/>
        <v>1.4597611876128002E-2</v>
      </c>
      <c r="G3675" s="4">
        <f t="shared" si="630"/>
        <v>5.2889057251786326E-4</v>
      </c>
      <c r="H3675" s="4">
        <f t="shared" si="631"/>
        <v>6.5282504928360907E-2</v>
      </c>
      <c r="I3675" s="4">
        <f t="shared" si="632"/>
        <v>1.063112828147017E-2</v>
      </c>
      <c r="J3675" s="4">
        <f t="shared" si="633"/>
        <v>9.854471390947861E-3</v>
      </c>
      <c r="L3675" s="5">
        <f>_xlfn.STDEV.S($E$3:E3675)</f>
        <v>1.0647488661778105E-2</v>
      </c>
      <c r="M3675">
        <f t="shared" si="634"/>
        <v>9.8545378688268247E-3</v>
      </c>
      <c r="N3675" s="6">
        <f t="shared" si="628"/>
        <v>1.2235516356208009E-2</v>
      </c>
      <c r="O3675">
        <f t="shared" ref="O3675:O3738" si="635">M3675-M3674</f>
        <v>3.8904685712357515E-2</v>
      </c>
      <c r="P3675">
        <f t="shared" ref="P3675:P3738" si="636">O3675^2</f>
        <v>1.513574570377315E-3</v>
      </c>
      <c r="Q3675">
        <f t="shared" si="626"/>
        <v>3.5580476636890132E-4</v>
      </c>
    </row>
    <row r="3676" spans="1:17" x14ac:dyDescent="0.3">
      <c r="A3676" s="2">
        <v>39324</v>
      </c>
      <c r="B3676">
        <v>146.14999399999999</v>
      </c>
      <c r="C3676">
        <v>112.40316799999999</v>
      </c>
      <c r="D3676">
        <v>191817300</v>
      </c>
      <c r="E3676" s="3">
        <f t="shared" si="627"/>
        <v>-2.6613826847938782E-3</v>
      </c>
      <c r="F3676" s="4">
        <f t="shared" si="629"/>
        <v>1.4230488305633828E-2</v>
      </c>
      <c r="G3676" s="4">
        <f t="shared" si="630"/>
        <v>-2.6696661101220111E-4</v>
      </c>
      <c r="H3676" s="4">
        <f t="shared" si="631"/>
        <v>6.364067840882609E-2</v>
      </c>
      <c r="I3676" s="4">
        <f t="shared" si="632"/>
        <v>-5.3258123638957322E-3</v>
      </c>
      <c r="J3676" s="4">
        <f t="shared" si="633"/>
        <v>-8.3458140170232786E-3</v>
      </c>
      <c r="L3676" s="5">
        <f>_xlfn.STDEV.S($E$3:E3676)</f>
        <v>1.0646157745866913E-2</v>
      </c>
      <c r="M3676">
        <f t="shared" si="634"/>
        <v>-8.3458471859871267E-3</v>
      </c>
      <c r="N3676" s="6">
        <f t="shared" si="628"/>
        <v>-6.1222340988414947E-3</v>
      </c>
      <c r="O3676">
        <f t="shared" si="635"/>
        <v>-1.8200385054813951E-2</v>
      </c>
      <c r="P3676">
        <f t="shared" si="636"/>
        <v>3.3125401614349503E-4</v>
      </c>
      <c r="Q3676">
        <f t="shared" si="626"/>
        <v>3.4223209594466669E-4</v>
      </c>
    </row>
    <row r="3677" spans="1:17" x14ac:dyDescent="0.3">
      <c r="A3677" s="2">
        <v>39325</v>
      </c>
      <c r="B3677">
        <v>147.58999600000001</v>
      </c>
      <c r="C3677">
        <v>113.51065800000001</v>
      </c>
      <c r="D3677">
        <v>185477500</v>
      </c>
      <c r="E3677" s="3">
        <f t="shared" si="627"/>
        <v>9.8529049546181025E-3</v>
      </c>
      <c r="F3677" s="4">
        <f t="shared" si="629"/>
        <v>1.4169833926614956E-2</v>
      </c>
      <c r="G3677" s="4">
        <f t="shared" si="630"/>
        <v>6.5113479968433811E-4</v>
      </c>
      <c r="H3677" s="4">
        <f t="shared" si="631"/>
        <v>6.3369423779587625E-2</v>
      </c>
      <c r="I3677" s="4">
        <f t="shared" si="632"/>
        <v>1.3103567121713677E-2</v>
      </c>
      <c r="J3677" s="4">
        <f t="shared" si="633"/>
        <v>1.2832787388901368E-2</v>
      </c>
      <c r="L3677" s="5">
        <f>_xlfn.STDEV.S($E$3:E3677)</f>
        <v>1.0645854753026564E-2</v>
      </c>
      <c r="M3677">
        <f t="shared" si="634"/>
        <v>1.2832795684650162E-2</v>
      </c>
      <c r="N3677" s="6">
        <f t="shared" si="628"/>
        <v>1.508385696250536E-2</v>
      </c>
      <c r="O3677">
        <f t="shared" si="635"/>
        <v>2.1178642870637289E-2</v>
      </c>
      <c r="P3677">
        <f t="shared" si="636"/>
        <v>4.4853491384199567E-4</v>
      </c>
      <c r="Q3677">
        <f t="shared" si="626"/>
        <v>3.3460222245147665E-4</v>
      </c>
    </row>
    <row r="3678" spans="1:17" x14ac:dyDescent="0.3">
      <c r="A3678" s="2">
        <v>39329</v>
      </c>
      <c r="B3678">
        <v>149.08000200000001</v>
      </c>
      <c r="C3678">
        <v>114.656662</v>
      </c>
      <c r="D3678">
        <v>120062000</v>
      </c>
      <c r="E3678" s="3">
        <f t="shared" si="627"/>
        <v>1.0095575854612848E-2</v>
      </c>
      <c r="F3678" s="4">
        <f t="shared" si="629"/>
        <v>1.4281974118429627E-2</v>
      </c>
      <c r="G3678" s="4">
        <f t="shared" si="630"/>
        <v>8.7823361886302004E-4</v>
      </c>
      <c r="H3678" s="4">
        <f t="shared" si="631"/>
        <v>6.3870929963402559E-2</v>
      </c>
      <c r="I3678" s="4">
        <f t="shared" si="632"/>
        <v>1.7711993391907654E-2</v>
      </c>
      <c r="J3678" s="4">
        <f t="shared" si="633"/>
        <v>1.8097724474685162E-2</v>
      </c>
      <c r="L3678" s="5">
        <f>_xlfn.STDEV.S($E$3:E3678)</f>
        <v>1.0645610748686637E-2</v>
      </c>
      <c r="M3678">
        <f t="shared" si="634"/>
        <v>1.8097446743714666E-2</v>
      </c>
      <c r="N3678" s="6">
        <f t="shared" si="628"/>
        <v>2.0395715608378939E-2</v>
      </c>
      <c r="O3678">
        <f t="shared" si="635"/>
        <v>5.2646510590645037E-3</v>
      </c>
      <c r="P3678">
        <f t="shared" si="636"/>
        <v>2.7716550773709E-5</v>
      </c>
      <c r="Q3678">
        <f t="shared" si="626"/>
        <v>3.3478452767304309E-4</v>
      </c>
    </row>
    <row r="3679" spans="1:17" x14ac:dyDescent="0.3">
      <c r="A3679" s="2">
        <v>39330</v>
      </c>
      <c r="B3679">
        <v>147.78999300000001</v>
      </c>
      <c r="C3679">
        <v>113.66448200000001</v>
      </c>
      <c r="D3679">
        <v>166261800</v>
      </c>
      <c r="E3679" s="3">
        <f t="shared" si="627"/>
        <v>-8.6531324301967194E-3</v>
      </c>
      <c r="F3679" s="4">
        <f t="shared" si="629"/>
        <v>1.4326814929447032E-2</v>
      </c>
      <c r="G3679" s="4">
        <f t="shared" si="630"/>
        <v>1.54608073585264E-4</v>
      </c>
      <c r="H3679" s="4">
        <f t="shared" si="631"/>
        <v>6.4071464166604836E-2</v>
      </c>
      <c r="I3679" s="4">
        <f t="shared" si="632"/>
        <v>3.0967073822900648E-3</v>
      </c>
      <c r="J3679" s="4">
        <f t="shared" si="633"/>
        <v>1.2870426911224531E-3</v>
      </c>
      <c r="L3679" s="5">
        <f>_xlfn.STDEV.S($E$3:E3679)</f>
        <v>1.0645207123070169E-2</v>
      </c>
      <c r="M3679">
        <f t="shared" si="634"/>
        <v>1.2871747444238052E-3</v>
      </c>
      <c r="N3679" s="6">
        <f t="shared" si="628"/>
        <v>3.562039867678557E-3</v>
      </c>
      <c r="O3679">
        <f t="shared" si="635"/>
        <v>-1.681027199929086E-2</v>
      </c>
      <c r="P3679">
        <f t="shared" si="636"/>
        <v>2.8258524469014235E-4</v>
      </c>
      <c r="Q3679">
        <f t="shared" si="626"/>
        <v>3.446549568941729E-4</v>
      </c>
    </row>
    <row r="3680" spans="1:17" x14ac:dyDescent="0.3">
      <c r="A3680" s="2">
        <v>39331</v>
      </c>
      <c r="B3680">
        <v>148.13000500000001</v>
      </c>
      <c r="C3680">
        <v>113.926033</v>
      </c>
      <c r="D3680">
        <v>127878400</v>
      </c>
      <c r="E3680" s="3">
        <f t="shared" si="627"/>
        <v>2.3006429129475148E-3</v>
      </c>
      <c r="F3680" s="4">
        <f t="shared" si="629"/>
        <v>1.3168955146955624E-2</v>
      </c>
      <c r="G3680" s="4">
        <f t="shared" si="630"/>
        <v>1.3739958842013231E-3</v>
      </c>
      <c r="H3680" s="4">
        <f t="shared" si="631"/>
        <v>5.8893357802477023E-2</v>
      </c>
      <c r="I3680" s="4">
        <f t="shared" si="632"/>
        <v>2.784158638589318E-2</v>
      </c>
      <c r="J3680" s="4">
        <f t="shared" si="633"/>
        <v>3.0111730642361945E-2</v>
      </c>
      <c r="L3680" s="5">
        <f>_xlfn.STDEV.S($E$3:E3680)</f>
        <v>1.0643806275570843E-2</v>
      </c>
      <c r="M3680">
        <f t="shared" si="634"/>
        <v>3.0111278926746667E-2</v>
      </c>
      <c r="N3680" s="6">
        <f t="shared" si="628"/>
        <v>3.2084160657459115E-2</v>
      </c>
      <c r="O3680">
        <f t="shared" si="635"/>
        <v>2.8824104182322861E-2</v>
      </c>
      <c r="P3680">
        <f t="shared" si="636"/>
        <v>8.3082898191340229E-4</v>
      </c>
      <c r="Q3680">
        <f t="shared" si="626"/>
        <v>3.3103079617911657E-4</v>
      </c>
    </row>
    <row r="3681" spans="1:17" x14ac:dyDescent="0.3">
      <c r="A3681" s="2">
        <v>39332</v>
      </c>
      <c r="B3681">
        <v>146.070007</v>
      </c>
      <c r="C3681">
        <v>112.34168200000001</v>
      </c>
      <c r="D3681">
        <v>235447600</v>
      </c>
      <c r="E3681" s="3">
        <f t="shared" si="627"/>
        <v>-1.390668960012531E-2</v>
      </c>
      <c r="F3681" s="4">
        <f t="shared" si="629"/>
        <v>1.3092626608323282E-2</v>
      </c>
      <c r="G3681" s="4">
        <f t="shared" si="630"/>
        <v>4.0686966556115259E-5</v>
      </c>
      <c r="H3681" s="4">
        <f t="shared" si="631"/>
        <v>5.8552006200466744E-2</v>
      </c>
      <c r="I3681" s="4">
        <f t="shared" si="632"/>
        <v>8.1405393947853177E-4</v>
      </c>
      <c r="J3681" s="4">
        <f t="shared" si="633"/>
        <v>-9.5760434892278035E-4</v>
      </c>
      <c r="L3681" s="5">
        <f>_xlfn.STDEV.S($E$3:E3681)</f>
        <v>1.0644968052525417E-2</v>
      </c>
      <c r="M3681">
        <f t="shared" si="634"/>
        <v>-9.5752679910607189E-4</v>
      </c>
      <c r="N3681" s="6">
        <f t="shared" si="628"/>
        <v>9.3621917370123597E-4</v>
      </c>
      <c r="O3681">
        <f t="shared" si="635"/>
        <v>-3.106880572585274E-2</v>
      </c>
      <c r="P3681">
        <f t="shared" si="636"/>
        <v>9.6527068923078004E-4</v>
      </c>
      <c r="Q3681">
        <f t="shared" si="626"/>
        <v>3.6631432009376607E-4</v>
      </c>
    </row>
    <row r="3682" spans="1:17" x14ac:dyDescent="0.3">
      <c r="A3682" s="2">
        <v>39335</v>
      </c>
      <c r="B3682">
        <v>145.78999300000001</v>
      </c>
      <c r="C3682">
        <v>112.126289</v>
      </c>
      <c r="D3682">
        <v>192305900</v>
      </c>
      <c r="E3682" s="3">
        <f t="shared" si="627"/>
        <v>-1.9169849153221064E-3</v>
      </c>
      <c r="F3682" s="4">
        <f t="shared" si="629"/>
        <v>1.288964127896629E-2</v>
      </c>
      <c r="G3682" s="4">
        <f t="shared" si="630"/>
        <v>-5.0655428256509902E-4</v>
      </c>
      <c r="H3682" s="4">
        <f t="shared" si="631"/>
        <v>5.7644228210711912E-2</v>
      </c>
      <c r="I3682" s="4">
        <f t="shared" si="632"/>
        <v>-1.008248003467882E-2</v>
      </c>
      <c r="J3682" s="4">
        <f t="shared" si="633"/>
        <v>-1.339964302591734E-2</v>
      </c>
      <c r="L3682" s="5">
        <f>_xlfn.STDEV.S($E$3:E3682)</f>
        <v>1.0643588776782417E-2</v>
      </c>
      <c r="M3682">
        <f t="shared" si="634"/>
        <v>-1.3399275539032878E-2</v>
      </c>
      <c r="N3682" s="6">
        <f t="shared" si="628"/>
        <v>-1.1586059010408656E-2</v>
      </c>
      <c r="O3682">
        <f t="shared" si="635"/>
        <v>-1.2441748739926806E-2</v>
      </c>
      <c r="P3682">
        <f t="shared" si="636"/>
        <v>1.5479711170747026E-4</v>
      </c>
      <c r="Q3682">
        <f t="shared" si="626"/>
        <v>3.6753202883086858E-4</v>
      </c>
    </row>
    <row r="3683" spans="1:17" x14ac:dyDescent="0.3">
      <c r="A3683" s="2">
        <v>39336</v>
      </c>
      <c r="B3683">
        <v>147.490005</v>
      </c>
      <c r="C3683">
        <v>113.433784</v>
      </c>
      <c r="D3683">
        <v>162081900</v>
      </c>
      <c r="E3683" s="3">
        <f t="shared" si="627"/>
        <v>1.1660690593489509E-2</v>
      </c>
      <c r="F3683" s="4">
        <f t="shared" si="629"/>
        <v>1.2781803866207917E-2</v>
      </c>
      <c r="G3683" s="4">
        <f t="shared" si="630"/>
        <v>-6.0567944924239602E-4</v>
      </c>
      <c r="H3683" s="4">
        <f t="shared" si="631"/>
        <v>5.7161964639821067E-2</v>
      </c>
      <c r="I3683" s="4">
        <f t="shared" si="632"/>
        <v>-1.2044140589925423E-2</v>
      </c>
      <c r="J3683" s="4">
        <f t="shared" si="633"/>
        <v>-1.5617779469030091E-2</v>
      </c>
      <c r="L3683" s="5">
        <f>_xlfn.STDEV.S($E$3:E3683)</f>
        <v>1.0643765885413005E-2</v>
      </c>
      <c r="M3683">
        <f t="shared" si="634"/>
        <v>-1.5617679828903766E-2</v>
      </c>
      <c r="N3683" s="6">
        <f t="shared" si="628"/>
        <v>-1.3838207204157515E-2</v>
      </c>
      <c r="O3683">
        <f t="shared" si="635"/>
        <v>-2.2184042898708879E-3</v>
      </c>
      <c r="P3683">
        <f t="shared" si="636"/>
        <v>4.9213175933175581E-6</v>
      </c>
      <c r="Q3683">
        <f t="shared" si="626"/>
        <v>3.6468701834585846E-4</v>
      </c>
    </row>
    <row r="3684" spans="1:17" x14ac:dyDescent="0.3">
      <c r="A3684" s="2">
        <v>39337</v>
      </c>
      <c r="B3684">
        <v>147.86999499999999</v>
      </c>
      <c r="C3684">
        <v>113.72608200000001</v>
      </c>
      <c r="D3684">
        <v>149554600</v>
      </c>
      <c r="E3684" s="3">
        <f t="shared" si="627"/>
        <v>2.5763779721885705E-3</v>
      </c>
      <c r="F3684" s="4">
        <f t="shared" si="629"/>
        <v>1.1112311623911702E-2</v>
      </c>
      <c r="G3684" s="4">
        <f t="shared" si="630"/>
        <v>7.9475456504795184E-4</v>
      </c>
      <c r="H3684" s="4">
        <f t="shared" si="631"/>
        <v>4.9695768356455283E-2</v>
      </c>
      <c r="I3684" s="4">
        <f t="shared" si="632"/>
        <v>1.6015676128311673E-2</v>
      </c>
      <c r="J3684" s="4">
        <f t="shared" si="633"/>
        <v>1.7057990668464473E-2</v>
      </c>
      <c r="L3684" s="5">
        <f>_xlfn.STDEV.S($E$3:E3684)</f>
        <v>1.0642381252743827E-2</v>
      </c>
      <c r="M3684">
        <f t="shared" si="634"/>
        <v>1.7057541901489386E-2</v>
      </c>
      <c r="N3684" s="6">
        <f t="shared" si="628"/>
        <v>1.8440051181267902E-2</v>
      </c>
      <c r="O3684">
        <f t="shared" si="635"/>
        <v>3.2675221730393153E-2</v>
      </c>
      <c r="P3684">
        <f t="shared" si="636"/>
        <v>1.067670115130357E-3</v>
      </c>
      <c r="Q3684">
        <f t="shared" si="626"/>
        <v>3.7257887075150593E-4</v>
      </c>
    </row>
    <row r="3685" spans="1:17" x14ac:dyDescent="0.3">
      <c r="A3685" s="2">
        <v>39338</v>
      </c>
      <c r="B3685">
        <v>148.91000399999999</v>
      </c>
      <c r="C3685">
        <v>114.52589399999999</v>
      </c>
      <c r="D3685">
        <v>154079000</v>
      </c>
      <c r="E3685" s="3">
        <f t="shared" si="627"/>
        <v>7.0332659441829648E-3</v>
      </c>
      <c r="F3685" s="4">
        <f t="shared" si="629"/>
        <v>1.1118479345556207E-2</v>
      </c>
      <c r="G3685" s="4">
        <f t="shared" si="630"/>
        <v>1.3038974521856303E-3</v>
      </c>
      <c r="H3685" s="4">
        <f t="shared" si="631"/>
        <v>4.9723351246182108E-2</v>
      </c>
      <c r="I3685" s="4">
        <f t="shared" si="632"/>
        <v>2.6403518508437029E-2</v>
      </c>
      <c r="J3685" s="4">
        <f t="shared" si="633"/>
        <v>2.902360317774022E-2</v>
      </c>
      <c r="L3685" s="5">
        <f>_xlfn.STDEV.S($E$3:E3685)</f>
        <v>1.0641499635792605E-2</v>
      </c>
      <c r="M3685">
        <f t="shared" si="634"/>
        <v>2.9023542235057709E-2</v>
      </c>
      <c r="N3685" s="6">
        <f t="shared" si="628"/>
        <v>3.0423730697290985E-2</v>
      </c>
      <c r="O3685">
        <f t="shared" si="635"/>
        <v>1.1966000333568323E-2</v>
      </c>
      <c r="P3685">
        <f t="shared" si="636"/>
        <v>1.4318516398295722E-4</v>
      </c>
      <c r="Q3685">
        <f t="shared" si="626"/>
        <v>3.7511493287041504E-4</v>
      </c>
    </row>
    <row r="3686" spans="1:17" x14ac:dyDescent="0.3">
      <c r="A3686" s="2">
        <v>39339</v>
      </c>
      <c r="B3686">
        <v>148.89999399999999</v>
      </c>
      <c r="C3686">
        <v>114.518173</v>
      </c>
      <c r="D3686">
        <v>121911000</v>
      </c>
      <c r="E3686" s="3">
        <f t="shared" si="627"/>
        <v>-6.7221810026940609E-5</v>
      </c>
      <c r="F3686" s="4">
        <f t="shared" si="629"/>
        <v>1.1110414360811813E-2</v>
      </c>
      <c r="G3686" s="4">
        <f t="shared" si="630"/>
        <v>1.1447435693147053E-3</v>
      </c>
      <c r="H3686" s="4">
        <f t="shared" si="631"/>
        <v>4.9687283537930185E-2</v>
      </c>
      <c r="I3686" s="4">
        <f t="shared" si="632"/>
        <v>2.3145573057854252E-2</v>
      </c>
      <c r="J3686" s="4">
        <f t="shared" si="633"/>
        <v>2.5270133714297316E-2</v>
      </c>
      <c r="L3686" s="5">
        <f>_xlfn.STDEV.S($E$3:E3686)</f>
        <v>1.0640057503872508E-2</v>
      </c>
      <c r="M3686">
        <f t="shared" si="634"/>
        <v>2.5270247890112126E-2</v>
      </c>
      <c r="N3686" s="6">
        <f t="shared" si="628"/>
        <v>2.6663314844405539E-2</v>
      </c>
      <c r="O3686">
        <f t="shared" si="635"/>
        <v>-3.7532943449455833E-3</v>
      </c>
      <c r="P3686">
        <f t="shared" si="636"/>
        <v>1.4087218439800494E-5</v>
      </c>
      <c r="Q3686">
        <f t="shared" si="626"/>
        <v>3.7524555532905657E-4</v>
      </c>
    </row>
    <row r="3687" spans="1:17" x14ac:dyDescent="0.3">
      <c r="A3687" s="2">
        <v>39342</v>
      </c>
      <c r="B3687">
        <v>148.10000600000001</v>
      </c>
      <c r="C3687">
        <v>113.902946</v>
      </c>
      <c r="D3687">
        <v>109870800</v>
      </c>
      <c r="E3687" s="3">
        <f t="shared" si="627"/>
        <v>-5.372653003599126E-3</v>
      </c>
      <c r="F3687" s="4">
        <f t="shared" si="629"/>
        <v>1.0625739617547562E-2</v>
      </c>
      <c r="G3687" s="4">
        <f t="shared" si="630"/>
        <v>1.57576323091047E-3</v>
      </c>
      <c r="H3687" s="4">
        <f t="shared" si="631"/>
        <v>4.7519752192097933E-2</v>
      </c>
      <c r="I3687" s="4">
        <f t="shared" si="632"/>
        <v>3.1991530735728357E-2</v>
      </c>
      <c r="J3687" s="4">
        <f t="shared" si="633"/>
        <v>3.559229569444855E-2</v>
      </c>
      <c r="L3687" s="5">
        <f>_xlfn.STDEV.S($E$3:E3687)</f>
        <v>1.0639036545994416E-2</v>
      </c>
      <c r="M3687">
        <f t="shared" si="634"/>
        <v>3.5591994811271788E-2</v>
      </c>
      <c r="N3687" s="6">
        <f t="shared" si="628"/>
        <v>3.6877745096849157E-2</v>
      </c>
      <c r="O3687">
        <f t="shared" si="635"/>
        <v>1.0321746921159662E-2</v>
      </c>
      <c r="P3687">
        <f t="shared" si="636"/>
        <v>1.0653845950446897E-4</v>
      </c>
      <c r="Q3687">
        <f t="shared" si="626"/>
        <v>3.4272303917502988E-4</v>
      </c>
    </row>
    <row r="3688" spans="1:17" x14ac:dyDescent="0.3">
      <c r="A3688" s="2">
        <v>39343</v>
      </c>
      <c r="B3688">
        <v>152.46000699999999</v>
      </c>
      <c r="C3688">
        <v>117.25621</v>
      </c>
      <c r="D3688">
        <v>263759500</v>
      </c>
      <c r="E3688" s="3">
        <f t="shared" si="627"/>
        <v>2.9439573419058451E-2</v>
      </c>
      <c r="F3688" s="4">
        <f t="shared" si="629"/>
        <v>1.1566960041527781E-2</v>
      </c>
      <c r="G3688" s="4">
        <f t="shared" si="630"/>
        <v>3.4546696812152262E-3</v>
      </c>
      <c r="H3688" s="4">
        <f t="shared" si="631"/>
        <v>5.1729017891759821E-2</v>
      </c>
      <c r="I3688" s="4">
        <f t="shared" si="632"/>
        <v>7.1408695404025391E-2</v>
      </c>
      <c r="J3688" s="4">
        <f t="shared" si="633"/>
        <v>8.0970257754377828E-2</v>
      </c>
      <c r="L3688" s="5">
        <f>_xlfn.STDEV.S($E$3:E3688)</f>
        <v>1.0648351069805516E-2</v>
      </c>
      <c r="M3688">
        <f t="shared" si="634"/>
        <v>8.0970040887622413E-2</v>
      </c>
      <c r="N3688" s="6">
        <f t="shared" si="628"/>
        <v>8.2551189948466996E-2</v>
      </c>
      <c r="O3688">
        <f t="shared" si="635"/>
        <v>4.5378046076350625E-2</v>
      </c>
      <c r="P3688">
        <f t="shared" si="636"/>
        <v>2.0591670657074002E-3</v>
      </c>
      <c r="Q3688">
        <f t="shared" si="626"/>
        <v>4.2184181114737865E-4</v>
      </c>
    </row>
    <row r="3689" spans="1:17" x14ac:dyDescent="0.3">
      <c r="A3689" s="2">
        <v>39344</v>
      </c>
      <c r="B3689">
        <v>153.36000100000001</v>
      </c>
      <c r="C3689">
        <v>117.948357</v>
      </c>
      <c r="D3689">
        <v>193779900</v>
      </c>
      <c r="E3689" s="3">
        <f t="shared" si="627"/>
        <v>5.9031480957496552E-3</v>
      </c>
      <c r="F3689" s="4">
        <f t="shared" si="629"/>
        <v>1.1546094415844175E-2</v>
      </c>
      <c r="G3689" s="4">
        <f t="shared" si="630"/>
        <v>3.3845591220197802E-3</v>
      </c>
      <c r="H3689" s="4">
        <f t="shared" si="631"/>
        <v>5.1635703976916601E-2</v>
      </c>
      <c r="I3689" s="4">
        <f t="shared" si="632"/>
        <v>6.9912519713576593E-2</v>
      </c>
      <c r="J3689" s="4">
        <f t="shared" si="633"/>
        <v>7.9240101537640717E-2</v>
      </c>
      <c r="L3689" s="5">
        <f>_xlfn.STDEV.S($E$3:E3689)</f>
        <v>1.064729307590625E-2</v>
      </c>
      <c r="M3689">
        <f t="shared" si="634"/>
        <v>7.9239933318510924E-2</v>
      </c>
      <c r="N3689" s="6">
        <f t="shared" si="628"/>
        <v>8.0812876045691429E-2</v>
      </c>
      <c r="O3689">
        <f t="shared" si="635"/>
        <v>-1.7301075691114887E-3</v>
      </c>
      <c r="P3689">
        <f t="shared" si="636"/>
        <v>2.9932722006968643E-6</v>
      </c>
      <c r="Q3689">
        <f t="shared" si="626"/>
        <v>4.1986338766532966E-4</v>
      </c>
    </row>
    <row r="3690" spans="1:17" x14ac:dyDescent="0.3">
      <c r="A3690" s="2">
        <v>39345</v>
      </c>
      <c r="B3690">
        <v>152.279999</v>
      </c>
      <c r="C3690">
        <v>117.117767</v>
      </c>
      <c r="D3690">
        <v>175186800</v>
      </c>
      <c r="E3690" s="3">
        <f t="shared" si="627"/>
        <v>-7.0422665164171505E-3</v>
      </c>
      <c r="F3690" s="4">
        <f t="shared" si="629"/>
        <v>1.1259406989012861E-2</v>
      </c>
      <c r="G3690" s="4">
        <f t="shared" si="630"/>
        <v>2.2797930473697323E-3</v>
      </c>
      <c r="H3690" s="4">
        <f t="shared" si="631"/>
        <v>5.0353598827537968E-2</v>
      </c>
      <c r="I3690" s="4">
        <f t="shared" si="632"/>
        <v>4.6597017495020543E-2</v>
      </c>
      <c r="J3690" s="4">
        <f t="shared" si="633"/>
        <v>5.2311773217601276E-2</v>
      </c>
      <c r="L3690" s="5">
        <f>_xlfn.STDEV.S($E$3:E3690)</f>
        <v>1.0646553615326244E-2</v>
      </c>
      <c r="M3690">
        <f t="shared" si="634"/>
        <v>5.2311461777484497E-2</v>
      </c>
      <c r="N3690" s="6">
        <f t="shared" si="628"/>
        <v>5.3771422634836696E-2</v>
      </c>
      <c r="O3690">
        <f t="shared" si="635"/>
        <v>-2.6928471541026427E-2</v>
      </c>
      <c r="P3690">
        <f t="shared" si="636"/>
        <v>7.2514257953587027E-4</v>
      </c>
      <c r="Q3690">
        <f t="shared" si="626"/>
        <v>4.383178861745404E-4</v>
      </c>
    </row>
    <row r="3691" spans="1:17" x14ac:dyDescent="0.3">
      <c r="A3691" s="2">
        <v>39346</v>
      </c>
      <c r="B3691">
        <v>151.970001</v>
      </c>
      <c r="C3691">
        <v>117.43380000000001</v>
      </c>
      <c r="D3691">
        <v>141457500</v>
      </c>
      <c r="E3691" s="3">
        <f t="shared" si="627"/>
        <v>-2.0357105465965697E-3</v>
      </c>
      <c r="F3691" s="4">
        <f t="shared" si="629"/>
        <v>1.1281350091637485E-2</v>
      </c>
      <c r="G3691" s="4">
        <f t="shared" si="630"/>
        <v>2.2123178641443742E-3</v>
      </c>
      <c r="H3691" s="4">
        <f t="shared" si="631"/>
        <v>5.0451731365749798E-2</v>
      </c>
      <c r="I3691" s="4">
        <f t="shared" si="632"/>
        <v>4.5188744491414079E-2</v>
      </c>
      <c r="J3691" s="4">
        <f t="shared" si="633"/>
        <v>5.5662178610013324E-2</v>
      </c>
      <c r="L3691" s="5">
        <f>_xlfn.STDEV.S($E$3:E3691)</f>
        <v>1.0645185263406519E-2</v>
      </c>
      <c r="M3691">
        <f t="shared" si="634"/>
        <v>5.067755842559158E-2</v>
      </c>
      <c r="N3691" s="6">
        <f t="shared" si="628"/>
        <v>5.2140971560728833E-2</v>
      </c>
      <c r="O3691">
        <f t="shared" si="635"/>
        <v>-1.6339033518929166E-3</v>
      </c>
      <c r="P3691">
        <f t="shared" si="636"/>
        <v>2.6696401633269081E-6</v>
      </c>
      <c r="Q3691">
        <f t="shared" si="626"/>
        <v>4.3836690817896507E-4</v>
      </c>
    </row>
    <row r="3692" spans="1:17" x14ac:dyDescent="0.3">
      <c r="A3692" s="2">
        <v>39349</v>
      </c>
      <c r="B3692">
        <v>151.69000199999999</v>
      </c>
      <c r="C3692">
        <v>117.217461</v>
      </c>
      <c r="D3692">
        <v>139450200</v>
      </c>
      <c r="E3692" s="3">
        <f t="shared" si="627"/>
        <v>-1.842462315967186E-3</v>
      </c>
      <c r="F3692" s="4">
        <f t="shared" si="629"/>
        <v>1.1313044696818403E-2</v>
      </c>
      <c r="G3692" s="4">
        <f t="shared" si="630"/>
        <v>2.045039658768981E-3</v>
      </c>
      <c r="H3692" s="4">
        <f t="shared" si="631"/>
        <v>5.0593473949158897E-2</v>
      </c>
      <c r="I3692" s="4">
        <f t="shared" si="632"/>
        <v>4.1705244166425404E-2</v>
      </c>
      <c r="J3692" s="4">
        <f t="shared" si="633"/>
        <v>5.1608891489249409E-2</v>
      </c>
      <c r="L3692" s="5">
        <f>_xlfn.STDEV.S($E$3:E3692)</f>
        <v>1.0643805961769136E-2</v>
      </c>
      <c r="M3692">
        <f t="shared" si="634"/>
        <v>4.6643271417255897E-2</v>
      </c>
      <c r="N3692" s="6">
        <f t="shared" si="628"/>
        <v>4.8109308506095738E-2</v>
      </c>
      <c r="O3692">
        <f t="shared" si="635"/>
        <v>-4.0342870083356838E-3</v>
      </c>
      <c r="P3692">
        <f t="shared" si="636"/>
        <v>1.627547166562608E-5</v>
      </c>
      <c r="Q3692">
        <f t="shared" si="626"/>
        <v>4.3894093643688943E-4</v>
      </c>
    </row>
    <row r="3693" spans="1:17" x14ac:dyDescent="0.3">
      <c r="A3693" s="2">
        <v>39350</v>
      </c>
      <c r="B3693">
        <v>151.38999899999999</v>
      </c>
      <c r="C3693">
        <v>116.985573</v>
      </c>
      <c r="D3693">
        <v>142289900</v>
      </c>
      <c r="E3693" s="3">
        <f t="shared" si="627"/>
        <v>-1.9777374648594082E-3</v>
      </c>
      <c r="F3693" s="4">
        <f t="shared" si="629"/>
        <v>1.113355049868092E-2</v>
      </c>
      <c r="G3693" s="4">
        <f t="shared" si="630"/>
        <v>1.4430595202743238E-3</v>
      </c>
      <c r="H3693" s="4">
        <f t="shared" si="631"/>
        <v>4.9790751491954444E-2</v>
      </c>
      <c r="I3693" s="4">
        <f t="shared" si="632"/>
        <v>2.9260297226236798E-2</v>
      </c>
      <c r="J3693" s="4">
        <f t="shared" si="633"/>
        <v>3.7218922784467701E-2</v>
      </c>
      <c r="L3693" s="5">
        <f>_xlfn.STDEV.S($E$3:E3693)</f>
        <v>1.0642435124224966E-2</v>
      </c>
      <c r="M3693">
        <f t="shared" si="634"/>
        <v>3.2321890173415191E-2</v>
      </c>
      <c r="N3693" s="6">
        <f t="shared" si="628"/>
        <v>3.3722581990570877E-2</v>
      </c>
      <c r="O3693">
        <f t="shared" si="635"/>
        <v>-1.4321381243840706E-2</v>
      </c>
      <c r="P3693">
        <f t="shared" si="636"/>
        <v>2.0510196073143236E-4</v>
      </c>
      <c r="Q3693">
        <f t="shared" si="626"/>
        <v>4.2911219525848651E-4</v>
      </c>
    </row>
    <row r="3694" spans="1:17" x14ac:dyDescent="0.3">
      <c r="A3694" s="2">
        <v>39351</v>
      </c>
      <c r="B3694">
        <v>152.19000199999999</v>
      </c>
      <c r="C3694">
        <v>117.603798</v>
      </c>
      <c r="D3694">
        <v>135547000</v>
      </c>
      <c r="E3694" s="3">
        <f t="shared" si="627"/>
        <v>5.2843847366694785E-3</v>
      </c>
      <c r="F3694" s="4">
        <f t="shared" si="629"/>
        <v>1.1149204322077265E-2</v>
      </c>
      <c r="G3694" s="4">
        <f t="shared" si="630"/>
        <v>1.7113543443751692E-3</v>
      </c>
      <c r="H3694" s="4">
        <f t="shared" si="631"/>
        <v>4.9860757518398455E-2</v>
      </c>
      <c r="I3694" s="4">
        <f t="shared" si="632"/>
        <v>3.4789301870729039E-2</v>
      </c>
      <c r="J3694" s="4">
        <f t="shared" si="633"/>
        <v>4.3625102142839323E-2</v>
      </c>
      <c r="L3694" s="5">
        <f>_xlfn.STDEV.S($E$3:E3694)</f>
        <v>1.0641297992980909E-2</v>
      </c>
      <c r="M3694">
        <f t="shared" si="634"/>
        <v>3.8697773991324708E-2</v>
      </c>
      <c r="N3694" s="6">
        <f t="shared" si="628"/>
        <v>4.0111072425883743E-2</v>
      </c>
      <c r="O3694">
        <f t="shared" si="635"/>
        <v>6.3758838179095167E-3</v>
      </c>
      <c r="P3694">
        <f t="shared" si="636"/>
        <v>4.0651894459480435E-5</v>
      </c>
      <c r="Q3694">
        <f t="shared" si="626"/>
        <v>4.3026479998122051E-4</v>
      </c>
    </row>
    <row r="3695" spans="1:17" x14ac:dyDescent="0.3">
      <c r="A3695" s="2">
        <v>39352</v>
      </c>
      <c r="B3695">
        <v>153.08999600000001</v>
      </c>
      <c r="C3695">
        <v>118.299255</v>
      </c>
      <c r="D3695">
        <v>102713300</v>
      </c>
      <c r="E3695" s="3">
        <f t="shared" si="627"/>
        <v>5.9136210537669154E-3</v>
      </c>
      <c r="F3695" s="4">
        <f t="shared" si="629"/>
        <v>1.094887042776509E-2</v>
      </c>
      <c r="G3695" s="4">
        <f t="shared" si="630"/>
        <v>1.4313705481909173E-3</v>
      </c>
      <c r="H3695" s="4">
        <f t="shared" si="631"/>
        <v>4.8964837106639889E-2</v>
      </c>
      <c r="I3695" s="4">
        <f t="shared" si="632"/>
        <v>2.902005069798208E-2</v>
      </c>
      <c r="J3695" s="4">
        <f t="shared" si="633"/>
        <v>3.6986281496739215E-2</v>
      </c>
      <c r="L3695" s="5">
        <f>_xlfn.STDEV.S($E$3:E3695)</f>
        <v>1.0640244554486623E-2</v>
      </c>
      <c r="M3695">
        <f t="shared" si="634"/>
        <v>3.2090567894686645E-2</v>
      </c>
      <c r="N3695" s="6">
        <f t="shared" si="628"/>
        <v>3.3445105533574049E-2</v>
      </c>
      <c r="O3695">
        <f t="shared" si="635"/>
        <v>-6.607206096638063E-3</v>
      </c>
      <c r="P3695">
        <f t="shared" si="636"/>
        <v>4.365517240345119E-5</v>
      </c>
      <c r="Q3695">
        <f t="shared" si="626"/>
        <v>3.9620997733657795E-4</v>
      </c>
    </row>
    <row r="3696" spans="1:17" x14ac:dyDescent="0.3">
      <c r="A3696" s="2">
        <v>39353</v>
      </c>
      <c r="B3696">
        <v>152.58000200000001</v>
      </c>
      <c r="C3696">
        <v>117.90516700000001</v>
      </c>
      <c r="D3696">
        <v>133372100</v>
      </c>
      <c r="E3696" s="3">
        <f t="shared" si="627"/>
        <v>-3.3313345961548668E-3</v>
      </c>
      <c r="F3696" s="4">
        <f t="shared" si="629"/>
        <v>1.0751751425330846E-2</v>
      </c>
      <c r="G3696" s="4">
        <f t="shared" si="630"/>
        <v>1.6910348457017956E-3</v>
      </c>
      <c r="H3696" s="4">
        <f t="shared" si="631"/>
        <v>4.8083294128440049E-2</v>
      </c>
      <c r="I3696" s="4">
        <f t="shared" si="632"/>
        <v>3.4369573206442405E-2</v>
      </c>
      <c r="J3696" s="4">
        <f t="shared" si="633"/>
        <v>4.3238103494647628E-2</v>
      </c>
      <c r="L3696" s="5">
        <f>_xlfn.STDEV.S($E$3:E3696)</f>
        <v>1.0638980490579866E-2</v>
      </c>
      <c r="M3696">
        <f t="shared" si="634"/>
        <v>3.8312385947173656E-2</v>
      </c>
      <c r="N3696" s="6">
        <f t="shared" si="628"/>
        <v>3.9625916829325369E-2</v>
      </c>
      <c r="O3696">
        <f t="shared" si="635"/>
        <v>6.2218180524870118E-3</v>
      </c>
      <c r="P3696">
        <f t="shared" si="636"/>
        <v>3.8711019878253275E-5</v>
      </c>
      <c r="Q3696">
        <f t="shared" si="626"/>
        <v>3.9252944238566426E-4</v>
      </c>
    </row>
    <row r="3697" spans="1:17" x14ac:dyDescent="0.3">
      <c r="A3697" s="2">
        <v>39356</v>
      </c>
      <c r="B3697">
        <v>154.300003</v>
      </c>
      <c r="C3697">
        <v>119.234306</v>
      </c>
      <c r="D3697">
        <v>148162300</v>
      </c>
      <c r="E3697" s="3">
        <f t="shared" si="627"/>
        <v>1.1272781343914184E-2</v>
      </c>
      <c r="F3697" s="4">
        <f t="shared" si="629"/>
        <v>9.5978394895323525E-3</v>
      </c>
      <c r="G3697" s="4">
        <f t="shared" si="630"/>
        <v>3.1368183226102094E-3</v>
      </c>
      <c r="H3697" s="4">
        <f t="shared" si="631"/>
        <v>4.2922843071452443E-2</v>
      </c>
      <c r="I3697" s="4">
        <f t="shared" si="632"/>
        <v>6.4641556075750284E-2</v>
      </c>
      <c r="J3697" s="4">
        <f t="shared" si="633"/>
        <v>7.8708859176618073E-2</v>
      </c>
      <c r="L3697" s="5">
        <f>_xlfn.STDEV.S($E$3:E3697)</f>
        <v>1.0639045823443027E-2</v>
      </c>
      <c r="M3697">
        <f t="shared" si="634"/>
        <v>7.3615376609968211E-2</v>
      </c>
      <c r="N3697" s="6">
        <f t="shared" si="628"/>
        <v>7.4691777390774483E-2</v>
      </c>
      <c r="O3697">
        <f t="shared" si="635"/>
        <v>3.5302990662794555E-2</v>
      </c>
      <c r="P3697">
        <f t="shared" si="636"/>
        <v>1.2463011497373595E-3</v>
      </c>
      <c r="Q3697">
        <f t="shared" ref="Q3697:Q3760" si="637">AVERAGE(P3675:P3697)</f>
        <v>4.4659276433965688E-4</v>
      </c>
    </row>
    <row r="3698" spans="1:17" x14ac:dyDescent="0.3">
      <c r="A3698" s="2">
        <v>39357</v>
      </c>
      <c r="B3698">
        <v>154.08999600000001</v>
      </c>
      <c r="C3698">
        <v>119.07203699999999</v>
      </c>
      <c r="D3698">
        <v>112978800</v>
      </c>
      <c r="E3698" s="3">
        <f t="shared" si="627"/>
        <v>-1.3610304336805212E-3</v>
      </c>
      <c r="F3698" s="4">
        <f t="shared" si="629"/>
        <v>8.9339846856373861E-3</v>
      </c>
      <c r="G3698" s="4">
        <f t="shared" si="630"/>
        <v>2.2245374158025395E-3</v>
      </c>
      <c r="H3698" s="4">
        <f t="shared" si="631"/>
        <v>3.9953994134054573E-2</v>
      </c>
      <c r="I3698" s="4">
        <f t="shared" si="632"/>
        <v>4.5443644916808523E-2</v>
      </c>
      <c r="J3698" s="4">
        <f t="shared" si="633"/>
        <v>5.6510377616808105E-2</v>
      </c>
      <c r="L3698" s="5">
        <f>_xlfn.STDEV.S($E$3:E3698)</f>
        <v>1.0637645359039214E-2</v>
      </c>
      <c r="M3698">
        <f t="shared" si="634"/>
        <v>5.1521791733673709E-2</v>
      </c>
      <c r="N3698" s="6">
        <f t="shared" si="628"/>
        <v>5.2436062280896589E-2</v>
      </c>
      <c r="O3698">
        <f t="shared" si="635"/>
        <v>-2.2093584876294502E-2</v>
      </c>
      <c r="P3698">
        <f t="shared" si="636"/>
        <v>4.8812649268602915E-4</v>
      </c>
      <c r="Q3698">
        <f t="shared" si="637"/>
        <v>4.0200806530960091E-4</v>
      </c>
    </row>
    <row r="3699" spans="1:17" x14ac:dyDescent="0.3">
      <c r="A3699" s="2">
        <v>39358</v>
      </c>
      <c r="B3699">
        <v>153.779999</v>
      </c>
      <c r="C3699">
        <v>118.832458</v>
      </c>
      <c r="D3699">
        <v>119055900</v>
      </c>
      <c r="E3699" s="3">
        <f t="shared" si="627"/>
        <v>-2.0117918622050146E-3</v>
      </c>
      <c r="F3699" s="4">
        <f t="shared" si="629"/>
        <v>8.9188506599217031E-3</v>
      </c>
      <c r="G3699" s="4">
        <f t="shared" si="630"/>
        <v>2.2527804950455339E-3</v>
      </c>
      <c r="H3699" s="4">
        <f t="shared" si="631"/>
        <v>3.988631271350758E-2</v>
      </c>
      <c r="I3699" s="4">
        <f t="shared" si="632"/>
        <v>4.6033022897559173E-2</v>
      </c>
      <c r="J3699" s="4">
        <f t="shared" si="633"/>
        <v>5.7198476825848887E-2</v>
      </c>
      <c r="L3699" s="5">
        <f>_xlfn.STDEV.S($E$3:E3699)</f>
        <v>1.0636279911918662E-2</v>
      </c>
      <c r="M3699">
        <f t="shared" si="634"/>
        <v>5.2206673371468025E-2</v>
      </c>
      <c r="N3699" s="6">
        <f t="shared" si="628"/>
        <v>5.3118409145634482E-2</v>
      </c>
      <c r="O3699">
        <f t="shared" si="635"/>
        <v>6.8488163779431566E-4</v>
      </c>
      <c r="P3699">
        <f t="shared" si="636"/>
        <v>4.6906285778782416E-7</v>
      </c>
      <c r="Q3699">
        <f t="shared" si="637"/>
        <v>3.8762611081891803E-4</v>
      </c>
    </row>
    <row r="3700" spans="1:17" x14ac:dyDescent="0.3">
      <c r="A3700" s="2">
        <v>39359</v>
      </c>
      <c r="B3700">
        <v>154.020004</v>
      </c>
      <c r="C3700">
        <v>119.017967</v>
      </c>
      <c r="D3700">
        <v>76864400</v>
      </c>
      <c r="E3700" s="3">
        <f t="shared" si="627"/>
        <v>1.5607036126981111E-3</v>
      </c>
      <c r="F3700" s="4">
        <f t="shared" si="629"/>
        <v>8.7639167853162756E-3</v>
      </c>
      <c r="G3700" s="4">
        <f t="shared" si="630"/>
        <v>1.8922500019185775E-3</v>
      </c>
      <c r="H3700" s="4">
        <f t="shared" si="631"/>
        <v>3.919342736223725E-2</v>
      </c>
      <c r="I3700" s="4">
        <f t="shared" si="632"/>
        <v>3.8533102412892317E-2</v>
      </c>
      <c r="J3700" s="4">
        <f t="shared" si="633"/>
        <v>4.8517990266605526E-2</v>
      </c>
      <c r="L3700" s="5">
        <f>_xlfn.STDEV.S($E$3:E3700)</f>
        <v>1.0634858575043586E-2</v>
      </c>
      <c r="M3700">
        <f t="shared" si="634"/>
        <v>4.3566692691014007E-2</v>
      </c>
      <c r="N3700" s="6">
        <f t="shared" si="628"/>
        <v>4.4439757990731854E-2</v>
      </c>
      <c r="O3700">
        <f t="shared" si="635"/>
        <v>-8.639980680454018E-3</v>
      </c>
      <c r="P3700">
        <f t="shared" si="636"/>
        <v>7.4649266158618673E-5</v>
      </c>
      <c r="Q3700">
        <f t="shared" si="637"/>
        <v>3.7137021309355386E-4</v>
      </c>
    </row>
    <row r="3701" spans="1:17" x14ac:dyDescent="0.3">
      <c r="A3701" s="2">
        <v>39360</v>
      </c>
      <c r="B3701">
        <v>155.85000600000001</v>
      </c>
      <c r="C3701">
        <v>120.432053</v>
      </c>
      <c r="D3701">
        <v>134579700</v>
      </c>
      <c r="E3701" s="3">
        <f t="shared" si="627"/>
        <v>1.1881586498335706E-2</v>
      </c>
      <c r="F3701" s="4">
        <f t="shared" si="629"/>
        <v>8.8474208450218649E-3</v>
      </c>
      <c r="G3701" s="4">
        <f t="shared" si="630"/>
        <v>1.9699026386021802E-3</v>
      </c>
      <c r="H3701" s="4">
        <f t="shared" si="631"/>
        <v>3.9566868870035042E-2</v>
      </c>
      <c r="I3701" s="4">
        <f t="shared" si="632"/>
        <v>4.0144138742302493E-2</v>
      </c>
      <c r="J3701" s="4">
        <f t="shared" si="633"/>
        <v>5.0371176861925493E-2</v>
      </c>
      <c r="L3701" s="5">
        <f>_xlfn.STDEV.S($E$3:E3701)</f>
        <v>1.0635097430196572E-2</v>
      </c>
      <c r="M3701">
        <f t="shared" si="634"/>
        <v>4.5411885626349804E-2</v>
      </c>
      <c r="N3701" s="6">
        <f t="shared" si="628"/>
        <v>4.6303203632902079E-2</v>
      </c>
      <c r="O3701">
        <f t="shared" si="635"/>
        <v>1.8451929353357974E-3</v>
      </c>
      <c r="P3701">
        <f t="shared" si="636"/>
        <v>3.4047369686131363E-6</v>
      </c>
      <c r="Q3701">
        <f t="shared" si="637"/>
        <v>3.7031317771072351E-4</v>
      </c>
    </row>
    <row r="3702" spans="1:17" x14ac:dyDescent="0.3">
      <c r="A3702" s="2">
        <v>39363</v>
      </c>
      <c r="B3702">
        <v>155.020004</v>
      </c>
      <c r="C3702">
        <v>119.790688</v>
      </c>
      <c r="D3702">
        <v>71280400</v>
      </c>
      <c r="E3702" s="3">
        <f t="shared" si="627"/>
        <v>-5.3256462498949553E-3</v>
      </c>
      <c r="F3702" s="4">
        <f t="shared" si="629"/>
        <v>8.6916511258609604E-3</v>
      </c>
      <c r="G3702" s="4">
        <f t="shared" si="630"/>
        <v>2.114575950789213E-3</v>
      </c>
      <c r="H3702" s="4">
        <f t="shared" si="631"/>
        <v>3.8870245508275378E-2</v>
      </c>
      <c r="I3702" s="4">
        <f t="shared" si="632"/>
        <v>4.3151967426843463E-2</v>
      </c>
      <c r="J3702" s="4">
        <f t="shared" si="633"/>
        <v>5.3897276371698943E-2</v>
      </c>
      <c r="L3702" s="5">
        <f>_xlfn.STDEV.S($E$3:E3702)</f>
        <v>1.063407621601793E-2</v>
      </c>
      <c r="M3702">
        <f t="shared" si="634"/>
        <v>4.8920842698733938E-2</v>
      </c>
      <c r="N3702" s="6">
        <f t="shared" si="628"/>
        <v>4.9783442627600261E-2</v>
      </c>
      <c r="O3702">
        <f t="shared" si="635"/>
        <v>3.5089570723841335E-3</v>
      </c>
      <c r="P3702">
        <f t="shared" si="636"/>
        <v>1.2312779735834629E-5</v>
      </c>
      <c r="Q3702">
        <f t="shared" si="637"/>
        <v>3.5856220097357978E-4</v>
      </c>
    </row>
    <row r="3703" spans="1:17" x14ac:dyDescent="0.3">
      <c r="A3703" s="2">
        <v>39364</v>
      </c>
      <c r="B3703">
        <v>156.479996</v>
      </c>
      <c r="C3703">
        <v>120.91886100000001</v>
      </c>
      <c r="D3703">
        <v>94054300</v>
      </c>
      <c r="E3703" s="3">
        <f t="shared" si="627"/>
        <v>9.4180877456304657E-3</v>
      </c>
      <c r="F3703" s="4">
        <f t="shared" si="629"/>
        <v>8.8242685131663581E-3</v>
      </c>
      <c r="G3703" s="4">
        <f t="shared" si="630"/>
        <v>2.4240300739493416E-3</v>
      </c>
      <c r="H3703" s="4">
        <f t="shared" si="631"/>
        <v>3.9463328494301952E-2</v>
      </c>
      <c r="I3703" s="4">
        <f t="shared" si="632"/>
        <v>4.9613432695753801E-2</v>
      </c>
      <c r="J3703" s="4">
        <f t="shared" si="633"/>
        <v>6.1380422155136394E-2</v>
      </c>
      <c r="L3703" s="5">
        <f>_xlfn.STDEV.S($E$3:E3703)</f>
        <v>1.0633672966739364E-2</v>
      </c>
      <c r="M3703">
        <f t="shared" si="634"/>
        <v>5.6369342592002124E-2</v>
      </c>
      <c r="N3703" s="6">
        <f t="shared" si="628"/>
        <v>5.7264833565807027E-2</v>
      </c>
      <c r="O3703">
        <f t="shared" si="635"/>
        <v>7.4484998932681859E-3</v>
      </c>
      <c r="P3703">
        <f t="shared" si="636"/>
        <v>5.5480150660016178E-5</v>
      </c>
      <c r="Q3703">
        <f t="shared" si="637"/>
        <v>3.2485138222343256E-4</v>
      </c>
    </row>
    <row r="3704" spans="1:17" x14ac:dyDescent="0.3">
      <c r="A3704" s="2">
        <v>39365</v>
      </c>
      <c r="B3704">
        <v>156.220001</v>
      </c>
      <c r="C3704">
        <v>120.717949</v>
      </c>
      <c r="D3704">
        <v>101711100</v>
      </c>
      <c r="E3704" s="3">
        <f t="shared" si="627"/>
        <v>-1.6615222817363273E-3</v>
      </c>
      <c r="F3704" s="4">
        <f t="shared" si="629"/>
        <v>8.1368123888548409E-3</v>
      </c>
      <c r="G3704" s="4">
        <f t="shared" si="630"/>
        <v>2.9564286530097323E-3</v>
      </c>
      <c r="H3704" s="4">
        <f t="shared" si="631"/>
        <v>3.6388931243283754E-2</v>
      </c>
      <c r="I3704" s="4">
        <f t="shared" si="632"/>
        <v>6.0819094355831771E-2</v>
      </c>
      <c r="J3704" s="4">
        <f t="shared" si="633"/>
        <v>7.4560633692488221E-2</v>
      </c>
      <c r="L3704" s="5">
        <f>_xlfn.STDEV.S($E$3:E3704)</f>
        <v>1.0632290250628168E-2</v>
      </c>
      <c r="M3704">
        <f t="shared" si="634"/>
        <v>6.9487187742792347E-2</v>
      </c>
      <c r="N3704" s="6">
        <f t="shared" si="628"/>
        <v>7.0255645840268777E-2</v>
      </c>
      <c r="O3704">
        <f t="shared" si="635"/>
        <v>1.3117845150790224E-2</v>
      </c>
      <c r="P3704">
        <f t="shared" si="636"/>
        <v>1.7207786140011058E-4</v>
      </c>
      <c r="Q3704">
        <f t="shared" si="637"/>
        <v>2.9036473753514259E-4</v>
      </c>
    </row>
    <row r="3705" spans="1:17" x14ac:dyDescent="0.3">
      <c r="A3705" s="2">
        <v>39366</v>
      </c>
      <c r="B3705">
        <v>155.470001</v>
      </c>
      <c r="C3705">
        <v>120.138443</v>
      </c>
      <c r="D3705">
        <v>233529100</v>
      </c>
      <c r="E3705" s="3">
        <f t="shared" si="627"/>
        <v>-4.8009217462493536E-3</v>
      </c>
      <c r="F3705" s="4">
        <f t="shared" si="629"/>
        <v>8.2369303126499944E-3</v>
      </c>
      <c r="G3705" s="4">
        <f t="shared" si="630"/>
        <v>2.8310400951433302E-3</v>
      </c>
      <c r="H3705" s="4">
        <f t="shared" si="631"/>
        <v>3.6836672210027968E-2</v>
      </c>
      <c r="I3705" s="4">
        <f t="shared" si="632"/>
        <v>5.8169792506044482E-2</v>
      </c>
      <c r="J3705" s="4">
        <f t="shared" si="633"/>
        <v>7.1456516321520169E-2</v>
      </c>
      <c r="L3705" s="5">
        <f>_xlfn.STDEV.S($E$3:E3705)</f>
        <v>1.063119759232628E-2</v>
      </c>
      <c r="M3705">
        <f t="shared" si="634"/>
        <v>6.6396930274905674E-2</v>
      </c>
      <c r="N3705" s="6">
        <f t="shared" si="628"/>
        <v>6.718242286600562E-2</v>
      </c>
      <c r="O3705">
        <f t="shared" si="635"/>
        <v>-3.0902574678866729E-3</v>
      </c>
      <c r="P3705">
        <f t="shared" si="636"/>
        <v>9.5496912178293503E-6</v>
      </c>
      <c r="Q3705">
        <f t="shared" si="637"/>
        <v>2.8404963229646251E-4</v>
      </c>
    </row>
    <row r="3706" spans="1:17" x14ac:dyDescent="0.3">
      <c r="A3706" s="2">
        <v>39367</v>
      </c>
      <c r="B3706">
        <v>156.33000200000001</v>
      </c>
      <c r="C3706">
        <v>120.802925</v>
      </c>
      <c r="D3706">
        <v>124546700</v>
      </c>
      <c r="E3706" s="3">
        <f t="shared" si="627"/>
        <v>5.531620212699595E-3</v>
      </c>
      <c r="F3706" s="4">
        <f t="shared" si="629"/>
        <v>8.0349565358822199E-3</v>
      </c>
      <c r="G3706" s="4">
        <f t="shared" si="630"/>
        <v>2.5645587742394206E-3</v>
      </c>
      <c r="H3706" s="4">
        <f t="shared" si="631"/>
        <v>3.5933418020977742E-2</v>
      </c>
      <c r="I3706" s="4">
        <f t="shared" si="632"/>
        <v>5.2560237902939289E-2</v>
      </c>
      <c r="J3706" s="4">
        <f t="shared" si="633"/>
        <v>6.4964252625126173E-2</v>
      </c>
      <c r="L3706" s="5">
        <f>_xlfn.STDEV.S($E$3:E3706)</f>
        <v>1.0630096702385933E-2</v>
      </c>
      <c r="M3706">
        <f t="shared" si="634"/>
        <v>5.9936244493313369E-2</v>
      </c>
      <c r="N3706" s="6">
        <f t="shared" si="628"/>
        <v>6.0679081382201794E-2</v>
      </c>
      <c r="O3706">
        <f t="shared" si="635"/>
        <v>-6.4606857815923055E-3</v>
      </c>
      <c r="P3706">
        <f t="shared" si="636"/>
        <v>4.1740460768468976E-5</v>
      </c>
      <c r="Q3706">
        <f t="shared" si="637"/>
        <v>2.856504646084256E-4</v>
      </c>
    </row>
    <row r="3707" spans="1:17" x14ac:dyDescent="0.3">
      <c r="A3707" s="2">
        <v>39370</v>
      </c>
      <c r="B3707">
        <v>155.009995</v>
      </c>
      <c r="C3707">
        <v>119.782928</v>
      </c>
      <c r="D3707">
        <v>161151900</v>
      </c>
      <c r="E3707" s="3">
        <f t="shared" si="627"/>
        <v>-8.4437215065090721E-3</v>
      </c>
      <c r="F3707" s="4">
        <f t="shared" si="629"/>
        <v>8.3563627528672572E-3</v>
      </c>
      <c r="G3707" s="4">
        <f t="shared" si="630"/>
        <v>2.085424014296045E-3</v>
      </c>
      <c r="H3707" s="4">
        <f t="shared" si="631"/>
        <v>3.7370790320116927E-2</v>
      </c>
      <c r="I3707" s="4">
        <f t="shared" si="632"/>
        <v>4.2545220492841818E-2</v>
      </c>
      <c r="J3707" s="4">
        <f t="shared" si="633"/>
        <v>5.3258196303641148E-2</v>
      </c>
      <c r="L3707" s="5">
        <f>_xlfn.STDEV.S($E$3:E3707)</f>
        <v>1.0629654490318259E-2</v>
      </c>
      <c r="M3707">
        <f t="shared" si="634"/>
        <v>4.8285657952446777E-2</v>
      </c>
      <c r="N3707" s="6">
        <f t="shared" si="628"/>
        <v>4.9081278531213801E-2</v>
      </c>
      <c r="O3707">
        <f t="shared" si="635"/>
        <v>-1.1650586540866592E-2</v>
      </c>
      <c r="P3707">
        <f t="shared" si="636"/>
        <v>1.3573616674622177E-4</v>
      </c>
      <c r="Q3707">
        <f t="shared" si="637"/>
        <v>2.4513159728737624E-4</v>
      </c>
    </row>
    <row r="3708" spans="1:17" x14ac:dyDescent="0.3">
      <c r="A3708" s="2">
        <v>39371</v>
      </c>
      <c r="B3708">
        <v>153.779999</v>
      </c>
      <c r="C3708">
        <v>118.832458</v>
      </c>
      <c r="D3708">
        <v>166525700</v>
      </c>
      <c r="E3708" s="3">
        <f t="shared" si="627"/>
        <v>-7.9349463884570426E-3</v>
      </c>
      <c r="F3708" s="4">
        <f t="shared" si="629"/>
        <v>8.5344730328258227E-3</v>
      </c>
      <c r="G3708" s="4">
        <f t="shared" si="630"/>
        <v>1.4346321737464794E-3</v>
      </c>
      <c r="H3708" s="4">
        <f t="shared" si="631"/>
        <v>3.8167323707074666E-2</v>
      </c>
      <c r="I3708" s="4">
        <f t="shared" si="632"/>
        <v>2.9087082389663843E-2</v>
      </c>
      <c r="J3708" s="4">
        <f t="shared" si="633"/>
        <v>3.7603408710348063E-2</v>
      </c>
      <c r="L3708" s="5">
        <f>_xlfn.STDEV.S($E$3:E3708)</f>
        <v>1.0629101065651422E-2</v>
      </c>
      <c r="M3708">
        <f t="shared" si="634"/>
        <v>3.270428358862993E-2</v>
      </c>
      <c r="N3708" s="6">
        <f t="shared" si="628"/>
        <v>3.3522523849071728E-2</v>
      </c>
      <c r="O3708">
        <f t="shared" si="635"/>
        <v>-1.5581374363816847E-2</v>
      </c>
      <c r="P3708">
        <f t="shared" si="636"/>
        <v>2.4277922706540883E-4</v>
      </c>
      <c r="Q3708">
        <f t="shared" si="637"/>
        <v>2.4946177394313503E-4</v>
      </c>
    </row>
    <row r="3709" spans="1:17" x14ac:dyDescent="0.3">
      <c r="A3709" s="2">
        <v>39372</v>
      </c>
      <c r="B3709">
        <v>154.25</v>
      </c>
      <c r="C3709">
        <v>119.19564099999999</v>
      </c>
      <c r="D3709">
        <v>216687300</v>
      </c>
      <c r="E3709" s="3">
        <f t="shared" si="627"/>
        <v>3.0563207377833912E-3</v>
      </c>
      <c r="F3709" s="4">
        <f t="shared" si="629"/>
        <v>8.5343401801459239E-3</v>
      </c>
      <c r="G3709" s="4">
        <f t="shared" si="630"/>
        <v>1.5704383714773634E-3</v>
      </c>
      <c r="H3709" s="4">
        <f t="shared" si="631"/>
        <v>3.8166729571828178E-2</v>
      </c>
      <c r="I3709" s="4">
        <f t="shared" si="632"/>
        <v>3.1881804991482632E-2</v>
      </c>
      <c r="J3709" s="4">
        <f t="shared" si="633"/>
        <v>4.0844766183966152E-2</v>
      </c>
      <c r="L3709" s="5">
        <f>_xlfn.STDEV.S($E$3:E3709)</f>
        <v>1.0627756845608427E-2</v>
      </c>
      <c r="M3709">
        <f t="shared" si="634"/>
        <v>3.5930196209410244E-2</v>
      </c>
      <c r="N3709" s="6">
        <f t="shared" si="628"/>
        <v>3.6750964050356938E-2</v>
      </c>
      <c r="O3709">
        <f t="shared" si="635"/>
        <v>3.2259126207803135E-3</v>
      </c>
      <c r="P3709">
        <f t="shared" si="636"/>
        <v>1.040651223690971E-5</v>
      </c>
      <c r="Q3709">
        <f t="shared" si="637"/>
        <v>2.4930174323866154E-4</v>
      </c>
    </row>
    <row r="3710" spans="1:17" x14ac:dyDescent="0.3">
      <c r="A3710" s="2">
        <v>39373</v>
      </c>
      <c r="B3710">
        <v>153.69000199999999</v>
      </c>
      <c r="C3710">
        <v>118.762939</v>
      </c>
      <c r="D3710">
        <v>148367500</v>
      </c>
      <c r="E3710" s="3">
        <f t="shared" si="627"/>
        <v>-3.6304570502431188E-3</v>
      </c>
      <c r="F3710" s="4">
        <f t="shared" si="629"/>
        <v>8.4774567340935563E-3</v>
      </c>
      <c r="G3710" s="4">
        <f t="shared" si="630"/>
        <v>1.6461860216232767E-3</v>
      </c>
      <c r="H3710" s="4">
        <f t="shared" si="631"/>
        <v>3.7912339067493105E-2</v>
      </c>
      <c r="I3710" s="4">
        <f t="shared" si="632"/>
        <v>3.3443728193094602E-2</v>
      </c>
      <c r="J3710" s="4">
        <f t="shared" si="633"/>
        <v>4.2667842849297255E-2</v>
      </c>
      <c r="L3710" s="5">
        <f>_xlfn.STDEV.S($E$3:E3710)</f>
        <v>1.0626528932123012E-2</v>
      </c>
      <c r="M3710">
        <f t="shared" si="634"/>
        <v>3.7744738511354181E-2</v>
      </c>
      <c r="N3710" s="6">
        <f t="shared" si="628"/>
        <v>3.8555856337373351E-2</v>
      </c>
      <c r="O3710">
        <f t="shared" si="635"/>
        <v>1.8145423019439375E-3</v>
      </c>
      <c r="P3710">
        <f t="shared" si="636"/>
        <v>3.2925637655440033E-6</v>
      </c>
      <c r="Q3710">
        <f t="shared" si="637"/>
        <v>2.4481279125001263E-4</v>
      </c>
    </row>
    <row r="3711" spans="1:17" x14ac:dyDescent="0.3">
      <c r="A3711" s="2">
        <v>39374</v>
      </c>
      <c r="B3711">
        <v>149.66999799999999</v>
      </c>
      <c r="C3711">
        <v>115.656487</v>
      </c>
      <c r="D3711">
        <v>297169900</v>
      </c>
      <c r="E3711" s="3">
        <f t="shared" si="627"/>
        <v>-2.6156574583166448E-2</v>
      </c>
      <c r="F3711" s="4">
        <f t="shared" si="629"/>
        <v>8.1106349363428299E-3</v>
      </c>
      <c r="G3711" s="4">
        <f t="shared" si="630"/>
        <v>-7.7103780456041441E-4</v>
      </c>
      <c r="H3711" s="4">
        <f t="shared" si="631"/>
        <v>3.6271862116694496E-2</v>
      </c>
      <c r="I3711" s="4">
        <f t="shared" si="632"/>
        <v>-1.5308322071641456E-2</v>
      </c>
      <c r="J3711" s="4">
        <f t="shared" si="633"/>
        <v>-1.3642970380843722E-2</v>
      </c>
      <c r="L3711" s="5">
        <f>_xlfn.STDEV.S($E$3:E3711)</f>
        <v>1.0634036225248533E-2</v>
      </c>
      <c r="M3711">
        <f t="shared" si="634"/>
        <v>-1.8299940127905135E-2</v>
      </c>
      <c r="N3711" s="6">
        <f t="shared" si="628"/>
        <v>-1.7584269856034229E-2</v>
      </c>
      <c r="O3711">
        <f t="shared" si="635"/>
        <v>-5.6044678639259313E-2</v>
      </c>
      <c r="P3711">
        <f t="shared" si="636"/>
        <v>3.1410060037778491E-3</v>
      </c>
      <c r="Q3711">
        <f t="shared" si="637"/>
        <v>2.91849266818293E-4</v>
      </c>
    </row>
    <row r="3712" spans="1:17" x14ac:dyDescent="0.3">
      <c r="A3712" s="2">
        <v>39377</v>
      </c>
      <c r="B3712">
        <v>150.53999300000001</v>
      </c>
      <c r="C3712">
        <v>116.32875799999999</v>
      </c>
      <c r="D3712">
        <v>261989800</v>
      </c>
      <c r="E3712" s="3">
        <f t="shared" si="627"/>
        <v>5.8127548047406385E-3</v>
      </c>
      <c r="F3712" s="4">
        <f t="shared" si="629"/>
        <v>8.1072750493995666E-3</v>
      </c>
      <c r="G3712" s="4">
        <f t="shared" si="630"/>
        <v>-7.7496794764776299E-4</v>
      </c>
      <c r="H3712" s="4">
        <f t="shared" si="631"/>
        <v>3.6256836245490795E-2</v>
      </c>
      <c r="I3712" s="4">
        <f t="shared" si="632"/>
        <v>-1.5385778485306312E-2</v>
      </c>
      <c r="J3712" s="4">
        <f t="shared" si="633"/>
        <v>-1.373142484723211E-2</v>
      </c>
      <c r="L3712" s="5">
        <f>_xlfn.STDEV.S($E$3:E3712)</f>
        <v>1.0632975713646084E-2</v>
      </c>
      <c r="M3712">
        <f t="shared" si="634"/>
        <v>-1.8388158461214416E-2</v>
      </c>
      <c r="N3712" s="6">
        <f t="shared" si="628"/>
        <v>-1.7673138325984938E-2</v>
      </c>
      <c r="O3712">
        <f t="shared" si="635"/>
        <v>-8.82183333092805E-5</v>
      </c>
      <c r="P3712">
        <f t="shared" si="636"/>
        <v>7.7824743318673089E-9</v>
      </c>
      <c r="Q3712">
        <f t="shared" si="637"/>
        <v>2.9171946291714669E-4</v>
      </c>
    </row>
    <row r="3713" spans="1:17" x14ac:dyDescent="0.3">
      <c r="A3713" s="2">
        <v>39378</v>
      </c>
      <c r="B3713">
        <v>151.759995</v>
      </c>
      <c r="C3713">
        <v>117.271584</v>
      </c>
      <c r="D3713">
        <v>180085100</v>
      </c>
      <c r="E3713" s="3">
        <f t="shared" si="627"/>
        <v>8.104172025569234E-3</v>
      </c>
      <c r="F3713" s="4">
        <f t="shared" si="629"/>
        <v>8.1897928141496934E-3</v>
      </c>
      <c r="G3713" s="4">
        <f t="shared" si="630"/>
        <v>-1.1642714147444193E-4</v>
      </c>
      <c r="H3713" s="4">
        <f t="shared" si="631"/>
        <v>3.6625866908156036E-2</v>
      </c>
      <c r="I3713" s="4">
        <f t="shared" si="632"/>
        <v>-2.3259691246881875E-3</v>
      </c>
      <c r="J3713" s="4">
        <f t="shared" si="633"/>
        <v>1.3133532506643952E-3</v>
      </c>
      <c r="L3713" s="5">
        <f>_xlfn.STDEV.S($E$3:E3713)</f>
        <v>1.0632297020619869E-2</v>
      </c>
      <c r="M3713">
        <f t="shared" si="634"/>
        <v>-3.4147885698370679E-3</v>
      </c>
      <c r="N3713" s="6">
        <f t="shared" si="628"/>
        <v>-2.6743975616266846E-3</v>
      </c>
      <c r="O3713">
        <f t="shared" si="635"/>
        <v>1.4973369891377347E-2</v>
      </c>
      <c r="P3713">
        <f t="shared" si="636"/>
        <v>2.2420180590400568E-4</v>
      </c>
      <c r="Q3713">
        <f t="shared" si="637"/>
        <v>2.6993942928097868E-4</v>
      </c>
    </row>
    <row r="3714" spans="1:17" x14ac:dyDescent="0.3">
      <c r="A3714" s="2">
        <v>39379</v>
      </c>
      <c r="B3714">
        <v>151.479996</v>
      </c>
      <c r="C3714">
        <v>117.055138</v>
      </c>
      <c r="D3714">
        <v>326694200</v>
      </c>
      <c r="E3714" s="3">
        <f t="shared" si="627"/>
        <v>-1.8450119216201211E-3</v>
      </c>
      <c r="F3714" s="4">
        <f t="shared" si="629"/>
        <v>8.1878577364606058E-3</v>
      </c>
      <c r="G3714" s="4">
        <f t="shared" si="630"/>
        <v>-1.0813589691024851E-4</v>
      </c>
      <c r="H3714" s="4">
        <f t="shared" si="631"/>
        <v>3.6617212977646946E-2</v>
      </c>
      <c r="I3714" s="4">
        <f t="shared" si="632"/>
        <v>-2.160497638325265E-3</v>
      </c>
      <c r="J3714" s="4">
        <f t="shared" si="633"/>
        <v>-3.2244720003952176E-3</v>
      </c>
      <c r="L3714" s="5">
        <f>_xlfn.STDEV.S($E$3:E3714)</f>
        <v>1.0630927712443072E-2</v>
      </c>
      <c r="M3714">
        <f t="shared" si="634"/>
        <v>-3.2243534696034942E-3</v>
      </c>
      <c r="N3714" s="6">
        <f t="shared" si="628"/>
        <v>-2.4841694439422524E-3</v>
      </c>
      <c r="O3714">
        <f t="shared" si="635"/>
        <v>1.9043510023357369E-4</v>
      </c>
      <c r="P3714">
        <f t="shared" si="636"/>
        <v>3.6265527400971262E-8</v>
      </c>
      <c r="Q3714">
        <f t="shared" si="637"/>
        <v>2.6982493473159052E-4</v>
      </c>
    </row>
    <row r="3715" spans="1:17" x14ac:dyDescent="0.3">
      <c r="A3715" s="2">
        <v>39380</v>
      </c>
      <c r="B3715">
        <v>151.83999600000001</v>
      </c>
      <c r="C3715">
        <v>117.333382</v>
      </c>
      <c r="D3715">
        <v>237374500</v>
      </c>
      <c r="E3715" s="3">
        <f t="shared" si="627"/>
        <v>2.3765514226710138E-3</v>
      </c>
      <c r="F3715" s="4">
        <f t="shared" si="629"/>
        <v>8.1944942198891261E-3</v>
      </c>
      <c r="G3715" s="4">
        <f t="shared" si="630"/>
        <v>7.5299483030542781E-5</v>
      </c>
      <c r="H3715" s="4">
        <f t="shared" si="631"/>
        <v>3.6646892233802394E-2</v>
      </c>
      <c r="I3715" s="4">
        <f t="shared" si="632"/>
        <v>1.5070674497992265E-3</v>
      </c>
      <c r="J3715" s="4">
        <f t="shared" si="633"/>
        <v>9.8893969389091119E-4</v>
      </c>
      <c r="L3715" s="5">
        <f>_xlfn.STDEV.S($E$3:E3715)</f>
        <v>1.0629545644056914E-2</v>
      </c>
      <c r="M3715">
        <f t="shared" si="634"/>
        <v>9.8881928948765427E-4</v>
      </c>
      <c r="N3715" s="6">
        <f t="shared" si="628"/>
        <v>1.7333233791900771E-3</v>
      </c>
      <c r="O3715">
        <f t="shared" si="635"/>
        <v>4.2131727590911487E-3</v>
      </c>
      <c r="P3715">
        <f t="shared" si="636"/>
        <v>1.7750824697947724E-5</v>
      </c>
      <c r="Q3715">
        <f t="shared" si="637"/>
        <v>2.6988908051560448E-4</v>
      </c>
    </row>
    <row r="3716" spans="1:17" x14ac:dyDescent="0.3">
      <c r="A3716" s="2">
        <v>39381</v>
      </c>
      <c r="B3716">
        <v>153.61999499999999</v>
      </c>
      <c r="C3716">
        <v>118.708832</v>
      </c>
      <c r="D3716">
        <v>176484000</v>
      </c>
      <c r="E3716" s="3">
        <f t="shared" ref="E3716:E3779" si="638">B3716/B3715-1</f>
        <v>1.1722859897862259E-2</v>
      </c>
      <c r="F3716" s="4">
        <f t="shared" si="629"/>
        <v>8.5295841791015303E-3</v>
      </c>
      <c r="G3716" s="4">
        <f t="shared" si="630"/>
        <v>6.7097762923583261E-4</v>
      </c>
      <c r="H3716" s="4">
        <f t="shared" si="631"/>
        <v>3.814546008855553E-2</v>
      </c>
      <c r="I3716" s="4">
        <f t="shared" si="632"/>
        <v>1.3505438027761718E-2</v>
      </c>
      <c r="J3716" s="4">
        <f t="shared" si="633"/>
        <v>1.4730525788850812E-2</v>
      </c>
      <c r="L3716" s="5">
        <f>_xlfn.STDEV.S($E$3:E3716)</f>
        <v>1.0629740737653038E-2</v>
      </c>
      <c r="M3716">
        <f t="shared" si="634"/>
        <v>1.4730140793514371E-2</v>
      </c>
      <c r="N3716" s="6">
        <f t="shared" si="628"/>
        <v>1.5546925635825382E-2</v>
      </c>
      <c r="O3716">
        <f t="shared" si="635"/>
        <v>1.3741321504026717E-2</v>
      </c>
      <c r="P3716">
        <f t="shared" si="636"/>
        <v>1.8882391667702708E-4</v>
      </c>
      <c r="Q3716">
        <f t="shared" si="637"/>
        <v>2.691813394697608E-4</v>
      </c>
    </row>
    <row r="3717" spans="1:17" x14ac:dyDescent="0.3">
      <c r="A3717" s="2">
        <v>39384</v>
      </c>
      <c r="B3717">
        <v>154.13000500000001</v>
      </c>
      <c r="C3717">
        <v>119.102943</v>
      </c>
      <c r="D3717">
        <v>106841000</v>
      </c>
      <c r="E3717" s="3">
        <f t="shared" si="638"/>
        <v>3.3199454276771068E-3</v>
      </c>
      <c r="F3717" s="4">
        <f t="shared" si="629"/>
        <v>8.4910366098239001E-3</v>
      </c>
      <c r="G3717" s="4">
        <f t="shared" si="630"/>
        <v>5.8556722449703386E-4</v>
      </c>
      <c r="H3717" s="4">
        <f t="shared" si="631"/>
        <v>3.7973070118011203E-2</v>
      </c>
      <c r="I3717" s="4">
        <f t="shared" si="632"/>
        <v>1.1776722860166844E-2</v>
      </c>
      <c r="J3717" s="4">
        <f t="shared" si="633"/>
        <v>1.2747419943019089E-2</v>
      </c>
      <c r="L3717" s="5">
        <f>_xlfn.STDEV.S($E$3:E3717)</f>
        <v>1.0628418047505505E-2</v>
      </c>
      <c r="M3717">
        <f t="shared" si="634"/>
        <v>1.2747243409590195E-2</v>
      </c>
      <c r="N3717" s="6">
        <f t="shared" si="628"/>
        <v>1.3555153706812151E-2</v>
      </c>
      <c r="O3717">
        <f t="shared" si="635"/>
        <v>-1.9828973839241763E-3</v>
      </c>
      <c r="P3717">
        <f t="shared" si="636"/>
        <v>3.9318820351733425E-6</v>
      </c>
      <c r="Q3717">
        <f t="shared" si="637"/>
        <v>2.6758481719044315E-4</v>
      </c>
    </row>
    <row r="3718" spans="1:17" x14ac:dyDescent="0.3">
      <c r="A3718" s="2">
        <v>39385</v>
      </c>
      <c r="B3718">
        <v>153.05999800000001</v>
      </c>
      <c r="C3718">
        <v>118.276077</v>
      </c>
      <c r="D3718">
        <v>132981600</v>
      </c>
      <c r="E3718" s="3">
        <f t="shared" si="638"/>
        <v>-6.9422368473939233E-3</v>
      </c>
      <c r="F3718" s="4">
        <f t="shared" si="629"/>
        <v>8.547310448729431E-3</v>
      </c>
      <c r="G3718" s="4">
        <f t="shared" si="630"/>
        <v>2.6616880968301768E-5</v>
      </c>
      <c r="H3718" s="4">
        <f t="shared" si="631"/>
        <v>3.8224734376306482E-2</v>
      </c>
      <c r="I3718" s="4">
        <f t="shared" si="632"/>
        <v>5.3247224795494041E-4</v>
      </c>
      <c r="J3718" s="4">
        <f t="shared" si="633"/>
        <v>-1.9592684670755034E-4</v>
      </c>
      <c r="L3718" s="5">
        <f>_xlfn.STDEV.S($E$3:E3718)</f>
        <v>1.0627668969666786E-2</v>
      </c>
      <c r="M3718">
        <f t="shared" si="634"/>
        <v>-1.9595009983543394E-4</v>
      </c>
      <c r="N3718" s="6">
        <f t="shared" si="628"/>
        <v>6.1236753563687074E-4</v>
      </c>
      <c r="O3718">
        <f t="shared" si="635"/>
        <v>-1.2943193509425629E-2</v>
      </c>
      <c r="P3718">
        <f t="shared" si="636"/>
        <v>1.6752625822243772E-4</v>
      </c>
      <c r="Q3718">
        <f t="shared" si="637"/>
        <v>2.7297051657387735E-4</v>
      </c>
    </row>
    <row r="3719" spans="1:17" x14ac:dyDescent="0.3">
      <c r="A3719" s="2">
        <v>39386</v>
      </c>
      <c r="B3719">
        <v>154.64999399999999</v>
      </c>
      <c r="C3719">
        <v>119.504715</v>
      </c>
      <c r="D3719">
        <v>220954400</v>
      </c>
      <c r="E3719" s="3">
        <f t="shared" si="638"/>
        <v>1.0388057106860638E-2</v>
      </c>
      <c r="F3719" s="4">
        <f t="shared" si="629"/>
        <v>8.777925316157684E-3</v>
      </c>
      <c r="G3719" s="4">
        <f t="shared" si="630"/>
        <v>6.2311217240375847E-4</v>
      </c>
      <c r="H3719" s="4">
        <f t="shared" si="631"/>
        <v>3.925607541668983E-2</v>
      </c>
      <c r="I3719" s="4">
        <f t="shared" si="632"/>
        <v>1.2536291053919957E-2</v>
      </c>
      <c r="J3719" s="4">
        <f t="shared" si="633"/>
        <v>1.3566394422731332E-2</v>
      </c>
      <c r="L3719" s="5">
        <f>_xlfn.STDEV.S($E$3:E3719)</f>
        <v>1.0627503607735104E-2</v>
      </c>
      <c r="M3719">
        <f t="shared" si="634"/>
        <v>1.3566600949448046E-2</v>
      </c>
      <c r="N3719" s="6">
        <f t="shared" si="628"/>
        <v>1.4430241771446584E-2</v>
      </c>
      <c r="O3719">
        <f t="shared" si="635"/>
        <v>1.376255104928348E-2</v>
      </c>
      <c r="P3719">
        <f t="shared" si="636"/>
        <v>1.8940781138413382E-4</v>
      </c>
      <c r="Q3719">
        <f t="shared" si="637"/>
        <v>2.7952255098717644E-4</v>
      </c>
    </row>
    <row r="3720" spans="1:17" x14ac:dyDescent="0.3">
      <c r="A3720" s="2">
        <v>39387</v>
      </c>
      <c r="B3720">
        <v>151.029999</v>
      </c>
      <c r="C3720">
        <v>116.707458</v>
      </c>
      <c r="D3720">
        <v>333040800</v>
      </c>
      <c r="E3720" s="3">
        <f t="shared" si="638"/>
        <v>-2.340766337178124E-2</v>
      </c>
      <c r="F3720" s="4">
        <f t="shared" si="629"/>
        <v>9.7861529557496316E-3</v>
      </c>
      <c r="G3720" s="4">
        <f t="shared" si="630"/>
        <v>-8.8473325001778172E-4</v>
      </c>
      <c r="H3720" s="4">
        <f t="shared" si="631"/>
        <v>4.376500649453334E-2</v>
      </c>
      <c r="I3720" s="4">
        <f t="shared" si="632"/>
        <v>-1.7546728466093064E-2</v>
      </c>
      <c r="J3720" s="4">
        <f t="shared" si="633"/>
        <v>-2.1192290077991505E-2</v>
      </c>
      <c r="L3720" s="5">
        <f>_xlfn.STDEV.S($E$3:E3720)</f>
        <v>1.0633241890265158E-2</v>
      </c>
      <c r="M3720">
        <f t="shared" si="634"/>
        <v>-2.1192507689063365E-2</v>
      </c>
      <c r="N3720" s="6">
        <f t="shared" si="628"/>
        <v>-2.0152049319701493E-2</v>
      </c>
      <c r="O3720">
        <f t="shared" si="635"/>
        <v>-3.4759108638511407E-2</v>
      </c>
      <c r="P3720">
        <f t="shared" si="636"/>
        <v>1.2081956333438383E-3</v>
      </c>
      <c r="Q3720">
        <f t="shared" si="637"/>
        <v>2.778657894048494E-4</v>
      </c>
    </row>
    <row r="3721" spans="1:17" x14ac:dyDescent="0.3">
      <c r="A3721" s="2">
        <v>39388</v>
      </c>
      <c r="B3721">
        <v>151.199997</v>
      </c>
      <c r="C3721">
        <v>116.838791</v>
      </c>
      <c r="D3721">
        <v>331228200</v>
      </c>
      <c r="E3721" s="3">
        <f t="shared" si="638"/>
        <v>1.1255909496497019E-3</v>
      </c>
      <c r="F3721" s="4">
        <f t="shared" si="629"/>
        <v>9.7943840093007942E-3</v>
      </c>
      <c r="G3721" s="4">
        <f t="shared" si="630"/>
        <v>-7.7661927682951112E-4</v>
      </c>
      <c r="H3721" s="4">
        <f t="shared" si="631"/>
        <v>4.380181688506702E-2</v>
      </c>
      <c r="I3721" s="4">
        <f t="shared" si="632"/>
        <v>-1.541832163861423E-2</v>
      </c>
      <c r="J3721" s="4">
        <f t="shared" si="633"/>
        <v>-1.8755419460909972E-2</v>
      </c>
      <c r="L3721" s="5">
        <f>_xlfn.STDEV.S($E$3:E3721)</f>
        <v>1.0631818693056487E-2</v>
      </c>
      <c r="M3721">
        <f t="shared" si="634"/>
        <v>-1.8755266889617008E-2</v>
      </c>
      <c r="N3721" s="6">
        <f t="shared" si="628"/>
        <v>-1.7710475918486623E-2</v>
      </c>
      <c r="O3721">
        <f t="shared" si="635"/>
        <v>2.4372407994463566E-3</v>
      </c>
      <c r="P3721">
        <f t="shared" si="636"/>
        <v>5.9401427144859155E-6</v>
      </c>
      <c r="Q3721">
        <f t="shared" si="637"/>
        <v>2.5690116549304329E-4</v>
      </c>
    </row>
    <row r="3722" spans="1:17" x14ac:dyDescent="0.3">
      <c r="A3722" s="2">
        <v>39391</v>
      </c>
      <c r="B3722">
        <v>150.050003</v>
      </c>
      <c r="C3722">
        <v>115.950142</v>
      </c>
      <c r="D3722">
        <v>226841000</v>
      </c>
      <c r="E3722" s="3">
        <f t="shared" si="638"/>
        <v>-7.605780574188703E-3</v>
      </c>
      <c r="F3722" s="4">
        <f t="shared" si="629"/>
        <v>9.8953853312583936E-3</v>
      </c>
      <c r="G3722" s="4">
        <f t="shared" si="630"/>
        <v>-1.019836177350541E-3</v>
      </c>
      <c r="H3722" s="4">
        <f t="shared" si="631"/>
        <v>4.4253508528496084E-2</v>
      </c>
      <c r="I3722" s="4">
        <f t="shared" si="632"/>
        <v>-2.0200315009921144E-2</v>
      </c>
      <c r="J3722" s="4">
        <f t="shared" si="633"/>
        <v>-2.4255292270399798E-2</v>
      </c>
      <c r="L3722" s="5">
        <f>_xlfn.STDEV.S($E$3:E3722)</f>
        <v>1.0631197298248274E-2</v>
      </c>
      <c r="M3722">
        <f t="shared" si="634"/>
        <v>-2.4255403981372114E-2</v>
      </c>
      <c r="N3722" s="6">
        <f t="shared" si="628"/>
        <v>-2.3194964376606397E-2</v>
      </c>
      <c r="O3722">
        <f t="shared" si="635"/>
        <v>-5.5001370917551057E-3</v>
      </c>
      <c r="P3722">
        <f t="shared" si="636"/>
        <v>3.0251508028100313E-5</v>
      </c>
      <c r="Q3722">
        <f t="shared" si="637"/>
        <v>2.5819605441349165E-4</v>
      </c>
    </row>
    <row r="3723" spans="1:17" x14ac:dyDescent="0.3">
      <c r="A3723" s="2">
        <v>39392</v>
      </c>
      <c r="B3723">
        <v>152.070007</v>
      </c>
      <c r="C3723">
        <v>117.511078</v>
      </c>
      <c r="D3723">
        <v>177800500</v>
      </c>
      <c r="E3723" s="3">
        <f t="shared" si="638"/>
        <v>1.3462205662201798E-2</v>
      </c>
      <c r="F3723" s="4">
        <f t="shared" si="629"/>
        <v>1.0337755510989421E-2</v>
      </c>
      <c r="G3723" s="4">
        <f t="shared" si="630"/>
        <v>-5.0237956650255467E-4</v>
      </c>
      <c r="H3723" s="4">
        <f t="shared" si="631"/>
        <v>4.6231848114690846E-2</v>
      </c>
      <c r="I3723" s="4">
        <f t="shared" si="632"/>
        <v>-9.9997823726768464E-3</v>
      </c>
      <c r="J3723" s="4">
        <f t="shared" si="633"/>
        <v>-1.2661021171702647E-2</v>
      </c>
      <c r="L3723" s="5">
        <f>_xlfn.STDEV.S($E$3:E3723)</f>
        <v>1.0631929290208305E-2</v>
      </c>
      <c r="M3723">
        <f t="shared" si="634"/>
        <v>-1.2660673609643564E-2</v>
      </c>
      <c r="N3723" s="6">
        <f t="shared" si="628"/>
        <v>-1.1491100554414824E-2</v>
      </c>
      <c r="O3723">
        <f t="shared" si="635"/>
        <v>1.159473037172855E-2</v>
      </c>
      <c r="P3723">
        <f t="shared" si="636"/>
        <v>1.3443777239308447E-4</v>
      </c>
      <c r="Q3723">
        <f t="shared" si="637"/>
        <v>2.6079555468455537E-4</v>
      </c>
    </row>
    <row r="3724" spans="1:17" x14ac:dyDescent="0.3">
      <c r="A3724" s="2">
        <v>39393</v>
      </c>
      <c r="B3724">
        <v>147.91000399999999</v>
      </c>
      <c r="C3724">
        <v>114.296432</v>
      </c>
      <c r="D3724">
        <v>306639700</v>
      </c>
      <c r="E3724" s="3">
        <f t="shared" si="638"/>
        <v>-2.7355841444789419E-2</v>
      </c>
      <c r="F3724" s="4">
        <f t="shared" si="629"/>
        <v>1.1385656609219091E-2</v>
      </c>
      <c r="G3724" s="4">
        <f t="shared" si="630"/>
        <v>-2.2083546944645168E-3</v>
      </c>
      <c r="H3724" s="4">
        <f t="shared" si="631"/>
        <v>5.0918204293367297E-2</v>
      </c>
      <c r="I3724" s="4">
        <f t="shared" si="632"/>
        <v>-4.3252659220870293E-2</v>
      </c>
      <c r="J3724" s="4">
        <f t="shared" si="633"/>
        <v>-5.0946744219331763E-2</v>
      </c>
      <c r="L3724" s="5">
        <f>_xlfn.STDEV.S($E$3:E3724)</f>
        <v>1.0640224552965372E-2</v>
      </c>
      <c r="M3724">
        <f t="shared" si="634"/>
        <v>-5.0946433713964831E-2</v>
      </c>
      <c r="N3724" s="6">
        <f t="shared" si="628"/>
        <v>-4.9577184285386489E-2</v>
      </c>
      <c r="O3724">
        <f t="shared" si="635"/>
        <v>-3.8285760104321269E-2</v>
      </c>
      <c r="P3724">
        <f t="shared" si="636"/>
        <v>1.4657994267656381E-3</v>
      </c>
      <c r="Q3724">
        <f t="shared" si="637"/>
        <v>3.2437793250181734E-4</v>
      </c>
    </row>
    <row r="3725" spans="1:17" x14ac:dyDescent="0.3">
      <c r="A3725" s="2">
        <v>39394</v>
      </c>
      <c r="B3725">
        <v>147.16000399999999</v>
      </c>
      <c r="C3725">
        <v>113.716881</v>
      </c>
      <c r="D3725">
        <v>374509900</v>
      </c>
      <c r="E3725" s="3">
        <f t="shared" si="638"/>
        <v>-5.0706509344695672E-3</v>
      </c>
      <c r="F3725" s="4">
        <f t="shared" si="629"/>
        <v>1.1382606921729203E-2</v>
      </c>
      <c r="G3725" s="4">
        <f t="shared" si="630"/>
        <v>-2.1972679416199345E-3</v>
      </c>
      <c r="H3725" s="4">
        <f t="shared" si="631"/>
        <v>5.0904565676292257E-2</v>
      </c>
      <c r="I3725" s="4">
        <f t="shared" si="632"/>
        <v>-4.3040022823366608E-2</v>
      </c>
      <c r="J3725" s="4">
        <f t="shared" si="633"/>
        <v>-5.0703498756097032E-2</v>
      </c>
      <c r="L3725" s="5">
        <f>_xlfn.STDEV.S($E$3:E3725)</f>
        <v>1.0639170508492632E-2</v>
      </c>
      <c r="M3725">
        <f t="shared" si="634"/>
        <v>-5.070313377104553E-2</v>
      </c>
      <c r="N3725" s="6">
        <f t="shared" si="628"/>
        <v>-4.9334264843665765E-2</v>
      </c>
      <c r="O3725">
        <f t="shared" si="635"/>
        <v>2.4329994291930057E-4</v>
      </c>
      <c r="P3725">
        <f t="shared" si="636"/>
        <v>5.9194862224534919E-8</v>
      </c>
      <c r="Q3725">
        <f t="shared" si="637"/>
        <v>3.2384516794209519E-4</v>
      </c>
    </row>
    <row r="3726" spans="1:17" x14ac:dyDescent="0.3">
      <c r="A3726" s="2">
        <v>39395</v>
      </c>
      <c r="B3726">
        <v>145.13999899999999</v>
      </c>
      <c r="C3726">
        <v>112.156006</v>
      </c>
      <c r="D3726">
        <v>277745100</v>
      </c>
      <c r="E3726" s="3">
        <f t="shared" si="638"/>
        <v>-1.3726589732900529E-2</v>
      </c>
      <c r="F3726" s="4">
        <f t="shared" si="629"/>
        <v>1.1332015779040413E-2</v>
      </c>
      <c r="G3726" s="4">
        <f t="shared" si="630"/>
        <v>-3.2035582667734562E-3</v>
      </c>
      <c r="H3726" s="4">
        <f t="shared" si="631"/>
        <v>5.0678315208069202E-2</v>
      </c>
      <c r="I3726" s="4">
        <f t="shared" si="632"/>
        <v>-6.2158211240535999E-2</v>
      </c>
      <c r="J3726" s="4">
        <f t="shared" si="633"/>
        <v>-7.2468884734202099E-2</v>
      </c>
      <c r="L3726" s="5">
        <f>_xlfn.STDEV.S($E$3:E3726)</f>
        <v>1.0640253370636177E-2</v>
      </c>
      <c r="M3726">
        <f t="shared" si="634"/>
        <v>-7.2469307834082577E-2</v>
      </c>
      <c r="N3726" s="6">
        <f t="shared" si="628"/>
        <v>-7.1142659912757256E-2</v>
      </c>
      <c r="O3726">
        <f t="shared" si="635"/>
        <v>-2.1766174063037047E-2</v>
      </c>
      <c r="P3726">
        <f t="shared" si="636"/>
        <v>4.7376633334242666E-4</v>
      </c>
      <c r="Q3726">
        <f t="shared" si="637"/>
        <v>3.4203152371089558E-4</v>
      </c>
    </row>
    <row r="3727" spans="1:17" x14ac:dyDescent="0.3">
      <c r="A3727" s="2">
        <v>39398</v>
      </c>
      <c r="B3727">
        <v>143.699997</v>
      </c>
      <c r="C3727">
        <v>111.04321299999999</v>
      </c>
      <c r="D3727">
        <v>243087800</v>
      </c>
      <c r="E3727" s="3">
        <f t="shared" si="638"/>
        <v>-9.9214689949115309E-3</v>
      </c>
      <c r="F3727" s="4">
        <f t="shared" si="629"/>
        <v>1.1411530982491024E-2</v>
      </c>
      <c r="G3727" s="4">
        <f t="shared" si="630"/>
        <v>-3.5626863847375953E-3</v>
      </c>
      <c r="H3727" s="4">
        <f t="shared" si="631"/>
        <v>5.1033918008389786E-2</v>
      </c>
      <c r="I3727" s="4">
        <f t="shared" si="632"/>
        <v>-6.8892887510269452E-2</v>
      </c>
      <c r="J3727" s="4">
        <f t="shared" si="633"/>
        <v>-8.0143309923199624E-2</v>
      </c>
      <c r="L3727" s="5">
        <f>_xlfn.STDEV.S($E$3:E3727)</f>
        <v>1.0640162846037797E-2</v>
      </c>
      <c r="M3727">
        <f t="shared" si="634"/>
        <v>-8.0143412622305649E-2</v>
      </c>
      <c r="N3727" s="6">
        <f t="shared" si="628"/>
        <v>-7.8809202626863195E-2</v>
      </c>
      <c r="O3727">
        <f t="shared" si="635"/>
        <v>-7.6741047882230712E-3</v>
      </c>
      <c r="P3727">
        <f t="shared" si="636"/>
        <v>5.889188430062827E-5</v>
      </c>
      <c r="Q3727">
        <f t="shared" si="637"/>
        <v>3.3711039427178775E-4</v>
      </c>
    </row>
    <row r="3728" spans="1:17" x14ac:dyDescent="0.3">
      <c r="A3728" s="2">
        <v>39399</v>
      </c>
      <c r="B3728">
        <v>148.08000200000001</v>
      </c>
      <c r="C3728">
        <v>114.42781100000001</v>
      </c>
      <c r="D3728">
        <v>191117400</v>
      </c>
      <c r="E3728" s="3">
        <f t="shared" si="638"/>
        <v>3.0480202445654969E-2</v>
      </c>
      <c r="F3728" s="4">
        <f t="shared" si="629"/>
        <v>1.3430244054625387E-2</v>
      </c>
      <c r="G3728" s="4">
        <f t="shared" si="630"/>
        <v>-2.0287244633504509E-3</v>
      </c>
      <c r="H3728" s="4">
        <f t="shared" si="631"/>
        <v>6.0061877321109527E-2</v>
      </c>
      <c r="I3728" s="4">
        <f t="shared" si="632"/>
        <v>-3.9801938987974572E-2</v>
      </c>
      <c r="J3728" s="4">
        <f t="shared" si="633"/>
        <v>-4.7533760696399141E-2</v>
      </c>
      <c r="L3728" s="5">
        <f>_xlfn.STDEV.S($E$3:E3728)</f>
        <v>1.0650160525961674E-2</v>
      </c>
      <c r="M3728">
        <f t="shared" si="634"/>
        <v>-4.7533279426684956E-2</v>
      </c>
      <c r="N3728" s="6">
        <f t="shared" si="628"/>
        <v>-4.5634023165836091E-2</v>
      </c>
      <c r="O3728">
        <f t="shared" si="635"/>
        <v>3.2610133195620693E-2</v>
      </c>
      <c r="P3728">
        <f t="shared" si="636"/>
        <v>1.0634207870361227E-3</v>
      </c>
      <c r="Q3728">
        <f t="shared" si="637"/>
        <v>3.8293087669867001E-4</v>
      </c>
    </row>
    <row r="3729" spans="1:17" x14ac:dyDescent="0.3">
      <c r="A3729" s="2">
        <v>39400</v>
      </c>
      <c r="B3729">
        <v>147.66999799999999</v>
      </c>
      <c r="C3729">
        <v>114.111</v>
      </c>
      <c r="D3729">
        <v>230558800</v>
      </c>
      <c r="E3729" s="3">
        <f t="shared" si="638"/>
        <v>-2.7688006109023444E-3</v>
      </c>
      <c r="F3729" s="4">
        <f t="shared" si="629"/>
        <v>1.3328993343339318E-2</v>
      </c>
      <c r="G3729" s="4">
        <f t="shared" si="630"/>
        <v>-2.3896123252461873E-3</v>
      </c>
      <c r="H3729" s="4">
        <f t="shared" si="631"/>
        <v>5.9609070374697821E-2</v>
      </c>
      <c r="I3729" s="4">
        <f t="shared" si="632"/>
        <v>-4.6722698398414808E-2</v>
      </c>
      <c r="J3729" s="4">
        <f t="shared" si="633"/>
        <v>-5.539538881198447E-2</v>
      </c>
      <c r="L3729" s="5">
        <f>_xlfn.STDEV.S($E$3:E3729)</f>
        <v>1.0648856399399538E-2</v>
      </c>
      <c r="M3729">
        <f t="shared" si="634"/>
        <v>-5.5395662311831954E-2</v>
      </c>
      <c r="N3729" s="6">
        <f t="shared" si="628"/>
        <v>-5.35402706272603E-2</v>
      </c>
      <c r="O3729">
        <f t="shared" si="635"/>
        <v>-7.8623828851469985E-3</v>
      </c>
      <c r="P3729">
        <f t="shared" si="636"/>
        <v>6.1817064632652442E-5</v>
      </c>
      <c r="Q3729">
        <f t="shared" si="637"/>
        <v>3.8380377251885195E-4</v>
      </c>
    </row>
    <row r="3730" spans="1:17" x14ac:dyDescent="0.3">
      <c r="A3730" s="2">
        <v>39401</v>
      </c>
      <c r="B3730">
        <v>145.53999300000001</v>
      </c>
      <c r="C3730">
        <v>112.465065</v>
      </c>
      <c r="D3730">
        <v>263111100</v>
      </c>
      <c r="E3730" s="3">
        <f t="shared" si="638"/>
        <v>-1.4424087687737286E-2</v>
      </c>
      <c r="F3730" s="4">
        <f t="shared" si="629"/>
        <v>1.3509570289379253E-2</v>
      </c>
      <c r="G3730" s="4">
        <f t="shared" si="630"/>
        <v>-2.649628246169153E-3</v>
      </c>
      <c r="H3730" s="4">
        <f t="shared" si="631"/>
        <v>6.0416635027727032E-2</v>
      </c>
      <c r="I3730" s="4">
        <f t="shared" si="632"/>
        <v>-5.1679633510404499E-2</v>
      </c>
      <c r="J3730" s="4">
        <f t="shared" si="633"/>
        <v>-6.1092704295890976E-2</v>
      </c>
      <c r="L3730" s="5">
        <f>_xlfn.STDEV.S($E$3:E3730)</f>
        <v>1.0650188743270582E-2</v>
      </c>
      <c r="M3730">
        <f t="shared" si="634"/>
        <v>-6.1092847593472881E-2</v>
      </c>
      <c r="N3730" s="6">
        <f t="shared" si="628"/>
        <v>-5.9197767304968951E-2</v>
      </c>
      <c r="O3730">
        <f t="shared" si="635"/>
        <v>-5.6971852816409263E-3</v>
      </c>
      <c r="P3730">
        <f t="shared" si="636"/>
        <v>3.2457920133345999E-5</v>
      </c>
      <c r="Q3730">
        <f t="shared" si="637"/>
        <v>3.7931341397046603E-4</v>
      </c>
    </row>
    <row r="3731" spans="1:17" x14ac:dyDescent="0.3">
      <c r="A3731" s="2">
        <v>39402</v>
      </c>
      <c r="B3731">
        <v>145.78999300000001</v>
      </c>
      <c r="C3731">
        <v>112.658226</v>
      </c>
      <c r="D3731">
        <v>308770600</v>
      </c>
      <c r="E3731" s="3">
        <f t="shared" si="638"/>
        <v>1.7177409098816376E-3</v>
      </c>
      <c r="F3731" s="4">
        <f t="shared" si="629"/>
        <v>1.3487831271027102E-2</v>
      </c>
      <c r="G3731" s="4">
        <f t="shared" si="630"/>
        <v>-2.2299461897196454E-3</v>
      </c>
      <c r="H3731" s="4">
        <f t="shared" si="631"/>
        <v>6.0319415182127981E-2</v>
      </c>
      <c r="I3731" s="4">
        <f t="shared" si="632"/>
        <v>-4.3666640630063869E-2</v>
      </c>
      <c r="J3731" s="4">
        <f t="shared" si="633"/>
        <v>-5.1957454250420421E-2</v>
      </c>
      <c r="L3731" s="5">
        <f>_xlfn.STDEV.S($E$3:E3731)</f>
        <v>1.0648782841701393E-2</v>
      </c>
      <c r="M3731">
        <f t="shared" si="634"/>
        <v>-5.1957381011557904E-2</v>
      </c>
      <c r="N3731" s="6">
        <f t="shared" si="628"/>
        <v>-5.0050100465150904E-2</v>
      </c>
      <c r="O3731">
        <f t="shared" si="635"/>
        <v>9.1354665819149763E-3</v>
      </c>
      <c r="P3731">
        <f t="shared" si="636"/>
        <v>8.3456749669285303E-5</v>
      </c>
      <c r="Q3731">
        <f t="shared" si="637"/>
        <v>3.7238634973585198E-4</v>
      </c>
    </row>
    <row r="3732" spans="1:17" x14ac:dyDescent="0.3">
      <c r="A3732" s="2">
        <v>39405</v>
      </c>
      <c r="B3732">
        <v>143.759995</v>
      </c>
      <c r="C3732">
        <v>111.089546</v>
      </c>
      <c r="D3732">
        <v>267746000</v>
      </c>
      <c r="E3732" s="3">
        <f t="shared" si="638"/>
        <v>-1.3924124408182137E-2</v>
      </c>
      <c r="F3732" s="4">
        <f t="shared" si="629"/>
        <v>1.3649089033938138E-2</v>
      </c>
      <c r="G3732" s="4">
        <f t="shared" si="630"/>
        <v>-2.9682264134572771E-3</v>
      </c>
      <c r="H3732" s="4">
        <f t="shared" si="631"/>
        <v>6.1040581821665225E-2</v>
      </c>
      <c r="I3732" s="4">
        <f t="shared" si="632"/>
        <v>-5.7719998136151807E-2</v>
      </c>
      <c r="J3732" s="4">
        <f t="shared" si="633"/>
        <v>-6.8006639605218466E-2</v>
      </c>
      <c r="L3732" s="5">
        <f>_xlfn.STDEV.S($E$3:E3732)</f>
        <v>1.0649930000132854E-2</v>
      </c>
      <c r="M3732">
        <f t="shared" si="634"/>
        <v>-6.8006515397082634E-2</v>
      </c>
      <c r="N3732" s="6">
        <f t="shared" si="628"/>
        <v>-6.6085818448244349E-2</v>
      </c>
      <c r="O3732">
        <f t="shared" si="635"/>
        <v>-1.604913438552473E-2</v>
      </c>
      <c r="P3732">
        <f t="shared" si="636"/>
        <v>2.5757471452463222E-4</v>
      </c>
      <c r="Q3732">
        <f t="shared" si="637"/>
        <v>3.83132793313579E-4</v>
      </c>
    </row>
    <row r="3733" spans="1:17" x14ac:dyDescent="0.3">
      <c r="A3733" s="2">
        <v>39406</v>
      </c>
      <c r="B3733">
        <v>144.63999899999999</v>
      </c>
      <c r="C3733">
        <v>111.769577</v>
      </c>
      <c r="D3733">
        <v>414767500</v>
      </c>
      <c r="E3733" s="3">
        <f t="shared" si="638"/>
        <v>6.1213413369969327E-3</v>
      </c>
      <c r="F3733" s="4">
        <f t="shared" si="629"/>
        <v>1.3778433258802091E-2</v>
      </c>
      <c r="G3733" s="4">
        <f t="shared" si="630"/>
        <v>-2.5442351792294487E-3</v>
      </c>
      <c r="H3733" s="4">
        <f t="shared" si="631"/>
        <v>6.1619026780250857E-2</v>
      </c>
      <c r="I3733" s="4">
        <f t="shared" si="632"/>
        <v>-4.9673381867337829E-2</v>
      </c>
      <c r="J3733" s="4">
        <f t="shared" si="633"/>
        <v>-5.8885053358270323E-2</v>
      </c>
      <c r="L3733" s="5">
        <f>_xlfn.STDEV.S($E$3:E3733)</f>
        <v>1.0648917920396442E-2</v>
      </c>
      <c r="M3733">
        <f t="shared" si="634"/>
        <v>-5.8884786793092787E-2</v>
      </c>
      <c r="N3733" s="6">
        <f t="shared" si="628"/>
        <v>-5.690850598849162E-2</v>
      </c>
      <c r="O3733">
        <f t="shared" si="635"/>
        <v>9.1217286039898468E-3</v>
      </c>
      <c r="P3733">
        <f t="shared" si="636"/>
        <v>8.3205932724846564E-5</v>
      </c>
      <c r="Q3733">
        <f t="shared" si="637"/>
        <v>3.8660728761615742E-4</v>
      </c>
    </row>
    <row r="3734" spans="1:17" x14ac:dyDescent="0.3">
      <c r="A3734" s="2">
        <v>39407</v>
      </c>
      <c r="B3734">
        <v>141.679993</v>
      </c>
      <c r="C3734">
        <v>109.482285</v>
      </c>
      <c r="D3734">
        <v>259012400</v>
      </c>
      <c r="E3734" s="3">
        <f t="shared" si="638"/>
        <v>-2.0464643393699133E-2</v>
      </c>
      <c r="F3734" s="4">
        <f t="shared" si="629"/>
        <v>1.3380421167653648E-2</v>
      </c>
      <c r="G3734" s="4">
        <f t="shared" si="630"/>
        <v>-2.296759910122174E-3</v>
      </c>
      <c r="H3734" s="4">
        <f t="shared" si="631"/>
        <v>5.9839062596901339E-2</v>
      </c>
      <c r="I3734" s="4">
        <f t="shared" si="632"/>
        <v>-4.4946606054465543E-2</v>
      </c>
      <c r="J3734" s="4">
        <f t="shared" si="633"/>
        <v>-5.3383966262091187E-2</v>
      </c>
      <c r="L3734" s="5">
        <f>_xlfn.STDEV.S($E$3:E3734)</f>
        <v>1.0652954555387211E-2</v>
      </c>
      <c r="M3734">
        <f t="shared" si="634"/>
        <v>-5.3384145832620356E-2</v>
      </c>
      <c r="N3734" s="6">
        <f t="shared" si="628"/>
        <v>-5.1512088643371867E-2</v>
      </c>
      <c r="O3734">
        <f t="shared" si="635"/>
        <v>5.5006409604724318E-3</v>
      </c>
      <c r="P3734">
        <f t="shared" si="636"/>
        <v>3.0257050976027078E-5</v>
      </c>
      <c r="Q3734">
        <f t="shared" si="637"/>
        <v>2.5135733314651288E-4</v>
      </c>
    </row>
    <row r="3735" spans="1:17" x14ac:dyDescent="0.3">
      <c r="A3735" s="2">
        <v>39409</v>
      </c>
      <c r="B3735">
        <v>144.13000500000001</v>
      </c>
      <c r="C3735">
        <v>111.375488</v>
      </c>
      <c r="D3735">
        <v>77688400</v>
      </c>
      <c r="E3735" s="3">
        <f t="shared" si="638"/>
        <v>1.7292575670864174E-2</v>
      </c>
      <c r="F3735" s="4">
        <f t="shared" si="629"/>
        <v>1.3900674860574582E-2</v>
      </c>
      <c r="G3735" s="4">
        <f t="shared" si="630"/>
        <v>-1.7976372637689769E-3</v>
      </c>
      <c r="H3735" s="4">
        <f t="shared" si="631"/>
        <v>6.2165707842734355E-2</v>
      </c>
      <c r="I3735" s="4">
        <f t="shared" si="632"/>
        <v>-3.5345332355012582E-2</v>
      </c>
      <c r="J3735" s="4">
        <f t="shared" si="633"/>
        <v>-4.2579926796777023E-2</v>
      </c>
      <c r="L3735" s="5">
        <f>_xlfn.STDEV.S($E$3:E3735)</f>
        <v>1.0655127469122288E-2</v>
      </c>
      <c r="M3735">
        <f t="shared" si="634"/>
        <v>-4.2579967437623024E-2</v>
      </c>
      <c r="N3735" s="6">
        <f t="shared" si="628"/>
        <v>-4.0538283646535556E-2</v>
      </c>
      <c r="O3735">
        <f t="shared" si="635"/>
        <v>1.0804178394997331E-2</v>
      </c>
      <c r="P3735">
        <f t="shared" si="636"/>
        <v>1.1673027079092711E-4</v>
      </c>
      <c r="Q3735">
        <f t="shared" si="637"/>
        <v>2.564322239428866E-4</v>
      </c>
    </row>
    <row r="3736" spans="1:17" x14ac:dyDescent="0.3">
      <c r="A3736" s="2">
        <v>39412</v>
      </c>
      <c r="B3736">
        <v>140.949997</v>
      </c>
      <c r="C3736">
        <v>108.91815200000001</v>
      </c>
      <c r="D3736">
        <v>214232000</v>
      </c>
      <c r="E3736" s="3">
        <f t="shared" si="638"/>
        <v>-2.2063469712639061E-2</v>
      </c>
      <c r="F3736" s="4">
        <f t="shared" si="629"/>
        <v>1.4340219837023868E-2</v>
      </c>
      <c r="G3736" s="4">
        <f t="shared" si="630"/>
        <v>-3.1092738610823813E-3</v>
      </c>
      <c r="H3736" s="4">
        <f t="shared" si="631"/>
        <v>6.4131412735752652E-2</v>
      </c>
      <c r="I3736" s="4">
        <f t="shared" si="632"/>
        <v>-6.0382455368131582E-2</v>
      </c>
      <c r="J3736" s="4">
        <f t="shared" si="633"/>
        <v>-7.1231509928270431E-2</v>
      </c>
      <c r="L3736" s="5">
        <f>_xlfn.STDEV.S($E$3:E3736)</f>
        <v>1.0660026591588904E-2</v>
      </c>
      <c r="M3736">
        <f t="shared" si="634"/>
        <v>-7.1230880048460773E-2</v>
      </c>
      <c r="N3736" s="6">
        <f t="shared" si="628"/>
        <v>-6.9119816930604538E-2</v>
      </c>
      <c r="O3736">
        <f t="shared" si="635"/>
        <v>-2.8650912610837749E-2</v>
      </c>
      <c r="P3736">
        <f t="shared" si="636"/>
        <v>8.2087479343386156E-4</v>
      </c>
      <c r="Q3736">
        <f t="shared" si="637"/>
        <v>2.8237452774853249E-4</v>
      </c>
    </row>
    <row r="3737" spans="1:17" x14ac:dyDescent="0.3">
      <c r="A3737" s="2">
        <v>39413</v>
      </c>
      <c r="B3737">
        <v>142.570007</v>
      </c>
      <c r="C3737">
        <v>110.170013</v>
      </c>
      <c r="D3737">
        <v>293897900</v>
      </c>
      <c r="E3737" s="3">
        <f t="shared" si="638"/>
        <v>1.149350858091891E-2</v>
      </c>
      <c r="F3737" s="4">
        <f t="shared" si="629"/>
        <v>1.4659823455390113E-2</v>
      </c>
      <c r="G3737" s="4">
        <f t="shared" si="630"/>
        <v>-2.5293381870589451E-3</v>
      </c>
      <c r="H3737" s="4">
        <f t="shared" si="631"/>
        <v>6.5560723568796303E-2</v>
      </c>
      <c r="I3737" s="4">
        <f t="shared" si="632"/>
        <v>-4.9389479212211818E-2</v>
      </c>
      <c r="J3737" s="4">
        <f t="shared" si="633"/>
        <v>-5.8819502651818678E-2</v>
      </c>
      <c r="L3737" s="5">
        <f>_xlfn.STDEV.S($E$3:E3737)</f>
        <v>1.0660153265936818E-2</v>
      </c>
      <c r="M3737">
        <f t="shared" si="634"/>
        <v>-5.8819575094258621E-2</v>
      </c>
      <c r="N3737" s="6">
        <f t="shared" ref="N3737:N3800" si="639">(AVERAGE(E3715:E3737)+1)^23-1</f>
        <v>-5.6584496328570877E-2</v>
      </c>
      <c r="O3737">
        <f t="shared" si="635"/>
        <v>1.2411304954202153E-2</v>
      </c>
      <c r="P3737">
        <f t="shared" si="636"/>
        <v>1.5404049066620291E-4</v>
      </c>
      <c r="Q3737">
        <f t="shared" si="637"/>
        <v>2.8907036362413254E-4</v>
      </c>
    </row>
    <row r="3738" spans="1:17" x14ac:dyDescent="0.3">
      <c r="A3738" s="2">
        <v>39414</v>
      </c>
      <c r="B3738">
        <v>147.13000500000001</v>
      </c>
      <c r="C3738">
        <v>113.693703</v>
      </c>
      <c r="D3738">
        <v>258596900</v>
      </c>
      <c r="E3738" s="3">
        <f t="shared" si="638"/>
        <v>3.1984272821141246E-2</v>
      </c>
      <c r="F3738" s="4">
        <f t="shared" ref="F3738:F3801" si="640">_xlfn.STDEV.S(E3716:E3738)</f>
        <v>1.6316524145881778E-2</v>
      </c>
      <c r="G3738" s="4">
        <f t="shared" ref="G3738:G3801" si="641">AVERAGE(E3716:E3738)</f>
        <v>-1.2420459523428478E-3</v>
      </c>
      <c r="H3738" s="4">
        <f t="shared" ref="H3738:H3801" si="642">F3738*SQRT(20)</f>
        <v>7.2969714293416699E-2</v>
      </c>
      <c r="I3738" s="4">
        <f t="shared" ref="I3738:I3801" si="643">(G3738+1)^20-1</f>
        <v>-2.4549983042023271E-2</v>
      </c>
      <c r="J3738" s="4">
        <f t="shared" ref="J3738:J3801" si="644">C3738/C3715-1</f>
        <v>-3.1019978611031562E-2</v>
      </c>
      <c r="L3738" s="5">
        <f>_xlfn.STDEV.S($E$3:E3738)</f>
        <v>1.0671266564902254E-2</v>
      </c>
      <c r="M3738">
        <f t="shared" ref="M3738:M3801" si="645">(B3738-B3715)/B3715</f>
        <v>-3.1019435748667973E-2</v>
      </c>
      <c r="N3738" s="6">
        <f t="shared" si="639"/>
        <v>-2.8180131730611069E-2</v>
      </c>
      <c r="O3738">
        <f t="shared" si="635"/>
        <v>2.7800139345590648E-2</v>
      </c>
      <c r="P3738">
        <f t="shared" si="636"/>
        <v>7.7284774763425725E-4</v>
      </c>
      <c r="Q3738">
        <f t="shared" si="637"/>
        <v>3.2190066462136344E-4</v>
      </c>
    </row>
    <row r="3739" spans="1:17" x14ac:dyDescent="0.3">
      <c r="A3739" s="2">
        <v>39415</v>
      </c>
      <c r="B3739">
        <v>147.179993</v>
      </c>
      <c r="C3739">
        <v>113.73232299999999</v>
      </c>
      <c r="D3739">
        <v>199409900</v>
      </c>
      <c r="E3739" s="3">
        <f t="shared" si="638"/>
        <v>3.3975394753760213E-4</v>
      </c>
      <c r="F3739" s="4">
        <f t="shared" si="640"/>
        <v>1.6076262472185125E-2</v>
      </c>
      <c r="G3739" s="4">
        <f t="shared" si="641"/>
        <v>-1.7369636023569634E-3</v>
      </c>
      <c r="H3739" s="4">
        <f t="shared" si="642"/>
        <v>7.1895231423869527E-2</v>
      </c>
      <c r="I3739" s="4">
        <f t="shared" si="643"/>
        <v>-3.4171964265892751E-2</v>
      </c>
      <c r="J3739" s="4">
        <f t="shared" si="644"/>
        <v>-4.1921977633475604E-2</v>
      </c>
      <c r="L3739" s="5">
        <f>_xlfn.STDEV.S($E$3:E3739)</f>
        <v>1.0669838322753819E-2</v>
      </c>
      <c r="M3739">
        <f t="shared" si="645"/>
        <v>-4.1921639172036125E-2</v>
      </c>
      <c r="N3739" s="6">
        <f t="shared" si="639"/>
        <v>-3.9196051927069653E-2</v>
      </c>
      <c r="O3739">
        <f t="shared" ref="O3739:O3802" si="646">M3739-M3738</f>
        <v>-1.0902203423368152E-2</v>
      </c>
      <c r="P3739">
        <f t="shared" ref="P3739:P3802" si="647">O3739^2</f>
        <v>1.1885803948450026E-4</v>
      </c>
      <c r="Q3739">
        <f t="shared" si="637"/>
        <v>3.1885866996081874E-4</v>
      </c>
    </row>
    <row r="3740" spans="1:17" x14ac:dyDescent="0.3">
      <c r="A3740" s="2">
        <v>39416</v>
      </c>
      <c r="B3740">
        <v>148.66000399999999</v>
      </c>
      <c r="C3740">
        <v>114.87603</v>
      </c>
      <c r="D3740">
        <v>222908000</v>
      </c>
      <c r="E3740" s="3">
        <f t="shared" si="638"/>
        <v>1.0055789308265561E-2</v>
      </c>
      <c r="F3740" s="4">
        <f t="shared" si="640"/>
        <v>1.6233160149922599E-2</v>
      </c>
      <c r="G3740" s="4">
        <f t="shared" si="641"/>
        <v>-1.4441008249400742E-3</v>
      </c>
      <c r="H3740" s="4">
        <f t="shared" si="642"/>
        <v>7.2596899169735218E-2</v>
      </c>
      <c r="I3740" s="4">
        <f t="shared" si="643"/>
        <v>-2.8489197544820044E-2</v>
      </c>
      <c r="J3740" s="4">
        <f t="shared" si="644"/>
        <v>-3.5489576441448567E-2</v>
      </c>
      <c r="L3740" s="5">
        <f>_xlfn.STDEV.S($E$3:E3740)</f>
        <v>1.0669584280806773E-2</v>
      </c>
      <c r="M3740">
        <f t="shared" si="645"/>
        <v>-3.5489527168963787E-2</v>
      </c>
      <c r="N3740" s="6">
        <f t="shared" si="639"/>
        <v>-3.2692001079245192E-2</v>
      </c>
      <c r="O3740">
        <f t="shared" si="646"/>
        <v>6.4321120030723378E-3</v>
      </c>
      <c r="P3740">
        <f t="shared" si="647"/>
        <v>4.1372064820067238E-5</v>
      </c>
      <c r="Q3740">
        <f t="shared" si="637"/>
        <v>3.2048650399494461E-4</v>
      </c>
    </row>
    <row r="3741" spans="1:17" x14ac:dyDescent="0.3">
      <c r="A3741" s="2">
        <v>39419</v>
      </c>
      <c r="B3741">
        <v>147.679993</v>
      </c>
      <c r="C3741">
        <v>114.118706</v>
      </c>
      <c r="D3741">
        <v>146430400</v>
      </c>
      <c r="E3741" s="3">
        <f t="shared" si="638"/>
        <v>-6.5922976835113278E-3</v>
      </c>
      <c r="F3741" s="4">
        <f t="shared" si="640"/>
        <v>1.6227935863958327E-2</v>
      </c>
      <c r="G3741" s="4">
        <f t="shared" si="641"/>
        <v>-1.4288860786843092E-3</v>
      </c>
      <c r="H3741" s="4">
        <f t="shared" si="642"/>
        <v>7.2573535452635202E-2</v>
      </c>
      <c r="I3741" s="4">
        <f t="shared" si="643"/>
        <v>-2.8193101349690664E-2</v>
      </c>
      <c r="J3741" s="4">
        <f t="shared" si="644"/>
        <v>-3.5149720090902226E-2</v>
      </c>
      <c r="L3741" s="5">
        <f>_xlfn.STDEV.S($E$3:E3741)</f>
        <v>1.0668766888611625E-2</v>
      </c>
      <c r="M3741">
        <f t="shared" si="645"/>
        <v>-3.5149647656470051E-2</v>
      </c>
      <c r="N3741" s="6">
        <f t="shared" si="639"/>
        <v>-3.2352955771363989E-2</v>
      </c>
      <c r="O3741">
        <f t="shared" si="646"/>
        <v>3.3987951249373621E-4</v>
      </c>
      <c r="P3741">
        <f t="shared" si="647"/>
        <v>1.1551808301297979E-7</v>
      </c>
      <c r="Q3741">
        <f t="shared" si="637"/>
        <v>3.1320777616279568E-4</v>
      </c>
    </row>
    <row r="3742" spans="1:17" x14ac:dyDescent="0.3">
      <c r="A3742" s="2">
        <v>39420</v>
      </c>
      <c r="B3742">
        <v>146.36000100000001</v>
      </c>
      <c r="C3742">
        <v>113.098663</v>
      </c>
      <c r="D3742">
        <v>136533900</v>
      </c>
      <c r="E3742" s="3">
        <f t="shared" si="638"/>
        <v>-8.9381911062250685E-3</v>
      </c>
      <c r="F3742" s="4">
        <f t="shared" si="640"/>
        <v>1.6087996753586839E-2</v>
      </c>
      <c r="G3742" s="4">
        <f t="shared" si="641"/>
        <v>-2.269157740122818E-3</v>
      </c>
      <c r="H3742" s="4">
        <f t="shared" si="642"/>
        <v>7.194770872563222E-2</v>
      </c>
      <c r="I3742" s="4">
        <f t="shared" si="643"/>
        <v>-4.4418022510128496E-2</v>
      </c>
      <c r="J3742" s="4">
        <f t="shared" si="644"/>
        <v>-5.3605014664065753E-2</v>
      </c>
      <c r="L3742" s="5">
        <f>_xlfn.STDEV.S($E$3:E3742)</f>
        <v>1.0668428520899385E-2</v>
      </c>
      <c r="M3742">
        <f t="shared" si="645"/>
        <v>-5.3604871138889162E-2</v>
      </c>
      <c r="N3742" s="6">
        <f t="shared" si="639"/>
        <v>-5.0908371301727429E-2</v>
      </c>
      <c r="O3742">
        <f t="shared" si="646"/>
        <v>-1.8455223482419111E-2</v>
      </c>
      <c r="P3742">
        <f t="shared" si="647"/>
        <v>3.4059527378603379E-4</v>
      </c>
      <c r="Q3742">
        <f t="shared" si="637"/>
        <v>3.1978114409331307E-4</v>
      </c>
    </row>
    <row r="3743" spans="1:17" x14ac:dyDescent="0.3">
      <c r="A3743" s="2">
        <v>39421</v>
      </c>
      <c r="B3743">
        <v>148.80999800000001</v>
      </c>
      <c r="C3743">
        <v>114.99191999999999</v>
      </c>
      <c r="D3743">
        <v>171130000</v>
      </c>
      <c r="E3743" s="3">
        <f t="shared" si="638"/>
        <v>1.6739525712356373E-2</v>
      </c>
      <c r="F3743" s="4">
        <f t="shared" si="640"/>
        <v>1.5866682609751201E-2</v>
      </c>
      <c r="G3743" s="4">
        <f t="shared" si="641"/>
        <v>-5.236277799429218E-4</v>
      </c>
      <c r="H3743" s="4">
        <f t="shared" si="642"/>
        <v>7.0957961785634904E-2</v>
      </c>
      <c r="I3743" s="4">
        <f t="shared" si="643"/>
        <v>-1.0420623556799291E-2</v>
      </c>
      <c r="J3743" s="4">
        <f t="shared" si="644"/>
        <v>-1.4699471905214589E-2</v>
      </c>
      <c r="L3743" s="5">
        <f>_xlfn.STDEV.S($E$3:E3743)</f>
        <v>1.067035553954976E-2</v>
      </c>
      <c r="M3743">
        <f t="shared" si="645"/>
        <v>-1.4699073129173472E-2</v>
      </c>
      <c r="N3743" s="6">
        <f t="shared" si="639"/>
        <v>-1.1974323468180614E-2</v>
      </c>
      <c r="O3743">
        <f t="shared" si="646"/>
        <v>3.8905798009715692E-2</v>
      </c>
      <c r="P3743">
        <f t="shared" si="647"/>
        <v>1.5136611187727975E-3</v>
      </c>
      <c r="Q3743">
        <f t="shared" si="637"/>
        <v>3.3306225215544183E-4</v>
      </c>
    </row>
    <row r="3744" spans="1:17" x14ac:dyDescent="0.3">
      <c r="A3744" s="2">
        <v>39422</v>
      </c>
      <c r="B3744">
        <v>150.94000199999999</v>
      </c>
      <c r="C3744">
        <v>116.637856</v>
      </c>
      <c r="D3744">
        <v>154457400</v>
      </c>
      <c r="E3744" s="3">
        <f t="shared" si="638"/>
        <v>1.4313581268914355E-2</v>
      </c>
      <c r="F3744" s="4">
        <f t="shared" si="640"/>
        <v>1.6164490475576672E-2</v>
      </c>
      <c r="G3744" s="4">
        <f t="shared" si="641"/>
        <v>4.9763103503367482E-5</v>
      </c>
      <c r="H3744" s="4">
        <f t="shared" si="642"/>
        <v>7.2289799050074682E-2</v>
      </c>
      <c r="I3744" s="4">
        <f t="shared" si="643"/>
        <v>9.9573272021169501E-4</v>
      </c>
      <c r="J3744" s="4">
        <f t="shared" si="644"/>
        <v>-1.719762745576503E-3</v>
      </c>
      <c r="L3744" s="5">
        <f>_xlfn.STDEV.S($E$3:E3744)</f>
        <v>1.0671359439003191E-2</v>
      </c>
      <c r="M3744">
        <f t="shared" si="645"/>
        <v>-1.7195436849116045E-3</v>
      </c>
      <c r="N3744" s="6">
        <f t="shared" si="639"/>
        <v>1.1451781195934707E-3</v>
      </c>
      <c r="O3744">
        <f t="shared" si="646"/>
        <v>1.2979529444261867E-2</v>
      </c>
      <c r="P3744">
        <f t="shared" si="647"/>
        <v>1.6846818459446077E-4</v>
      </c>
      <c r="Q3744">
        <f t="shared" si="637"/>
        <v>3.4012868875891896E-4</v>
      </c>
    </row>
    <row r="3745" spans="1:17" x14ac:dyDescent="0.3">
      <c r="A3745" s="2">
        <v>39423</v>
      </c>
      <c r="B3745">
        <v>150.91000399999999</v>
      </c>
      <c r="C3745">
        <v>116.614746</v>
      </c>
      <c r="D3745">
        <v>148980100</v>
      </c>
      <c r="E3745" s="3">
        <f t="shared" si="638"/>
        <v>-1.9874121904417397E-4</v>
      </c>
      <c r="F3745" s="4">
        <f t="shared" si="640"/>
        <v>1.6078593272049344E-2</v>
      </c>
      <c r="G3745" s="4">
        <f t="shared" si="641"/>
        <v>3.7180829285747742E-4</v>
      </c>
      <c r="H3745" s="4">
        <f t="shared" si="642"/>
        <v>7.1905655077746211E-2</v>
      </c>
      <c r="I3745" s="4">
        <f t="shared" si="643"/>
        <v>7.462490412313727E-3</v>
      </c>
      <c r="J3745" s="4">
        <f t="shared" si="644"/>
        <v>5.7318084181388063E-3</v>
      </c>
      <c r="L3745" s="5">
        <f>_xlfn.STDEV.S($E$3:E3745)</f>
        <v>1.0669937746287767E-2</v>
      </c>
      <c r="M3745">
        <f t="shared" si="645"/>
        <v>5.7314294089016622E-3</v>
      </c>
      <c r="N3745" s="6">
        <f t="shared" si="639"/>
        <v>8.5866570092261174E-3</v>
      </c>
      <c r="O3745">
        <f t="shared" si="646"/>
        <v>7.4509730938132667E-3</v>
      </c>
      <c r="P3745">
        <f t="shared" si="647"/>
        <v>5.5517000044729246E-5</v>
      </c>
      <c r="Q3745">
        <f t="shared" si="637"/>
        <v>3.4122718841181592E-4</v>
      </c>
    </row>
    <row r="3746" spans="1:17" x14ac:dyDescent="0.3">
      <c r="A3746" s="2">
        <v>39426</v>
      </c>
      <c r="B3746">
        <v>152.08000200000001</v>
      </c>
      <c r="C3746">
        <v>117.518806</v>
      </c>
      <c r="D3746">
        <v>123914300</v>
      </c>
      <c r="E3746" s="3">
        <f t="shared" si="638"/>
        <v>7.7529518851515711E-3</v>
      </c>
      <c r="F3746" s="4">
        <f t="shared" si="640"/>
        <v>1.591050415426723E-2</v>
      </c>
      <c r="G3746" s="4">
        <f t="shared" si="641"/>
        <v>1.2357986776833713E-4</v>
      </c>
      <c r="H3746" s="4">
        <f t="shared" si="642"/>
        <v>7.1153937690468655E-2</v>
      </c>
      <c r="I3746" s="4">
        <f t="shared" si="643"/>
        <v>2.4745011849367504E-3</v>
      </c>
      <c r="J3746" s="4">
        <f t="shared" si="644"/>
        <v>6.5764012478819467E-5</v>
      </c>
      <c r="L3746" s="5">
        <f>_xlfn.STDEV.S($E$3:E3746)</f>
        <v>1.0669191561778016E-2</v>
      </c>
      <c r="M3746">
        <f t="shared" si="645"/>
        <v>6.5726307226404799E-5</v>
      </c>
      <c r="N3746" s="6">
        <f t="shared" si="639"/>
        <v>2.8462041150441042E-3</v>
      </c>
      <c r="O3746">
        <f t="shared" si="646"/>
        <v>-5.6657031016752579E-3</v>
      </c>
      <c r="P3746">
        <f t="shared" si="647"/>
        <v>3.2100191636332638E-5</v>
      </c>
      <c r="Q3746">
        <f t="shared" si="637"/>
        <v>3.3677772837891368E-4</v>
      </c>
    </row>
    <row r="3747" spans="1:17" x14ac:dyDescent="0.3">
      <c r="A3747" s="2">
        <v>39427</v>
      </c>
      <c r="B3747">
        <v>147.91000399999999</v>
      </c>
      <c r="C3747">
        <v>114.296432</v>
      </c>
      <c r="D3747">
        <v>250346400</v>
      </c>
      <c r="E3747" s="3">
        <f t="shared" si="638"/>
        <v>-2.7419765552081032E-2</v>
      </c>
      <c r="F3747" s="4">
        <f t="shared" si="640"/>
        <v>1.5915527348707787E-2</v>
      </c>
      <c r="G3747" s="4">
        <f t="shared" si="641"/>
        <v>1.208005587556583E-4</v>
      </c>
      <c r="H3747" s="4">
        <f t="shared" si="642"/>
        <v>7.1176402098935221E-2</v>
      </c>
      <c r="I3747" s="4">
        <f t="shared" si="643"/>
        <v>2.4187858130029216E-3</v>
      </c>
      <c r="J3747" s="4">
        <f t="shared" si="644"/>
        <v>0</v>
      </c>
      <c r="L3747" s="5">
        <f>_xlfn.STDEV.S($E$3:E3747)</f>
        <v>1.067744046971252E-2</v>
      </c>
      <c r="M3747">
        <f t="shared" si="645"/>
        <v>0</v>
      </c>
      <c r="N3747" s="6">
        <f t="shared" si="639"/>
        <v>2.7821079472853949E-3</v>
      </c>
      <c r="O3747">
        <f t="shared" si="646"/>
        <v>-6.5726307226404799E-5</v>
      </c>
      <c r="P3747">
        <f t="shared" si="647"/>
        <v>4.3199474616197516E-9</v>
      </c>
      <c r="Q3747">
        <f t="shared" si="637"/>
        <v>2.7304750634334074E-4</v>
      </c>
    </row>
    <row r="3748" spans="1:17" x14ac:dyDescent="0.3">
      <c r="A3748" s="2">
        <v>39428</v>
      </c>
      <c r="B3748">
        <v>149.36999499999999</v>
      </c>
      <c r="C3748">
        <v>115.424683</v>
      </c>
      <c r="D3748">
        <v>322435600</v>
      </c>
      <c r="E3748" s="3">
        <f t="shared" si="638"/>
        <v>9.8708063046228922E-3</v>
      </c>
      <c r="F3748" s="4">
        <f t="shared" si="640"/>
        <v>1.5998711998127114E-2</v>
      </c>
      <c r="G3748" s="4">
        <f t="shared" si="641"/>
        <v>7.7042913436837395E-4</v>
      </c>
      <c r="H3748" s="4">
        <f t="shared" si="642"/>
        <v>7.1548415160507431E-2</v>
      </c>
      <c r="I3748" s="4">
        <f t="shared" si="643"/>
        <v>1.552188231652285E-2</v>
      </c>
      <c r="J3748" s="4">
        <f t="shared" si="644"/>
        <v>1.5018016542328594E-2</v>
      </c>
      <c r="L3748" s="5">
        <f>_xlfn.STDEV.S($E$3:E3748)</f>
        <v>1.0677140633018223E-2</v>
      </c>
      <c r="M3748">
        <f t="shared" si="645"/>
        <v>1.5017606278401586E-2</v>
      </c>
      <c r="N3748" s="6">
        <f t="shared" si="639"/>
        <v>1.7870854037800976E-2</v>
      </c>
      <c r="O3748">
        <f t="shared" si="646"/>
        <v>1.5017606278401586E-2</v>
      </c>
      <c r="P3748">
        <f t="shared" si="647"/>
        <v>2.2552849833308672E-4</v>
      </c>
      <c r="Q3748">
        <f t="shared" si="637"/>
        <v>2.8285051953772606E-4</v>
      </c>
    </row>
    <row r="3749" spans="1:17" x14ac:dyDescent="0.3">
      <c r="A3749" s="2">
        <v>39429</v>
      </c>
      <c r="B3749">
        <v>149.05999800000001</v>
      </c>
      <c r="C3749">
        <v>115.185074</v>
      </c>
      <c r="D3749">
        <v>237551300</v>
      </c>
      <c r="E3749" s="3">
        <f t="shared" si="638"/>
        <v>-2.0753632615437834E-3</v>
      </c>
      <c r="F3749" s="4">
        <f t="shared" si="640"/>
        <v>1.5700500919492932E-2</v>
      </c>
      <c r="G3749" s="4">
        <f t="shared" si="641"/>
        <v>1.2770041983404064E-3</v>
      </c>
      <c r="H3749" s="4">
        <f t="shared" si="642"/>
        <v>7.0214774673568306E-2</v>
      </c>
      <c r="I3749" s="4">
        <f t="shared" si="643"/>
        <v>2.5852311457360777E-2</v>
      </c>
      <c r="J3749" s="4">
        <f t="shared" si="644"/>
        <v>2.7007630781716641E-2</v>
      </c>
      <c r="L3749" s="5">
        <f>_xlfn.STDEV.S($E$3:E3749)</f>
        <v>1.0675790983488524E-2</v>
      </c>
      <c r="M3749">
        <f t="shared" si="645"/>
        <v>2.7008398973462987E-2</v>
      </c>
      <c r="N3749" s="6">
        <f t="shared" si="639"/>
        <v>2.9787385413824641E-2</v>
      </c>
      <c r="O3749">
        <f t="shared" si="646"/>
        <v>1.1990792695061401E-2</v>
      </c>
      <c r="P3749">
        <f t="shared" si="647"/>
        <v>1.4377910945593785E-4</v>
      </c>
      <c r="Q3749">
        <f t="shared" si="637"/>
        <v>2.6850324893396569E-4</v>
      </c>
    </row>
    <row r="3750" spans="1:17" x14ac:dyDescent="0.3">
      <c r="A3750" s="2">
        <v>39430</v>
      </c>
      <c r="B3750">
        <v>147.16999799999999</v>
      </c>
      <c r="C3750">
        <v>113.724602</v>
      </c>
      <c r="D3750">
        <v>159152900</v>
      </c>
      <c r="E3750" s="3">
        <f t="shared" si="638"/>
        <v>-1.2679458106527153E-2</v>
      </c>
      <c r="F3750" s="4">
        <f t="shared" si="640"/>
        <v>1.5800132855239155E-2</v>
      </c>
      <c r="G3750" s="4">
        <f t="shared" si="641"/>
        <v>1.1570916282701619E-3</v>
      </c>
      <c r="H3750" s="4">
        <f t="shared" si="642"/>
        <v>7.0660342235685195E-2</v>
      </c>
      <c r="I3750" s="4">
        <f t="shared" si="643"/>
        <v>2.3397990950215997E-2</v>
      </c>
      <c r="J3750" s="4">
        <f t="shared" si="644"/>
        <v>2.4147256978236165E-2</v>
      </c>
      <c r="L3750" s="5">
        <f>_xlfn.STDEV.S($E$3:E3750)</f>
        <v>1.067649856286066E-2</v>
      </c>
      <c r="M3750">
        <f t="shared" si="645"/>
        <v>2.4147537038570685E-2</v>
      </c>
      <c r="N3750" s="6">
        <f t="shared" si="639"/>
        <v>2.6954598841883559E-2</v>
      </c>
      <c r="O3750">
        <f t="shared" si="646"/>
        <v>-2.8608619348923017E-3</v>
      </c>
      <c r="P3750">
        <f t="shared" si="647"/>
        <v>8.1845310105157251E-6</v>
      </c>
      <c r="Q3750">
        <f t="shared" si="637"/>
        <v>2.6629858139961291E-4</v>
      </c>
    </row>
    <row r="3751" spans="1:17" x14ac:dyDescent="0.3">
      <c r="A3751" s="2">
        <v>39433</v>
      </c>
      <c r="B3751">
        <v>145.070007</v>
      </c>
      <c r="C3751">
        <v>112.10186</v>
      </c>
      <c r="D3751">
        <v>177269400</v>
      </c>
      <c r="E3751" s="3">
        <f t="shared" si="638"/>
        <v>-1.4269151515514666E-2</v>
      </c>
      <c r="F3751" s="4">
        <f t="shared" si="640"/>
        <v>1.4745154966980707E-2</v>
      </c>
      <c r="G3751" s="4">
        <f t="shared" si="641"/>
        <v>-7.8853245699808314E-4</v>
      </c>
      <c r="H3751" s="4">
        <f t="shared" si="642"/>
        <v>6.5942337689875064E-2</v>
      </c>
      <c r="I3751" s="4">
        <f t="shared" si="643"/>
        <v>-1.5653067356659278E-2</v>
      </c>
      <c r="J3751" s="4">
        <f t="shared" si="644"/>
        <v>-2.0326798001929824E-2</v>
      </c>
      <c r="L3751" s="5">
        <f>_xlfn.STDEV.S($E$3:E3751)</f>
        <v>1.0677754755430195E-2</v>
      </c>
      <c r="M3751">
        <f t="shared" si="645"/>
        <v>-2.0326816311091105E-2</v>
      </c>
      <c r="N3751" s="6">
        <f t="shared" si="639"/>
        <v>-1.7979800203435037E-2</v>
      </c>
      <c r="O3751">
        <f t="shared" si="646"/>
        <v>-4.4474353349661794E-2</v>
      </c>
      <c r="P3751">
        <f t="shared" si="647"/>
        <v>1.9779681058705732E-3</v>
      </c>
      <c r="Q3751">
        <f t="shared" si="637"/>
        <v>3.0606150830545854E-4</v>
      </c>
    </row>
    <row r="3752" spans="1:17" x14ac:dyDescent="0.3">
      <c r="A3752" s="2">
        <v>39434</v>
      </c>
      <c r="B3752">
        <v>145.88000500000001</v>
      </c>
      <c r="C3752">
        <v>112.72779800000001</v>
      </c>
      <c r="D3752">
        <v>245569300</v>
      </c>
      <c r="E3752" s="3">
        <f t="shared" si="638"/>
        <v>5.5834973524198084E-3</v>
      </c>
      <c r="F3752" s="4">
        <f t="shared" si="640"/>
        <v>1.479692736861048E-2</v>
      </c>
      <c r="G3752" s="4">
        <f t="shared" si="641"/>
        <v>-4.2538906728842427E-4</v>
      </c>
      <c r="H3752" s="4">
        <f t="shared" si="642"/>
        <v>6.6173870908680252E-2</v>
      </c>
      <c r="I3752" s="4">
        <f t="shared" si="643"/>
        <v>-8.4734873275804645E-3</v>
      </c>
      <c r="J3752" s="4">
        <f t="shared" si="644"/>
        <v>-1.2121548316989528E-2</v>
      </c>
      <c r="L3752" s="5">
        <f>_xlfn.STDEV.S($E$3:E3752)</f>
        <v>1.0676669286564243E-2</v>
      </c>
      <c r="M3752">
        <f t="shared" si="645"/>
        <v>-1.2121575297915162E-2</v>
      </c>
      <c r="N3752" s="6">
        <f t="shared" si="639"/>
        <v>-9.738302751563066E-3</v>
      </c>
      <c r="O3752">
        <f t="shared" si="646"/>
        <v>8.2052410131759432E-3</v>
      </c>
      <c r="P3752">
        <f t="shared" si="647"/>
        <v>6.7325980084304577E-5</v>
      </c>
      <c r="Q3752">
        <f t="shared" si="637"/>
        <v>3.0630102636857386E-4</v>
      </c>
    </row>
    <row r="3753" spans="1:17" x14ac:dyDescent="0.3">
      <c r="A3753" s="2">
        <v>39435</v>
      </c>
      <c r="B3753">
        <v>145.88000500000001</v>
      </c>
      <c r="C3753">
        <v>112.72779800000001</v>
      </c>
      <c r="D3753">
        <v>198917200</v>
      </c>
      <c r="E3753" s="3">
        <f t="shared" si="638"/>
        <v>0</v>
      </c>
      <c r="F3753" s="4">
        <f t="shared" si="640"/>
        <v>1.4478904503323604E-2</v>
      </c>
      <c r="G3753" s="4">
        <f t="shared" si="641"/>
        <v>2.0174518000450119E-4</v>
      </c>
      <c r="H3753" s="4">
        <f t="shared" si="642"/>
        <v>6.4751629418318815E-2</v>
      </c>
      <c r="I3753" s="4">
        <f t="shared" si="643"/>
        <v>4.0426461813041215E-3</v>
      </c>
      <c r="J3753" s="4">
        <f t="shared" si="644"/>
        <v>2.3361298906465766E-3</v>
      </c>
      <c r="L3753" s="5">
        <f>_xlfn.STDEV.S($E$3:E3753)</f>
        <v>1.0675247410977116E-2</v>
      </c>
      <c r="M3753">
        <f t="shared" si="645"/>
        <v>2.3362100890028316E-3</v>
      </c>
      <c r="N3753" s="6">
        <f t="shared" si="639"/>
        <v>4.6504510796803178E-3</v>
      </c>
      <c r="O3753">
        <f t="shared" si="646"/>
        <v>1.4457785386917993E-2</v>
      </c>
      <c r="P3753">
        <f t="shared" si="647"/>
        <v>2.0902755829417947E-4</v>
      </c>
      <c r="Q3753">
        <f t="shared" si="637"/>
        <v>3.1397796715817533E-4</v>
      </c>
    </row>
    <row r="3754" spans="1:17" x14ac:dyDescent="0.3">
      <c r="A3754" s="2">
        <v>39436</v>
      </c>
      <c r="B3754">
        <v>146.800003</v>
      </c>
      <c r="C3754">
        <v>113.438759</v>
      </c>
      <c r="D3754">
        <v>214813800</v>
      </c>
      <c r="E3754" s="3">
        <f t="shared" si="638"/>
        <v>6.3065394054517832E-3</v>
      </c>
      <c r="F3754" s="4">
        <f t="shared" si="640"/>
        <v>1.4532261302151879E-2</v>
      </c>
      <c r="G3754" s="4">
        <f t="shared" si="641"/>
        <v>4.012581580727684E-4</v>
      </c>
      <c r="H3754" s="4">
        <f t="shared" si="642"/>
        <v>6.4990248276802429E-2</v>
      </c>
      <c r="I3754" s="4">
        <f t="shared" si="643"/>
        <v>8.055828478639615E-3</v>
      </c>
      <c r="J3754" s="4">
        <f t="shared" si="644"/>
        <v>6.9283267428692508E-3</v>
      </c>
      <c r="L3754" s="5">
        <f>_xlfn.STDEV.S($E$3:E3754)</f>
        <v>1.0674263291041781E-2</v>
      </c>
      <c r="M3754">
        <f t="shared" si="645"/>
        <v>6.9278417483701641E-3</v>
      </c>
      <c r="N3754" s="6">
        <f t="shared" si="639"/>
        <v>9.2697873341651693E-3</v>
      </c>
      <c r="O3754">
        <f t="shared" si="646"/>
        <v>4.5916316593673321E-3</v>
      </c>
      <c r="P3754">
        <f t="shared" si="647"/>
        <v>2.1083081295304399E-5</v>
      </c>
      <c r="Q3754">
        <f t="shared" si="637"/>
        <v>3.1126606853321972E-4</v>
      </c>
    </row>
    <row r="3755" spans="1:17" x14ac:dyDescent="0.3">
      <c r="A3755" s="2">
        <v>39437</v>
      </c>
      <c r="B3755">
        <v>148.13000500000001</v>
      </c>
      <c r="C3755">
        <v>115.073982</v>
      </c>
      <c r="D3755">
        <v>146084400</v>
      </c>
      <c r="E3755" s="3">
        <f t="shared" si="638"/>
        <v>9.0599589429163352E-3</v>
      </c>
      <c r="F3755" s="4">
        <f t="shared" si="640"/>
        <v>1.4290642113067917E-2</v>
      </c>
      <c r="G3755" s="4">
        <f t="shared" si="641"/>
        <v>1.4005661298596584E-3</v>
      </c>
      <c r="H3755" s="4">
        <f t="shared" si="642"/>
        <v>6.3909694413882195E-2</v>
      </c>
      <c r="I3755" s="4">
        <f t="shared" si="643"/>
        <v>2.838717452211359E-2</v>
      </c>
      <c r="J3755" s="4">
        <f t="shared" si="644"/>
        <v>3.586688526029258E-2</v>
      </c>
      <c r="L3755" s="5">
        <f>_xlfn.STDEV.S($E$3:E3755)</f>
        <v>1.0673781469658866E-2</v>
      </c>
      <c r="M3755">
        <f t="shared" si="645"/>
        <v>3.0397955982121506E-2</v>
      </c>
      <c r="N3755" s="6">
        <f t="shared" si="639"/>
        <v>3.2714201890546857E-2</v>
      </c>
      <c r="O3755">
        <f t="shared" si="646"/>
        <v>2.3470114233751341E-2</v>
      </c>
      <c r="P3755">
        <f t="shared" si="647"/>
        <v>5.5084626214533736E-4</v>
      </c>
      <c r="Q3755">
        <f t="shared" si="637"/>
        <v>3.2401700538629374E-4</v>
      </c>
    </row>
    <row r="3756" spans="1:17" x14ac:dyDescent="0.3">
      <c r="A3756" s="2">
        <v>39440</v>
      </c>
      <c r="B3756">
        <v>149.229996</v>
      </c>
      <c r="C3756">
        <v>115.92849699999999</v>
      </c>
      <c r="D3756">
        <v>45601400</v>
      </c>
      <c r="E3756" s="3">
        <f t="shared" si="638"/>
        <v>7.4258486658391742E-3</v>
      </c>
      <c r="F3756" s="4">
        <f t="shared" si="640"/>
        <v>1.4312801432311532E-2</v>
      </c>
      <c r="G3756" s="4">
        <f t="shared" si="641"/>
        <v>1.4572838398093212E-3</v>
      </c>
      <c r="H3756" s="4">
        <f t="shared" si="642"/>
        <v>6.4008793902209885E-2</v>
      </c>
      <c r="I3756" s="4">
        <f t="shared" si="643"/>
        <v>2.9552725296315474E-2</v>
      </c>
      <c r="J3756" s="4">
        <f t="shared" si="644"/>
        <v>3.7209767734917687E-2</v>
      </c>
      <c r="L3756" s="5">
        <f>_xlfn.STDEV.S($E$3:E3756)</f>
        <v>1.067297873241186E-2</v>
      </c>
      <c r="M3756">
        <f t="shared" si="645"/>
        <v>3.1733939655240261E-2</v>
      </c>
      <c r="N3756" s="6">
        <f t="shared" si="639"/>
        <v>3.4060339438818144E-2</v>
      </c>
      <c r="O3756">
        <f t="shared" si="646"/>
        <v>1.3359836731187541E-3</v>
      </c>
      <c r="P3756">
        <f t="shared" si="647"/>
        <v>1.7848523748398779E-6</v>
      </c>
      <c r="Q3756">
        <f t="shared" si="637"/>
        <v>3.2047695841455436E-4</v>
      </c>
    </row>
    <row r="3757" spans="1:17" x14ac:dyDescent="0.3">
      <c r="A3757" s="2">
        <v>39442</v>
      </c>
      <c r="B3757">
        <v>149.550003</v>
      </c>
      <c r="C3757">
        <v>116.177063</v>
      </c>
      <c r="D3757">
        <v>67093100</v>
      </c>
      <c r="E3757" s="3">
        <f t="shared" si="638"/>
        <v>2.1443879151481493E-3</v>
      </c>
      <c r="F3757" s="4">
        <f t="shared" si="640"/>
        <v>1.3491604757173E-2</v>
      </c>
      <c r="G3757" s="4">
        <f t="shared" si="641"/>
        <v>2.4402852010635507E-3</v>
      </c>
      <c r="H3757" s="4">
        <f t="shared" si="642"/>
        <v>6.0336290725196751E-2</v>
      </c>
      <c r="I3757" s="4">
        <f t="shared" si="643"/>
        <v>4.9953891979599652E-2</v>
      </c>
      <c r="J3757" s="4">
        <f t="shared" si="644"/>
        <v>6.1149417917245596E-2</v>
      </c>
      <c r="L3757" s="5">
        <f>_xlfn.STDEV.S($E$3:E3757)</f>
        <v>1.0671595813929341E-2</v>
      </c>
      <c r="M3757">
        <f t="shared" si="645"/>
        <v>5.5547786482457041E-2</v>
      </c>
      <c r="N3757" s="6">
        <f t="shared" si="639"/>
        <v>5.765922547124136E-2</v>
      </c>
      <c r="O3757">
        <f t="shared" si="646"/>
        <v>2.3813846827216781E-2</v>
      </c>
      <c r="P3757">
        <f t="shared" si="647"/>
        <v>5.6709930071014271E-4</v>
      </c>
      <c r="Q3757">
        <f t="shared" si="637"/>
        <v>3.4381792579429854E-4</v>
      </c>
    </row>
    <row r="3758" spans="1:17" x14ac:dyDescent="0.3">
      <c r="A3758" s="2">
        <v>39443</v>
      </c>
      <c r="B3758">
        <v>147.66999799999999</v>
      </c>
      <c r="C3758">
        <v>114.71663700000001</v>
      </c>
      <c r="D3758">
        <v>122981700</v>
      </c>
      <c r="E3758" s="3">
        <f t="shared" si="638"/>
        <v>-1.2571079654207784E-2</v>
      </c>
      <c r="F3758" s="4">
        <f t="shared" si="640"/>
        <v>1.3434165666931921E-2</v>
      </c>
      <c r="G3758" s="4">
        <f t="shared" si="641"/>
        <v>1.1418654043212919E-3</v>
      </c>
      <c r="H3758" s="4">
        <f t="shared" si="642"/>
        <v>6.0079415304507153E-2</v>
      </c>
      <c r="I3758" s="4">
        <f t="shared" si="643"/>
        <v>2.3086746372385614E-2</v>
      </c>
      <c r="J3758" s="4">
        <f t="shared" si="644"/>
        <v>2.9998961710497651E-2</v>
      </c>
      <c r="L3758" s="5">
        <f>_xlfn.STDEV.S($E$3:E3758)</f>
        <v>1.0672268154900858E-2</v>
      </c>
      <c r="M3758">
        <f t="shared" si="645"/>
        <v>2.4561110644518335E-2</v>
      </c>
      <c r="N3758" s="6">
        <f t="shared" si="639"/>
        <v>2.6595431854718354E-2</v>
      </c>
      <c r="O3758">
        <f t="shared" si="646"/>
        <v>-3.0986675837938706E-2</v>
      </c>
      <c r="P3758">
        <f t="shared" si="647"/>
        <v>9.6017407948549441E-4</v>
      </c>
      <c r="Q3758">
        <f t="shared" si="637"/>
        <v>3.8048939573754058E-4</v>
      </c>
    </row>
    <row r="3759" spans="1:17" x14ac:dyDescent="0.3">
      <c r="A3759" s="2">
        <v>39444</v>
      </c>
      <c r="B3759">
        <v>147.300003</v>
      </c>
      <c r="C3759">
        <v>114.42918400000001</v>
      </c>
      <c r="D3759">
        <v>116398100</v>
      </c>
      <c r="E3759" s="3">
        <f t="shared" si="638"/>
        <v>-2.5055529559903089E-3</v>
      </c>
      <c r="F3759" s="4">
        <f t="shared" si="640"/>
        <v>1.2483944014136342E-2</v>
      </c>
      <c r="G3759" s="4">
        <f t="shared" si="641"/>
        <v>1.9922096111321072E-3</v>
      </c>
      <c r="H3759" s="4">
        <f t="shared" si="642"/>
        <v>5.5829894885820915E-2</v>
      </c>
      <c r="I3759" s="4">
        <f t="shared" si="643"/>
        <v>4.0607373708482886E-2</v>
      </c>
      <c r="J3759" s="4">
        <f t="shared" si="644"/>
        <v>5.0597920537616137E-2</v>
      </c>
      <c r="L3759" s="5">
        <f>_xlfn.STDEV.S($E$3:E3759)</f>
        <v>1.067095119110196E-2</v>
      </c>
      <c r="M3759">
        <f t="shared" si="645"/>
        <v>4.5051480206842485E-2</v>
      </c>
      <c r="N3759" s="6">
        <f t="shared" si="639"/>
        <v>4.6839096167505145E-2</v>
      </c>
      <c r="O3759">
        <f t="shared" si="646"/>
        <v>2.049036956232415E-2</v>
      </c>
      <c r="P3759">
        <f t="shared" si="647"/>
        <v>4.1985524480062E-4</v>
      </c>
      <c r="Q3759">
        <f t="shared" si="637"/>
        <v>3.6305376318826915E-4</v>
      </c>
    </row>
    <row r="3760" spans="1:17" x14ac:dyDescent="0.3">
      <c r="A3760" s="2">
        <v>39447</v>
      </c>
      <c r="B3760">
        <v>146.21000699999999</v>
      </c>
      <c r="C3760">
        <v>113.58245100000001</v>
      </c>
      <c r="D3760">
        <v>108126800</v>
      </c>
      <c r="E3760" s="3">
        <f t="shared" si="638"/>
        <v>-7.3998369165003686E-3</v>
      </c>
      <c r="F3760" s="4">
        <f t="shared" si="640"/>
        <v>1.2451890692803759E-2</v>
      </c>
      <c r="G3760" s="4">
        <f t="shared" si="641"/>
        <v>1.1707598068964862E-3</v>
      </c>
      <c r="H3760" s="4">
        <f t="shared" si="642"/>
        <v>5.5686548075012318E-2</v>
      </c>
      <c r="I3760" s="4">
        <f t="shared" si="643"/>
        <v>2.3677463592825854E-2</v>
      </c>
      <c r="J3760" s="4">
        <f t="shared" si="644"/>
        <v>3.0974290617538536E-2</v>
      </c>
      <c r="L3760" s="5">
        <f>_xlfn.STDEV.S($E$3:E3760)</f>
        <v>1.067028548898004E-2</v>
      </c>
      <c r="M3760">
        <f t="shared" si="645"/>
        <v>2.5531316695523387E-2</v>
      </c>
      <c r="N3760" s="6">
        <f t="shared" si="639"/>
        <v>2.7277115922506479E-2</v>
      </c>
      <c r="O3760">
        <f t="shared" si="646"/>
        <v>-1.9520163511319098E-2</v>
      </c>
      <c r="P3760">
        <f t="shared" si="647"/>
        <v>3.8103678350863353E-4</v>
      </c>
      <c r="Q3760">
        <f t="shared" si="637"/>
        <v>3.7292316722489663E-4</v>
      </c>
    </row>
    <row r="3761" spans="1:17" x14ac:dyDescent="0.3">
      <c r="A3761" s="2">
        <v>39449</v>
      </c>
      <c r="B3761">
        <v>144.929993</v>
      </c>
      <c r="C3761">
        <v>112.58805099999999</v>
      </c>
      <c r="D3761">
        <v>204935600</v>
      </c>
      <c r="E3761" s="3">
        <f t="shared" si="638"/>
        <v>-8.7546264873648028E-3</v>
      </c>
      <c r="F3761" s="4">
        <f t="shared" si="640"/>
        <v>1.0634362119411749E-2</v>
      </c>
      <c r="G3761" s="4">
        <f t="shared" si="641"/>
        <v>-6.004966847776898E-4</v>
      </c>
      <c r="H3761" s="4">
        <f t="shared" si="642"/>
        <v>4.7558313192706814E-2</v>
      </c>
      <c r="I3761" s="4">
        <f t="shared" si="643"/>
        <v>-1.1941666627791947E-2</v>
      </c>
      <c r="J3761" s="4">
        <f t="shared" si="644"/>
        <v>-9.7248305827456472E-3</v>
      </c>
      <c r="L3761" s="5">
        <f>_xlfn.STDEV.S($E$3:E3761)</f>
        <v>1.0669905269322575E-2</v>
      </c>
      <c r="M3761">
        <f t="shared" si="645"/>
        <v>-1.4952843915148476E-2</v>
      </c>
      <c r="N3761" s="6">
        <f t="shared" si="639"/>
        <v>-1.37205752319699E-2</v>
      </c>
      <c r="O3761">
        <f t="shared" si="646"/>
        <v>-4.0484160610671865E-2</v>
      </c>
      <c r="P3761">
        <f t="shared" si="647"/>
        <v>1.6389672603506753E-3</v>
      </c>
      <c r="Q3761">
        <f t="shared" ref="Q3761:Q3824" si="648">AVERAGE(P3739:P3761)</f>
        <v>4.1058053734300176E-4</v>
      </c>
    </row>
    <row r="3762" spans="1:17" x14ac:dyDescent="0.3">
      <c r="A3762" s="2">
        <v>39450</v>
      </c>
      <c r="B3762">
        <v>144.86000100000001</v>
      </c>
      <c r="C3762">
        <v>112.53370700000001</v>
      </c>
      <c r="D3762">
        <v>125133300</v>
      </c>
      <c r="E3762" s="3">
        <f t="shared" si="638"/>
        <v>-4.8293661340326199E-4</v>
      </c>
      <c r="F3762" s="4">
        <f t="shared" si="640"/>
        <v>1.0632439195221719E-2</v>
      </c>
      <c r="G3762" s="4">
        <f t="shared" si="641"/>
        <v>-6.3626583960120562E-4</v>
      </c>
      <c r="H3762" s="4">
        <f t="shared" si="642"/>
        <v>4.7549713614297849E-2</v>
      </c>
      <c r="I3762" s="4">
        <f t="shared" si="643"/>
        <v>-1.2648691141735391E-2</v>
      </c>
      <c r="J3762" s="4">
        <f t="shared" si="644"/>
        <v>-1.0538921288014036E-2</v>
      </c>
      <c r="L3762" s="5">
        <f>_xlfn.STDEV.S($E$3:E3762)</f>
        <v>1.0668495090575656E-2</v>
      </c>
      <c r="M3762">
        <f t="shared" si="645"/>
        <v>-1.576295767319397E-2</v>
      </c>
      <c r="N3762" s="6">
        <f t="shared" si="639"/>
        <v>-1.4532145983808586E-2</v>
      </c>
      <c r="O3762">
        <f t="shared" si="646"/>
        <v>-8.1011375804549389E-4</v>
      </c>
      <c r="P3762">
        <f t="shared" si="647"/>
        <v>6.5628430097459302E-7</v>
      </c>
      <c r="Q3762">
        <f t="shared" si="648"/>
        <v>4.054413305958919E-4</v>
      </c>
    </row>
    <row r="3763" spans="1:17" x14ac:dyDescent="0.3">
      <c r="A3763" s="2">
        <v>39451</v>
      </c>
      <c r="B3763">
        <v>141.30999800000001</v>
      </c>
      <c r="C3763">
        <v>109.77589399999999</v>
      </c>
      <c r="D3763">
        <v>232330900</v>
      </c>
      <c r="E3763" s="3">
        <f t="shared" si="638"/>
        <v>-2.4506440532193641E-2</v>
      </c>
      <c r="F3763" s="4">
        <f t="shared" si="640"/>
        <v>1.1462589605000266E-2</v>
      </c>
      <c r="G3763" s="4">
        <f t="shared" si="641"/>
        <v>-2.138971484838562E-3</v>
      </c>
      <c r="H3763" s="4">
        <f t="shared" si="642"/>
        <v>5.1262259109926114E-2</v>
      </c>
      <c r="I3763" s="4">
        <f t="shared" si="643"/>
        <v>-4.1921197448144931E-2</v>
      </c>
      <c r="J3763" s="4">
        <f t="shared" si="644"/>
        <v>-4.4396868519916644E-2</v>
      </c>
      <c r="L3763" s="5">
        <f>_xlfn.STDEV.S($E$3:E3763)</f>
        <v>1.0674788706616169E-2</v>
      </c>
      <c r="M3763">
        <f t="shared" si="645"/>
        <v>-4.9441718029282308E-2</v>
      </c>
      <c r="N3763" s="6">
        <f t="shared" si="639"/>
        <v>-4.8055966337199885E-2</v>
      </c>
      <c r="O3763">
        <f t="shared" si="646"/>
        <v>-3.3678760356088341E-2</v>
      </c>
      <c r="P3763">
        <f t="shared" si="647"/>
        <v>1.1342588991228278E-3</v>
      </c>
      <c r="Q3763">
        <f t="shared" si="648"/>
        <v>4.5295814947862067E-4</v>
      </c>
    </row>
    <row r="3764" spans="1:17" x14ac:dyDescent="0.3">
      <c r="A3764" s="2">
        <v>39454</v>
      </c>
      <c r="B3764">
        <v>141.19000199999999</v>
      </c>
      <c r="C3764">
        <v>109.68266300000001</v>
      </c>
      <c r="D3764">
        <v>234991000</v>
      </c>
      <c r="E3764" s="3">
        <f t="shared" si="638"/>
        <v>-8.4916850681726608E-4</v>
      </c>
      <c r="F3764" s="4">
        <f t="shared" si="640"/>
        <v>1.1423656755745491E-2</v>
      </c>
      <c r="G3764" s="4">
        <f t="shared" si="641"/>
        <v>-1.8892702162866465E-3</v>
      </c>
      <c r="H3764" s="4">
        <f t="shared" si="642"/>
        <v>5.1088146114943264E-2</v>
      </c>
      <c r="I3764" s="4">
        <f t="shared" si="643"/>
        <v>-3.7114855534985391E-2</v>
      </c>
      <c r="J3764" s="4">
        <f t="shared" si="644"/>
        <v>-3.8872181042781895E-2</v>
      </c>
      <c r="L3764" s="5">
        <f>_xlfn.STDEV.S($E$3:E3764)</f>
        <v>1.0673387906918992E-2</v>
      </c>
      <c r="M3764">
        <f t="shared" si="645"/>
        <v>-4.3946311671344697E-2</v>
      </c>
      <c r="N3764" s="6">
        <f t="shared" si="639"/>
        <v>-4.25620021045644E-2</v>
      </c>
      <c r="O3764">
        <f t="shared" si="646"/>
        <v>5.4954063579376114E-3</v>
      </c>
      <c r="P3764">
        <f t="shared" si="647"/>
        <v>3.0199491038861123E-5</v>
      </c>
      <c r="Q3764">
        <f t="shared" si="648"/>
        <v>4.542661483027879E-4</v>
      </c>
    </row>
    <row r="3765" spans="1:17" x14ac:dyDescent="0.3">
      <c r="A3765" s="2">
        <v>39455</v>
      </c>
      <c r="B3765">
        <v>138.91000399999999</v>
      </c>
      <c r="C3765">
        <v>107.911469</v>
      </c>
      <c r="D3765">
        <v>326365700</v>
      </c>
      <c r="E3765" s="3">
        <f t="shared" si="638"/>
        <v>-1.6148438045917812E-2</v>
      </c>
      <c r="F3765" s="4">
        <f t="shared" si="640"/>
        <v>1.1720950142227803E-2</v>
      </c>
      <c r="G3765" s="4">
        <f t="shared" si="641"/>
        <v>-2.202759213664592E-3</v>
      </c>
      <c r="H3765" s="4">
        <f t="shared" si="642"/>
        <v>5.2417682557814392E-2</v>
      </c>
      <c r="I3765" s="4">
        <f t="shared" si="643"/>
        <v>-4.3145347306311366E-2</v>
      </c>
      <c r="J3765" s="4">
        <f t="shared" si="644"/>
        <v>-4.5864326442126013E-2</v>
      </c>
      <c r="L3765" s="5">
        <f>_xlfn.STDEV.S($E$3:E3765)</f>
        <v>1.0675364850736913E-2</v>
      </c>
      <c r="M3765">
        <f t="shared" si="645"/>
        <v>-5.0901864915948065E-2</v>
      </c>
      <c r="N3765" s="6">
        <f t="shared" si="639"/>
        <v>-4.9454590338751436E-2</v>
      </c>
      <c r="O3765">
        <f t="shared" si="646"/>
        <v>-6.9555532446033685E-3</v>
      </c>
      <c r="P3765">
        <f t="shared" si="647"/>
        <v>4.8379720938512446E-5</v>
      </c>
      <c r="Q3765">
        <f t="shared" si="648"/>
        <v>4.4156112426593921E-4</v>
      </c>
    </row>
    <row r="3766" spans="1:17" x14ac:dyDescent="0.3">
      <c r="A3766" s="2">
        <v>39456</v>
      </c>
      <c r="B3766">
        <v>140.36999499999999</v>
      </c>
      <c r="C3766">
        <v>109.045631</v>
      </c>
      <c r="D3766">
        <v>301824900</v>
      </c>
      <c r="E3766" s="3">
        <f t="shared" si="638"/>
        <v>1.0510337326028685E-2</v>
      </c>
      <c r="F3766" s="4">
        <f t="shared" si="640"/>
        <v>1.1328765432370739E-2</v>
      </c>
      <c r="G3766" s="4">
        <f t="shared" si="641"/>
        <v>-2.4735934913310133E-3</v>
      </c>
      <c r="H3766" s="4">
        <f t="shared" si="642"/>
        <v>5.0663779215861543E-2</v>
      </c>
      <c r="I3766" s="4">
        <f t="shared" si="643"/>
        <v>-4.8326397563529633E-2</v>
      </c>
      <c r="J3766" s="4">
        <f t="shared" si="644"/>
        <v>-5.1710494093845871E-2</v>
      </c>
      <c r="L3766" s="5">
        <f>_xlfn.STDEV.S($E$3:E3766)</f>
        <v>1.0675227678367413E-2</v>
      </c>
      <c r="M3766">
        <f t="shared" si="645"/>
        <v>-5.6716639429025585E-2</v>
      </c>
      <c r="N3766" s="6">
        <f t="shared" si="639"/>
        <v>-5.5371103938566035E-2</v>
      </c>
      <c r="O3766">
        <f t="shared" si="646"/>
        <v>-5.8147745130775197E-3</v>
      </c>
      <c r="P3766">
        <f t="shared" si="647"/>
        <v>3.3811602637935904E-5</v>
      </c>
      <c r="Q3766">
        <f t="shared" si="648"/>
        <v>3.7721984095572789E-4</v>
      </c>
    </row>
    <row r="3767" spans="1:17" x14ac:dyDescent="0.3">
      <c r="A3767" s="2">
        <v>39457</v>
      </c>
      <c r="B3767">
        <v>141.28999300000001</v>
      </c>
      <c r="C3767">
        <v>109.760323</v>
      </c>
      <c r="D3767">
        <v>335701200</v>
      </c>
      <c r="E3767" s="3">
        <f t="shared" si="638"/>
        <v>6.5540929883201038E-3</v>
      </c>
      <c r="F3767" s="4">
        <f t="shared" si="640"/>
        <v>1.0914070260629391E-2</v>
      </c>
      <c r="G3767" s="4">
        <f t="shared" si="641"/>
        <v>-2.8109625470090242E-3</v>
      </c>
      <c r="H3767" s="4">
        <f t="shared" si="642"/>
        <v>4.8809206027952336E-2</v>
      </c>
      <c r="I3767" s="4">
        <f t="shared" si="643"/>
        <v>-5.4742984535191663E-2</v>
      </c>
      <c r="J3767" s="4">
        <f t="shared" si="644"/>
        <v>-5.8964844141167982E-2</v>
      </c>
      <c r="L3767" s="5">
        <f>_xlfn.STDEV.S($E$3:E3767)</f>
        <v>1.067428599290083E-2</v>
      </c>
      <c r="M3767">
        <f t="shared" si="645"/>
        <v>-6.3932747264704451E-2</v>
      </c>
      <c r="N3767" s="6">
        <f t="shared" si="639"/>
        <v>-6.2691844858930312E-2</v>
      </c>
      <c r="O3767">
        <f t="shared" si="646"/>
        <v>-7.2161078356788658E-3</v>
      </c>
      <c r="P3767">
        <f t="shared" si="647"/>
        <v>5.2072212296145926E-5</v>
      </c>
      <c r="Q3767">
        <f t="shared" si="648"/>
        <v>3.7215914650797508E-4</v>
      </c>
    </row>
    <row r="3768" spans="1:17" x14ac:dyDescent="0.3">
      <c r="A3768" s="2">
        <v>39458</v>
      </c>
      <c r="B3768">
        <v>140.14999399999999</v>
      </c>
      <c r="C3768">
        <v>108.874718</v>
      </c>
      <c r="D3768">
        <v>267076600</v>
      </c>
      <c r="E3768" s="3">
        <f t="shared" si="638"/>
        <v>-8.068504894044537E-3</v>
      </c>
      <c r="F3768" s="4">
        <f t="shared" si="640"/>
        <v>1.0951749043961434E-2</v>
      </c>
      <c r="G3768" s="4">
        <f t="shared" si="641"/>
        <v>-3.153126185052518E-3</v>
      </c>
      <c r="H3768" s="4">
        <f t="shared" si="642"/>
        <v>4.8977710669632198E-2</v>
      </c>
      <c r="I3768" s="4">
        <f t="shared" si="643"/>
        <v>-6.1208768569005811E-2</v>
      </c>
      <c r="J3768" s="4">
        <f t="shared" si="644"/>
        <v>-6.6372635241172651E-2</v>
      </c>
      <c r="L3768" s="5">
        <f>_xlfn.STDEV.S($E$3:E3768)</f>
        <v>1.0673753527351127E-2</v>
      </c>
      <c r="M3768">
        <f t="shared" si="645"/>
        <v>-7.1300839671304989E-2</v>
      </c>
      <c r="N3768" s="6">
        <f t="shared" si="639"/>
        <v>-7.0061178677675029E-2</v>
      </c>
      <c r="O3768">
        <f t="shared" si="646"/>
        <v>-7.3680924066005377E-3</v>
      </c>
      <c r="P3768">
        <f t="shared" si="647"/>
        <v>5.4288785712204506E-5</v>
      </c>
      <c r="Q3768">
        <f t="shared" si="648"/>
        <v>3.721057458848218E-4</v>
      </c>
    </row>
    <row r="3769" spans="1:17" x14ac:dyDescent="0.3">
      <c r="A3769" s="2">
        <v>39461</v>
      </c>
      <c r="B3769">
        <v>141.279999</v>
      </c>
      <c r="C3769">
        <v>109.752579</v>
      </c>
      <c r="D3769">
        <v>170365500</v>
      </c>
      <c r="E3769" s="3">
        <f t="shared" si="638"/>
        <v>8.0628258892398996E-3</v>
      </c>
      <c r="F3769" s="4">
        <f t="shared" si="640"/>
        <v>1.0965956874627772E-2</v>
      </c>
      <c r="G3769" s="4">
        <f t="shared" si="641"/>
        <v>-3.139653402266069E-3</v>
      </c>
      <c r="H3769" s="4">
        <f t="shared" si="642"/>
        <v>4.9041250019997679E-2</v>
      </c>
      <c r="I3769" s="4">
        <f t="shared" si="643"/>
        <v>-6.0954973231330367E-2</v>
      </c>
      <c r="J3769" s="4">
        <f t="shared" si="644"/>
        <v>-6.6084971966103856E-2</v>
      </c>
      <c r="L3769" s="5">
        <f>_xlfn.STDEV.S($E$3:E3769)</f>
        <v>1.0673073254961847E-2</v>
      </c>
      <c r="M3769">
        <f t="shared" si="645"/>
        <v>-7.1015273921419361E-2</v>
      </c>
      <c r="N3769" s="6">
        <f t="shared" si="639"/>
        <v>-6.9772060339755693E-2</v>
      </c>
      <c r="O3769">
        <f t="shared" si="646"/>
        <v>2.8556574988562733E-4</v>
      </c>
      <c r="P3769">
        <f t="shared" si="647"/>
        <v>8.1547797507740667E-8</v>
      </c>
      <c r="Q3769">
        <f t="shared" si="648"/>
        <v>3.7071363093530774E-4</v>
      </c>
    </row>
    <row r="3770" spans="1:17" x14ac:dyDescent="0.3">
      <c r="A3770" s="2">
        <v>39462</v>
      </c>
      <c r="B3770">
        <v>138.16999799999999</v>
      </c>
      <c r="C3770">
        <v>107.336578</v>
      </c>
      <c r="D3770">
        <v>239940100</v>
      </c>
      <c r="E3770" s="3">
        <f t="shared" si="638"/>
        <v>-2.201303101651364E-2</v>
      </c>
      <c r="F3770" s="4">
        <f t="shared" si="640"/>
        <v>1.0468476858203171E-2</v>
      </c>
      <c r="G3770" s="4">
        <f t="shared" si="641"/>
        <v>-2.9045779876761824E-3</v>
      </c>
      <c r="H3770" s="4">
        <f t="shared" si="642"/>
        <v>4.6816451751651438E-2</v>
      </c>
      <c r="I3770" s="4">
        <f t="shared" si="643"/>
        <v>-5.6516204505545731E-2</v>
      </c>
      <c r="J3770" s="4">
        <f t="shared" si="644"/>
        <v>-6.089301195333896E-2</v>
      </c>
      <c r="L3770" s="5">
        <f>_xlfn.STDEV.S($E$3:E3770)</f>
        <v>1.0677882727326395E-2</v>
      </c>
      <c r="M3770">
        <f t="shared" si="645"/>
        <v>-6.5850894034185786E-2</v>
      </c>
      <c r="N3770" s="6">
        <f t="shared" si="639"/>
        <v>-6.471361510713014E-2</v>
      </c>
      <c r="O3770">
        <f t="shared" si="646"/>
        <v>5.164379887233575E-3</v>
      </c>
      <c r="P3770">
        <f t="shared" si="647"/>
        <v>2.6670819619662674E-5</v>
      </c>
      <c r="Q3770">
        <f t="shared" si="648"/>
        <v>3.7187304396453383E-4</v>
      </c>
    </row>
    <row r="3771" spans="1:17" x14ac:dyDescent="0.3">
      <c r="A3771" s="2">
        <v>39463</v>
      </c>
      <c r="B3771">
        <v>136.979996</v>
      </c>
      <c r="C3771">
        <v>106.412148</v>
      </c>
      <c r="D3771">
        <v>378802600</v>
      </c>
      <c r="E3771" s="3">
        <f t="shared" si="638"/>
        <v>-8.6125933069781668E-3</v>
      </c>
      <c r="F3771" s="4">
        <f t="shared" si="640"/>
        <v>1.0147716768170615E-2</v>
      </c>
      <c r="G3771" s="4">
        <f t="shared" si="641"/>
        <v>-3.7082040577457935E-3</v>
      </c>
      <c r="H3771" s="4">
        <f t="shared" si="642"/>
        <v>4.5381969020087939E-2</v>
      </c>
      <c r="I3771" s="4">
        <f t="shared" si="643"/>
        <v>-7.1608657505535689E-2</v>
      </c>
      <c r="J3771" s="4">
        <f t="shared" si="644"/>
        <v>-7.8081522649709134E-2</v>
      </c>
      <c r="L3771" s="5">
        <f>_xlfn.STDEV.S($E$3:E3771)</f>
        <v>1.0677466271801489E-2</v>
      </c>
      <c r="M3771">
        <f t="shared" si="645"/>
        <v>-8.2948379291302707E-2</v>
      </c>
      <c r="N3771" s="6">
        <f t="shared" si="639"/>
        <v>-8.1898400167203178E-2</v>
      </c>
      <c r="O3771">
        <f t="shared" si="646"/>
        <v>-1.7097485257116921E-2</v>
      </c>
      <c r="P3771">
        <f t="shared" si="647"/>
        <v>2.9232400211733046E-4</v>
      </c>
      <c r="Q3771">
        <f t="shared" si="648"/>
        <v>3.7477719630297926E-4</v>
      </c>
    </row>
    <row r="3772" spans="1:17" x14ac:dyDescent="0.3">
      <c r="A3772" s="2">
        <v>39464</v>
      </c>
      <c r="B3772">
        <v>133.429993</v>
      </c>
      <c r="C3772">
        <v>103.654343</v>
      </c>
      <c r="D3772">
        <v>397892600</v>
      </c>
      <c r="E3772" s="3">
        <f t="shared" si="638"/>
        <v>-2.5916214802634396E-2</v>
      </c>
      <c r="F3772" s="4">
        <f t="shared" si="640"/>
        <v>1.1142246696815865E-2</v>
      </c>
      <c r="G3772" s="4">
        <f t="shared" si="641"/>
        <v>-4.7447628204019075E-3</v>
      </c>
      <c r="H3772" s="4">
        <f t="shared" si="642"/>
        <v>4.982964207230553E-2</v>
      </c>
      <c r="I3772" s="4">
        <f t="shared" si="643"/>
        <v>-9.0737182846610365E-2</v>
      </c>
      <c r="J3772" s="4">
        <f t="shared" si="644"/>
        <v>-0.10010612138860975</v>
      </c>
      <c r="L3772" s="5">
        <f>_xlfn.STDEV.S($E$3:E3772)</f>
        <v>1.0684622594418913E-2</v>
      </c>
      <c r="M3772">
        <f t="shared" si="645"/>
        <v>-0.10485713947212055</v>
      </c>
      <c r="N3772" s="6">
        <f t="shared" si="639"/>
        <v>-0.10361857911291783</v>
      </c>
      <c r="O3772">
        <f t="shared" si="646"/>
        <v>-2.1908760180817846E-2</v>
      </c>
      <c r="P3772">
        <f t="shared" si="647"/>
        <v>4.799937726605896E-4</v>
      </c>
      <c r="Q3772">
        <f t="shared" si="648"/>
        <v>3.8939522513796416E-4</v>
      </c>
    </row>
    <row r="3773" spans="1:17" x14ac:dyDescent="0.3">
      <c r="A3773" s="2">
        <v>39465</v>
      </c>
      <c r="B3773">
        <v>132.05999800000001</v>
      </c>
      <c r="C3773">
        <v>102.59005000000001</v>
      </c>
      <c r="D3773">
        <v>348561500</v>
      </c>
      <c r="E3773" s="3">
        <f t="shared" si="638"/>
        <v>-1.0267519087706067E-2</v>
      </c>
      <c r="F3773" s="4">
        <f t="shared" si="640"/>
        <v>1.1075322828995985E-2</v>
      </c>
      <c r="G3773" s="4">
        <f t="shared" si="641"/>
        <v>-4.6398959065401205E-3</v>
      </c>
      <c r="H3773" s="4">
        <f t="shared" si="642"/>
        <v>4.9530349436780606E-2</v>
      </c>
      <c r="I3773" s="4">
        <f t="shared" si="643"/>
        <v>-8.8819140361738214E-2</v>
      </c>
      <c r="J3773" s="4">
        <f t="shared" si="644"/>
        <v>-9.7908032247938759E-2</v>
      </c>
      <c r="L3773" s="5">
        <f>_xlfn.STDEV.S($E$3:E3773)</f>
        <v>1.0684604947808332E-2</v>
      </c>
      <c r="M3773">
        <f t="shared" si="645"/>
        <v>-0.10267038258708128</v>
      </c>
      <c r="N3773" s="6">
        <f t="shared" si="639"/>
        <v>-0.10144373496465064</v>
      </c>
      <c r="O3773">
        <f t="shared" si="646"/>
        <v>2.186756885039276E-3</v>
      </c>
      <c r="P3773">
        <f t="shared" si="647"/>
        <v>4.7819056742666773E-6</v>
      </c>
      <c r="Q3773">
        <f t="shared" si="648"/>
        <v>3.8924728490595333E-4</v>
      </c>
    </row>
    <row r="3774" spans="1:17" x14ac:dyDescent="0.3">
      <c r="A3774" s="2">
        <v>39469</v>
      </c>
      <c r="B3774">
        <v>130.720001</v>
      </c>
      <c r="C3774">
        <v>101.54911800000001</v>
      </c>
      <c r="D3774">
        <v>435923700</v>
      </c>
      <c r="E3774" s="3">
        <f t="shared" si="638"/>
        <v>-1.0146880359637844E-2</v>
      </c>
      <c r="F3774" s="4">
        <f t="shared" si="640"/>
        <v>1.0944999999510763E-2</v>
      </c>
      <c r="G3774" s="4">
        <f t="shared" si="641"/>
        <v>-4.4606667258498241E-3</v>
      </c>
      <c r="H3774" s="4">
        <f t="shared" si="642"/>
        <v>4.8947528025282461E-2</v>
      </c>
      <c r="I3774" s="4">
        <f t="shared" si="643"/>
        <v>-8.5532091562618207E-2</v>
      </c>
      <c r="J3774" s="4">
        <f t="shared" si="644"/>
        <v>-9.4135298022708924E-2</v>
      </c>
      <c r="L3774" s="5">
        <f>_xlfn.STDEV.S($E$3:E3774)</f>
        <v>1.0684554970407453E-2</v>
      </c>
      <c r="M3774">
        <f t="shared" si="645"/>
        <v>-9.8917800424453056E-2</v>
      </c>
      <c r="N3774" s="6">
        <f t="shared" si="639"/>
        <v>-9.7714995434186935E-2</v>
      </c>
      <c r="O3774">
        <f t="shared" si="646"/>
        <v>3.7525821626282208E-3</v>
      </c>
      <c r="P3774">
        <f t="shared" si="647"/>
        <v>1.4081872887275494E-5</v>
      </c>
      <c r="Q3774">
        <f t="shared" si="648"/>
        <v>3.0386092695015773E-4</v>
      </c>
    </row>
    <row r="3775" spans="1:17" x14ac:dyDescent="0.3">
      <c r="A3775" s="2">
        <v>39470</v>
      </c>
      <c r="B3775">
        <v>133.86000100000001</v>
      </c>
      <c r="C3775">
        <v>103.988426</v>
      </c>
      <c r="D3775">
        <v>511913000</v>
      </c>
      <c r="E3775" s="3">
        <f t="shared" si="638"/>
        <v>2.4020807649779652E-2</v>
      </c>
      <c r="F3775" s="4">
        <f t="shared" si="640"/>
        <v>1.230479570836801E-2</v>
      </c>
      <c r="G3775" s="4">
        <f t="shared" si="641"/>
        <v>-3.6590445390080918E-3</v>
      </c>
      <c r="H3775" s="4">
        <f t="shared" si="642"/>
        <v>5.50287193063171E-2</v>
      </c>
      <c r="I3775" s="4">
        <f t="shared" si="643"/>
        <v>-7.0692045089497113E-2</v>
      </c>
      <c r="J3775" s="4">
        <f t="shared" si="644"/>
        <v>-7.7526325849104238E-2</v>
      </c>
      <c r="L3775" s="5">
        <f>_xlfn.STDEV.S($E$3:E3775)</f>
        <v>1.0690088973556049E-2</v>
      </c>
      <c r="M3775">
        <f t="shared" si="645"/>
        <v>-8.2396514861649478E-2</v>
      </c>
      <c r="N3775" s="6">
        <f t="shared" si="639"/>
        <v>-8.0855901791454632E-2</v>
      </c>
      <c r="O3775">
        <f t="shared" si="646"/>
        <v>1.6521285562803578E-2</v>
      </c>
      <c r="P3775">
        <f t="shared" si="647"/>
        <v>2.7295287664770194E-4</v>
      </c>
      <c r="Q3775">
        <f t="shared" si="648"/>
        <v>3.1280122680074022E-4</v>
      </c>
    </row>
    <row r="3776" spans="1:17" x14ac:dyDescent="0.3">
      <c r="A3776" s="2">
        <v>39471</v>
      </c>
      <c r="B3776">
        <v>134.990005</v>
      </c>
      <c r="C3776">
        <v>104.866249</v>
      </c>
      <c r="D3776">
        <v>259949300</v>
      </c>
      <c r="E3776" s="3">
        <f t="shared" si="638"/>
        <v>8.441685279831912E-3</v>
      </c>
      <c r="F3776" s="4">
        <f t="shared" si="640"/>
        <v>1.2542503462838748E-2</v>
      </c>
      <c r="G3776" s="4">
        <f t="shared" si="641"/>
        <v>-3.2920147442327915E-3</v>
      </c>
      <c r="H3776" s="4">
        <f t="shared" si="642"/>
        <v>5.6091780701867898E-2</v>
      </c>
      <c r="I3776" s="4">
        <f t="shared" si="643"/>
        <v>-6.3821304685973357E-2</v>
      </c>
      <c r="J3776" s="4">
        <f t="shared" si="644"/>
        <v>-6.9739222618364405E-2</v>
      </c>
      <c r="L3776" s="5">
        <f>_xlfn.STDEV.S($E$3:E3776)</f>
        <v>1.0689483263964329E-2</v>
      </c>
      <c r="M3776">
        <f t="shared" si="645"/>
        <v>-7.4650395028434596E-2</v>
      </c>
      <c r="N3776" s="6">
        <f t="shared" si="639"/>
        <v>-7.3036643170761084E-2</v>
      </c>
      <c r="O3776">
        <f t="shared" si="646"/>
        <v>7.7461198332148817E-3</v>
      </c>
      <c r="P3776">
        <f t="shared" si="647"/>
        <v>6.0002372470524949E-5</v>
      </c>
      <c r="Q3776">
        <f t="shared" si="648"/>
        <v>3.0632187089536399E-4</v>
      </c>
    </row>
    <row r="3777" spans="1:17" x14ac:dyDescent="0.3">
      <c r="A3777" s="2">
        <v>39472</v>
      </c>
      <c r="B3777">
        <v>133.03999300000001</v>
      </c>
      <c r="C3777">
        <v>103.351387</v>
      </c>
      <c r="D3777">
        <v>269603900</v>
      </c>
      <c r="E3777" s="3">
        <f t="shared" si="638"/>
        <v>-1.4445602842965921E-2</v>
      </c>
      <c r="F3777" s="4">
        <f t="shared" si="640"/>
        <v>1.2567025684111142E-2</v>
      </c>
      <c r="G3777" s="4">
        <f t="shared" si="641"/>
        <v>-4.194281798511822E-3</v>
      </c>
      <c r="H3777" s="4">
        <f t="shared" si="642"/>
        <v>5.6201447409316624E-2</v>
      </c>
      <c r="I3777" s="4">
        <f t="shared" si="643"/>
        <v>-8.0625792316868172E-2</v>
      </c>
      <c r="J3777" s="4">
        <f t="shared" si="644"/>
        <v>-8.8923504531638997E-2</v>
      </c>
      <c r="L3777" s="5">
        <f>_xlfn.STDEV.S($E$3:E3777)</f>
        <v>1.0690781119039395E-2</v>
      </c>
      <c r="M3777">
        <f t="shared" si="645"/>
        <v>-9.3733036231613664E-2</v>
      </c>
      <c r="N3777" s="6">
        <f t="shared" si="639"/>
        <v>-9.2145682776905602E-2</v>
      </c>
      <c r="O3777">
        <f t="shared" si="646"/>
        <v>-1.9082641203179068E-2</v>
      </c>
      <c r="P3777">
        <f t="shared" si="647"/>
        <v>3.641471952892675E-4</v>
      </c>
      <c r="Q3777">
        <f t="shared" si="648"/>
        <v>3.2123770193857973E-4</v>
      </c>
    </row>
    <row r="3778" spans="1:17" x14ac:dyDescent="0.3">
      <c r="A3778" s="2">
        <v>39475</v>
      </c>
      <c r="B3778">
        <v>135.240005</v>
      </c>
      <c r="C3778">
        <v>105.060455</v>
      </c>
      <c r="D3778">
        <v>217934600</v>
      </c>
      <c r="E3778" s="3">
        <f t="shared" si="638"/>
        <v>1.6536471104594774E-2</v>
      </c>
      <c r="F3778" s="4">
        <f t="shared" si="640"/>
        <v>1.3014191240693959E-2</v>
      </c>
      <c r="G3778" s="4">
        <f t="shared" si="641"/>
        <v>-3.8692160523518897E-3</v>
      </c>
      <c r="H3778" s="4">
        <f t="shared" si="642"/>
        <v>5.8201232572748042E-2</v>
      </c>
      <c r="I3778" s="4">
        <f t="shared" si="643"/>
        <v>-7.4604825170856093E-2</v>
      </c>
      <c r="J3778" s="4">
        <f t="shared" si="644"/>
        <v>-8.7018167147461689E-2</v>
      </c>
      <c r="L3778" s="5">
        <f>_xlfn.STDEV.S($E$3:E3778)</f>
        <v>1.0692609830915861E-2</v>
      </c>
      <c r="M3778">
        <f t="shared" si="645"/>
        <v>-8.7018156787343745E-2</v>
      </c>
      <c r="N3778" s="6">
        <f t="shared" si="639"/>
        <v>-8.5304978560908573E-2</v>
      </c>
      <c r="O3778">
        <f t="shared" si="646"/>
        <v>6.7148794442699195E-3</v>
      </c>
      <c r="P3778">
        <f t="shared" si="647"/>
        <v>4.5089605951078703E-5</v>
      </c>
      <c r="Q3778">
        <f t="shared" si="648"/>
        <v>2.9924828210404673E-4</v>
      </c>
    </row>
    <row r="3779" spans="1:17" x14ac:dyDescent="0.3">
      <c r="A3779" s="2">
        <v>39476</v>
      </c>
      <c r="B3779">
        <v>135.91000399999999</v>
      </c>
      <c r="C3779">
        <v>105.58092499999999</v>
      </c>
      <c r="D3779">
        <v>168968300</v>
      </c>
      <c r="E3779" s="3">
        <f t="shared" si="638"/>
        <v>4.9541479978501002E-3</v>
      </c>
      <c r="F3779" s="4">
        <f t="shared" si="640"/>
        <v>1.292659250702473E-2</v>
      </c>
      <c r="G3779" s="4">
        <f t="shared" si="641"/>
        <v>-3.9766812987861973E-3</v>
      </c>
      <c r="H3779" s="4">
        <f t="shared" si="642"/>
        <v>5.7809479126293452E-2</v>
      </c>
      <c r="I3779" s="4">
        <f t="shared" si="643"/>
        <v>-7.6599462129036899E-2</v>
      </c>
      <c r="J3779" s="4">
        <f t="shared" si="644"/>
        <v>-8.9258226128818063E-2</v>
      </c>
      <c r="L3779" s="5">
        <f>_xlfn.STDEV.S($E$3:E3779)</f>
        <v>1.0691455783447891E-2</v>
      </c>
      <c r="M3779">
        <f t="shared" si="645"/>
        <v>-8.9258140836511263E-2</v>
      </c>
      <c r="N3779" s="6">
        <f t="shared" si="639"/>
        <v>-8.7571921197728608E-2</v>
      </c>
      <c r="O3779">
        <f t="shared" si="646"/>
        <v>-2.2399840491675177E-3</v>
      </c>
      <c r="P3779">
        <f t="shared" si="647"/>
        <v>5.0175285405249084E-6</v>
      </c>
      <c r="Q3779">
        <f t="shared" si="648"/>
        <v>2.9938883324168527E-4</v>
      </c>
    </row>
    <row r="3780" spans="1:17" x14ac:dyDescent="0.3">
      <c r="A3780" s="2">
        <v>39477</v>
      </c>
      <c r="B3780">
        <v>134.91000399999999</v>
      </c>
      <c r="C3780">
        <v>104.80410000000001</v>
      </c>
      <c r="D3780">
        <v>334939200</v>
      </c>
      <c r="E3780" s="3">
        <f t="shared" ref="E3780:E3843" si="649">B3780/B3779-1</f>
        <v>-7.3578100991005257E-3</v>
      </c>
      <c r="F3780" s="4">
        <f t="shared" si="640"/>
        <v>1.2873807586753952E-2</v>
      </c>
      <c r="G3780" s="4">
        <f t="shared" si="641"/>
        <v>-4.389820342883966E-3</v>
      </c>
      <c r="H3780" s="4">
        <f t="shared" si="642"/>
        <v>5.7573417786468718E-2</v>
      </c>
      <c r="I3780" s="4">
        <f t="shared" si="643"/>
        <v>-8.4229670660142753E-2</v>
      </c>
      <c r="J3780" s="4">
        <f t="shared" si="644"/>
        <v>-9.7893359552392867E-2</v>
      </c>
      <c r="L3780" s="5">
        <f>_xlfn.STDEV.S($E$3:E3780)</f>
        <v>1.0690777020646863E-2</v>
      </c>
      <c r="M3780">
        <f t="shared" si="645"/>
        <v>-9.7893672392637909E-2</v>
      </c>
      <c r="N3780" s="6">
        <f t="shared" si="639"/>
        <v>-9.6237007673774522E-2</v>
      </c>
      <c r="O3780">
        <f t="shared" si="646"/>
        <v>-8.6355315561266466E-3</v>
      </c>
      <c r="P3780">
        <f t="shared" si="647"/>
        <v>7.4572405256859107E-5</v>
      </c>
      <c r="Q3780">
        <f t="shared" si="648"/>
        <v>2.7797462039589037E-4</v>
      </c>
    </row>
    <row r="3781" spans="1:17" x14ac:dyDescent="0.3">
      <c r="A3781" s="2">
        <v>39478</v>
      </c>
      <c r="B3781">
        <v>137.36999499999999</v>
      </c>
      <c r="C3781">
        <v>106.715118</v>
      </c>
      <c r="D3781">
        <v>343680800</v>
      </c>
      <c r="E3781" s="3">
        <f t="shared" si="649"/>
        <v>1.8234311222761423E-2</v>
      </c>
      <c r="F3781" s="4">
        <f t="shared" si="640"/>
        <v>1.3567720629104845E-2</v>
      </c>
      <c r="G3781" s="4">
        <f t="shared" si="641"/>
        <v>-3.0504555221461745E-3</v>
      </c>
      <c r="H3781" s="4">
        <f t="shared" si="642"/>
        <v>6.0676691252809292E-2</v>
      </c>
      <c r="I3781" s="4">
        <f t="shared" si="643"/>
        <v>-5.9273051284410738E-2</v>
      </c>
      <c r="J3781" s="4">
        <f t="shared" si="644"/>
        <v>-6.9750292627563715E-2</v>
      </c>
      <c r="L3781" s="5">
        <f>_xlfn.STDEV.S($E$3:E3781)</f>
        <v>1.0693318493318607E-2</v>
      </c>
      <c r="M3781">
        <f t="shared" si="645"/>
        <v>-6.9750139767727259E-2</v>
      </c>
      <c r="N3781" s="6">
        <f t="shared" si="639"/>
        <v>-6.785575395402943E-2</v>
      </c>
      <c r="O3781">
        <f t="shared" si="646"/>
        <v>2.814353262491065E-2</v>
      </c>
      <c r="P3781">
        <f t="shared" si="647"/>
        <v>7.9205842860941011E-4</v>
      </c>
      <c r="Q3781">
        <f t="shared" si="648"/>
        <v>2.7066524427084315E-4</v>
      </c>
    </row>
    <row r="3782" spans="1:17" x14ac:dyDescent="0.3">
      <c r="A3782" s="2">
        <v>39479</v>
      </c>
      <c r="B3782">
        <v>139.58000200000001</v>
      </c>
      <c r="C3782">
        <v>108.431938</v>
      </c>
      <c r="D3782">
        <v>206843600</v>
      </c>
      <c r="E3782" s="3">
        <f t="shared" si="649"/>
        <v>1.6087989229380151E-2</v>
      </c>
      <c r="F3782" s="4">
        <f t="shared" si="640"/>
        <v>1.4143387147513406E-2</v>
      </c>
      <c r="G3782" s="4">
        <f t="shared" si="641"/>
        <v>-2.2420406445213719E-3</v>
      </c>
      <c r="H3782" s="4">
        <f t="shared" si="642"/>
        <v>6.3251150187873653E-2</v>
      </c>
      <c r="I3782" s="4">
        <f t="shared" si="643"/>
        <v>-4.3898457544844227E-2</v>
      </c>
      <c r="J3782" s="4">
        <f t="shared" si="644"/>
        <v>-5.2410108945634026E-2</v>
      </c>
      <c r="L3782" s="5">
        <f>_xlfn.STDEV.S($E$3:E3782)</f>
        <v>1.069496390701972E-2</v>
      </c>
      <c r="M3782">
        <f t="shared" si="645"/>
        <v>-5.2410053243515525E-2</v>
      </c>
      <c r="N3782" s="6">
        <f t="shared" si="639"/>
        <v>-5.031490563615848E-2</v>
      </c>
      <c r="O3782">
        <f t="shared" si="646"/>
        <v>1.7340086524211734E-2</v>
      </c>
      <c r="P3782">
        <f t="shared" si="647"/>
        <v>3.006786006671494E-4</v>
      </c>
      <c r="Q3782">
        <f t="shared" si="648"/>
        <v>2.6548365104764879E-4</v>
      </c>
    </row>
    <row r="3783" spans="1:17" x14ac:dyDescent="0.3">
      <c r="A3783" s="2">
        <v>39482</v>
      </c>
      <c r="B3783">
        <v>137.820007</v>
      </c>
      <c r="C3783">
        <v>107.064705</v>
      </c>
      <c r="D3783">
        <v>124694300</v>
      </c>
      <c r="E3783" s="3">
        <f t="shared" si="649"/>
        <v>-1.2609220338025251E-2</v>
      </c>
      <c r="F3783" s="4">
        <f t="shared" si="640"/>
        <v>1.4270876977529923E-2</v>
      </c>
      <c r="G3783" s="4">
        <f t="shared" si="641"/>
        <v>-2.468535575892019E-3</v>
      </c>
      <c r="H3783" s="4">
        <f t="shared" si="642"/>
        <v>6.3821302040587294E-2</v>
      </c>
      <c r="I3783" s="4">
        <f t="shared" si="643"/>
        <v>-4.8229884499920495E-2</v>
      </c>
      <c r="J3783" s="4">
        <f t="shared" si="644"/>
        <v>-5.7383389270231566E-2</v>
      </c>
      <c r="L3783" s="5">
        <f>_xlfn.STDEV.S($E$3:E3783)</f>
        <v>1.0695629933155456E-2</v>
      </c>
      <c r="M3783">
        <f t="shared" si="645"/>
        <v>-5.7383213175005096E-2</v>
      </c>
      <c r="N3783" s="6">
        <f t="shared" si="639"/>
        <v>-5.5260934674436935E-2</v>
      </c>
      <c r="O3783">
        <f t="shared" si="646"/>
        <v>-4.9731599314895708E-3</v>
      </c>
      <c r="P3783">
        <f t="shared" si="647"/>
        <v>2.4732319704173352E-5</v>
      </c>
      <c r="Q3783">
        <f t="shared" si="648"/>
        <v>2.499921526213679E-4</v>
      </c>
    </row>
    <row r="3784" spans="1:17" x14ac:dyDescent="0.3">
      <c r="A3784" s="2">
        <v>39483</v>
      </c>
      <c r="B3784">
        <v>134.13000500000001</v>
      </c>
      <c r="C3784">
        <v>104.19817399999999</v>
      </c>
      <c r="D3784">
        <v>286882500</v>
      </c>
      <c r="E3784" s="3">
        <f t="shared" si="649"/>
        <v>-2.6774066264559027E-2</v>
      </c>
      <c r="F3784" s="4">
        <f t="shared" si="640"/>
        <v>1.5102078328152172E-2</v>
      </c>
      <c r="G3784" s="4">
        <f t="shared" si="641"/>
        <v>-3.2519894792482893E-3</v>
      </c>
      <c r="H3784" s="4">
        <f t="shared" si="642"/>
        <v>6.7538547486549264E-2</v>
      </c>
      <c r="I3784" s="4">
        <f t="shared" si="643"/>
        <v>-6.3069126529298636E-2</v>
      </c>
      <c r="J3784" s="4">
        <f t="shared" si="644"/>
        <v>-7.451836074504925E-2</v>
      </c>
      <c r="L3784" s="5">
        <f>_xlfn.STDEV.S($E$3:E3784)</f>
        <v>1.0703313151293005E-2</v>
      </c>
      <c r="M3784">
        <f t="shared" si="645"/>
        <v>-7.4518653982133184E-2</v>
      </c>
      <c r="N3784" s="6">
        <f t="shared" si="639"/>
        <v>-7.2180101425142862E-2</v>
      </c>
      <c r="O3784">
        <f t="shared" si="646"/>
        <v>-1.7135440807128088E-2</v>
      </c>
      <c r="P3784">
        <f t="shared" si="647"/>
        <v>2.9362333165459053E-4</v>
      </c>
      <c r="Q3784">
        <f t="shared" si="648"/>
        <v>1.9149893833023373E-4</v>
      </c>
    </row>
    <row r="3785" spans="1:17" x14ac:dyDescent="0.3">
      <c r="A3785" s="2">
        <v>39484</v>
      </c>
      <c r="B3785">
        <v>133.050003</v>
      </c>
      <c r="C3785">
        <v>103.359177</v>
      </c>
      <c r="D3785">
        <v>250792900</v>
      </c>
      <c r="E3785" s="3">
        <f t="shared" si="649"/>
        <v>-8.0519045682583279E-3</v>
      </c>
      <c r="F3785" s="4">
        <f t="shared" si="640"/>
        <v>1.5121450190882275E-2</v>
      </c>
      <c r="G3785" s="4">
        <f t="shared" si="641"/>
        <v>-3.5810750425028575E-3</v>
      </c>
      <c r="H3785" s="4">
        <f t="shared" si="642"/>
        <v>6.7625181090379877E-2</v>
      </c>
      <c r="I3785" s="4">
        <f t="shared" si="643"/>
        <v>-6.9236487822923909E-2</v>
      </c>
      <c r="J3785" s="4">
        <f t="shared" si="644"/>
        <v>-8.1526950853933911E-2</v>
      </c>
      <c r="L3785" s="5">
        <f>_xlfn.STDEV.S($E$3:E3785)</f>
        <v>1.070277031492221E-2</v>
      </c>
      <c r="M3785">
        <f t="shared" si="645"/>
        <v>-8.1526977208843221E-2</v>
      </c>
      <c r="N3785" s="6">
        <f t="shared" si="639"/>
        <v>-7.920012391038167E-2</v>
      </c>
      <c r="O3785">
        <f t="shared" si="646"/>
        <v>-7.0083232267100365E-3</v>
      </c>
      <c r="P3785">
        <f t="shared" si="647"/>
        <v>4.9116594450043377E-5</v>
      </c>
      <c r="Q3785">
        <f t="shared" si="648"/>
        <v>1.9360590833671494E-4</v>
      </c>
    </row>
    <row r="3786" spans="1:17" x14ac:dyDescent="0.3">
      <c r="A3786" s="2">
        <v>39485</v>
      </c>
      <c r="B3786">
        <v>133.929993</v>
      </c>
      <c r="C3786">
        <v>104.04277</v>
      </c>
      <c r="D3786">
        <v>297368100</v>
      </c>
      <c r="E3786" s="3">
        <f t="shared" si="649"/>
        <v>6.613979557745564E-3</v>
      </c>
      <c r="F3786" s="4">
        <f t="shared" si="640"/>
        <v>1.4545292891877719E-2</v>
      </c>
      <c r="G3786" s="4">
        <f t="shared" si="641"/>
        <v>-2.2280132994620225E-3</v>
      </c>
      <c r="H3786" s="4">
        <f t="shared" si="642"/>
        <v>6.5048527317766155E-2</v>
      </c>
      <c r="I3786" s="4">
        <f t="shared" si="643"/>
        <v>-4.3629587574697037E-2</v>
      </c>
      <c r="J3786" s="4">
        <f t="shared" si="644"/>
        <v>-5.2225709954136113E-2</v>
      </c>
      <c r="L3786" s="5">
        <f>_xlfn.STDEV.S($E$3:E3786)</f>
        <v>1.0701840076916285E-2</v>
      </c>
      <c r="M3786">
        <f t="shared" si="645"/>
        <v>-5.22256394059252E-2</v>
      </c>
      <c r="N3786" s="6">
        <f t="shared" si="639"/>
        <v>-5.0007773754089824E-2</v>
      </c>
      <c r="O3786">
        <f t="shared" si="646"/>
        <v>2.930133780291802E-2</v>
      </c>
      <c r="P3786">
        <f t="shared" si="647"/>
        <v>8.5856839704071268E-4</v>
      </c>
      <c r="Q3786">
        <f t="shared" si="648"/>
        <v>1.8161936476792734E-4</v>
      </c>
    </row>
    <row r="3787" spans="1:17" x14ac:dyDescent="0.3">
      <c r="A3787" s="2">
        <v>39486</v>
      </c>
      <c r="B3787">
        <v>133.070007</v>
      </c>
      <c r="C3787">
        <v>103.374702</v>
      </c>
      <c r="D3787">
        <v>221643500</v>
      </c>
      <c r="E3787" s="3">
        <f t="shared" si="649"/>
        <v>-6.4211606432323931E-3</v>
      </c>
      <c r="F3787" s="4">
        <f t="shared" si="640"/>
        <v>1.4567668738995598E-2</v>
      </c>
      <c r="G3787" s="4">
        <f t="shared" si="641"/>
        <v>-2.4702738271322453E-3</v>
      </c>
      <c r="H3787" s="4">
        <f t="shared" si="642"/>
        <v>6.5148595148185606E-2</v>
      </c>
      <c r="I3787" s="4">
        <f t="shared" si="643"/>
        <v>-4.8263054144295991E-2</v>
      </c>
      <c r="J3787" s="4">
        <f t="shared" si="644"/>
        <v>-5.7511012474232182E-2</v>
      </c>
      <c r="L3787" s="5">
        <f>_xlfn.STDEV.S($E$3:E3787)</f>
        <v>1.070099220498319E-2</v>
      </c>
      <c r="M3787">
        <f t="shared" si="645"/>
        <v>-5.7511118953026075E-2</v>
      </c>
      <c r="N3787" s="6">
        <f t="shared" si="639"/>
        <v>-5.5298797875715233E-2</v>
      </c>
      <c r="O3787">
        <f t="shared" si="646"/>
        <v>-5.2854795471008742E-3</v>
      </c>
      <c r="P3787">
        <f t="shared" si="647"/>
        <v>2.7936294042821662E-5</v>
      </c>
      <c r="Q3787">
        <f t="shared" si="648"/>
        <v>1.8152096489853429E-4</v>
      </c>
    </row>
    <row r="3788" spans="1:17" x14ac:dyDescent="0.3">
      <c r="A3788" s="2">
        <v>39489</v>
      </c>
      <c r="B3788">
        <v>133.75</v>
      </c>
      <c r="C3788">
        <v>103.902916</v>
      </c>
      <c r="D3788">
        <v>188576300</v>
      </c>
      <c r="E3788" s="3">
        <f t="shared" si="649"/>
        <v>5.1100395598535631E-3</v>
      </c>
      <c r="F3788" s="4">
        <f t="shared" si="640"/>
        <v>1.4332882646319198E-2</v>
      </c>
      <c r="G3788" s="4">
        <f t="shared" si="641"/>
        <v>-1.5459921920987073E-3</v>
      </c>
      <c r="H3788" s="4">
        <f t="shared" si="642"/>
        <v>6.4098599821393612E-2</v>
      </c>
      <c r="I3788" s="4">
        <f t="shared" si="643"/>
        <v>-3.046991122031395E-2</v>
      </c>
      <c r="J3788" s="4">
        <f t="shared" si="644"/>
        <v>-3.7146681785973912E-2</v>
      </c>
      <c r="L3788" s="5">
        <f>_xlfn.STDEV.S($E$3:E3788)</f>
        <v>1.0699858163285982E-2</v>
      </c>
      <c r="M3788">
        <f t="shared" si="645"/>
        <v>-3.714638148019913E-2</v>
      </c>
      <c r="N3788" s="6">
        <f t="shared" si="639"/>
        <v>-3.4959620846649719E-2</v>
      </c>
      <c r="O3788">
        <f t="shared" si="646"/>
        <v>2.0364737472826945E-2</v>
      </c>
      <c r="P3788">
        <f t="shared" si="647"/>
        <v>4.14722532337162E-4</v>
      </c>
      <c r="Q3788">
        <f t="shared" si="648"/>
        <v>1.9744891322021475E-4</v>
      </c>
    </row>
    <row r="3789" spans="1:17" x14ac:dyDescent="0.3">
      <c r="A3789" s="2">
        <v>39490</v>
      </c>
      <c r="B3789">
        <v>134.990005</v>
      </c>
      <c r="C3789">
        <v>104.866249</v>
      </c>
      <c r="D3789">
        <v>256654400</v>
      </c>
      <c r="E3789" s="3">
        <f t="shared" si="649"/>
        <v>9.2710654205607756E-3</v>
      </c>
      <c r="F3789" s="4">
        <f t="shared" si="640"/>
        <v>1.4287757679575677E-2</v>
      </c>
      <c r="G3789" s="4">
        <f t="shared" si="641"/>
        <v>-1.5998735792929642E-3</v>
      </c>
      <c r="H3789" s="4">
        <f t="shared" si="642"/>
        <v>6.3896794835151746E-2</v>
      </c>
      <c r="I3789" s="4">
        <f t="shared" si="643"/>
        <v>-3.1515785199561885E-2</v>
      </c>
      <c r="J3789" s="4">
        <f t="shared" si="644"/>
        <v>-3.8326909218398653E-2</v>
      </c>
      <c r="L3789" s="5">
        <f>_xlfn.STDEV.S($E$3:E3789)</f>
        <v>1.0699426822727273E-2</v>
      </c>
      <c r="M3789">
        <f t="shared" si="645"/>
        <v>-3.8327208033312195E-2</v>
      </c>
      <c r="N3789" s="6">
        <f t="shared" si="639"/>
        <v>-3.6156709303771351E-2</v>
      </c>
      <c r="O3789">
        <f t="shared" si="646"/>
        <v>-1.1808265531130652E-3</v>
      </c>
      <c r="P3789">
        <f t="shared" si="647"/>
        <v>1.3943513485368826E-6</v>
      </c>
      <c r="Q3789">
        <f t="shared" si="648"/>
        <v>1.9603946751198001E-4</v>
      </c>
    </row>
    <row r="3790" spans="1:17" x14ac:dyDescent="0.3">
      <c r="A3790" s="2">
        <v>39491</v>
      </c>
      <c r="B3790">
        <v>136.36999499999999</v>
      </c>
      <c r="C3790">
        <v>105.93828600000001</v>
      </c>
      <c r="D3790">
        <v>181967800</v>
      </c>
      <c r="E3790" s="3">
        <f t="shared" si="649"/>
        <v>1.0222905021745721E-2</v>
      </c>
      <c r="F3790" s="4">
        <f t="shared" si="640"/>
        <v>1.4402944975052456E-2</v>
      </c>
      <c r="G3790" s="4">
        <f t="shared" si="641"/>
        <v>-1.4403600126222853E-3</v>
      </c>
      <c r="H3790" s="4">
        <f t="shared" si="642"/>
        <v>6.4411928080812614E-2</v>
      </c>
      <c r="I3790" s="4">
        <f t="shared" si="643"/>
        <v>-2.8416405046734039E-2</v>
      </c>
      <c r="J3790" s="4">
        <f t="shared" si="644"/>
        <v>-3.482166319791169E-2</v>
      </c>
      <c r="L3790" s="5">
        <f>_xlfn.STDEV.S($E$3:E3790)</f>
        <v>1.0699215784097597E-2</v>
      </c>
      <c r="M3790">
        <f t="shared" si="645"/>
        <v>-3.482198488041556E-2</v>
      </c>
      <c r="N3790" s="6">
        <f t="shared" si="639"/>
        <v>-3.260865137759017E-2</v>
      </c>
      <c r="O3790">
        <f t="shared" si="646"/>
        <v>3.5052231528966346E-3</v>
      </c>
      <c r="P3790">
        <f t="shared" si="647"/>
        <v>1.2286589351602624E-5</v>
      </c>
      <c r="Q3790">
        <f t="shared" si="648"/>
        <v>1.9430965781873903E-4</v>
      </c>
    </row>
    <row r="3791" spans="1:17" x14ac:dyDescent="0.3">
      <c r="A3791" s="2">
        <v>39492</v>
      </c>
      <c r="B3791">
        <v>135.16999799999999</v>
      </c>
      <c r="C3791">
        <v>105.00605</v>
      </c>
      <c r="D3791">
        <v>215207200</v>
      </c>
      <c r="E3791" s="3">
        <f t="shared" si="649"/>
        <v>-8.7995676761591923E-3</v>
      </c>
      <c r="F3791" s="4">
        <f t="shared" si="640"/>
        <v>1.4419034961379419E-2</v>
      </c>
      <c r="G3791" s="4">
        <f t="shared" si="641"/>
        <v>-1.4721453509750964E-3</v>
      </c>
      <c r="H3791" s="4">
        <f t="shared" si="642"/>
        <v>6.4483884687180873E-2</v>
      </c>
      <c r="I3791" s="4">
        <f t="shared" si="643"/>
        <v>-2.903475121685084E-2</v>
      </c>
      <c r="J3791" s="4">
        <f t="shared" si="644"/>
        <v>-3.5533207994164484E-2</v>
      </c>
      <c r="L3791" s="5">
        <f>_xlfn.STDEV.S($E$3:E3791)</f>
        <v>1.069883745622143E-2</v>
      </c>
      <c r="M3791">
        <f t="shared" si="645"/>
        <v>-3.5533330097752273E-2</v>
      </c>
      <c r="N3791" s="6">
        <f t="shared" si="639"/>
        <v>-3.3316647383106135E-2</v>
      </c>
      <c r="O3791">
        <f t="shared" si="646"/>
        <v>-7.1134521733671324E-4</v>
      </c>
      <c r="P3791">
        <f t="shared" si="647"/>
        <v>5.0601201822781584E-7</v>
      </c>
      <c r="Q3791">
        <f t="shared" si="648"/>
        <v>1.9197127635378348E-4</v>
      </c>
    </row>
    <row r="3792" spans="1:17" x14ac:dyDescent="0.3">
      <c r="A3792" s="2">
        <v>39493</v>
      </c>
      <c r="B3792">
        <v>135.13999899999999</v>
      </c>
      <c r="C3792">
        <v>104.982765</v>
      </c>
      <c r="D3792">
        <v>154110300</v>
      </c>
      <c r="E3792" s="3">
        <f t="shared" si="649"/>
        <v>-2.2193534396597325E-4</v>
      </c>
      <c r="F3792" s="4">
        <f t="shared" si="640"/>
        <v>1.4272751601662918E-2</v>
      </c>
      <c r="G3792" s="4">
        <f t="shared" si="641"/>
        <v>-1.8323523611144823E-3</v>
      </c>
      <c r="H3792" s="4">
        <f t="shared" si="642"/>
        <v>6.3829685614574569E-2</v>
      </c>
      <c r="I3792" s="4">
        <f t="shared" si="643"/>
        <v>-3.6016078492512316E-2</v>
      </c>
      <c r="J3792" s="4">
        <f t="shared" si="644"/>
        <v>-4.3459698564349836E-2</v>
      </c>
      <c r="L3792" s="5">
        <f>_xlfn.STDEV.S($E$3:E3792)</f>
        <v>1.0697429623278607E-2</v>
      </c>
      <c r="M3792">
        <f t="shared" si="645"/>
        <v>-4.345979645710512E-2</v>
      </c>
      <c r="N3792" s="6">
        <f t="shared" si="639"/>
        <v>-4.1305449295102936E-2</v>
      </c>
      <c r="O3792">
        <f t="shared" si="646"/>
        <v>-7.9264663593528462E-3</v>
      </c>
      <c r="P3792">
        <f t="shared" si="647"/>
        <v>6.2828868945952358E-5</v>
      </c>
      <c r="Q3792">
        <f t="shared" si="648"/>
        <v>1.9469942075154195E-4</v>
      </c>
    </row>
    <row r="3793" spans="1:17" x14ac:dyDescent="0.3">
      <c r="A3793" s="2">
        <v>39497</v>
      </c>
      <c r="B3793">
        <v>135.520004</v>
      </c>
      <c r="C3793">
        <v>105.27795399999999</v>
      </c>
      <c r="D3793">
        <v>145190000</v>
      </c>
      <c r="E3793" s="3">
        <f t="shared" si="649"/>
        <v>2.8119357911198239E-3</v>
      </c>
      <c r="F3793" s="4">
        <f t="shared" si="640"/>
        <v>1.3600077749675872E-2</v>
      </c>
      <c r="G3793" s="4">
        <f t="shared" si="641"/>
        <v>-7.5300597817389676E-4</v>
      </c>
      <c r="H3793" s="4">
        <f t="shared" si="642"/>
        <v>6.0821396695115243E-2</v>
      </c>
      <c r="I3793" s="4">
        <f t="shared" si="643"/>
        <v>-1.4952871332366668E-2</v>
      </c>
      <c r="J3793" s="4">
        <f t="shared" si="644"/>
        <v>-1.9179146926036839E-2</v>
      </c>
      <c r="L3793" s="5">
        <f>_xlfn.STDEV.S($E$3:E3793)</f>
        <v>1.0696092772983412E-2</v>
      </c>
      <c r="M3793">
        <f t="shared" si="645"/>
        <v>-1.9179228764264675E-2</v>
      </c>
      <c r="N3793" s="6">
        <f t="shared" si="639"/>
        <v>-1.7176435264591561E-2</v>
      </c>
      <c r="O3793">
        <f t="shared" si="646"/>
        <v>2.4280567692840444E-2</v>
      </c>
      <c r="P3793">
        <f t="shared" si="647"/>
        <v>5.8954596748660713E-4</v>
      </c>
      <c r="Q3793">
        <f t="shared" si="648"/>
        <v>2.1917225326749604E-4</v>
      </c>
    </row>
    <row r="3794" spans="1:17" x14ac:dyDescent="0.3">
      <c r="A3794" s="2">
        <v>39498</v>
      </c>
      <c r="B3794">
        <v>135.91999799999999</v>
      </c>
      <c r="C3794">
        <v>105.58869900000001</v>
      </c>
      <c r="D3794">
        <v>220085700</v>
      </c>
      <c r="E3794" s="3">
        <f t="shared" si="649"/>
        <v>2.9515494996590341E-3</v>
      </c>
      <c r="F3794" s="4">
        <f t="shared" si="640"/>
        <v>1.3509765528816288E-2</v>
      </c>
      <c r="G3794" s="4">
        <f t="shared" si="641"/>
        <v>-2.5021716049401847E-4</v>
      </c>
      <c r="H3794" s="4">
        <f t="shared" si="642"/>
        <v>6.0417508165033232E-2</v>
      </c>
      <c r="I3794" s="4">
        <f t="shared" si="643"/>
        <v>-4.9924654106547894E-3</v>
      </c>
      <c r="J3794" s="4">
        <f t="shared" si="644"/>
        <v>-7.7382988265587427E-3</v>
      </c>
      <c r="L3794" s="5">
        <f>_xlfn.STDEV.S($E$3:E3794)</f>
        <v>1.0694765122481683E-2</v>
      </c>
      <c r="M3794">
        <f t="shared" si="645"/>
        <v>-7.7383415896727526E-3</v>
      </c>
      <c r="N3794" s="6">
        <f t="shared" si="639"/>
        <v>-5.7391824179995332E-3</v>
      </c>
      <c r="O3794">
        <f t="shared" si="646"/>
        <v>1.1440887174591923E-2</v>
      </c>
      <c r="P3794">
        <f t="shared" si="647"/>
        <v>1.3089389934174196E-4</v>
      </c>
      <c r="Q3794">
        <f t="shared" si="648"/>
        <v>2.1215355314681828E-4</v>
      </c>
    </row>
    <row r="3795" spans="1:17" x14ac:dyDescent="0.3">
      <c r="A3795" s="2">
        <v>39499</v>
      </c>
      <c r="B3795">
        <v>134.78999300000001</v>
      </c>
      <c r="C3795">
        <v>104.710846</v>
      </c>
      <c r="D3795">
        <v>201051200</v>
      </c>
      <c r="E3795" s="3">
        <f t="shared" si="649"/>
        <v>-8.313750858059743E-3</v>
      </c>
      <c r="F3795" s="4">
        <f t="shared" si="640"/>
        <v>1.2446445943296918E-2</v>
      </c>
      <c r="G3795" s="4">
        <f t="shared" si="641"/>
        <v>5.1510735883531433E-4</v>
      </c>
      <c r="H3795" s="4">
        <f t="shared" si="642"/>
        <v>5.5662198414976806E-2</v>
      </c>
      <c r="I3795" s="4">
        <f t="shared" si="643"/>
        <v>1.0352717091686836E-2</v>
      </c>
      <c r="J3795" s="4">
        <f t="shared" si="644"/>
        <v>1.0192558936001461E-2</v>
      </c>
      <c r="L3795" s="5">
        <f>_xlfn.STDEV.S($E$3:E3795)</f>
        <v>1.069428119935832E-2</v>
      </c>
      <c r="M3795">
        <f t="shared" si="645"/>
        <v>1.0192610892215319E-2</v>
      </c>
      <c r="N3795" s="6">
        <f t="shared" si="639"/>
        <v>1.1914841836164314E-2</v>
      </c>
      <c r="O3795">
        <f t="shared" si="646"/>
        <v>1.7930952481888071E-2</v>
      </c>
      <c r="P3795">
        <f t="shared" si="647"/>
        <v>3.2151905690772797E-4</v>
      </c>
      <c r="Q3795">
        <f t="shared" si="648"/>
        <v>2.0526334811408518E-4</v>
      </c>
    </row>
    <row r="3796" spans="1:17" x14ac:dyDescent="0.3">
      <c r="A3796" s="2">
        <v>39500</v>
      </c>
      <c r="B3796">
        <v>135.61999499999999</v>
      </c>
      <c r="C3796">
        <v>105.35562899999999</v>
      </c>
      <c r="D3796">
        <v>205491000</v>
      </c>
      <c r="E3796" s="3">
        <f t="shared" si="649"/>
        <v>6.1577419920184617E-3</v>
      </c>
      <c r="F3796" s="4">
        <f t="shared" si="640"/>
        <v>1.2269608967727746E-2</v>
      </c>
      <c r="G3796" s="4">
        <f t="shared" si="641"/>
        <v>1.2292491449102938E-3</v>
      </c>
      <c r="H3796" s="4">
        <f t="shared" si="642"/>
        <v>5.4871359418360528E-2</v>
      </c>
      <c r="I3796" s="4">
        <f t="shared" si="643"/>
        <v>2.4874211667550883E-2</v>
      </c>
      <c r="J3796" s="4">
        <f t="shared" si="644"/>
        <v>2.6957575320413429E-2</v>
      </c>
      <c r="L3796" s="5">
        <f>_xlfn.STDEV.S($E$3:E3796)</f>
        <v>1.0693286675725524E-2</v>
      </c>
      <c r="M3796">
        <f t="shared" si="645"/>
        <v>2.6957421277561896E-2</v>
      </c>
      <c r="N3796" s="6">
        <f t="shared" si="639"/>
        <v>2.8658336735386092E-2</v>
      </c>
      <c r="O3796">
        <f t="shared" si="646"/>
        <v>1.6764810385346579E-2</v>
      </c>
      <c r="P3796">
        <f t="shared" si="647"/>
        <v>2.8105886725662453E-4</v>
      </c>
      <c r="Q3796">
        <f t="shared" si="648"/>
        <v>2.1727538992201377E-4</v>
      </c>
    </row>
    <row r="3797" spans="1:17" x14ac:dyDescent="0.3">
      <c r="A3797" s="2">
        <v>39503</v>
      </c>
      <c r="B3797">
        <v>137.33000200000001</v>
      </c>
      <c r="C3797">
        <v>106.684021</v>
      </c>
      <c r="D3797">
        <v>190107000</v>
      </c>
      <c r="E3797" s="3">
        <f t="shared" si="649"/>
        <v>1.2608811849609713E-2</v>
      </c>
      <c r="F3797" s="4">
        <f t="shared" si="640"/>
        <v>1.2227979908672677E-2</v>
      </c>
      <c r="G3797" s="4">
        <f t="shared" si="641"/>
        <v>2.2186270670514919E-3</v>
      </c>
      <c r="H3797" s="4">
        <f t="shared" si="642"/>
        <v>5.4685188606587554E-2</v>
      </c>
      <c r="I3797" s="4">
        <f t="shared" si="643"/>
        <v>4.5320347389042226E-2</v>
      </c>
      <c r="J3797" s="4">
        <f t="shared" si="644"/>
        <v>5.0565707522934877E-2</v>
      </c>
      <c r="L3797" s="5">
        <f>_xlfn.STDEV.S($E$3:E3797)</f>
        <v>1.0693727718107978E-2</v>
      </c>
      <c r="M3797">
        <f t="shared" si="645"/>
        <v>5.0566102734347529E-2</v>
      </c>
      <c r="N3797" s="6">
        <f t="shared" si="639"/>
        <v>5.2293323014157123E-2</v>
      </c>
      <c r="O3797">
        <f t="shared" si="646"/>
        <v>2.3608681456785633E-2</v>
      </c>
      <c r="P3797">
        <f t="shared" si="647"/>
        <v>5.5736984012797375E-4</v>
      </c>
      <c r="Q3797">
        <f t="shared" si="648"/>
        <v>2.4089660588900064E-4</v>
      </c>
    </row>
    <row r="3798" spans="1:17" x14ac:dyDescent="0.3">
      <c r="A3798" s="2">
        <v>39504</v>
      </c>
      <c r="B3798">
        <v>138.36000100000001</v>
      </c>
      <c r="C3798">
        <v>107.48423</v>
      </c>
      <c r="D3798">
        <v>212420700</v>
      </c>
      <c r="E3798" s="3">
        <f t="shared" si="649"/>
        <v>7.5001746522949109E-3</v>
      </c>
      <c r="F3798" s="4">
        <f t="shared" si="640"/>
        <v>1.1342217848831767E-2</v>
      </c>
      <c r="G3798" s="4">
        <f t="shared" si="641"/>
        <v>1.5003386758565033E-3</v>
      </c>
      <c r="H3798" s="4">
        <f t="shared" si="642"/>
        <v>5.0723940251198529E-2</v>
      </c>
      <c r="I3798" s="4">
        <f t="shared" si="643"/>
        <v>3.0438341359144694E-2</v>
      </c>
      <c r="J3798" s="4">
        <f t="shared" si="644"/>
        <v>3.3617241211055582E-2</v>
      </c>
      <c r="L3798" s="5">
        <f>_xlfn.STDEV.S($E$3:E3798)</f>
        <v>1.0692947162265473E-2</v>
      </c>
      <c r="M3798">
        <f t="shared" si="645"/>
        <v>3.3617211761413329E-2</v>
      </c>
      <c r="N3798" s="6">
        <f t="shared" si="639"/>
        <v>3.5083322929130079E-2</v>
      </c>
      <c r="O3798">
        <f t="shared" si="646"/>
        <v>-1.69488909729342E-2</v>
      </c>
      <c r="P3798">
        <f t="shared" si="647"/>
        <v>2.8726490521241042E-4</v>
      </c>
      <c r="Q3798">
        <f t="shared" si="648"/>
        <v>2.4151886800050969E-4</v>
      </c>
    </row>
    <row r="3799" spans="1:17" x14ac:dyDescent="0.3">
      <c r="A3799" s="2">
        <v>39505</v>
      </c>
      <c r="B3799">
        <v>138.220001</v>
      </c>
      <c r="C3799">
        <v>107.375443</v>
      </c>
      <c r="D3799">
        <v>168395800</v>
      </c>
      <c r="E3799" s="3">
        <f t="shared" si="649"/>
        <v>-1.0118531294316391E-3</v>
      </c>
      <c r="F3799" s="4">
        <f t="shared" si="640"/>
        <v>1.1250157807929328E-2</v>
      </c>
      <c r="G3799" s="4">
        <f t="shared" si="641"/>
        <v>1.089315266758088E-3</v>
      </c>
      <c r="H3799" s="4">
        <f t="shared" si="642"/>
        <v>5.031223523226E-2</v>
      </c>
      <c r="I3799" s="4">
        <f t="shared" si="643"/>
        <v>2.2013241206057188E-2</v>
      </c>
      <c r="J3799" s="4">
        <f t="shared" si="644"/>
        <v>2.39275651024764E-2</v>
      </c>
      <c r="L3799" s="5">
        <f>_xlfn.STDEV.S($E$3:E3799)</f>
        <v>1.0691561779635299E-2</v>
      </c>
      <c r="M3799">
        <f t="shared" si="645"/>
        <v>2.3927667829925631E-2</v>
      </c>
      <c r="N3799" s="6">
        <f t="shared" si="639"/>
        <v>2.5356764593024828E-2</v>
      </c>
      <c r="O3799">
        <f t="shared" si="646"/>
        <v>-9.6895439314876979E-3</v>
      </c>
      <c r="P3799">
        <f t="shared" si="647"/>
        <v>9.3887261600230076E-5</v>
      </c>
      <c r="Q3799">
        <f t="shared" si="648"/>
        <v>2.4299212404962729E-4</v>
      </c>
    </row>
    <row r="3800" spans="1:17" x14ac:dyDescent="0.3">
      <c r="A3800" s="2">
        <v>39506</v>
      </c>
      <c r="B3800">
        <v>136.86999499999999</v>
      </c>
      <c r="C3800">
        <v>106.326683</v>
      </c>
      <c r="D3800">
        <v>170831100</v>
      </c>
      <c r="E3800" s="3">
        <f t="shared" si="649"/>
        <v>-9.7670813936689971E-3</v>
      </c>
      <c r="F3800" s="4">
        <f t="shared" si="640"/>
        <v>1.0995927152185043E-2</v>
      </c>
      <c r="G3800" s="4">
        <f t="shared" si="641"/>
        <v>1.292729242814476E-3</v>
      </c>
      <c r="H3800" s="4">
        <f t="shared" si="642"/>
        <v>4.9175281175842862E-2</v>
      </c>
      <c r="I3800" s="4">
        <f t="shared" si="643"/>
        <v>2.6174579524427921E-2</v>
      </c>
      <c r="J3800" s="4">
        <f t="shared" si="644"/>
        <v>2.8788157434210371E-2</v>
      </c>
      <c r="L3800" s="5">
        <f>_xlfn.STDEV.S($E$3:E3800)</f>
        <v>1.0691416467728155E-2</v>
      </c>
      <c r="M3800">
        <f t="shared" si="645"/>
        <v>2.8788350883331593E-2</v>
      </c>
      <c r="N3800" s="6">
        <f t="shared" si="639"/>
        <v>3.0159424074413632E-2</v>
      </c>
      <c r="O3800">
        <f t="shared" si="646"/>
        <v>4.8606830534059613E-3</v>
      </c>
      <c r="P3800">
        <f t="shared" si="647"/>
        <v>2.3626239745667899E-5</v>
      </c>
      <c r="Q3800">
        <f t="shared" si="648"/>
        <v>2.2818686511294915E-4</v>
      </c>
    </row>
    <row r="3801" spans="1:17" x14ac:dyDescent="0.3">
      <c r="A3801" s="2">
        <v>39507</v>
      </c>
      <c r="B3801">
        <v>133.820007</v>
      </c>
      <c r="C3801">
        <v>103.957336</v>
      </c>
      <c r="D3801">
        <v>252715200</v>
      </c>
      <c r="E3801" s="3">
        <f t="shared" si="649"/>
        <v>-2.2283832186886454E-2</v>
      </c>
      <c r="F3801" s="4">
        <f t="shared" si="640"/>
        <v>1.1516764967545822E-2</v>
      </c>
      <c r="G3801" s="4">
        <f t="shared" si="641"/>
        <v>-3.9511003072818617E-4</v>
      </c>
      <c r="H3801" s="4">
        <f t="shared" si="642"/>
        <v>5.1504538696641233E-2</v>
      </c>
      <c r="I3801" s="4">
        <f t="shared" si="643"/>
        <v>-7.8726095455111667E-3</v>
      </c>
      <c r="J3801" s="4">
        <f t="shared" si="644"/>
        <v>-1.0499849824560648E-2</v>
      </c>
      <c r="L3801" s="5">
        <f>_xlfn.STDEV.S($E$3:E3801)</f>
        <v>1.0696317795535414E-2</v>
      </c>
      <c r="M3801">
        <f t="shared" si="645"/>
        <v>-1.0499836938042057E-2</v>
      </c>
      <c r="N3801" s="6">
        <f t="shared" ref="N3801:N3864" si="650">(AVERAGE(E3779:E3801)+1)^23-1</f>
        <v>-9.0481434091093105E-3</v>
      </c>
      <c r="O3801">
        <f t="shared" si="646"/>
        <v>-3.9288187821373652E-2</v>
      </c>
      <c r="P3801">
        <f t="shared" si="647"/>
        <v>1.543561702287533E-3</v>
      </c>
      <c r="Q3801">
        <f t="shared" si="648"/>
        <v>2.9333782582322969E-4</v>
      </c>
    </row>
    <row r="3802" spans="1:17" x14ac:dyDescent="0.3">
      <c r="A3802" s="2">
        <v>39510</v>
      </c>
      <c r="B3802">
        <v>133.5</v>
      </c>
      <c r="C3802">
        <v>103.708725</v>
      </c>
      <c r="D3802">
        <v>189483500</v>
      </c>
      <c r="E3802" s="3">
        <f t="shared" si="649"/>
        <v>-2.3913240417032799E-3</v>
      </c>
      <c r="F3802" s="4">
        <f t="shared" ref="F3802:F3865" si="651">_xlfn.STDEV.S(E3780:E3802)</f>
        <v>1.1463407502746596E-2</v>
      </c>
      <c r="G3802" s="4">
        <f t="shared" ref="G3802:G3865" si="652">AVERAGE(E3780:E3802)</f>
        <v>-7.1447838027398531E-4</v>
      </c>
      <c r="H3802" s="4">
        <f t="shared" ref="H3802:H3865" si="653">F3802*SQRT(20)</f>
        <v>5.1265916859844995E-2</v>
      </c>
      <c r="I3802" s="4">
        <f t="shared" ref="I3802:I3865" si="654">(G3802+1)^20-1</f>
        <v>-1.4192991056356741E-2</v>
      </c>
      <c r="J3802" s="4">
        <f t="shared" ref="J3802:J3865" si="655">C3802/C3779-1</f>
        <v>-1.7732369743871712E-2</v>
      </c>
      <c r="L3802" s="5">
        <f>_xlfn.STDEV.S($E$3:E3802)</f>
        <v>1.0695002405022526E-2</v>
      </c>
      <c r="M3802">
        <f t="shared" ref="M3802:M3865" si="656">(B3802-B3779)/B3779</f>
        <v>-1.7732351770072693E-2</v>
      </c>
      <c r="N3802" s="6">
        <f t="shared" si="650"/>
        <v>-1.630449509856402E-2</v>
      </c>
      <c r="O3802">
        <f t="shared" si="646"/>
        <v>-7.232514832030636E-3</v>
      </c>
      <c r="P3802">
        <f t="shared" si="647"/>
        <v>5.2309270795543138E-5</v>
      </c>
      <c r="Q3802">
        <f t="shared" si="648"/>
        <v>2.9539398852996966E-4</v>
      </c>
    </row>
    <row r="3803" spans="1:17" x14ac:dyDescent="0.3">
      <c r="A3803" s="2">
        <v>39511</v>
      </c>
      <c r="B3803">
        <v>132.990005</v>
      </c>
      <c r="C3803">
        <v>103.312546</v>
      </c>
      <c r="D3803">
        <v>282513100</v>
      </c>
      <c r="E3803" s="3">
        <f t="shared" si="649"/>
        <v>-3.8201872659175962E-3</v>
      </c>
      <c r="F3803" s="4">
        <f t="shared" si="651"/>
        <v>1.1393740517013848E-2</v>
      </c>
      <c r="G3803" s="4">
        <f t="shared" si="652"/>
        <v>-5.6066869187472749E-4</v>
      </c>
      <c r="H3803" s="4">
        <f t="shared" si="653"/>
        <v>5.0954356628073127E-2</v>
      </c>
      <c r="I3803" s="4">
        <f t="shared" si="654"/>
        <v>-1.1153847897278801E-2</v>
      </c>
      <c r="J3803" s="4">
        <f t="shared" si="655"/>
        <v>-1.4231828716624761E-2</v>
      </c>
      <c r="L3803" s="5">
        <f>_xlfn.STDEV.S($E$3:E3803)</f>
        <v>1.0693808966190562E-2</v>
      </c>
      <c r="M3803">
        <f t="shared" si="656"/>
        <v>-1.4231702194597743E-2</v>
      </c>
      <c r="N3803" s="6">
        <f t="shared" si="650"/>
        <v>-1.281616077772274E-2</v>
      </c>
      <c r="O3803">
        <f t="shared" ref="O3803:O3866" si="657">M3803-M3802</f>
        <v>3.5006495754749505E-3</v>
      </c>
      <c r="P3803">
        <f t="shared" ref="P3803:P3866" si="658">O3803^2</f>
        <v>1.2254547450272951E-5</v>
      </c>
      <c r="Q3803">
        <f t="shared" si="648"/>
        <v>2.926845164514224E-4</v>
      </c>
    </row>
    <row r="3804" spans="1:17" x14ac:dyDescent="0.3">
      <c r="A3804" s="2">
        <v>39512</v>
      </c>
      <c r="B3804">
        <v>133.83000200000001</v>
      </c>
      <c r="C3804">
        <v>103.96508</v>
      </c>
      <c r="D3804">
        <v>270681400</v>
      </c>
      <c r="E3804" s="3">
        <f t="shared" si="649"/>
        <v>6.3162415852229259E-3</v>
      </c>
      <c r="F3804" s="4">
        <f t="shared" si="651"/>
        <v>1.0753109616677161E-2</v>
      </c>
      <c r="G3804" s="4">
        <f t="shared" si="652"/>
        <v>-1.0788456326372708E-3</v>
      </c>
      <c r="H3804" s="4">
        <f t="shared" si="653"/>
        <v>4.8089368144793677E-2</v>
      </c>
      <c r="I3804" s="4">
        <f t="shared" si="654"/>
        <v>-2.1357195082816638E-2</v>
      </c>
      <c r="J3804" s="4">
        <f t="shared" si="655"/>
        <v>-2.576990075576735E-2</v>
      </c>
      <c r="L3804" s="5">
        <f>_xlfn.STDEV.S($E$3:E3804)</f>
        <v>1.0692840168626474E-2</v>
      </c>
      <c r="M3804">
        <f t="shared" si="656"/>
        <v>-2.5769768718416141E-2</v>
      </c>
      <c r="N3804" s="6">
        <f t="shared" si="650"/>
        <v>-2.4521192709393236E-2</v>
      </c>
      <c r="O3804">
        <f t="shared" si="657"/>
        <v>-1.1538066523818398E-2</v>
      </c>
      <c r="P3804">
        <f t="shared" si="658"/>
        <v>1.3312697910805878E-4</v>
      </c>
      <c r="Q3804">
        <f t="shared" si="648"/>
        <v>2.6403532299484189E-4</v>
      </c>
    </row>
    <row r="3805" spans="1:17" x14ac:dyDescent="0.3">
      <c r="A3805" s="2">
        <v>39513</v>
      </c>
      <c r="B3805">
        <v>131.05999800000001</v>
      </c>
      <c r="C3805">
        <v>101.81321699999999</v>
      </c>
      <c r="D3805">
        <v>247911700</v>
      </c>
      <c r="E3805" s="3">
        <f t="shared" si="649"/>
        <v>-2.0697929900651113E-2</v>
      </c>
      <c r="F3805" s="4">
        <f t="shared" si="651"/>
        <v>1.0819215565416939E-2</v>
      </c>
      <c r="G3805" s="4">
        <f t="shared" si="652"/>
        <v>-2.6782334208994996E-3</v>
      </c>
      <c r="H3805" s="4">
        <f t="shared" si="653"/>
        <v>4.8385002934992198E-2</v>
      </c>
      <c r="I3805" s="4">
        <f t="shared" si="654"/>
        <v>-5.2223464054522606E-2</v>
      </c>
      <c r="J3805" s="4">
        <f t="shared" si="655"/>
        <v>-6.1040327435630704E-2</v>
      </c>
      <c r="L3805" s="5">
        <f>_xlfn.STDEV.S($E$3:E3805)</f>
        <v>1.069688043184463E-2</v>
      </c>
      <c r="M3805">
        <f t="shared" si="656"/>
        <v>-6.1040291430859844E-2</v>
      </c>
      <c r="N3805" s="6">
        <f t="shared" si="650"/>
        <v>-5.9818187628053798E-2</v>
      </c>
      <c r="O3805">
        <f t="shared" si="657"/>
        <v>-3.52705227124437E-2</v>
      </c>
      <c r="P3805">
        <f t="shared" si="658"/>
        <v>1.2440097724090069E-3</v>
      </c>
      <c r="Q3805">
        <f t="shared" si="648"/>
        <v>3.0504972176622703E-4</v>
      </c>
    </row>
    <row r="3806" spans="1:17" x14ac:dyDescent="0.3">
      <c r="A3806" s="2">
        <v>39514</v>
      </c>
      <c r="B3806">
        <v>129.71000699999999</v>
      </c>
      <c r="C3806">
        <v>100.764511</v>
      </c>
      <c r="D3806">
        <v>326434600</v>
      </c>
      <c r="E3806" s="3">
        <f t="shared" si="649"/>
        <v>-1.0300557153983925E-2</v>
      </c>
      <c r="F3806" s="4">
        <f t="shared" si="651"/>
        <v>1.0733259570065923E-2</v>
      </c>
      <c r="G3806" s="4">
        <f t="shared" si="652"/>
        <v>-2.5778567607237898E-3</v>
      </c>
      <c r="H3806" s="4">
        <f t="shared" si="653"/>
        <v>4.8000596037635145E-2</v>
      </c>
      <c r="I3806" s="4">
        <f t="shared" si="654"/>
        <v>-5.0313836422567371E-2</v>
      </c>
      <c r="J3806" s="4">
        <f t="shared" si="655"/>
        <v>-5.8844733191951604E-2</v>
      </c>
      <c r="L3806" s="5">
        <f>_xlfn.STDEV.S($E$3:E3806)</f>
        <v>1.0696866507430921E-2</v>
      </c>
      <c r="M3806">
        <f t="shared" si="656"/>
        <v>-5.8844867131664078E-2</v>
      </c>
      <c r="N3806" s="6">
        <f t="shared" si="650"/>
        <v>-5.7639384405473892E-2</v>
      </c>
      <c r="O3806">
        <f t="shared" si="657"/>
        <v>2.1954242991957668E-3</v>
      </c>
      <c r="P3806">
        <f t="shared" si="658"/>
        <v>4.8198878534992235E-6</v>
      </c>
      <c r="Q3806">
        <f t="shared" si="648"/>
        <v>3.0418396385967596E-4</v>
      </c>
    </row>
    <row r="3807" spans="1:17" x14ac:dyDescent="0.3">
      <c r="A3807" s="2">
        <v>39517</v>
      </c>
      <c r="B3807">
        <v>128</v>
      </c>
      <c r="C3807">
        <v>99.436104</v>
      </c>
      <c r="D3807">
        <v>235683600</v>
      </c>
      <c r="E3807" s="3">
        <f t="shared" si="649"/>
        <v>-1.3183308208440603E-2</v>
      </c>
      <c r="F3807" s="4">
        <f t="shared" si="651"/>
        <v>9.6611950483754209E-3</v>
      </c>
      <c r="G3807" s="4">
        <f t="shared" si="652"/>
        <v>-1.9869542365447278E-3</v>
      </c>
      <c r="H3807" s="4">
        <f t="shared" si="653"/>
        <v>4.3206177744103624E-2</v>
      </c>
      <c r="I3807" s="4">
        <f t="shared" si="654"/>
        <v>-3.8997834830881484E-2</v>
      </c>
      <c r="J3807" s="4">
        <f t="shared" si="655"/>
        <v>-4.5702048483114432E-2</v>
      </c>
      <c r="L3807" s="5">
        <f>_xlfn.STDEV.S($E$3:E3807)</f>
        <v>1.0697707676959914E-2</v>
      </c>
      <c r="M3807">
        <f t="shared" si="656"/>
        <v>-4.5701966536123004E-2</v>
      </c>
      <c r="N3807" s="6">
        <f t="shared" si="650"/>
        <v>-4.471486226710486E-2</v>
      </c>
      <c r="O3807">
        <f t="shared" si="657"/>
        <v>1.3142900595541074E-2</v>
      </c>
      <c r="P3807">
        <f t="shared" si="658"/>
        <v>1.7273583606427392E-4</v>
      </c>
      <c r="Q3807">
        <f t="shared" si="648"/>
        <v>2.9892798579053177E-4</v>
      </c>
    </row>
    <row r="3808" spans="1:17" x14ac:dyDescent="0.3">
      <c r="A3808" s="2">
        <v>39518</v>
      </c>
      <c r="B3808">
        <v>132.60000600000001</v>
      </c>
      <c r="C3808">
        <v>103.009598</v>
      </c>
      <c r="D3808">
        <v>341440600</v>
      </c>
      <c r="E3808" s="3">
        <f t="shared" si="649"/>
        <v>3.5937546875000059E-2</v>
      </c>
      <c r="F3808" s="4">
        <f t="shared" si="651"/>
        <v>1.2378136477875301E-2</v>
      </c>
      <c r="G3808" s="4">
        <f t="shared" si="652"/>
        <v>-7.4369391185667645E-5</v>
      </c>
      <c r="H3808" s="4">
        <f t="shared" si="653"/>
        <v>5.5356709198597996E-2</v>
      </c>
      <c r="I3808" s="4">
        <f t="shared" si="654"/>
        <v>-1.4863374392669604E-3</v>
      </c>
      <c r="J3808" s="4">
        <f t="shared" si="655"/>
        <v>-3.3821766982530255E-3</v>
      </c>
      <c r="L3808" s="5">
        <f>_xlfn.STDEV.S($E$3:E3808)</f>
        <v>1.0711855549581274E-2</v>
      </c>
      <c r="M3808">
        <f t="shared" si="656"/>
        <v>-3.3821645235137363E-3</v>
      </c>
      <c r="N3808" s="6">
        <f t="shared" si="650"/>
        <v>-1.7090974314460938E-3</v>
      </c>
      <c r="O3808">
        <f t="shared" si="657"/>
        <v>4.2319802012609264E-2</v>
      </c>
      <c r="P3808">
        <f t="shared" si="658"/>
        <v>1.7909656423864473E-3</v>
      </c>
      <c r="Q3808">
        <f t="shared" si="648"/>
        <v>3.7466055309211456E-4</v>
      </c>
    </row>
    <row r="3809" spans="1:17" x14ac:dyDescent="0.3">
      <c r="A3809" s="2">
        <v>39519</v>
      </c>
      <c r="B3809">
        <v>131.36000100000001</v>
      </c>
      <c r="C3809">
        <v>102.046288</v>
      </c>
      <c r="D3809">
        <v>229161100</v>
      </c>
      <c r="E3809" s="3">
        <f t="shared" si="649"/>
        <v>-9.3514701650918575E-3</v>
      </c>
      <c r="F3809" s="4">
        <f t="shared" si="651"/>
        <v>1.2433550558874205E-2</v>
      </c>
      <c r="G3809" s="4">
        <f t="shared" si="652"/>
        <v>-7.6851937913512071E-4</v>
      </c>
      <c r="H3809" s="4">
        <f t="shared" si="653"/>
        <v>5.5604528502646453E-2</v>
      </c>
      <c r="I3809" s="4">
        <f t="shared" si="654"/>
        <v>-1.525868516099671E-2</v>
      </c>
      <c r="J3809" s="4">
        <f t="shared" si="655"/>
        <v>-1.9189050810546449E-2</v>
      </c>
      <c r="L3809" s="5">
        <f>_xlfn.STDEV.S($E$3:E3809)</f>
        <v>1.0711601729701911E-2</v>
      </c>
      <c r="M3809">
        <f t="shared" si="656"/>
        <v>-1.9189069919536134E-2</v>
      </c>
      <c r="N3809" s="6">
        <f t="shared" si="650"/>
        <v>-1.752731912988037E-2</v>
      </c>
      <c r="O3809">
        <f t="shared" si="657"/>
        <v>-1.5806905396022398E-2</v>
      </c>
      <c r="P3809">
        <f t="shared" si="658"/>
        <v>2.4985825819880201E-4</v>
      </c>
      <c r="Q3809">
        <f t="shared" si="648"/>
        <v>3.4819489488159669E-4</v>
      </c>
    </row>
    <row r="3810" spans="1:17" x14ac:dyDescent="0.3">
      <c r="A3810" s="2">
        <v>39520</v>
      </c>
      <c r="B3810">
        <v>131.64999399999999</v>
      </c>
      <c r="C3810">
        <v>102.271584</v>
      </c>
      <c r="D3810">
        <v>351504200</v>
      </c>
      <c r="E3810" s="3">
        <f t="shared" si="649"/>
        <v>2.2076202633400932E-3</v>
      </c>
      <c r="F3810" s="4">
        <f t="shared" si="651"/>
        <v>1.2385324511495739E-2</v>
      </c>
      <c r="G3810" s="4">
        <f t="shared" si="652"/>
        <v>-3.9335499189283875E-4</v>
      </c>
      <c r="H3810" s="4">
        <f t="shared" si="653"/>
        <v>5.5388855062197699E-2</v>
      </c>
      <c r="I3810" s="4">
        <f t="shared" si="654"/>
        <v>-7.8377707575000288E-3</v>
      </c>
      <c r="J3810" s="4">
        <f t="shared" si="655"/>
        <v>-1.0671063409691817E-2</v>
      </c>
      <c r="L3810" s="5">
        <f>_xlfn.STDEV.S($E$3:E3810)</f>
        <v>1.0710237336235863E-2</v>
      </c>
      <c r="M3810">
        <f t="shared" si="656"/>
        <v>-1.0671172505461816E-2</v>
      </c>
      <c r="N3810" s="6">
        <f t="shared" si="650"/>
        <v>-9.0081261685287517E-3</v>
      </c>
      <c r="O3810">
        <f t="shared" si="657"/>
        <v>8.5178974140743182E-3</v>
      </c>
      <c r="P3810">
        <f t="shared" si="658"/>
        <v>7.2554576356693962E-5</v>
      </c>
      <c r="Q3810">
        <f t="shared" si="648"/>
        <v>3.5013482019959113E-4</v>
      </c>
    </row>
    <row r="3811" spans="1:17" x14ac:dyDescent="0.3">
      <c r="A3811" s="2">
        <v>39521</v>
      </c>
      <c r="B3811">
        <v>129.61000100000001</v>
      </c>
      <c r="C3811">
        <v>100.68678300000001</v>
      </c>
      <c r="D3811">
        <v>484687800</v>
      </c>
      <c r="E3811" s="3">
        <f t="shared" si="649"/>
        <v>-1.5495579893455846E-2</v>
      </c>
      <c r="F3811" s="4">
        <f t="shared" si="651"/>
        <v>1.2710137569332269E-2</v>
      </c>
      <c r="G3811" s="4">
        <f t="shared" si="652"/>
        <v>-1.289251489862813E-3</v>
      </c>
      <c r="H3811" s="4">
        <f t="shared" si="653"/>
        <v>5.6841463216801801E-2</v>
      </c>
      <c r="I3811" s="4">
        <f t="shared" si="654"/>
        <v>-2.547164724771489E-2</v>
      </c>
      <c r="J3811" s="4">
        <f t="shared" si="655"/>
        <v>-3.0953250628692697E-2</v>
      </c>
      <c r="L3811" s="5">
        <f>_xlfn.STDEV.S($E$3:E3811)</f>
        <v>1.0711906552912924E-2</v>
      </c>
      <c r="M3811">
        <f t="shared" si="656"/>
        <v>-3.0953263551401787E-2</v>
      </c>
      <c r="N3811" s="6">
        <f t="shared" si="650"/>
        <v>-2.9236026234548684E-2</v>
      </c>
      <c r="O3811">
        <f t="shared" si="657"/>
        <v>-2.0282091045939969E-2</v>
      </c>
      <c r="P3811">
        <f t="shared" si="658"/>
        <v>4.1136321719579828E-4</v>
      </c>
      <c r="Q3811">
        <f t="shared" si="648"/>
        <v>3.4998876301953191E-4</v>
      </c>
    </row>
    <row r="3812" spans="1:17" x14ac:dyDescent="0.3">
      <c r="A3812" s="2">
        <v>39524</v>
      </c>
      <c r="B3812">
        <v>128.300003</v>
      </c>
      <c r="C3812">
        <v>99.669135999999995</v>
      </c>
      <c r="D3812">
        <v>405311100</v>
      </c>
      <c r="E3812" s="3">
        <f t="shared" si="649"/>
        <v>-1.0107229302467213E-2</v>
      </c>
      <c r="F3812" s="4">
        <f t="shared" si="651"/>
        <v>1.2620251926708511E-2</v>
      </c>
      <c r="G3812" s="4">
        <f t="shared" si="652"/>
        <v>-2.1317860430379431E-3</v>
      </c>
      <c r="H3812" s="4">
        <f t="shared" si="653"/>
        <v>5.6439482402585853E-2</v>
      </c>
      <c r="I3812" s="4">
        <f t="shared" si="654"/>
        <v>-4.1783208485043133E-2</v>
      </c>
      <c r="J3812" s="4">
        <f t="shared" si="655"/>
        <v>-4.9559444049534052E-2</v>
      </c>
      <c r="L3812" s="5">
        <f>_xlfn.STDEV.S($E$3:E3812)</f>
        <v>1.0711837936130378E-2</v>
      </c>
      <c r="M3812">
        <f t="shared" si="656"/>
        <v>-4.9559239589627345E-2</v>
      </c>
      <c r="N3812" s="6">
        <f t="shared" si="650"/>
        <v>-4.7898293432889538E-2</v>
      </c>
      <c r="O3812">
        <f t="shared" si="657"/>
        <v>-1.8605976038225558E-2</v>
      </c>
      <c r="P3812">
        <f t="shared" si="658"/>
        <v>3.461823443350236E-4</v>
      </c>
      <c r="Q3812">
        <f t="shared" si="648"/>
        <v>3.6497954532329214E-4</v>
      </c>
    </row>
    <row r="3813" spans="1:17" x14ac:dyDescent="0.3">
      <c r="A3813" s="2">
        <v>39525</v>
      </c>
      <c r="B3813">
        <v>133.63000500000001</v>
      </c>
      <c r="C3813">
        <v>103.809731</v>
      </c>
      <c r="D3813">
        <v>334416600</v>
      </c>
      <c r="E3813" s="3">
        <f t="shared" si="649"/>
        <v>4.1543272606158865E-2</v>
      </c>
      <c r="F3813" s="4">
        <f t="shared" si="651"/>
        <v>1.5398019910017153E-2</v>
      </c>
      <c r="G3813" s="4">
        <f t="shared" si="652"/>
        <v>-7.7003093067215414E-4</v>
      </c>
      <c r="H3813" s="4">
        <f t="shared" si="653"/>
        <v>6.8862038475387105E-2</v>
      </c>
      <c r="I3813" s="4">
        <f t="shared" si="654"/>
        <v>-1.5288477374038933E-2</v>
      </c>
      <c r="J3813" s="4">
        <f t="shared" si="655"/>
        <v>-2.0092405497291188E-2</v>
      </c>
      <c r="L3813" s="5">
        <f>_xlfn.STDEV.S($E$3:E3813)</f>
        <v>1.0731209640595553E-2</v>
      </c>
      <c r="M3813">
        <f t="shared" si="656"/>
        <v>-2.0092323094973916E-2</v>
      </c>
      <c r="N3813" s="6">
        <f t="shared" si="650"/>
        <v>-1.7561501167177251E-2</v>
      </c>
      <c r="O3813">
        <f t="shared" si="657"/>
        <v>2.9466916494653429E-2</v>
      </c>
      <c r="P3813">
        <f t="shared" si="658"/>
        <v>8.6829916770287828E-4</v>
      </c>
      <c r="Q3813">
        <f t="shared" si="648"/>
        <v>4.0219748351247807E-4</v>
      </c>
    </row>
    <row r="3814" spans="1:17" x14ac:dyDescent="0.3">
      <c r="A3814" s="2">
        <v>39526</v>
      </c>
      <c r="B3814">
        <v>130.320007</v>
      </c>
      <c r="C3814">
        <v>101.238373</v>
      </c>
      <c r="D3814">
        <v>345971600</v>
      </c>
      <c r="E3814" s="3">
        <f t="shared" si="649"/>
        <v>-2.4769871107914732E-2</v>
      </c>
      <c r="F3814" s="4">
        <f t="shared" si="651"/>
        <v>1.6119733938292347E-2</v>
      </c>
      <c r="G3814" s="4">
        <f t="shared" si="652"/>
        <v>-1.464391949444134E-3</v>
      </c>
      <c r="H3814" s="4">
        <f t="shared" si="653"/>
        <v>7.2089641730464185E-2</v>
      </c>
      <c r="I3814" s="4">
        <f t="shared" si="654"/>
        <v>-2.8883952443078398E-2</v>
      </c>
      <c r="J3814" s="4">
        <f t="shared" si="655"/>
        <v>-3.5880570690926872E-2</v>
      </c>
      <c r="L3814" s="5">
        <f>_xlfn.STDEV.S($E$3:E3814)</f>
        <v>1.0737512193599183E-2</v>
      </c>
      <c r="M3814">
        <f t="shared" si="656"/>
        <v>-3.5880676716441094E-2</v>
      </c>
      <c r="N3814" s="6">
        <f t="shared" si="650"/>
        <v>-3.3143991547427087E-2</v>
      </c>
      <c r="O3814">
        <f t="shared" si="657"/>
        <v>-1.5788353621467178E-2</v>
      </c>
      <c r="P3814">
        <f t="shared" si="658"/>
        <v>2.4927211007649575E-4</v>
      </c>
      <c r="Q3814">
        <f t="shared" si="648"/>
        <v>4.1301340081935931E-4</v>
      </c>
    </row>
    <row r="3815" spans="1:17" x14ac:dyDescent="0.3">
      <c r="A3815" s="2">
        <v>39527</v>
      </c>
      <c r="B3815">
        <v>132.08000200000001</v>
      </c>
      <c r="C3815">
        <v>103.113586</v>
      </c>
      <c r="D3815">
        <v>245320700</v>
      </c>
      <c r="E3815" s="3">
        <f t="shared" si="649"/>
        <v>1.3505178832594833E-2</v>
      </c>
      <c r="F3815" s="4">
        <f t="shared" si="651"/>
        <v>1.6419167945240114E-2</v>
      </c>
      <c r="G3815" s="4">
        <f t="shared" si="652"/>
        <v>-8.6756089828931638E-4</v>
      </c>
      <c r="H3815" s="4">
        <f t="shared" si="653"/>
        <v>7.3428751319084884E-2</v>
      </c>
      <c r="I3815" s="4">
        <f t="shared" si="654"/>
        <v>-1.7208953862622667E-2</v>
      </c>
      <c r="J3815" s="4">
        <f t="shared" si="655"/>
        <v>-1.7804627264294326E-2</v>
      </c>
      <c r="L3815" s="5">
        <f>_xlfn.STDEV.S($E$3:E3815)</f>
        <v>1.0738219524579429E-2</v>
      </c>
      <c r="M3815">
        <f t="shared" si="656"/>
        <v>-2.2643162813697975E-2</v>
      </c>
      <c r="N3815" s="6">
        <f t="shared" si="650"/>
        <v>-1.9764628624654113E-2</v>
      </c>
      <c r="O3815">
        <f t="shared" si="657"/>
        <v>1.3237513902743119E-2</v>
      </c>
      <c r="P3815">
        <f t="shared" si="658"/>
        <v>1.7523177432531736E-4</v>
      </c>
      <c r="Q3815">
        <f t="shared" si="648"/>
        <v>4.1790048366194033E-4</v>
      </c>
    </row>
    <row r="3816" spans="1:17" x14ac:dyDescent="0.3">
      <c r="A3816" s="2">
        <v>39531</v>
      </c>
      <c r="B3816">
        <v>134.720001</v>
      </c>
      <c r="C3816">
        <v>105.174606</v>
      </c>
      <c r="D3816">
        <v>208977300</v>
      </c>
      <c r="E3816" s="3">
        <f t="shared" si="649"/>
        <v>1.9987878255786073E-2</v>
      </c>
      <c r="F3816" s="4">
        <f t="shared" si="651"/>
        <v>1.6975307824998013E-2</v>
      </c>
      <c r="G3816" s="4">
        <f t="shared" si="652"/>
        <v>-1.2078079112991428E-4</v>
      </c>
      <c r="H3816" s="4">
        <f t="shared" si="653"/>
        <v>7.5915884471359329E-2</v>
      </c>
      <c r="I3816" s="4">
        <f t="shared" si="654"/>
        <v>-2.4128461102842502E-3</v>
      </c>
      <c r="J3816" s="4">
        <f t="shared" si="655"/>
        <v>-9.8166801379895308E-4</v>
      </c>
      <c r="L3816" s="5">
        <f>_xlfn.STDEV.S($E$3:E3816)</f>
        <v>1.0741520765650535E-2</v>
      </c>
      <c r="M3816">
        <f t="shared" si="656"/>
        <v>-5.9032096840847485E-3</v>
      </c>
      <c r="N3816" s="6">
        <f t="shared" si="650"/>
        <v>-2.7742705506427212E-3</v>
      </c>
      <c r="O3816">
        <f t="shared" si="657"/>
        <v>1.6739953129613225E-2</v>
      </c>
      <c r="P3816">
        <f t="shared" si="658"/>
        <v>2.8022603078164759E-4</v>
      </c>
      <c r="Q3816">
        <f t="shared" si="648"/>
        <v>4.0445179076172477E-4</v>
      </c>
    </row>
    <row r="3817" spans="1:17" x14ac:dyDescent="0.3">
      <c r="A3817" s="2">
        <v>39532</v>
      </c>
      <c r="B3817">
        <v>134.85000600000001</v>
      </c>
      <c r="C3817">
        <v>105.276115</v>
      </c>
      <c r="D3817">
        <v>192947200</v>
      </c>
      <c r="E3817" s="3">
        <f t="shared" si="649"/>
        <v>9.650014773976423E-4</v>
      </c>
      <c r="F3817" s="4">
        <f t="shared" si="651"/>
        <v>1.6964015116038303E-2</v>
      </c>
      <c r="G3817" s="4">
        <f t="shared" si="652"/>
        <v>-2.0715244427171393E-4</v>
      </c>
      <c r="H3817" s="4">
        <f t="shared" si="653"/>
        <v>7.5865381941591259E-2</v>
      </c>
      <c r="I3817" s="4">
        <f t="shared" si="654"/>
        <v>-4.1349057046999871E-3</v>
      </c>
      <c r="J3817" s="4">
        <f t="shared" si="655"/>
        <v>-2.960392570041992E-3</v>
      </c>
      <c r="L3817" s="5">
        <f>_xlfn.STDEV.S($E$3:E3817)</f>
        <v>1.0740117096331317E-2</v>
      </c>
      <c r="M3817">
        <f t="shared" si="656"/>
        <v>-7.8722190681608534E-3</v>
      </c>
      <c r="N3817" s="6">
        <f t="shared" si="650"/>
        <v>-4.7536651748044667E-3</v>
      </c>
      <c r="O3817">
        <f t="shared" si="657"/>
        <v>-1.969009384076105E-3</v>
      </c>
      <c r="P3817">
        <f t="shared" si="658"/>
        <v>3.8769979545797622E-6</v>
      </c>
      <c r="Q3817">
        <f t="shared" si="648"/>
        <v>3.9892931678836986E-4</v>
      </c>
    </row>
    <row r="3818" spans="1:17" x14ac:dyDescent="0.3">
      <c r="A3818" s="2">
        <v>39533</v>
      </c>
      <c r="B3818">
        <v>133.199997</v>
      </c>
      <c r="C3818">
        <v>103.987976</v>
      </c>
      <c r="D3818">
        <v>196934300</v>
      </c>
      <c r="E3818" s="3">
        <f t="shared" si="649"/>
        <v>-1.2235883771484657E-2</v>
      </c>
      <c r="F3818" s="4">
        <f t="shared" si="651"/>
        <v>1.7068600095399556E-2</v>
      </c>
      <c r="G3818" s="4">
        <f t="shared" si="652"/>
        <v>-3.7767996224671017E-4</v>
      </c>
      <c r="H3818" s="4">
        <f t="shared" si="653"/>
        <v>7.6333100188145611E-2</v>
      </c>
      <c r="I3818" s="4">
        <f t="shared" si="654"/>
        <v>-7.5265585525503553E-3</v>
      </c>
      <c r="J3818" s="4">
        <f t="shared" si="655"/>
        <v>-6.903487342657888E-3</v>
      </c>
      <c r="L3818" s="5">
        <f>_xlfn.STDEV.S($E$3:E3818)</f>
        <v>1.0740642479436712E-2</v>
      </c>
      <c r="M3818">
        <f t="shared" si="656"/>
        <v>-1.1796098245958165E-2</v>
      </c>
      <c r="N3818" s="6">
        <f t="shared" si="650"/>
        <v>-8.6506458960599053E-3</v>
      </c>
      <c r="O3818">
        <f t="shared" si="657"/>
        <v>-3.9238791777973115E-3</v>
      </c>
      <c r="P3818">
        <f t="shared" si="658"/>
        <v>1.5396827801951304E-5</v>
      </c>
      <c r="Q3818">
        <f t="shared" si="648"/>
        <v>3.8561965465333607E-4</v>
      </c>
    </row>
    <row r="3819" spans="1:17" x14ac:dyDescent="0.3">
      <c r="A3819" s="2">
        <v>39534</v>
      </c>
      <c r="B3819">
        <v>132.779999</v>
      </c>
      <c r="C3819">
        <v>103.660042</v>
      </c>
      <c r="D3819">
        <v>225153200</v>
      </c>
      <c r="E3819" s="3">
        <f t="shared" si="649"/>
        <v>-3.1531382091547488E-3</v>
      </c>
      <c r="F3819" s="4">
        <f t="shared" si="651"/>
        <v>1.7016888125444895E-2</v>
      </c>
      <c r="G3819" s="4">
        <f t="shared" si="652"/>
        <v>-7.8250084055858887E-4</v>
      </c>
      <c r="H3819" s="4">
        <f t="shared" si="653"/>
        <v>7.6101837228007507E-2</v>
      </c>
      <c r="I3819" s="4">
        <f t="shared" si="654"/>
        <v>-1.5534222771333428E-2</v>
      </c>
      <c r="J3819" s="4">
        <f t="shared" si="655"/>
        <v>-1.6093938369443839E-2</v>
      </c>
      <c r="L3819" s="5">
        <f>_xlfn.STDEV.S($E$3:E3819)</f>
        <v>1.0739384618172384E-2</v>
      </c>
      <c r="M3819">
        <f t="shared" si="656"/>
        <v>-2.0940835457190405E-2</v>
      </c>
      <c r="N3819" s="6">
        <f t="shared" si="650"/>
        <v>-1.7843450750039569E-2</v>
      </c>
      <c r="O3819">
        <f t="shared" si="657"/>
        <v>-9.14473721123224E-3</v>
      </c>
      <c r="P3819">
        <f t="shared" si="658"/>
        <v>8.362621866249561E-5</v>
      </c>
      <c r="Q3819">
        <f t="shared" si="648"/>
        <v>3.7703562645359132E-4</v>
      </c>
    </row>
    <row r="3820" spans="1:17" x14ac:dyDescent="0.3">
      <c r="A3820" s="2">
        <v>39535</v>
      </c>
      <c r="B3820">
        <v>131.509995</v>
      </c>
      <c r="C3820">
        <v>102.668587</v>
      </c>
      <c r="D3820">
        <v>180896100</v>
      </c>
      <c r="E3820" s="3">
        <f t="shared" si="649"/>
        <v>-9.5647236749866194E-3</v>
      </c>
      <c r="F3820" s="4">
        <f t="shared" si="651"/>
        <v>1.68510345058474E-2</v>
      </c>
      <c r="G3820" s="4">
        <f t="shared" si="652"/>
        <v>-1.74656760249756E-3</v>
      </c>
      <c r="H3820" s="4">
        <f t="shared" si="653"/>
        <v>7.5360117292538734E-2</v>
      </c>
      <c r="I3820" s="4">
        <f t="shared" si="654"/>
        <v>-3.4357786329268336E-2</v>
      </c>
      <c r="J3820" s="4">
        <f t="shared" si="655"/>
        <v>-3.7638570072269784E-2</v>
      </c>
      <c r="L3820" s="5">
        <f>_xlfn.STDEV.S($E$3:E3820)</f>
        <v>1.0739175930168595E-2</v>
      </c>
      <c r="M3820">
        <f t="shared" si="656"/>
        <v>-4.2379719764367323E-2</v>
      </c>
      <c r="N3820" s="6">
        <f t="shared" si="650"/>
        <v>-3.940863262206451E-2</v>
      </c>
      <c r="O3820">
        <f t="shared" si="657"/>
        <v>-2.1438884307176918E-2</v>
      </c>
      <c r="P3820">
        <f t="shared" si="658"/>
        <v>4.5962576033651669E-4</v>
      </c>
      <c r="Q3820">
        <f t="shared" si="648"/>
        <v>3.7278588385396272E-4</v>
      </c>
    </row>
    <row r="3821" spans="1:17" x14ac:dyDescent="0.3">
      <c r="A3821" s="2">
        <v>39538</v>
      </c>
      <c r="B3821">
        <v>131.970001</v>
      </c>
      <c r="C3821">
        <v>103.02771</v>
      </c>
      <c r="D3821">
        <v>166692100</v>
      </c>
      <c r="E3821" s="3">
        <f t="shared" si="649"/>
        <v>3.4978786213168966E-3</v>
      </c>
      <c r="F3821" s="4">
        <f t="shared" si="651"/>
        <v>1.6771685459055743E-2</v>
      </c>
      <c r="G3821" s="4">
        <f t="shared" si="652"/>
        <v>-1.9205804734096475E-3</v>
      </c>
      <c r="H3821" s="4">
        <f t="shared" si="653"/>
        <v>7.5005257567386824E-2</v>
      </c>
      <c r="I3821" s="4">
        <f t="shared" si="654"/>
        <v>-3.7718780485814896E-2</v>
      </c>
      <c r="J3821" s="4">
        <f t="shared" si="655"/>
        <v>-4.1462082391063304E-2</v>
      </c>
      <c r="L3821" s="5">
        <f>_xlfn.STDEV.S($E$3:E3821)</f>
        <v>1.0737890666365499E-2</v>
      </c>
      <c r="M3821">
        <f t="shared" si="656"/>
        <v>-4.618386783619649E-2</v>
      </c>
      <c r="N3821" s="6">
        <f t="shared" si="650"/>
        <v>-4.3252554367034235E-2</v>
      </c>
      <c r="O3821">
        <f t="shared" si="657"/>
        <v>-3.8041480718291679E-3</v>
      </c>
      <c r="P3821">
        <f t="shared" si="658"/>
        <v>1.4471542552401576E-5</v>
      </c>
      <c r="Q3821">
        <f t="shared" si="648"/>
        <v>3.609253028687449E-4</v>
      </c>
    </row>
    <row r="3822" spans="1:17" x14ac:dyDescent="0.3">
      <c r="A3822" s="2">
        <v>39539</v>
      </c>
      <c r="B3822">
        <v>136.61000100000001</v>
      </c>
      <c r="C3822">
        <v>106.650108</v>
      </c>
      <c r="D3822">
        <v>254547300</v>
      </c>
      <c r="E3822" s="3">
        <f t="shared" si="649"/>
        <v>3.5159505681901182E-2</v>
      </c>
      <c r="F3822" s="4">
        <f t="shared" si="651"/>
        <v>1.84706019522985E-2</v>
      </c>
      <c r="G3822" s="4">
        <f t="shared" si="652"/>
        <v>-3.4791269900387266E-4</v>
      </c>
      <c r="H3822" s="4">
        <f t="shared" si="653"/>
        <v>8.2603043101359547E-2</v>
      </c>
      <c r="I3822" s="4">
        <f t="shared" si="654"/>
        <v>-6.9353037006371077E-3</v>
      </c>
      <c r="J3822" s="4">
        <f t="shared" si="655"/>
        <v>-6.7551292896644854E-3</v>
      </c>
      <c r="L3822" s="5">
        <f>_xlfn.STDEV.S($E$3:E3822)</f>
        <v>1.07512502726514E-2</v>
      </c>
      <c r="M3822">
        <f t="shared" si="656"/>
        <v>-1.1648097152017712E-2</v>
      </c>
      <c r="N3822" s="6">
        <f t="shared" si="650"/>
        <v>-7.9714425874592987E-3</v>
      </c>
      <c r="O3822">
        <f t="shared" si="657"/>
        <v>3.4535770684178776E-2</v>
      </c>
      <c r="P3822">
        <f t="shared" si="658"/>
        <v>1.1927194567501822E-3</v>
      </c>
      <c r="Q3822">
        <f t="shared" si="648"/>
        <v>4.0870061570135162E-4</v>
      </c>
    </row>
    <row r="3823" spans="1:17" x14ac:dyDescent="0.3">
      <c r="A3823" s="2">
        <v>39540</v>
      </c>
      <c r="B3823">
        <v>136.699997</v>
      </c>
      <c r="C3823">
        <v>106.720367</v>
      </c>
      <c r="D3823">
        <v>210910800</v>
      </c>
      <c r="E3823" s="3">
        <f t="shared" si="649"/>
        <v>6.5878046512857225E-4</v>
      </c>
      <c r="F3823" s="4">
        <f t="shared" si="651"/>
        <v>1.8356514410795662E-2</v>
      </c>
      <c r="G3823" s="4">
        <f t="shared" si="652"/>
        <v>1.053856426829782E-4</v>
      </c>
      <c r="H3823" s="4">
        <f t="shared" si="653"/>
        <v>8.2092828104987206E-2</v>
      </c>
      <c r="I3823" s="4">
        <f t="shared" si="654"/>
        <v>2.1098243539439121E-3</v>
      </c>
      <c r="J3823" s="4">
        <f t="shared" si="655"/>
        <v>3.7025889352721997E-3</v>
      </c>
      <c r="L3823" s="5">
        <f>_xlfn.STDEV.S($E$3:E3823)</f>
        <v>1.0749844073730851E-2</v>
      </c>
      <c r="M3823">
        <f t="shared" si="656"/>
        <v>-1.242039937241121E-3</v>
      </c>
      <c r="N3823" s="6">
        <f t="shared" si="650"/>
        <v>2.4266817074491964E-3</v>
      </c>
      <c r="O3823">
        <f t="shared" si="657"/>
        <v>1.0406057214776592E-2</v>
      </c>
      <c r="P3823">
        <f t="shared" si="658"/>
        <v>1.0828602675720397E-4</v>
      </c>
      <c r="Q3823">
        <f t="shared" si="648"/>
        <v>4.1238147600620095E-4</v>
      </c>
    </row>
    <row r="3824" spans="1:17" x14ac:dyDescent="0.3">
      <c r="A3824" s="2">
        <v>39541</v>
      </c>
      <c r="B3824">
        <v>137.03999300000001</v>
      </c>
      <c r="C3824">
        <v>106.98582500000001</v>
      </c>
      <c r="D3824">
        <v>175884800</v>
      </c>
      <c r="E3824" s="3">
        <f t="shared" si="649"/>
        <v>2.4871690377579192E-3</v>
      </c>
      <c r="F3824" s="4">
        <f t="shared" si="651"/>
        <v>1.7698065015426423E-2</v>
      </c>
      <c r="G3824" s="4">
        <f t="shared" si="652"/>
        <v>1.1823856959283857E-3</v>
      </c>
      <c r="H3824" s="4">
        <f t="shared" si="653"/>
        <v>7.9148152889408699E-2</v>
      </c>
      <c r="I3824" s="4">
        <f t="shared" si="654"/>
        <v>2.3915234691690879E-2</v>
      </c>
      <c r="J3824" s="4">
        <f t="shared" si="655"/>
        <v>2.9132037396571997E-2</v>
      </c>
      <c r="L3824" s="5">
        <f>_xlfn.STDEV.S($E$3:E3824)</f>
        <v>1.0748492641061124E-2</v>
      </c>
      <c r="M3824">
        <f t="shared" si="656"/>
        <v>2.4062067191492568E-2</v>
      </c>
      <c r="N3824" s="6">
        <f t="shared" si="650"/>
        <v>2.7551518977142697E-2</v>
      </c>
      <c r="O3824">
        <f t="shared" si="657"/>
        <v>2.530410712873369E-2</v>
      </c>
      <c r="P3824">
        <f t="shared" si="658"/>
        <v>6.402978375824311E-4</v>
      </c>
      <c r="Q3824">
        <f t="shared" si="648"/>
        <v>3.7310913406250095E-4</v>
      </c>
    </row>
    <row r="3825" spans="1:17" x14ac:dyDescent="0.3">
      <c r="A3825" s="2">
        <v>39542</v>
      </c>
      <c r="B3825">
        <v>136.88999899999999</v>
      </c>
      <c r="C3825">
        <v>106.86869799999999</v>
      </c>
      <c r="D3825">
        <v>204446800</v>
      </c>
      <c r="E3825" s="3">
        <f t="shared" si="649"/>
        <v>-1.09452720126757E-3</v>
      </c>
      <c r="F3825" s="4">
        <f t="shared" si="651"/>
        <v>1.7688225321880656E-2</v>
      </c>
      <c r="G3825" s="4">
        <f t="shared" si="652"/>
        <v>1.2387681672516775E-3</v>
      </c>
      <c r="H3825" s="4">
        <f t="shared" si="653"/>
        <v>7.9104148442116495E-2</v>
      </c>
      <c r="I3825" s="4">
        <f t="shared" si="654"/>
        <v>2.5069105728372065E-2</v>
      </c>
      <c r="J3825" s="4">
        <f t="shared" si="655"/>
        <v>3.0469692882638233E-2</v>
      </c>
      <c r="L3825" s="5">
        <f>_xlfn.STDEV.S($E$3:E3825)</f>
        <v>1.0747111999345025E-2</v>
      </c>
      <c r="M3825">
        <f t="shared" si="656"/>
        <v>2.5393250936329506E-2</v>
      </c>
      <c r="N3825" s="6">
        <f t="shared" si="650"/>
        <v>2.8883295658050478E-2</v>
      </c>
      <c r="O3825">
        <f t="shared" si="657"/>
        <v>1.3311837448369383E-3</v>
      </c>
      <c r="P3825">
        <f t="shared" si="658"/>
        <v>1.7720501625180949E-6</v>
      </c>
      <c r="Q3825">
        <f t="shared" ref="Q3825:Q3888" si="659">AVERAGE(P3803:P3825)</f>
        <v>3.7091186360019556E-4</v>
      </c>
    </row>
    <row r="3826" spans="1:17" x14ac:dyDescent="0.3">
      <c r="A3826" s="2">
        <v>39545</v>
      </c>
      <c r="B3826">
        <v>136.96000699999999</v>
      </c>
      <c r="C3826">
        <v>106.92334700000001</v>
      </c>
      <c r="D3826">
        <v>154245500</v>
      </c>
      <c r="E3826" s="3">
        <f t="shared" si="649"/>
        <v>5.1141793053854911E-4</v>
      </c>
      <c r="F3826" s="4">
        <f t="shared" si="651"/>
        <v>1.7654941575881145E-2</v>
      </c>
      <c r="G3826" s="4">
        <f t="shared" si="652"/>
        <v>1.427098827967162E-3</v>
      </c>
      <c r="H3826" s="4">
        <f t="shared" si="653"/>
        <v>7.8955299004915006E-2</v>
      </c>
      <c r="I3826" s="4">
        <f t="shared" si="654"/>
        <v>2.8932266197370327E-2</v>
      </c>
      <c r="J3826" s="4">
        <f t="shared" si="655"/>
        <v>3.4950266350032733E-2</v>
      </c>
      <c r="L3826" s="5">
        <f>_xlfn.STDEV.S($E$3:E3826)</f>
        <v>1.0745706618755848E-2</v>
      </c>
      <c r="M3826">
        <f t="shared" si="656"/>
        <v>2.9851882477935045E-2</v>
      </c>
      <c r="N3826" s="6">
        <f t="shared" si="650"/>
        <v>3.3343719885864154E-2</v>
      </c>
      <c r="O3826">
        <f t="shared" si="657"/>
        <v>4.4586315416055393E-3</v>
      </c>
      <c r="P3826">
        <f t="shared" si="658"/>
        <v>1.9879395223799787E-5</v>
      </c>
      <c r="Q3826">
        <f t="shared" si="659"/>
        <v>3.7124337872078373E-4</v>
      </c>
    </row>
    <row r="3827" spans="1:17" x14ac:dyDescent="0.3">
      <c r="A3827" s="2">
        <v>39546</v>
      </c>
      <c r="B3827">
        <v>136.820007</v>
      </c>
      <c r="C3827">
        <v>106.81405599999999</v>
      </c>
      <c r="D3827">
        <v>148937300</v>
      </c>
      <c r="E3827" s="3">
        <f t="shared" si="649"/>
        <v>-1.0221962094378867E-3</v>
      </c>
      <c r="F3827" s="4">
        <f t="shared" si="651"/>
        <v>1.7628859440659488E-2</v>
      </c>
      <c r="G3827" s="4">
        <f t="shared" si="652"/>
        <v>1.1080363151558224E-3</v>
      </c>
      <c r="H3827" s="4">
        <f t="shared" si="653"/>
        <v>7.8838656150207076E-2</v>
      </c>
      <c r="I3827" s="4">
        <f t="shared" si="654"/>
        <v>2.2395555922040122E-2</v>
      </c>
      <c r="J3827" s="4">
        <f t="shared" si="655"/>
        <v>2.7403201151771306E-2</v>
      </c>
      <c r="L3827" s="5">
        <f>_xlfn.STDEV.S($E$3:E3827)</f>
        <v>1.0744324570502105E-2</v>
      </c>
      <c r="M3827">
        <f t="shared" si="656"/>
        <v>2.2341813908065222E-2</v>
      </c>
      <c r="N3827" s="6">
        <f t="shared" si="650"/>
        <v>2.5797877247626388E-2</v>
      </c>
      <c r="O3827">
        <f t="shared" si="657"/>
        <v>-7.5100685698698232E-3</v>
      </c>
      <c r="P3827">
        <f t="shared" si="658"/>
        <v>5.6401129924146573E-5</v>
      </c>
      <c r="Q3827">
        <f t="shared" si="659"/>
        <v>3.6790747223452666E-4</v>
      </c>
    </row>
    <row r="3828" spans="1:17" x14ac:dyDescent="0.3">
      <c r="A3828" s="2">
        <v>39547</v>
      </c>
      <c r="B3828">
        <v>135.83000200000001</v>
      </c>
      <c r="C3828">
        <v>106.041168</v>
      </c>
      <c r="D3828">
        <v>195610600</v>
      </c>
      <c r="E3828" s="3">
        <f t="shared" si="649"/>
        <v>-7.2358204162348283E-3</v>
      </c>
      <c r="F3828" s="4">
        <f t="shared" si="651"/>
        <v>1.708711284881937E-2</v>
      </c>
      <c r="G3828" s="4">
        <f t="shared" si="652"/>
        <v>1.6933454231739216E-3</v>
      </c>
      <c r="H3828" s="4">
        <f t="shared" si="653"/>
        <v>7.6415891738340402E-2</v>
      </c>
      <c r="I3828" s="4">
        <f t="shared" si="654"/>
        <v>3.4417293378120384E-2</v>
      </c>
      <c r="J3828" s="4">
        <f t="shared" si="655"/>
        <v>4.1526543651007497E-2</v>
      </c>
      <c r="L3828" s="5">
        <f>_xlfn.STDEV.S($E$3:E3828)</f>
        <v>1.074362085758495E-2</v>
      </c>
      <c r="M3828">
        <f t="shared" si="656"/>
        <v>3.6395575101412711E-2</v>
      </c>
      <c r="N3828" s="6">
        <f t="shared" si="650"/>
        <v>3.9681074091487245E-2</v>
      </c>
      <c r="O3828">
        <f t="shared" si="657"/>
        <v>1.4053761193347489E-2</v>
      </c>
      <c r="P3828">
        <f t="shared" si="658"/>
        <v>1.9750820367963983E-4</v>
      </c>
      <c r="Q3828">
        <f t="shared" si="659"/>
        <v>3.2240740402890189E-4</v>
      </c>
    </row>
    <row r="3829" spans="1:17" x14ac:dyDescent="0.3">
      <c r="A3829" s="2">
        <v>39548</v>
      </c>
      <c r="B3829">
        <v>136.020004</v>
      </c>
      <c r="C3829">
        <v>106.189514</v>
      </c>
      <c r="D3829">
        <v>192967800</v>
      </c>
      <c r="E3829" s="3">
        <f t="shared" si="649"/>
        <v>1.3988220363863046E-3</v>
      </c>
      <c r="F3829" s="4">
        <f t="shared" si="651"/>
        <v>1.6886801326152053E-2</v>
      </c>
      <c r="G3829" s="4">
        <f t="shared" si="652"/>
        <v>2.2020140836248011E-3</v>
      </c>
      <c r="H3829" s="4">
        <f t="shared" si="653"/>
        <v>7.5520071375619183E-2</v>
      </c>
      <c r="I3829" s="4">
        <f t="shared" si="654"/>
        <v>4.497385302674739E-2</v>
      </c>
      <c r="J3829" s="4">
        <f t="shared" si="655"/>
        <v>5.3838429285882228E-2</v>
      </c>
      <c r="L3829" s="5">
        <f>_xlfn.STDEV.S($E$3:E3829)</f>
        <v>1.0742230047013664E-2</v>
      </c>
      <c r="M3829">
        <f t="shared" si="656"/>
        <v>4.864695597464589E-2</v>
      </c>
      <c r="N3829" s="6">
        <f t="shared" si="650"/>
        <v>5.1892206423007625E-2</v>
      </c>
      <c r="O3829">
        <f t="shared" si="657"/>
        <v>1.2251380873233179E-2</v>
      </c>
      <c r="P3829">
        <f t="shared" si="658"/>
        <v>1.5009633330102378E-4</v>
      </c>
      <c r="Q3829">
        <f t="shared" si="659"/>
        <v>3.2872377122227252E-4</v>
      </c>
    </row>
    <row r="3830" spans="1:17" x14ac:dyDescent="0.3">
      <c r="A3830" s="2">
        <v>39549</v>
      </c>
      <c r="B3830">
        <v>133.38000500000001</v>
      </c>
      <c r="C3830">
        <v>104.128494</v>
      </c>
      <c r="D3830">
        <v>222973300</v>
      </c>
      <c r="E3830" s="3">
        <f t="shared" si="649"/>
        <v>-1.9408902531718675E-2</v>
      </c>
      <c r="F3830" s="4">
        <f t="shared" si="651"/>
        <v>1.7191763014533415E-2</v>
      </c>
      <c r="G3830" s="4">
        <f t="shared" si="652"/>
        <v>1.9313360695692328E-3</v>
      </c>
      <c r="H3830" s="4">
        <f t="shared" si="653"/>
        <v>7.6883901507126845E-2</v>
      </c>
      <c r="I3830" s="4">
        <f t="shared" si="654"/>
        <v>3.9343712989903912E-2</v>
      </c>
      <c r="J3830" s="4">
        <f t="shared" si="655"/>
        <v>4.7190002536704467E-2</v>
      </c>
      <c r="L3830" s="5">
        <f>_xlfn.STDEV.S($E$3:E3830)</f>
        <v>1.0745574606789036E-2</v>
      </c>
      <c r="M3830">
        <f t="shared" si="656"/>
        <v>4.2031289062500088E-2</v>
      </c>
      <c r="N3830" s="6">
        <f t="shared" si="650"/>
        <v>4.5377316922220245E-2</v>
      </c>
      <c r="O3830">
        <f t="shared" si="657"/>
        <v>-6.6156669121458025E-3</v>
      </c>
      <c r="P3830">
        <f t="shared" si="658"/>
        <v>4.3767048692460779E-5</v>
      </c>
      <c r="Q3830">
        <f t="shared" si="659"/>
        <v>3.2311643264088934E-4</v>
      </c>
    </row>
    <row r="3831" spans="1:17" x14ac:dyDescent="0.3">
      <c r="A3831" s="2">
        <v>39552</v>
      </c>
      <c r="B3831">
        <v>132.929993</v>
      </c>
      <c r="C3831">
        <v>103.777199</v>
      </c>
      <c r="D3831">
        <v>160522000</v>
      </c>
      <c r="E3831" s="3">
        <f t="shared" si="649"/>
        <v>-3.3739090053266363E-3</v>
      </c>
      <c r="F3831" s="4">
        <f t="shared" si="651"/>
        <v>1.5531171149355259E-2</v>
      </c>
      <c r="G3831" s="4">
        <f t="shared" si="652"/>
        <v>2.2214233564198528E-4</v>
      </c>
      <c r="H3831" s="4">
        <f t="shared" si="653"/>
        <v>6.9457508920283795E-2</v>
      </c>
      <c r="I3831" s="4">
        <f t="shared" si="654"/>
        <v>4.4522351927285264E-3</v>
      </c>
      <c r="J3831" s="4">
        <f t="shared" si="655"/>
        <v>7.4517425065574461E-3</v>
      </c>
      <c r="L3831" s="5">
        <f>_xlfn.STDEV.S($E$3:E3831)</f>
        <v>1.0744339312894839E-2</v>
      </c>
      <c r="M3831">
        <f t="shared" si="656"/>
        <v>2.4885896309837911E-3</v>
      </c>
      <c r="N3831" s="6">
        <f t="shared" si="650"/>
        <v>5.1217780012069447E-3</v>
      </c>
      <c r="O3831">
        <f t="shared" si="657"/>
        <v>-3.9542699431516296E-2</v>
      </c>
      <c r="P3831">
        <f t="shared" si="658"/>
        <v>1.5636250783312392E-3</v>
      </c>
      <c r="Q3831">
        <f t="shared" si="659"/>
        <v>3.1323206029066286E-4</v>
      </c>
    </row>
    <row r="3832" spans="1:17" x14ac:dyDescent="0.3">
      <c r="A3832" s="2">
        <v>39553</v>
      </c>
      <c r="B3832">
        <v>133.240005</v>
      </c>
      <c r="C3832">
        <v>104.01919599999999</v>
      </c>
      <c r="D3832">
        <v>172389200</v>
      </c>
      <c r="E3832" s="3">
        <f t="shared" si="649"/>
        <v>2.3321448606410389E-3</v>
      </c>
      <c r="F3832" s="4">
        <f t="shared" si="651"/>
        <v>1.5394277380396821E-2</v>
      </c>
      <c r="G3832" s="4">
        <f t="shared" si="652"/>
        <v>7.3012559763037204E-4</v>
      </c>
      <c r="H3832" s="4">
        <f t="shared" si="653"/>
        <v>6.8845301374109366E-2</v>
      </c>
      <c r="I3832" s="4">
        <f t="shared" si="654"/>
        <v>1.4704242884776786E-2</v>
      </c>
      <c r="J3832" s="4">
        <f t="shared" si="655"/>
        <v>1.9333461693383569E-2</v>
      </c>
      <c r="L3832" s="5">
        <f>_xlfn.STDEV.S($E$3:E3832)</f>
        <v>1.0742984093884999E-2</v>
      </c>
      <c r="M3832">
        <f t="shared" si="656"/>
        <v>1.4311845201645402E-2</v>
      </c>
      <c r="N3832" s="6">
        <f t="shared" si="650"/>
        <v>1.6928450670908424E-2</v>
      </c>
      <c r="O3832">
        <f t="shared" si="657"/>
        <v>1.1823255570661611E-2</v>
      </c>
      <c r="P3832">
        <f t="shared" si="658"/>
        <v>1.3978937228918082E-4</v>
      </c>
      <c r="Q3832">
        <f t="shared" si="659"/>
        <v>3.0844645655546193E-4</v>
      </c>
    </row>
    <row r="3833" spans="1:17" x14ac:dyDescent="0.3">
      <c r="A3833" s="2">
        <v>39554</v>
      </c>
      <c r="B3833">
        <v>136.85000600000001</v>
      </c>
      <c r="C3833">
        <v>106.83749400000001</v>
      </c>
      <c r="D3833">
        <v>189268900</v>
      </c>
      <c r="E3833" s="3">
        <f t="shared" si="649"/>
        <v>2.7093972264561339E-2</v>
      </c>
      <c r="F3833" s="4">
        <f t="shared" si="651"/>
        <v>1.6347901005488243E-2</v>
      </c>
      <c r="G3833" s="4">
        <f t="shared" si="652"/>
        <v>1.8121409020312959E-3</v>
      </c>
      <c r="H3833" s="4">
        <f t="shared" si="653"/>
        <v>7.3110035875417756E-2</v>
      </c>
      <c r="I3833" s="4">
        <f t="shared" si="654"/>
        <v>3.6873586895635579E-2</v>
      </c>
      <c r="J3833" s="4">
        <f t="shared" si="655"/>
        <v>4.4644952404374605E-2</v>
      </c>
      <c r="L3833" s="5">
        <f>_xlfn.STDEV.S($E$3:E3833)</f>
        <v>1.0750270132617191E-2</v>
      </c>
      <c r="M3833">
        <f t="shared" si="656"/>
        <v>3.9498763668762607E-2</v>
      </c>
      <c r="N3833" s="6">
        <f t="shared" si="650"/>
        <v>4.2520691003464783E-2</v>
      </c>
      <c r="O3833">
        <f t="shared" si="657"/>
        <v>2.5186918467117205E-2</v>
      </c>
      <c r="P3833">
        <f t="shared" si="658"/>
        <v>6.3438086186920972E-4</v>
      </c>
      <c r="Q3833">
        <f t="shared" si="659"/>
        <v>3.3287368636035399E-4</v>
      </c>
    </row>
    <row r="3834" spans="1:17" x14ac:dyDescent="0.3">
      <c r="A3834" s="2">
        <v>39555</v>
      </c>
      <c r="B3834">
        <v>137.050003</v>
      </c>
      <c r="C3834">
        <v>106.993599</v>
      </c>
      <c r="D3834">
        <v>179665700</v>
      </c>
      <c r="E3834" s="3">
        <f t="shared" si="649"/>
        <v>1.4614321609893732E-3</v>
      </c>
      <c r="F3834" s="4">
        <f t="shared" si="651"/>
        <v>1.5908329904090121E-2</v>
      </c>
      <c r="G3834" s="4">
        <f t="shared" si="652"/>
        <v>2.5494022957028269E-3</v>
      </c>
      <c r="H3834" s="4">
        <f t="shared" si="653"/>
        <v>7.1144214148076437E-2</v>
      </c>
      <c r="I3834" s="4">
        <f t="shared" si="654"/>
        <v>5.2242037632136418E-2</v>
      </c>
      <c r="J3834" s="4">
        <f t="shared" si="655"/>
        <v>6.2637973049550988E-2</v>
      </c>
      <c r="L3834" s="5">
        <f>_xlfn.STDEV.S($E$3:E3834)</f>
        <v>1.0748881854859388E-2</v>
      </c>
      <c r="M3834">
        <f t="shared" si="656"/>
        <v>5.740299315328292E-2</v>
      </c>
      <c r="N3834" s="6">
        <f t="shared" si="650"/>
        <v>6.0310336856667757E-2</v>
      </c>
      <c r="O3834">
        <f t="shared" si="657"/>
        <v>1.7904229484520313E-2</v>
      </c>
      <c r="P3834">
        <f t="shared" si="658"/>
        <v>3.2056143343436655E-4</v>
      </c>
      <c r="Q3834">
        <f t="shared" si="659"/>
        <v>3.2892578271855256E-4</v>
      </c>
    </row>
    <row r="3835" spans="1:17" x14ac:dyDescent="0.3">
      <c r="A3835" s="2">
        <v>39556</v>
      </c>
      <c r="B3835">
        <v>138.479996</v>
      </c>
      <c r="C3835">
        <v>108.110023</v>
      </c>
      <c r="D3835">
        <v>218530600</v>
      </c>
      <c r="E3835" s="3">
        <f t="shared" si="649"/>
        <v>1.0434096816473559E-2</v>
      </c>
      <c r="F3835" s="4">
        <f t="shared" si="651"/>
        <v>1.5741204946965973E-2</v>
      </c>
      <c r="G3835" s="4">
        <f t="shared" si="652"/>
        <v>3.4425034313089477E-3</v>
      </c>
      <c r="H3835" s="4">
        <f t="shared" si="653"/>
        <v>7.039680861834377E-2</v>
      </c>
      <c r="I3835" s="4">
        <f t="shared" si="654"/>
        <v>7.1148922341031762E-2</v>
      </c>
      <c r="J3835" s="4">
        <f t="shared" si="655"/>
        <v>8.4689075663302749E-2</v>
      </c>
      <c r="L3835" s="5">
        <f>_xlfn.STDEV.S($E$3:E3835)</f>
        <v>1.0748712270427946E-2</v>
      </c>
      <c r="M3835">
        <f t="shared" si="656"/>
        <v>7.934522807454647E-2</v>
      </c>
      <c r="N3835" s="6">
        <f t="shared" si="650"/>
        <v>8.2249349572935726E-2</v>
      </c>
      <c r="O3835">
        <f t="shared" si="657"/>
        <v>2.194223492126355E-2</v>
      </c>
      <c r="P3835">
        <f t="shared" si="658"/>
        <v>4.814616733399176E-4</v>
      </c>
      <c r="Q3835">
        <f t="shared" si="659"/>
        <v>3.3480749267528713E-4</v>
      </c>
    </row>
    <row r="3836" spans="1:17" x14ac:dyDescent="0.3">
      <c r="A3836" s="2">
        <v>39559</v>
      </c>
      <c r="B3836">
        <v>138.550003</v>
      </c>
      <c r="C3836">
        <v>108.16464999999999</v>
      </c>
      <c r="D3836">
        <v>118587400</v>
      </c>
      <c r="E3836" s="3">
        <f t="shared" si="649"/>
        <v>5.0553872055281168E-4</v>
      </c>
      <c r="F3836" s="4">
        <f t="shared" si="651"/>
        <v>1.337402049442437E-2</v>
      </c>
      <c r="G3836" s="4">
        <f t="shared" si="652"/>
        <v>1.6582541319347713E-3</v>
      </c>
      <c r="H3836" s="4">
        <f t="shared" si="653"/>
        <v>5.9810437916016479E-2</v>
      </c>
      <c r="I3836" s="4">
        <f t="shared" si="654"/>
        <v>3.36927810160359E-2</v>
      </c>
      <c r="J3836" s="4">
        <f t="shared" si="655"/>
        <v>4.1950970858406267E-2</v>
      </c>
      <c r="L3836" s="5">
        <f>_xlfn.STDEV.S($E$3:E3836)</f>
        <v>1.0747310317737006E-2</v>
      </c>
      <c r="M3836">
        <f t="shared" si="656"/>
        <v>3.6818063428194832E-2</v>
      </c>
      <c r="N3836" s="6">
        <f t="shared" si="650"/>
        <v>3.8843689071572207E-2</v>
      </c>
      <c r="O3836">
        <f t="shared" si="657"/>
        <v>-4.2527164646351638E-2</v>
      </c>
      <c r="P3836">
        <f t="shared" si="658"/>
        <v>1.8085597328579006E-3</v>
      </c>
      <c r="Q3836">
        <f t="shared" si="659"/>
        <v>3.7568838681246205E-4</v>
      </c>
    </row>
    <row r="3837" spans="1:17" x14ac:dyDescent="0.3">
      <c r="A3837" s="2">
        <v>39560</v>
      </c>
      <c r="B3837">
        <v>137.94000199999999</v>
      </c>
      <c r="C3837">
        <v>107.68845399999999</v>
      </c>
      <c r="D3837">
        <v>162166000</v>
      </c>
      <c r="E3837" s="3">
        <f t="shared" si="649"/>
        <v>-4.4027498144478816E-3</v>
      </c>
      <c r="F3837" s="4">
        <f t="shared" si="651"/>
        <v>1.2164164323468585E-2</v>
      </c>
      <c r="G3837" s="4">
        <f t="shared" si="652"/>
        <v>2.5437811446941995E-3</v>
      </c>
      <c r="H3837" s="4">
        <f t="shared" si="653"/>
        <v>5.4399796633506997E-2</v>
      </c>
      <c r="I3837" s="4">
        <f t="shared" si="654"/>
        <v>5.212404850691077E-2</v>
      </c>
      <c r="J3837" s="4">
        <f t="shared" si="655"/>
        <v>6.3711820023026222E-2</v>
      </c>
      <c r="L3837" s="5">
        <f>_xlfn.STDEV.S($E$3:E3837)</f>
        <v>1.074618355429314E-2</v>
      </c>
      <c r="M3837">
        <f t="shared" si="656"/>
        <v>5.84714133724685E-2</v>
      </c>
      <c r="N3837" s="6">
        <f t="shared" si="650"/>
        <v>6.0173610098596786E-2</v>
      </c>
      <c r="O3837">
        <f t="shared" si="657"/>
        <v>2.1653349944273668E-2</v>
      </c>
      <c r="P3837">
        <f t="shared" si="658"/>
        <v>4.6886756380917647E-4</v>
      </c>
      <c r="Q3837">
        <f t="shared" si="659"/>
        <v>3.8523601523562202E-4</v>
      </c>
    </row>
    <row r="3838" spans="1:17" x14ac:dyDescent="0.3">
      <c r="A3838" s="2">
        <v>39561</v>
      </c>
      <c r="B3838">
        <v>137.720001</v>
      </c>
      <c r="C3838">
        <v>107.516678</v>
      </c>
      <c r="D3838">
        <v>193309000</v>
      </c>
      <c r="E3838" s="3">
        <f t="shared" si="649"/>
        <v>-1.5949035581426241E-3</v>
      </c>
      <c r="F3838" s="4">
        <f t="shared" si="651"/>
        <v>1.1951292335021209E-2</v>
      </c>
      <c r="G3838" s="4">
        <f t="shared" si="652"/>
        <v>1.8872558233577884E-3</v>
      </c>
      <c r="H3838" s="4">
        <f t="shared" si="653"/>
        <v>5.3447804160159235E-2</v>
      </c>
      <c r="I3838" s="4">
        <f t="shared" si="654"/>
        <v>3.8429570837532179E-2</v>
      </c>
      <c r="J3838" s="4">
        <f t="shared" si="655"/>
        <v>4.2701375937017616E-2</v>
      </c>
      <c r="L3838" s="5">
        <f>_xlfn.STDEV.S($E$3:E3838)</f>
        <v>1.0744828571159904E-2</v>
      </c>
      <c r="M3838">
        <f t="shared" si="656"/>
        <v>4.2701384877326005E-2</v>
      </c>
      <c r="N3838" s="6">
        <f t="shared" si="650"/>
        <v>4.4320020413304739E-2</v>
      </c>
      <c r="O3838">
        <f t="shared" si="657"/>
        <v>-1.5770028495142495E-2</v>
      </c>
      <c r="P3838">
        <f t="shared" si="658"/>
        <v>2.4869379873760625E-4</v>
      </c>
      <c r="Q3838">
        <f t="shared" si="659"/>
        <v>3.884300162970259E-4</v>
      </c>
    </row>
    <row r="3839" spans="1:17" x14ac:dyDescent="0.3">
      <c r="A3839" s="2">
        <v>39562</v>
      </c>
      <c r="B3839">
        <v>138.320007</v>
      </c>
      <c r="C3839">
        <v>107.985107</v>
      </c>
      <c r="D3839">
        <v>229381300</v>
      </c>
      <c r="E3839" s="3">
        <f t="shared" si="649"/>
        <v>4.3567092335412561E-3</v>
      </c>
      <c r="F3839" s="4">
        <f t="shared" si="651"/>
        <v>1.1302005093505615E-2</v>
      </c>
      <c r="G3839" s="4">
        <f t="shared" si="652"/>
        <v>1.2076397789123616E-3</v>
      </c>
      <c r="H3839" s="4">
        <f t="shared" si="653"/>
        <v>5.0544103342254849E-2</v>
      </c>
      <c r="I3839" s="4">
        <f t="shared" si="654"/>
        <v>2.4431908536277414E-2</v>
      </c>
      <c r="J3839" s="4">
        <f t="shared" si="655"/>
        <v>2.6722239396836933E-2</v>
      </c>
      <c r="L3839" s="5">
        <f>_xlfn.STDEV.S($E$3:E3839)</f>
        <v>1.0743622130222607E-2</v>
      </c>
      <c r="M3839">
        <f t="shared" si="656"/>
        <v>2.6722134599746681E-2</v>
      </c>
      <c r="N3839" s="6">
        <f t="shared" si="650"/>
        <v>2.81478265866697E-2</v>
      </c>
      <c r="O3839">
        <f t="shared" si="657"/>
        <v>-1.5979250277579325E-2</v>
      </c>
      <c r="P3839">
        <f t="shared" si="658"/>
        <v>2.5533643943351892E-4</v>
      </c>
      <c r="Q3839">
        <f t="shared" si="659"/>
        <v>3.8734786015145512E-4</v>
      </c>
    </row>
    <row r="3840" spans="1:17" x14ac:dyDescent="0.3">
      <c r="A3840" s="2">
        <v>39563</v>
      </c>
      <c r="B3840">
        <v>139.60000600000001</v>
      </c>
      <c r="C3840">
        <v>108.98439</v>
      </c>
      <c r="D3840">
        <v>190788100</v>
      </c>
      <c r="E3840" s="3">
        <f t="shared" si="649"/>
        <v>9.2538962928190305E-3</v>
      </c>
      <c r="F3840" s="4">
        <f t="shared" si="651"/>
        <v>1.1425396718345993E-2</v>
      </c>
      <c r="G3840" s="4">
        <f t="shared" si="652"/>
        <v>1.5680265100176394E-3</v>
      </c>
      <c r="H3840" s="4">
        <f t="shared" si="653"/>
        <v>5.1095927464249319E-2</v>
      </c>
      <c r="I3840" s="4">
        <f t="shared" si="654"/>
        <v>3.1832109055432101E-2</v>
      </c>
      <c r="J3840" s="4">
        <f t="shared" si="655"/>
        <v>3.5224276655725806E-2</v>
      </c>
      <c r="L3840" s="5">
        <f>_xlfn.STDEV.S($E$3:E3840)</f>
        <v>1.074318202096048E-2</v>
      </c>
      <c r="M3840">
        <f t="shared" si="656"/>
        <v>3.5224321754943042E-2</v>
      </c>
      <c r="N3840" s="6">
        <f t="shared" si="650"/>
        <v>3.6693544255041122E-2</v>
      </c>
      <c r="O3840">
        <f t="shared" si="657"/>
        <v>8.5021871551963606E-3</v>
      </c>
      <c r="P3840">
        <f t="shared" si="658"/>
        <v>7.2287186421985983E-5</v>
      </c>
      <c r="Q3840">
        <f t="shared" si="659"/>
        <v>3.9032221617177711E-4</v>
      </c>
    </row>
    <row r="3841" spans="1:17" x14ac:dyDescent="0.3">
      <c r="A3841" s="2">
        <v>39566</v>
      </c>
      <c r="B3841">
        <v>139.63000500000001</v>
      </c>
      <c r="C3841">
        <v>109.007835</v>
      </c>
      <c r="D3841">
        <v>105610200</v>
      </c>
      <c r="E3841" s="3">
        <f t="shared" si="649"/>
        <v>2.1489254090711896E-4</v>
      </c>
      <c r="F3841" s="4">
        <f t="shared" si="651"/>
        <v>1.1029745189207111E-2</v>
      </c>
      <c r="G3841" s="4">
        <f t="shared" si="652"/>
        <v>2.1093646105564121E-3</v>
      </c>
      <c r="H3841" s="4">
        <f t="shared" si="653"/>
        <v>4.932652003513676E-2</v>
      </c>
      <c r="I3841" s="4">
        <f t="shared" si="654"/>
        <v>4.3043477811211872E-2</v>
      </c>
      <c r="J3841" s="4">
        <f t="shared" si="655"/>
        <v>4.8273456154199978E-2</v>
      </c>
      <c r="L3841" s="5">
        <f>_xlfn.STDEV.S($E$3:E3841)</f>
        <v>1.0741782600634256E-2</v>
      </c>
      <c r="M3841">
        <f t="shared" si="656"/>
        <v>4.8273334420570711E-2</v>
      </c>
      <c r="N3841" s="6">
        <f t="shared" si="650"/>
        <v>4.965788741133359E-2</v>
      </c>
      <c r="O3841">
        <f t="shared" si="657"/>
        <v>1.304901266562767E-2</v>
      </c>
      <c r="P3841">
        <f t="shared" si="658"/>
        <v>1.7027673154771134E-4</v>
      </c>
      <c r="Q3841">
        <f t="shared" si="659"/>
        <v>3.9705612503028844E-4</v>
      </c>
    </row>
    <row r="3842" spans="1:17" x14ac:dyDescent="0.3">
      <c r="A3842" s="2">
        <v>39567</v>
      </c>
      <c r="B3842">
        <v>139.08000200000001</v>
      </c>
      <c r="C3842">
        <v>108.578453</v>
      </c>
      <c r="D3842">
        <v>125514100</v>
      </c>
      <c r="E3842" s="3">
        <f t="shared" si="649"/>
        <v>-3.9390029385160119E-3</v>
      </c>
      <c r="F3842" s="4">
        <f t="shared" si="651"/>
        <v>1.104799056037019E-2</v>
      </c>
      <c r="G3842" s="4">
        <f t="shared" si="652"/>
        <v>2.0751965788450531E-3</v>
      </c>
      <c r="H3842" s="4">
        <f t="shared" si="653"/>
        <v>4.9408115815527481E-2</v>
      </c>
      <c r="I3842" s="4">
        <f t="shared" si="654"/>
        <v>4.2332433639952205E-2</v>
      </c>
      <c r="J3842" s="4">
        <f t="shared" si="655"/>
        <v>4.7447511163462464E-2</v>
      </c>
      <c r="L3842" s="5">
        <f>_xlfn.STDEV.S($E$3:E3842)</f>
        <v>1.0740607414946483E-2</v>
      </c>
      <c r="M3842">
        <f t="shared" si="656"/>
        <v>4.7446927605414455E-2</v>
      </c>
      <c r="N3842" s="6">
        <f t="shared" si="650"/>
        <v>4.8835043284788604E-2</v>
      </c>
      <c r="O3842">
        <f t="shared" si="657"/>
        <v>-8.2640681515625675E-4</v>
      </c>
      <c r="P3842">
        <f t="shared" si="658"/>
        <v>6.8294822413670749E-7</v>
      </c>
      <c r="Q3842">
        <f t="shared" si="659"/>
        <v>3.9344989588079455E-4</v>
      </c>
    </row>
    <row r="3843" spans="1:17" x14ac:dyDescent="0.3">
      <c r="A3843" s="2">
        <v>39568</v>
      </c>
      <c r="B3843">
        <v>138.259995</v>
      </c>
      <c r="C3843">
        <v>107.938255</v>
      </c>
      <c r="D3843">
        <v>208395900</v>
      </c>
      <c r="E3843" s="3">
        <f t="shared" si="649"/>
        <v>-5.8959375050915419E-3</v>
      </c>
      <c r="F3843" s="4">
        <f t="shared" si="651"/>
        <v>1.0897756477432765E-2</v>
      </c>
      <c r="G3843" s="4">
        <f t="shared" si="652"/>
        <v>2.2347090210144043E-3</v>
      </c>
      <c r="H3843" s="4">
        <f t="shared" si="653"/>
        <v>4.8736248571556631E-2</v>
      </c>
      <c r="I3843" s="4">
        <f t="shared" si="654"/>
        <v>4.5655870121094289E-2</v>
      </c>
      <c r="J3843" s="4">
        <f t="shared" si="655"/>
        <v>5.1326975017197851E-2</v>
      </c>
      <c r="L3843" s="5">
        <f>_xlfn.STDEV.S($E$3:E3843)</f>
        <v>1.0739682855341982E-2</v>
      </c>
      <c r="M3843">
        <f t="shared" si="656"/>
        <v>5.132689724457825E-2</v>
      </c>
      <c r="N3843" s="6">
        <f t="shared" si="650"/>
        <v>5.2681757387207595E-2</v>
      </c>
      <c r="O3843">
        <f t="shared" si="657"/>
        <v>3.8799696391637953E-3</v>
      </c>
      <c r="P3843">
        <f t="shared" si="658"/>
        <v>1.5054164400832832E-5</v>
      </c>
      <c r="Q3843">
        <f t="shared" si="659"/>
        <v>3.7412069605750404E-4</v>
      </c>
    </row>
    <row r="3844" spans="1:17" x14ac:dyDescent="0.3">
      <c r="A3844" s="2">
        <v>39569</v>
      </c>
      <c r="B3844">
        <v>141.11999499999999</v>
      </c>
      <c r="C3844">
        <v>110.170998</v>
      </c>
      <c r="D3844">
        <v>187279500</v>
      </c>
      <c r="E3844" s="3">
        <f t="shared" ref="E3844:E3907" si="660">B3844/B3843-1</f>
        <v>2.0685665437786049E-2</v>
      </c>
      <c r="F3844" s="4">
        <f t="shared" si="651"/>
        <v>1.1557645962068569E-2</v>
      </c>
      <c r="G3844" s="4">
        <f t="shared" si="652"/>
        <v>2.9820040999913237E-3</v>
      </c>
      <c r="H3844" s="4">
        <f t="shared" si="653"/>
        <v>5.1687364062122557E-2</v>
      </c>
      <c r="I3844" s="4">
        <f t="shared" si="654"/>
        <v>6.1360244404150555E-2</v>
      </c>
      <c r="J3844" s="4">
        <f t="shared" si="655"/>
        <v>6.9333657906208046E-2</v>
      </c>
      <c r="L3844" s="5">
        <f>_xlfn.STDEV.S($E$3:E3844)</f>
        <v>1.0743292334525355E-2</v>
      </c>
      <c r="M3844">
        <f t="shared" si="656"/>
        <v>6.9333893541457137E-2</v>
      </c>
      <c r="N3844" s="6">
        <f t="shared" si="650"/>
        <v>7.0883528304783949E-2</v>
      </c>
      <c r="O3844">
        <f t="shared" si="657"/>
        <v>1.8006996296878887E-2</v>
      </c>
      <c r="P3844">
        <f t="shared" si="658"/>
        <v>3.2425191563580997E-4</v>
      </c>
      <c r="Q3844">
        <f t="shared" si="659"/>
        <v>3.8758940793069571E-4</v>
      </c>
    </row>
    <row r="3845" spans="1:17" x14ac:dyDescent="0.3">
      <c r="A3845" s="2">
        <v>39570</v>
      </c>
      <c r="B3845">
        <v>141.509995</v>
      </c>
      <c r="C3845">
        <v>110.475494</v>
      </c>
      <c r="D3845">
        <v>181585500</v>
      </c>
      <c r="E3845" s="3">
        <f t="shared" si="660"/>
        <v>2.7636055400939163E-3</v>
      </c>
      <c r="F3845" s="4">
        <f t="shared" si="651"/>
        <v>9.1893413182194163E-3</v>
      </c>
      <c r="G3845" s="4">
        <f t="shared" si="652"/>
        <v>1.5734867025214427E-3</v>
      </c>
      <c r="H3845" s="4">
        <f t="shared" si="653"/>
        <v>4.1095983711972282E-2</v>
      </c>
      <c r="I3845" s="4">
        <f t="shared" si="654"/>
        <v>3.1944618512523615E-2</v>
      </c>
      <c r="J3845" s="4">
        <f t="shared" si="655"/>
        <v>3.5868561895877171E-2</v>
      </c>
      <c r="L3845" s="5">
        <f>_xlfn.STDEV.S($E$3:E3845)</f>
        <v>1.0741963995824236E-2</v>
      </c>
      <c r="M3845">
        <f t="shared" si="656"/>
        <v>3.5868486671045349E-2</v>
      </c>
      <c r="N3845" s="6">
        <f t="shared" si="650"/>
        <v>3.682354079006589E-2</v>
      </c>
      <c r="O3845">
        <f t="shared" si="657"/>
        <v>-3.3465406870411787E-2</v>
      </c>
      <c r="P3845">
        <f t="shared" si="658"/>
        <v>1.1199334570022046E-3</v>
      </c>
      <c r="Q3845">
        <f t="shared" si="659"/>
        <v>3.8442479924600094E-4</v>
      </c>
    </row>
    <row r="3846" spans="1:17" x14ac:dyDescent="0.3">
      <c r="A3846" s="2">
        <v>39573</v>
      </c>
      <c r="B3846">
        <v>140.83000200000001</v>
      </c>
      <c r="C3846">
        <v>109.94459500000001</v>
      </c>
      <c r="D3846">
        <v>118504500</v>
      </c>
      <c r="E3846" s="3">
        <f t="shared" si="660"/>
        <v>-4.8052648153934507E-3</v>
      </c>
      <c r="F3846" s="4">
        <f t="shared" si="651"/>
        <v>9.2842035212912892E-3</v>
      </c>
      <c r="G3846" s="4">
        <f t="shared" si="652"/>
        <v>1.3359195164117895E-3</v>
      </c>
      <c r="H3846" s="4">
        <f t="shared" si="653"/>
        <v>4.1520220381100481E-2</v>
      </c>
      <c r="I3846" s="4">
        <f t="shared" si="654"/>
        <v>2.7060213184225468E-2</v>
      </c>
      <c r="J3846" s="4">
        <f t="shared" si="655"/>
        <v>3.0211927588292609E-2</v>
      </c>
      <c r="L3846" s="5">
        <f>_xlfn.STDEV.S($E$3:E3846)</f>
        <v>1.0740889665010203E-2</v>
      </c>
      <c r="M3846">
        <f t="shared" si="656"/>
        <v>3.0212180619140844E-2</v>
      </c>
      <c r="N3846" s="6">
        <f t="shared" si="650"/>
        <v>3.1181923907305009E-2</v>
      </c>
      <c r="O3846">
        <f t="shared" si="657"/>
        <v>-5.6563060519045048E-3</v>
      </c>
      <c r="P3846">
        <f t="shared" si="658"/>
        <v>3.1993798152811526E-5</v>
      </c>
      <c r="Q3846">
        <f t="shared" si="659"/>
        <v>3.8110774582841866E-4</v>
      </c>
    </row>
    <row r="3847" spans="1:17" x14ac:dyDescent="0.3">
      <c r="A3847" s="2">
        <v>39574</v>
      </c>
      <c r="B3847">
        <v>142.050003</v>
      </c>
      <c r="C3847">
        <v>110.897087</v>
      </c>
      <c r="D3847">
        <v>179339800</v>
      </c>
      <c r="E3847" s="3">
        <f t="shared" si="660"/>
        <v>8.6629339109147718E-3</v>
      </c>
      <c r="F3847" s="4">
        <f t="shared" si="651"/>
        <v>9.407499597834372E-3</v>
      </c>
      <c r="G3847" s="4">
        <f t="shared" si="652"/>
        <v>1.6044310326360006E-3</v>
      </c>
      <c r="H3847" s="4">
        <f t="shared" si="653"/>
        <v>4.2071617198119179E-2</v>
      </c>
      <c r="I3847" s="4">
        <f t="shared" si="654"/>
        <v>3.2582459064036007E-2</v>
      </c>
      <c r="J3847" s="4">
        <f t="shared" si="655"/>
        <v>3.6558693640021955E-2</v>
      </c>
      <c r="L3847" s="5">
        <f>_xlfn.STDEV.S($E$3:E3847)</f>
        <v>1.0740327038714277E-2</v>
      </c>
      <c r="M3847">
        <f t="shared" si="656"/>
        <v>3.655874384056626E-2</v>
      </c>
      <c r="N3847" s="6">
        <f t="shared" si="650"/>
        <v>3.756055956997395E-2</v>
      </c>
      <c r="O3847">
        <f t="shared" si="657"/>
        <v>6.3465632214254157E-3</v>
      </c>
      <c r="P3847">
        <f t="shared" si="658"/>
        <v>4.0278864723549753E-5</v>
      </c>
      <c r="Q3847">
        <f t="shared" si="659"/>
        <v>3.5501996439977167E-4</v>
      </c>
    </row>
    <row r="3848" spans="1:17" x14ac:dyDescent="0.3">
      <c r="A3848" s="2">
        <v>39575</v>
      </c>
      <c r="B3848">
        <v>139.520004</v>
      </c>
      <c r="C3848">
        <v>108.921921</v>
      </c>
      <c r="D3848">
        <v>199267300</v>
      </c>
      <c r="E3848" s="3">
        <f t="shared" si="660"/>
        <v>-1.7810622643915086E-2</v>
      </c>
      <c r="F3848" s="4">
        <f t="shared" si="651"/>
        <v>1.0234820174125555E-2</v>
      </c>
      <c r="G3848" s="4">
        <f t="shared" si="652"/>
        <v>8.7764427426002161E-4</v>
      </c>
      <c r="H3848" s="4">
        <f t="shared" si="653"/>
        <v>4.5771507293661952E-2</v>
      </c>
      <c r="I3848" s="4">
        <f t="shared" si="654"/>
        <v>1.7700008323283667E-2</v>
      </c>
      <c r="J3848" s="4">
        <f t="shared" si="655"/>
        <v>1.9212576165192896E-2</v>
      </c>
      <c r="L3848" s="5">
        <f>_xlfn.STDEV.S($E$3:E3848)</f>
        <v>1.0742927864897186E-2</v>
      </c>
      <c r="M3848">
        <f t="shared" si="656"/>
        <v>1.9212543058021437E-2</v>
      </c>
      <c r="N3848" s="6">
        <f t="shared" si="650"/>
        <v>2.0381896446134418E-2</v>
      </c>
      <c r="O3848">
        <f t="shared" si="657"/>
        <v>-1.7346200782544823E-2</v>
      </c>
      <c r="P3848">
        <f t="shared" si="658"/>
        <v>3.0089068158835862E-4</v>
      </c>
      <c r="Q3848">
        <f t="shared" si="659"/>
        <v>3.6802512228785168E-4</v>
      </c>
    </row>
    <row r="3849" spans="1:17" x14ac:dyDescent="0.3">
      <c r="A3849" s="2">
        <v>39576</v>
      </c>
      <c r="B3849">
        <v>139.16000399999999</v>
      </c>
      <c r="C3849">
        <v>108.640862</v>
      </c>
      <c r="D3849">
        <v>178321200</v>
      </c>
      <c r="E3849" s="3">
        <f t="shared" si="660"/>
        <v>-2.5802751553821723E-3</v>
      </c>
      <c r="F3849" s="4">
        <f t="shared" si="651"/>
        <v>1.0260120199415792E-2</v>
      </c>
      <c r="G3849" s="4">
        <f t="shared" si="652"/>
        <v>7.4322283574172938E-4</v>
      </c>
      <c r="H3849" s="4">
        <f t="shared" si="653"/>
        <v>4.5884652446424819E-2</v>
      </c>
      <c r="I3849" s="4">
        <f t="shared" si="654"/>
        <v>1.4969878448947593E-2</v>
      </c>
      <c r="J3849" s="4">
        <f t="shared" si="655"/>
        <v>1.6063049354412717E-2</v>
      </c>
      <c r="L3849" s="5">
        <f>_xlfn.STDEV.S($E$3:E3849)</f>
        <v>1.0741635613345455E-2</v>
      </c>
      <c r="M3849">
        <f t="shared" si="656"/>
        <v>1.6063061386963833E-2</v>
      </c>
      <c r="N3849" s="6">
        <f t="shared" si="650"/>
        <v>1.723460718713854E-2</v>
      </c>
      <c r="O3849">
        <f t="shared" si="657"/>
        <v>-3.1494816710576044E-3</v>
      </c>
      <c r="P3849">
        <f t="shared" si="658"/>
        <v>9.9192347963278012E-6</v>
      </c>
      <c r="Q3849">
        <f t="shared" si="659"/>
        <v>3.6759207183448327E-4</v>
      </c>
    </row>
    <row r="3850" spans="1:17" x14ac:dyDescent="0.3">
      <c r="A3850" s="2">
        <v>39577</v>
      </c>
      <c r="B3850">
        <v>138.89999399999999</v>
      </c>
      <c r="C3850">
        <v>108.437904</v>
      </c>
      <c r="D3850">
        <v>152588200</v>
      </c>
      <c r="E3850" s="3">
        <f t="shared" si="660"/>
        <v>-1.8684247810167864E-3</v>
      </c>
      <c r="F3850" s="4">
        <f t="shared" si="651"/>
        <v>1.0268252766099035E-2</v>
      </c>
      <c r="G3850" s="4">
        <f t="shared" si="652"/>
        <v>7.0643028915134238E-4</v>
      </c>
      <c r="H3850" s="4">
        <f t="shared" si="653"/>
        <v>4.5921022390295385E-2</v>
      </c>
      <c r="I3850" s="4">
        <f t="shared" si="654"/>
        <v>1.4223827200702033E-2</v>
      </c>
      <c r="J3850" s="4">
        <f t="shared" si="655"/>
        <v>1.5202568470951139E-2</v>
      </c>
      <c r="L3850" s="5">
        <f>_xlfn.STDEV.S($E$3:E3850)</f>
        <v>1.0740299355512614E-2</v>
      </c>
      <c r="M3850">
        <f t="shared" si="656"/>
        <v>1.5202359988184977E-2</v>
      </c>
      <c r="N3850" s="6">
        <f t="shared" si="650"/>
        <v>1.6374781278993167E-2</v>
      </c>
      <c r="O3850">
        <f t="shared" si="657"/>
        <v>-8.607013987788556E-4</v>
      </c>
      <c r="P3850">
        <f t="shared" si="658"/>
        <v>7.4080689785987862E-7</v>
      </c>
      <c r="Q3850">
        <f t="shared" si="659"/>
        <v>3.6517205778986218E-4</v>
      </c>
    </row>
    <row r="3851" spans="1:17" x14ac:dyDescent="0.3">
      <c r="A3851" s="2">
        <v>39580</v>
      </c>
      <c r="B3851">
        <v>140.46000699999999</v>
      </c>
      <c r="C3851">
        <v>109.65579200000001</v>
      </c>
      <c r="D3851">
        <v>147865900</v>
      </c>
      <c r="E3851" s="3">
        <f t="shared" si="660"/>
        <v>1.1231195589540555E-2</v>
      </c>
      <c r="F3851" s="4">
        <f t="shared" si="651"/>
        <v>1.0340736400258016E-2</v>
      </c>
      <c r="G3851" s="4">
        <f t="shared" si="652"/>
        <v>1.5093440285328808E-3</v>
      </c>
      <c r="H3851" s="4">
        <f t="shared" si="653"/>
        <v>4.6245179056766797E-2</v>
      </c>
      <c r="I3851" s="4">
        <f t="shared" si="654"/>
        <v>3.0623668373745305E-2</v>
      </c>
      <c r="J3851" s="4">
        <f t="shared" si="655"/>
        <v>3.4086987800813429E-2</v>
      </c>
      <c r="L3851" s="5">
        <f>_xlfn.STDEV.S($E$3:E3851)</f>
        <v>1.0740334041658294E-2</v>
      </c>
      <c r="M3851">
        <f t="shared" si="656"/>
        <v>3.4086762363442963E-2</v>
      </c>
      <c r="N3851" s="6">
        <f t="shared" si="650"/>
        <v>3.5297412607391943E-2</v>
      </c>
      <c r="O3851">
        <f t="shared" si="657"/>
        <v>1.8884402375257986E-2</v>
      </c>
      <c r="P3851">
        <f t="shared" si="658"/>
        <v>3.5662065307064946E-4</v>
      </c>
      <c r="Q3851">
        <f t="shared" si="659"/>
        <v>3.7208999037207995E-4</v>
      </c>
    </row>
    <row r="3852" spans="1:17" x14ac:dyDescent="0.3">
      <c r="A3852" s="2">
        <v>39581</v>
      </c>
      <c r="B3852">
        <v>140.479996</v>
      </c>
      <c r="C3852">
        <v>109.67140999999999</v>
      </c>
      <c r="D3852">
        <v>159132200</v>
      </c>
      <c r="E3852" s="3">
        <f t="shared" si="660"/>
        <v>1.4231097112227253E-4</v>
      </c>
      <c r="F3852" s="4">
        <f t="shared" si="651"/>
        <v>1.0344665213860146E-2</v>
      </c>
      <c r="G3852" s="4">
        <f t="shared" si="652"/>
        <v>1.4547131126518358E-3</v>
      </c>
      <c r="H3852" s="4">
        <f t="shared" si="653"/>
        <v>4.6262749245337374E-2</v>
      </c>
      <c r="I3852" s="4">
        <f t="shared" si="654"/>
        <v>2.9499869629854292E-2</v>
      </c>
      <c r="J3852" s="4">
        <f t="shared" si="655"/>
        <v>3.2789452261736463E-2</v>
      </c>
      <c r="L3852" s="5">
        <f>_xlfn.STDEV.S($E$3:E3852)</f>
        <v>1.0738939311330496E-2</v>
      </c>
      <c r="M3852">
        <f t="shared" si="656"/>
        <v>3.2789235912682374E-2</v>
      </c>
      <c r="N3852" s="6">
        <f t="shared" si="650"/>
        <v>3.399928953131881E-2</v>
      </c>
      <c r="O3852">
        <f t="shared" si="657"/>
        <v>-1.2975264507605888E-3</v>
      </c>
      <c r="P3852">
        <f t="shared" si="658"/>
        <v>1.6835748904233706E-6</v>
      </c>
      <c r="Q3852">
        <f t="shared" si="659"/>
        <v>3.6563726174553213E-4</v>
      </c>
    </row>
    <row r="3853" spans="1:17" x14ac:dyDescent="0.3">
      <c r="A3853" s="2">
        <v>39582</v>
      </c>
      <c r="B3853">
        <v>140.770004</v>
      </c>
      <c r="C3853">
        <v>109.897766</v>
      </c>
      <c r="D3853">
        <v>181910800</v>
      </c>
      <c r="E3853" s="3">
        <f t="shared" si="660"/>
        <v>2.064407803656243E-3</v>
      </c>
      <c r="F3853" s="4">
        <f t="shared" si="651"/>
        <v>9.2914904259497298E-3</v>
      </c>
      <c r="G3853" s="4">
        <f t="shared" si="652"/>
        <v>2.3883353011463974E-3</v>
      </c>
      <c r="H3853" s="4">
        <f t="shared" si="653"/>
        <v>4.1552808409424144E-2</v>
      </c>
      <c r="I3853" s="4">
        <f t="shared" si="654"/>
        <v>4.8866183214884895E-2</v>
      </c>
      <c r="J3853" s="4">
        <f t="shared" si="655"/>
        <v>5.5405314898725022E-2</v>
      </c>
      <c r="L3853" s="5">
        <f>_xlfn.STDEV.S($E$3:E3853)</f>
        <v>1.0737579696581451E-2</v>
      </c>
      <c r="M3853">
        <f t="shared" si="656"/>
        <v>5.5405598462827978E-2</v>
      </c>
      <c r="N3853" s="6">
        <f t="shared" si="650"/>
        <v>5.6399278554664534E-2</v>
      </c>
      <c r="O3853">
        <f t="shared" si="657"/>
        <v>2.2616362550145604E-2</v>
      </c>
      <c r="P3853">
        <f t="shared" si="658"/>
        <v>5.114998549996285E-4</v>
      </c>
      <c r="Q3853">
        <f t="shared" si="659"/>
        <v>3.8597347071540905E-4</v>
      </c>
    </row>
    <row r="3854" spans="1:17" x14ac:dyDescent="0.3">
      <c r="A3854" s="2">
        <v>39583</v>
      </c>
      <c r="B3854">
        <v>142.529999</v>
      </c>
      <c r="C3854">
        <v>111.27182000000001</v>
      </c>
      <c r="D3854">
        <v>166927000</v>
      </c>
      <c r="E3854" s="3">
        <f t="shared" si="660"/>
        <v>1.2502628045673703E-2</v>
      </c>
      <c r="F3854" s="4">
        <f t="shared" si="651"/>
        <v>9.4326213715717807E-3</v>
      </c>
      <c r="G3854" s="4">
        <f t="shared" si="652"/>
        <v>3.0786195207551078E-3</v>
      </c>
      <c r="H3854" s="4">
        <f t="shared" si="653"/>
        <v>4.2183965185703609E-2</v>
      </c>
      <c r="I3854" s="4">
        <f t="shared" si="654"/>
        <v>6.3406894494400401E-2</v>
      </c>
      <c r="J3854" s="4">
        <f t="shared" si="655"/>
        <v>7.2218378142967721E-2</v>
      </c>
      <c r="L3854" s="5">
        <f>_xlfn.STDEV.S($E$3:E3854)</f>
        <v>1.0737967938449153E-2</v>
      </c>
      <c r="M3854">
        <f t="shared" si="656"/>
        <v>7.2218509783567114E-2</v>
      </c>
      <c r="N3854" s="6">
        <f t="shared" si="650"/>
        <v>7.3258637781796088E-2</v>
      </c>
      <c r="O3854">
        <f t="shared" si="657"/>
        <v>1.6812911320739136E-2</v>
      </c>
      <c r="P3854">
        <f t="shared" si="658"/>
        <v>2.8267398707903824E-4</v>
      </c>
      <c r="Q3854">
        <f t="shared" si="659"/>
        <v>3.3027994500879154E-4</v>
      </c>
    </row>
    <row r="3855" spans="1:17" x14ac:dyDescent="0.3">
      <c r="A3855" s="2">
        <v>39584</v>
      </c>
      <c r="B3855">
        <v>142.66000399999999</v>
      </c>
      <c r="C3855">
        <v>111.373322</v>
      </c>
      <c r="D3855">
        <v>204236800</v>
      </c>
      <c r="E3855" s="3">
        <f t="shared" si="660"/>
        <v>9.1212376981752996E-4</v>
      </c>
      <c r="F3855" s="4">
        <f t="shared" si="651"/>
        <v>9.442371663552886E-3</v>
      </c>
      <c r="G3855" s="4">
        <f t="shared" si="652"/>
        <v>3.0168794733279988E-3</v>
      </c>
      <c r="H3855" s="4">
        <f t="shared" si="653"/>
        <v>4.2227569817044057E-2</v>
      </c>
      <c r="I3855" s="4">
        <f t="shared" si="654"/>
        <v>6.2098593935464574E-2</v>
      </c>
      <c r="J3855" s="4">
        <f t="shared" si="655"/>
        <v>7.0699700466825499E-2</v>
      </c>
      <c r="L3855" s="5">
        <f>_xlfn.STDEV.S($E$3:E3855)</f>
        <v>1.0736577672737394E-2</v>
      </c>
      <c r="M3855">
        <f t="shared" si="656"/>
        <v>7.0699479484408537E-2</v>
      </c>
      <c r="N3855" s="6">
        <f t="shared" si="650"/>
        <v>7.1740293706818337E-2</v>
      </c>
      <c r="O3855">
        <f t="shared" si="657"/>
        <v>-1.5190302991585775E-3</v>
      </c>
      <c r="P3855">
        <f t="shared" si="658"/>
        <v>2.3074530497617975E-6</v>
      </c>
      <c r="Q3855">
        <f t="shared" si="659"/>
        <v>3.2430247025925162E-4</v>
      </c>
    </row>
    <row r="3856" spans="1:17" x14ac:dyDescent="0.3">
      <c r="A3856" s="2">
        <v>39587</v>
      </c>
      <c r="B3856">
        <v>143.050003</v>
      </c>
      <c r="C3856">
        <v>111.677795</v>
      </c>
      <c r="D3856">
        <v>165664400</v>
      </c>
      <c r="E3856" s="3">
        <f t="shared" si="660"/>
        <v>2.7337655198720334E-3</v>
      </c>
      <c r="F3856" s="4">
        <f t="shared" si="651"/>
        <v>7.8510489131861025E-3</v>
      </c>
      <c r="G3856" s="4">
        <f t="shared" si="652"/>
        <v>1.957740049645855E-3</v>
      </c>
      <c r="H3856" s="4">
        <f t="shared" si="653"/>
        <v>3.5110958129119942E-2</v>
      </c>
      <c r="I3856" s="4">
        <f t="shared" si="654"/>
        <v>3.9891648386557899E-2</v>
      </c>
      <c r="J3856" s="4">
        <f t="shared" si="655"/>
        <v>4.5305265209608869E-2</v>
      </c>
      <c r="L3856" s="5">
        <f>_xlfn.STDEV.S($E$3:E3856)</f>
        <v>1.0735252212191978E-2</v>
      </c>
      <c r="M3856">
        <f t="shared" si="656"/>
        <v>4.5305054645010362E-2</v>
      </c>
      <c r="N3856" s="6">
        <f t="shared" si="650"/>
        <v>4.6011125693407484E-2</v>
      </c>
      <c r="O3856">
        <f t="shared" si="657"/>
        <v>-2.5394424839398175E-2</v>
      </c>
      <c r="P3856">
        <f t="shared" si="658"/>
        <v>6.44876812923843E-4</v>
      </c>
      <c r="Q3856">
        <f t="shared" si="659"/>
        <v>3.2475881595727914E-4</v>
      </c>
    </row>
    <row r="3857" spans="1:17" x14ac:dyDescent="0.3">
      <c r="A3857" s="2">
        <v>39588</v>
      </c>
      <c r="B3857">
        <v>141.88999899999999</v>
      </c>
      <c r="C3857">
        <v>110.77217899999999</v>
      </c>
      <c r="D3857">
        <v>178552100</v>
      </c>
      <c r="E3857" s="3">
        <f t="shared" si="660"/>
        <v>-8.1090805709386204E-3</v>
      </c>
      <c r="F3857" s="4">
        <f t="shared" si="651"/>
        <v>8.1273094503500967E-3</v>
      </c>
      <c r="G3857" s="4">
        <f t="shared" si="652"/>
        <v>1.5416308004315945E-3</v>
      </c>
      <c r="H3857" s="4">
        <f t="shared" si="653"/>
        <v>3.6346432810318539E-2</v>
      </c>
      <c r="I3857" s="4">
        <f t="shared" si="654"/>
        <v>3.1288379182315307E-2</v>
      </c>
      <c r="J3857" s="4">
        <f t="shared" si="655"/>
        <v>3.531594446131292E-2</v>
      </c>
      <c r="L3857" s="5">
        <f>_xlfn.STDEV.S($E$3:E3857)</f>
        <v>1.0734726841070789E-2</v>
      </c>
      <c r="M3857">
        <f t="shared" si="656"/>
        <v>3.5315548296631451E-2</v>
      </c>
      <c r="N3857" s="6">
        <f t="shared" si="650"/>
        <v>3.6065333708111602E-2</v>
      </c>
      <c r="O3857">
        <f t="shared" si="657"/>
        <v>-9.9895063483789112E-3</v>
      </c>
      <c r="P3857">
        <f t="shared" si="658"/>
        <v>9.9790237084302567E-5</v>
      </c>
      <c r="Q3857">
        <f t="shared" si="659"/>
        <v>3.1516006828988507E-4</v>
      </c>
    </row>
    <row r="3858" spans="1:17" x14ac:dyDescent="0.3">
      <c r="A3858" s="2">
        <v>39589</v>
      </c>
      <c r="B3858">
        <v>139.490005</v>
      </c>
      <c r="C3858">
        <v>108.898506</v>
      </c>
      <c r="D3858">
        <v>252724800</v>
      </c>
      <c r="E3858" s="3">
        <f t="shared" si="660"/>
        <v>-1.6914469074032379E-2</v>
      </c>
      <c r="F3858" s="4">
        <f t="shared" si="651"/>
        <v>8.7443536581509537E-3</v>
      </c>
      <c r="G3858" s="4">
        <f t="shared" si="652"/>
        <v>3.525627182356842E-4</v>
      </c>
      <c r="H3858" s="4">
        <f t="shared" si="653"/>
        <v>3.9105938397848983E-2</v>
      </c>
      <c r="I3858" s="4">
        <f t="shared" si="654"/>
        <v>7.0749214880436728E-3</v>
      </c>
      <c r="J3858" s="4">
        <f t="shared" si="655"/>
        <v>7.2933385649174287E-3</v>
      </c>
      <c r="L3858" s="5">
        <f>_xlfn.STDEV.S($E$3:E3858)</f>
        <v>1.0736939585548111E-2</v>
      </c>
      <c r="M3858">
        <f t="shared" si="656"/>
        <v>7.293537183522136E-3</v>
      </c>
      <c r="N3858" s="6">
        <f t="shared" si="650"/>
        <v>8.1404682871970557E-3</v>
      </c>
      <c r="O3858">
        <f t="shared" si="657"/>
        <v>-2.8022011113109313E-2</v>
      </c>
      <c r="P3858">
        <f t="shared" si="658"/>
        <v>7.852331068232218E-4</v>
      </c>
      <c r="Q3858">
        <f t="shared" si="659"/>
        <v>3.2836752191959395E-4</v>
      </c>
    </row>
    <row r="3859" spans="1:17" x14ac:dyDescent="0.3">
      <c r="A3859" s="2">
        <v>39590</v>
      </c>
      <c r="B3859">
        <v>139.509995</v>
      </c>
      <c r="C3859">
        <v>108.914131</v>
      </c>
      <c r="D3859">
        <v>170820400</v>
      </c>
      <c r="E3859" s="3">
        <f t="shared" si="660"/>
        <v>1.4330775886062241E-4</v>
      </c>
      <c r="F3859" s="4">
        <f t="shared" si="651"/>
        <v>8.7443918155293426E-3</v>
      </c>
      <c r="G3859" s="4">
        <f t="shared" si="652"/>
        <v>3.3681354598819773E-4</v>
      </c>
      <c r="H3859" s="4">
        <f t="shared" si="653"/>
        <v>3.9106109042832828E-2</v>
      </c>
      <c r="I3859" s="4">
        <f t="shared" si="654"/>
        <v>6.7578687800471382E-3</v>
      </c>
      <c r="J3859" s="4">
        <f t="shared" si="655"/>
        <v>6.9290752570272396E-3</v>
      </c>
      <c r="L3859" s="5">
        <f>_xlfn.STDEV.S($E$3:E3859)</f>
        <v>1.0735547810074937E-2</v>
      </c>
      <c r="M3859">
        <f t="shared" si="656"/>
        <v>6.9288486410209581E-3</v>
      </c>
      <c r="N3859" s="6">
        <f t="shared" si="650"/>
        <v>7.7754805117211667E-3</v>
      </c>
      <c r="O3859">
        <f t="shared" si="657"/>
        <v>-3.6468854250117783E-4</v>
      </c>
      <c r="P3859">
        <f t="shared" si="658"/>
        <v>1.3299773303163339E-7</v>
      </c>
      <c r="Q3859">
        <f t="shared" si="659"/>
        <v>2.4974027256633867E-4</v>
      </c>
    </row>
    <row r="3860" spans="1:17" x14ac:dyDescent="0.3">
      <c r="A3860" s="2">
        <v>39591</v>
      </c>
      <c r="B3860">
        <v>137.63999899999999</v>
      </c>
      <c r="C3860">
        <v>107.454216</v>
      </c>
      <c r="D3860">
        <v>181376400</v>
      </c>
      <c r="E3860" s="3">
        <f t="shared" si="660"/>
        <v>-1.3404028865458772E-2</v>
      </c>
      <c r="F3860" s="4">
        <f t="shared" si="651"/>
        <v>9.1578110972584705E-3</v>
      </c>
      <c r="G3860" s="4">
        <f t="shared" si="652"/>
        <v>-5.4546412751406244E-5</v>
      </c>
      <c r="H3860" s="4">
        <f t="shared" si="653"/>
        <v>4.0954976277143756E-2</v>
      </c>
      <c r="I3860" s="4">
        <f t="shared" si="654"/>
        <v>-1.0903631308812889E-3</v>
      </c>
      <c r="J3860" s="4">
        <f t="shared" si="655"/>
        <v>-2.1751449788663946E-3</v>
      </c>
      <c r="L3860" s="5">
        <f>_xlfn.STDEV.S($E$3:E3860)</f>
        <v>1.0736442196732312E-2</v>
      </c>
      <c r="M3860">
        <f t="shared" si="656"/>
        <v>-2.1748803512414319E-3</v>
      </c>
      <c r="N3860" s="6">
        <f t="shared" si="650"/>
        <v>-1.2538150269044701E-3</v>
      </c>
      <c r="O3860">
        <f t="shared" si="657"/>
        <v>-9.1037289922623905E-3</v>
      </c>
      <c r="P3860">
        <f t="shared" si="658"/>
        <v>8.2877881564558806E-5</v>
      </c>
      <c r="Q3860">
        <f t="shared" si="659"/>
        <v>2.329581124687466E-4</v>
      </c>
    </row>
    <row r="3861" spans="1:17" x14ac:dyDescent="0.3">
      <c r="A3861" s="2">
        <v>39595</v>
      </c>
      <c r="B3861">
        <v>138.66000399999999</v>
      </c>
      <c r="C3861">
        <v>108.250511</v>
      </c>
      <c r="D3861">
        <v>168322900</v>
      </c>
      <c r="E3861" s="3">
        <f t="shared" si="660"/>
        <v>7.4106728233847008E-3</v>
      </c>
      <c r="F3861" s="4">
        <f t="shared" si="651"/>
        <v>9.2806538355790467E-3</v>
      </c>
      <c r="G3861" s="4">
        <f t="shared" si="652"/>
        <v>3.3700038644543398E-4</v>
      </c>
      <c r="H3861" s="4">
        <f t="shared" si="653"/>
        <v>4.1504345703997809E-2</v>
      </c>
      <c r="I3861" s="4">
        <f t="shared" si="654"/>
        <v>6.7616295820425165E-3</v>
      </c>
      <c r="J3861" s="4">
        <f t="shared" si="655"/>
        <v>6.8252945835993728E-3</v>
      </c>
      <c r="L3861" s="5">
        <f>_xlfn.STDEV.S($E$3:E3861)</f>
        <v>1.0735651720395973E-2</v>
      </c>
      <c r="M3861">
        <f t="shared" si="656"/>
        <v>6.8254646614473247E-3</v>
      </c>
      <c r="N3861" s="6">
        <f t="shared" si="650"/>
        <v>7.7798098067778376E-3</v>
      </c>
      <c r="O3861">
        <f t="shared" si="657"/>
        <v>9.0003450126887562E-3</v>
      </c>
      <c r="P3861">
        <f t="shared" si="658"/>
        <v>8.1006210347431371E-5</v>
      </c>
      <c r="Q3861">
        <f t="shared" si="659"/>
        <v>2.256673477561303E-4</v>
      </c>
    </row>
    <row r="3862" spans="1:17" x14ac:dyDescent="0.3">
      <c r="A3862" s="2">
        <v>39596</v>
      </c>
      <c r="B3862">
        <v>139.300003</v>
      </c>
      <c r="C3862">
        <v>108.75015999999999</v>
      </c>
      <c r="D3862">
        <v>181288100</v>
      </c>
      <c r="E3862" s="3">
        <f t="shared" si="660"/>
        <v>4.6155991745104874E-3</v>
      </c>
      <c r="F3862" s="4">
        <f t="shared" si="651"/>
        <v>9.2859062754346508E-3</v>
      </c>
      <c r="G3862" s="4">
        <f t="shared" si="652"/>
        <v>3.4825647083540053E-4</v>
      </c>
      <c r="H3862" s="4">
        <f t="shared" si="653"/>
        <v>4.152783532912753E-2</v>
      </c>
      <c r="I3862" s="4">
        <f t="shared" si="654"/>
        <v>6.9882213269387705E-3</v>
      </c>
      <c r="J3862" s="4">
        <f t="shared" si="655"/>
        <v>7.0848010550195184E-3</v>
      </c>
      <c r="L3862" s="5">
        <f>_xlfn.STDEV.S($E$3:E3862)</f>
        <v>1.0734479644279503E-2</v>
      </c>
      <c r="M3862">
        <f t="shared" si="656"/>
        <v>7.0849909659128334E-3</v>
      </c>
      <c r="N3862" s="6">
        <f t="shared" si="650"/>
        <v>8.040658252224997E-3</v>
      </c>
      <c r="O3862">
        <f t="shared" si="657"/>
        <v>2.5952630446550874E-4</v>
      </c>
      <c r="P3862">
        <f t="shared" si="658"/>
        <v>6.7353902709523935E-8</v>
      </c>
      <c r="Q3862">
        <f t="shared" si="659"/>
        <v>2.1456869186348642E-4</v>
      </c>
    </row>
    <row r="3863" spans="1:17" x14ac:dyDescent="0.3">
      <c r="A3863" s="2">
        <v>39597</v>
      </c>
      <c r="B3863">
        <v>140</v>
      </c>
      <c r="C3863">
        <v>109.296654</v>
      </c>
      <c r="D3863">
        <v>173927200</v>
      </c>
      <c r="E3863" s="3">
        <f t="shared" si="660"/>
        <v>5.0251039836661793E-3</v>
      </c>
      <c r="F3863" s="4">
        <f t="shared" si="651"/>
        <v>9.1423146856145793E-3</v>
      </c>
      <c r="G3863" s="4">
        <f t="shared" si="652"/>
        <v>1.6439593565484179E-4</v>
      </c>
      <c r="H3863" s="4">
        <f t="shared" si="653"/>
        <v>4.0885674217457639E-2</v>
      </c>
      <c r="I3863" s="4">
        <f t="shared" si="654"/>
        <v>3.2930587261150723E-3</v>
      </c>
      <c r="J3863" s="4">
        <f t="shared" si="655"/>
        <v>2.8652176701635668E-3</v>
      </c>
      <c r="L3863" s="5">
        <f>_xlfn.STDEV.S($E$3:E3863)</f>
        <v>1.0733352043054886E-2</v>
      </c>
      <c r="M3863">
        <f t="shared" si="656"/>
        <v>2.8652864098013893E-3</v>
      </c>
      <c r="N3863" s="6">
        <f t="shared" si="650"/>
        <v>3.7879519790140481E-3</v>
      </c>
      <c r="O3863">
        <f t="shared" si="657"/>
        <v>-4.2197045561114446E-3</v>
      </c>
      <c r="P3863">
        <f t="shared" si="658"/>
        <v>1.7805906540867682E-5</v>
      </c>
      <c r="Q3863">
        <f t="shared" si="659"/>
        <v>2.1219994056430737E-4</v>
      </c>
    </row>
    <row r="3864" spans="1:17" x14ac:dyDescent="0.3">
      <c r="A3864" s="2">
        <v>39598</v>
      </c>
      <c r="B3864">
        <v>140.35000600000001</v>
      </c>
      <c r="C3864">
        <v>109.569855</v>
      </c>
      <c r="D3864">
        <v>117362000</v>
      </c>
      <c r="E3864" s="3">
        <f t="shared" si="660"/>
        <v>2.5000428571428923E-3</v>
      </c>
      <c r="F3864" s="4">
        <f t="shared" si="651"/>
        <v>9.155296154342055E-3</v>
      </c>
      <c r="G3864" s="4">
        <f t="shared" si="652"/>
        <v>2.6375029723031023E-4</v>
      </c>
      <c r="H3864" s="4">
        <f t="shared" si="653"/>
        <v>4.0943729110502487E-2</v>
      </c>
      <c r="I3864" s="4">
        <f t="shared" si="654"/>
        <v>5.2882440859811641E-3</v>
      </c>
      <c r="J3864" s="4">
        <f t="shared" si="655"/>
        <v>5.1557761880143271E-3</v>
      </c>
      <c r="L3864" s="5">
        <f>_xlfn.STDEV.S($E$3:E3864)</f>
        <v>1.0732017345357532E-2</v>
      </c>
      <c r="M3864">
        <f t="shared" si="656"/>
        <v>5.1564919731972815E-3</v>
      </c>
      <c r="N3864" s="6">
        <f t="shared" si="650"/>
        <v>6.0838891202403822E-3</v>
      </c>
      <c r="O3864">
        <f t="shared" si="657"/>
        <v>2.2912055633958922E-3</v>
      </c>
      <c r="P3864">
        <f t="shared" si="658"/>
        <v>5.2496229337362874E-6</v>
      </c>
      <c r="Q3864">
        <f t="shared" si="659"/>
        <v>2.0502484888543891E-4</v>
      </c>
    </row>
    <row r="3865" spans="1:17" x14ac:dyDescent="0.3">
      <c r="A3865" s="2">
        <v>39601</v>
      </c>
      <c r="B3865">
        <v>138.89999399999999</v>
      </c>
      <c r="C3865">
        <v>108.437904</v>
      </c>
      <c r="D3865">
        <v>181069900</v>
      </c>
      <c r="E3865" s="3">
        <f t="shared" si="660"/>
        <v>-1.0331399629580407E-2</v>
      </c>
      <c r="F3865" s="4">
        <f t="shared" si="651"/>
        <v>9.3828791747151054E-3</v>
      </c>
      <c r="G3865" s="4">
        <f t="shared" si="652"/>
        <v>-1.4179993685533045E-5</v>
      </c>
      <c r="H3865" s="4">
        <f t="shared" si="653"/>
        <v>4.1961511318660202E-2</v>
      </c>
      <c r="I3865" s="4">
        <f t="shared" si="654"/>
        <v>-2.8356167323917436E-4</v>
      </c>
      <c r="J3865" s="4">
        <f t="shared" si="655"/>
        <v>-1.2944465141715433E-3</v>
      </c>
      <c r="L3865" s="5">
        <f>_xlfn.STDEV.S($E$3:E3865)</f>
        <v>1.0732006064773893E-2</v>
      </c>
      <c r="M3865">
        <f t="shared" si="656"/>
        <v>-1.2942766566829288E-3</v>
      </c>
      <c r="N3865" s="6">
        <f t="shared" ref="N3865:N3928" si="661">(AVERAGE(E3843:E3865)+1)^23-1</f>
        <v>-3.2608898854491475E-4</v>
      </c>
      <c r="O3865">
        <f t="shared" si="657"/>
        <v>-6.4507686298802104E-3</v>
      </c>
      <c r="P3865">
        <f t="shared" si="658"/>
        <v>4.1612415916246607E-5</v>
      </c>
      <c r="Q3865">
        <f t="shared" si="659"/>
        <v>2.0680439095900892E-4</v>
      </c>
    </row>
    <row r="3866" spans="1:17" x14ac:dyDescent="0.3">
      <c r="A3866" s="2">
        <v>39602</v>
      </c>
      <c r="B3866">
        <v>138.08999600000001</v>
      </c>
      <c r="C3866">
        <v>107.805542</v>
      </c>
      <c r="D3866">
        <v>271965700</v>
      </c>
      <c r="E3866" s="3">
        <f t="shared" si="660"/>
        <v>-5.8315193303750679E-3</v>
      </c>
      <c r="F3866" s="4">
        <f t="shared" ref="F3866:F3929" si="662">_xlfn.STDEV.S(E3844:E3866)</f>
        <v>9.3810531015593411E-3</v>
      </c>
      <c r="G3866" s="4">
        <f t="shared" ref="G3866:G3929" si="663">AVERAGE(E3844:E3866)</f>
        <v>-1.1379203480468956E-5</v>
      </c>
      <c r="H3866" s="4">
        <f t="shared" ref="H3866:H3929" si="664">F3866*SQRT(20)</f>
        <v>4.1953344871243851E-2</v>
      </c>
      <c r="I3866" s="4">
        <f t="shared" ref="I3866:I3929" si="665">(G3866+1)^20-1</f>
        <v>-2.2755946889718714E-4</v>
      </c>
      <c r="J3866" s="4">
        <f t="shared" ref="J3866:J3929" si="666">C3866/C3843-1</f>
        <v>-1.2295270106043032E-3</v>
      </c>
      <c r="L3866" s="5">
        <f>_xlfn.STDEV.S($E$3:E3866)</f>
        <v>1.0731078505893499E-2</v>
      </c>
      <c r="M3866">
        <f t="shared" ref="M3866:M3929" si="667">(B3866-B3843)/B3843</f>
        <v>-1.2295602932720345E-3</v>
      </c>
      <c r="N3866" s="6">
        <f t="shared" si="661"/>
        <v>-2.6168892263311871E-4</v>
      </c>
      <c r="O3866">
        <f t="shared" si="657"/>
        <v>6.4716363410894295E-5</v>
      </c>
      <c r="P3866">
        <f t="shared" si="658"/>
        <v>4.1882076931309376E-9</v>
      </c>
      <c r="Q3866">
        <f t="shared" si="659"/>
        <v>2.0615004416800283E-4</v>
      </c>
    </row>
    <row r="3867" spans="1:17" x14ac:dyDescent="0.3">
      <c r="A3867" s="2">
        <v>39603</v>
      </c>
      <c r="B3867">
        <v>138.020004</v>
      </c>
      <c r="C3867">
        <v>107.750877</v>
      </c>
      <c r="D3867">
        <v>246637700</v>
      </c>
      <c r="E3867" s="3">
        <f t="shared" si="660"/>
        <v>-5.0685786101412056E-4</v>
      </c>
      <c r="F3867" s="4">
        <f t="shared" si="662"/>
        <v>8.2253549628627347E-3</v>
      </c>
      <c r="G3867" s="4">
        <f t="shared" si="663"/>
        <v>-9.3279325995004154E-4</v>
      </c>
      <c r="H3867" s="4">
        <f t="shared" si="664"/>
        <v>3.678490567205267E-2</v>
      </c>
      <c r="I3867" s="4">
        <f t="shared" si="665"/>
        <v>-1.8491467175535736E-2</v>
      </c>
      <c r="J3867" s="4">
        <f t="shared" si="666"/>
        <v>-2.1966951774368026E-2</v>
      </c>
      <c r="L3867" s="5">
        <f>_xlfn.STDEV.S($E$3:E3867)</f>
        <v>1.0729698753511527E-2</v>
      </c>
      <c r="M3867">
        <f t="shared" si="667"/>
        <v>-2.1967057184206881E-2</v>
      </c>
      <c r="N3867" s="6">
        <f t="shared" si="661"/>
        <v>-2.1235539562820871E-2</v>
      </c>
      <c r="O3867">
        <f t="shared" ref="O3867:O3930" si="668">M3867-M3866</f>
        <v>-2.0737496890934848E-2</v>
      </c>
      <c r="P3867">
        <f t="shared" ref="P3867:P3930" si="669">O3867^2</f>
        <v>4.3004377730153245E-4</v>
      </c>
      <c r="Q3867">
        <f t="shared" si="659"/>
        <v>2.107496903273821E-4</v>
      </c>
    </row>
    <row r="3868" spans="1:17" x14ac:dyDescent="0.3">
      <c r="A3868" s="2">
        <v>39604</v>
      </c>
      <c r="B3868">
        <v>140.779999</v>
      </c>
      <c r="C3868">
        <v>109.905602</v>
      </c>
      <c r="D3868">
        <v>237867100</v>
      </c>
      <c r="E3868" s="3">
        <f t="shared" si="660"/>
        <v>1.9997065063119379E-2</v>
      </c>
      <c r="F3868" s="4">
        <f t="shared" si="662"/>
        <v>9.2930206410929313E-3</v>
      </c>
      <c r="G3868" s="4">
        <f t="shared" si="663"/>
        <v>-1.8351241112284753E-4</v>
      </c>
      <c r="H3868" s="4">
        <f t="shared" si="664"/>
        <v>4.1559651739584945E-2</v>
      </c>
      <c r="I3868" s="4">
        <f t="shared" si="665"/>
        <v>-3.6638566693352193E-3</v>
      </c>
      <c r="J3868" s="4">
        <f t="shared" si="666"/>
        <v>-5.158537693436327E-3</v>
      </c>
      <c r="L3868" s="5">
        <f>_xlfn.STDEV.S($E$3:E3868)</f>
        <v>1.0732961236626237E-2</v>
      </c>
      <c r="M3868">
        <f t="shared" si="667"/>
        <v>-5.1586179477993753E-3</v>
      </c>
      <c r="N3868" s="6">
        <f t="shared" si="661"/>
        <v>-4.2122761590928093E-3</v>
      </c>
      <c r="O3868">
        <f t="shared" si="668"/>
        <v>1.6808439236407506E-2</v>
      </c>
      <c r="P3868">
        <f t="shared" si="669"/>
        <v>2.8252362956400332E-4</v>
      </c>
      <c r="Q3868">
        <f t="shared" si="659"/>
        <v>1.743405673952864E-4</v>
      </c>
    </row>
    <row r="3869" spans="1:17" x14ac:dyDescent="0.3">
      <c r="A3869" s="2">
        <v>39605</v>
      </c>
      <c r="B3869">
        <v>136.28999300000001</v>
      </c>
      <c r="C3869">
        <v>106.400291</v>
      </c>
      <c r="D3869">
        <v>384276300</v>
      </c>
      <c r="E3869" s="3">
        <f t="shared" si="660"/>
        <v>-3.189377775176705E-2</v>
      </c>
      <c r="F3869" s="4">
        <f t="shared" si="662"/>
        <v>1.1386199072257467E-2</v>
      </c>
      <c r="G3869" s="4">
        <f t="shared" si="663"/>
        <v>-1.361273843139091E-3</v>
      </c>
      <c r="H3869" s="4">
        <f t="shared" si="664"/>
        <v>5.0920630261825472E-2</v>
      </c>
      <c r="I3869" s="4">
        <f t="shared" si="665"/>
        <v>-2.6876253352788648E-2</v>
      </c>
      <c r="J3869" s="4">
        <f t="shared" si="666"/>
        <v>-3.223718273735976E-2</v>
      </c>
      <c r="L3869" s="5">
        <f>_xlfn.STDEV.S($E$3:E3869)</f>
        <v>1.0744098924094961E-2</v>
      </c>
      <c r="M3869">
        <f t="shared" si="667"/>
        <v>-3.22375128561029E-2</v>
      </c>
      <c r="N3869" s="6">
        <f t="shared" si="661"/>
        <v>-3.0844909725892711E-2</v>
      </c>
      <c r="O3869">
        <f t="shared" si="668"/>
        <v>-2.7078894908303525E-2</v>
      </c>
      <c r="P3869">
        <f t="shared" si="669"/>
        <v>7.332665494549466E-4</v>
      </c>
      <c r="Q3869">
        <f t="shared" si="659"/>
        <v>2.0483068701711835E-4</v>
      </c>
    </row>
    <row r="3870" spans="1:17" x14ac:dyDescent="0.3">
      <c r="A3870" s="2">
        <v>39608</v>
      </c>
      <c r="B3870">
        <v>136.61999499999999</v>
      </c>
      <c r="C3870">
        <v>106.657921</v>
      </c>
      <c r="D3870">
        <v>228263900</v>
      </c>
      <c r="E3870" s="3">
        <f t="shared" si="660"/>
        <v>2.4213223050058019E-3</v>
      </c>
      <c r="F3870" s="4">
        <f t="shared" si="662"/>
        <v>1.12094341834669E-2</v>
      </c>
      <c r="G3870" s="4">
        <f t="shared" si="663"/>
        <v>-1.6326482607873071E-3</v>
      </c>
      <c r="H3870" s="4">
        <f t="shared" si="664"/>
        <v>5.0130113647083682E-2</v>
      </c>
      <c r="I3870" s="4">
        <f t="shared" si="665"/>
        <v>-3.2151439459751185E-2</v>
      </c>
      <c r="J3870" s="4">
        <f t="shared" si="666"/>
        <v>-3.8226125813385914E-2</v>
      </c>
      <c r="L3870" s="5">
        <f>_xlfn.STDEV.S($E$3:E3870)</f>
        <v>1.0742761231620716E-2</v>
      </c>
      <c r="M3870">
        <f t="shared" si="667"/>
        <v>-3.8226032279633358E-2</v>
      </c>
      <c r="N3870" s="6">
        <f t="shared" si="661"/>
        <v>-3.6884172960782835E-2</v>
      </c>
      <c r="O3870">
        <f t="shared" si="668"/>
        <v>-5.9885194235304584E-3</v>
      </c>
      <c r="P3870">
        <f t="shared" si="669"/>
        <v>3.5862364886001571E-5</v>
      </c>
      <c r="Q3870">
        <f t="shared" si="659"/>
        <v>2.0463866528505105E-4</v>
      </c>
    </row>
    <row r="3871" spans="1:17" x14ac:dyDescent="0.3">
      <c r="A3871" s="2">
        <v>39609</v>
      </c>
      <c r="B3871">
        <v>135.94000199999999</v>
      </c>
      <c r="C3871">
        <v>106.127045</v>
      </c>
      <c r="D3871">
        <v>260234900</v>
      </c>
      <c r="E3871" s="3">
        <f t="shared" si="660"/>
        <v>-4.9772582702846124E-3</v>
      </c>
      <c r="F3871" s="4">
        <f t="shared" si="662"/>
        <v>1.0674161712907122E-2</v>
      </c>
      <c r="G3871" s="4">
        <f t="shared" si="663"/>
        <v>-1.0746758967164168E-3</v>
      </c>
      <c r="H3871" s="4">
        <f t="shared" si="664"/>
        <v>4.7736302385771839E-2</v>
      </c>
      <c r="I3871" s="4">
        <f t="shared" si="665"/>
        <v>-2.1275490058067836E-2</v>
      </c>
      <c r="J3871" s="4">
        <f t="shared" si="666"/>
        <v>-2.5659444621803917E-2</v>
      </c>
      <c r="L3871" s="5">
        <f>_xlfn.STDEV.S($E$3:E3871)</f>
        <v>1.0741714041016856E-2</v>
      </c>
      <c r="M3871">
        <f t="shared" si="667"/>
        <v>-2.5659417268938778E-2</v>
      </c>
      <c r="N3871" s="6">
        <f t="shared" si="661"/>
        <v>-2.4427535124061928E-2</v>
      </c>
      <c r="O3871">
        <f t="shared" si="668"/>
        <v>1.256661501069458E-2</v>
      </c>
      <c r="P3871">
        <f t="shared" si="669"/>
        <v>1.5791981282701434E-4</v>
      </c>
      <c r="Q3871">
        <f t="shared" si="659"/>
        <v>1.9842254055629693E-4</v>
      </c>
    </row>
    <row r="3872" spans="1:17" x14ac:dyDescent="0.3">
      <c r="A3872" s="2">
        <v>39610</v>
      </c>
      <c r="B3872">
        <v>133.94000199999999</v>
      </c>
      <c r="C3872">
        <v>104.56566599999999</v>
      </c>
      <c r="D3872">
        <v>283890100</v>
      </c>
      <c r="E3872" s="3">
        <f t="shared" si="660"/>
        <v>-1.4712372889328029E-2</v>
      </c>
      <c r="F3872" s="4">
        <f t="shared" si="662"/>
        <v>1.1045259169725007E-2</v>
      </c>
      <c r="G3872" s="4">
        <f t="shared" si="663"/>
        <v>-1.6021584068879758E-3</v>
      </c>
      <c r="H3872" s="4">
        <f t="shared" si="664"/>
        <v>4.9395900665216007E-2</v>
      </c>
      <c r="I3872" s="4">
        <f t="shared" si="665"/>
        <v>-3.1560111543144753E-2</v>
      </c>
      <c r="J3872" s="4">
        <f t="shared" si="666"/>
        <v>-3.7510711209195025E-2</v>
      </c>
      <c r="L3872" s="5">
        <f>_xlfn.STDEV.S($E$3:E3872)</f>
        <v>1.0743054458566915E-2</v>
      </c>
      <c r="M3872">
        <f t="shared" si="667"/>
        <v>-3.7510792253210877E-2</v>
      </c>
      <c r="N3872" s="6">
        <f t="shared" si="661"/>
        <v>-3.6207440153883219E-2</v>
      </c>
      <c r="O3872">
        <f t="shared" si="668"/>
        <v>-1.1851374984272099E-2</v>
      </c>
      <c r="P3872">
        <f t="shared" si="669"/>
        <v>1.4045508901783051E-4</v>
      </c>
      <c r="Q3872">
        <f t="shared" si="659"/>
        <v>2.0409801247897098E-4</v>
      </c>
    </row>
    <row r="3873" spans="1:17" x14ac:dyDescent="0.3">
      <c r="A3873" s="2">
        <v>39611</v>
      </c>
      <c r="B3873">
        <v>134.449997</v>
      </c>
      <c r="C3873">
        <v>104.963837</v>
      </c>
      <c r="D3873">
        <v>252791800</v>
      </c>
      <c r="E3873" s="3">
        <f t="shared" si="660"/>
        <v>3.8076376913895871E-3</v>
      </c>
      <c r="F3873" s="4">
        <f t="shared" si="662"/>
        <v>1.1102302647940548E-2</v>
      </c>
      <c r="G3873" s="4">
        <f t="shared" si="663"/>
        <v>-1.3553730820007423E-3</v>
      </c>
      <c r="H3873" s="4">
        <f t="shared" si="664"/>
        <v>4.9651006855141962E-2</v>
      </c>
      <c r="I3873" s="4">
        <f t="shared" si="665"/>
        <v>-2.676124693501214E-2</v>
      </c>
      <c r="J3873" s="4">
        <f t="shared" si="666"/>
        <v>-3.2037386115467581E-2</v>
      </c>
      <c r="L3873" s="5">
        <f>_xlfn.STDEV.S($E$3:E3873)</f>
        <v>1.074181048766417E-2</v>
      </c>
      <c r="M3873">
        <f t="shared" si="667"/>
        <v>-3.2037416790673123E-2</v>
      </c>
      <c r="N3873" s="6">
        <f t="shared" si="661"/>
        <v>-3.0713190558605441E-2</v>
      </c>
      <c r="O3873">
        <f t="shared" si="668"/>
        <v>5.4733754625377537E-3</v>
      </c>
      <c r="P3873">
        <f t="shared" si="669"/>
        <v>2.9957838953910369E-5</v>
      </c>
      <c r="Q3873">
        <f t="shared" si="659"/>
        <v>2.053683182205384E-4</v>
      </c>
    </row>
    <row r="3874" spans="1:17" x14ac:dyDescent="0.3">
      <c r="A3874" s="2">
        <v>39612</v>
      </c>
      <c r="B3874">
        <v>136.14999399999999</v>
      </c>
      <c r="C3874">
        <v>106.290993</v>
      </c>
      <c r="D3874">
        <v>244726900</v>
      </c>
      <c r="E3874" s="3">
        <f t="shared" si="660"/>
        <v>1.2644083584471888E-2</v>
      </c>
      <c r="F3874" s="4">
        <f t="shared" si="662"/>
        <v>1.1178756257759935E-2</v>
      </c>
      <c r="G3874" s="4">
        <f t="shared" si="663"/>
        <v>-1.2939431691776407E-3</v>
      </c>
      <c r="H3874" s="4">
        <f t="shared" si="664"/>
        <v>4.9992917792504754E-2</v>
      </c>
      <c r="I3874" s="4">
        <f t="shared" si="665"/>
        <v>-2.5563204697710229E-2</v>
      </c>
      <c r="J3874" s="4">
        <f t="shared" si="666"/>
        <v>-3.068510051890383E-2</v>
      </c>
      <c r="L3874" s="5">
        <f>_xlfn.STDEV.S($E$3:E3874)</f>
        <v>1.074224097229721E-2</v>
      </c>
      <c r="M3874">
        <f t="shared" si="667"/>
        <v>-3.0684983519899713E-2</v>
      </c>
      <c r="N3874" s="6">
        <f t="shared" si="661"/>
        <v>-2.9340909847790475E-2</v>
      </c>
      <c r="O3874">
        <f t="shared" si="668"/>
        <v>1.3524332707734107E-3</v>
      </c>
      <c r="P3874">
        <f t="shared" si="669"/>
        <v>1.8290757518948658E-6</v>
      </c>
      <c r="Q3874">
        <f t="shared" si="659"/>
        <v>1.8994259746754906E-4</v>
      </c>
    </row>
    <row r="3875" spans="1:17" x14ac:dyDescent="0.3">
      <c r="A3875" s="2">
        <v>39615</v>
      </c>
      <c r="B3875">
        <v>136.229996</v>
      </c>
      <c r="C3875">
        <v>106.353455</v>
      </c>
      <c r="D3875">
        <v>185832500</v>
      </c>
      <c r="E3875" s="3">
        <f t="shared" si="660"/>
        <v>5.876019355535167E-4</v>
      </c>
      <c r="F3875" s="4">
        <f t="shared" si="662"/>
        <v>1.1181741971399815E-2</v>
      </c>
      <c r="G3875" s="4">
        <f t="shared" si="663"/>
        <v>-1.2745826924632389E-3</v>
      </c>
      <c r="H3875" s="4">
        <f t="shared" si="664"/>
        <v>5.0006270309824991E-2</v>
      </c>
      <c r="I3875" s="4">
        <f t="shared" si="665"/>
        <v>-2.5185335043368617E-2</v>
      </c>
      <c r="J3875" s="4">
        <f t="shared" si="666"/>
        <v>-3.025360027741042E-2</v>
      </c>
      <c r="L3875" s="5">
        <f>_xlfn.STDEV.S($E$3:E3875)</f>
        <v>1.0740854392681725E-2</v>
      </c>
      <c r="M3875">
        <f t="shared" si="667"/>
        <v>-3.0253417717921918E-2</v>
      </c>
      <c r="N3875" s="6">
        <f t="shared" si="661"/>
        <v>-2.890803182501811E-2</v>
      </c>
      <c r="O3875">
        <f t="shared" si="668"/>
        <v>4.3156580197779501E-4</v>
      </c>
      <c r="P3875">
        <f t="shared" si="669"/>
        <v>1.8624904143673737E-7</v>
      </c>
      <c r="Q3875">
        <f t="shared" si="659"/>
        <v>1.898774963436801E-4</v>
      </c>
    </row>
    <row r="3876" spans="1:17" x14ac:dyDescent="0.3">
      <c r="A3876" s="2">
        <v>39616</v>
      </c>
      <c r="B3876">
        <v>135.570007</v>
      </c>
      <c r="C3876">
        <v>105.838219</v>
      </c>
      <c r="D3876">
        <v>191707700</v>
      </c>
      <c r="E3876" s="3">
        <f t="shared" si="660"/>
        <v>-4.8446672493479559E-3</v>
      </c>
      <c r="F3876" s="4">
        <f t="shared" si="662"/>
        <v>1.1180768746799163E-2</v>
      </c>
      <c r="G3876" s="4">
        <f t="shared" si="663"/>
        <v>-1.5749772599851605E-3</v>
      </c>
      <c r="H3876" s="4">
        <f t="shared" si="664"/>
        <v>5.0001917917096128E-2</v>
      </c>
      <c r="I3876" s="4">
        <f t="shared" si="665"/>
        <v>-3.1032664166445678E-2</v>
      </c>
      <c r="J3876" s="4">
        <f t="shared" si="666"/>
        <v>-3.693930411651869E-2</v>
      </c>
      <c r="L3876" s="5">
        <f>_xlfn.STDEV.S($E$3:E3876)</f>
        <v>1.0739791949824599E-2</v>
      </c>
      <c r="M3876">
        <f t="shared" si="667"/>
        <v>-3.6939666493154298E-2</v>
      </c>
      <c r="N3876" s="6">
        <f t="shared" si="661"/>
        <v>-3.5603761785271248E-2</v>
      </c>
      <c r="O3876">
        <f t="shared" si="668"/>
        <v>-6.6862487752323806E-3</v>
      </c>
      <c r="P3876">
        <f t="shared" si="669"/>
        <v>4.4705922684296507E-5</v>
      </c>
      <c r="Q3876">
        <f t="shared" si="659"/>
        <v>1.6958210798214391E-4</v>
      </c>
    </row>
    <row r="3877" spans="1:17" x14ac:dyDescent="0.3">
      <c r="A3877" s="2">
        <v>39617</v>
      </c>
      <c r="B3877">
        <v>134.25</v>
      </c>
      <c r="C3877">
        <v>104.807709</v>
      </c>
      <c r="D3877">
        <v>265893000</v>
      </c>
      <c r="E3877" s="3">
        <f t="shared" si="660"/>
        <v>-9.7367185353911534E-3</v>
      </c>
      <c r="F3877" s="4">
        <f t="shared" si="662"/>
        <v>1.0865169904174889E-2</v>
      </c>
      <c r="G3877" s="4">
        <f t="shared" si="663"/>
        <v>-2.5419053722053717E-3</v>
      </c>
      <c r="H3877" s="4">
        <f t="shared" si="664"/>
        <v>4.8590516985639855E-2</v>
      </c>
      <c r="I3877" s="4">
        <f t="shared" si="665"/>
        <v>-4.9628986379569362E-2</v>
      </c>
      <c r="J3877" s="4">
        <f t="shared" si="666"/>
        <v>-5.8092974483566429E-2</v>
      </c>
      <c r="L3877" s="5">
        <f>_xlfn.STDEV.S($E$3:E3877)</f>
        <v>1.0739627829412015E-2</v>
      </c>
      <c r="M3877">
        <f t="shared" si="667"/>
        <v>-5.8093026437192379E-2</v>
      </c>
      <c r="N3877" s="6">
        <f t="shared" si="661"/>
        <v>-5.6857839695766632E-2</v>
      </c>
      <c r="O3877">
        <f t="shared" si="668"/>
        <v>-2.115335994403808E-2</v>
      </c>
      <c r="P3877">
        <f t="shared" si="669"/>
        <v>4.4746463692203476E-4</v>
      </c>
      <c r="Q3877">
        <f t="shared" si="659"/>
        <v>1.7674691884488289E-4</v>
      </c>
    </row>
    <row r="3878" spans="1:17" x14ac:dyDescent="0.3">
      <c r="A3878" s="2">
        <v>39618</v>
      </c>
      <c r="B3878">
        <v>134.41999799999999</v>
      </c>
      <c r="C3878">
        <v>104.940414</v>
      </c>
      <c r="D3878">
        <v>304204900</v>
      </c>
      <c r="E3878" s="3">
        <f t="shared" si="660"/>
        <v>1.266279329608988E-3</v>
      </c>
      <c r="F3878" s="4">
        <f t="shared" si="662"/>
        <v>1.0870537067778442E-2</v>
      </c>
      <c r="G3878" s="4">
        <f t="shared" si="663"/>
        <v>-2.5265073043883516E-3</v>
      </c>
      <c r="H3878" s="4">
        <f t="shared" si="664"/>
        <v>4.8614519670967672E-2</v>
      </c>
      <c r="I3878" s="4">
        <f t="shared" si="665"/>
        <v>-4.9335519942842354E-2</v>
      </c>
      <c r="J3878" s="4">
        <f t="shared" si="666"/>
        <v>-5.7759864611024114E-2</v>
      </c>
      <c r="L3878" s="5">
        <f>_xlfn.STDEV.S($E$3:E3878)</f>
        <v>1.0738252156665195E-2</v>
      </c>
      <c r="M3878">
        <f t="shared" si="667"/>
        <v>-5.7759748836120846E-2</v>
      </c>
      <c r="N3878" s="6">
        <f t="shared" si="661"/>
        <v>-5.6522912576945861E-2</v>
      </c>
      <c r="O3878">
        <f t="shared" si="668"/>
        <v>3.332776010715327E-4</v>
      </c>
      <c r="P3878">
        <f t="shared" si="669"/>
        <v>1.1107395937599569E-7</v>
      </c>
      <c r="Q3878">
        <f t="shared" si="659"/>
        <v>1.7665142410182262E-4</v>
      </c>
    </row>
    <row r="3879" spans="1:17" x14ac:dyDescent="0.3">
      <c r="A3879" s="2">
        <v>39619</v>
      </c>
      <c r="B3879">
        <v>131.58000200000001</v>
      </c>
      <c r="C3879">
        <v>103.23706799999999</v>
      </c>
      <c r="D3879">
        <v>289275700</v>
      </c>
      <c r="E3879" s="3">
        <f t="shared" si="660"/>
        <v>-2.1127778918728968E-2</v>
      </c>
      <c r="F3879" s="4">
        <f t="shared" si="662"/>
        <v>1.1467919977857238E-2</v>
      </c>
      <c r="G3879" s="4">
        <f t="shared" si="663"/>
        <v>-3.5639657582405694E-3</v>
      </c>
      <c r="H3879" s="4">
        <f t="shared" si="664"/>
        <v>5.1286097262033335E-2</v>
      </c>
      <c r="I3879" s="4">
        <f t="shared" si="665"/>
        <v>-6.89167970773229E-2</v>
      </c>
      <c r="J3879" s="4">
        <f t="shared" si="666"/>
        <v>-7.5581067838955907E-2</v>
      </c>
      <c r="L3879" s="5">
        <f>_xlfn.STDEV.S($E$3:E3879)</f>
        <v>1.0742404286348201E-2</v>
      </c>
      <c r="M3879">
        <f t="shared" si="667"/>
        <v>-8.0181759940263664E-2</v>
      </c>
      <c r="N3879" s="6">
        <f t="shared" si="661"/>
        <v>-7.883640574344164E-2</v>
      </c>
      <c r="O3879">
        <f t="shared" si="668"/>
        <v>-2.2422011104142818E-2</v>
      </c>
      <c r="P3879">
        <f t="shared" si="669"/>
        <v>5.0274658195430385E-4</v>
      </c>
      <c r="Q3879">
        <f t="shared" si="659"/>
        <v>1.704718488422775E-4</v>
      </c>
    </row>
    <row r="3880" spans="1:17" x14ac:dyDescent="0.3">
      <c r="A3880" s="2">
        <v>39622</v>
      </c>
      <c r="B3880">
        <v>131.449997</v>
      </c>
      <c r="C3880">
        <v>103.13504</v>
      </c>
      <c r="D3880">
        <v>165096400</v>
      </c>
      <c r="E3880" s="3">
        <f t="shared" si="660"/>
        <v>-9.8803008074133114E-4</v>
      </c>
      <c r="F3880" s="4">
        <f t="shared" si="662"/>
        <v>1.1435715128045051E-2</v>
      </c>
      <c r="G3880" s="4">
        <f t="shared" si="663"/>
        <v>-3.2543548673624263E-3</v>
      </c>
      <c r="H3880" s="4">
        <f t="shared" si="664"/>
        <v>5.1142072795262894E-2</v>
      </c>
      <c r="I3880" s="4">
        <f t="shared" si="665"/>
        <v>-6.3113594241618332E-2</v>
      </c>
      <c r="J3880" s="4">
        <f t="shared" si="666"/>
        <v>-6.8944558723540106E-2</v>
      </c>
      <c r="L3880" s="5">
        <f>_xlfn.STDEV.S($E$3:E3880)</f>
        <v>1.074103998662587E-2</v>
      </c>
      <c r="M3880">
        <f t="shared" si="667"/>
        <v>-7.3578138512778432E-2</v>
      </c>
      <c r="N3880" s="6">
        <f t="shared" si="661"/>
        <v>-7.2230741835268453E-2</v>
      </c>
      <c r="O3880">
        <f t="shared" si="668"/>
        <v>6.6036214274852317E-3</v>
      </c>
      <c r="P3880">
        <f t="shared" si="669"/>
        <v>4.3607815957542091E-5</v>
      </c>
      <c r="Q3880">
        <f t="shared" si="659"/>
        <v>1.6802913488024444E-4</v>
      </c>
    </row>
    <row r="3881" spans="1:17" x14ac:dyDescent="0.3">
      <c r="A3881" s="2">
        <v>39623</v>
      </c>
      <c r="B3881">
        <v>131.19000199999999</v>
      </c>
      <c r="C3881">
        <v>102.93104599999999</v>
      </c>
      <c r="D3881">
        <v>267300600</v>
      </c>
      <c r="E3881" s="3">
        <f t="shared" si="660"/>
        <v>-1.9779003874759171E-3</v>
      </c>
      <c r="F3881" s="4">
        <f t="shared" si="662"/>
        <v>1.1042054608589322E-2</v>
      </c>
      <c r="G3881" s="4">
        <f t="shared" si="663"/>
        <v>-2.6049388375121454E-3</v>
      </c>
      <c r="H3881" s="4">
        <f t="shared" si="664"/>
        <v>4.9381569432141115E-2</v>
      </c>
      <c r="I3881" s="4">
        <f t="shared" si="665"/>
        <v>-5.0829422338933283E-2</v>
      </c>
      <c r="J3881" s="4">
        <f t="shared" si="666"/>
        <v>-5.4798364267733879E-2</v>
      </c>
      <c r="L3881" s="5">
        <f>_xlfn.STDEV.S($E$3:E3881)</f>
        <v>1.0739719529351776E-2</v>
      </c>
      <c r="M3881">
        <f t="shared" si="667"/>
        <v>-5.9502492669636108E-2</v>
      </c>
      <c r="N3881" s="6">
        <f t="shared" si="661"/>
        <v>-5.8227710641883812E-2</v>
      </c>
      <c r="O3881">
        <f t="shared" si="668"/>
        <v>1.4075645843142325E-2</v>
      </c>
      <c r="P3881">
        <f t="shared" si="669"/>
        <v>1.9812380590156979E-4</v>
      </c>
      <c r="Q3881">
        <f t="shared" si="659"/>
        <v>1.4250264353582475E-4</v>
      </c>
    </row>
    <row r="3882" spans="1:17" x14ac:dyDescent="0.3">
      <c r="A3882" s="2">
        <v>39624</v>
      </c>
      <c r="B3882">
        <v>131.80999800000001</v>
      </c>
      <c r="C3882">
        <v>103.417511</v>
      </c>
      <c r="D3882">
        <v>287853900</v>
      </c>
      <c r="E3882" s="3">
        <f t="shared" si="660"/>
        <v>4.7259394050471748E-3</v>
      </c>
      <c r="F3882" s="4">
        <f t="shared" si="662"/>
        <v>1.1134853532567646E-2</v>
      </c>
      <c r="G3882" s="4">
        <f t="shared" si="663"/>
        <v>-2.4056939833301213E-3</v>
      </c>
      <c r="H3882" s="4">
        <f t="shared" si="664"/>
        <v>4.9796578836649855E-2</v>
      </c>
      <c r="I3882" s="4">
        <f t="shared" si="665"/>
        <v>-4.702999135235586E-2</v>
      </c>
      <c r="J3882" s="4">
        <f t="shared" si="666"/>
        <v>-5.0467464134658413E-2</v>
      </c>
      <c r="L3882" s="5">
        <f>_xlfn.STDEV.S($E$3:E3882)</f>
        <v>1.0738565975234196E-2</v>
      </c>
      <c r="M3882">
        <f t="shared" si="667"/>
        <v>-5.5193156590680088E-2</v>
      </c>
      <c r="N3882" s="6">
        <f t="shared" si="661"/>
        <v>-5.3891121716841295E-2</v>
      </c>
      <c r="O3882">
        <f t="shared" si="668"/>
        <v>4.3093360789560192E-3</v>
      </c>
      <c r="P3882">
        <f t="shared" si="669"/>
        <v>1.8570377441392038E-5</v>
      </c>
      <c r="Q3882">
        <f t="shared" si="659"/>
        <v>1.4330426874053609E-4</v>
      </c>
    </row>
    <row r="3883" spans="1:17" x14ac:dyDescent="0.3">
      <c r="A3883" s="2">
        <v>39625</v>
      </c>
      <c r="B3883">
        <v>128.229996</v>
      </c>
      <c r="C3883">
        <v>100.608673</v>
      </c>
      <c r="D3883">
        <v>297775000</v>
      </c>
      <c r="E3883" s="3">
        <f t="shared" si="660"/>
        <v>-2.716032208725172E-2</v>
      </c>
      <c r="F3883" s="4">
        <f t="shared" si="662"/>
        <v>1.2081672441573075E-2</v>
      </c>
      <c r="G3883" s="4">
        <f t="shared" si="663"/>
        <v>-3.0037936886254668E-3</v>
      </c>
      <c r="H3883" s="4">
        <f t="shared" si="664"/>
        <v>5.4030881722486504E-2</v>
      </c>
      <c r="I3883" s="4">
        <f t="shared" si="665"/>
        <v>-5.839205247964141E-2</v>
      </c>
      <c r="J3883" s="4">
        <f t="shared" si="666"/>
        <v>-6.3706602261190071E-2</v>
      </c>
      <c r="L3883" s="5">
        <f>_xlfn.STDEV.S($E$3:E3883)</f>
        <v>1.0746253040777974E-2</v>
      </c>
      <c r="M3883">
        <f t="shared" si="667"/>
        <v>-6.8366776143321456E-2</v>
      </c>
      <c r="N3883" s="6">
        <f t="shared" si="661"/>
        <v>-6.6851778275139662E-2</v>
      </c>
      <c r="O3883">
        <f t="shared" si="668"/>
        <v>-1.3173619552641368E-2</v>
      </c>
      <c r="P3883">
        <f t="shared" si="669"/>
        <v>1.7354425211773495E-4</v>
      </c>
      <c r="Q3883">
        <f t="shared" si="659"/>
        <v>1.4724628485154374E-4</v>
      </c>
    </row>
    <row r="3884" spans="1:17" x14ac:dyDescent="0.3">
      <c r="A3884" s="2">
        <v>39626</v>
      </c>
      <c r="B3884">
        <v>127.529999</v>
      </c>
      <c r="C3884">
        <v>100.059456</v>
      </c>
      <c r="D3884">
        <v>303423400</v>
      </c>
      <c r="E3884" s="3">
        <f t="shared" si="660"/>
        <v>-5.4589177402766254E-3</v>
      </c>
      <c r="F3884" s="4">
        <f t="shared" si="662"/>
        <v>1.1873643794167565E-2</v>
      </c>
      <c r="G3884" s="4">
        <f t="shared" si="663"/>
        <v>-3.5633411044368288E-3</v>
      </c>
      <c r="H3884" s="4">
        <f t="shared" si="664"/>
        <v>5.3100549328754396E-2</v>
      </c>
      <c r="I3884" s="4">
        <f t="shared" si="665"/>
        <v>-6.8905123309853433E-2</v>
      </c>
      <c r="J3884" s="4">
        <f t="shared" si="666"/>
        <v>-7.5667587379795398E-2</v>
      </c>
      <c r="L3884" s="5">
        <f>_xlfn.STDEV.S($E$3:E3884)</f>
        <v>1.0745270701381718E-2</v>
      </c>
      <c r="M3884">
        <f t="shared" si="667"/>
        <v>-8.0268315872830814E-2</v>
      </c>
      <c r="N3884" s="6">
        <f t="shared" si="661"/>
        <v>-7.8823123924340543E-2</v>
      </c>
      <c r="O3884">
        <f t="shared" si="668"/>
        <v>-1.1901539729509358E-2</v>
      </c>
      <c r="P3884">
        <f t="shared" si="669"/>
        <v>1.4164664793308969E-4</v>
      </c>
      <c r="Q3884">
        <f t="shared" si="659"/>
        <v>1.4988282561613758E-4</v>
      </c>
    </row>
    <row r="3885" spans="1:17" x14ac:dyDescent="0.3">
      <c r="A3885" s="2">
        <v>39629</v>
      </c>
      <c r="B3885">
        <v>127.980003</v>
      </c>
      <c r="C3885">
        <v>100.41250599999999</v>
      </c>
      <c r="D3885">
        <v>258842600</v>
      </c>
      <c r="E3885" s="3">
        <f t="shared" si="660"/>
        <v>3.5286129030707158E-3</v>
      </c>
      <c r="F3885" s="4">
        <f t="shared" si="662"/>
        <v>1.1841730043305373E-2</v>
      </c>
      <c r="G3885" s="4">
        <f t="shared" si="663"/>
        <v>-3.6106013771081231E-3</v>
      </c>
      <c r="H3885" s="4">
        <f t="shared" si="664"/>
        <v>5.2957826696064692E-2</v>
      </c>
      <c r="I3885" s="4">
        <f t="shared" si="665"/>
        <v>-6.9787948642579978E-2</v>
      </c>
      <c r="J3885" s="4">
        <f t="shared" si="666"/>
        <v>-7.6667969959768323E-2</v>
      </c>
      <c r="L3885" s="5">
        <f>_xlfn.STDEV.S($E$3:E3885)</f>
        <v>1.0744009072704144E-2</v>
      </c>
      <c r="M3885">
        <f t="shared" si="667"/>
        <v>-8.1263458407822189E-2</v>
      </c>
      <c r="N3885" s="6">
        <f t="shared" si="661"/>
        <v>-7.9827487200785807E-2</v>
      </c>
      <c r="O3885">
        <f t="shared" si="668"/>
        <v>-9.9514253499137506E-4</v>
      </c>
      <c r="P3885">
        <f t="shared" si="669"/>
        <v>9.9030866494906013E-7</v>
      </c>
      <c r="Q3885">
        <f t="shared" si="659"/>
        <v>1.4992295408406106E-4</v>
      </c>
    </row>
    <row r="3886" spans="1:17" x14ac:dyDescent="0.3">
      <c r="A3886" s="2">
        <v>39630</v>
      </c>
      <c r="B3886">
        <v>128.38000500000001</v>
      </c>
      <c r="C3886">
        <v>100.72634100000001</v>
      </c>
      <c r="D3886">
        <v>388622000</v>
      </c>
      <c r="E3886" s="3">
        <f t="shared" si="660"/>
        <v>3.1255039117323857E-3</v>
      </c>
      <c r="F3886" s="4">
        <f t="shared" si="662"/>
        <v>1.1785251503734506E-2</v>
      </c>
      <c r="G3886" s="4">
        <f t="shared" si="663"/>
        <v>-3.6931926845835054E-3</v>
      </c>
      <c r="H3886" s="4">
        <f t="shared" si="664"/>
        <v>5.2705246988563943E-2</v>
      </c>
      <c r="I3886" s="4">
        <f t="shared" si="665"/>
        <v>-7.1328851449436237E-2</v>
      </c>
      <c r="J3886" s="4">
        <f t="shared" si="666"/>
        <v>-7.8413315379261328E-2</v>
      </c>
      <c r="L3886" s="5">
        <f>_xlfn.STDEV.S($E$3:E3886)</f>
        <v>1.0742718957547526E-2</v>
      </c>
      <c r="M3886">
        <f t="shared" si="667"/>
        <v>-8.2999964285714212E-2</v>
      </c>
      <c r="N3886" s="6">
        <f t="shared" si="661"/>
        <v>-8.1580182396731926E-2</v>
      </c>
      <c r="O3886">
        <f t="shared" si="668"/>
        <v>-1.7365058778920223E-3</v>
      </c>
      <c r="P3886">
        <f t="shared" si="669"/>
        <v>3.0154526639535428E-6</v>
      </c>
      <c r="Q3886">
        <f t="shared" si="659"/>
        <v>1.492798908720213E-4</v>
      </c>
    </row>
    <row r="3887" spans="1:17" x14ac:dyDescent="0.3">
      <c r="A3887" s="2">
        <v>39631</v>
      </c>
      <c r="B3887">
        <v>126.18</v>
      </c>
      <c r="C3887">
        <v>99.000220999999996</v>
      </c>
      <c r="D3887">
        <v>288064600</v>
      </c>
      <c r="E3887" s="3">
        <f t="shared" si="660"/>
        <v>-1.7136663922080464E-2</v>
      </c>
      <c r="F3887" s="4">
        <f t="shared" si="662"/>
        <v>1.2025036174920243E-2</v>
      </c>
      <c r="G3887" s="4">
        <f t="shared" si="663"/>
        <v>-4.5469625445497385E-3</v>
      </c>
      <c r="H3887" s="4">
        <f t="shared" si="664"/>
        <v>5.377759663803143E-2</v>
      </c>
      <c r="I3887" s="4">
        <f t="shared" si="665"/>
        <v>-8.7116153647938677E-2</v>
      </c>
      <c r="J3887" s="4">
        <f t="shared" si="666"/>
        <v>-9.6464798643751126E-2</v>
      </c>
      <c r="L3887" s="5">
        <f>_xlfn.STDEV.S($E$3:E3887)</f>
        <v>1.0744992341079514E-2</v>
      </c>
      <c r="M3887">
        <f t="shared" si="667"/>
        <v>-0.10096191944587449</v>
      </c>
      <c r="N3887" s="6">
        <f t="shared" si="661"/>
        <v>-9.9512164176737583E-2</v>
      </c>
      <c r="O3887">
        <f t="shared" si="668"/>
        <v>-1.7961955160160276E-2</v>
      </c>
      <c r="P3887">
        <f t="shared" si="669"/>
        <v>3.2263183317560835E-4</v>
      </c>
      <c r="Q3887">
        <f t="shared" si="659"/>
        <v>1.630791174042766E-4</v>
      </c>
    </row>
    <row r="3888" spans="1:17" x14ac:dyDescent="0.3">
      <c r="A3888" s="2">
        <v>39632</v>
      </c>
      <c r="B3888">
        <v>126.30999799999999</v>
      </c>
      <c r="C3888">
        <v>99.102233999999996</v>
      </c>
      <c r="D3888">
        <v>239352500</v>
      </c>
      <c r="E3888" s="3">
        <f t="shared" si="660"/>
        <v>1.0302583610712901E-3</v>
      </c>
      <c r="F3888" s="4">
        <f t="shared" si="662"/>
        <v>1.200996949643893E-2</v>
      </c>
      <c r="G3888" s="4">
        <f t="shared" si="663"/>
        <v>-4.0529774145214035E-3</v>
      </c>
      <c r="H3888" s="4">
        <f t="shared" si="664"/>
        <v>5.3710216403472739E-2</v>
      </c>
      <c r="I3888" s="4">
        <f t="shared" si="665"/>
        <v>-7.8013096292451789E-2</v>
      </c>
      <c r="J3888" s="4">
        <f t="shared" si="666"/>
        <v>-8.6092313256073361E-2</v>
      </c>
      <c r="L3888" s="5">
        <f>_xlfn.STDEV.S($E$3:E3888)</f>
        <v>1.0743615254459923E-2</v>
      </c>
      <c r="M3888">
        <f t="shared" si="667"/>
        <v>-9.0640723857770653E-2</v>
      </c>
      <c r="N3888" s="6">
        <f t="shared" si="661"/>
        <v>-8.9178098565052988E-2</v>
      </c>
      <c r="O3888">
        <f t="shared" si="668"/>
        <v>1.0321195588103835E-2</v>
      </c>
      <c r="P3888">
        <f t="shared" si="669"/>
        <v>1.0652707836789406E-4</v>
      </c>
      <c r="Q3888">
        <f t="shared" si="659"/>
        <v>1.659014940326091E-4</v>
      </c>
    </row>
    <row r="3889" spans="1:17" x14ac:dyDescent="0.3">
      <c r="A3889" s="2">
        <v>39636</v>
      </c>
      <c r="B3889">
        <v>125.019997</v>
      </c>
      <c r="C3889">
        <v>98.090102999999999</v>
      </c>
      <c r="D3889">
        <v>372427300</v>
      </c>
      <c r="E3889" s="3">
        <f t="shared" si="660"/>
        <v>-1.0212976173113342E-2</v>
      </c>
      <c r="F3889" s="4">
        <f t="shared" si="662"/>
        <v>1.2074040136460502E-2</v>
      </c>
      <c r="G3889" s="4">
        <f t="shared" si="663"/>
        <v>-4.2434755381187197E-3</v>
      </c>
      <c r="H3889" s="4">
        <f t="shared" si="664"/>
        <v>5.3996749016373038E-2</v>
      </c>
      <c r="I3889" s="4">
        <f t="shared" si="665"/>
        <v>-8.1533725163382198E-2</v>
      </c>
      <c r="J3889" s="4">
        <f t="shared" si="666"/>
        <v>-9.0120032975670283E-2</v>
      </c>
      <c r="L3889" s="5">
        <f>_xlfn.STDEV.S($E$3:E3889)</f>
        <v>1.0743563633193828E-2</v>
      </c>
      <c r="M3889">
        <f t="shared" si="667"/>
        <v>-9.4648413198592671E-2</v>
      </c>
      <c r="N3889" s="6">
        <f t="shared" si="661"/>
        <v>-9.3176646155511356E-2</v>
      </c>
      <c r="O3889">
        <f t="shared" si="668"/>
        <v>-4.0076893408220182E-3</v>
      </c>
      <c r="P3889">
        <f t="shared" si="669"/>
        <v>1.6061573852538423E-5</v>
      </c>
      <c r="Q3889">
        <f t="shared" ref="Q3889:Q3952" si="670">AVERAGE(P3867:P3889)</f>
        <v>1.6659964123455888E-4</v>
      </c>
    </row>
    <row r="3890" spans="1:17" x14ac:dyDescent="0.3">
      <c r="A3890" s="2">
        <v>39637</v>
      </c>
      <c r="B3890">
        <v>127.239998</v>
      </c>
      <c r="C3890">
        <v>99.831908999999996</v>
      </c>
      <c r="D3890">
        <v>375973700</v>
      </c>
      <c r="E3890" s="3">
        <f t="shared" si="660"/>
        <v>1.7757167279407238E-2</v>
      </c>
      <c r="F3890" s="4">
        <f t="shared" si="662"/>
        <v>1.2903094278979444E-2</v>
      </c>
      <c r="G3890" s="4">
        <f t="shared" si="663"/>
        <v>-3.4493874885351827E-3</v>
      </c>
      <c r="H3890" s="4">
        <f t="shared" si="664"/>
        <v>5.7704391855773349E-2</v>
      </c>
      <c r="I3890" s="4">
        <f t="shared" si="665"/>
        <v>-6.6773186910374038E-2</v>
      </c>
      <c r="J3890" s="4">
        <f t="shared" si="666"/>
        <v>-7.3493304374682822E-2</v>
      </c>
      <c r="L3890" s="5">
        <f>_xlfn.STDEV.S($E$3:E3890)</f>
        <v>1.0745818128884191E-2</v>
      </c>
      <c r="M3890">
        <f t="shared" si="667"/>
        <v>-7.8104663726860923E-2</v>
      </c>
      <c r="N3890" s="6">
        <f t="shared" si="661"/>
        <v>-7.6397096525645636E-2</v>
      </c>
      <c r="O3890">
        <f t="shared" si="668"/>
        <v>1.6543749471731747E-2</v>
      </c>
      <c r="P3890">
        <f t="shared" si="669"/>
        <v>2.7369564658342446E-4</v>
      </c>
      <c r="Q3890">
        <f t="shared" si="670"/>
        <v>1.5980189642072809E-4</v>
      </c>
    </row>
    <row r="3891" spans="1:17" x14ac:dyDescent="0.3">
      <c r="A3891" s="2">
        <v>39638</v>
      </c>
      <c r="B3891">
        <v>124.790001</v>
      </c>
      <c r="C3891">
        <v>97.909644999999998</v>
      </c>
      <c r="D3891">
        <v>336729400</v>
      </c>
      <c r="E3891" s="3">
        <f t="shared" si="660"/>
        <v>-1.9254927998348381E-2</v>
      </c>
      <c r="F3891" s="4">
        <f t="shared" si="662"/>
        <v>1.2239778139887027E-2</v>
      </c>
      <c r="G3891" s="4">
        <f t="shared" si="663"/>
        <v>-5.1559958825120418E-3</v>
      </c>
      <c r="H3891" s="4">
        <f t="shared" si="664"/>
        <v>5.4737951900606645E-2</v>
      </c>
      <c r="I3891" s="4">
        <f t="shared" si="665"/>
        <v>-9.8221791669499847E-2</v>
      </c>
      <c r="J3891" s="4">
        <f t="shared" si="666"/>
        <v>-0.10914782123662814</v>
      </c>
      <c r="L3891" s="5">
        <f>_xlfn.STDEV.S($E$3:E3891)</f>
        <v>1.0749025513904671E-2</v>
      </c>
      <c r="M3891">
        <f t="shared" si="667"/>
        <v>-0.11358146124152195</v>
      </c>
      <c r="N3891" s="6">
        <f t="shared" si="661"/>
        <v>-0.11209869005237083</v>
      </c>
      <c r="O3891">
        <f t="shared" si="668"/>
        <v>-3.5476797514661026E-2</v>
      </c>
      <c r="P3891">
        <f t="shared" si="669"/>
        <v>1.2586031618962588E-3</v>
      </c>
      <c r="Q3891">
        <f t="shared" si="670"/>
        <v>2.0224013695691314E-4</v>
      </c>
    </row>
    <row r="3892" spans="1:17" x14ac:dyDescent="0.3">
      <c r="A3892" s="2">
        <v>39639</v>
      </c>
      <c r="B3892">
        <v>125.300003</v>
      </c>
      <c r="C3892">
        <v>98.309792000000002</v>
      </c>
      <c r="D3892">
        <v>436475700</v>
      </c>
      <c r="E3892" s="3">
        <f t="shared" si="660"/>
        <v>4.0868819289454628E-3</v>
      </c>
      <c r="F3892" s="4">
        <f t="shared" si="662"/>
        <v>1.0892245424046175E-2</v>
      </c>
      <c r="G3892" s="4">
        <f t="shared" si="663"/>
        <v>-3.5916193746549762E-3</v>
      </c>
      <c r="H3892" s="4">
        <f t="shared" si="664"/>
        <v>4.8711602391556544E-2</v>
      </c>
      <c r="I3892" s="4">
        <f t="shared" si="665"/>
        <v>-6.9433459052663626E-2</v>
      </c>
      <c r="J3892" s="4">
        <f t="shared" si="666"/>
        <v>-7.6038316474153156E-2</v>
      </c>
      <c r="L3892" s="5">
        <f>_xlfn.STDEV.S($E$3:E3892)</f>
        <v>1.0747812581379598E-2</v>
      </c>
      <c r="M3892">
        <f t="shared" si="667"/>
        <v>-8.0636808015684652E-2</v>
      </c>
      <c r="N3892" s="6">
        <f t="shared" si="661"/>
        <v>-7.9424212449654696E-2</v>
      </c>
      <c r="O3892">
        <f t="shared" si="668"/>
        <v>3.2944653225837298E-2</v>
      </c>
      <c r="P3892">
        <f t="shared" si="669"/>
        <v>1.0853501761706719E-3</v>
      </c>
      <c r="Q3892">
        <f t="shared" si="670"/>
        <v>2.1754812072716204E-4</v>
      </c>
    </row>
    <row r="3893" spans="1:17" x14ac:dyDescent="0.3">
      <c r="A3893" s="2">
        <v>39640</v>
      </c>
      <c r="B3893">
        <v>123.839996</v>
      </c>
      <c r="C3893">
        <v>97.164246000000006</v>
      </c>
      <c r="D3893">
        <v>481124600</v>
      </c>
      <c r="E3893" s="3">
        <f t="shared" si="660"/>
        <v>-1.1652090702663487E-2</v>
      </c>
      <c r="F3893" s="4">
        <f t="shared" si="662"/>
        <v>1.0934321720832411E-2</v>
      </c>
      <c r="G3893" s="4">
        <f t="shared" si="663"/>
        <v>-4.2035068967275543E-3</v>
      </c>
      <c r="H3893" s="4">
        <f t="shared" si="664"/>
        <v>4.8899773311267505E-2</v>
      </c>
      <c r="I3893" s="4">
        <f t="shared" si="665"/>
        <v>-8.0796118131017391E-2</v>
      </c>
      <c r="J3893" s="4">
        <f t="shared" si="666"/>
        <v>-8.9010501151620902E-2</v>
      </c>
      <c r="L3893" s="5">
        <f>_xlfn.STDEV.S($E$3:E3893)</f>
        <v>1.0748146843631115E-2</v>
      </c>
      <c r="M3893">
        <f t="shared" si="667"/>
        <v>-9.354413312634062E-2</v>
      </c>
      <c r="N3893" s="6">
        <f t="shared" si="661"/>
        <v>-9.2339100437652255E-2</v>
      </c>
      <c r="O3893">
        <f t="shared" si="668"/>
        <v>-1.2907325110655968E-2</v>
      </c>
      <c r="P3893">
        <f t="shared" si="669"/>
        <v>1.6659904151217008E-4</v>
      </c>
      <c r="Q3893">
        <f t="shared" si="670"/>
        <v>2.2323232405873454E-4</v>
      </c>
    </row>
    <row r="3894" spans="1:17" x14ac:dyDescent="0.3">
      <c r="A3894" s="2">
        <v>39643</v>
      </c>
      <c r="B3894">
        <v>122.720001</v>
      </c>
      <c r="C3894">
        <v>96.285522</v>
      </c>
      <c r="D3894">
        <v>322720800</v>
      </c>
      <c r="E3894" s="3">
        <f t="shared" si="660"/>
        <v>-9.0438875660170392E-3</v>
      </c>
      <c r="F3894" s="4">
        <f t="shared" si="662"/>
        <v>1.0980185016898264E-2</v>
      </c>
      <c r="G3894" s="4">
        <f t="shared" si="663"/>
        <v>-4.3803168661072246E-3</v>
      </c>
      <c r="H3894" s="4">
        <f t="shared" si="664"/>
        <v>4.9104880206618393E-2</v>
      </c>
      <c r="I3894" s="4">
        <f t="shared" si="665"/>
        <v>-8.4054827303203017E-2</v>
      </c>
      <c r="J3894" s="4">
        <f t="shared" si="666"/>
        <v>-9.2733412109985647E-2</v>
      </c>
      <c r="L3894" s="5">
        <f>_xlfn.STDEV.S($E$3:E3894)</f>
        <v>1.07478146392156E-2</v>
      </c>
      <c r="M3894">
        <f t="shared" si="667"/>
        <v>-9.7248792154644784E-2</v>
      </c>
      <c r="N3894" s="6">
        <f t="shared" si="661"/>
        <v>-9.6038571346542589E-2</v>
      </c>
      <c r="O3894">
        <f t="shared" si="668"/>
        <v>-3.7046590283041636E-3</v>
      </c>
      <c r="P3894">
        <f t="shared" si="669"/>
        <v>1.3724498515995549E-5</v>
      </c>
      <c r="Q3894">
        <f t="shared" si="670"/>
        <v>2.1696296256695115E-4</v>
      </c>
    </row>
    <row r="3895" spans="1:17" x14ac:dyDescent="0.3">
      <c r="A3895" s="2">
        <v>39644</v>
      </c>
      <c r="B3895">
        <v>120.989998</v>
      </c>
      <c r="C3895">
        <v>94.928162</v>
      </c>
      <c r="D3895">
        <v>502502500</v>
      </c>
      <c r="E3895" s="3">
        <f t="shared" si="660"/>
        <v>-1.409715601289796E-2</v>
      </c>
      <c r="F3895" s="4">
        <f t="shared" si="662"/>
        <v>1.0954590800392924E-2</v>
      </c>
      <c r="G3895" s="4">
        <f t="shared" si="663"/>
        <v>-4.3535683062624394E-3</v>
      </c>
      <c r="H3895" s="4">
        <f t="shared" si="664"/>
        <v>4.8990419390744819E-2</v>
      </c>
      <c r="I3895" s="4">
        <f t="shared" si="665"/>
        <v>-8.3562541566745807E-2</v>
      </c>
      <c r="J3895" s="4">
        <f t="shared" si="666"/>
        <v>-9.2167002503479423E-2</v>
      </c>
      <c r="L3895" s="5">
        <f>_xlfn.STDEV.S($E$3:E3895)</f>
        <v>1.0748918257765278E-2</v>
      </c>
      <c r="M3895">
        <f t="shared" si="667"/>
        <v>-9.6685111293338594E-2</v>
      </c>
      <c r="N3895" s="6">
        <f t="shared" si="661"/>
        <v>-9.5479827159448694E-2</v>
      </c>
      <c r="O3895">
        <f t="shared" si="668"/>
        <v>5.6368086130619E-4</v>
      </c>
      <c r="P3895">
        <f t="shared" si="669"/>
        <v>3.1773611340288822E-7</v>
      </c>
      <c r="Q3895">
        <f t="shared" si="670"/>
        <v>2.108700341798021E-4</v>
      </c>
    </row>
    <row r="3896" spans="1:17" x14ac:dyDescent="0.3">
      <c r="A3896" s="2">
        <v>39645</v>
      </c>
      <c r="B3896">
        <v>123.959999</v>
      </c>
      <c r="C3896">
        <v>97.258430000000004</v>
      </c>
      <c r="D3896">
        <v>371642900</v>
      </c>
      <c r="E3896" s="3">
        <f t="shared" si="660"/>
        <v>2.4547491934002741E-2</v>
      </c>
      <c r="F3896" s="4">
        <f t="shared" si="662"/>
        <v>1.2413393617505236E-2</v>
      </c>
      <c r="G3896" s="4">
        <f t="shared" si="663"/>
        <v>-3.4518355131053454E-3</v>
      </c>
      <c r="H3896" s="4">
        <f t="shared" si="664"/>
        <v>5.5514383920407466E-2</v>
      </c>
      <c r="I3896" s="4">
        <f t="shared" si="665"/>
        <v>-6.681903523610655E-2</v>
      </c>
      <c r="J3896" s="4">
        <f t="shared" si="666"/>
        <v>-7.3410111713046455E-2</v>
      </c>
      <c r="L3896" s="5">
        <f>_xlfn.STDEV.S($E$3:E3896)</f>
        <v>1.0754549143515518E-2</v>
      </c>
      <c r="M3896">
        <f t="shared" si="667"/>
        <v>-7.8021556222124727E-2</v>
      </c>
      <c r="N3896" s="6">
        <f t="shared" si="661"/>
        <v>-7.6449278175017121E-2</v>
      </c>
      <c r="O3896">
        <f t="shared" si="668"/>
        <v>1.8663555071213866E-2</v>
      </c>
      <c r="P3896">
        <f t="shared" si="669"/>
        <v>3.4832828789623286E-4</v>
      </c>
      <c r="Q3896">
        <f t="shared" si="670"/>
        <v>2.2471222761207701E-4</v>
      </c>
    </row>
    <row r="3897" spans="1:17" x14ac:dyDescent="0.3">
      <c r="A3897" s="2">
        <v>39646</v>
      </c>
      <c r="B3897">
        <v>125.199997</v>
      </c>
      <c r="C3897">
        <v>98.231316000000007</v>
      </c>
      <c r="D3897">
        <v>375490600</v>
      </c>
      <c r="E3897" s="3">
        <f t="shared" si="660"/>
        <v>1.0003210793830375E-2</v>
      </c>
      <c r="F3897" s="4">
        <f t="shared" si="662"/>
        <v>1.2269118545267547E-2</v>
      </c>
      <c r="G3897" s="4">
        <f t="shared" si="663"/>
        <v>-3.5666560692201939E-3</v>
      </c>
      <c r="H3897" s="4">
        <f t="shared" si="664"/>
        <v>5.4869166182443134E-2</v>
      </c>
      <c r="I3897" s="4">
        <f t="shared" si="665"/>
        <v>-6.8967073041450666E-2</v>
      </c>
      <c r="J3897" s="4">
        <f t="shared" si="666"/>
        <v>-7.582652840584525E-2</v>
      </c>
      <c r="L3897" s="5">
        <f>_xlfn.STDEV.S($E$3:E3897)</f>
        <v>1.0754286455546961E-2</v>
      </c>
      <c r="M3897">
        <f t="shared" si="667"/>
        <v>-8.0425982244259203E-2</v>
      </c>
      <c r="N3897" s="6">
        <f t="shared" si="661"/>
        <v>-7.8893606893815971E-2</v>
      </c>
      <c r="O3897">
        <f t="shared" si="668"/>
        <v>-2.404426022134476E-3</v>
      </c>
      <c r="P3897">
        <f t="shared" si="669"/>
        <v>5.7812644959174194E-6</v>
      </c>
      <c r="Q3897">
        <f t="shared" si="670"/>
        <v>2.2488406190529538E-4</v>
      </c>
    </row>
    <row r="3898" spans="1:17" x14ac:dyDescent="0.3">
      <c r="A3898" s="2">
        <v>39647</v>
      </c>
      <c r="B3898">
        <v>125.980003</v>
      </c>
      <c r="C3898">
        <v>98.843338000000003</v>
      </c>
      <c r="D3898">
        <v>267030100</v>
      </c>
      <c r="E3898" s="3">
        <f t="shared" si="660"/>
        <v>6.2300800214876162E-3</v>
      </c>
      <c r="F3898" s="4">
        <f t="shared" si="662"/>
        <v>1.2411544981258155E-2</v>
      </c>
      <c r="G3898" s="4">
        <f t="shared" si="663"/>
        <v>-3.3213309350491461E-3</v>
      </c>
      <c r="H3898" s="4">
        <f t="shared" si="664"/>
        <v>5.5506116567779179E-2</v>
      </c>
      <c r="I3898" s="4">
        <f t="shared" si="665"/>
        <v>-6.4371867663138516E-2</v>
      </c>
      <c r="J3898" s="4">
        <f t="shared" si="666"/>
        <v>-7.0614697002556182E-2</v>
      </c>
      <c r="L3898" s="5">
        <f>_xlfn.STDEV.S($E$3:E3898)</f>
        <v>1.0753321769629244E-2</v>
      </c>
      <c r="M3898">
        <f t="shared" si="667"/>
        <v>-7.524035308640839E-2</v>
      </c>
      <c r="N3898" s="6">
        <f t="shared" si="661"/>
        <v>-7.3663530508816355E-2</v>
      </c>
      <c r="O3898">
        <f t="shared" si="668"/>
        <v>5.1856291578508129E-3</v>
      </c>
      <c r="P3898">
        <f t="shared" si="669"/>
        <v>2.6890749762752533E-5</v>
      </c>
      <c r="Q3898">
        <f t="shared" si="670"/>
        <v>2.2604512715404822E-4</v>
      </c>
    </row>
    <row r="3899" spans="1:17" x14ac:dyDescent="0.3">
      <c r="A3899" s="2">
        <v>39650</v>
      </c>
      <c r="B3899">
        <v>126.050003</v>
      </c>
      <c r="C3899">
        <v>98.898246999999998</v>
      </c>
      <c r="D3899">
        <v>222863000</v>
      </c>
      <c r="E3899" s="3">
        <f t="shared" si="660"/>
        <v>5.5564373974492653E-4</v>
      </c>
      <c r="F3899" s="4">
        <f t="shared" si="662"/>
        <v>1.2432479971029677E-2</v>
      </c>
      <c r="G3899" s="4">
        <f t="shared" si="663"/>
        <v>-3.0865348050885858E-3</v>
      </c>
      <c r="H3899" s="4">
        <f t="shared" si="664"/>
        <v>5.5599740688253949E-2</v>
      </c>
      <c r="I3899" s="4">
        <f t="shared" si="665"/>
        <v>-5.9953709349375939E-2</v>
      </c>
      <c r="J3899" s="4">
        <f t="shared" si="666"/>
        <v>-6.5571511553874529E-2</v>
      </c>
      <c r="L3899" s="5">
        <f>_xlfn.STDEV.S($E$3:E3899)</f>
        <v>1.0751942251824844E-2</v>
      </c>
      <c r="M3899">
        <f t="shared" si="667"/>
        <v>-7.0222051401089031E-2</v>
      </c>
      <c r="N3899" s="6">
        <f t="shared" si="661"/>
        <v>-6.8631327165591505E-2</v>
      </c>
      <c r="O3899">
        <f t="shared" si="668"/>
        <v>5.0183016853193596E-3</v>
      </c>
      <c r="P3899">
        <f t="shared" si="669"/>
        <v>2.5183351804879126E-5</v>
      </c>
      <c r="Q3899">
        <f t="shared" si="670"/>
        <v>2.2519631972450836E-4</v>
      </c>
    </row>
    <row r="3900" spans="1:17" x14ac:dyDescent="0.3">
      <c r="A3900" s="2">
        <v>39651</v>
      </c>
      <c r="B3900">
        <v>127.480003</v>
      </c>
      <c r="C3900">
        <v>100.020218</v>
      </c>
      <c r="D3900">
        <v>296904200</v>
      </c>
      <c r="E3900" s="3">
        <f t="shared" si="660"/>
        <v>1.1344704212343348E-2</v>
      </c>
      <c r="F3900" s="4">
        <f t="shared" si="662"/>
        <v>1.2694266978524604E-2</v>
      </c>
      <c r="G3900" s="4">
        <f t="shared" si="663"/>
        <v>-2.1699512073609989E-3</v>
      </c>
      <c r="H3900" s="4">
        <f t="shared" si="664"/>
        <v>5.6770487777023759E-2</v>
      </c>
      <c r="I3900" s="4">
        <f t="shared" si="665"/>
        <v>-4.2515914792025766E-2</v>
      </c>
      <c r="J3900" s="4">
        <f t="shared" si="666"/>
        <v>-4.5678805935925992E-2</v>
      </c>
      <c r="L3900" s="5">
        <f>_xlfn.STDEV.S($E$3:E3900)</f>
        <v>1.0752010582991647E-2</v>
      </c>
      <c r="M3900">
        <f t="shared" si="667"/>
        <v>-5.042828305400375E-2</v>
      </c>
      <c r="N3900" s="6">
        <f t="shared" si="661"/>
        <v>-4.8735480333253145E-2</v>
      </c>
      <c r="O3900">
        <f t="shared" si="668"/>
        <v>1.979376834708528E-2</v>
      </c>
      <c r="P3900">
        <f t="shared" si="669"/>
        <v>3.9179326537807518E-4</v>
      </c>
      <c r="Q3900">
        <f t="shared" si="670"/>
        <v>2.2277582530955362E-4</v>
      </c>
    </row>
    <row r="3901" spans="1:17" x14ac:dyDescent="0.3">
      <c r="A3901" s="2">
        <v>39652</v>
      </c>
      <c r="B3901">
        <v>128.16999799999999</v>
      </c>
      <c r="C3901">
        <v>100.561577</v>
      </c>
      <c r="D3901">
        <v>311698400</v>
      </c>
      <c r="E3901" s="3">
        <f t="shared" si="660"/>
        <v>5.4125743941189075E-3</v>
      </c>
      <c r="F3901" s="4">
        <f t="shared" si="662"/>
        <v>1.2774471447761893E-2</v>
      </c>
      <c r="G3901" s="4">
        <f t="shared" si="663"/>
        <v>-1.9896775089040457E-3</v>
      </c>
      <c r="H3901" s="4">
        <f t="shared" si="664"/>
        <v>5.7129173067651494E-2</v>
      </c>
      <c r="I3901" s="4">
        <f t="shared" si="665"/>
        <v>-3.9050279091095264E-2</v>
      </c>
      <c r="J3901" s="4">
        <f t="shared" si="666"/>
        <v>-4.1726888937183015E-2</v>
      </c>
      <c r="L3901" s="5">
        <f>_xlfn.STDEV.S($E$3:E3901)</f>
        <v>1.0750939327449501E-2</v>
      </c>
      <c r="M3901">
        <f t="shared" si="667"/>
        <v>-4.6496057826157684E-2</v>
      </c>
      <c r="N3901" s="6">
        <f t="shared" si="661"/>
        <v>-4.4774814129823426E-2</v>
      </c>
      <c r="O3901">
        <f t="shared" si="668"/>
        <v>3.9322252278460659E-3</v>
      </c>
      <c r="P3901">
        <f t="shared" si="669"/>
        <v>1.5462395242509045E-5</v>
      </c>
      <c r="Q3901">
        <f t="shared" si="670"/>
        <v>2.2344327406099418E-4</v>
      </c>
    </row>
    <row r="3902" spans="1:17" x14ac:dyDescent="0.3">
      <c r="A3902" s="2">
        <v>39653</v>
      </c>
      <c r="B3902">
        <v>125.510002</v>
      </c>
      <c r="C3902">
        <v>98.474547999999999</v>
      </c>
      <c r="D3902">
        <v>248634500</v>
      </c>
      <c r="E3902" s="3">
        <f t="shared" si="660"/>
        <v>-2.0753655625398326E-2</v>
      </c>
      <c r="F3902" s="4">
        <f t="shared" si="662"/>
        <v>1.274920767688042E-2</v>
      </c>
      <c r="G3902" s="4">
        <f t="shared" si="663"/>
        <v>-1.9734112787592353E-3</v>
      </c>
      <c r="H3902" s="4">
        <f t="shared" si="664"/>
        <v>5.7016190049533587E-2</v>
      </c>
      <c r="I3902" s="4">
        <f t="shared" si="665"/>
        <v>-3.8736986743952095E-2</v>
      </c>
      <c r="J3902" s="4">
        <f t="shared" si="666"/>
        <v>-4.6131879684920829E-2</v>
      </c>
      <c r="L3902" s="5">
        <f>_xlfn.STDEV.S($E$3:E3902)</f>
        <v>1.0754862058894284E-2</v>
      </c>
      <c r="M3902">
        <f t="shared" si="667"/>
        <v>-4.613163024575731E-2</v>
      </c>
      <c r="N3902" s="6">
        <f t="shared" si="661"/>
        <v>-4.4416665458219984E-2</v>
      </c>
      <c r="O3902">
        <f t="shared" si="668"/>
        <v>3.644275804003741E-4</v>
      </c>
      <c r="P3902">
        <f t="shared" si="669"/>
        <v>1.3280746135647113E-7</v>
      </c>
      <c r="Q3902">
        <f t="shared" si="670"/>
        <v>2.0159050125695294E-4</v>
      </c>
    </row>
    <row r="3903" spans="1:17" x14ac:dyDescent="0.3">
      <c r="A3903" s="2">
        <v>39654</v>
      </c>
      <c r="B3903">
        <v>125.480003</v>
      </c>
      <c r="C3903">
        <v>98.451026999999996</v>
      </c>
      <c r="D3903">
        <v>219131000</v>
      </c>
      <c r="E3903" s="3">
        <f t="shared" si="660"/>
        <v>-2.3901680760074484E-4</v>
      </c>
      <c r="F3903" s="4">
        <f t="shared" si="662"/>
        <v>1.2752795195216196E-2</v>
      </c>
      <c r="G3903" s="4">
        <f t="shared" si="663"/>
        <v>-1.940845484274862E-3</v>
      </c>
      <c r="H3903" s="4">
        <f t="shared" si="664"/>
        <v>5.7032233919272236E-2</v>
      </c>
      <c r="I3903" s="4">
        <f t="shared" si="665"/>
        <v>-3.8109468401127722E-2</v>
      </c>
      <c r="J3903" s="4">
        <f t="shared" si="666"/>
        <v>-4.5416310499322154E-2</v>
      </c>
      <c r="L3903" s="5">
        <f>_xlfn.STDEV.S($E$3:E3903)</f>
        <v>1.0753486960653936E-2</v>
      </c>
      <c r="M3903">
        <f t="shared" si="667"/>
        <v>-4.5416463569793765E-2</v>
      </c>
      <c r="N3903" s="6">
        <f t="shared" si="661"/>
        <v>-4.3699248135245394E-2</v>
      </c>
      <c r="O3903">
        <f t="shared" si="668"/>
        <v>7.1516667596354527E-4</v>
      </c>
      <c r="P3903">
        <f t="shared" si="669"/>
        <v>5.1146337440874656E-7</v>
      </c>
      <c r="Q3903">
        <f t="shared" si="670"/>
        <v>1.997167467968167E-4</v>
      </c>
    </row>
    <row r="3904" spans="1:17" x14ac:dyDescent="0.3">
      <c r="A3904" s="2">
        <v>39657</v>
      </c>
      <c r="B3904">
        <v>123.639999</v>
      </c>
      <c r="C3904">
        <v>97.007355000000004</v>
      </c>
      <c r="D3904">
        <v>205201300</v>
      </c>
      <c r="E3904" s="3">
        <f t="shared" si="660"/>
        <v>-1.4663722951935187E-2</v>
      </c>
      <c r="F3904" s="4">
        <f t="shared" si="662"/>
        <v>1.3025877310850826E-2</v>
      </c>
      <c r="G3904" s="4">
        <f t="shared" si="663"/>
        <v>-2.4924029870774388E-3</v>
      </c>
      <c r="H3904" s="4">
        <f t="shared" si="664"/>
        <v>5.8253494267269217E-2</v>
      </c>
      <c r="I3904" s="4">
        <f t="shared" si="665"/>
        <v>-4.8685231059003908E-2</v>
      </c>
      <c r="J3904" s="4">
        <f t="shared" si="666"/>
        <v>-5.7550090377979757E-2</v>
      </c>
      <c r="L3904" s="5">
        <f>_xlfn.STDEV.S($E$3:E3904)</f>
        <v>1.0754786335156833E-2</v>
      </c>
      <c r="M3904">
        <f t="shared" si="667"/>
        <v>-5.7550140139490127E-2</v>
      </c>
      <c r="N3904" s="6">
        <f t="shared" si="661"/>
        <v>-5.5780696194104751E-2</v>
      </c>
      <c r="O3904">
        <f t="shared" si="668"/>
        <v>-1.2133676569696362E-2</v>
      </c>
      <c r="P3904">
        <f t="shared" si="669"/>
        <v>1.472261070979985E-4</v>
      </c>
      <c r="Q3904">
        <f t="shared" si="670"/>
        <v>1.9750380337057449E-4</v>
      </c>
    </row>
    <row r="3905" spans="1:17" x14ac:dyDescent="0.3">
      <c r="A3905" s="2">
        <v>39658</v>
      </c>
      <c r="B3905">
        <v>126.279999</v>
      </c>
      <c r="C3905">
        <v>99.078674000000007</v>
      </c>
      <c r="D3905">
        <v>261505600</v>
      </c>
      <c r="E3905" s="3">
        <f t="shared" si="660"/>
        <v>2.1352313339957352E-2</v>
      </c>
      <c r="F3905" s="4">
        <f t="shared" si="662"/>
        <v>1.3878144383425566E-2</v>
      </c>
      <c r="G3905" s="4">
        <f t="shared" si="663"/>
        <v>-1.7695171638204747E-3</v>
      </c>
      <c r="H3905" s="4">
        <f t="shared" si="664"/>
        <v>6.2064948485792942E-2</v>
      </c>
      <c r="I3905" s="4">
        <f t="shared" si="665"/>
        <v>-3.4801686147086008E-2</v>
      </c>
      <c r="J3905" s="4">
        <f t="shared" si="666"/>
        <v>-4.1954568022817718E-2</v>
      </c>
      <c r="L3905" s="5">
        <f>_xlfn.STDEV.S($E$3:E3905)</f>
        <v>1.075867519788511E-2</v>
      </c>
      <c r="M3905">
        <f t="shared" si="667"/>
        <v>-4.1954321249591427E-2</v>
      </c>
      <c r="N3905" s="6">
        <f t="shared" si="661"/>
        <v>-3.9916429782716034E-2</v>
      </c>
      <c r="O3905">
        <f t="shared" si="668"/>
        <v>1.5595818889898701E-2</v>
      </c>
      <c r="P3905">
        <f t="shared" si="669"/>
        <v>2.4322956684652114E-4</v>
      </c>
      <c r="Q3905">
        <f t="shared" si="670"/>
        <v>2.0727159421427577E-4</v>
      </c>
    </row>
    <row r="3906" spans="1:17" x14ac:dyDescent="0.3">
      <c r="A3906" s="2">
        <v>39659</v>
      </c>
      <c r="B3906">
        <v>128.529999</v>
      </c>
      <c r="C3906">
        <v>100.844048</v>
      </c>
      <c r="D3906">
        <v>354710000</v>
      </c>
      <c r="E3906" s="3">
        <f t="shared" si="660"/>
        <v>1.7817548446448672E-2</v>
      </c>
      <c r="F3906" s="4">
        <f t="shared" si="662"/>
        <v>1.3294337263680799E-2</v>
      </c>
      <c r="G3906" s="4">
        <f t="shared" si="663"/>
        <v>1.8604242460128147E-4</v>
      </c>
      <c r="H3906" s="4">
        <f t="shared" si="664"/>
        <v>5.9454083674797632E-2</v>
      </c>
      <c r="I3906" s="4">
        <f t="shared" si="665"/>
        <v>3.7274320774993708E-3</v>
      </c>
      <c r="J3906" s="4">
        <f t="shared" si="666"/>
        <v>2.3395100340901642E-3</v>
      </c>
      <c r="L3906" s="5">
        <f>_xlfn.STDEV.S($E$3:E3906)</f>
        <v>1.0760937852660401E-2</v>
      </c>
      <c r="M3906">
        <f t="shared" si="667"/>
        <v>2.3395695964928812E-3</v>
      </c>
      <c r="N3906" s="6">
        <f t="shared" si="661"/>
        <v>4.2877439616602064E-3</v>
      </c>
      <c r="O3906">
        <f t="shared" si="668"/>
        <v>4.4293890846084309E-2</v>
      </c>
      <c r="P3906">
        <f t="shared" si="669"/>
        <v>1.9619487662848314E-3</v>
      </c>
      <c r="Q3906">
        <f t="shared" si="670"/>
        <v>2.8502831222154088E-4</v>
      </c>
    </row>
    <row r="3907" spans="1:17" x14ac:dyDescent="0.3">
      <c r="A3907" s="2">
        <v>39660</v>
      </c>
      <c r="B3907">
        <v>126.83000199999999</v>
      </c>
      <c r="C3907">
        <v>99.510231000000005</v>
      </c>
      <c r="D3907">
        <v>277402100</v>
      </c>
      <c r="E3907" s="3">
        <f t="shared" si="660"/>
        <v>-1.3226460851369137E-2</v>
      </c>
      <c r="F3907" s="4">
        <f t="shared" si="662"/>
        <v>1.354063462337096E-2</v>
      </c>
      <c r="G3907" s="4">
        <f t="shared" si="663"/>
        <v>-1.5167684109839298E-4</v>
      </c>
      <c r="H3907" s="4">
        <f t="shared" si="664"/>
        <v>6.0555558952689464E-2</v>
      </c>
      <c r="I3907" s="4">
        <f t="shared" si="665"/>
        <v>-3.0291696832019932E-3</v>
      </c>
      <c r="J3907" s="4">
        <f t="shared" si="666"/>
        <v>-5.4889864682053924E-3</v>
      </c>
      <c r="L3907" s="5">
        <f>_xlfn.STDEV.S($E$3:E3907)</f>
        <v>1.0761747270133369E-2</v>
      </c>
      <c r="M3907">
        <f t="shared" si="667"/>
        <v>-5.4888810906366459E-3</v>
      </c>
      <c r="N3907" s="6">
        <f t="shared" si="661"/>
        <v>-3.4827530367835813E-3</v>
      </c>
      <c r="O3907">
        <f t="shared" si="668"/>
        <v>-7.8284506871295276E-3</v>
      </c>
      <c r="P3907">
        <f t="shared" si="669"/>
        <v>6.1284640160818768E-5</v>
      </c>
      <c r="Q3907">
        <f t="shared" si="670"/>
        <v>2.8153431188361605E-4</v>
      </c>
    </row>
    <row r="3908" spans="1:17" x14ac:dyDescent="0.3">
      <c r="A3908" s="2">
        <v>39661</v>
      </c>
      <c r="B3908">
        <v>126.160004</v>
      </c>
      <c r="C3908">
        <v>98.984534999999994</v>
      </c>
      <c r="D3908">
        <v>248690900</v>
      </c>
      <c r="E3908" s="3">
        <f t="shared" ref="E3908:E3971" si="671">B3908/B3907-1</f>
        <v>-5.2826459783544832E-3</v>
      </c>
      <c r="F3908" s="4">
        <f t="shared" si="662"/>
        <v>1.355641415821866E-2</v>
      </c>
      <c r="G3908" s="4">
        <f t="shared" si="663"/>
        <v>-5.3477505333427116E-4</v>
      </c>
      <c r="H3908" s="4">
        <f t="shared" si="664"/>
        <v>6.0626127177835026E-2</v>
      </c>
      <c r="I3908" s="4">
        <f t="shared" si="665"/>
        <v>-1.0641337991670552E-2</v>
      </c>
      <c r="J3908" s="4">
        <f t="shared" si="666"/>
        <v>-1.4221047326515301E-2</v>
      </c>
      <c r="L3908" s="5">
        <f>_xlfn.STDEV.S($E$3:E3908)</f>
        <v>1.076074390581039E-2</v>
      </c>
      <c r="M3908">
        <f t="shared" si="667"/>
        <v>-1.4220963879802345E-2</v>
      </c>
      <c r="N3908" s="6">
        <f t="shared" si="661"/>
        <v>-1.2227742313402734E-2</v>
      </c>
      <c r="O3908">
        <f t="shared" si="668"/>
        <v>-8.7320827891657002E-3</v>
      </c>
      <c r="P3908">
        <f t="shared" si="669"/>
        <v>7.6249269836843836E-5</v>
      </c>
      <c r="Q3908">
        <f t="shared" si="670"/>
        <v>2.8480644063022016E-4</v>
      </c>
    </row>
    <row r="3909" spans="1:17" x14ac:dyDescent="0.3">
      <c r="A3909" s="2">
        <v>39664</v>
      </c>
      <c r="B3909">
        <v>124.989998</v>
      </c>
      <c r="C3909">
        <v>98.066558999999998</v>
      </c>
      <c r="D3909">
        <v>188239600</v>
      </c>
      <c r="E3909" s="3">
        <f t="shared" si="671"/>
        <v>-9.273985121306727E-3</v>
      </c>
      <c r="F3909" s="4">
        <f t="shared" si="662"/>
        <v>1.36504603823534E-2</v>
      </c>
      <c r="G3909" s="4">
        <f t="shared" si="663"/>
        <v>-1.0738832721620586E-3</v>
      </c>
      <c r="H3909" s="4">
        <f t="shared" si="664"/>
        <v>6.1046714678219947E-2</v>
      </c>
      <c r="I3909" s="4">
        <f t="shared" si="665"/>
        <v>-2.1259958027644132E-2</v>
      </c>
      <c r="J3909" s="4">
        <f t="shared" si="666"/>
        <v>-2.640602223404509E-2</v>
      </c>
      <c r="L3909" s="5">
        <f>_xlfn.STDEV.S($E$3:E3909)</f>
        <v>1.0760462927124986E-2</v>
      </c>
      <c r="M3909">
        <f t="shared" si="667"/>
        <v>-2.6406035737418853E-2</v>
      </c>
      <c r="N3909" s="6">
        <f t="shared" si="661"/>
        <v>-2.4409730793069073E-2</v>
      </c>
      <c r="O3909">
        <f t="shared" si="668"/>
        <v>-1.2185071857616508E-2</v>
      </c>
      <c r="P3909">
        <f t="shared" si="669"/>
        <v>1.4847597617527781E-4</v>
      </c>
      <c r="Q3909">
        <f t="shared" si="670"/>
        <v>2.9113081121766906E-4</v>
      </c>
    </row>
    <row r="3910" spans="1:17" x14ac:dyDescent="0.3">
      <c r="A3910" s="2">
        <v>39665</v>
      </c>
      <c r="B3910">
        <v>128.36000100000001</v>
      </c>
      <c r="C3910">
        <v>100.710663</v>
      </c>
      <c r="D3910">
        <v>251577600</v>
      </c>
      <c r="E3910" s="3">
        <f t="shared" si="671"/>
        <v>2.6962181405907559E-2</v>
      </c>
      <c r="F3910" s="4">
        <f t="shared" si="662"/>
        <v>1.4369834221328733E-2</v>
      </c>
      <c r="G3910" s="4">
        <f t="shared" si="663"/>
        <v>8.4345782905481182E-4</v>
      </c>
      <c r="H3910" s="4">
        <f t="shared" si="664"/>
        <v>6.4263852288587608E-2</v>
      </c>
      <c r="I3910" s="4">
        <f t="shared" si="665"/>
        <v>1.7005013111888401E-2</v>
      </c>
      <c r="J3910" s="4">
        <f t="shared" si="666"/>
        <v>1.7277153351001218E-2</v>
      </c>
      <c r="L3910" s="5">
        <f>_xlfn.STDEV.S($E$3:E3910)</f>
        <v>1.0767519686222792E-2</v>
      </c>
      <c r="M3910">
        <f t="shared" si="667"/>
        <v>1.7276913932477447E-2</v>
      </c>
      <c r="N3910" s="6">
        <f t="shared" si="661"/>
        <v>1.9580586800141742E-2</v>
      </c>
      <c r="O3910">
        <f t="shared" si="668"/>
        <v>4.3682949669896304E-2</v>
      </c>
      <c r="P3910">
        <f t="shared" si="669"/>
        <v>1.9082000918626935E-3</v>
      </c>
      <c r="Q3910">
        <f t="shared" si="670"/>
        <v>3.6006856159536831E-4</v>
      </c>
    </row>
    <row r="3911" spans="1:17" x14ac:dyDescent="0.3">
      <c r="A3911" s="2">
        <v>39666</v>
      </c>
      <c r="B3911">
        <v>128.929993</v>
      </c>
      <c r="C3911">
        <v>101.15785200000001</v>
      </c>
      <c r="D3911">
        <v>209555400</v>
      </c>
      <c r="E3911" s="3">
        <f t="shared" si="671"/>
        <v>4.4405733527532742E-3</v>
      </c>
      <c r="F3911" s="4">
        <f t="shared" si="662"/>
        <v>1.4389430566702589E-2</v>
      </c>
      <c r="G3911" s="4">
        <f t="shared" si="663"/>
        <v>9.9173239391055039E-4</v>
      </c>
      <c r="H3911" s="4">
        <f t="shared" si="664"/>
        <v>6.4351489809320622E-2</v>
      </c>
      <c r="I3911" s="4">
        <f t="shared" si="665"/>
        <v>2.00226358345994E-2</v>
      </c>
      <c r="J3911" s="4">
        <f t="shared" si="666"/>
        <v>2.07423981986119E-2</v>
      </c>
      <c r="L3911" s="5">
        <f>_xlfn.STDEV.S($E$3:E3911)</f>
        <v>1.0766342490094833E-2</v>
      </c>
      <c r="M3911">
        <f t="shared" si="667"/>
        <v>2.0742578113254369E-2</v>
      </c>
      <c r="N3911" s="6">
        <f t="shared" si="661"/>
        <v>2.3060414979169774E-2</v>
      </c>
      <c r="O3911">
        <f t="shared" si="668"/>
        <v>3.4656641807769215E-3</v>
      </c>
      <c r="P3911">
        <f t="shared" si="669"/>
        <v>1.201082821392017E-5</v>
      </c>
      <c r="Q3911">
        <f t="shared" si="670"/>
        <v>3.5595915941476078E-4</v>
      </c>
    </row>
    <row r="3912" spans="1:17" x14ac:dyDescent="0.3">
      <c r="A3912" s="2">
        <v>39667</v>
      </c>
      <c r="B3912">
        <v>127.010002</v>
      </c>
      <c r="C3912">
        <v>99.651459000000003</v>
      </c>
      <c r="D3912">
        <v>246312500</v>
      </c>
      <c r="E3912" s="3">
        <f t="shared" si="671"/>
        <v>-1.4891732756085685E-2</v>
      </c>
      <c r="F3912" s="4">
        <f t="shared" si="662"/>
        <v>1.4586751248268207E-2</v>
      </c>
      <c r="G3912" s="4">
        <f t="shared" si="663"/>
        <v>7.8830819465088324E-4</v>
      </c>
      <c r="H3912" s="4">
        <f t="shared" si="664"/>
        <v>6.5233934724015244E-2</v>
      </c>
      <c r="I3912" s="4">
        <f t="shared" si="665"/>
        <v>1.5884795893780446E-2</v>
      </c>
      <c r="J3912" s="4">
        <f t="shared" si="666"/>
        <v>1.59175691761686E-2</v>
      </c>
      <c r="L3912" s="5">
        <f>_xlfn.STDEV.S($E$3:E3912)</f>
        <v>1.076771853390074E-2</v>
      </c>
      <c r="M3912">
        <f t="shared" si="667"/>
        <v>1.5917493583046529E-2</v>
      </c>
      <c r="N3912" s="6">
        <f t="shared" si="661"/>
        <v>1.8289181222999495E-2</v>
      </c>
      <c r="O3912">
        <f t="shared" si="668"/>
        <v>-4.8250845302078398E-3</v>
      </c>
      <c r="P3912">
        <f t="shared" si="669"/>
        <v>2.3281440723651011E-5</v>
      </c>
      <c r="Q3912">
        <f t="shared" si="670"/>
        <v>3.5627306667002654E-4</v>
      </c>
    </row>
    <row r="3913" spans="1:17" x14ac:dyDescent="0.3">
      <c r="A3913" s="2">
        <v>39668</v>
      </c>
      <c r="B3913">
        <v>129.36999499999999</v>
      </c>
      <c r="C3913">
        <v>101.50309799999999</v>
      </c>
      <c r="D3913">
        <v>260811700</v>
      </c>
      <c r="E3913" s="3">
        <f t="shared" si="671"/>
        <v>1.8581158671267417E-2</v>
      </c>
      <c r="F3913" s="4">
        <f t="shared" si="662"/>
        <v>1.4631265857279809E-2</v>
      </c>
      <c r="G3913" s="4">
        <f t="shared" si="663"/>
        <v>8.2413390734045625E-4</v>
      </c>
      <c r="H3913" s="4">
        <f t="shared" si="664"/>
        <v>6.5433010107498787E-2</v>
      </c>
      <c r="I3913" s="4">
        <f t="shared" si="665"/>
        <v>1.6612365874120849E-2</v>
      </c>
      <c r="J3913" s="4">
        <f t="shared" si="666"/>
        <v>1.6740028481274427E-2</v>
      </c>
      <c r="L3913" s="5">
        <f>_xlfn.STDEV.S($E$3:E3913)</f>
        <v>1.0770296435626228E-2</v>
      </c>
      <c r="M3913">
        <f t="shared" si="667"/>
        <v>1.6739995547626375E-2</v>
      </c>
      <c r="N3913" s="6">
        <f t="shared" si="661"/>
        <v>1.9127912046468243E-2</v>
      </c>
      <c r="O3913">
        <f t="shared" si="668"/>
        <v>8.2250196457984634E-4</v>
      </c>
      <c r="P3913">
        <f t="shared" si="669"/>
        <v>6.7650948173770681E-7</v>
      </c>
      <c r="Q3913">
        <f t="shared" si="670"/>
        <v>3.4440266940473591E-4</v>
      </c>
    </row>
    <row r="3914" spans="1:17" x14ac:dyDescent="0.3">
      <c r="A3914" s="2">
        <v>39671</v>
      </c>
      <c r="B3914">
        <v>130.71000699999999</v>
      </c>
      <c r="C3914">
        <v>102.55445899999999</v>
      </c>
      <c r="D3914">
        <v>249425800</v>
      </c>
      <c r="E3914" s="3">
        <f t="shared" si="671"/>
        <v>1.0357981385096249E-2</v>
      </c>
      <c r="F3914" s="4">
        <f t="shared" si="662"/>
        <v>1.4076455302928894E-2</v>
      </c>
      <c r="G3914" s="4">
        <f t="shared" si="663"/>
        <v>2.1116517066206574E-3</v>
      </c>
      <c r="H3914" s="4">
        <f t="shared" si="664"/>
        <v>6.2951821879172809E-2</v>
      </c>
      <c r="I3914" s="4">
        <f t="shared" si="665"/>
        <v>4.3091089228497026E-2</v>
      </c>
      <c r="J3914" s="4">
        <f t="shared" si="666"/>
        <v>4.7439800236227958E-2</v>
      </c>
      <c r="L3914" s="5">
        <f>_xlfn.STDEV.S($E$3:E3914)</f>
        <v>1.0770111878826871E-2</v>
      </c>
      <c r="M3914">
        <f t="shared" si="667"/>
        <v>4.7439746394424553E-2</v>
      </c>
      <c r="N3914" s="6">
        <f t="shared" si="661"/>
        <v>4.9712987944161124E-2</v>
      </c>
      <c r="O3914">
        <f t="shared" si="668"/>
        <v>3.0699750846798178E-2</v>
      </c>
      <c r="P3914">
        <f t="shared" si="669"/>
        <v>9.4247470205548547E-4</v>
      </c>
      <c r="Q3914">
        <f t="shared" si="670"/>
        <v>3.3065795375948484E-4</v>
      </c>
    </row>
    <row r="3915" spans="1:17" x14ac:dyDescent="0.3">
      <c r="A3915" s="2">
        <v>39672</v>
      </c>
      <c r="B3915">
        <v>129.35000600000001</v>
      </c>
      <c r="C3915">
        <v>101.48745700000001</v>
      </c>
      <c r="D3915">
        <v>213200800</v>
      </c>
      <c r="E3915" s="3">
        <f t="shared" si="671"/>
        <v>-1.0404719816134556E-2</v>
      </c>
      <c r="F3915" s="4">
        <f t="shared" si="662"/>
        <v>1.4306470832605011E-2</v>
      </c>
      <c r="G3915" s="4">
        <f t="shared" si="663"/>
        <v>1.481582065530222E-3</v>
      </c>
      <c r="H3915" s="4">
        <f t="shared" si="664"/>
        <v>6.3980482599645644E-2</v>
      </c>
      <c r="I3915" s="4">
        <f t="shared" si="665"/>
        <v>3.0052438503129775E-2</v>
      </c>
      <c r="J3915" s="4">
        <f t="shared" si="666"/>
        <v>3.2322975518044084E-2</v>
      </c>
      <c r="L3915" s="5">
        <f>_xlfn.STDEV.S($E$3:E3915)</f>
        <v>1.0770104209075902E-2</v>
      </c>
      <c r="M3915">
        <f t="shared" si="667"/>
        <v>3.2322449345831249E-2</v>
      </c>
      <c r="N3915" s="6">
        <f t="shared" si="661"/>
        <v>3.4637546670650776E-2</v>
      </c>
      <c r="O3915">
        <f t="shared" si="668"/>
        <v>-1.5117297048593305E-2</v>
      </c>
      <c r="P3915">
        <f t="shared" si="669"/>
        <v>2.2853267005540785E-4</v>
      </c>
      <c r="Q3915">
        <f t="shared" si="670"/>
        <v>2.934050187109951E-4</v>
      </c>
    </row>
    <row r="3916" spans="1:17" x14ac:dyDescent="0.3">
      <c r="A3916" s="2">
        <v>39673</v>
      </c>
      <c r="B3916">
        <v>128.570007</v>
      </c>
      <c r="C3916">
        <v>100.875427</v>
      </c>
      <c r="D3916">
        <v>256393200</v>
      </c>
      <c r="E3916" s="3">
        <f t="shared" si="671"/>
        <v>-6.0301427430935473E-3</v>
      </c>
      <c r="F3916" s="4">
        <f t="shared" si="662"/>
        <v>1.4118670474625651E-2</v>
      </c>
      <c r="G3916" s="4">
        <f t="shared" si="663"/>
        <v>1.7260145855115237E-3</v>
      </c>
      <c r="H3916" s="4">
        <f t="shared" si="664"/>
        <v>6.3140613866364353E-2</v>
      </c>
      <c r="I3916" s="4">
        <f t="shared" si="665"/>
        <v>3.5092230853165818E-2</v>
      </c>
      <c r="J3916" s="4">
        <f t="shared" si="666"/>
        <v>3.8194924087611382E-2</v>
      </c>
      <c r="L3916" s="5">
        <f>_xlfn.STDEV.S($E$3:E3916)</f>
        <v>1.0769208379319148E-2</v>
      </c>
      <c r="M3916">
        <f t="shared" si="667"/>
        <v>3.8194534502407486E-2</v>
      </c>
      <c r="N3916" s="6">
        <f t="shared" si="661"/>
        <v>4.0461240050649883E-2</v>
      </c>
      <c r="O3916">
        <f t="shared" si="668"/>
        <v>5.8720851565762372E-3</v>
      </c>
      <c r="P3916">
        <f t="shared" si="669"/>
        <v>3.448138408608297E-5</v>
      </c>
      <c r="Q3916">
        <f t="shared" si="670"/>
        <v>2.8766077273594779E-4</v>
      </c>
    </row>
    <row r="3917" spans="1:17" x14ac:dyDescent="0.3">
      <c r="A3917" s="2">
        <v>39674</v>
      </c>
      <c r="B3917">
        <v>129.53999300000001</v>
      </c>
      <c r="C3917">
        <v>101.636467</v>
      </c>
      <c r="D3917">
        <v>239555300</v>
      </c>
      <c r="E3917" s="3">
        <f t="shared" si="671"/>
        <v>7.5444189716813437E-3</v>
      </c>
      <c r="F3917" s="4">
        <f t="shared" si="662"/>
        <v>1.3966371742607108E-2</v>
      </c>
      <c r="G3917" s="4">
        <f t="shared" si="663"/>
        <v>2.447245304541888E-3</v>
      </c>
      <c r="H3917" s="4">
        <f t="shared" si="664"/>
        <v>6.2459513231003377E-2</v>
      </c>
      <c r="I3917" s="4">
        <f t="shared" si="665"/>
        <v>5.009970155819321E-2</v>
      </c>
      <c r="J3917" s="4">
        <f t="shared" si="666"/>
        <v>5.5573723742184056E-2</v>
      </c>
      <c r="L3917" s="5">
        <f>_xlfn.STDEV.S($E$3:E3917)</f>
        <v>1.0768449466126791E-2</v>
      </c>
      <c r="M3917">
        <f t="shared" si="667"/>
        <v>5.5573597982614208E-2</v>
      </c>
      <c r="N3917" s="6">
        <f t="shared" si="661"/>
        <v>5.7828138812396013E-2</v>
      </c>
      <c r="O3917">
        <f t="shared" si="668"/>
        <v>1.7379063480206722E-2</v>
      </c>
      <c r="P3917">
        <f t="shared" si="669"/>
        <v>3.0203184744905496E-4</v>
      </c>
      <c r="Q3917">
        <f t="shared" si="670"/>
        <v>3.0019587486347215E-4</v>
      </c>
    </row>
    <row r="3918" spans="1:17" x14ac:dyDescent="0.3">
      <c r="A3918" s="2">
        <v>39675</v>
      </c>
      <c r="B3918">
        <v>130.16999799999999</v>
      </c>
      <c r="C3918">
        <v>102.13076</v>
      </c>
      <c r="D3918">
        <v>181000800</v>
      </c>
      <c r="E3918" s="3">
        <f t="shared" si="671"/>
        <v>4.8634015288235855E-3</v>
      </c>
      <c r="F3918" s="4">
        <f t="shared" si="662"/>
        <v>1.3497137599395199E-2</v>
      </c>
      <c r="G3918" s="4">
        <f t="shared" si="663"/>
        <v>3.2716173715732597E-3</v>
      </c>
      <c r="H3918" s="4">
        <f t="shared" si="664"/>
        <v>6.0361034347831986E-2</v>
      </c>
      <c r="I3918" s="4">
        <f t="shared" si="665"/>
        <v>6.7506489766963718E-2</v>
      </c>
      <c r="J3918" s="4">
        <f t="shared" si="666"/>
        <v>7.5874196321213949E-2</v>
      </c>
      <c r="L3918" s="5">
        <f>_xlfn.STDEV.S($E$3:E3918)</f>
        <v>1.0767317356972984E-2</v>
      </c>
      <c r="M3918">
        <f t="shared" si="667"/>
        <v>7.5874040431011439E-2</v>
      </c>
      <c r="N3918" s="6">
        <f t="shared" si="661"/>
        <v>7.8018223580956336E-2</v>
      </c>
      <c r="O3918">
        <f t="shared" si="668"/>
        <v>2.0300442448397231E-2</v>
      </c>
      <c r="P3918">
        <f t="shared" si="669"/>
        <v>4.1210796360068816E-4</v>
      </c>
      <c r="Q3918">
        <f t="shared" si="670"/>
        <v>3.1809979779770194E-4</v>
      </c>
    </row>
    <row r="3919" spans="1:17" x14ac:dyDescent="0.3">
      <c r="A3919" s="2">
        <v>39678</v>
      </c>
      <c r="B3919">
        <v>128.38999899999999</v>
      </c>
      <c r="C3919">
        <v>100.73419199999999</v>
      </c>
      <c r="D3919">
        <v>172275100</v>
      </c>
      <c r="E3919" s="3">
        <f t="shared" si="671"/>
        <v>-1.3674418278780354E-2</v>
      </c>
      <c r="F3919" s="4">
        <f t="shared" si="662"/>
        <v>1.3105840443180744E-2</v>
      </c>
      <c r="G3919" s="4">
        <f t="shared" si="663"/>
        <v>1.6097951884087773E-3</v>
      </c>
      <c r="H3919" s="4">
        <f t="shared" si="664"/>
        <v>5.8611100266436233E-2</v>
      </c>
      <c r="I3919" s="4">
        <f t="shared" si="665"/>
        <v>3.2693065902528851E-2</v>
      </c>
      <c r="J3919" s="4">
        <f t="shared" si="666"/>
        <v>3.5737385437951019E-2</v>
      </c>
      <c r="L3919" s="5">
        <f>_xlfn.STDEV.S($E$3:E3919)</f>
        <v>1.076826939158782E-2</v>
      </c>
      <c r="M3919">
        <f t="shared" si="667"/>
        <v>3.5737334912369537E-2</v>
      </c>
      <c r="N3919" s="6">
        <f t="shared" si="661"/>
        <v>3.7688371684437616E-2</v>
      </c>
      <c r="O3919">
        <f t="shared" si="668"/>
        <v>-4.0136705518641902E-2</v>
      </c>
      <c r="P3919">
        <f t="shared" si="669"/>
        <v>1.6109551298901794E-3</v>
      </c>
      <c r="Q3919">
        <f t="shared" si="670"/>
        <v>3.7299661701483008E-4</v>
      </c>
    </row>
    <row r="3920" spans="1:17" x14ac:dyDescent="0.3">
      <c r="A3920" s="2">
        <v>39679</v>
      </c>
      <c r="B3920">
        <v>126.989998</v>
      </c>
      <c r="C3920">
        <v>99.635750000000002</v>
      </c>
      <c r="D3920">
        <v>194673700</v>
      </c>
      <c r="E3920" s="3">
        <f t="shared" si="671"/>
        <v>-1.0904283907658519E-2</v>
      </c>
      <c r="F3920" s="4">
        <f t="shared" si="662"/>
        <v>1.3221770218444845E-2</v>
      </c>
      <c r="G3920" s="4">
        <f t="shared" si="663"/>
        <v>7.0077367964839065E-4</v>
      </c>
      <c r="H3920" s="4">
        <f t="shared" si="664"/>
        <v>5.9129553982649838E-2</v>
      </c>
      <c r="I3920" s="4">
        <f t="shared" si="665"/>
        <v>1.4109172994513086E-2</v>
      </c>
      <c r="J3920" s="4">
        <f t="shared" si="666"/>
        <v>1.42972125101124E-2</v>
      </c>
      <c r="L3920" s="5">
        <f>_xlfn.STDEV.S($E$3:E3920)</f>
        <v>1.0768391026998171E-2</v>
      </c>
      <c r="M3920">
        <f t="shared" si="667"/>
        <v>1.4297132930442512E-2</v>
      </c>
      <c r="N3920" s="6">
        <f t="shared" si="661"/>
        <v>1.6242650431288252E-2</v>
      </c>
      <c r="O3920">
        <f t="shared" si="668"/>
        <v>-2.1440201981927025E-2</v>
      </c>
      <c r="P3920">
        <f t="shared" si="669"/>
        <v>4.5968226102582752E-4</v>
      </c>
      <c r="Q3920">
        <f t="shared" si="670"/>
        <v>3.927314429509131E-4</v>
      </c>
    </row>
    <row r="3921" spans="1:17" x14ac:dyDescent="0.3">
      <c r="A3921" s="2">
        <v>39680</v>
      </c>
      <c r="B3921">
        <v>127.58000199999999</v>
      </c>
      <c r="C3921">
        <v>100.098663</v>
      </c>
      <c r="D3921">
        <v>225498200</v>
      </c>
      <c r="E3921" s="3">
        <f t="shared" si="671"/>
        <v>4.6460666925909333E-3</v>
      </c>
      <c r="F3921" s="4">
        <f t="shared" si="662"/>
        <v>1.3195759626614663E-2</v>
      </c>
      <c r="G3921" s="4">
        <f t="shared" si="663"/>
        <v>6.3190353491375225E-4</v>
      </c>
      <c r="H3921" s="4">
        <f t="shared" si="664"/>
        <v>5.9013231079715261E-2</v>
      </c>
      <c r="I3921" s="4">
        <f t="shared" si="665"/>
        <v>1.2714226512300586E-2</v>
      </c>
      <c r="J3921" s="4">
        <f t="shared" si="666"/>
        <v>1.2700147783353932E-2</v>
      </c>
      <c r="L3921" s="5">
        <f>_xlfn.STDEV.S($E$3:E3921)</f>
        <v>1.076723756622785E-2</v>
      </c>
      <c r="M3921">
        <f t="shared" si="667"/>
        <v>1.270042039925969E-2</v>
      </c>
      <c r="N3921" s="6">
        <f t="shared" si="661"/>
        <v>1.4635253003284499E-2</v>
      </c>
      <c r="O3921">
        <f t="shared" si="668"/>
        <v>-1.5967125311828218E-3</v>
      </c>
      <c r="P3921">
        <f t="shared" si="669"/>
        <v>2.5494909072362536E-6</v>
      </c>
      <c r="Q3921">
        <f t="shared" si="670"/>
        <v>3.9167312734849936E-4</v>
      </c>
    </row>
    <row r="3922" spans="1:17" x14ac:dyDescent="0.3">
      <c r="A3922" s="2">
        <v>39681</v>
      </c>
      <c r="B3922">
        <v>127.800003</v>
      </c>
      <c r="C3922">
        <v>100.271263</v>
      </c>
      <c r="D3922">
        <v>180609800</v>
      </c>
      <c r="E3922" s="3">
        <f t="shared" si="671"/>
        <v>1.7244160256402186E-3</v>
      </c>
      <c r="F3922" s="4">
        <f t="shared" si="662"/>
        <v>1.3197702903002786E-2</v>
      </c>
      <c r="G3922" s="4">
        <f t="shared" si="663"/>
        <v>6.8271972125702582E-4</v>
      </c>
      <c r="H3922" s="4">
        <f t="shared" si="664"/>
        <v>5.9021921675921088E-2</v>
      </c>
      <c r="I3922" s="4">
        <f t="shared" si="665"/>
        <v>1.3743318432122065E-2</v>
      </c>
      <c r="J3922" s="4">
        <f t="shared" si="666"/>
        <v>1.3883117665371758E-2</v>
      </c>
      <c r="L3922" s="5">
        <f>_xlfn.STDEV.S($E$3:E3922)</f>
        <v>1.0765886792538901E-2</v>
      </c>
      <c r="M3922">
        <f t="shared" si="667"/>
        <v>1.3883379280839842E-2</v>
      </c>
      <c r="N3922" s="6">
        <f t="shared" si="661"/>
        <v>1.5821043958266223E-2</v>
      </c>
      <c r="O3922">
        <f t="shared" si="668"/>
        <v>1.1829588815801522E-3</v>
      </c>
      <c r="P3922">
        <f t="shared" si="669"/>
        <v>1.3993917155093645E-6</v>
      </c>
      <c r="Q3922">
        <f t="shared" si="670"/>
        <v>3.9063904212722236E-4</v>
      </c>
    </row>
    <row r="3923" spans="1:17" x14ac:dyDescent="0.3">
      <c r="A3923" s="2">
        <v>39682</v>
      </c>
      <c r="B3923">
        <v>129.64999399999999</v>
      </c>
      <c r="C3923">
        <v>101.72277099999999</v>
      </c>
      <c r="D3923">
        <v>167715300</v>
      </c>
      <c r="E3923" s="3">
        <f t="shared" si="671"/>
        <v>1.4475672586643062E-2</v>
      </c>
      <c r="F3923" s="4">
        <f t="shared" si="662"/>
        <v>1.3328178252771128E-2</v>
      </c>
      <c r="G3923" s="4">
        <f t="shared" si="663"/>
        <v>8.1884878100918729E-4</v>
      </c>
      <c r="H3923" s="4">
        <f t="shared" si="664"/>
        <v>5.9605425178861235E-2</v>
      </c>
      <c r="I3923" s="4">
        <f t="shared" si="665"/>
        <v>1.6505001252012264E-2</v>
      </c>
      <c r="J3923" s="4">
        <f t="shared" si="666"/>
        <v>1.7022088474152319E-2</v>
      </c>
      <c r="L3923" s="5">
        <f>_xlfn.STDEV.S($E$3:E3923)</f>
        <v>1.0766883547368732E-2</v>
      </c>
      <c r="M3923">
        <f t="shared" si="667"/>
        <v>1.7022207004497764E-2</v>
      </c>
      <c r="N3923" s="6">
        <f t="shared" si="661"/>
        <v>1.9004138194066877E-2</v>
      </c>
      <c r="O3923">
        <f t="shared" si="668"/>
        <v>3.1388277236579221E-3</v>
      </c>
      <c r="P3923">
        <f t="shared" si="669"/>
        <v>9.8522394788035731E-6</v>
      </c>
      <c r="Q3923">
        <f t="shared" si="670"/>
        <v>3.740329105663845E-4</v>
      </c>
    </row>
    <row r="3924" spans="1:17" x14ac:dyDescent="0.3">
      <c r="A3924" s="2">
        <v>39685</v>
      </c>
      <c r="B3924">
        <v>127.019997</v>
      </c>
      <c r="C3924">
        <v>99.659285999999994</v>
      </c>
      <c r="D3924">
        <v>171936900</v>
      </c>
      <c r="E3924" s="3">
        <f t="shared" si="671"/>
        <v>-2.0285361524968404E-2</v>
      </c>
      <c r="F3924" s="4">
        <f t="shared" si="662"/>
        <v>1.39864551612747E-2</v>
      </c>
      <c r="G3924" s="4">
        <f t="shared" si="663"/>
        <v>-2.9845278069026102E-4</v>
      </c>
      <c r="H3924" s="4">
        <f t="shared" si="664"/>
        <v>6.2549329009726026E-2</v>
      </c>
      <c r="I3924" s="4">
        <f t="shared" si="665"/>
        <v>-5.9521618097813089E-3</v>
      </c>
      <c r="J3924" s="4">
        <f t="shared" si="666"/>
        <v>-8.9725223780052765E-3</v>
      </c>
      <c r="L3924" s="5">
        <f>_xlfn.STDEV.S($E$3:E3924)</f>
        <v>1.0770544043652608E-2</v>
      </c>
      <c r="M3924">
        <f t="shared" si="667"/>
        <v>-8.9724663957628289E-3</v>
      </c>
      <c r="N3924" s="6">
        <f t="shared" si="661"/>
        <v>-6.8419252289113608E-3</v>
      </c>
      <c r="O3924">
        <f t="shared" si="668"/>
        <v>-2.5994673400260591E-2</v>
      </c>
      <c r="P3924">
        <f t="shared" si="669"/>
        <v>6.7572304518621559E-4</v>
      </c>
      <c r="Q3924">
        <f t="shared" si="670"/>
        <v>4.027398953465457E-4</v>
      </c>
    </row>
    <row r="3925" spans="1:17" x14ac:dyDescent="0.3">
      <c r="A3925" s="2">
        <v>39686</v>
      </c>
      <c r="B3925">
        <v>127.389999</v>
      </c>
      <c r="C3925">
        <v>99.949577000000005</v>
      </c>
      <c r="D3925">
        <v>159117200</v>
      </c>
      <c r="E3925" s="3">
        <f t="shared" si="671"/>
        <v>2.912942912445482E-3</v>
      </c>
      <c r="F3925" s="4">
        <f t="shared" si="662"/>
        <v>1.3265138243472313E-2</v>
      </c>
      <c r="G3925" s="4">
        <f t="shared" si="663"/>
        <v>7.3052976443338286E-4</v>
      </c>
      <c r="H3925" s="4">
        <f t="shared" si="664"/>
        <v>5.9323501686672497E-2</v>
      </c>
      <c r="I3925" s="4">
        <f t="shared" si="665"/>
        <v>1.4712439127354537E-2</v>
      </c>
      <c r="J3925" s="4">
        <f t="shared" si="666"/>
        <v>1.4978784162583914E-2</v>
      </c>
      <c r="L3925" s="5">
        <f>_xlfn.STDEV.S($E$3:E3925)</f>
        <v>1.0769249899947804E-2</v>
      </c>
      <c r="M3925">
        <f t="shared" si="667"/>
        <v>1.4978862003364506E-2</v>
      </c>
      <c r="N3925" s="6">
        <f t="shared" si="661"/>
        <v>1.69378970164622E-2</v>
      </c>
      <c r="O3925">
        <f t="shared" si="668"/>
        <v>2.3951328399127336E-2</v>
      </c>
      <c r="P3925">
        <f t="shared" si="669"/>
        <v>5.736661320828436E-4</v>
      </c>
      <c r="Q3925">
        <f t="shared" si="670"/>
        <v>4.276761268518277E-4</v>
      </c>
    </row>
    <row r="3926" spans="1:17" x14ac:dyDescent="0.3">
      <c r="A3926" s="2">
        <v>39687</v>
      </c>
      <c r="B3926">
        <v>128.63000500000001</v>
      </c>
      <c r="C3926">
        <v>100.92250799999999</v>
      </c>
      <c r="D3926">
        <v>171032800</v>
      </c>
      <c r="E3926" s="3">
        <f t="shared" si="671"/>
        <v>9.7339352361562881E-3</v>
      </c>
      <c r="F3926" s="4">
        <f t="shared" si="662"/>
        <v>1.3394372273467304E-2</v>
      </c>
      <c r="G3926" s="4">
        <f t="shared" si="663"/>
        <v>1.1641363750315146E-3</v>
      </c>
      <c r="H3926" s="4">
        <f t="shared" si="664"/>
        <v>5.9901453838822595E-2</v>
      </c>
      <c r="I3926" s="4">
        <f t="shared" si="665"/>
        <v>2.3542025521953391E-2</v>
      </c>
      <c r="J3926" s="4">
        <f t="shared" si="666"/>
        <v>2.5103658898347536E-2</v>
      </c>
      <c r="L3926" s="5">
        <f>_xlfn.STDEV.S($E$3:E3926)</f>
        <v>1.0768923802006017E-2</v>
      </c>
      <c r="M3926">
        <f t="shared" si="667"/>
        <v>2.5103617506289148E-2</v>
      </c>
      <c r="N3926" s="6">
        <f t="shared" si="661"/>
        <v>2.712081600050964E-2</v>
      </c>
      <c r="O3926">
        <f t="shared" si="668"/>
        <v>1.0124755502924642E-2</v>
      </c>
      <c r="P3926">
        <f t="shared" si="669"/>
        <v>1.0251067399400283E-4</v>
      </c>
      <c r="Q3926">
        <f t="shared" si="670"/>
        <v>4.3211087513963614E-4</v>
      </c>
    </row>
    <row r="3927" spans="1:17" x14ac:dyDescent="0.3">
      <c r="A3927" s="2">
        <v>39688</v>
      </c>
      <c r="B3927">
        <v>130.19000199999999</v>
      </c>
      <c r="C3927">
        <v>102.146461</v>
      </c>
      <c r="D3927">
        <v>167537100</v>
      </c>
      <c r="E3927" s="3">
        <f t="shared" si="671"/>
        <v>1.2127784648690465E-2</v>
      </c>
      <c r="F3927" s="4">
        <f t="shared" si="662"/>
        <v>1.3117432889721352E-2</v>
      </c>
      <c r="G3927" s="4">
        <f t="shared" si="663"/>
        <v>2.328984531580456E-3</v>
      </c>
      <c r="H3927" s="4">
        <f t="shared" si="664"/>
        <v>5.8662943263416895E-2</v>
      </c>
      <c r="I3927" s="4">
        <f t="shared" si="665"/>
        <v>4.7624827746432619E-2</v>
      </c>
      <c r="J3927" s="4">
        <f t="shared" si="666"/>
        <v>5.2976457300583091E-2</v>
      </c>
      <c r="L3927" s="5">
        <f>_xlfn.STDEV.S($E$3:E3927)</f>
        <v>1.0769197608421715E-2</v>
      </c>
      <c r="M3927">
        <f t="shared" si="667"/>
        <v>5.2976407740022623E-2</v>
      </c>
      <c r="N3927" s="6">
        <f t="shared" si="661"/>
        <v>5.4961594519217005E-2</v>
      </c>
      <c r="O3927">
        <f t="shared" si="668"/>
        <v>2.7872790233733475E-2</v>
      </c>
      <c r="P3927">
        <f t="shared" si="669"/>
        <v>7.7689243541370818E-4</v>
      </c>
      <c r="Q3927">
        <f t="shared" si="670"/>
        <v>4.5948767202292793E-4</v>
      </c>
    </row>
    <row r="3928" spans="1:17" x14ac:dyDescent="0.3">
      <c r="A3928" s="2">
        <v>39689</v>
      </c>
      <c r="B3928">
        <v>128.78999300000001</v>
      </c>
      <c r="C3928">
        <v>101.048027</v>
      </c>
      <c r="D3928">
        <v>189195800</v>
      </c>
      <c r="E3928" s="3">
        <f t="shared" si="671"/>
        <v>-1.0753583059319616E-2</v>
      </c>
      <c r="F3928" s="4">
        <f t="shared" si="662"/>
        <v>1.2702763916206339E-2</v>
      </c>
      <c r="G3928" s="4">
        <f t="shared" si="663"/>
        <v>9.3307599248145748E-4</v>
      </c>
      <c r="H3928" s="4">
        <f t="shared" si="664"/>
        <v>5.6808487237537633E-2</v>
      </c>
      <c r="I3928" s="4">
        <f t="shared" si="665"/>
        <v>1.8827869482356263E-2</v>
      </c>
      <c r="J3928" s="4">
        <f t="shared" si="666"/>
        <v>1.987665882569245E-2</v>
      </c>
      <c r="L3928" s="5">
        <f>_xlfn.STDEV.S($E$3:E3928)</f>
        <v>1.076927975612196E-2</v>
      </c>
      <c r="M3928">
        <f t="shared" si="667"/>
        <v>1.9876417642353688E-2</v>
      </c>
      <c r="N3928" s="6">
        <f t="shared" si="661"/>
        <v>2.1682462855263873E-2</v>
      </c>
      <c r="O3928">
        <f t="shared" si="668"/>
        <v>-3.3099990097668938E-2</v>
      </c>
      <c r="P3928">
        <f t="shared" si="669"/>
        <v>1.0956093444657818E-3</v>
      </c>
      <c r="Q3928">
        <f t="shared" si="670"/>
        <v>4.9654766235420009E-4</v>
      </c>
    </row>
    <row r="3929" spans="1:17" x14ac:dyDescent="0.3">
      <c r="A3929" s="2">
        <v>39693</v>
      </c>
      <c r="B3929">
        <v>127.989998</v>
      </c>
      <c r="C3929">
        <v>100.42034099999999</v>
      </c>
      <c r="D3929">
        <v>252364900</v>
      </c>
      <c r="E3929" s="3">
        <f t="shared" si="671"/>
        <v>-6.2116239108733762E-3</v>
      </c>
      <c r="F3929" s="4">
        <f t="shared" si="662"/>
        <v>1.2230330357531896E-2</v>
      </c>
      <c r="G3929" s="4">
        <f t="shared" si="663"/>
        <v>-1.1167063174993589E-4</v>
      </c>
      <c r="H3929" s="4">
        <f t="shared" si="664"/>
        <v>5.4695700133441258E-2</v>
      </c>
      <c r="I3929" s="4">
        <f t="shared" si="665"/>
        <v>-2.2310448590746601E-3</v>
      </c>
      <c r="J3929" s="4">
        <f t="shared" si="666"/>
        <v>-4.2016064250020024E-3</v>
      </c>
      <c r="L3929" s="5">
        <f>_xlfn.STDEV.S($E$3:E3929)</f>
        <v>1.0768414422741877E-2</v>
      </c>
      <c r="M3929">
        <f t="shared" si="667"/>
        <v>-4.201361582520542E-3</v>
      </c>
      <c r="N3929" s="6">
        <f t="shared" ref="N3929:N3992" si="672">(AVERAGE(E3907:E3929)+1)^23-1</f>
        <v>-2.5652720016227093E-3</v>
      </c>
      <c r="O3929">
        <f t="shared" si="668"/>
        <v>-2.4077779224874231E-2</v>
      </c>
      <c r="P3929">
        <f t="shared" si="669"/>
        <v>5.797394524017851E-4</v>
      </c>
      <c r="Q3929">
        <f t="shared" si="670"/>
        <v>4.3645160522885019E-4</v>
      </c>
    </row>
    <row r="3930" spans="1:17" x14ac:dyDescent="0.3">
      <c r="A3930" s="2">
        <v>39694</v>
      </c>
      <c r="B3930">
        <v>127.879997</v>
      </c>
      <c r="C3930">
        <v>100.33406100000001</v>
      </c>
      <c r="D3930">
        <v>251947000</v>
      </c>
      <c r="E3930" s="3">
        <f t="shared" si="671"/>
        <v>-8.5944997045783733E-4</v>
      </c>
      <c r="F3930" s="4">
        <f t="shared" ref="F3930:F3993" si="673">_xlfn.STDEV.S(E3908:E3930)</f>
        <v>1.1894791319960865E-2</v>
      </c>
      <c r="G3930" s="4">
        <f t="shared" ref="G3930:G3993" si="674">AVERAGE(E3908:E3930)</f>
        <v>4.2602549350707718E-4</v>
      </c>
      <c r="H3930" s="4">
        <f t="shared" ref="H3930:H3993" si="675">F3930*SQRT(20)</f>
        <v>5.3195123939213891E-2</v>
      </c>
      <c r="I3930" s="4">
        <f t="shared" ref="I3930:I3993" si="676">(G3930+1)^20-1</f>
        <v>8.5550827448013234E-3</v>
      </c>
      <c r="J3930" s="4">
        <f t="shared" ref="J3930:J3993" si="677">C3930/C3907-1</f>
        <v>8.2788472272765645E-3</v>
      </c>
      <c r="L3930" s="5">
        <f>_xlfn.STDEV.S($E$3:E3930)</f>
        <v>1.0767059995486453E-2</v>
      </c>
      <c r="M3930">
        <f t="shared" ref="M3930:M3993" si="678">(B3930-B3907)/B3907</f>
        <v>8.278758838149429E-3</v>
      </c>
      <c r="N3930" s="6">
        <f t="shared" si="672"/>
        <v>9.8446425046994079E-3</v>
      </c>
      <c r="O3930">
        <f t="shared" si="668"/>
        <v>1.2480120420669972E-2</v>
      </c>
      <c r="P3930">
        <f t="shared" si="669"/>
        <v>1.5575340571442363E-4</v>
      </c>
      <c r="Q3930">
        <f t="shared" si="670"/>
        <v>4.4055894286161563E-4</v>
      </c>
    </row>
    <row r="3931" spans="1:17" x14ac:dyDescent="0.3">
      <c r="A3931" s="2">
        <v>39695</v>
      </c>
      <c r="B3931">
        <v>124.029999</v>
      </c>
      <c r="C3931">
        <v>97.313354000000004</v>
      </c>
      <c r="D3931">
        <v>340042500</v>
      </c>
      <c r="E3931" s="3">
        <f t="shared" si="671"/>
        <v>-3.0106334769463561E-2</v>
      </c>
      <c r="F3931" s="4">
        <f t="shared" si="673"/>
        <v>1.345959854510209E-2</v>
      </c>
      <c r="G3931" s="4">
        <f t="shared" si="674"/>
        <v>-6.5326532349766538E-4</v>
      </c>
      <c r="H3931" s="4">
        <f t="shared" si="675"/>
        <v>6.019315459341109E-2</v>
      </c>
      <c r="I3931" s="4">
        <f t="shared" si="676"/>
        <v>-1.2984539843144627E-2</v>
      </c>
      <c r="J3931" s="4">
        <f t="shared" si="677"/>
        <v>-1.6883253530463049E-2</v>
      </c>
      <c r="L3931" s="5">
        <f>_xlfn.STDEV.S($E$3:E3931)</f>
        <v>1.077663419707948E-2</v>
      </c>
      <c r="M3931">
        <f t="shared" si="678"/>
        <v>-1.6883361861656229E-2</v>
      </c>
      <c r="N3931" s="6">
        <f t="shared" si="672"/>
        <v>-1.4917625396864809E-2</v>
      </c>
      <c r="O3931">
        <f t="shared" ref="O3931:O3994" si="679">M3931-M3930</f>
        <v>-2.5162120699805657E-2</v>
      </c>
      <c r="P3931">
        <f t="shared" ref="P3931:P3994" si="680">O3931^2</f>
        <v>6.331323181115884E-4</v>
      </c>
      <c r="Q3931">
        <f t="shared" si="670"/>
        <v>4.6477124930834366E-4</v>
      </c>
    </row>
    <row r="3932" spans="1:17" x14ac:dyDescent="0.3">
      <c r="A3932" s="2">
        <v>39696</v>
      </c>
      <c r="B3932">
        <v>124.41999800000001</v>
      </c>
      <c r="C3932">
        <v>97.619377</v>
      </c>
      <c r="D3932">
        <v>289503400</v>
      </c>
      <c r="E3932" s="3">
        <f t="shared" si="671"/>
        <v>3.1443925110408166E-3</v>
      </c>
      <c r="F3932" s="4">
        <f t="shared" si="673"/>
        <v>1.3346667601001035E-2</v>
      </c>
      <c r="G3932" s="4">
        <f t="shared" si="674"/>
        <v>-1.1333586122168519E-4</v>
      </c>
      <c r="H3932" s="4">
        <f t="shared" si="675"/>
        <v>5.9688112057864715E-2</v>
      </c>
      <c r="I3932" s="4">
        <f t="shared" si="676"/>
        <v>-2.2642783299328118E-3</v>
      </c>
      <c r="J3932" s="4">
        <f t="shared" si="677"/>
        <v>-4.559984612083734E-3</v>
      </c>
      <c r="L3932" s="5">
        <f>_xlfn.STDEV.S($E$3:E3932)</f>
        <v>1.07753567275858E-2</v>
      </c>
      <c r="M3932">
        <f t="shared" si="678"/>
        <v>-4.5603649021579568E-3</v>
      </c>
      <c r="N3932" s="6">
        <f t="shared" si="672"/>
        <v>-2.6034775954483225E-3</v>
      </c>
      <c r="O3932">
        <f t="shared" si="679"/>
        <v>1.2322996959498272E-2</v>
      </c>
      <c r="P3932">
        <f t="shared" si="680"/>
        <v>1.5185625406380365E-4</v>
      </c>
      <c r="Q3932">
        <f t="shared" si="670"/>
        <v>4.6491821791219261E-4</v>
      </c>
    </row>
    <row r="3933" spans="1:17" x14ac:dyDescent="0.3">
      <c r="A3933" s="2">
        <v>39699</v>
      </c>
      <c r="B3933">
        <v>126.989998</v>
      </c>
      <c r="C3933">
        <v>99.635750000000002</v>
      </c>
      <c r="D3933">
        <v>364075300</v>
      </c>
      <c r="E3933" s="3">
        <f t="shared" si="671"/>
        <v>2.0655843444074007E-2</v>
      </c>
      <c r="F3933" s="4">
        <f t="shared" si="673"/>
        <v>1.2819523180834715E-2</v>
      </c>
      <c r="G3933" s="4">
        <f t="shared" si="674"/>
        <v>-3.8752446825792661E-4</v>
      </c>
      <c r="H3933" s="4">
        <f t="shared" si="675"/>
        <v>5.7330650542961506E-2</v>
      </c>
      <c r="I3933" s="4">
        <f t="shared" si="676"/>
        <v>-7.7220223095522122E-3</v>
      </c>
      <c r="J3933" s="4">
        <f t="shared" si="677"/>
        <v>-1.0673278955575904E-2</v>
      </c>
      <c r="L3933" s="5">
        <f>_xlfn.STDEV.S($E$3:E3933)</f>
        <v>1.0778865402281766E-2</v>
      </c>
      <c r="M3933">
        <f t="shared" si="678"/>
        <v>-1.067313017549767E-2</v>
      </c>
      <c r="N3933" s="6">
        <f t="shared" si="672"/>
        <v>-8.8751713076337113E-3</v>
      </c>
      <c r="O3933">
        <f t="shared" si="679"/>
        <v>-6.1127652733397129E-3</v>
      </c>
      <c r="P3933">
        <f t="shared" si="680"/>
        <v>3.7365899286947933E-5</v>
      </c>
      <c r="Q3933">
        <f t="shared" si="670"/>
        <v>3.8357760084368195E-4</v>
      </c>
    </row>
    <row r="3934" spans="1:17" x14ac:dyDescent="0.3">
      <c r="A3934" s="2">
        <v>39700</v>
      </c>
      <c r="B3934">
        <v>123.220001</v>
      </c>
      <c r="C3934">
        <v>96.677802999999997</v>
      </c>
      <c r="D3934">
        <v>377326800</v>
      </c>
      <c r="E3934" s="3">
        <f t="shared" si="671"/>
        <v>-2.9687353802462457E-2</v>
      </c>
      <c r="F3934" s="4">
        <f t="shared" si="673"/>
        <v>1.4142157336349565E-2</v>
      </c>
      <c r="G3934" s="4">
        <f t="shared" si="674"/>
        <v>-1.8713473880499149E-3</v>
      </c>
      <c r="H3934" s="4">
        <f t="shared" si="675"/>
        <v>6.3245650305149975E-2</v>
      </c>
      <c r="I3934" s="4">
        <f t="shared" si="676"/>
        <v>-3.6768990716147809E-2</v>
      </c>
      <c r="J3934" s="4">
        <f t="shared" si="677"/>
        <v>-4.4287703934243416E-2</v>
      </c>
      <c r="L3934" s="5">
        <f>_xlfn.STDEV.S($E$3:E3934)</f>
        <v>1.0788118968585673E-2</v>
      </c>
      <c r="M3934">
        <f t="shared" si="678"/>
        <v>-4.4287538276683219E-2</v>
      </c>
      <c r="N3934" s="6">
        <f t="shared" si="672"/>
        <v>-4.2166496993845337E-2</v>
      </c>
      <c r="O3934">
        <f t="shared" si="679"/>
        <v>-3.3614408101185551E-2</v>
      </c>
      <c r="P3934">
        <f t="shared" si="680"/>
        <v>1.1299284319930489E-3</v>
      </c>
      <c r="Q3934">
        <f t="shared" si="670"/>
        <v>4.3218271405147011E-4</v>
      </c>
    </row>
    <row r="3935" spans="1:17" x14ac:dyDescent="0.3">
      <c r="A3935" s="2">
        <v>39701</v>
      </c>
      <c r="B3935">
        <v>123.720001</v>
      </c>
      <c r="C3935">
        <v>97.070151999999993</v>
      </c>
      <c r="D3935">
        <v>298916600</v>
      </c>
      <c r="E3935" s="3">
        <f t="shared" si="671"/>
        <v>4.057782794531839E-3</v>
      </c>
      <c r="F3935" s="4">
        <f t="shared" si="673"/>
        <v>1.3899027609001849E-2</v>
      </c>
      <c r="G3935" s="4">
        <f t="shared" si="674"/>
        <v>-1.0474554075882835E-3</v>
      </c>
      <c r="H3935" s="4">
        <f t="shared" si="675"/>
        <v>6.2158341109749007E-2</v>
      </c>
      <c r="I3935" s="4">
        <f t="shared" si="676"/>
        <v>-2.0741951522367685E-2</v>
      </c>
      <c r="J3935" s="4">
        <f t="shared" si="677"/>
        <v>-2.5903353808397367E-2</v>
      </c>
      <c r="L3935" s="5">
        <f>_xlfn.STDEV.S($E$3:E3935)</f>
        <v>1.0786911659421349E-2</v>
      </c>
      <c r="M3935">
        <f t="shared" si="678"/>
        <v>-2.5903479633044992E-2</v>
      </c>
      <c r="N3935" s="6">
        <f t="shared" si="672"/>
        <v>-2.381591684606843E-2</v>
      </c>
      <c r="O3935">
        <f t="shared" si="679"/>
        <v>1.8384058643638228E-2</v>
      </c>
      <c r="P3935">
        <f t="shared" si="680"/>
        <v>3.3797361221272944E-4</v>
      </c>
      <c r="Q3935">
        <f t="shared" si="670"/>
        <v>4.4586498237708232E-4</v>
      </c>
    </row>
    <row r="3936" spans="1:17" x14ac:dyDescent="0.3">
      <c r="A3936" s="2">
        <v>39702</v>
      </c>
      <c r="B3936">
        <v>125.510002</v>
      </c>
      <c r="C3936">
        <v>98.474547999999999</v>
      </c>
      <c r="D3936">
        <v>375369400</v>
      </c>
      <c r="E3936" s="3">
        <f t="shared" si="671"/>
        <v>1.4468161861718842E-2</v>
      </c>
      <c r="F3936" s="4">
        <f t="shared" si="673"/>
        <v>1.3659398503501157E-2</v>
      </c>
      <c r="G3936" s="4">
        <f t="shared" si="674"/>
        <v>-1.2262813558295259E-3</v>
      </c>
      <c r="H3936" s="4">
        <f t="shared" si="675"/>
        <v>6.1086687171174978E-2</v>
      </c>
      <c r="I3936" s="4">
        <f t="shared" si="676"/>
        <v>-2.4242002876087021E-2</v>
      </c>
      <c r="J3936" s="4">
        <f t="shared" si="677"/>
        <v>-2.9837020343950416E-2</v>
      </c>
      <c r="L3936" s="5">
        <f>_xlfn.STDEV.S($E$3:E3936)</f>
        <v>1.0787898315899585E-2</v>
      </c>
      <c r="M3936">
        <f t="shared" si="678"/>
        <v>-2.983684895404061E-2</v>
      </c>
      <c r="N3936" s="6">
        <f t="shared" si="672"/>
        <v>-2.7827264259453255E-2</v>
      </c>
      <c r="O3936">
        <f t="shared" si="679"/>
        <v>-3.933369320995618E-3</v>
      </c>
      <c r="P3936">
        <f t="shared" si="680"/>
        <v>1.547139421534953E-5</v>
      </c>
      <c r="Q3936">
        <f t="shared" si="670"/>
        <v>4.4650823823506538E-4</v>
      </c>
    </row>
    <row r="3937" spans="1:17" x14ac:dyDescent="0.3">
      <c r="A3937" s="2">
        <v>39703</v>
      </c>
      <c r="B3937">
        <v>126.089996</v>
      </c>
      <c r="C3937">
        <v>98.929587999999995</v>
      </c>
      <c r="D3937">
        <v>297851200</v>
      </c>
      <c r="E3937" s="3">
        <f t="shared" si="671"/>
        <v>4.6210978468472774E-3</v>
      </c>
      <c r="F3937" s="4">
        <f t="shared" si="673"/>
        <v>1.3489570778844122E-2</v>
      </c>
      <c r="G3937" s="4">
        <f t="shared" si="674"/>
        <v>-1.4757110748838289E-3</v>
      </c>
      <c r="H3937" s="4">
        <f t="shared" si="675"/>
        <v>6.0327194497580484E-2</v>
      </c>
      <c r="I3937" s="4">
        <f t="shared" si="676"/>
        <v>-2.9104094831773453E-2</v>
      </c>
      <c r="J3937" s="4">
        <f t="shared" si="677"/>
        <v>-3.5345815631478317E-2</v>
      </c>
      <c r="L3937" s="5">
        <f>_xlfn.STDEV.S($E$3:E3937)</f>
        <v>1.0786744528803753E-2</v>
      </c>
      <c r="M3937">
        <f t="shared" si="678"/>
        <v>-3.5345503424232788E-2</v>
      </c>
      <c r="N3937" s="6">
        <f t="shared" si="672"/>
        <v>-3.3396040443836483E-2</v>
      </c>
      <c r="O3937">
        <f t="shared" si="679"/>
        <v>-5.5086544701921786E-3</v>
      </c>
      <c r="P3937">
        <f t="shared" si="680"/>
        <v>3.0345274071968271E-5</v>
      </c>
      <c r="Q3937">
        <f t="shared" si="670"/>
        <v>4.0685043701839071E-4</v>
      </c>
    </row>
    <row r="3938" spans="1:17" x14ac:dyDescent="0.3">
      <c r="A3938" s="2">
        <v>39706</v>
      </c>
      <c r="B3938">
        <v>120.089996</v>
      </c>
      <c r="C3938">
        <v>94.222037999999998</v>
      </c>
      <c r="D3938">
        <v>483607000</v>
      </c>
      <c r="E3938" s="3">
        <f t="shared" si="671"/>
        <v>-4.7585059801254936E-2</v>
      </c>
      <c r="F3938" s="4">
        <f t="shared" si="673"/>
        <v>1.6500067356556722E-2</v>
      </c>
      <c r="G3938" s="4">
        <f t="shared" si="674"/>
        <v>-3.0922475959760192E-3</v>
      </c>
      <c r="H3938" s="4">
        <f t="shared" si="675"/>
        <v>7.379054448517218E-2</v>
      </c>
      <c r="I3938" s="4">
        <f t="shared" si="676"/>
        <v>-6.0061441780012936E-2</v>
      </c>
      <c r="J3938" s="4">
        <f t="shared" si="677"/>
        <v>-7.1589329506995258E-2</v>
      </c>
      <c r="L3938" s="5">
        <f>_xlfn.STDEV.S($E$3:E3938)</f>
        <v>1.0812376714003315E-2</v>
      </c>
      <c r="M3938">
        <f t="shared" si="678"/>
        <v>-7.1588786783666689E-2</v>
      </c>
      <c r="N3938" s="6">
        <f t="shared" si="672"/>
        <v>-6.8754074749300953E-2</v>
      </c>
      <c r="O3938">
        <f t="shared" si="679"/>
        <v>-3.62432833594339E-2</v>
      </c>
      <c r="P3938">
        <f t="shared" si="680"/>
        <v>1.3135755886722184E-3</v>
      </c>
      <c r="Q3938">
        <f t="shared" si="670"/>
        <v>4.5402621608868683E-4</v>
      </c>
    </row>
    <row r="3939" spans="1:17" x14ac:dyDescent="0.3">
      <c r="A3939" s="2">
        <v>39707</v>
      </c>
      <c r="B3939">
        <v>122.099998</v>
      </c>
      <c r="C3939">
        <v>95.799103000000002</v>
      </c>
      <c r="D3939">
        <v>581744300</v>
      </c>
      <c r="E3939" s="3">
        <f t="shared" si="671"/>
        <v>1.6737464126487245E-2</v>
      </c>
      <c r="F3939" s="4">
        <f t="shared" si="673"/>
        <v>1.6991438456696841E-2</v>
      </c>
      <c r="G3939" s="4">
        <f t="shared" si="674"/>
        <v>-2.1023516451246808E-3</v>
      </c>
      <c r="H3939" s="4">
        <f t="shared" si="675"/>
        <v>7.5988022849356504E-2</v>
      </c>
      <c r="I3939" s="4">
        <f t="shared" si="676"/>
        <v>-4.121775427125296E-2</v>
      </c>
      <c r="J3939" s="4">
        <f t="shared" si="677"/>
        <v>-5.0322701484078913E-2</v>
      </c>
      <c r="L3939" s="5">
        <f>_xlfn.STDEV.S($E$3:E3939)</f>
        <v>1.0814171262580038E-2</v>
      </c>
      <c r="M3939">
        <f t="shared" si="678"/>
        <v>-5.0322848625185219E-2</v>
      </c>
      <c r="N3939" s="6">
        <f t="shared" si="672"/>
        <v>-4.7252142360837079E-2</v>
      </c>
      <c r="O3939">
        <f t="shared" si="679"/>
        <v>2.1265938158481469E-2</v>
      </c>
      <c r="P3939">
        <f t="shared" si="680"/>
        <v>4.522401257603582E-4</v>
      </c>
      <c r="Q3939">
        <f t="shared" si="670"/>
        <v>4.7218963963974224E-4</v>
      </c>
    </row>
    <row r="3940" spans="1:17" x14ac:dyDescent="0.3">
      <c r="A3940" s="2">
        <v>39708</v>
      </c>
      <c r="B3940">
        <v>116.610001</v>
      </c>
      <c r="C3940">
        <v>91.491646000000003</v>
      </c>
      <c r="D3940">
        <v>624095600</v>
      </c>
      <c r="E3940" s="3">
        <f t="shared" si="671"/>
        <v>-4.496312112961709E-2</v>
      </c>
      <c r="F3940" s="4">
        <f t="shared" si="673"/>
        <v>1.9040282148506397E-2</v>
      </c>
      <c r="G3940" s="4">
        <f t="shared" si="674"/>
        <v>-4.3852881712680911E-3</v>
      </c>
      <c r="H3940" s="4">
        <f t="shared" si="675"/>
        <v>8.5150730389672108E-2</v>
      </c>
      <c r="I3940" s="4">
        <f t="shared" si="676"/>
        <v>-8.4146292489242991E-2</v>
      </c>
      <c r="J3940" s="4">
        <f t="shared" si="677"/>
        <v>-9.9814774159751041E-2</v>
      </c>
      <c r="L3940" s="5">
        <f>_xlfn.STDEV.S($E$3:E3940)</f>
        <v>1.0836847504048116E-2</v>
      </c>
      <c r="M3940">
        <f t="shared" si="678"/>
        <v>-9.9814672677958322E-2</v>
      </c>
      <c r="N3940" s="6">
        <f t="shared" si="672"/>
        <v>-9.6142379348352125E-2</v>
      </c>
      <c r="O3940">
        <f t="shared" si="679"/>
        <v>-4.9491824052773102E-2</v>
      </c>
      <c r="P3940">
        <f t="shared" si="680"/>
        <v>2.4494406480706503E-3</v>
      </c>
      <c r="Q3940">
        <f t="shared" si="670"/>
        <v>5.6555523966676812E-4</v>
      </c>
    </row>
    <row r="3941" spans="1:17" x14ac:dyDescent="0.3">
      <c r="A3941" s="2">
        <v>39709</v>
      </c>
      <c r="B3941">
        <v>120.07</v>
      </c>
      <c r="C3941">
        <v>94.206344999999999</v>
      </c>
      <c r="D3941">
        <v>776114700</v>
      </c>
      <c r="E3941" s="3">
        <f t="shared" si="671"/>
        <v>2.9671545925121778E-2</v>
      </c>
      <c r="F3941" s="4">
        <f t="shared" si="673"/>
        <v>2.025214110562553E-2</v>
      </c>
      <c r="G3941" s="4">
        <f t="shared" si="674"/>
        <v>-3.3066731975159953E-3</v>
      </c>
      <c r="H3941" s="4">
        <f t="shared" si="675"/>
        <v>9.0570328404192879E-2</v>
      </c>
      <c r="I3941" s="4">
        <f t="shared" si="676"/>
        <v>-6.4096631356156841E-2</v>
      </c>
      <c r="J3941" s="4">
        <f t="shared" si="677"/>
        <v>-7.7590874678696187E-2</v>
      </c>
      <c r="L3941" s="5">
        <f>_xlfn.STDEV.S($E$3:E3941)</f>
        <v>1.0845568465361714E-2</v>
      </c>
      <c r="M3941">
        <f t="shared" si="678"/>
        <v>-7.7590828571726639E-2</v>
      </c>
      <c r="N3941" s="6">
        <f t="shared" si="672"/>
        <v>-7.3350145199494565E-2</v>
      </c>
      <c r="O3941">
        <f t="shared" si="679"/>
        <v>2.2223844106231683E-2</v>
      </c>
      <c r="P3941">
        <f t="shared" si="680"/>
        <v>4.9389924685808867E-4</v>
      </c>
      <c r="Q3941">
        <f t="shared" si="670"/>
        <v>5.6911138241708982E-4</v>
      </c>
    </row>
    <row r="3942" spans="1:17" x14ac:dyDescent="0.3">
      <c r="A3942" s="2">
        <v>39710</v>
      </c>
      <c r="B3942">
        <v>124.120003</v>
      </c>
      <c r="C3942">
        <v>97.947631999999999</v>
      </c>
      <c r="D3942">
        <v>501087800</v>
      </c>
      <c r="E3942" s="3">
        <f t="shared" si="671"/>
        <v>3.3730348963104895E-2</v>
      </c>
      <c r="F3942" s="4">
        <f t="shared" si="673"/>
        <v>2.1521478521697047E-2</v>
      </c>
      <c r="G3942" s="4">
        <f t="shared" si="674"/>
        <v>-1.2455963609122891E-3</v>
      </c>
      <c r="H3942" s="4">
        <f t="shared" si="675"/>
        <v>9.6246977901632558E-2</v>
      </c>
      <c r="I3942" s="4">
        <f t="shared" si="676"/>
        <v>-2.4619331759216823E-2</v>
      </c>
      <c r="J3942" s="4">
        <f t="shared" si="677"/>
        <v>-2.7662504107840546E-2</v>
      </c>
      <c r="L3942" s="5">
        <f>_xlfn.STDEV.S($E$3:E3942)</f>
        <v>1.0857251323257747E-2</v>
      </c>
      <c r="M3942">
        <f t="shared" si="678"/>
        <v>-3.3258011007539556E-2</v>
      </c>
      <c r="N3942" s="6">
        <f t="shared" si="672"/>
        <v>-2.8259585537345866E-2</v>
      </c>
      <c r="O3942">
        <f t="shared" si="679"/>
        <v>4.4332817564187083E-2</v>
      </c>
      <c r="P3942">
        <f t="shared" si="680"/>
        <v>1.9653987131794948E-3</v>
      </c>
      <c r="Q3942">
        <f t="shared" si="670"/>
        <v>5.8452197299488622E-4</v>
      </c>
    </row>
    <row r="3943" spans="1:17" x14ac:dyDescent="0.3">
      <c r="A3943" s="2">
        <v>39713</v>
      </c>
      <c r="B3943">
        <v>121.30999799999999</v>
      </c>
      <c r="C3943">
        <v>95.730164000000002</v>
      </c>
      <c r="D3943">
        <v>249966500</v>
      </c>
      <c r="E3943" s="3">
        <f t="shared" si="671"/>
        <v>-2.2639420980355651E-2</v>
      </c>
      <c r="F3943" s="4">
        <f t="shared" si="673"/>
        <v>2.1896706660298349E-2</v>
      </c>
      <c r="G3943" s="4">
        <f t="shared" si="674"/>
        <v>-1.7558197118991209E-3</v>
      </c>
      <c r="H3943" s="4">
        <f t="shared" si="675"/>
        <v>9.7925049151599011E-2</v>
      </c>
      <c r="I3943" s="4">
        <f t="shared" si="676"/>
        <v>-3.4536767748399866E-2</v>
      </c>
      <c r="J3943" s="4">
        <f t="shared" si="677"/>
        <v>-3.9198641050024685E-2</v>
      </c>
      <c r="L3943" s="5">
        <f>_xlfn.STDEV.S($E$3:E3943)</f>
        <v>1.0862033605761358E-2</v>
      </c>
      <c r="M3943">
        <f t="shared" si="678"/>
        <v>-4.4727932037608241E-2</v>
      </c>
      <c r="N3943" s="6">
        <f t="shared" si="672"/>
        <v>-3.9613381809294967E-2</v>
      </c>
      <c r="O3943">
        <f t="shared" si="679"/>
        <v>-1.1469921030068685E-2</v>
      </c>
      <c r="P3943">
        <f t="shared" si="680"/>
        <v>1.3155908843601188E-4</v>
      </c>
      <c r="Q3943">
        <f t="shared" si="670"/>
        <v>5.702557480996768E-4</v>
      </c>
    </row>
    <row r="3944" spans="1:17" x14ac:dyDescent="0.3">
      <c r="A3944" s="2">
        <v>39714</v>
      </c>
      <c r="B3944">
        <v>118.550003</v>
      </c>
      <c r="C3944">
        <v>93.552154999999999</v>
      </c>
      <c r="D3944">
        <v>327470400</v>
      </c>
      <c r="E3944" s="3">
        <f t="shared" si="671"/>
        <v>-2.2751587218721947E-2</v>
      </c>
      <c r="F3944" s="4">
        <f t="shared" si="673"/>
        <v>2.2274576549983365E-2</v>
      </c>
      <c r="G3944" s="4">
        <f t="shared" si="674"/>
        <v>-2.947022055869246E-3</v>
      </c>
      <c r="H3944" s="4">
        <f t="shared" si="675"/>
        <v>9.9614934671571093E-2</v>
      </c>
      <c r="I3944" s="4">
        <f t="shared" si="676"/>
        <v>-5.7319118645194123E-2</v>
      </c>
      <c r="J3944" s="4">
        <f t="shared" si="677"/>
        <v>-6.5400553851553522E-2</v>
      </c>
      <c r="L3944" s="5">
        <f>_xlfn.STDEV.S($E$3:E3944)</f>
        <v>1.0866868492097897E-2</v>
      </c>
      <c r="M3944">
        <f t="shared" si="678"/>
        <v>-7.0779110036383208E-2</v>
      </c>
      <c r="N3944" s="6">
        <f t="shared" si="672"/>
        <v>-6.5628885441984752E-2</v>
      </c>
      <c r="O3944">
        <f t="shared" si="679"/>
        <v>-2.6051177998774967E-2</v>
      </c>
      <c r="P3944">
        <f t="shared" si="680"/>
        <v>6.7866387512385688E-4</v>
      </c>
      <c r="Q3944">
        <f t="shared" si="670"/>
        <v>5.996520256743125E-4</v>
      </c>
    </row>
    <row r="3945" spans="1:17" x14ac:dyDescent="0.3">
      <c r="A3945" s="2">
        <v>39715</v>
      </c>
      <c r="B3945">
        <v>118.93</v>
      </c>
      <c r="C3945">
        <v>93.852058</v>
      </c>
      <c r="D3945">
        <v>311818400</v>
      </c>
      <c r="E3945" s="3">
        <f t="shared" si="671"/>
        <v>3.2053731791132911E-3</v>
      </c>
      <c r="F3945" s="4">
        <f t="shared" si="673"/>
        <v>2.2290828735723293E-2</v>
      </c>
      <c r="G3945" s="4">
        <f t="shared" si="674"/>
        <v>-2.8826326144138952E-3</v>
      </c>
      <c r="H3945" s="4">
        <f t="shared" si="675"/>
        <v>9.9687616655765962E-2</v>
      </c>
      <c r="I3945" s="4">
        <f t="shared" si="676"/>
        <v>-5.6100809281180553E-2</v>
      </c>
      <c r="J3945" s="4">
        <f t="shared" si="677"/>
        <v>-6.4018391789879114E-2</v>
      </c>
      <c r="L3945" s="5">
        <f>_xlfn.STDEV.S($E$3:E3945)</f>
        <v>1.0865587836953367E-2</v>
      </c>
      <c r="M3945">
        <f t="shared" si="678"/>
        <v>-6.9405342658716507E-2</v>
      </c>
      <c r="N3945" s="6">
        <f t="shared" si="672"/>
        <v>-6.4240045475037144E-2</v>
      </c>
      <c r="O3945">
        <f t="shared" si="679"/>
        <v>1.3737673776667014E-3</v>
      </c>
      <c r="P3945">
        <f t="shared" si="680"/>
        <v>1.8872368079412456E-6</v>
      </c>
      <c r="Q3945">
        <f t="shared" si="670"/>
        <v>5.9967323633050519E-4</v>
      </c>
    </row>
    <row r="3946" spans="1:17" x14ac:dyDescent="0.3">
      <c r="A3946" s="2">
        <v>39716</v>
      </c>
      <c r="B3946">
        <v>120.790001</v>
      </c>
      <c r="C3946">
        <v>95.319823999999997</v>
      </c>
      <c r="D3946">
        <v>328253000</v>
      </c>
      <c r="E3946" s="3">
        <f t="shared" si="671"/>
        <v>1.5639460186664289E-2</v>
      </c>
      <c r="F3946" s="4">
        <f t="shared" si="673"/>
        <v>2.2333302977240906E-2</v>
      </c>
      <c r="G3946" s="4">
        <f t="shared" si="674"/>
        <v>-2.832033153543407E-3</v>
      </c>
      <c r="H3946" s="4">
        <f t="shared" si="675"/>
        <v>9.9877567238418216E-2</v>
      </c>
      <c r="I3946" s="4">
        <f t="shared" si="676"/>
        <v>-5.514237001454203E-2</v>
      </c>
      <c r="J3946" s="4">
        <f t="shared" si="677"/>
        <v>-6.2945070578150131E-2</v>
      </c>
      <c r="L3946" s="5">
        <f>_xlfn.STDEV.S($E$3:E3946)</f>
        <v>1.0866951126514682E-2</v>
      </c>
      <c r="M3946">
        <f t="shared" si="678"/>
        <v>-6.8337781797351949E-2</v>
      </c>
      <c r="N3946" s="6">
        <f t="shared" si="672"/>
        <v>-6.3147261434792434E-2</v>
      </c>
      <c r="O3946">
        <f t="shared" si="679"/>
        <v>1.0675608613645582E-3</v>
      </c>
      <c r="P3946">
        <f t="shared" si="680"/>
        <v>1.1396861927174375E-6</v>
      </c>
      <c r="Q3946">
        <f t="shared" si="670"/>
        <v>5.9929442966589271E-4</v>
      </c>
    </row>
    <row r="3947" spans="1:17" x14ac:dyDescent="0.3">
      <c r="A3947" s="2">
        <v>39717</v>
      </c>
      <c r="B3947">
        <v>120.849998</v>
      </c>
      <c r="C3947">
        <v>95.367187999999999</v>
      </c>
      <c r="D3947">
        <v>285917400</v>
      </c>
      <c r="E3947" s="3">
        <f t="shared" si="671"/>
        <v>4.9670502113818848E-4</v>
      </c>
      <c r="F3947" s="4">
        <f t="shared" si="673"/>
        <v>2.2013183131933078E-2</v>
      </c>
      <c r="G3947" s="4">
        <f t="shared" si="674"/>
        <v>-1.9284650428431204E-3</v>
      </c>
      <c r="H3947" s="4">
        <f t="shared" si="675"/>
        <v>9.8445947768308173E-2</v>
      </c>
      <c r="I3947" s="4">
        <f t="shared" si="676"/>
        <v>-3.7870804534597347E-2</v>
      </c>
      <c r="J3947" s="4">
        <f t="shared" si="677"/>
        <v>-4.3067717743833667E-2</v>
      </c>
      <c r="L3947" s="5">
        <f>_xlfn.STDEV.S($E$3:E3947)</f>
        <v>1.0865573766095898E-2</v>
      </c>
      <c r="M3947">
        <f t="shared" si="678"/>
        <v>-4.8575020829200649E-2</v>
      </c>
      <c r="N3947" s="6">
        <f t="shared" si="672"/>
        <v>-4.3426374585107008E-2</v>
      </c>
      <c r="O3947">
        <f t="shared" si="679"/>
        <v>1.9762760968151299E-2</v>
      </c>
      <c r="P3947">
        <f t="shared" si="680"/>
        <v>3.9056672108428447E-4</v>
      </c>
      <c r="Q3947">
        <f t="shared" si="670"/>
        <v>5.8689632861798281E-4</v>
      </c>
    </row>
    <row r="3948" spans="1:17" x14ac:dyDescent="0.3">
      <c r="A3948" s="2">
        <v>39720</v>
      </c>
      <c r="B3948">
        <v>111.379997</v>
      </c>
      <c r="C3948">
        <v>87.894028000000006</v>
      </c>
      <c r="D3948">
        <v>459562300</v>
      </c>
      <c r="E3948" s="3">
        <f t="shared" si="671"/>
        <v>-7.8361614867382912E-2</v>
      </c>
      <c r="F3948" s="4">
        <f t="shared" si="673"/>
        <v>2.7129449168012958E-2</v>
      </c>
      <c r="G3948" s="4">
        <f t="shared" si="674"/>
        <v>-5.4621414680530505E-3</v>
      </c>
      <c r="H3948" s="4">
        <f t="shared" si="675"/>
        <v>0.12132658506360418</v>
      </c>
      <c r="I3948" s="4">
        <f t="shared" si="676"/>
        <v>-0.10375572081418594</v>
      </c>
      <c r="J3948" s="4">
        <f t="shared" si="677"/>
        <v>-0.12061630836116488</v>
      </c>
      <c r="L3948" s="5">
        <f>_xlfn.STDEV.S($E$3:E3948)</f>
        <v>1.0936154174678879E-2</v>
      </c>
      <c r="M3948">
        <f t="shared" si="678"/>
        <v>-0.12567707140024389</v>
      </c>
      <c r="N3948" s="6">
        <f t="shared" si="672"/>
        <v>-0.11836188768156697</v>
      </c>
      <c r="O3948">
        <f t="shared" si="679"/>
        <v>-7.7102050571043246E-2</v>
      </c>
      <c r="P3948">
        <f t="shared" si="680"/>
        <v>5.9447262022597099E-3</v>
      </c>
      <c r="Q3948">
        <f t="shared" si="670"/>
        <v>8.2042067949523784E-4</v>
      </c>
    </row>
    <row r="3949" spans="1:17" x14ac:dyDescent="0.3">
      <c r="A3949" s="2">
        <v>39721</v>
      </c>
      <c r="B3949">
        <v>115.989998</v>
      </c>
      <c r="C3949">
        <v>91.531959999999998</v>
      </c>
      <c r="D3949">
        <v>328154400</v>
      </c>
      <c r="E3949" s="3">
        <f t="shared" si="671"/>
        <v>4.1389846688539622E-2</v>
      </c>
      <c r="F3949" s="4">
        <f t="shared" si="673"/>
        <v>2.8693341713795933E-2</v>
      </c>
      <c r="G3949" s="4">
        <f t="shared" si="674"/>
        <v>-4.0857974918624704E-3</v>
      </c>
      <c r="H3949" s="4">
        <f t="shared" si="675"/>
        <v>0.12832052514735603</v>
      </c>
      <c r="I3949" s="4">
        <f t="shared" si="676"/>
        <v>-7.8620562545001271E-2</v>
      </c>
      <c r="J3949" s="4">
        <f t="shared" si="677"/>
        <v>-9.3047112939365295E-2</v>
      </c>
      <c r="L3949" s="5">
        <f>_xlfn.STDEV.S($E$3:E3949)</f>
        <v>1.0954314775077906E-2</v>
      </c>
      <c r="M3949">
        <f t="shared" si="678"/>
        <v>-9.8266395931493666E-2</v>
      </c>
      <c r="N3949" s="6">
        <f t="shared" si="672"/>
        <v>-8.9868190964102368E-2</v>
      </c>
      <c r="O3949">
        <f t="shared" si="679"/>
        <v>2.7410675468750229E-2</v>
      </c>
      <c r="P3949">
        <f t="shared" si="680"/>
        <v>7.5134512965314558E-4</v>
      </c>
      <c r="Q3949">
        <f t="shared" si="670"/>
        <v>8.4863087321954838E-4</v>
      </c>
    </row>
    <row r="3950" spans="1:17" x14ac:dyDescent="0.3">
      <c r="A3950" s="2">
        <v>39722</v>
      </c>
      <c r="B3950">
        <v>116.05999799999999</v>
      </c>
      <c r="C3950">
        <v>91.587204</v>
      </c>
      <c r="D3950">
        <v>332783000</v>
      </c>
      <c r="E3950" s="3">
        <f t="shared" si="671"/>
        <v>6.0350031215605782E-4</v>
      </c>
      <c r="F3950" s="4">
        <f t="shared" si="673"/>
        <v>2.8497294807491611E-2</v>
      </c>
      <c r="G3950" s="4">
        <f t="shared" si="674"/>
        <v>-4.5868533325813584E-3</v>
      </c>
      <c r="H3950" s="4">
        <f t="shared" si="675"/>
        <v>0.12744377672880605</v>
      </c>
      <c r="I3950" s="4">
        <f t="shared" si="676"/>
        <v>-8.7847515043650404E-2</v>
      </c>
      <c r="J3950" s="4">
        <f t="shared" si="677"/>
        <v>-0.10337369397457641</v>
      </c>
      <c r="L3950" s="5">
        <f>_xlfn.STDEV.S($E$3:E3950)</f>
        <v>1.0952928034341926E-2</v>
      </c>
      <c r="M3950">
        <f t="shared" si="678"/>
        <v>-0.1085337105993746</v>
      </c>
      <c r="N3950" s="6">
        <f t="shared" si="672"/>
        <v>-0.10034175912621757</v>
      </c>
      <c r="O3950">
        <f t="shared" si="679"/>
        <v>-1.0267314667880931E-2</v>
      </c>
      <c r="P3950">
        <f t="shared" si="680"/>
        <v>1.0541775048928291E-4</v>
      </c>
      <c r="Q3950">
        <f t="shared" si="670"/>
        <v>8.1943632170109523E-4</v>
      </c>
    </row>
    <row r="3951" spans="1:17" x14ac:dyDescent="0.3">
      <c r="A3951" s="2">
        <v>39723</v>
      </c>
      <c r="B3951">
        <v>111.849998</v>
      </c>
      <c r="C3951">
        <v>88.264938000000001</v>
      </c>
      <c r="D3951">
        <v>365337800</v>
      </c>
      <c r="E3951" s="3">
        <f t="shared" si="671"/>
        <v>-3.6274341483273131E-2</v>
      </c>
      <c r="F3951" s="4">
        <f t="shared" si="673"/>
        <v>2.9235609056543471E-2</v>
      </c>
      <c r="G3951" s="4">
        <f t="shared" si="674"/>
        <v>-5.6964515249271633E-3</v>
      </c>
      <c r="H3951" s="4">
        <f t="shared" si="675"/>
        <v>0.13074561842807939</v>
      </c>
      <c r="I3951" s="4">
        <f t="shared" si="676"/>
        <v>-0.10796933010504828</v>
      </c>
      <c r="J3951" s="4">
        <f t="shared" si="677"/>
        <v>-0.12650508257820814</v>
      </c>
      <c r="L3951" s="5">
        <f>_xlfn.STDEV.S($E$3:E3951)</f>
        <v>1.0967000426364421E-2</v>
      </c>
      <c r="M3951">
        <f t="shared" si="678"/>
        <v>-0.13153191956458923</v>
      </c>
      <c r="N3951" s="6">
        <f t="shared" si="672"/>
        <v>-0.12312688539579519</v>
      </c>
      <c r="O3951">
        <f t="shared" si="679"/>
        <v>-2.2998208965214637E-2</v>
      </c>
      <c r="P3951">
        <f t="shared" si="680"/>
        <v>5.2891761560767893E-4</v>
      </c>
      <c r="Q3951">
        <f t="shared" si="670"/>
        <v>7.9479755088117767E-4</v>
      </c>
    </row>
    <row r="3952" spans="1:17" x14ac:dyDescent="0.3">
      <c r="A3952" s="2">
        <v>39724</v>
      </c>
      <c r="B3952">
        <v>110.339996</v>
      </c>
      <c r="C3952">
        <v>87.073340999999999</v>
      </c>
      <c r="D3952">
        <v>461798000</v>
      </c>
      <c r="E3952" s="3">
        <f t="shared" si="671"/>
        <v>-1.3500241636124177E-2</v>
      </c>
      <c r="F3952" s="4">
        <f t="shared" si="673"/>
        <v>2.928091405411851E-2</v>
      </c>
      <c r="G3952" s="4">
        <f t="shared" si="674"/>
        <v>-6.0133479477641541E-3</v>
      </c>
      <c r="H3952" s="4">
        <f t="shared" si="675"/>
        <v>0.1309482285366759</v>
      </c>
      <c r="I3952" s="4">
        <f t="shared" si="676"/>
        <v>-0.11363816375351288</v>
      </c>
      <c r="J3952" s="4">
        <f t="shared" si="677"/>
        <v>-0.13291131923162858</v>
      </c>
      <c r="L3952" s="5">
        <f>_xlfn.STDEV.S($E$3:E3952)</f>
        <v>1.096780896455591E-2</v>
      </c>
      <c r="M3952">
        <f t="shared" si="678"/>
        <v>-0.13790141632786024</v>
      </c>
      <c r="N3952" s="6">
        <f t="shared" si="672"/>
        <v>-0.12953220940309074</v>
      </c>
      <c r="O3952">
        <f t="shared" si="679"/>
        <v>-6.3694967632710042E-3</v>
      </c>
      <c r="P3952">
        <f t="shared" si="680"/>
        <v>4.0570489017319802E-5</v>
      </c>
      <c r="Q3952">
        <f t="shared" si="670"/>
        <v>7.7135542203837478E-4</v>
      </c>
    </row>
    <row r="3953" spans="1:17" x14ac:dyDescent="0.3">
      <c r="A3953" s="2">
        <v>39727</v>
      </c>
      <c r="B3953">
        <v>104.720001</v>
      </c>
      <c r="C3953">
        <v>82.638396999999998</v>
      </c>
      <c r="D3953">
        <v>610637500</v>
      </c>
      <c r="E3953" s="3">
        <f t="shared" si="671"/>
        <v>-5.0933434871612726E-2</v>
      </c>
      <c r="F3953" s="4">
        <f t="shared" si="673"/>
        <v>3.0707133013372901E-2</v>
      </c>
      <c r="G3953" s="4">
        <f t="shared" si="674"/>
        <v>-8.1904777260752362E-3</v>
      </c>
      <c r="H3953" s="4">
        <f t="shared" si="675"/>
        <v>0.13732647362405953</v>
      </c>
      <c r="I3953" s="4">
        <f t="shared" si="676"/>
        <v>-0.15166873723829388</v>
      </c>
      <c r="J3953" s="4">
        <f t="shared" si="677"/>
        <v>-0.17636746508247092</v>
      </c>
      <c r="L3953" s="5">
        <f>_xlfn.STDEV.S($E$3:E3953)</f>
        <v>1.0996661379616718E-2</v>
      </c>
      <c r="M3953">
        <f t="shared" si="678"/>
        <v>-0.18110726105193767</v>
      </c>
      <c r="N3953" s="6">
        <f t="shared" si="672"/>
        <v>-0.17234319011595423</v>
      </c>
      <c r="O3953">
        <f t="shared" si="679"/>
        <v>-4.320584472407743E-2</v>
      </c>
      <c r="P3953">
        <f t="shared" si="680"/>
        <v>1.8667450183210896E-3</v>
      </c>
      <c r="Q3953">
        <f t="shared" ref="Q3953:Q4016" si="681">AVERAGE(P3931:P3953)</f>
        <v>8.4574636171692549E-4</v>
      </c>
    </row>
    <row r="3954" spans="1:17" x14ac:dyDescent="0.3">
      <c r="A3954" s="2">
        <v>39728</v>
      </c>
      <c r="B3954">
        <v>100.029999</v>
      </c>
      <c r="C3954">
        <v>78.937340000000006</v>
      </c>
      <c r="D3954">
        <v>540012100</v>
      </c>
      <c r="E3954" s="3">
        <f t="shared" si="671"/>
        <v>-4.4786114927558018E-2</v>
      </c>
      <c r="F3954" s="4">
        <f t="shared" si="673"/>
        <v>3.1329613407012923E-2</v>
      </c>
      <c r="G3954" s="4">
        <f t="shared" si="674"/>
        <v>-8.8287290372967338E-3</v>
      </c>
      <c r="H3954" s="4">
        <f t="shared" si="675"/>
        <v>0.14011029057373936</v>
      </c>
      <c r="I3954" s="4">
        <f t="shared" si="676"/>
        <v>-0.16252064278828227</v>
      </c>
      <c r="J3954" s="4">
        <f t="shared" si="677"/>
        <v>-0.18883342567763106</v>
      </c>
      <c r="L3954" s="5">
        <f>_xlfn.STDEV.S($E$3:E3954)</f>
        <v>1.1018614661556349E-2</v>
      </c>
      <c r="M3954">
        <f t="shared" si="678"/>
        <v>-0.19350157376039323</v>
      </c>
      <c r="N3954" s="6">
        <f t="shared" si="672"/>
        <v>-0.18450701842770778</v>
      </c>
      <c r="O3954">
        <f t="shared" si="679"/>
        <v>-1.2394312708455563E-2</v>
      </c>
      <c r="P3954">
        <f t="shared" si="680"/>
        <v>1.5361898751498307E-4</v>
      </c>
      <c r="Q3954">
        <f t="shared" si="681"/>
        <v>8.2489795603881224E-4</v>
      </c>
    </row>
    <row r="3955" spans="1:17" x14ac:dyDescent="0.3">
      <c r="A3955" s="2">
        <v>39729</v>
      </c>
      <c r="B3955">
        <v>97.510002</v>
      </c>
      <c r="C3955">
        <v>76.948723000000001</v>
      </c>
      <c r="D3955">
        <v>725414800</v>
      </c>
      <c r="E3955" s="3">
        <f t="shared" si="671"/>
        <v>-2.5192412528165731E-2</v>
      </c>
      <c r="F3955" s="4">
        <f t="shared" si="673"/>
        <v>3.1394473630109963E-2</v>
      </c>
      <c r="G3955" s="4">
        <f t="shared" si="674"/>
        <v>-1.0060764039001368E-2</v>
      </c>
      <c r="H3955" s="4">
        <f t="shared" si="675"/>
        <v>0.14040035430950093</v>
      </c>
      <c r="I3955" s="4">
        <f t="shared" si="676"/>
        <v>-0.1830965040306427</v>
      </c>
      <c r="J3955" s="4">
        <f t="shared" si="677"/>
        <v>-0.21174744845995075</v>
      </c>
      <c r="L3955" s="5">
        <f>_xlfn.STDEV.S($E$3:E3955)</f>
        <v>1.1024660786121417E-2</v>
      </c>
      <c r="M3955">
        <f t="shared" si="678"/>
        <v>-0.21628352702593681</v>
      </c>
      <c r="N3955" s="6">
        <f t="shared" si="672"/>
        <v>-0.2075052974642394</v>
      </c>
      <c r="O3955">
        <f t="shared" si="679"/>
        <v>-2.2781953265543581E-2</v>
      </c>
      <c r="P3955">
        <f t="shared" si="680"/>
        <v>5.1901739459341185E-4</v>
      </c>
      <c r="Q3955">
        <f t="shared" si="681"/>
        <v>8.4086148388792564E-4</v>
      </c>
    </row>
    <row r="3956" spans="1:17" x14ac:dyDescent="0.3">
      <c r="A3956" s="2">
        <v>39730</v>
      </c>
      <c r="B3956">
        <v>90.699996999999996</v>
      </c>
      <c r="C3956">
        <v>71.574698999999995</v>
      </c>
      <c r="D3956">
        <v>534485200</v>
      </c>
      <c r="E3956" s="3">
        <f t="shared" si="671"/>
        <v>-6.9839040717074363E-2</v>
      </c>
      <c r="F3956" s="4">
        <f t="shared" si="673"/>
        <v>3.2999559403939067E-2</v>
      </c>
      <c r="G3956" s="4">
        <f t="shared" si="674"/>
        <v>-1.3995324219920861E-2</v>
      </c>
      <c r="H3956" s="4">
        <f t="shared" si="675"/>
        <v>0.1475785161095004</v>
      </c>
      <c r="I3956" s="4">
        <f t="shared" si="676"/>
        <v>-0.24563854639789606</v>
      </c>
      <c r="J3956" s="4">
        <f t="shared" si="677"/>
        <v>-0.28163637047947154</v>
      </c>
      <c r="L3956" s="5">
        <f>_xlfn.STDEV.S($E$3:E3956)</f>
        <v>1.1079496775132093E-2</v>
      </c>
      <c r="M3956">
        <f t="shared" si="678"/>
        <v>-0.28577054548815728</v>
      </c>
      <c r="N3956" s="6">
        <f t="shared" si="672"/>
        <v>-0.2768699453619019</v>
      </c>
      <c r="O3956">
        <f t="shared" si="679"/>
        <v>-6.9487018462220468E-2</v>
      </c>
      <c r="P3956">
        <f t="shared" si="680"/>
        <v>4.8284457347689685E-3</v>
      </c>
      <c r="Q3956">
        <f t="shared" si="681"/>
        <v>1.0491693028219266E-3</v>
      </c>
    </row>
    <row r="3957" spans="1:17" x14ac:dyDescent="0.3">
      <c r="A3957" s="2">
        <v>39731</v>
      </c>
      <c r="B3957">
        <v>88.5</v>
      </c>
      <c r="C3957">
        <v>69.8386</v>
      </c>
      <c r="D3957">
        <v>871026300</v>
      </c>
      <c r="E3957" s="3">
        <f t="shared" si="671"/>
        <v>-2.4255756039330389E-2</v>
      </c>
      <c r="F3957" s="4">
        <f t="shared" si="673"/>
        <v>3.290144665290342E-2</v>
      </c>
      <c r="G3957" s="4">
        <f t="shared" si="674"/>
        <v>-1.3759167795436858E-2</v>
      </c>
      <c r="H3957" s="4">
        <f t="shared" si="675"/>
        <v>0.14713974254794995</v>
      </c>
      <c r="I3957" s="4">
        <f t="shared" si="676"/>
        <v>-0.24201679418845612</v>
      </c>
      <c r="J3957" s="4">
        <f t="shared" si="677"/>
        <v>-0.27761494538720533</v>
      </c>
      <c r="L3957" s="5">
        <f>_xlfn.STDEV.S($E$3:E3957)</f>
        <v>1.1084943833218078E-2</v>
      </c>
      <c r="M3957">
        <f t="shared" si="678"/>
        <v>-0.28177244536785873</v>
      </c>
      <c r="N3957" s="6">
        <f t="shared" si="672"/>
        <v>-0.2728759308513371</v>
      </c>
      <c r="O3957">
        <f t="shared" si="679"/>
        <v>3.9981001202985533E-3</v>
      </c>
      <c r="P3957">
        <f t="shared" si="680"/>
        <v>1.5984804571931307E-5</v>
      </c>
      <c r="Q3957">
        <f t="shared" si="681"/>
        <v>1.0007369711949215E-3</v>
      </c>
    </row>
    <row r="3958" spans="1:17" x14ac:dyDescent="0.3">
      <c r="A3958" s="2">
        <v>39734</v>
      </c>
      <c r="B3958">
        <v>101.349998</v>
      </c>
      <c r="C3958">
        <v>79.979011999999997</v>
      </c>
      <c r="D3958">
        <v>455584000</v>
      </c>
      <c r="E3958" s="3">
        <f t="shared" si="671"/>
        <v>0.14519771751412436</v>
      </c>
      <c r="F3958" s="4">
        <f t="shared" si="673"/>
        <v>4.6660696913854272E-2</v>
      </c>
      <c r="G3958" s="4">
        <f t="shared" si="674"/>
        <v>-7.6226488945850103E-3</v>
      </c>
      <c r="H3958" s="4">
        <f t="shared" si="675"/>
        <v>0.20867298035378562</v>
      </c>
      <c r="I3958" s="4">
        <f t="shared" si="676"/>
        <v>-0.14190202444213396</v>
      </c>
      <c r="J3958" s="4">
        <f t="shared" si="677"/>
        <v>-0.17606998287176878</v>
      </c>
      <c r="L3958" s="5">
        <f>_xlfn.STDEV.S($E$3:E3958)</f>
        <v>1.1320628339215044E-2</v>
      </c>
      <c r="M3958">
        <f t="shared" si="678"/>
        <v>-0.1808115326478214</v>
      </c>
      <c r="N3958" s="6">
        <f t="shared" si="672"/>
        <v>-0.16137576448637847</v>
      </c>
      <c r="O3958">
        <f t="shared" si="679"/>
        <v>0.10096091272003732</v>
      </c>
      <c r="P3958">
        <f t="shared" si="680"/>
        <v>1.0193105897262994E-2</v>
      </c>
      <c r="Q3958">
        <f t="shared" si="681"/>
        <v>1.4292209835884109E-3</v>
      </c>
    </row>
    <row r="3959" spans="1:17" x14ac:dyDescent="0.3">
      <c r="A3959" s="2">
        <v>39735</v>
      </c>
      <c r="B3959">
        <v>99.849997999999999</v>
      </c>
      <c r="C3959">
        <v>78.795303000000004</v>
      </c>
      <c r="D3959">
        <v>546268300</v>
      </c>
      <c r="E3959" s="3">
        <f t="shared" si="671"/>
        <v>-1.4800197628025646E-2</v>
      </c>
      <c r="F3959" s="4">
        <f t="shared" si="673"/>
        <v>4.6429380494110287E-2</v>
      </c>
      <c r="G3959" s="4">
        <f t="shared" si="674"/>
        <v>-8.8951862637043355E-3</v>
      </c>
      <c r="H3959" s="4">
        <f t="shared" si="675"/>
        <v>0.20763850187606675</v>
      </c>
      <c r="I3959" s="4">
        <f t="shared" si="676"/>
        <v>-0.16364297390779048</v>
      </c>
      <c r="J3959" s="4">
        <f t="shared" si="677"/>
        <v>-0.19984092742421111</v>
      </c>
      <c r="L3959" s="5">
        <f>_xlfn.STDEV.S($E$3:E3959)</f>
        <v>1.1321734195645895E-2</v>
      </c>
      <c r="M3959">
        <f t="shared" si="678"/>
        <v>-0.20444588949970696</v>
      </c>
      <c r="N3959" s="6">
        <f t="shared" si="672"/>
        <v>-0.18576368855779468</v>
      </c>
      <c r="O3959">
        <f t="shared" si="679"/>
        <v>-2.3634356851885557E-2</v>
      </c>
      <c r="P3959">
        <f t="shared" si="680"/>
        <v>5.5858282380226974E-4</v>
      </c>
      <c r="Q3959">
        <f t="shared" si="681"/>
        <v>1.4528345240052338E-3</v>
      </c>
    </row>
    <row r="3960" spans="1:17" x14ac:dyDescent="0.3">
      <c r="A3960" s="2">
        <v>39736</v>
      </c>
      <c r="B3960">
        <v>90.019997000000004</v>
      </c>
      <c r="C3960">
        <v>71.038094000000001</v>
      </c>
      <c r="D3960">
        <v>484627500</v>
      </c>
      <c r="E3960" s="3">
        <f t="shared" si="671"/>
        <v>-9.8447683494194971E-2</v>
      </c>
      <c r="F3960" s="4">
        <f t="shared" si="673"/>
        <v>4.990910142662966E-2</v>
      </c>
      <c r="G3960" s="4">
        <f t="shared" si="674"/>
        <v>-1.3376437626358347E-2</v>
      </c>
      <c r="H3960" s="4">
        <f t="shared" si="675"/>
        <v>0.22320028697175132</v>
      </c>
      <c r="I3960" s="4">
        <f t="shared" si="676"/>
        <v>-0.2361120488716586</v>
      </c>
      <c r="J3960" s="4">
        <f t="shared" si="677"/>
        <v>-0.2819327823340374</v>
      </c>
      <c r="L3960" s="5">
        <f>_xlfn.STDEV.S($E$3:E3960)</f>
        <v>1.1428538455940903E-2</v>
      </c>
      <c r="M3960">
        <f t="shared" si="678"/>
        <v>-0.28606550990770113</v>
      </c>
      <c r="N3960" s="6">
        <f t="shared" si="672"/>
        <v>-0.26635813046908752</v>
      </c>
      <c r="O3960">
        <f t="shared" si="679"/>
        <v>-8.161962040799417E-2</v>
      </c>
      <c r="P3960">
        <f t="shared" si="680"/>
        <v>6.6617624355450582E-3</v>
      </c>
      <c r="Q3960">
        <f t="shared" si="681"/>
        <v>1.7411570092866725E-3</v>
      </c>
    </row>
    <row r="3961" spans="1:17" x14ac:dyDescent="0.3">
      <c r="A3961" s="2">
        <v>39737</v>
      </c>
      <c r="B3961">
        <v>93.769997000000004</v>
      </c>
      <c r="C3961">
        <v>73.997337000000002</v>
      </c>
      <c r="D3961">
        <v>708811200</v>
      </c>
      <c r="E3961" s="3">
        <f t="shared" si="671"/>
        <v>4.1657410852835364E-2</v>
      </c>
      <c r="F3961" s="4">
        <f t="shared" si="673"/>
        <v>5.0593041737469029E-2</v>
      </c>
      <c r="G3961" s="4">
        <f t="shared" si="674"/>
        <v>-9.4963302066152899E-3</v>
      </c>
      <c r="H3961" s="4">
        <f t="shared" si="675"/>
        <v>0.22625896102692963</v>
      </c>
      <c r="I3961" s="4">
        <f t="shared" si="676"/>
        <v>-0.17373039233903209</v>
      </c>
      <c r="J3961" s="4">
        <f t="shared" si="677"/>
        <v>-0.214649368972469</v>
      </c>
      <c r="L3961" s="5">
        <f>_xlfn.STDEV.S($E$3:E3961)</f>
        <v>1.1446031959513757E-2</v>
      </c>
      <c r="M3961">
        <f t="shared" si="678"/>
        <v>-0.21916895558894012</v>
      </c>
      <c r="N3961" s="6">
        <f t="shared" si="672"/>
        <v>-0.19704714735134354</v>
      </c>
      <c r="O3961">
        <f t="shared" si="679"/>
        <v>6.6896554318761015E-2</v>
      </c>
      <c r="P3961">
        <f t="shared" si="680"/>
        <v>4.4751489797229434E-3</v>
      </c>
      <c r="Q3961">
        <f t="shared" si="681"/>
        <v>1.8786167219410519E-3</v>
      </c>
    </row>
    <row r="3962" spans="1:17" x14ac:dyDescent="0.3">
      <c r="A3962" s="2">
        <v>39738</v>
      </c>
      <c r="B3962">
        <v>93.209998999999996</v>
      </c>
      <c r="C3962">
        <v>73.555435000000003</v>
      </c>
      <c r="D3962">
        <v>476649000</v>
      </c>
      <c r="E3962" s="3">
        <f t="shared" si="671"/>
        <v>-5.9720381562986535E-3</v>
      </c>
      <c r="F3962" s="4">
        <f t="shared" si="673"/>
        <v>5.0278413579324582E-2</v>
      </c>
      <c r="G3962" s="4">
        <f t="shared" si="674"/>
        <v>-1.0483699871084242E-2</v>
      </c>
      <c r="H3962" s="4">
        <f t="shared" si="675"/>
        <v>0.22485190112843656</v>
      </c>
      <c r="I3962" s="4">
        <f t="shared" si="676"/>
        <v>-0.19004842704266967</v>
      </c>
      <c r="J3962" s="4">
        <f t="shared" si="677"/>
        <v>-0.23219077531446197</v>
      </c>
      <c r="L3962" s="5">
        <f>_xlfn.STDEV.S($E$3:E3962)</f>
        <v>1.1445014355394018E-2</v>
      </c>
      <c r="M3962">
        <f t="shared" si="678"/>
        <v>-0.23660933229499317</v>
      </c>
      <c r="N3962" s="6">
        <f t="shared" si="672"/>
        <v>-0.21525616752345511</v>
      </c>
      <c r="O3962">
        <f t="shared" si="679"/>
        <v>-1.7440376706053057E-2</v>
      </c>
      <c r="P3962">
        <f t="shared" si="680"/>
        <v>3.0416673964903806E-4</v>
      </c>
      <c r="Q3962">
        <f t="shared" si="681"/>
        <v>1.8721787486318637E-3</v>
      </c>
    </row>
    <row r="3963" spans="1:17" x14ac:dyDescent="0.3">
      <c r="A3963" s="2">
        <v>39741</v>
      </c>
      <c r="B3963">
        <v>98.809997999999993</v>
      </c>
      <c r="C3963">
        <v>77.974609000000001</v>
      </c>
      <c r="D3963">
        <v>321294200</v>
      </c>
      <c r="E3963" s="3">
        <f t="shared" si="671"/>
        <v>6.0079380539420413E-2</v>
      </c>
      <c r="F3963" s="4">
        <f t="shared" si="673"/>
        <v>5.1753259470707552E-2</v>
      </c>
      <c r="G3963" s="4">
        <f t="shared" si="674"/>
        <v>-5.9166345811260896E-3</v>
      </c>
      <c r="H3963" s="4">
        <f t="shared" si="675"/>
        <v>0.23144761246737375</v>
      </c>
      <c r="I3963" s="4">
        <f t="shared" si="676"/>
        <v>-0.11191173573408653</v>
      </c>
      <c r="J3963" s="4">
        <f t="shared" si="677"/>
        <v>-0.14774066913169315</v>
      </c>
      <c r="L3963" s="5">
        <f>_xlfn.STDEV.S($E$3:E3963)</f>
        <v>1.1482979264434586E-2</v>
      </c>
      <c r="M3963">
        <f t="shared" si="678"/>
        <v>-0.15264559512352635</v>
      </c>
      <c r="N3963" s="6">
        <f t="shared" si="672"/>
        <v>-0.1275821341241814</v>
      </c>
      <c r="O3963">
        <f t="shared" si="679"/>
        <v>8.3963737171466823E-2</v>
      </c>
      <c r="P3963">
        <f t="shared" si="680"/>
        <v>7.0499091597991592E-3</v>
      </c>
      <c r="Q3963">
        <f t="shared" si="681"/>
        <v>2.0721991187070167E-3</v>
      </c>
    </row>
    <row r="3964" spans="1:17" x14ac:dyDescent="0.3">
      <c r="A3964" s="2">
        <v>39742</v>
      </c>
      <c r="B3964">
        <v>95.860000999999997</v>
      </c>
      <c r="C3964">
        <v>75.646645000000007</v>
      </c>
      <c r="D3964">
        <v>356502000</v>
      </c>
      <c r="E3964" s="3">
        <f t="shared" si="671"/>
        <v>-2.9855248048886729E-2</v>
      </c>
      <c r="F3964" s="4">
        <f t="shared" si="673"/>
        <v>5.1379724112637817E-2</v>
      </c>
      <c r="G3964" s="4">
        <f t="shared" si="674"/>
        <v>-8.5047560582568946E-3</v>
      </c>
      <c r="H3964" s="4">
        <f t="shared" si="675"/>
        <v>0.22977711156208647</v>
      </c>
      <c r="I3964" s="4">
        <f t="shared" si="676"/>
        <v>-0.15702886072540467</v>
      </c>
      <c r="J3964" s="4">
        <f t="shared" si="677"/>
        <v>-0.19701114611759951</v>
      </c>
      <c r="L3964" s="5">
        <f>_xlfn.STDEV.S($E$3:E3964)</f>
        <v>1.1491500757432842E-2</v>
      </c>
      <c r="M3964">
        <f t="shared" si="678"/>
        <v>-0.20163237278254351</v>
      </c>
      <c r="N3964" s="6">
        <f t="shared" si="672"/>
        <v>-0.17835425247373005</v>
      </c>
      <c r="O3964">
        <f t="shared" si="679"/>
        <v>-4.8986777659017156E-2</v>
      </c>
      <c r="P3964">
        <f t="shared" si="680"/>
        <v>2.3997043854139823E-3</v>
      </c>
      <c r="Q3964">
        <f t="shared" si="681"/>
        <v>2.1550602116877076E-3</v>
      </c>
    </row>
    <row r="3965" spans="1:17" x14ac:dyDescent="0.3">
      <c r="A3965" s="2">
        <v>39743</v>
      </c>
      <c r="B3965">
        <v>90.639999000000003</v>
      </c>
      <c r="C3965">
        <v>71.527350999999996</v>
      </c>
      <c r="D3965">
        <v>516168000</v>
      </c>
      <c r="E3965" s="3">
        <f t="shared" si="671"/>
        <v>-5.4454432980863388E-2</v>
      </c>
      <c r="F3965" s="4">
        <f t="shared" si="673"/>
        <v>5.1375060579677043E-2</v>
      </c>
      <c r="G3965" s="4">
        <f t="shared" si="674"/>
        <v>-1.2338877012342472E-2</v>
      </c>
      <c r="H3965" s="4">
        <f t="shared" si="675"/>
        <v>0.22975625560865526</v>
      </c>
      <c r="I3965" s="4">
        <f t="shared" si="676"/>
        <v>-0.21988400588066082</v>
      </c>
      <c r="J3965" s="4">
        <f t="shared" si="677"/>
        <v>-0.26973884371191337</v>
      </c>
      <c r="L3965" s="5">
        <f>_xlfn.STDEV.S($E$3:E3965)</f>
        <v>1.1522879147555024E-2</v>
      </c>
      <c r="M3965">
        <f t="shared" si="678"/>
        <v>-0.26973898800179691</v>
      </c>
      <c r="N3965" s="6">
        <f t="shared" si="672"/>
        <v>-0.2484064242693117</v>
      </c>
      <c r="O3965">
        <f t="shared" si="679"/>
        <v>-6.8106615219253402E-2</v>
      </c>
      <c r="P3965">
        <f t="shared" si="680"/>
        <v>4.6385110366234392E-3</v>
      </c>
      <c r="Q3965">
        <f t="shared" si="681"/>
        <v>2.2712824866200527E-3</v>
      </c>
    </row>
    <row r="3966" spans="1:17" x14ac:dyDescent="0.3">
      <c r="A3966" s="2">
        <v>39744</v>
      </c>
      <c r="B3966">
        <v>91.690002000000007</v>
      </c>
      <c r="C3966">
        <v>72.355948999999995</v>
      </c>
      <c r="D3966">
        <v>634666400</v>
      </c>
      <c r="E3966" s="3">
        <f t="shared" si="671"/>
        <v>1.1584322722686835E-2</v>
      </c>
      <c r="F3966" s="4">
        <f t="shared" si="673"/>
        <v>5.1558450687590185E-2</v>
      </c>
      <c r="G3966" s="4">
        <f t="shared" si="674"/>
        <v>-1.0850888155688451E-2</v>
      </c>
      <c r="H3966" s="4">
        <f t="shared" si="675"/>
        <v>0.23057640110404487</v>
      </c>
      <c r="I3966" s="4">
        <f t="shared" si="676"/>
        <v>-0.19603839677498003</v>
      </c>
      <c r="J3966" s="4">
        <f t="shared" si="677"/>
        <v>-0.24416771081683308</v>
      </c>
      <c r="L3966" s="5">
        <f>_xlfn.STDEV.S($E$3:E3966)</f>
        <v>1.1522831831279503E-2</v>
      </c>
      <c r="M3966">
        <f t="shared" si="678"/>
        <v>-0.24416780552580661</v>
      </c>
      <c r="N3966" s="6">
        <f t="shared" si="672"/>
        <v>-0.22192653663716477</v>
      </c>
      <c r="O3966">
        <f t="shared" si="679"/>
        <v>2.5571182475990301E-2</v>
      </c>
      <c r="P3966">
        <f t="shared" si="680"/>
        <v>6.5388537322039349E-4</v>
      </c>
      <c r="Q3966">
        <f t="shared" si="681"/>
        <v>2.2939923250889392E-3</v>
      </c>
    </row>
    <row r="3967" spans="1:17" x14ac:dyDescent="0.3">
      <c r="A3967" s="2">
        <v>39745</v>
      </c>
      <c r="B3967">
        <v>87.040001000000004</v>
      </c>
      <c r="C3967">
        <v>68.686454999999995</v>
      </c>
      <c r="D3967">
        <v>545812600</v>
      </c>
      <c r="E3967" s="3">
        <f t="shared" si="671"/>
        <v>-5.0714373416634873E-2</v>
      </c>
      <c r="F3967" s="4">
        <f t="shared" si="673"/>
        <v>5.2177798670615512E-2</v>
      </c>
      <c r="G3967" s="4">
        <f t="shared" si="674"/>
        <v>-1.2066661468641186E-2</v>
      </c>
      <c r="H3967" s="4">
        <f t="shared" si="675"/>
        <v>0.23334620948758888</v>
      </c>
      <c r="I3967" s="4">
        <f t="shared" si="676"/>
        <v>-0.21557247334683893</v>
      </c>
      <c r="J3967" s="4">
        <f t="shared" si="677"/>
        <v>-0.2657950530375276</v>
      </c>
      <c r="L3967" s="5">
        <f>_xlfn.STDEV.S($E$3:E3967)</f>
        <v>1.154977409324829E-2</v>
      </c>
      <c r="M3967">
        <f t="shared" si="678"/>
        <v>-0.26579503334133192</v>
      </c>
      <c r="N3967" s="6">
        <f t="shared" si="672"/>
        <v>-0.24362746767803245</v>
      </c>
      <c r="O3967">
        <f t="shared" si="679"/>
        <v>-2.1627227815525313E-2</v>
      </c>
      <c r="P3967">
        <f t="shared" si="680"/>
        <v>4.677369829846318E-4</v>
      </c>
      <c r="Q3967">
        <f t="shared" si="681"/>
        <v>2.2848215906481032E-3</v>
      </c>
    </row>
    <row r="3968" spans="1:17" x14ac:dyDescent="0.3">
      <c r="A3968" s="2">
        <v>39748</v>
      </c>
      <c r="B3968">
        <v>83.949996999999996</v>
      </c>
      <c r="C3968">
        <v>66.248016000000007</v>
      </c>
      <c r="D3968">
        <v>397288600</v>
      </c>
      <c r="E3968" s="3">
        <f t="shared" si="671"/>
        <v>-3.5500964665659995E-2</v>
      </c>
      <c r="F3968" s="4">
        <f t="shared" si="673"/>
        <v>5.2286923477360706E-2</v>
      </c>
      <c r="G3968" s="4">
        <f t="shared" si="674"/>
        <v>-1.3749545722761764E-2</v>
      </c>
      <c r="H3968" s="4">
        <f t="shared" si="675"/>
        <v>0.23383423045941645</v>
      </c>
      <c r="I3968" s="4">
        <f t="shared" si="676"/>
        <v>-0.24186887807547774</v>
      </c>
      <c r="J3968" s="4">
        <f t="shared" si="677"/>
        <v>-0.2941229269580854</v>
      </c>
      <c r="L3968" s="5">
        <f>_xlfn.STDEV.S($E$3:E3968)</f>
        <v>1.156225381654471E-2</v>
      </c>
      <c r="M3968">
        <f t="shared" si="678"/>
        <v>-0.29412261834692682</v>
      </c>
      <c r="N3968" s="6">
        <f t="shared" si="672"/>
        <v>-0.27271275021612096</v>
      </c>
      <c r="O3968">
        <f t="shared" si="679"/>
        <v>-2.8327585005594902E-2</v>
      </c>
      <c r="P3968">
        <f t="shared" si="680"/>
        <v>8.0245207224920515E-4</v>
      </c>
      <c r="Q3968">
        <f t="shared" si="681"/>
        <v>2.3196287574064191E-3</v>
      </c>
    </row>
    <row r="3969" spans="1:17" x14ac:dyDescent="0.3">
      <c r="A3969" s="2">
        <v>39749</v>
      </c>
      <c r="B3969">
        <v>93.760002</v>
      </c>
      <c r="C3969">
        <v>73.989463999999998</v>
      </c>
      <c r="D3969">
        <v>639939500</v>
      </c>
      <c r="E3969" s="3">
        <f t="shared" si="671"/>
        <v>0.11685533472979159</v>
      </c>
      <c r="F3969" s="4">
        <f t="shared" si="673"/>
        <v>5.8734686008256889E-2</v>
      </c>
      <c r="G3969" s="4">
        <f t="shared" si="674"/>
        <v>-9.3488555252344892E-3</v>
      </c>
      <c r="H3969" s="4">
        <f t="shared" si="675"/>
        <v>0.26266950110313636</v>
      </c>
      <c r="I3969" s="4">
        <f t="shared" si="676"/>
        <v>-0.17126646696350822</v>
      </c>
      <c r="J3969" s="4">
        <f t="shared" si="677"/>
        <v>-0.22377674553826288</v>
      </c>
      <c r="L3969" s="5">
        <f>_xlfn.STDEV.S($E$3:E3969)</f>
        <v>1.1708144800347667E-2</v>
      </c>
      <c r="M3969">
        <f t="shared" si="678"/>
        <v>-0.22377679258401531</v>
      </c>
      <c r="N3969" s="6">
        <f t="shared" si="672"/>
        <v>-0.19429297766344655</v>
      </c>
      <c r="O3969">
        <f t="shared" si="679"/>
        <v>7.0345825762911512E-2</v>
      </c>
      <c r="P3969">
        <f t="shared" si="680"/>
        <v>4.948535202265905E-3</v>
      </c>
      <c r="Q3969">
        <f t="shared" si="681"/>
        <v>2.5347329102791663E-3</v>
      </c>
    </row>
    <row r="3970" spans="1:17" x14ac:dyDescent="0.3">
      <c r="A3970" s="2">
        <v>39750</v>
      </c>
      <c r="B3970">
        <v>93.080001999999993</v>
      </c>
      <c r="C3970">
        <v>73.452849999999998</v>
      </c>
      <c r="D3970">
        <v>531270100</v>
      </c>
      <c r="E3970" s="3">
        <f t="shared" si="671"/>
        <v>-7.2525595722577885E-3</v>
      </c>
      <c r="F3970" s="4">
        <f t="shared" si="673"/>
        <v>5.8697855763659754E-2</v>
      </c>
      <c r="G3970" s="4">
        <f t="shared" si="674"/>
        <v>-9.685780072773445E-3</v>
      </c>
      <c r="H3970" s="4">
        <f t="shared" si="675"/>
        <v>0.26250479124204207</v>
      </c>
      <c r="I3970" s="4">
        <f t="shared" si="676"/>
        <v>-0.17688540459911584</v>
      </c>
      <c r="J3970" s="4">
        <f t="shared" si="677"/>
        <v>-0.22978907588215769</v>
      </c>
      <c r="L3970" s="5">
        <f>_xlfn.STDEV.S($E$3:E3970)</f>
        <v>1.1707276405967417E-2</v>
      </c>
      <c r="M3970">
        <f t="shared" si="678"/>
        <v>-0.2297889653254277</v>
      </c>
      <c r="N3970" s="6">
        <f t="shared" si="672"/>
        <v>-0.20057201352507137</v>
      </c>
      <c r="O3970">
        <f t="shared" si="679"/>
        <v>-6.012172741412386E-3</v>
      </c>
      <c r="P3970">
        <f t="shared" si="680"/>
        <v>3.6146221072582125E-5</v>
      </c>
      <c r="Q3970">
        <f t="shared" si="681"/>
        <v>2.519323323322136E-3</v>
      </c>
    </row>
    <row r="3971" spans="1:17" x14ac:dyDescent="0.3">
      <c r="A3971" s="2">
        <v>39751</v>
      </c>
      <c r="B3971">
        <v>96.300003000000004</v>
      </c>
      <c r="C3971">
        <v>75.993888999999996</v>
      </c>
      <c r="D3971">
        <v>414582100</v>
      </c>
      <c r="E3971" s="3">
        <f t="shared" si="671"/>
        <v>3.4593907722520356E-2</v>
      </c>
      <c r="F3971" s="4">
        <f t="shared" si="673"/>
        <v>5.7401783894471911E-2</v>
      </c>
      <c r="G3971" s="4">
        <f t="shared" si="674"/>
        <v>-4.7746703949515645E-3</v>
      </c>
      <c r="H3971" s="4">
        <f t="shared" si="675"/>
        <v>0.25670858163558363</v>
      </c>
      <c r="I3971" s="4">
        <f t="shared" si="676"/>
        <v>-9.1283496649744E-2</v>
      </c>
      <c r="J3971" s="4">
        <f t="shared" si="677"/>
        <v>-0.13539189488505421</v>
      </c>
      <c r="L3971" s="5">
        <f>_xlfn.STDEV.S($E$3:E3971)</f>
        <v>1.1718482300805992E-2</v>
      </c>
      <c r="M3971">
        <f t="shared" si="678"/>
        <v>-0.13539230028889299</v>
      </c>
      <c r="N3971" s="6">
        <f t="shared" si="672"/>
        <v>-0.10423791158999562</v>
      </c>
      <c r="O3971">
        <f t="shared" si="679"/>
        <v>9.439666503653471E-2</v>
      </c>
      <c r="P3971">
        <f t="shared" si="680"/>
        <v>8.910730370019734E-3</v>
      </c>
      <c r="Q3971">
        <f t="shared" si="681"/>
        <v>2.6482800262682235E-3</v>
      </c>
    </row>
    <row r="3972" spans="1:17" x14ac:dyDescent="0.3">
      <c r="A3972" s="2">
        <v>39752</v>
      </c>
      <c r="B3972">
        <v>96.830001999999993</v>
      </c>
      <c r="C3972">
        <v>76.412132</v>
      </c>
      <c r="D3972">
        <v>411394000</v>
      </c>
      <c r="E3972" s="3">
        <f t="shared" ref="E3972:E4035" si="682">B3972/B3971-1</f>
        <v>5.5036239199284243E-3</v>
      </c>
      <c r="F3972" s="4">
        <f t="shared" si="673"/>
        <v>5.6571641608285303E-2</v>
      </c>
      <c r="G3972" s="4">
        <f t="shared" si="674"/>
        <v>-6.3349409501085733E-3</v>
      </c>
      <c r="H3972" s="4">
        <f t="shared" si="675"/>
        <v>0.25299607246976297</v>
      </c>
      <c r="I3972" s="4">
        <f t="shared" si="676"/>
        <v>-0.11935601387728412</v>
      </c>
      <c r="J3972" s="4">
        <f t="shared" si="677"/>
        <v>-0.16518632399000299</v>
      </c>
      <c r="L3972" s="5">
        <f>_xlfn.STDEV.S($E$3:E3972)</f>
        <v>1.1717300797618882E-2</v>
      </c>
      <c r="M3972">
        <f t="shared" si="678"/>
        <v>-0.16518662238445772</v>
      </c>
      <c r="N3972" s="6">
        <f t="shared" si="672"/>
        <v>-0.13598669608313985</v>
      </c>
      <c r="O3972">
        <f t="shared" si="679"/>
        <v>-2.9794322095564735E-2</v>
      </c>
      <c r="P3972">
        <f t="shared" si="680"/>
        <v>8.8770162913425692E-4</v>
      </c>
      <c r="Q3972">
        <f t="shared" si="681"/>
        <v>2.6542085697239242E-3</v>
      </c>
    </row>
    <row r="3973" spans="1:17" x14ac:dyDescent="0.3">
      <c r="A3973" s="2">
        <v>39755</v>
      </c>
      <c r="B3973">
        <v>97.110000999999997</v>
      </c>
      <c r="C3973">
        <v>76.633041000000006</v>
      </c>
      <c r="D3973">
        <v>205419400</v>
      </c>
      <c r="E3973" s="3">
        <f t="shared" si="682"/>
        <v>2.8916554189475363E-3</v>
      </c>
      <c r="F3973" s="4">
        <f t="shared" si="673"/>
        <v>5.6586407952763325E-2</v>
      </c>
      <c r="G3973" s="4">
        <f t="shared" si="674"/>
        <v>-6.2354559454654655E-3</v>
      </c>
      <c r="H3973" s="4">
        <f t="shared" si="675"/>
        <v>0.253062109569827</v>
      </c>
      <c r="I3973" s="4">
        <f t="shared" si="676"/>
        <v>-0.11759094727035324</v>
      </c>
      <c r="J3973" s="4">
        <f t="shared" si="677"/>
        <v>-0.16327786357578944</v>
      </c>
      <c r="L3973" s="5">
        <f>_xlfn.STDEV.S($E$3:E3973)</f>
        <v>1.1715898978718895E-2</v>
      </c>
      <c r="M3973">
        <f t="shared" si="678"/>
        <v>-0.1632775919916869</v>
      </c>
      <c r="N3973" s="6">
        <f t="shared" si="672"/>
        <v>-0.13399490292118188</v>
      </c>
      <c r="O3973">
        <f t="shared" si="679"/>
        <v>1.9090303927708219E-3</v>
      </c>
      <c r="P3973">
        <f t="shared" si="680"/>
        <v>3.6443970405227185E-6</v>
      </c>
      <c r="Q3973">
        <f t="shared" si="681"/>
        <v>2.6497836413131083E-3</v>
      </c>
    </row>
    <row r="3974" spans="1:17" x14ac:dyDescent="0.3">
      <c r="A3974" s="2">
        <v>39756</v>
      </c>
      <c r="B3974">
        <v>100.410004</v>
      </c>
      <c r="C3974">
        <v>79.237189999999998</v>
      </c>
      <c r="D3974">
        <v>346793400</v>
      </c>
      <c r="E3974" s="3">
        <f t="shared" si="682"/>
        <v>3.3982112717721114E-2</v>
      </c>
      <c r="F3974" s="4">
        <f t="shared" si="673"/>
        <v>5.6787076495291335E-2</v>
      </c>
      <c r="G3974" s="4">
        <f t="shared" si="674"/>
        <v>-3.1808275019439762E-3</v>
      </c>
      <c r="H3974" s="4">
        <f t="shared" si="675"/>
        <v>0.25395952657390392</v>
      </c>
      <c r="I3974" s="4">
        <f t="shared" si="676"/>
        <v>-6.1730391093737902E-2</v>
      </c>
      <c r="J3974" s="4">
        <f t="shared" si="677"/>
        <v>-0.10228011489681221</v>
      </c>
      <c r="L3974" s="5">
        <f>_xlfn.STDEV.S($E$3:E3974)</f>
        <v>1.1726631342307123E-2</v>
      </c>
      <c r="M3974">
        <f t="shared" si="678"/>
        <v>-0.10227978725578518</v>
      </c>
      <c r="N3974" s="6">
        <f t="shared" si="672"/>
        <v>-7.0655363329582221E-2</v>
      </c>
      <c r="O3974">
        <f t="shared" si="679"/>
        <v>6.0997804735901717E-2</v>
      </c>
      <c r="P3974">
        <f t="shared" si="680"/>
        <v>3.720732182599194E-3</v>
      </c>
      <c r="Q3974">
        <f t="shared" si="681"/>
        <v>2.7885581877040437E-3</v>
      </c>
    </row>
    <row r="3975" spans="1:17" x14ac:dyDescent="0.3">
      <c r="A3975" s="2">
        <v>39757</v>
      </c>
      <c r="B3975">
        <v>96.190002000000007</v>
      </c>
      <c r="C3975">
        <v>75.907066</v>
      </c>
      <c r="D3975">
        <v>387844100</v>
      </c>
      <c r="E3975" s="3">
        <f t="shared" si="682"/>
        <v>-4.2027704729500792E-2</v>
      </c>
      <c r="F3975" s="4">
        <f t="shared" si="673"/>
        <v>5.7331647417290979E-2</v>
      </c>
      <c r="G3975" s="4">
        <f t="shared" si="674"/>
        <v>-4.4211519842646983E-3</v>
      </c>
      <c r="H3975" s="4">
        <f t="shared" si="675"/>
        <v>0.25639492177422579</v>
      </c>
      <c r="I3975" s="4">
        <f t="shared" si="676"/>
        <v>-8.4805880339995143E-2</v>
      </c>
      <c r="J3975" s="4">
        <f t="shared" si="677"/>
        <v>-0.12823988228498084</v>
      </c>
      <c r="L3975" s="5">
        <f>_xlfn.STDEV.S($E$3:E3975)</f>
        <v>1.1744348343461374E-2</v>
      </c>
      <c r="M3975">
        <f t="shared" si="678"/>
        <v>-0.12823993577088758</v>
      </c>
      <c r="N3975" s="6">
        <f t="shared" si="672"/>
        <v>-9.689092956540224E-2</v>
      </c>
      <c r="O3975">
        <f t="shared" si="679"/>
        <v>-2.5960148515102394E-2</v>
      </c>
      <c r="P3975">
        <f t="shared" si="680"/>
        <v>6.7392931092617302E-4</v>
      </c>
      <c r="Q3975">
        <f t="shared" si="681"/>
        <v>2.8160955277870378E-3</v>
      </c>
    </row>
    <row r="3976" spans="1:17" x14ac:dyDescent="0.3">
      <c r="A3976" s="2">
        <v>39758</v>
      </c>
      <c r="B3976">
        <v>90.860000999999997</v>
      </c>
      <c r="C3976">
        <v>71.700958</v>
      </c>
      <c r="D3976">
        <v>477721900</v>
      </c>
      <c r="E3976" s="3">
        <f t="shared" si="682"/>
        <v>-5.5411174645780825E-2</v>
      </c>
      <c r="F3976" s="4">
        <f t="shared" si="673"/>
        <v>5.7504114362127483E-2</v>
      </c>
      <c r="G3976" s="4">
        <f t="shared" si="674"/>
        <v>-4.6158363222720076E-3</v>
      </c>
      <c r="H3976" s="4">
        <f t="shared" si="675"/>
        <v>0.25716621739927803</v>
      </c>
      <c r="I3976" s="4">
        <f t="shared" si="676"/>
        <v>-8.8378542683705263E-2</v>
      </c>
      <c r="J3976" s="4">
        <f t="shared" si="677"/>
        <v>-0.13235299082580221</v>
      </c>
      <c r="L3976" s="5">
        <f>_xlfn.STDEV.S($E$3:E3976)</f>
        <v>1.1776037531714698E-2</v>
      </c>
      <c r="M3976">
        <f t="shared" si="678"/>
        <v>-0.13235293991259606</v>
      </c>
      <c r="N3976" s="6">
        <f t="shared" si="672"/>
        <v>-0.10094404977165772</v>
      </c>
      <c r="O3976">
        <f t="shared" si="679"/>
        <v>-4.1130041417084817E-3</v>
      </c>
      <c r="P3976">
        <f t="shared" si="680"/>
        <v>1.6916803069711125E-5</v>
      </c>
      <c r="Q3976">
        <f t="shared" si="681"/>
        <v>2.7356682140804557E-3</v>
      </c>
    </row>
    <row r="3977" spans="1:17" x14ac:dyDescent="0.3">
      <c r="A3977" s="2">
        <v>39759</v>
      </c>
      <c r="B3977">
        <v>93.860000999999997</v>
      </c>
      <c r="C3977">
        <v>74.068359000000001</v>
      </c>
      <c r="D3977">
        <v>380391000</v>
      </c>
      <c r="E3977" s="3">
        <f t="shared" si="682"/>
        <v>3.3017829264606835E-2</v>
      </c>
      <c r="F3977" s="4">
        <f t="shared" si="673"/>
        <v>5.7321801964618689E-2</v>
      </c>
      <c r="G3977" s="4">
        <f t="shared" si="674"/>
        <v>-1.2330561400039702E-3</v>
      </c>
      <c r="H3977" s="4">
        <f t="shared" si="675"/>
        <v>0.25635089157133678</v>
      </c>
      <c r="I3977" s="4">
        <f t="shared" si="676"/>
        <v>-2.4374367670048414E-2</v>
      </c>
      <c r="J3977" s="4">
        <f t="shared" si="677"/>
        <v>-6.1681594540682561E-2</v>
      </c>
      <c r="L3977" s="5">
        <f>_xlfn.STDEV.S($E$3:E3977)</f>
        <v>1.1786019330488347E-2</v>
      </c>
      <c r="M3977">
        <f t="shared" si="678"/>
        <v>-6.1681476173962635E-2</v>
      </c>
      <c r="N3977" s="6">
        <f t="shared" si="672"/>
        <v>-2.7978922924033145E-2</v>
      </c>
      <c r="O3977">
        <f t="shared" si="679"/>
        <v>7.0671463738633422E-2</v>
      </c>
      <c r="P3977">
        <f t="shared" si="680"/>
        <v>4.9944557869609791E-3</v>
      </c>
      <c r="Q3977">
        <f t="shared" si="681"/>
        <v>2.9461393792737599E-3</v>
      </c>
    </row>
    <row r="3978" spans="1:17" x14ac:dyDescent="0.3">
      <c r="A3978" s="2">
        <v>39762</v>
      </c>
      <c r="B3978">
        <v>92.629997000000003</v>
      </c>
      <c r="C3978">
        <v>73.097755000000006</v>
      </c>
      <c r="D3978">
        <v>301773000</v>
      </c>
      <c r="E3978" s="3">
        <f t="shared" si="682"/>
        <v>-1.3104666384991748E-2</v>
      </c>
      <c r="F3978" s="4">
        <f t="shared" si="673"/>
        <v>5.7147293412454309E-2</v>
      </c>
      <c r="G3978" s="4">
        <f t="shared" si="674"/>
        <v>-7.0750195986597102E-4</v>
      </c>
      <c r="H3978" s="4">
        <f t="shared" si="675"/>
        <v>0.25557046560074753</v>
      </c>
      <c r="I3978" s="4">
        <f t="shared" si="676"/>
        <v>-1.4055335498691868E-2</v>
      </c>
      <c r="J3978" s="4">
        <f t="shared" si="677"/>
        <v>-5.0045898747403395E-2</v>
      </c>
      <c r="L3978" s="5">
        <f>_xlfn.STDEV.S($E$3:E3978)</f>
        <v>1.1786442665000776E-2</v>
      </c>
      <c r="M3978">
        <f t="shared" si="678"/>
        <v>-5.0046199363220162E-2</v>
      </c>
      <c r="N3978" s="6">
        <f t="shared" si="672"/>
        <v>-1.6146528624728318E-2</v>
      </c>
      <c r="O3978">
        <f t="shared" si="679"/>
        <v>1.1635276810742473E-2</v>
      </c>
      <c r="P3978">
        <f t="shared" si="680"/>
        <v>1.3537966646260153E-4</v>
      </c>
      <c r="Q3978">
        <f t="shared" si="681"/>
        <v>2.9294594780506812E-3</v>
      </c>
    </row>
    <row r="3979" spans="1:17" x14ac:dyDescent="0.3">
      <c r="A3979" s="2">
        <v>39763</v>
      </c>
      <c r="B3979">
        <v>89.769997000000004</v>
      </c>
      <c r="C3979">
        <v>70.840819999999994</v>
      </c>
      <c r="D3979">
        <v>418498200</v>
      </c>
      <c r="E3979" s="3">
        <f t="shared" si="682"/>
        <v>-3.0875527287342996E-2</v>
      </c>
      <c r="F3979" s="4">
        <f t="shared" si="673"/>
        <v>5.556029587989051E-2</v>
      </c>
      <c r="G3979" s="4">
        <f t="shared" si="674"/>
        <v>9.8656384142669718E-4</v>
      </c>
      <c r="H3979" s="4">
        <f t="shared" si="675"/>
        <v>0.24847319687487335</v>
      </c>
      <c r="I3979" s="4">
        <f t="shared" si="676"/>
        <v>1.9917304656361434E-2</v>
      </c>
      <c r="J3979" s="4">
        <f t="shared" si="677"/>
        <v>-1.0253329881275475E-2</v>
      </c>
      <c r="L3979" s="5">
        <f>_xlfn.STDEV.S($E$3:E3979)</f>
        <v>1.1795295657733428E-2</v>
      </c>
      <c r="M3979">
        <f t="shared" si="678"/>
        <v>-1.0253583580603565E-2</v>
      </c>
      <c r="N3979" s="6">
        <f t="shared" si="672"/>
        <v>2.293892431944311E-2</v>
      </c>
      <c r="O3979">
        <f t="shared" si="679"/>
        <v>3.97926157826166E-2</v>
      </c>
      <c r="P3979">
        <f t="shared" si="680"/>
        <v>1.5834522708229478E-3</v>
      </c>
      <c r="Q3979">
        <f t="shared" si="681"/>
        <v>2.7883728057052021E-3</v>
      </c>
    </row>
    <row r="3980" spans="1:17" x14ac:dyDescent="0.3">
      <c r="A3980" s="2">
        <v>39764</v>
      </c>
      <c r="B3980">
        <v>85.82</v>
      </c>
      <c r="C3980">
        <v>67.723708999999999</v>
      </c>
      <c r="D3980">
        <v>454330600</v>
      </c>
      <c r="E3980" s="3">
        <f t="shared" si="682"/>
        <v>-4.4001304801202235E-2</v>
      </c>
      <c r="F3980" s="4">
        <f t="shared" si="673"/>
        <v>5.6117816219057974E-2</v>
      </c>
      <c r="G3980" s="4">
        <f t="shared" si="674"/>
        <v>1.2806172134531256E-4</v>
      </c>
      <c r="H3980" s="4">
        <f t="shared" si="675"/>
        <v>0.25096650362930772</v>
      </c>
      <c r="I3980" s="4">
        <f t="shared" si="676"/>
        <v>2.564352785271895E-3</v>
      </c>
      <c r="J3980" s="4">
        <f t="shared" si="677"/>
        <v>-3.0282551482990749E-2</v>
      </c>
      <c r="L3980" s="5">
        <f>_xlfn.STDEV.S($E$3:E3980)</f>
        <v>1.1814662413276677E-2</v>
      </c>
      <c r="M3980">
        <f t="shared" si="678"/>
        <v>-3.028248587570629E-2</v>
      </c>
      <c r="N3980" s="6">
        <f t="shared" si="672"/>
        <v>2.9495724632866427E-3</v>
      </c>
      <c r="O3980">
        <f t="shared" si="679"/>
        <v>-2.0028902295102725E-2</v>
      </c>
      <c r="P3980">
        <f t="shared" si="680"/>
        <v>4.011569271467712E-4</v>
      </c>
      <c r="Q3980">
        <f t="shared" si="681"/>
        <v>2.8051194197301955E-3</v>
      </c>
    </row>
    <row r="3981" spans="1:17" x14ac:dyDescent="0.3">
      <c r="A3981" s="2">
        <v>39765</v>
      </c>
      <c r="B3981">
        <v>91.169998000000007</v>
      </c>
      <c r="C3981">
        <v>71.945594999999997</v>
      </c>
      <c r="D3981">
        <v>753141900</v>
      </c>
      <c r="E3981" s="3">
        <f t="shared" si="682"/>
        <v>6.2339757632253745E-2</v>
      </c>
      <c r="F3981" s="4">
        <f t="shared" si="673"/>
        <v>4.8527966237558298E-2</v>
      </c>
      <c r="G3981" s="4">
        <f t="shared" si="674"/>
        <v>-3.4744582735186272E-3</v>
      </c>
      <c r="H3981" s="4">
        <f t="shared" si="675"/>
        <v>0.21702366263399014</v>
      </c>
      <c r="I3981" s="4">
        <f t="shared" si="676"/>
        <v>-6.7242628955315298E-2</v>
      </c>
      <c r="J3981" s="4">
        <f t="shared" si="677"/>
        <v>-0.10044406400019046</v>
      </c>
      <c r="L3981" s="5">
        <f>_xlfn.STDEV.S($E$3:E3981)</f>
        <v>1.1854130291783775E-2</v>
      </c>
      <c r="M3981">
        <f t="shared" si="678"/>
        <v>-0.10044400790220039</v>
      </c>
      <c r="N3981" s="6">
        <f t="shared" si="672"/>
        <v>-7.6931367423140551E-2</v>
      </c>
      <c r="O3981">
        <f t="shared" si="679"/>
        <v>-7.0161522026494089E-2</v>
      </c>
      <c r="P3981">
        <f t="shared" si="680"/>
        <v>4.922639173074215E-3</v>
      </c>
      <c r="Q3981">
        <f t="shared" si="681"/>
        <v>2.5759686925915523E-3</v>
      </c>
    </row>
    <row r="3982" spans="1:17" x14ac:dyDescent="0.3">
      <c r="A3982" s="2">
        <v>39766</v>
      </c>
      <c r="B3982">
        <v>86.620002999999997</v>
      </c>
      <c r="C3982">
        <v>68.355011000000005</v>
      </c>
      <c r="D3982">
        <v>540352300</v>
      </c>
      <c r="E3982" s="3">
        <f t="shared" si="682"/>
        <v>-4.9906713829257821E-2</v>
      </c>
      <c r="F3982" s="4">
        <f t="shared" si="673"/>
        <v>4.9443858704433172E-2</v>
      </c>
      <c r="G3982" s="4">
        <f t="shared" si="674"/>
        <v>-5.0008285431374176E-3</v>
      </c>
      <c r="H3982" s="4">
        <f t="shared" si="675"/>
        <v>0.22111965826601451</v>
      </c>
      <c r="I3982" s="4">
        <f t="shared" si="676"/>
        <v>-9.5404585109832074E-2</v>
      </c>
      <c r="J3982" s="4">
        <f t="shared" si="677"/>
        <v>-0.13249891303800176</v>
      </c>
      <c r="L3982" s="5">
        <f>_xlfn.STDEV.S($E$3:E3982)</f>
        <v>1.1879278766516893E-2</v>
      </c>
      <c r="M3982">
        <f t="shared" si="678"/>
        <v>-0.13249870070102557</v>
      </c>
      <c r="N3982" s="6">
        <f t="shared" si="672"/>
        <v>-0.10890801080993306</v>
      </c>
      <c r="O3982">
        <f t="shared" si="679"/>
        <v>-3.2054692798825182E-2</v>
      </c>
      <c r="P3982">
        <f t="shared" si="680"/>
        <v>1.027503330427055E-3</v>
      </c>
      <c r="Q3982">
        <f t="shared" si="681"/>
        <v>2.5963565407056731E-3</v>
      </c>
    </row>
    <row r="3983" spans="1:17" x14ac:dyDescent="0.3">
      <c r="A3983" s="2">
        <v>39769</v>
      </c>
      <c r="B3983">
        <v>85.470000999999996</v>
      </c>
      <c r="C3983">
        <v>67.447509999999994</v>
      </c>
      <c r="D3983">
        <v>415254900</v>
      </c>
      <c r="E3983" s="3">
        <f t="shared" si="682"/>
        <v>-1.3276402218549865E-2</v>
      </c>
      <c r="F3983" s="4">
        <f t="shared" si="673"/>
        <v>4.5128133895662441E-2</v>
      </c>
      <c r="G3983" s="4">
        <f t="shared" si="674"/>
        <v>-1.297729357239804E-3</v>
      </c>
      <c r="H3983" s="4">
        <f t="shared" si="675"/>
        <v>0.20181915017682725</v>
      </c>
      <c r="I3983" s="4">
        <f t="shared" si="676"/>
        <v>-2.5637085657264302E-2</v>
      </c>
      <c r="J3983" s="4">
        <f t="shared" si="677"/>
        <v>-5.0544486736933125E-2</v>
      </c>
      <c r="L3983" s="5">
        <f>_xlfn.STDEV.S($E$3:E3983)</f>
        <v>1.1879718232652263E-2</v>
      </c>
      <c r="M3983">
        <f t="shared" si="678"/>
        <v>-5.054428073353532E-2</v>
      </c>
      <c r="N3983" s="6">
        <f t="shared" si="672"/>
        <v>-2.9425543084295458E-2</v>
      </c>
      <c r="O3983">
        <f t="shared" si="679"/>
        <v>8.1954419967490255E-2</v>
      </c>
      <c r="P3983">
        <f t="shared" si="680"/>
        <v>6.7165269522077653E-3</v>
      </c>
      <c r="Q3983">
        <f t="shared" si="681"/>
        <v>2.5987376066475302E-3</v>
      </c>
    </row>
    <row r="3984" spans="1:17" x14ac:dyDescent="0.3">
      <c r="A3984" s="2">
        <v>39770</v>
      </c>
      <c r="B3984">
        <v>87.080001999999993</v>
      </c>
      <c r="C3984">
        <v>68.718018000000001</v>
      </c>
      <c r="D3984">
        <v>523811800</v>
      </c>
      <c r="E3984" s="3">
        <f t="shared" si="682"/>
        <v>1.8837030316636971E-2</v>
      </c>
      <c r="F3984" s="4">
        <f t="shared" si="673"/>
        <v>4.4385546699934698E-2</v>
      </c>
      <c r="G3984" s="4">
        <f t="shared" si="674"/>
        <v>-2.2899198153353865E-3</v>
      </c>
      <c r="H3984" s="4">
        <f t="shared" si="675"/>
        <v>0.1984981992790909</v>
      </c>
      <c r="I3984" s="4">
        <f t="shared" si="676"/>
        <v>-4.4815643640573111E-2</v>
      </c>
      <c r="J3984" s="4">
        <f t="shared" si="677"/>
        <v>-7.1344716094310257E-2</v>
      </c>
      <c r="L3984" s="5">
        <f>_xlfn.STDEV.S($E$3:E3984)</f>
        <v>1.1881882461275275E-2</v>
      </c>
      <c r="M3984">
        <f t="shared" si="678"/>
        <v>-7.1344728740900032E-2</v>
      </c>
      <c r="N3984" s="6">
        <f t="shared" si="672"/>
        <v>-5.136251567043848E-2</v>
      </c>
      <c r="O3984">
        <f t="shared" si="679"/>
        <v>-2.0800448007364712E-2</v>
      </c>
      <c r="P3984">
        <f t="shared" si="680"/>
        <v>4.3265863730708264E-4</v>
      </c>
      <c r="Q3984">
        <f t="shared" si="681"/>
        <v>2.4229771569772756E-3</v>
      </c>
    </row>
    <row r="3985" spans="1:17" x14ac:dyDescent="0.3">
      <c r="A3985" s="2">
        <v>39771</v>
      </c>
      <c r="B3985">
        <v>81.5</v>
      </c>
      <c r="C3985">
        <v>64.314635999999993</v>
      </c>
      <c r="D3985">
        <v>558327600</v>
      </c>
      <c r="E3985" s="3">
        <f t="shared" si="682"/>
        <v>-6.4079029304569768E-2</v>
      </c>
      <c r="F3985" s="4">
        <f t="shared" si="673"/>
        <v>4.622043217508981E-2</v>
      </c>
      <c r="G3985" s="4">
        <f t="shared" si="674"/>
        <v>-4.8163107348254347E-3</v>
      </c>
      <c r="H3985" s="4">
        <f t="shared" si="675"/>
        <v>0.20670405658583857</v>
      </c>
      <c r="I3985" s="4">
        <f t="shared" si="676"/>
        <v>-9.2043610491449046E-2</v>
      </c>
      <c r="J3985" s="4">
        <f t="shared" si="677"/>
        <v>-0.12563040379001233</v>
      </c>
      <c r="L3985" s="5">
        <f>_xlfn.STDEV.S($E$3:E3985)</f>
        <v>1.1924026071582189E-2</v>
      </c>
      <c r="M3985">
        <f t="shared" si="678"/>
        <v>-0.12563028779777152</v>
      </c>
      <c r="N3985" s="6">
        <f t="shared" si="672"/>
        <v>-0.10509952706584769</v>
      </c>
      <c r="O3985">
        <f t="shared" si="679"/>
        <v>-5.4285559056871491E-2</v>
      </c>
      <c r="P3985">
        <f t="shared" si="680"/>
        <v>2.9469219221170823E-3</v>
      </c>
      <c r="Q3985">
        <f t="shared" si="681"/>
        <v>2.5378795562150166E-3</v>
      </c>
    </row>
    <row r="3986" spans="1:17" x14ac:dyDescent="0.3">
      <c r="A3986" s="2">
        <v>39772</v>
      </c>
      <c r="B3986">
        <v>75.449996999999996</v>
      </c>
      <c r="C3986">
        <v>59.540393999999999</v>
      </c>
      <c r="D3986">
        <v>814180400</v>
      </c>
      <c r="E3986" s="3">
        <f t="shared" si="682"/>
        <v>-7.4233165644171817E-2</v>
      </c>
      <c r="F3986" s="4">
        <f t="shared" si="673"/>
        <v>4.6133270861143917E-2</v>
      </c>
      <c r="G3986" s="4">
        <f t="shared" si="674"/>
        <v>-1.0655986655851183E-2</v>
      </c>
      <c r="H3986" s="4">
        <f t="shared" si="675"/>
        <v>0.20631425933985614</v>
      </c>
      <c r="I3986" s="4">
        <f t="shared" si="676"/>
        <v>-0.19286421448263069</v>
      </c>
      <c r="J3986" s="4">
        <f t="shared" si="677"/>
        <v>-0.23641304825266907</v>
      </c>
      <c r="L3986" s="5">
        <f>_xlfn.STDEV.S($E$3:E3986)</f>
        <v>1.1980747574057295E-2</v>
      </c>
      <c r="M3986">
        <f t="shared" si="678"/>
        <v>-0.23641333339567519</v>
      </c>
      <c r="N3986" s="6">
        <f t="shared" si="672"/>
        <v>-0.21839272465660675</v>
      </c>
      <c r="O3986">
        <f t="shared" si="679"/>
        <v>-0.11078304559790367</v>
      </c>
      <c r="P3986">
        <f t="shared" si="680"/>
        <v>1.2272883191947203E-2</v>
      </c>
      <c r="Q3986">
        <f t="shared" si="681"/>
        <v>2.7649653836997142E-3</v>
      </c>
    </row>
    <row r="3987" spans="1:17" x14ac:dyDescent="0.3">
      <c r="A3987" s="2">
        <v>39773</v>
      </c>
      <c r="B3987">
        <v>79.519997000000004</v>
      </c>
      <c r="C3987">
        <v>62.752124999999999</v>
      </c>
      <c r="D3987">
        <v>718536500</v>
      </c>
      <c r="E3987" s="3">
        <f t="shared" si="682"/>
        <v>5.3943010759828214E-2</v>
      </c>
      <c r="F3987" s="4">
        <f t="shared" si="673"/>
        <v>4.7826028956432814E-2</v>
      </c>
      <c r="G3987" s="4">
        <f t="shared" si="674"/>
        <v>-7.0125840989505341E-3</v>
      </c>
      <c r="H3987" s="4">
        <f t="shared" si="675"/>
        <v>0.21388450368091422</v>
      </c>
      <c r="I3987" s="4">
        <f t="shared" si="676"/>
        <v>-0.13128985248338509</v>
      </c>
      <c r="J3987" s="4">
        <f t="shared" si="677"/>
        <v>-0.17045726218261237</v>
      </c>
      <c r="L3987" s="5">
        <f>_xlfn.STDEV.S($E$3:E3987)</f>
        <v>1.2009449599111755E-2</v>
      </c>
      <c r="M3987">
        <f t="shared" si="678"/>
        <v>-0.17045695628565655</v>
      </c>
      <c r="N3987" s="6">
        <f t="shared" si="672"/>
        <v>-0.14943770101642906</v>
      </c>
      <c r="O3987">
        <f t="shared" si="679"/>
        <v>6.5956377110018644E-2</v>
      </c>
      <c r="P3987">
        <f t="shared" si="680"/>
        <v>4.3502436814789915E-3</v>
      </c>
      <c r="Q3987">
        <f t="shared" si="681"/>
        <v>2.8497714400503664E-3</v>
      </c>
    </row>
    <row r="3988" spans="1:17" x14ac:dyDescent="0.3">
      <c r="A3988" s="2">
        <v>39776</v>
      </c>
      <c r="B3988">
        <v>85.029999000000004</v>
      </c>
      <c r="C3988">
        <v>67.100311000000005</v>
      </c>
      <c r="D3988">
        <v>523305300</v>
      </c>
      <c r="E3988" s="3">
        <f t="shared" si="682"/>
        <v>6.9290772231794806E-2</v>
      </c>
      <c r="F3988" s="4">
        <f t="shared" si="673"/>
        <v>4.9187459118176534E-2</v>
      </c>
      <c r="G3988" s="4">
        <f t="shared" si="674"/>
        <v>-1.6323577853566997E-3</v>
      </c>
      <c r="H3988" s="4">
        <f t="shared" si="675"/>
        <v>0.2199730044574692</v>
      </c>
      <c r="I3988" s="4">
        <f t="shared" si="676"/>
        <v>-3.2145807524693426E-2</v>
      </c>
      <c r="J3988" s="4">
        <f t="shared" si="677"/>
        <v>-6.1892967348951444E-2</v>
      </c>
      <c r="L3988" s="5">
        <f>_xlfn.STDEV.S($E$3:E3988)</f>
        <v>1.205767548972978E-2</v>
      </c>
      <c r="M3988">
        <f t="shared" si="678"/>
        <v>-6.1893204566341613E-2</v>
      </c>
      <c r="N3988" s="6">
        <f t="shared" si="672"/>
        <v>-3.687772790353272E-2</v>
      </c>
      <c r="O3988">
        <f t="shared" si="679"/>
        <v>0.10856375171931493</v>
      </c>
      <c r="P3988">
        <f t="shared" si="680"/>
        <v>1.1786088187373055E-2</v>
      </c>
      <c r="Q3988">
        <f t="shared" si="681"/>
        <v>3.1605356639960026E-3</v>
      </c>
    </row>
    <row r="3989" spans="1:17" x14ac:dyDescent="0.3">
      <c r="A3989" s="2">
        <v>39777</v>
      </c>
      <c r="B3989">
        <v>85.660004000000001</v>
      </c>
      <c r="C3989">
        <v>67.597442999999998</v>
      </c>
      <c r="D3989">
        <v>454112400</v>
      </c>
      <c r="E3989" s="3">
        <f t="shared" si="682"/>
        <v>7.4092086017782943E-3</v>
      </c>
      <c r="F3989" s="4">
        <f t="shared" si="673"/>
        <v>4.9144150832682247E-2</v>
      </c>
      <c r="G3989" s="4">
        <f t="shared" si="674"/>
        <v>-1.8138844862657668E-3</v>
      </c>
      <c r="H3989" s="4">
        <f t="shared" si="675"/>
        <v>0.2197793239167608</v>
      </c>
      <c r="I3989" s="4">
        <f t="shared" si="676"/>
        <v>-3.5659307484373626E-2</v>
      </c>
      <c r="J3989" s="4">
        <f t="shared" si="677"/>
        <v>-6.5765235143277589E-2</v>
      </c>
      <c r="L3989" s="5">
        <f>_xlfn.STDEV.S($E$3:E3989)</f>
        <v>1.2056697779570242E-2</v>
      </c>
      <c r="M3989">
        <f t="shared" si="678"/>
        <v>-6.5765054733012279E-2</v>
      </c>
      <c r="N3989" s="6">
        <f t="shared" si="672"/>
        <v>-4.0897402549950224E-2</v>
      </c>
      <c r="O3989">
        <f t="shared" si="679"/>
        <v>-3.8718501666706664E-3</v>
      </c>
      <c r="P3989">
        <f t="shared" si="680"/>
        <v>1.4991223713147668E-5</v>
      </c>
      <c r="Q3989">
        <f t="shared" si="681"/>
        <v>3.1327576574956876E-3</v>
      </c>
    </row>
    <row r="3990" spans="1:17" x14ac:dyDescent="0.3">
      <c r="A3990" s="2">
        <v>39778</v>
      </c>
      <c r="B3990">
        <v>88.970000999999996</v>
      </c>
      <c r="C3990">
        <v>70.209511000000006</v>
      </c>
      <c r="D3990">
        <v>370134200</v>
      </c>
      <c r="E3990" s="3">
        <f t="shared" si="682"/>
        <v>3.8641102561704166E-2</v>
      </c>
      <c r="F3990" s="4">
        <f t="shared" si="673"/>
        <v>4.8631941724409537E-2</v>
      </c>
      <c r="G3990" s="4">
        <f t="shared" si="674"/>
        <v>2.0711362084446265E-3</v>
      </c>
      <c r="H3990" s="4">
        <f t="shared" si="675"/>
        <v>0.21748865514717614</v>
      </c>
      <c r="I3990" s="4">
        <f t="shared" si="676"/>
        <v>4.2247967067694958E-2</v>
      </c>
      <c r="J3990" s="4">
        <f t="shared" si="677"/>
        <v>2.2174037079071951E-2</v>
      </c>
      <c r="L3990" s="5">
        <f>_xlfn.STDEV.S($E$3:E3990)</f>
        <v>1.2070512496915728E-2</v>
      </c>
      <c r="M3990">
        <f t="shared" si="678"/>
        <v>2.2173712980540897E-2</v>
      </c>
      <c r="N3990" s="6">
        <f t="shared" si="672"/>
        <v>4.8737301332591576E-2</v>
      </c>
      <c r="O3990">
        <f t="shared" si="679"/>
        <v>8.7938767713553176E-2</v>
      </c>
      <c r="P3990">
        <f t="shared" si="680"/>
        <v>7.7332268669782628E-3</v>
      </c>
      <c r="Q3990">
        <f t="shared" si="681"/>
        <v>3.4486485220171499E-3</v>
      </c>
    </row>
    <row r="3991" spans="1:17" x14ac:dyDescent="0.3">
      <c r="A3991" s="2">
        <v>39780</v>
      </c>
      <c r="B3991">
        <v>90.089995999999999</v>
      </c>
      <c r="C3991">
        <v>71.093338000000003</v>
      </c>
      <c r="D3991">
        <v>118308100</v>
      </c>
      <c r="E3991" s="3">
        <f t="shared" si="682"/>
        <v>1.2588456641694279E-2</v>
      </c>
      <c r="F3991" s="4">
        <f t="shared" si="673"/>
        <v>4.79724591430227E-2</v>
      </c>
      <c r="G3991" s="4">
        <f t="shared" si="674"/>
        <v>4.1619806131122034E-3</v>
      </c>
      <c r="H3991" s="4">
        <f t="shared" si="675"/>
        <v>0.21453935938326013</v>
      </c>
      <c r="I3991" s="4">
        <f t="shared" si="676"/>
        <v>8.6614468646082354E-2</v>
      </c>
      <c r="J3991" s="4">
        <f t="shared" si="677"/>
        <v>7.3139126158887402E-2</v>
      </c>
      <c r="L3991" s="5">
        <f>_xlfn.STDEV.S($E$3:E3991)</f>
        <v>1.2070580123252515E-2</v>
      </c>
      <c r="M3991">
        <f t="shared" si="678"/>
        <v>7.3138763781016011E-2</v>
      </c>
      <c r="N3991" s="6">
        <f t="shared" si="672"/>
        <v>0.10023841931876798</v>
      </c>
      <c r="O3991">
        <f t="shared" si="679"/>
        <v>5.0965050800475115E-2</v>
      </c>
      <c r="P3991">
        <f t="shared" si="680"/>
        <v>2.597436403095009E-3</v>
      </c>
      <c r="Q3991">
        <f t="shared" si="681"/>
        <v>3.526691319010445E-3</v>
      </c>
    </row>
    <row r="3992" spans="1:17" x14ac:dyDescent="0.3">
      <c r="A3992" s="2">
        <v>39783</v>
      </c>
      <c r="B3992">
        <v>82.110000999999997</v>
      </c>
      <c r="C3992">
        <v>64.796013000000002</v>
      </c>
      <c r="D3992">
        <v>369927100</v>
      </c>
      <c r="E3992" s="3">
        <f t="shared" si="682"/>
        <v>-8.8578037010901833E-2</v>
      </c>
      <c r="F3992" s="4">
        <f t="shared" si="673"/>
        <v>4.5073607376660045E-2</v>
      </c>
      <c r="G3992" s="4">
        <f t="shared" si="674"/>
        <v>-4.7699051147440325E-3</v>
      </c>
      <c r="H3992" s="4">
        <f t="shared" si="675"/>
        <v>0.20157530017069566</v>
      </c>
      <c r="I3992" s="4">
        <f t="shared" si="676"/>
        <v>-9.1196471418012459E-2</v>
      </c>
      <c r="J3992" s="4">
        <f t="shared" si="677"/>
        <v>-0.12425351533834594</v>
      </c>
      <c r="L3992" s="5">
        <f>_xlfn.STDEV.S($E$3:E3992)</f>
        <v>1.2150722217655665E-2</v>
      </c>
      <c r="M3992">
        <f t="shared" si="678"/>
        <v>-0.12425342098435539</v>
      </c>
      <c r="N3992" s="6">
        <f t="shared" si="672"/>
        <v>-0.10413925856414752</v>
      </c>
      <c r="O3992">
        <f t="shared" si="679"/>
        <v>-0.1973921847653714</v>
      </c>
      <c r="P3992">
        <f t="shared" si="680"/>
        <v>3.8963674606446522E-2</v>
      </c>
      <c r="Q3992">
        <f t="shared" si="681"/>
        <v>5.005610423540037E-3</v>
      </c>
    </row>
    <row r="3993" spans="1:17" x14ac:dyDescent="0.3">
      <c r="A3993" s="2">
        <v>39784</v>
      </c>
      <c r="B3993">
        <v>85.269997000000004</v>
      </c>
      <c r="C3993">
        <v>67.289680000000004</v>
      </c>
      <c r="D3993">
        <v>469508400</v>
      </c>
      <c r="E3993" s="3">
        <f t="shared" si="682"/>
        <v>3.8484910017234197E-2</v>
      </c>
      <c r="F3993" s="4">
        <f t="shared" si="673"/>
        <v>4.595933201645222E-2</v>
      </c>
      <c r="G3993" s="4">
        <f t="shared" si="674"/>
        <v>-2.7813194804182941E-3</v>
      </c>
      <c r="H3993" s="4">
        <f t="shared" si="675"/>
        <v>0.20553638117853931</v>
      </c>
      <c r="I3993" s="4">
        <f t="shared" si="676"/>
        <v>-5.4180839745508802E-2</v>
      </c>
      <c r="J3993" s="4">
        <f t="shared" si="677"/>
        <v>-8.3906478781966887E-2</v>
      </c>
      <c r="L3993" s="5">
        <f>_xlfn.STDEV.S($E$3:E3993)</f>
        <v>1.2164280630704866E-2</v>
      </c>
      <c r="M3993">
        <f t="shared" si="678"/>
        <v>-8.3906369060885819E-2</v>
      </c>
      <c r="N3993" s="6">
        <f t="shared" ref="N3993:N4056" si="683">(AVERAGE(E3971:E3993)+1)^23-1</f>
        <v>-6.205078603363734E-2</v>
      </c>
      <c r="O3993">
        <f t="shared" si="679"/>
        <v>4.0347051923469573E-2</v>
      </c>
      <c r="P3993">
        <f t="shared" si="680"/>
        <v>1.6278845989151499E-3</v>
      </c>
      <c r="Q3993">
        <f t="shared" si="681"/>
        <v>5.0748164399679755E-3</v>
      </c>
    </row>
    <row r="3994" spans="1:17" x14ac:dyDescent="0.3">
      <c r="A3994" s="2">
        <v>39785</v>
      </c>
      <c r="B3994">
        <v>87.32</v>
      </c>
      <c r="C3994">
        <v>68.907425000000003</v>
      </c>
      <c r="D3994">
        <v>519863500</v>
      </c>
      <c r="E3994" s="3">
        <f t="shared" si="682"/>
        <v>2.4041316666165491E-2</v>
      </c>
      <c r="F3994" s="4">
        <f t="shared" ref="F3994:F4057" si="684">_xlfn.STDEV.S(E3972:E3994)</f>
        <v>4.5620683592439551E-2</v>
      </c>
      <c r="G3994" s="4">
        <f t="shared" ref="G3994:G4057" si="685">AVERAGE(E3972:E3994)</f>
        <v>-3.2401277872163318E-3</v>
      </c>
      <c r="H3994" s="4">
        <f t="shared" ref="H3994:H4057" si="686">F3994*SQRT(20)</f>
        <v>0.2040218993854083</v>
      </c>
      <c r="I3994" s="4">
        <f t="shared" ref="I3994:I4057" si="687">(G3994+1)^20-1</f>
        <v>-6.2846104423791682E-2</v>
      </c>
      <c r="J3994" s="4">
        <f t="shared" ref="J3994:J4057" si="688">C3994/C3971-1</f>
        <v>-9.3250445440422047E-2</v>
      </c>
      <c r="L3994" s="5">
        <f>_xlfn.STDEV.S($E$3:E3994)</f>
        <v>1.2168588912437949E-2</v>
      </c>
      <c r="M3994">
        <f t="shared" ref="M3994:M4057" si="689">(B3994-B3971)/B3971</f>
        <v>-9.3250287853054489E-2</v>
      </c>
      <c r="N3994" s="6">
        <f t="shared" si="683"/>
        <v>-7.1926115507804367E-2</v>
      </c>
      <c r="O3994">
        <f t="shared" si="679"/>
        <v>-9.3439187921686706E-3</v>
      </c>
      <c r="P3994">
        <f t="shared" si="680"/>
        <v>8.7308818394642824E-5</v>
      </c>
      <c r="Q3994">
        <f t="shared" si="681"/>
        <v>4.6911894159842749E-3</v>
      </c>
    </row>
    <row r="3995" spans="1:17" x14ac:dyDescent="0.3">
      <c r="A3995" s="2">
        <v>39786</v>
      </c>
      <c r="B3995">
        <v>85.300003000000004</v>
      </c>
      <c r="C3995">
        <v>67.313370000000006</v>
      </c>
      <c r="D3995">
        <v>444173800</v>
      </c>
      <c r="E3995" s="3">
        <f t="shared" si="682"/>
        <v>-2.3133268437929289E-2</v>
      </c>
      <c r="F3995" s="4">
        <f t="shared" si="684"/>
        <v>4.5761763284337724E-2</v>
      </c>
      <c r="G3995" s="4">
        <f t="shared" si="685"/>
        <v>-4.4852100636449278E-3</v>
      </c>
      <c r="H3995" s="4">
        <f t="shared" si="686"/>
        <v>0.20465282694806639</v>
      </c>
      <c r="I3995" s="4">
        <f t="shared" si="687"/>
        <v>-8.5982879155951819E-2</v>
      </c>
      <c r="J3995" s="4">
        <f t="shared" si="688"/>
        <v>-0.11907483487046266</v>
      </c>
      <c r="L3995" s="5">
        <f>_xlfn.STDEV.S($E$3:E3995)</f>
        <v>1.2172688721827593E-2</v>
      </c>
      <c r="M3995">
        <f t="shared" si="689"/>
        <v>-0.11907465415522753</v>
      </c>
      <c r="N3995" s="6">
        <f t="shared" si="683"/>
        <v>-9.8226475846477035E-2</v>
      </c>
      <c r="O3995">
        <f t="shared" ref="O3995:O4058" si="690">M3995-M3994</f>
        <v>-2.5824366302173038E-2</v>
      </c>
      <c r="P3995">
        <f t="shared" ref="P3995:P4058" si="691">O3995^2</f>
        <v>6.6689789490881031E-4</v>
      </c>
      <c r="Q3995">
        <f t="shared" si="681"/>
        <v>4.6815892536266482E-3</v>
      </c>
    </row>
    <row r="3996" spans="1:17" x14ac:dyDescent="0.3">
      <c r="A3996" s="2">
        <v>39787</v>
      </c>
      <c r="B3996">
        <v>87.93</v>
      </c>
      <c r="C3996">
        <v>69.388808999999995</v>
      </c>
      <c r="D3996">
        <v>471905300</v>
      </c>
      <c r="E3996" s="3">
        <f t="shared" si="682"/>
        <v>3.083232013485393E-2</v>
      </c>
      <c r="F3996" s="4">
        <f t="shared" si="684"/>
        <v>4.63337814566099E-2</v>
      </c>
      <c r="G3996" s="4">
        <f t="shared" si="685"/>
        <v>-3.2703985542576934E-3</v>
      </c>
      <c r="H3996" s="4">
        <f t="shared" si="686"/>
        <v>0.20721096998319793</v>
      </c>
      <c r="I3996" s="4">
        <f t="shared" si="687"/>
        <v>-6.3415151895738209E-2</v>
      </c>
      <c r="J3996" s="4">
        <f t="shared" si="688"/>
        <v>-9.4531443688891437E-2</v>
      </c>
      <c r="L3996" s="5">
        <f>_xlfn.STDEV.S($E$3:E3996)</f>
        <v>1.2180786655524059E-2</v>
      </c>
      <c r="M3996">
        <f t="shared" si="689"/>
        <v>-9.4531983374194287E-2</v>
      </c>
      <c r="N3996" s="6">
        <f t="shared" si="683"/>
        <v>-7.2574150107111657E-2</v>
      </c>
      <c r="O3996">
        <f t="shared" si="690"/>
        <v>2.4542670781033241E-2</v>
      </c>
      <c r="P3996">
        <f t="shared" si="691"/>
        <v>6.0234268906618276E-4</v>
      </c>
      <c r="Q3996">
        <f t="shared" si="681"/>
        <v>4.7076196141495026E-3</v>
      </c>
    </row>
    <row r="3997" spans="1:17" x14ac:dyDescent="0.3">
      <c r="A3997" s="2">
        <v>39790</v>
      </c>
      <c r="B3997">
        <v>91</v>
      </c>
      <c r="C3997">
        <v>71.811431999999996</v>
      </c>
      <c r="D3997">
        <v>412859300</v>
      </c>
      <c r="E3997" s="3">
        <f t="shared" si="682"/>
        <v>3.4914136244740046E-2</v>
      </c>
      <c r="F3997" s="4">
        <f t="shared" si="684"/>
        <v>4.6368237572666289E-2</v>
      </c>
      <c r="G3997" s="4">
        <f t="shared" si="685"/>
        <v>-3.2298757922133918E-3</v>
      </c>
      <c r="H3997" s="4">
        <f t="shared" si="686"/>
        <v>0.20736506241868335</v>
      </c>
      <c r="I3997" s="4">
        <f t="shared" si="687"/>
        <v>-6.2653307017844551E-2</v>
      </c>
      <c r="J3997" s="4">
        <f t="shared" si="688"/>
        <v>-9.3715564623127134E-2</v>
      </c>
      <c r="L3997" s="5">
        <f>_xlfn.STDEV.S($E$3:E3997)</f>
        <v>1.2191604862101125E-2</v>
      </c>
      <c r="M3997">
        <f t="shared" si="689"/>
        <v>-9.3715801465359974E-2</v>
      </c>
      <c r="N3997" s="6">
        <f t="shared" si="683"/>
        <v>-7.1706543302230918E-2</v>
      </c>
      <c r="O3997">
        <f t="shared" si="690"/>
        <v>8.1618190883431252E-4</v>
      </c>
      <c r="P3997">
        <f t="shared" si="691"/>
        <v>6.6615290830842199E-7</v>
      </c>
      <c r="Q3997">
        <f t="shared" si="681"/>
        <v>4.545877612858594E-3</v>
      </c>
    </row>
    <row r="3998" spans="1:17" x14ac:dyDescent="0.3">
      <c r="A3998" s="2">
        <v>39791</v>
      </c>
      <c r="B3998">
        <v>89.5</v>
      </c>
      <c r="C3998">
        <v>70.627739000000005</v>
      </c>
      <c r="D3998">
        <v>370790000</v>
      </c>
      <c r="E3998" s="3">
        <f t="shared" si="682"/>
        <v>-1.6483516483516536E-2</v>
      </c>
      <c r="F3998" s="4">
        <f t="shared" si="684"/>
        <v>4.5697778779202017E-2</v>
      </c>
      <c r="G3998" s="4">
        <f t="shared" si="685"/>
        <v>-2.1192589119532067E-3</v>
      </c>
      <c r="H3998" s="4">
        <f t="shared" si="686"/>
        <v>0.20436667954208612</v>
      </c>
      <c r="I3998" s="4">
        <f t="shared" si="687"/>
        <v>-4.1542592762829011E-2</v>
      </c>
      <c r="J3998" s="4">
        <f t="shared" si="688"/>
        <v>-6.9549875633448832E-2</v>
      </c>
      <c r="L3998" s="5">
        <f>_xlfn.STDEV.S($E$3:E3998)</f>
        <v>1.2192954975881114E-2</v>
      </c>
      <c r="M3998">
        <f t="shared" si="689"/>
        <v>-6.9549868602768156E-2</v>
      </c>
      <c r="N3998" s="6">
        <f t="shared" si="683"/>
        <v>-4.7623346052145354E-2</v>
      </c>
      <c r="O3998">
        <f t="shared" si="690"/>
        <v>2.4165932862591818E-2</v>
      </c>
      <c r="P3998">
        <f t="shared" si="691"/>
        <v>5.8399231111929523E-4</v>
      </c>
      <c r="Q3998">
        <f t="shared" si="681"/>
        <v>4.5419673085191643E-3</v>
      </c>
    </row>
    <row r="3999" spans="1:17" x14ac:dyDescent="0.3">
      <c r="A3999" s="2">
        <v>39792</v>
      </c>
      <c r="B3999">
        <v>90.110000999999997</v>
      </c>
      <c r="C3999">
        <v>71.109093000000001</v>
      </c>
      <c r="D3999">
        <v>396187400</v>
      </c>
      <c r="E3999" s="3">
        <f t="shared" si="682"/>
        <v>6.8156536312848903E-3</v>
      </c>
      <c r="F3999" s="4">
        <f t="shared" si="684"/>
        <v>4.4217315862204697E-2</v>
      </c>
      <c r="G3999" s="4">
        <f t="shared" si="685"/>
        <v>5.8625536096269381E-4</v>
      </c>
      <c r="H3999" s="4">
        <f t="shared" si="686"/>
        <v>0.19774584810093887</v>
      </c>
      <c r="I3999" s="4">
        <f t="shared" si="687"/>
        <v>1.1790639611116482E-2</v>
      </c>
      <c r="J3999" s="4">
        <f t="shared" si="688"/>
        <v>-8.2546316884636317E-3</v>
      </c>
      <c r="L3999" s="5">
        <f>_xlfn.STDEV.S($E$3:E3999)</f>
        <v>1.2191871235426954E-2</v>
      </c>
      <c r="M3999">
        <f t="shared" si="689"/>
        <v>-8.2544573161516914E-3</v>
      </c>
      <c r="N3999" s="6">
        <f t="shared" si="683"/>
        <v>1.3571186118126244E-2</v>
      </c>
      <c r="O3999">
        <f t="shared" si="690"/>
        <v>6.1295411286616461E-2</v>
      </c>
      <c r="P3999">
        <f t="shared" si="691"/>
        <v>3.7571274447954685E-3</v>
      </c>
      <c r="Q3999">
        <f t="shared" si="681"/>
        <v>4.704585162507241E-3</v>
      </c>
    </row>
    <row r="4000" spans="1:17" x14ac:dyDescent="0.3">
      <c r="A4000" s="2">
        <v>39793</v>
      </c>
      <c r="B4000">
        <v>87.940002000000007</v>
      </c>
      <c r="C4000">
        <v>69.396705999999995</v>
      </c>
      <c r="D4000">
        <v>365061000</v>
      </c>
      <c r="E4000" s="3">
        <f t="shared" si="682"/>
        <v>-2.408166658437827E-2</v>
      </c>
      <c r="F4000" s="4">
        <f t="shared" si="684"/>
        <v>4.3915573660871787E-2</v>
      </c>
      <c r="G4000" s="4">
        <f t="shared" si="685"/>
        <v>-1.8963314150801367E-3</v>
      </c>
      <c r="H4000" s="4">
        <f t="shared" si="686"/>
        <v>0.19639641595321725</v>
      </c>
      <c r="I4000" s="4">
        <f t="shared" si="687"/>
        <v>-3.725108624123874E-2</v>
      </c>
      <c r="J4000" s="4">
        <f t="shared" si="688"/>
        <v>-6.3072181739573963E-2</v>
      </c>
      <c r="L4000" s="5">
        <f>_xlfn.STDEV.S($E$3:E4000)</f>
        <v>1.2196420199065134E-2</v>
      </c>
      <c r="M4000">
        <f t="shared" si="689"/>
        <v>-6.3072650084459198E-2</v>
      </c>
      <c r="N4000" s="6">
        <f t="shared" si="683"/>
        <v>-4.2717779490892283E-2</v>
      </c>
      <c r="O4000">
        <f t="shared" si="690"/>
        <v>-5.4818192768307503E-2</v>
      </c>
      <c r="P4000">
        <f t="shared" si="691"/>
        <v>3.005034258383321E-3</v>
      </c>
      <c r="Q4000">
        <f t="shared" si="681"/>
        <v>4.6180885743082123E-3</v>
      </c>
    </row>
    <row r="4001" spans="1:17" x14ac:dyDescent="0.3">
      <c r="A4001" s="2">
        <v>39794</v>
      </c>
      <c r="B4001">
        <v>88.989998</v>
      </c>
      <c r="C4001">
        <v>70.225266000000005</v>
      </c>
      <c r="D4001">
        <v>415060400</v>
      </c>
      <c r="E4001" s="3">
        <f t="shared" si="682"/>
        <v>1.1939913305892169E-2</v>
      </c>
      <c r="F4001" s="4">
        <f t="shared" si="684"/>
        <v>4.3935516489590376E-2</v>
      </c>
      <c r="G4001" s="4">
        <f t="shared" si="685"/>
        <v>-8.0743664591127089E-4</v>
      </c>
      <c r="H4001" s="4">
        <f t="shared" si="686"/>
        <v>0.19648560299457404</v>
      </c>
      <c r="I4001" s="4">
        <f t="shared" si="687"/>
        <v>-1.6025459725248603E-2</v>
      </c>
      <c r="J4001" s="4">
        <f t="shared" si="688"/>
        <v>-3.9296542007343449E-2</v>
      </c>
      <c r="L4001" s="5">
        <f>_xlfn.STDEV.S($E$3:E4001)</f>
        <v>1.2196296297907642E-2</v>
      </c>
      <c r="M4001">
        <f t="shared" si="689"/>
        <v>-3.9296114842797665E-2</v>
      </c>
      <c r="N4001" s="6">
        <f t="shared" si="683"/>
        <v>-1.8407027032382062E-2</v>
      </c>
      <c r="O4001">
        <f t="shared" si="690"/>
        <v>2.3776535241661532E-2</v>
      </c>
      <c r="P4001">
        <f t="shared" si="691"/>
        <v>5.6532362809797278E-4</v>
      </c>
      <c r="Q4001">
        <f t="shared" si="681"/>
        <v>4.6367817900314894E-3</v>
      </c>
    </row>
    <row r="4002" spans="1:17" x14ac:dyDescent="0.3">
      <c r="A4002" s="2">
        <v>39797</v>
      </c>
      <c r="B4002">
        <v>87.75</v>
      </c>
      <c r="C4002">
        <v>69.246735000000001</v>
      </c>
      <c r="D4002">
        <v>256694200</v>
      </c>
      <c r="E4002" s="3">
        <f t="shared" si="682"/>
        <v>-1.3934127743210012E-2</v>
      </c>
      <c r="F4002" s="4">
        <f t="shared" si="684"/>
        <v>4.354881931755266E-2</v>
      </c>
      <c r="G4002" s="4">
        <f t="shared" si="685"/>
        <v>-7.085405703592371E-5</v>
      </c>
      <c r="H4002" s="4">
        <f t="shared" si="686"/>
        <v>0.1947562406678075</v>
      </c>
      <c r="I4002" s="4">
        <f t="shared" si="687"/>
        <v>-1.416127689597757E-3</v>
      </c>
      <c r="J4002" s="4">
        <f t="shared" si="688"/>
        <v>-2.2502351045625812E-2</v>
      </c>
      <c r="L4002" s="5">
        <f>_xlfn.STDEV.S($E$3:E4002)</f>
        <v>1.2196833593751738E-2</v>
      </c>
      <c r="M4002">
        <f t="shared" si="689"/>
        <v>-2.2501916759560585E-2</v>
      </c>
      <c r="N4002" s="6">
        <f t="shared" si="683"/>
        <v>-1.6283738063204156E-3</v>
      </c>
      <c r="O4002">
        <f t="shared" si="690"/>
        <v>1.679419808323708E-2</v>
      </c>
      <c r="P4002">
        <f t="shared" si="691"/>
        <v>2.8204508925900402E-4</v>
      </c>
      <c r="Q4002">
        <f t="shared" si="681"/>
        <v>4.5801988690939259E-3</v>
      </c>
    </row>
    <row r="4003" spans="1:17" x14ac:dyDescent="0.3">
      <c r="A4003" s="2">
        <v>39798</v>
      </c>
      <c r="B4003">
        <v>91.879997000000003</v>
      </c>
      <c r="C4003">
        <v>72.505898000000002</v>
      </c>
      <c r="D4003">
        <v>377699500</v>
      </c>
      <c r="E4003" s="3">
        <f t="shared" si="682"/>
        <v>4.7065492877492954E-2</v>
      </c>
      <c r="F4003" s="4">
        <f t="shared" si="684"/>
        <v>4.3512992344771795E-2</v>
      </c>
      <c r="G4003" s="4">
        <f t="shared" si="685"/>
        <v>3.888571928994302E-3</v>
      </c>
      <c r="H4003" s="4">
        <f t="shared" si="686"/>
        <v>0.1945960175746754</v>
      </c>
      <c r="I4003" s="4">
        <f t="shared" si="687"/>
        <v>8.0712579627102876E-2</v>
      </c>
      <c r="J4003" s="4">
        <f t="shared" si="688"/>
        <v>7.0613217595628219E-2</v>
      </c>
      <c r="L4003" s="5">
        <f>_xlfn.STDEV.S($E$3:E4003)</f>
        <v>1.2217749750396124E-2</v>
      </c>
      <c r="M4003">
        <f t="shared" si="689"/>
        <v>7.0612875786530069E-2</v>
      </c>
      <c r="N4003" s="6">
        <f t="shared" si="683"/>
        <v>9.3368953311005587E-2</v>
      </c>
      <c r="O4003">
        <f t="shared" si="690"/>
        <v>9.3114792546090647E-2</v>
      </c>
      <c r="P4003">
        <f t="shared" si="691"/>
        <v>8.6703645909014977E-3</v>
      </c>
      <c r="Q4003">
        <f t="shared" si="681"/>
        <v>4.9397296370832624E-3</v>
      </c>
    </row>
    <row r="4004" spans="1:17" x14ac:dyDescent="0.3">
      <c r="A4004" s="2">
        <v>39799</v>
      </c>
      <c r="B4004">
        <v>90.989998</v>
      </c>
      <c r="C4004">
        <v>71.803550999999999</v>
      </c>
      <c r="D4004">
        <v>281819800</v>
      </c>
      <c r="E4004" s="3">
        <f t="shared" si="682"/>
        <v>-9.6865371033915126E-3</v>
      </c>
      <c r="F4004" s="4">
        <f t="shared" si="684"/>
        <v>4.1667819267020886E-2</v>
      </c>
      <c r="G4004" s="4">
        <f t="shared" si="685"/>
        <v>7.5699389700972547E-4</v>
      </c>
      <c r="H4004" s="4">
        <f t="shared" si="686"/>
        <v>0.18634415271046834</v>
      </c>
      <c r="I4004" s="4">
        <f t="shared" si="687"/>
        <v>1.5249251607317715E-2</v>
      </c>
      <c r="J4004" s="4">
        <f t="shared" si="688"/>
        <v>-1.9743251827996078E-3</v>
      </c>
      <c r="L4004" s="5">
        <f>_xlfn.STDEV.S($E$3:E4004)</f>
        <v>1.2217234375307199E-2</v>
      </c>
      <c r="M4004">
        <f t="shared" si="689"/>
        <v>-1.9743337057000574E-3</v>
      </c>
      <c r="N4004" s="6">
        <f t="shared" si="683"/>
        <v>1.755660984451457E-2</v>
      </c>
      <c r="O4004">
        <f t="shared" si="690"/>
        <v>-7.2587209492230131E-2</v>
      </c>
      <c r="P4004">
        <f t="shared" si="691"/>
        <v>5.2689029818689037E-3</v>
      </c>
      <c r="Q4004">
        <f t="shared" si="681"/>
        <v>4.9547845852917268E-3</v>
      </c>
    </row>
    <row r="4005" spans="1:17" x14ac:dyDescent="0.3">
      <c r="A4005" s="2">
        <v>39800</v>
      </c>
      <c r="B4005">
        <v>89.290001000000004</v>
      </c>
      <c r="C4005">
        <v>70.462029000000001</v>
      </c>
      <c r="D4005">
        <v>374673300</v>
      </c>
      <c r="E4005" s="3">
        <f t="shared" si="682"/>
        <v>-1.8683339239110586E-2</v>
      </c>
      <c r="F4005" s="4">
        <f t="shared" si="684"/>
        <v>4.0432483524948847E-2</v>
      </c>
      <c r="G4005" s="4">
        <f t="shared" si="685"/>
        <v>2.1145319226683009E-3</v>
      </c>
      <c r="H4005" s="4">
        <f t="shared" si="686"/>
        <v>0.18081956332185187</v>
      </c>
      <c r="I4005" s="4">
        <f t="shared" si="687"/>
        <v>4.3151050805075419E-2</v>
      </c>
      <c r="J4005" s="4">
        <f t="shared" si="688"/>
        <v>3.0824631130554447E-2</v>
      </c>
      <c r="L4005" s="5">
        <f>_xlfn.STDEV.S($E$3:E4005)</f>
        <v>1.2219375233787928E-2</v>
      </c>
      <c r="M4005">
        <f t="shared" si="689"/>
        <v>3.0824265845384544E-2</v>
      </c>
      <c r="N4005" s="6">
        <f t="shared" si="683"/>
        <v>4.9782381811467769E-2</v>
      </c>
      <c r="O4005">
        <f t="shared" si="690"/>
        <v>3.2798599551084599E-2</v>
      </c>
      <c r="P4005">
        <f t="shared" si="691"/>
        <v>1.0757481325124069E-3</v>
      </c>
      <c r="Q4005">
        <f t="shared" si="681"/>
        <v>4.9568821853823936E-3</v>
      </c>
    </row>
    <row r="4006" spans="1:17" x14ac:dyDescent="0.3">
      <c r="A4006" s="2">
        <v>39801</v>
      </c>
      <c r="B4006">
        <v>88.190002000000007</v>
      </c>
      <c r="C4006">
        <v>70.15889</v>
      </c>
      <c r="D4006">
        <v>301451300</v>
      </c>
      <c r="E4006" s="3">
        <f t="shared" si="682"/>
        <v>-1.2319397330950776E-2</v>
      </c>
      <c r="F4006" s="4">
        <f t="shared" si="684"/>
        <v>4.0416414064273896E-2</v>
      </c>
      <c r="G4006" s="4">
        <f t="shared" si="685"/>
        <v>2.1561408308247831E-3</v>
      </c>
      <c r="H4006" s="4">
        <f t="shared" si="686"/>
        <v>0.18074769850898997</v>
      </c>
      <c r="I4006" s="4">
        <f t="shared" si="687"/>
        <v>4.4017648385075159E-2</v>
      </c>
      <c r="J4006" s="4">
        <f t="shared" si="688"/>
        <v>4.0199853189539558E-2</v>
      </c>
      <c r="L4006" s="5">
        <f>_xlfn.STDEV.S($E$3:E4006)</f>
        <v>1.2219463968943679E-2</v>
      </c>
      <c r="M4006">
        <f t="shared" si="689"/>
        <v>3.1824043151701974E-2</v>
      </c>
      <c r="N4006" s="6">
        <f t="shared" si="683"/>
        <v>5.078536682592838E-2</v>
      </c>
      <c r="O4006">
        <f t="shared" si="690"/>
        <v>9.9977730631743006E-4</v>
      </c>
      <c r="P4006">
        <f t="shared" si="691"/>
        <v>9.9955466222733644E-7</v>
      </c>
      <c r="Q4006">
        <f t="shared" si="681"/>
        <v>4.6649027333151962E-3</v>
      </c>
    </row>
    <row r="4007" spans="1:17" x14ac:dyDescent="0.3">
      <c r="A4007" s="2">
        <v>39804</v>
      </c>
      <c r="B4007">
        <v>87.059997999999993</v>
      </c>
      <c r="C4007">
        <v>69.259940999999998</v>
      </c>
      <c r="D4007">
        <v>243759500</v>
      </c>
      <c r="E4007" s="3">
        <f t="shared" si="682"/>
        <v>-1.2813289198020605E-2</v>
      </c>
      <c r="F4007" s="4">
        <f t="shared" si="684"/>
        <v>4.0361424707790881E-2</v>
      </c>
      <c r="G4007" s="4">
        <f t="shared" si="685"/>
        <v>7.8003998236141005E-4</v>
      </c>
      <c r="H4007" s="4">
        <f t="shared" si="686"/>
        <v>0.18050177863072001</v>
      </c>
      <c r="I4007" s="4">
        <f t="shared" si="687"/>
        <v>1.5716950369014215E-2</v>
      </c>
      <c r="J4007" s="4">
        <f t="shared" si="688"/>
        <v>7.8861849595253108E-3</v>
      </c>
      <c r="L4007" s="5">
        <f>_xlfn.STDEV.S($E$3:E4007)</f>
        <v>1.2219681179610396E-2</v>
      </c>
      <c r="M4007">
        <f t="shared" si="689"/>
        <v>-2.2971979261093877E-4</v>
      </c>
      <c r="N4007" s="6">
        <f t="shared" si="683"/>
        <v>1.8095704423889858E-2</v>
      </c>
      <c r="O4007">
        <f t="shared" si="690"/>
        <v>-3.2053762944312912E-2</v>
      </c>
      <c r="P4007">
        <f t="shared" si="691"/>
        <v>1.0274437188902076E-3</v>
      </c>
      <c r="Q4007">
        <f t="shared" si="681"/>
        <v>4.690762954253593E-3</v>
      </c>
    </row>
    <row r="4008" spans="1:17" x14ac:dyDescent="0.3">
      <c r="A4008" s="2">
        <v>39805</v>
      </c>
      <c r="B4008">
        <v>86.160004000000001</v>
      </c>
      <c r="C4008">
        <v>68.543960999999996</v>
      </c>
      <c r="D4008">
        <v>221625200</v>
      </c>
      <c r="E4008" s="3">
        <f t="shared" si="682"/>
        <v>-1.033762945870953E-2</v>
      </c>
      <c r="F4008" s="4">
        <f t="shared" si="684"/>
        <v>3.7917562363444894E-2</v>
      </c>
      <c r="G4008" s="4">
        <f t="shared" si="685"/>
        <v>3.1166225843553335E-3</v>
      </c>
      <c r="H4008" s="4">
        <f t="shared" si="686"/>
        <v>0.16957249397150076</v>
      </c>
      <c r="I4008" s="4">
        <f t="shared" si="687"/>
        <v>6.4212958301422596E-2</v>
      </c>
      <c r="J4008" s="4">
        <f t="shared" si="688"/>
        <v>6.5759915052617357E-2</v>
      </c>
      <c r="L4008" s="5">
        <f>_xlfn.STDEV.S($E$3:E4008)</f>
        <v>1.2219299588818448E-2</v>
      </c>
      <c r="M4008">
        <f t="shared" si="689"/>
        <v>5.7177963190184054E-2</v>
      </c>
      <c r="N4008" s="6">
        <f t="shared" si="683"/>
        <v>7.4194252114532455E-2</v>
      </c>
      <c r="O4008">
        <f t="shared" si="690"/>
        <v>5.7407682982794993E-2</v>
      </c>
      <c r="P4008">
        <f t="shared" si="691"/>
        <v>3.2956420654530897E-3</v>
      </c>
      <c r="Q4008">
        <f t="shared" si="681"/>
        <v>4.7059246996160277E-3</v>
      </c>
    </row>
    <row r="4009" spans="1:17" x14ac:dyDescent="0.3">
      <c r="A4009" s="2">
        <v>39806</v>
      </c>
      <c r="B4009">
        <v>86.660004000000001</v>
      </c>
      <c r="C4009">
        <v>68.941727</v>
      </c>
      <c r="D4009">
        <v>62061600</v>
      </c>
      <c r="E4009" s="3">
        <f t="shared" si="682"/>
        <v>5.8031566479499475E-3</v>
      </c>
      <c r="F4009" s="4">
        <f t="shared" si="684"/>
        <v>3.3962564889637045E-2</v>
      </c>
      <c r="G4009" s="4">
        <f t="shared" si="685"/>
        <v>6.5964626840128012E-3</v>
      </c>
      <c r="H4009" s="4">
        <f t="shared" si="686"/>
        <v>0.15188520756695215</v>
      </c>
      <c r="I4009" s="4">
        <f t="shared" si="687"/>
        <v>0.14053337366369845</v>
      </c>
      <c r="J4009" s="4">
        <f t="shared" si="688"/>
        <v>0.15789840087386731</v>
      </c>
      <c r="L4009" s="5">
        <f>_xlfn.STDEV.S($E$3:E4009)</f>
        <v>1.2218090141600574E-2</v>
      </c>
      <c r="M4009">
        <f t="shared" si="689"/>
        <v>0.14857531405866067</v>
      </c>
      <c r="N4009" s="6">
        <f t="shared" si="683"/>
        <v>0.16325304373405292</v>
      </c>
      <c r="O4009">
        <f t="shared" si="690"/>
        <v>9.1397350868476612E-2</v>
      </c>
      <c r="P4009">
        <f t="shared" si="691"/>
        <v>8.3534757457754232E-3</v>
      </c>
      <c r="Q4009">
        <f t="shared" si="681"/>
        <v>4.5355156802172553E-3</v>
      </c>
    </row>
    <row r="4010" spans="1:17" x14ac:dyDescent="0.3">
      <c r="A4010" s="2">
        <v>39808</v>
      </c>
      <c r="B4010">
        <v>87.160004000000001</v>
      </c>
      <c r="C4010">
        <v>69.339516000000003</v>
      </c>
      <c r="D4010">
        <v>74767700</v>
      </c>
      <c r="E4010" s="3">
        <f t="shared" si="682"/>
        <v>5.7696743240398529E-3</v>
      </c>
      <c r="F4010" s="4">
        <f t="shared" si="684"/>
        <v>3.2357461665207192E-2</v>
      </c>
      <c r="G4010" s="4">
        <f t="shared" si="685"/>
        <v>4.5019697955002644E-3</v>
      </c>
      <c r="H4010" s="4">
        <f t="shared" si="686"/>
        <v>0.14470696772549366</v>
      </c>
      <c r="I4010" s="4">
        <f t="shared" si="687"/>
        <v>9.3996303206737242E-2</v>
      </c>
      <c r="J4010" s="4">
        <f t="shared" si="688"/>
        <v>0.10497478770639246</v>
      </c>
      <c r="L4010" s="5">
        <f>_xlfn.STDEV.S($E$3:E4010)</f>
        <v>1.2216877231027124E-2</v>
      </c>
      <c r="M4010">
        <f t="shared" si="689"/>
        <v>9.6076550405302413E-2</v>
      </c>
      <c r="N4010" s="6">
        <f t="shared" si="683"/>
        <v>0.10883833644017482</v>
      </c>
      <c r="O4010">
        <f t="shared" si="690"/>
        <v>-5.249876365335826E-2</v>
      </c>
      <c r="P4010">
        <f t="shared" si="691"/>
        <v>2.7561201851311703E-3</v>
      </c>
      <c r="Q4010">
        <f t="shared" si="681"/>
        <v>4.4662059629847414E-3</v>
      </c>
    </row>
    <row r="4011" spans="1:17" x14ac:dyDescent="0.3">
      <c r="A4011" s="2">
        <v>39811</v>
      </c>
      <c r="B4011">
        <v>86.910004000000001</v>
      </c>
      <c r="C4011">
        <v>69.140625</v>
      </c>
      <c r="D4011">
        <v>127795900</v>
      </c>
      <c r="E4011" s="3">
        <f t="shared" si="682"/>
        <v>-2.8682880739656635E-3</v>
      </c>
      <c r="F4011" s="4">
        <f t="shared" si="684"/>
        <v>2.9127042011043405E-2</v>
      </c>
      <c r="G4011" s="4">
        <f t="shared" si="685"/>
        <v>1.364619347423722E-3</v>
      </c>
      <c r="H4011" s="4">
        <f t="shared" si="686"/>
        <v>0.13026009184037046</v>
      </c>
      <c r="I4011" s="4">
        <f t="shared" si="687"/>
        <v>2.7649116095808779E-2</v>
      </c>
      <c r="J4011" s="4">
        <f t="shared" si="688"/>
        <v>3.0406923151220511E-2</v>
      </c>
      <c r="L4011" s="5">
        <f>_xlfn.STDEV.S($E$3:E4011)</f>
        <v>1.221545206492082E-2</v>
      </c>
      <c r="M4011">
        <f t="shared" si="689"/>
        <v>2.2109902647417377E-2</v>
      </c>
      <c r="N4011" s="6">
        <f t="shared" si="683"/>
        <v>3.1861909327084659E-2</v>
      </c>
      <c r="O4011">
        <f t="shared" si="690"/>
        <v>-7.3966647757885029E-2</v>
      </c>
      <c r="P4011">
        <f t="shared" si="691"/>
        <v>5.4710649805390383E-3</v>
      </c>
      <c r="Q4011">
        <f t="shared" si="681"/>
        <v>4.1916397366006551E-3</v>
      </c>
    </row>
    <row r="4012" spans="1:17" x14ac:dyDescent="0.3">
      <c r="A4012" s="2">
        <v>39812</v>
      </c>
      <c r="B4012">
        <v>88.970000999999996</v>
      </c>
      <c r="C4012">
        <v>70.779449</v>
      </c>
      <c r="D4012">
        <v>168256300</v>
      </c>
      <c r="E4012" s="3">
        <f t="shared" si="682"/>
        <v>2.3702645324927163E-2</v>
      </c>
      <c r="F4012" s="4">
        <f t="shared" si="684"/>
        <v>2.9476777135055355E-2</v>
      </c>
      <c r="G4012" s="4">
        <f t="shared" si="685"/>
        <v>2.0730296397345424E-3</v>
      </c>
      <c r="H4012" s="4">
        <f t="shared" si="686"/>
        <v>0.13182415486319055</v>
      </c>
      <c r="I4012" s="4">
        <f t="shared" si="687"/>
        <v>4.2287354697285062E-2</v>
      </c>
      <c r="J4012" s="4">
        <f t="shared" si="688"/>
        <v>4.7072875226952027E-2</v>
      </c>
      <c r="L4012" s="5">
        <f>_xlfn.STDEV.S($E$3:E4012)</f>
        <v>1.2219544774368795E-2</v>
      </c>
      <c r="M4012">
        <f t="shared" si="689"/>
        <v>3.8641102561704242E-2</v>
      </c>
      <c r="N4012" s="6">
        <f t="shared" si="683"/>
        <v>4.8782879260259371E-2</v>
      </c>
      <c r="O4012">
        <f t="shared" si="690"/>
        <v>1.6531199914286865E-2</v>
      </c>
      <c r="P4012">
        <f t="shared" si="691"/>
        <v>2.7328057060611806E-4</v>
      </c>
      <c r="Q4012">
        <f t="shared" si="681"/>
        <v>4.2028697082046977E-3</v>
      </c>
    </row>
    <row r="4013" spans="1:17" x14ac:dyDescent="0.3">
      <c r="A4013" s="2">
        <v>39813</v>
      </c>
      <c r="B4013">
        <v>90.239998</v>
      </c>
      <c r="C4013">
        <v>71.789794999999998</v>
      </c>
      <c r="D4013">
        <v>193987200</v>
      </c>
      <c r="E4013" s="3">
        <f t="shared" si="682"/>
        <v>1.4274440662308319E-2</v>
      </c>
      <c r="F4013" s="4">
        <f t="shared" si="684"/>
        <v>2.8525271513875895E-2</v>
      </c>
      <c r="G4013" s="4">
        <f t="shared" si="685"/>
        <v>1.0136095571521141E-3</v>
      </c>
      <c r="H4013" s="4">
        <f t="shared" si="686"/>
        <v>0.12756889236332969</v>
      </c>
      <c r="I4013" s="4">
        <f t="shared" si="687"/>
        <v>2.046859027839476E-2</v>
      </c>
      <c r="J4013" s="4">
        <f t="shared" si="688"/>
        <v>2.2508118593789872E-2</v>
      </c>
      <c r="L4013" s="5">
        <f>_xlfn.STDEV.S($E$3:E4013)</f>
        <v>1.222002745127672E-2</v>
      </c>
      <c r="M4013">
        <f t="shared" si="689"/>
        <v>1.4274440662308227E-2</v>
      </c>
      <c r="N4013" s="6">
        <f t="shared" si="683"/>
        <v>2.3574806790294112E-2</v>
      </c>
      <c r="O4013">
        <f t="shared" si="690"/>
        <v>-2.4366661899396014E-2</v>
      </c>
      <c r="P4013">
        <f t="shared" si="691"/>
        <v>5.9373421211947732E-4</v>
      </c>
      <c r="Q4013">
        <f t="shared" si="681"/>
        <v>3.8924569840804025E-3</v>
      </c>
    </row>
    <row r="4014" spans="1:17" x14ac:dyDescent="0.3">
      <c r="A4014" s="2">
        <v>39815</v>
      </c>
      <c r="B4014">
        <v>92.959998999999996</v>
      </c>
      <c r="C4014">
        <v>73.953666999999996</v>
      </c>
      <c r="D4014">
        <v>227566300</v>
      </c>
      <c r="E4014" s="3">
        <f t="shared" si="682"/>
        <v>3.0141855721228961E-2</v>
      </c>
      <c r="F4014" s="4">
        <f t="shared" si="684"/>
        <v>2.9078487493033586E-2</v>
      </c>
      <c r="G4014" s="4">
        <f t="shared" si="685"/>
        <v>1.7768008214797089E-3</v>
      </c>
      <c r="H4014" s="4">
        <f t="shared" si="686"/>
        <v>0.1300429494346011</v>
      </c>
      <c r="I4014" s="4">
        <f t="shared" si="687"/>
        <v>3.6142293728170349E-2</v>
      </c>
      <c r="J4014" s="4">
        <f t="shared" si="688"/>
        <v>4.0233432280250891E-2</v>
      </c>
      <c r="L4014" s="5">
        <f>_xlfn.STDEV.S($E$3:E4014)</f>
        <v>1.222761193296752E-2</v>
      </c>
      <c r="M4014">
        <f t="shared" si="689"/>
        <v>3.1857066571520293E-2</v>
      </c>
      <c r="N4014" s="6">
        <f t="shared" si="683"/>
        <v>4.1675168345738811E-2</v>
      </c>
      <c r="O4014">
        <f t="shared" si="690"/>
        <v>1.7582625909212064E-2</v>
      </c>
      <c r="P4014">
        <f t="shared" si="691"/>
        <v>3.0914873386329536E-4</v>
      </c>
      <c r="Q4014">
        <f t="shared" si="681"/>
        <v>3.7929662158529367E-3</v>
      </c>
    </row>
    <row r="4015" spans="1:17" x14ac:dyDescent="0.3">
      <c r="A4015" s="2">
        <v>39818</v>
      </c>
      <c r="B4015">
        <v>92.849997999999999</v>
      </c>
      <c r="C4015">
        <v>73.866141999999996</v>
      </c>
      <c r="D4015">
        <v>240349700</v>
      </c>
      <c r="E4015" s="3">
        <f t="shared" si="682"/>
        <v>-1.1833154172042892E-3</v>
      </c>
      <c r="F4015" s="4">
        <f t="shared" si="684"/>
        <v>2.144228113980149E-2</v>
      </c>
      <c r="G4015" s="4">
        <f t="shared" si="685"/>
        <v>5.5765713255535154E-3</v>
      </c>
      <c r="H4015" s="4">
        <f t="shared" si="686"/>
        <v>9.589279644251561E-2</v>
      </c>
      <c r="I4015" s="4">
        <f t="shared" si="687"/>
        <v>0.11764254493515502</v>
      </c>
      <c r="J4015" s="4">
        <f t="shared" si="688"/>
        <v>0.13997973918549578</v>
      </c>
      <c r="L4015" s="5">
        <f>_xlfn.STDEV.S($E$3:E4015)</f>
        <v>1.2226109231013355E-2</v>
      </c>
      <c r="M4015">
        <f t="shared" si="689"/>
        <v>0.13080010801607472</v>
      </c>
      <c r="N4015" s="6">
        <f t="shared" si="683"/>
        <v>0.13644484870177731</v>
      </c>
      <c r="O4015">
        <f t="shared" si="690"/>
        <v>9.894304144455443E-2</v>
      </c>
      <c r="P4015">
        <f t="shared" si="691"/>
        <v>9.7897254502988165E-3</v>
      </c>
      <c r="Q4015">
        <f t="shared" si="681"/>
        <v>2.5245336438465141E-3</v>
      </c>
    </row>
    <row r="4016" spans="1:17" x14ac:dyDescent="0.3">
      <c r="A4016" s="2">
        <v>39819</v>
      </c>
      <c r="B4016">
        <v>93.470000999999996</v>
      </c>
      <c r="C4016">
        <v>74.359382999999994</v>
      </c>
      <c r="D4016">
        <v>328260900</v>
      </c>
      <c r="E4016" s="3">
        <f t="shared" si="682"/>
        <v>6.6774691799131869E-3</v>
      </c>
      <c r="F4016" s="4">
        <f t="shared" si="684"/>
        <v>2.0213898162920154E-2</v>
      </c>
      <c r="G4016" s="4">
        <f t="shared" si="685"/>
        <v>4.1936391152352101E-3</v>
      </c>
      <c r="H4016" s="4">
        <f t="shared" si="686"/>
        <v>9.039930076509517E-2</v>
      </c>
      <c r="I4016" s="4">
        <f t="shared" si="687"/>
        <v>8.7299834002850574E-2</v>
      </c>
      <c r="J4016" s="4">
        <f t="shared" si="688"/>
        <v>0.10506370367640305</v>
      </c>
      <c r="L4016" s="5">
        <f>_xlfn.STDEV.S($E$3:E4016)</f>
        <v>1.2225005318354305E-2</v>
      </c>
      <c r="M4016">
        <f t="shared" si="689"/>
        <v>9.6165172845027694E-2</v>
      </c>
      <c r="N4016" s="6">
        <f t="shared" si="683"/>
        <v>0.10103650928609254</v>
      </c>
      <c r="O4016">
        <f t="shared" si="690"/>
        <v>-3.4634935171047029E-2</v>
      </c>
      <c r="P4016">
        <f t="shared" si="691"/>
        <v>1.1995787343026306E-3</v>
      </c>
      <c r="Q4016">
        <f t="shared" si="681"/>
        <v>2.5059116497329263E-3</v>
      </c>
    </row>
    <row r="4017" spans="1:17" x14ac:dyDescent="0.3">
      <c r="A4017" s="2">
        <v>39820</v>
      </c>
      <c r="B4017">
        <v>90.669998000000007</v>
      </c>
      <c r="C4017">
        <v>72.131844000000001</v>
      </c>
      <c r="D4017">
        <v>280899200</v>
      </c>
      <c r="E4017" s="3">
        <f t="shared" si="682"/>
        <v>-2.9956167433869973E-2</v>
      </c>
      <c r="F4017" s="4">
        <f t="shared" si="684"/>
        <v>2.0927086758874183E-2</v>
      </c>
      <c r="G4017" s="4">
        <f t="shared" si="685"/>
        <v>1.8459224152336685E-3</v>
      </c>
      <c r="H4017" s="4">
        <f t="shared" si="686"/>
        <v>9.3588777127756859E-2</v>
      </c>
      <c r="I4017" s="4">
        <f t="shared" si="687"/>
        <v>3.7573086938413658E-2</v>
      </c>
      <c r="J4017" s="4">
        <f t="shared" si="688"/>
        <v>4.6793491412572719E-2</v>
      </c>
      <c r="L4017" s="5">
        <f>_xlfn.STDEV.S($E$3:E4017)</f>
        <v>1.2232782390977108E-2</v>
      </c>
      <c r="M4017">
        <f t="shared" si="689"/>
        <v>3.8364612918002909E-2</v>
      </c>
      <c r="N4017" s="6">
        <f t="shared" si="683"/>
        <v>4.332953809209239E-2</v>
      </c>
      <c r="O4017">
        <f t="shared" si="690"/>
        <v>-5.7800559927024785E-2</v>
      </c>
      <c r="P4017">
        <f t="shared" si="691"/>
        <v>3.3409047278775833E-3</v>
      </c>
      <c r="Q4017">
        <f t="shared" ref="Q4017:Q4080" si="692">AVERAGE(P3995:P4017)</f>
        <v>2.6473723414495763E-3</v>
      </c>
    </row>
    <row r="4018" spans="1:17" x14ac:dyDescent="0.3">
      <c r="A4018" s="2">
        <v>39821</v>
      </c>
      <c r="B4018">
        <v>91.040001000000004</v>
      </c>
      <c r="C4018">
        <v>72.426215999999997</v>
      </c>
      <c r="D4018">
        <v>263834400</v>
      </c>
      <c r="E4018" s="3">
        <f t="shared" si="682"/>
        <v>4.0807655030499213E-3</v>
      </c>
      <c r="F4018" s="4">
        <f t="shared" si="684"/>
        <v>2.0207536301451019E-2</v>
      </c>
      <c r="G4018" s="4">
        <f t="shared" si="685"/>
        <v>3.0291412822327645E-3</v>
      </c>
      <c r="H4018" s="4">
        <f t="shared" si="686"/>
        <v>9.037084965567832E-2</v>
      </c>
      <c r="I4018" s="4">
        <f t="shared" si="687"/>
        <v>6.2358305668200886E-2</v>
      </c>
      <c r="J4018" s="4">
        <f t="shared" si="688"/>
        <v>7.5955876224886421E-2</v>
      </c>
      <c r="L4018" s="5">
        <f>_xlfn.STDEV.S($E$3:E4018)</f>
        <v>1.2231407879854779E-2</v>
      </c>
      <c r="M4018">
        <f t="shared" si="689"/>
        <v>6.7291885089382705E-2</v>
      </c>
      <c r="N4018" s="6">
        <f t="shared" si="683"/>
        <v>7.2041679030027783E-2</v>
      </c>
      <c r="O4018">
        <f t="shared" si="690"/>
        <v>2.8927272171379796E-2</v>
      </c>
      <c r="P4018">
        <f t="shared" si="691"/>
        <v>8.3678707527708401E-4</v>
      </c>
      <c r="Q4018">
        <f t="shared" si="692"/>
        <v>2.6547588275525444E-3</v>
      </c>
    </row>
    <row r="4019" spans="1:17" x14ac:dyDescent="0.3">
      <c r="A4019" s="2">
        <v>39822</v>
      </c>
      <c r="B4019">
        <v>89.089995999999999</v>
      </c>
      <c r="C4019">
        <v>70.874908000000005</v>
      </c>
      <c r="D4019">
        <v>330953600</v>
      </c>
      <c r="E4019" s="3">
        <f t="shared" si="682"/>
        <v>-2.1419211100404123E-2</v>
      </c>
      <c r="F4019" s="4">
        <f t="shared" si="684"/>
        <v>1.9874125901134979E-2</v>
      </c>
      <c r="G4019" s="4">
        <f t="shared" si="685"/>
        <v>7.5733557635197974E-4</v>
      </c>
      <c r="H4019" s="4">
        <f t="shared" si="686"/>
        <v>8.8879793016654163E-2</v>
      </c>
      <c r="I4019" s="4">
        <f t="shared" si="687"/>
        <v>1.5256184175838072E-2</v>
      </c>
      <c r="J4019" s="4">
        <f t="shared" si="688"/>
        <v>2.1416983825158553E-2</v>
      </c>
      <c r="L4019" s="5">
        <f>_xlfn.STDEV.S($E$3:E4019)</f>
        <v>1.2234665671564865E-2</v>
      </c>
      <c r="M4019">
        <f t="shared" si="689"/>
        <v>1.3192266575685117E-2</v>
      </c>
      <c r="N4019" s="6">
        <f t="shared" si="683"/>
        <v>1.7564600421410503E-2</v>
      </c>
      <c r="O4019">
        <f t="shared" si="690"/>
        <v>-5.4099618513697587E-2</v>
      </c>
      <c r="P4019">
        <f t="shared" si="691"/>
        <v>2.9267687233276106E-3</v>
      </c>
      <c r="Q4019">
        <f t="shared" si="692"/>
        <v>2.7558208290421717E-3</v>
      </c>
    </row>
    <row r="4020" spans="1:17" x14ac:dyDescent="0.3">
      <c r="A4020" s="2">
        <v>39825</v>
      </c>
      <c r="B4020">
        <v>86.949996999999996</v>
      </c>
      <c r="C4020">
        <v>69.172447000000005</v>
      </c>
      <c r="D4020">
        <v>277858500</v>
      </c>
      <c r="E4020" s="3">
        <f t="shared" si="682"/>
        <v>-2.4020643125856722E-2</v>
      </c>
      <c r="F4020" s="4">
        <f t="shared" si="684"/>
        <v>1.9052352709851155E-2</v>
      </c>
      <c r="G4020" s="4">
        <f t="shared" si="685"/>
        <v>-1.8050461354130972E-3</v>
      </c>
      <c r="H4020" s="4">
        <f t="shared" si="686"/>
        <v>8.5204711581059023E-2</v>
      </c>
      <c r="I4020" s="4">
        <f t="shared" si="687"/>
        <v>-3.5488519727836954E-2</v>
      </c>
      <c r="J4020" s="4">
        <f t="shared" si="688"/>
        <v>-3.6748814589855128E-2</v>
      </c>
      <c r="L4020" s="5">
        <f>_xlfn.STDEV.S($E$3:E4020)</f>
        <v>1.2239133795180995E-2</v>
      </c>
      <c r="M4020">
        <f t="shared" si="689"/>
        <v>-4.4505527472527513E-2</v>
      </c>
      <c r="N4020" s="6">
        <f t="shared" si="683"/>
        <v>-4.070206087092143E-2</v>
      </c>
      <c r="O4020">
        <f t="shared" si="690"/>
        <v>-5.7697794048212632E-2</v>
      </c>
      <c r="P4020">
        <f t="shared" si="691"/>
        <v>3.329035438029961E-3</v>
      </c>
      <c r="Q4020">
        <f t="shared" si="692"/>
        <v>2.9005325370909398E-3</v>
      </c>
    </row>
    <row r="4021" spans="1:17" x14ac:dyDescent="0.3">
      <c r="A4021" s="2">
        <v>39826</v>
      </c>
      <c r="B4021">
        <v>87.110000999999997</v>
      </c>
      <c r="C4021">
        <v>69.299728000000002</v>
      </c>
      <c r="D4021">
        <v>356432300</v>
      </c>
      <c r="E4021" s="3">
        <f t="shared" si="682"/>
        <v>1.8401840772921396E-3</v>
      </c>
      <c r="F4021" s="4">
        <f t="shared" si="684"/>
        <v>1.8791994427881369E-2</v>
      </c>
      <c r="G4021" s="4">
        <f t="shared" si="685"/>
        <v>-1.0083635023344592E-3</v>
      </c>
      <c r="H4021" s="4">
        <f t="shared" si="686"/>
        <v>8.4040353947080024E-2</v>
      </c>
      <c r="I4021" s="4">
        <f t="shared" si="687"/>
        <v>-1.9975242475710586E-2</v>
      </c>
      <c r="J4021" s="4">
        <f t="shared" si="688"/>
        <v>-1.8802966352922668E-2</v>
      </c>
      <c r="L4021" s="5">
        <f>_xlfn.STDEV.S($E$3:E4021)</f>
        <v>1.2237636540618871E-2</v>
      </c>
      <c r="M4021">
        <f t="shared" si="689"/>
        <v>-2.6703899441340818E-2</v>
      </c>
      <c r="N4021" s="6">
        <f t="shared" si="683"/>
        <v>-2.2936917612584429E-2</v>
      </c>
      <c r="O4021">
        <f t="shared" si="690"/>
        <v>1.7801628031186695E-2</v>
      </c>
      <c r="P4021">
        <f t="shared" si="691"/>
        <v>3.1689796056073188E-4</v>
      </c>
      <c r="Q4021">
        <f t="shared" si="692"/>
        <v>2.8889197392405678E-3</v>
      </c>
    </row>
    <row r="4022" spans="1:17" x14ac:dyDescent="0.3">
      <c r="A4022" s="2">
        <v>39827</v>
      </c>
      <c r="B4022">
        <v>84.370002999999997</v>
      </c>
      <c r="C4022">
        <v>67.119934000000001</v>
      </c>
      <c r="D4022">
        <v>435491600</v>
      </c>
      <c r="E4022" s="3">
        <f t="shared" si="682"/>
        <v>-3.1454459517225808E-2</v>
      </c>
      <c r="F4022" s="4">
        <f t="shared" si="684"/>
        <v>1.9738207515597433E-2</v>
      </c>
      <c r="G4022" s="4">
        <f t="shared" si="685"/>
        <v>-2.672281465313185E-3</v>
      </c>
      <c r="H4022" s="4">
        <f t="shared" si="686"/>
        <v>8.827194751774621E-2</v>
      </c>
      <c r="I4022" s="4">
        <f t="shared" si="687"/>
        <v>-5.2110332187274233E-2</v>
      </c>
      <c r="J4022" s="4">
        <f t="shared" si="688"/>
        <v>-5.6099140513576784E-2</v>
      </c>
      <c r="L4022" s="5">
        <f>_xlfn.STDEV.S($E$3:E4022)</f>
        <v>1.2246323976611082E-2</v>
      </c>
      <c r="M4022">
        <f t="shared" si="689"/>
        <v>-6.3699899415160369E-2</v>
      </c>
      <c r="N4022" s="6">
        <f t="shared" si="683"/>
        <v>-5.9689127355974092E-2</v>
      </c>
      <c r="O4022">
        <f t="shared" si="690"/>
        <v>-3.6995999973819554E-2</v>
      </c>
      <c r="P4022">
        <f t="shared" si="691"/>
        <v>1.3687040140628564E-3</v>
      </c>
      <c r="Q4022">
        <f t="shared" si="692"/>
        <v>2.7850752422521933E-3</v>
      </c>
    </row>
    <row r="4023" spans="1:17" x14ac:dyDescent="0.3">
      <c r="A4023" s="2">
        <v>39828</v>
      </c>
      <c r="B4023">
        <v>84.400002000000001</v>
      </c>
      <c r="C4023">
        <v>67.143828999999997</v>
      </c>
      <c r="D4023">
        <v>532647300</v>
      </c>
      <c r="E4023" s="3">
        <f t="shared" si="682"/>
        <v>3.5556476156584083E-4</v>
      </c>
      <c r="F4023" s="4">
        <f t="shared" si="684"/>
        <v>1.9183293156436486E-2</v>
      </c>
      <c r="G4023" s="4">
        <f t="shared" si="685"/>
        <v>-1.6097931459243108E-3</v>
      </c>
      <c r="H4023" s="4">
        <f t="shared" si="686"/>
        <v>8.5790295060196989E-2</v>
      </c>
      <c r="I4023" s="4">
        <f t="shared" si="687"/>
        <v>-3.1708213800691443E-2</v>
      </c>
      <c r="J4023" s="4">
        <f t="shared" si="688"/>
        <v>-3.2463745469417549E-2</v>
      </c>
      <c r="L4023" s="5">
        <f>_xlfn.STDEV.S($E$3:E4023)</f>
        <v>1.224480084947736E-2</v>
      </c>
      <c r="M4023">
        <f t="shared" si="689"/>
        <v>-4.0254718211173178E-2</v>
      </c>
      <c r="N4023" s="6">
        <f t="shared" si="683"/>
        <v>-3.6376938489432686E-2</v>
      </c>
      <c r="O4023">
        <f t="shared" si="690"/>
        <v>2.3445181203987191E-2</v>
      </c>
      <c r="P4023">
        <f t="shared" si="691"/>
        <v>5.4967652168779423E-4</v>
      </c>
      <c r="Q4023">
        <f t="shared" si="692"/>
        <v>2.6783205580480393E-3</v>
      </c>
    </row>
    <row r="4024" spans="1:17" x14ac:dyDescent="0.3">
      <c r="A4024" s="2">
        <v>39829</v>
      </c>
      <c r="B4024">
        <v>85.059997999999993</v>
      </c>
      <c r="C4024">
        <v>67.668884000000006</v>
      </c>
      <c r="D4024">
        <v>399237200</v>
      </c>
      <c r="E4024" s="3">
        <f t="shared" si="682"/>
        <v>7.8198576346004689E-3</v>
      </c>
      <c r="F4024" s="4">
        <f t="shared" si="684"/>
        <v>1.9069916730932276E-2</v>
      </c>
      <c r="G4024" s="4">
        <f t="shared" si="685"/>
        <v>-1.7889260011978629E-3</v>
      </c>
      <c r="H4024" s="4">
        <f t="shared" si="686"/>
        <v>8.5283260271250272E-2</v>
      </c>
      <c r="I4024" s="4">
        <f t="shared" si="687"/>
        <v>-3.5176948525444507E-2</v>
      </c>
      <c r="J4024" s="4">
        <f t="shared" si="688"/>
        <v>-3.6402596182405378E-2</v>
      </c>
      <c r="L4024" s="5">
        <f>_xlfn.STDEV.S($E$3:E4024)</f>
        <v>1.2243861938963646E-2</v>
      </c>
      <c r="M4024">
        <f t="shared" si="689"/>
        <v>-4.4162266415603321E-2</v>
      </c>
      <c r="N4024" s="6">
        <f t="shared" si="683"/>
        <v>-4.034568213612455E-2</v>
      </c>
      <c r="O4024">
        <f t="shared" si="690"/>
        <v>-3.9075482044301432E-3</v>
      </c>
      <c r="P4024">
        <f t="shared" si="691"/>
        <v>1.5268932969945237E-5</v>
      </c>
      <c r="Q4024">
        <f t="shared" si="692"/>
        <v>2.6544051365207338E-3</v>
      </c>
    </row>
    <row r="4025" spans="1:17" x14ac:dyDescent="0.3">
      <c r="A4025" s="2">
        <v>39833</v>
      </c>
      <c r="B4025">
        <v>80.569999999999993</v>
      </c>
      <c r="C4025">
        <v>64.096862999999999</v>
      </c>
      <c r="D4025">
        <v>419855200</v>
      </c>
      <c r="E4025" s="3">
        <f t="shared" si="682"/>
        <v>-5.2786246244680091E-2</v>
      </c>
      <c r="F4025" s="4">
        <f t="shared" si="684"/>
        <v>2.1729900642964341E-2</v>
      </c>
      <c r="G4025" s="4">
        <f t="shared" si="685"/>
        <v>-3.4781485447400403E-3</v>
      </c>
      <c r="H4025" s="4">
        <f t="shared" si="686"/>
        <v>9.7179069963969314E-2</v>
      </c>
      <c r="I4025" s="4">
        <f t="shared" si="687"/>
        <v>-6.7311709103251349E-2</v>
      </c>
      <c r="J4025" s="4">
        <f t="shared" si="688"/>
        <v>-7.4369889064083705E-2</v>
      </c>
      <c r="L4025" s="5">
        <f>_xlfn.STDEV.S($E$3:E4025)</f>
        <v>1.2270851079058136E-2</v>
      </c>
      <c r="M4025">
        <f t="shared" si="689"/>
        <v>-8.1823361823361904E-2</v>
      </c>
      <c r="N4025" s="6">
        <f t="shared" si="683"/>
        <v>-7.700998397477532E-2</v>
      </c>
      <c r="O4025">
        <f t="shared" si="690"/>
        <v>-3.7661095407758582E-2</v>
      </c>
      <c r="P4025">
        <f t="shared" si="691"/>
        <v>1.4183581073122947E-3</v>
      </c>
      <c r="Q4025">
        <f t="shared" si="692"/>
        <v>2.7038100503491377E-3</v>
      </c>
    </row>
    <row r="4026" spans="1:17" x14ac:dyDescent="0.3">
      <c r="A4026" s="2">
        <v>39834</v>
      </c>
      <c r="B4026">
        <v>84.050003000000004</v>
      </c>
      <c r="C4026">
        <v>66.865379000000004</v>
      </c>
      <c r="D4026">
        <v>364360700</v>
      </c>
      <c r="E4026" s="3">
        <f t="shared" si="682"/>
        <v>4.3192292416532441E-2</v>
      </c>
      <c r="F4026" s="4">
        <f t="shared" si="684"/>
        <v>2.1331759215729947E-2</v>
      </c>
      <c r="G4026" s="4">
        <f t="shared" si="685"/>
        <v>-3.6465485647818015E-3</v>
      </c>
      <c r="H4026" s="4">
        <f t="shared" si="686"/>
        <v>9.5398527372059533E-2</v>
      </c>
      <c r="I4026" s="4">
        <f t="shared" si="687"/>
        <v>-7.0458912206437296E-2</v>
      </c>
      <c r="J4026" s="4">
        <f t="shared" si="688"/>
        <v>-7.7793933398356052E-2</v>
      </c>
      <c r="L4026" s="5">
        <f>_xlfn.STDEV.S($E$3:E4026)</f>
        <v>1.2288007644861699E-2</v>
      </c>
      <c r="M4026">
        <f t="shared" si="689"/>
        <v>-8.5219789460811574E-2</v>
      </c>
      <c r="N4026" s="6">
        <f t="shared" si="683"/>
        <v>-8.0590726232089294E-2</v>
      </c>
      <c r="O4026">
        <f t="shared" si="690"/>
        <v>-3.3964276374496699E-3</v>
      </c>
      <c r="P4026">
        <f t="shared" si="691"/>
        <v>1.1535720696431946E-5</v>
      </c>
      <c r="Q4026">
        <f t="shared" si="692"/>
        <v>2.3273392299054392E-3</v>
      </c>
    </row>
    <row r="4027" spans="1:17" x14ac:dyDescent="0.3">
      <c r="A4027" s="2">
        <v>39835</v>
      </c>
      <c r="B4027">
        <v>82.75</v>
      </c>
      <c r="C4027">
        <v>65.831160999999994</v>
      </c>
      <c r="D4027">
        <v>427940300</v>
      </c>
      <c r="E4027" s="3">
        <f t="shared" si="682"/>
        <v>-1.5467019079107081E-2</v>
      </c>
      <c r="F4027" s="4">
        <f t="shared" si="684"/>
        <v>2.1439933225261863E-2</v>
      </c>
      <c r="G4027" s="4">
        <f t="shared" si="685"/>
        <v>-3.897873868073783E-3</v>
      </c>
      <c r="H4027" s="4">
        <f t="shared" si="686"/>
        <v>9.5882296249483676E-2</v>
      </c>
      <c r="I4027" s="4">
        <f t="shared" si="687"/>
        <v>-7.5137135948262213E-2</v>
      </c>
      <c r="J4027" s="4">
        <f t="shared" si="688"/>
        <v>-8.3176805559379674E-2</v>
      </c>
      <c r="L4027" s="5">
        <f>_xlfn.STDEV.S($E$3:E4027)</f>
        <v>1.2288973776326222E-2</v>
      </c>
      <c r="M4027">
        <f t="shared" si="689"/>
        <v>-9.0559382142199843E-2</v>
      </c>
      <c r="N4027" s="6">
        <f t="shared" si="683"/>
        <v>-8.591003159681676E-2</v>
      </c>
      <c r="O4027">
        <f t="shared" si="690"/>
        <v>-5.3395926813882694E-3</v>
      </c>
      <c r="P4027">
        <f t="shared" si="691"/>
        <v>2.851125000313517E-5</v>
      </c>
      <c r="Q4027">
        <f t="shared" si="692"/>
        <v>2.0994961111286668E-3</v>
      </c>
    </row>
    <row r="4028" spans="1:17" x14ac:dyDescent="0.3">
      <c r="A4028" s="2">
        <v>39836</v>
      </c>
      <c r="B4028">
        <v>83.110000999999997</v>
      </c>
      <c r="C4028">
        <v>66.117546000000004</v>
      </c>
      <c r="D4028">
        <v>386800600</v>
      </c>
      <c r="E4028" s="3">
        <f t="shared" si="682"/>
        <v>4.3504652567976088E-3</v>
      </c>
      <c r="F4028" s="4">
        <f t="shared" si="684"/>
        <v>2.1255067482287976E-2</v>
      </c>
      <c r="G4028" s="4">
        <f t="shared" si="685"/>
        <v>-2.8964041073821223E-3</v>
      </c>
      <c r="H4028" s="4">
        <f t="shared" si="686"/>
        <v>9.5055551513482453E-2</v>
      </c>
      <c r="I4028" s="4">
        <f t="shared" si="687"/>
        <v>-5.6361504683387742E-2</v>
      </c>
      <c r="J4028" s="4">
        <f t="shared" si="688"/>
        <v>-6.1657080581656198E-2</v>
      </c>
      <c r="L4028" s="5">
        <f>_xlfn.STDEV.S($E$3:E4028)</f>
        <v>1.2287618476242934E-2</v>
      </c>
      <c r="M4028">
        <f t="shared" si="689"/>
        <v>-6.9212677016321306E-2</v>
      </c>
      <c r="N4028" s="6">
        <f t="shared" si="683"/>
        <v>-6.4537253859672017E-2</v>
      </c>
      <c r="O4028">
        <f t="shared" si="690"/>
        <v>2.1346705125878537E-2</v>
      </c>
      <c r="P4028">
        <f t="shared" si="691"/>
        <v>4.5568181973120901E-4</v>
      </c>
      <c r="Q4028">
        <f t="shared" si="692"/>
        <v>2.0725367062251359E-3</v>
      </c>
    </row>
    <row r="4029" spans="1:17" x14ac:dyDescent="0.3">
      <c r="A4029" s="2">
        <v>39839</v>
      </c>
      <c r="B4029">
        <v>83.68</v>
      </c>
      <c r="C4029">
        <v>66.571021999999999</v>
      </c>
      <c r="D4029">
        <v>317978800</v>
      </c>
      <c r="E4029" s="3">
        <f t="shared" si="682"/>
        <v>6.8583683448639743E-3</v>
      </c>
      <c r="F4029" s="4">
        <f t="shared" si="684"/>
        <v>2.1244770179187009E-2</v>
      </c>
      <c r="G4029" s="4">
        <f t="shared" si="685"/>
        <v>-2.0625882084336551E-3</v>
      </c>
      <c r="H4029" s="4">
        <f t="shared" si="686"/>
        <v>9.5009500574045086E-2</v>
      </c>
      <c r="I4029" s="4">
        <f t="shared" si="687"/>
        <v>-4.0453369013791818E-2</v>
      </c>
      <c r="J4029" s="4">
        <f t="shared" si="688"/>
        <v>-5.1139178513229022E-2</v>
      </c>
      <c r="L4029" s="5">
        <f>_xlfn.STDEV.S($E$3:E4029)</f>
        <v>1.2286535842721415E-2</v>
      </c>
      <c r="M4029">
        <f t="shared" si="689"/>
        <v>-5.113960650550841E-2</v>
      </c>
      <c r="N4029" s="6">
        <f t="shared" si="683"/>
        <v>-4.6378579621495941E-2</v>
      </c>
      <c r="O4029">
        <f t="shared" si="690"/>
        <v>1.8073070510812896E-2</v>
      </c>
      <c r="P4029">
        <f t="shared" si="691"/>
        <v>3.2663587768881467E-4</v>
      </c>
      <c r="Q4029">
        <f t="shared" si="692"/>
        <v>2.0866948072262919E-3</v>
      </c>
    </row>
    <row r="4030" spans="1:17" x14ac:dyDescent="0.3">
      <c r="A4030" s="2">
        <v>39840</v>
      </c>
      <c r="B4030">
        <v>84.529999000000004</v>
      </c>
      <c r="C4030">
        <v>67.247253000000001</v>
      </c>
      <c r="D4030">
        <v>273789700</v>
      </c>
      <c r="E4030" s="3">
        <f t="shared" si="682"/>
        <v>1.0157731835564121E-2</v>
      </c>
      <c r="F4030" s="4">
        <f t="shared" si="684"/>
        <v>2.1256338403246481E-2</v>
      </c>
      <c r="G4030" s="4">
        <f t="shared" si="685"/>
        <v>-1.0638481634951886E-3</v>
      </c>
      <c r="H4030" s="4">
        <f t="shared" si="686"/>
        <v>9.5061235244796941E-2</v>
      </c>
      <c r="I4030" s="4">
        <f t="shared" si="687"/>
        <v>-2.1063292830492908E-2</v>
      </c>
      <c r="J4030" s="4">
        <f t="shared" si="688"/>
        <v>-2.9059915023606497E-2</v>
      </c>
      <c r="L4030" s="5">
        <f>_xlfn.STDEV.S($E$3:E4030)</f>
        <v>1.2286004980916952E-2</v>
      </c>
      <c r="M4030">
        <f t="shared" si="689"/>
        <v>-2.9060407283721619E-2</v>
      </c>
      <c r="N4030" s="6">
        <f t="shared" si="683"/>
        <v>-2.4184290261315411E-2</v>
      </c>
      <c r="O4030">
        <f t="shared" si="690"/>
        <v>2.2079199221786791E-2</v>
      </c>
      <c r="P4030">
        <f t="shared" si="691"/>
        <v>4.8749103827535044E-4</v>
      </c>
      <c r="Q4030">
        <f t="shared" si="692"/>
        <v>2.0632186037212981E-3</v>
      </c>
    </row>
    <row r="4031" spans="1:17" x14ac:dyDescent="0.3">
      <c r="A4031" s="2">
        <v>39841</v>
      </c>
      <c r="B4031">
        <v>87.389999000000003</v>
      </c>
      <c r="C4031">
        <v>69.522498999999996</v>
      </c>
      <c r="D4031">
        <v>330007000</v>
      </c>
      <c r="E4031" s="3">
        <f t="shared" si="682"/>
        <v>3.3834142125093392E-2</v>
      </c>
      <c r="F4031" s="4">
        <f t="shared" si="684"/>
        <v>2.2347805046436423E-2</v>
      </c>
      <c r="G4031" s="4">
        <f t="shared" si="685"/>
        <v>8.5666364449624285E-4</v>
      </c>
      <c r="H4031" s="4">
        <f t="shared" si="686"/>
        <v>9.9942422463489375E-2</v>
      </c>
      <c r="I4031" s="4">
        <f t="shared" si="687"/>
        <v>1.7273427997874125E-2</v>
      </c>
      <c r="J4031" s="4">
        <f t="shared" si="688"/>
        <v>1.4276064378596409E-2</v>
      </c>
      <c r="L4031" s="5">
        <f>_xlfn.STDEV.S($E$3:E4031)</f>
        <v>1.2295876979209064E-2</v>
      </c>
      <c r="M4031">
        <f t="shared" si="689"/>
        <v>1.4275707322390589E-2</v>
      </c>
      <c r="N4031" s="6">
        <f t="shared" si="683"/>
        <v>1.9890051771535022E-2</v>
      </c>
      <c r="O4031">
        <f t="shared" si="690"/>
        <v>4.3336114606112211E-2</v>
      </c>
      <c r="P4031">
        <f t="shared" si="691"/>
        <v>1.8780188291540921E-3</v>
      </c>
      <c r="Q4031">
        <f t="shared" si="692"/>
        <v>2.001582810838733E-3</v>
      </c>
    </row>
    <row r="4032" spans="1:17" x14ac:dyDescent="0.3">
      <c r="A4032" s="2">
        <v>39842</v>
      </c>
      <c r="B4032">
        <v>84.550003000000004</v>
      </c>
      <c r="C4032">
        <v>67.263144999999994</v>
      </c>
      <c r="D4032">
        <v>294392500</v>
      </c>
      <c r="E4032" s="3">
        <f t="shared" si="682"/>
        <v>-3.249795208259465E-2</v>
      </c>
      <c r="F4032" s="4">
        <f t="shared" si="684"/>
        <v>2.3366271016954751E-2</v>
      </c>
      <c r="G4032" s="4">
        <f t="shared" si="685"/>
        <v>-8.0860195248395699E-4</v>
      </c>
      <c r="H4032" s="4">
        <f t="shared" si="686"/>
        <v>0.10449714074918794</v>
      </c>
      <c r="I4032" s="4">
        <f t="shared" si="687"/>
        <v>-1.6048410642565791E-2</v>
      </c>
      <c r="J4032" s="4">
        <f t="shared" si="688"/>
        <v>-2.4347837993672572E-2</v>
      </c>
      <c r="L4032" s="5">
        <f>_xlfn.STDEV.S($E$3:E4032)</f>
        <v>1.230516619556851E-2</v>
      </c>
      <c r="M4032">
        <f t="shared" si="689"/>
        <v>-2.4348037186797233E-2</v>
      </c>
      <c r="N4032" s="6">
        <f t="shared" si="683"/>
        <v>-1.8433356659474653E-2</v>
      </c>
      <c r="O4032">
        <f t="shared" si="690"/>
        <v>-3.8623744509187818E-2</v>
      </c>
      <c r="P4032">
        <f t="shared" si="691"/>
        <v>1.4917936399110163E-3</v>
      </c>
      <c r="Q4032">
        <f t="shared" si="692"/>
        <v>1.7032488062359329E-3</v>
      </c>
    </row>
    <row r="4033" spans="1:17" x14ac:dyDescent="0.3">
      <c r="A4033" s="2">
        <v>39843</v>
      </c>
      <c r="B4033">
        <v>82.830001999999993</v>
      </c>
      <c r="C4033">
        <v>65.894806000000003</v>
      </c>
      <c r="D4033">
        <v>383383600</v>
      </c>
      <c r="E4033" s="3">
        <f t="shared" si="682"/>
        <v>-2.0343003417752858E-2</v>
      </c>
      <c r="F4033" s="4">
        <f t="shared" si="684"/>
        <v>2.3664597823283281E-2</v>
      </c>
      <c r="G4033" s="4">
        <f t="shared" si="685"/>
        <v>-1.9439357673445097E-3</v>
      </c>
      <c r="H4033" s="4">
        <f t="shared" si="686"/>
        <v>0.10583129878610995</v>
      </c>
      <c r="I4033" s="4">
        <f t="shared" si="687"/>
        <v>-3.8169032537722414E-2</v>
      </c>
      <c r="J4033" s="4">
        <f t="shared" si="688"/>
        <v>-4.9678887288454709E-2</v>
      </c>
      <c r="L4033" s="5">
        <f>_xlfn.STDEV.S($E$3:E4033)</f>
        <v>1.2307908979017864E-2</v>
      </c>
      <c r="M4033">
        <f t="shared" si="689"/>
        <v>-4.9678772387390061E-2</v>
      </c>
      <c r="N4033" s="6">
        <f t="shared" si="683"/>
        <v>-4.3767348513112814E-2</v>
      </c>
      <c r="O4033">
        <f t="shared" si="690"/>
        <v>-2.5330735200592827E-2</v>
      </c>
      <c r="P4033">
        <f t="shared" si="691"/>
        <v>6.4164614580255249E-4</v>
      </c>
      <c r="Q4033">
        <f t="shared" si="692"/>
        <v>1.6113151523520803E-3</v>
      </c>
    </row>
    <row r="4034" spans="1:17" x14ac:dyDescent="0.3">
      <c r="A4034" s="2">
        <v>39846</v>
      </c>
      <c r="B4034">
        <v>82.580001999999993</v>
      </c>
      <c r="C4034">
        <v>65.695908000000003</v>
      </c>
      <c r="D4034">
        <v>288233300</v>
      </c>
      <c r="E4034" s="3">
        <f t="shared" si="682"/>
        <v>-3.0182300369858694E-3</v>
      </c>
      <c r="F4034" s="4">
        <f t="shared" si="684"/>
        <v>2.3664884693760328E-2</v>
      </c>
      <c r="G4034" s="4">
        <f t="shared" si="685"/>
        <v>-1.9504549831279969E-3</v>
      </c>
      <c r="H4034" s="4">
        <f t="shared" si="686"/>
        <v>0.10583258170988477</v>
      </c>
      <c r="I4034" s="4">
        <f t="shared" si="687"/>
        <v>-3.8294676672692596E-2</v>
      </c>
      <c r="J4034" s="4">
        <f t="shared" si="688"/>
        <v>-4.9821895593220256E-2</v>
      </c>
      <c r="L4034" s="5">
        <f>_xlfn.STDEV.S($E$3:E4034)</f>
        <v>1.2306488740726875E-2</v>
      </c>
      <c r="M4034">
        <f t="shared" si="689"/>
        <v>-4.9821675304490921E-2</v>
      </c>
      <c r="N4034" s="6">
        <f t="shared" si="683"/>
        <v>-4.3910996855641704E-2</v>
      </c>
      <c r="O4034">
        <f t="shared" si="690"/>
        <v>-1.4290291710086084E-4</v>
      </c>
      <c r="P4034">
        <f t="shared" si="691"/>
        <v>2.0421243715935503E-8</v>
      </c>
      <c r="Q4034">
        <f t="shared" si="692"/>
        <v>1.3734436497740226E-3</v>
      </c>
    </row>
    <row r="4035" spans="1:17" x14ac:dyDescent="0.3">
      <c r="A4035" s="2">
        <v>39847</v>
      </c>
      <c r="B4035">
        <v>83.739998</v>
      </c>
      <c r="C4035">
        <v>66.618767000000005</v>
      </c>
      <c r="D4035">
        <v>278385800</v>
      </c>
      <c r="E4035" s="3">
        <f t="shared" si="682"/>
        <v>1.4046935963988094E-2</v>
      </c>
      <c r="F4035" s="4">
        <f t="shared" si="684"/>
        <v>2.3271490802299778E-2</v>
      </c>
      <c r="G4035" s="4">
        <f t="shared" si="685"/>
        <v>-2.3702684336036088E-3</v>
      </c>
      <c r="H4035" s="4">
        <f t="shared" si="686"/>
        <v>0.10407327074340685</v>
      </c>
      <c r="I4035" s="4">
        <f t="shared" si="687"/>
        <v>-4.6352945030816439E-2</v>
      </c>
      <c r="J4035" s="4">
        <f t="shared" si="688"/>
        <v>-5.8783757980370721E-2</v>
      </c>
      <c r="L4035" s="5">
        <f>_xlfn.STDEV.S($E$3:E4035)</f>
        <v>1.2306885259492877E-2</v>
      </c>
      <c r="M4035">
        <f t="shared" si="689"/>
        <v>-5.8783892786513477E-2</v>
      </c>
      <c r="N4035" s="6">
        <f t="shared" si="683"/>
        <v>-5.3118083002882122E-2</v>
      </c>
      <c r="O4035">
        <f t="shared" si="690"/>
        <v>-8.9622174820225553E-3</v>
      </c>
      <c r="P4035">
        <f t="shared" si="691"/>
        <v>8.0321342195070706E-5</v>
      </c>
      <c r="Q4035">
        <f t="shared" si="692"/>
        <v>1.365054118103977E-3</v>
      </c>
    </row>
    <row r="4036" spans="1:17" x14ac:dyDescent="0.3">
      <c r="A4036" s="2">
        <v>39848</v>
      </c>
      <c r="B4036">
        <v>83.330001999999993</v>
      </c>
      <c r="C4036">
        <v>66.292572000000007</v>
      </c>
      <c r="D4036">
        <v>322989300</v>
      </c>
      <c r="E4036" s="3">
        <f t="shared" ref="E4036:E4099" si="693">B4036/B4035-1</f>
        <v>-4.8960593478878378E-3</v>
      </c>
      <c r="F4036" s="4">
        <f t="shared" si="684"/>
        <v>2.2989844515510498E-2</v>
      </c>
      <c r="G4036" s="4">
        <f t="shared" si="685"/>
        <v>-3.2037684340469196E-3</v>
      </c>
      <c r="H4036" s="4">
        <f t="shared" si="686"/>
        <v>0.10281371025766439</v>
      </c>
      <c r="I4036" s="4">
        <f t="shared" si="687"/>
        <v>-6.2162165974895878E-2</v>
      </c>
      <c r="J4036" s="4">
        <f t="shared" si="688"/>
        <v>-7.6573877944629776E-2</v>
      </c>
      <c r="L4036" s="5">
        <f>_xlfn.STDEV.S($E$3:E4036)</f>
        <v>1.2305624637839106E-2</v>
      </c>
      <c r="M4036">
        <f t="shared" si="689"/>
        <v>-7.6573538931151208E-2</v>
      </c>
      <c r="N4036" s="6">
        <f t="shared" si="683"/>
        <v>-7.1147164286904818E-2</v>
      </c>
      <c r="O4036">
        <f t="shared" si="690"/>
        <v>-1.7789646144637732E-2</v>
      </c>
      <c r="P4036">
        <f t="shared" si="691"/>
        <v>3.1647150995142411E-4</v>
      </c>
      <c r="Q4036">
        <f t="shared" si="692"/>
        <v>1.3529992180097139E-3</v>
      </c>
    </row>
    <row r="4037" spans="1:17" x14ac:dyDescent="0.3">
      <c r="A4037" s="2">
        <v>39849</v>
      </c>
      <c r="B4037">
        <v>84.57</v>
      </c>
      <c r="C4037">
        <v>67.279076000000003</v>
      </c>
      <c r="D4037">
        <v>417679400</v>
      </c>
      <c r="E4037" s="3">
        <f t="shared" si="693"/>
        <v>1.4880570865700937E-2</v>
      </c>
      <c r="F4037" s="4">
        <f t="shared" si="684"/>
        <v>2.2189996940641641E-2</v>
      </c>
      <c r="G4037" s="4">
        <f t="shared" si="685"/>
        <v>-3.8673025582003119E-3</v>
      </c>
      <c r="H4037" s="4">
        <f t="shared" si="686"/>
        <v>9.9236683159574152E-2</v>
      </c>
      <c r="I4037" s="4">
        <f t="shared" si="687"/>
        <v>-7.4569272197336889E-2</v>
      </c>
      <c r="J4037" s="4">
        <f t="shared" si="688"/>
        <v>-9.0253685459572908E-2</v>
      </c>
      <c r="L4037" s="5">
        <f>_xlfn.STDEV.S($E$3:E4037)</f>
        <v>1.2306259493381473E-2</v>
      </c>
      <c r="M4037">
        <f t="shared" si="689"/>
        <v>-9.0253862846965002E-2</v>
      </c>
      <c r="N4037" s="6">
        <f t="shared" si="683"/>
        <v>-8.5264565280362747E-2</v>
      </c>
      <c r="O4037">
        <f t="shared" si="690"/>
        <v>-1.3680323915813794E-2</v>
      </c>
      <c r="P4037">
        <f t="shared" si="691"/>
        <v>1.8715126244158687E-4</v>
      </c>
      <c r="Q4037">
        <f t="shared" si="692"/>
        <v>1.3476949801218135E-3</v>
      </c>
    </row>
    <row r="4038" spans="1:17" x14ac:dyDescent="0.3">
      <c r="A4038" s="2">
        <v>39850</v>
      </c>
      <c r="B4038">
        <v>86.980002999999996</v>
      </c>
      <c r="C4038">
        <v>69.196303999999998</v>
      </c>
      <c r="D4038">
        <v>366101700</v>
      </c>
      <c r="E4038" s="3">
        <f t="shared" si="693"/>
        <v>2.8497138465176874E-2</v>
      </c>
      <c r="F4038" s="4">
        <f t="shared" si="684"/>
        <v>2.3193517112428889E-2</v>
      </c>
      <c r="G4038" s="4">
        <f t="shared" si="685"/>
        <v>-2.5768480415750443E-3</v>
      </c>
      <c r="H4038" s="4">
        <f t="shared" si="686"/>
        <v>0.10372456180139127</v>
      </c>
      <c r="I4038" s="4">
        <f t="shared" si="687"/>
        <v>-5.0294627387982738E-2</v>
      </c>
      <c r="J4038" s="4">
        <f t="shared" si="688"/>
        <v>-6.3220277566411909E-2</v>
      </c>
      <c r="L4038" s="5">
        <f>_xlfn.STDEV.S($E$3:E4038)</f>
        <v>1.231277202053776E-2</v>
      </c>
      <c r="M4038">
        <f t="shared" si="689"/>
        <v>-6.322019522283677E-2</v>
      </c>
      <c r="N4038" s="6">
        <f t="shared" si="683"/>
        <v>-5.7617464380014471E-2</v>
      </c>
      <c r="O4038">
        <f t="shared" si="690"/>
        <v>2.7033667624128233E-2</v>
      </c>
      <c r="P4038">
        <f t="shared" si="691"/>
        <v>7.3081918521183899E-4</v>
      </c>
      <c r="Q4038">
        <f t="shared" si="692"/>
        <v>9.5382949033542299E-4</v>
      </c>
    </row>
    <row r="4039" spans="1:17" x14ac:dyDescent="0.3">
      <c r="A4039" s="2">
        <v>39853</v>
      </c>
      <c r="B4039">
        <v>87.099997999999999</v>
      </c>
      <c r="C4039">
        <v>69.291756000000007</v>
      </c>
      <c r="D4039">
        <v>240075200</v>
      </c>
      <c r="E4039" s="3">
        <f t="shared" si="693"/>
        <v>1.3795699685132945E-3</v>
      </c>
      <c r="F4039" s="4">
        <f t="shared" si="684"/>
        <v>2.3123633829781692E-2</v>
      </c>
      <c r="G4039" s="4">
        <f t="shared" si="685"/>
        <v>-2.8071914855489523E-3</v>
      </c>
      <c r="H4039" s="4">
        <f t="shared" si="686"/>
        <v>0.10341203426041133</v>
      </c>
      <c r="I4039" s="4">
        <f t="shared" si="687"/>
        <v>-5.4671488555336434E-2</v>
      </c>
      <c r="J4039" s="4">
        <f t="shared" si="688"/>
        <v>-6.8150471339978536E-2</v>
      </c>
      <c r="L4039" s="5">
        <f>_xlfn.STDEV.S($E$3:E4039)</f>
        <v>1.2311259509096761E-2</v>
      </c>
      <c r="M4039">
        <f t="shared" si="689"/>
        <v>-6.8150239989833716E-2</v>
      </c>
      <c r="N4039" s="6">
        <f t="shared" si="683"/>
        <v>-6.2610315427644392E-2</v>
      </c>
      <c r="O4039">
        <f t="shared" si="690"/>
        <v>-4.9300447669969466E-3</v>
      </c>
      <c r="P4039">
        <f t="shared" si="691"/>
        <v>2.4305341404593979E-5</v>
      </c>
      <c r="Q4039">
        <f t="shared" si="692"/>
        <v>9.0273064716594326E-4</v>
      </c>
    </row>
    <row r="4040" spans="1:17" x14ac:dyDescent="0.3">
      <c r="A4040" s="2">
        <v>39854</v>
      </c>
      <c r="B4040">
        <v>83.110000999999997</v>
      </c>
      <c r="C4040">
        <v>66.117546000000004</v>
      </c>
      <c r="D4040">
        <v>536212800</v>
      </c>
      <c r="E4040" s="3">
        <f t="shared" si="693"/>
        <v>-4.5809381074842337E-2</v>
      </c>
      <c r="F4040" s="4">
        <f t="shared" si="684"/>
        <v>2.4181743658669472E-2</v>
      </c>
      <c r="G4040" s="4">
        <f t="shared" si="685"/>
        <v>-3.4964616438520986E-3</v>
      </c>
      <c r="H4040" s="4">
        <f t="shared" si="686"/>
        <v>0.10814404527051882</v>
      </c>
      <c r="I4040" s="4">
        <f t="shared" si="687"/>
        <v>-6.7654449836708097E-2</v>
      </c>
      <c r="J4040" s="4">
        <f t="shared" si="688"/>
        <v>-8.3379235390128037E-2</v>
      </c>
      <c r="L4040" s="5">
        <f>_xlfn.STDEV.S($E$3:E4040)</f>
        <v>1.233105157517558E-2</v>
      </c>
      <c r="M4040">
        <f t="shared" si="689"/>
        <v>-8.3379256278355809E-2</v>
      </c>
      <c r="N4040" s="6">
        <f t="shared" si="683"/>
        <v>-7.7400026599190874E-2</v>
      </c>
      <c r="O4040">
        <f t="shared" si="690"/>
        <v>-1.5229016288522093E-2</v>
      </c>
      <c r="P4040">
        <f t="shared" si="691"/>
        <v>2.3192293711607123E-4</v>
      </c>
      <c r="Q4040">
        <f t="shared" si="692"/>
        <v>7.6755752582848621E-4</v>
      </c>
    </row>
    <row r="4041" spans="1:17" x14ac:dyDescent="0.3">
      <c r="A4041" s="2">
        <v>39855</v>
      </c>
      <c r="B4041">
        <v>83.599997999999999</v>
      </c>
      <c r="C4041">
        <v>66.507362000000001</v>
      </c>
      <c r="D4041">
        <v>324442500</v>
      </c>
      <c r="E4041" s="3">
        <f t="shared" si="693"/>
        <v>5.8957645783208612E-3</v>
      </c>
      <c r="F4041" s="4">
        <f t="shared" si="684"/>
        <v>2.4210538929231157E-2</v>
      </c>
      <c r="G4041" s="4">
        <f t="shared" si="685"/>
        <v>-3.4175486405794491E-3</v>
      </c>
      <c r="H4041" s="4">
        <f t="shared" si="686"/>
        <v>0.10827282163533168</v>
      </c>
      <c r="I4041" s="4">
        <f t="shared" si="687"/>
        <v>-6.6176691633636375E-2</v>
      </c>
      <c r="J4041" s="4">
        <f t="shared" si="688"/>
        <v>-8.17225353869101E-2</v>
      </c>
      <c r="L4041" s="5">
        <f>_xlfn.STDEV.S($E$3:E4041)</f>
        <v>1.2329846470306429E-2</v>
      </c>
      <c r="M4041">
        <f t="shared" si="689"/>
        <v>-8.1722351914297581E-2</v>
      </c>
      <c r="N4041" s="6">
        <f t="shared" si="683"/>
        <v>-7.5718168485440884E-2</v>
      </c>
      <c r="O4041">
        <f t="shared" si="690"/>
        <v>1.6569043640582287E-3</v>
      </c>
      <c r="P4041">
        <f t="shared" si="691"/>
        <v>2.7453320716352033E-6</v>
      </c>
      <c r="Q4041">
        <f t="shared" si="692"/>
        <v>7.3129484134129281E-4</v>
      </c>
    </row>
    <row r="4042" spans="1:17" x14ac:dyDescent="0.3">
      <c r="A4042" s="2">
        <v>39856</v>
      </c>
      <c r="B4042">
        <v>83.660004000000001</v>
      </c>
      <c r="C4042">
        <v>66.555107000000007</v>
      </c>
      <c r="D4042">
        <v>469302200</v>
      </c>
      <c r="E4042" s="3">
        <f t="shared" si="693"/>
        <v>7.1777513678883409E-4</v>
      </c>
      <c r="F4042" s="4">
        <f t="shared" si="684"/>
        <v>2.3900398429564193E-2</v>
      </c>
      <c r="G4042" s="4">
        <f t="shared" si="685"/>
        <v>-2.4550709780927988E-3</v>
      </c>
      <c r="H4042" s="4">
        <f t="shared" si="686"/>
        <v>0.10688583115566952</v>
      </c>
      <c r="I4042" s="4">
        <f t="shared" si="687"/>
        <v>-4.7972913252619986E-2</v>
      </c>
      <c r="J4042" s="4">
        <f t="shared" si="688"/>
        <v>-6.0949652308543323E-2</v>
      </c>
      <c r="L4042" s="5">
        <f>_xlfn.STDEV.S($E$3:E4042)</f>
        <v>1.2328322364505E-2</v>
      </c>
      <c r="M4042">
        <f t="shared" si="689"/>
        <v>-6.0949514466248252E-2</v>
      </c>
      <c r="N4042" s="6">
        <f t="shared" si="683"/>
        <v>-5.4967594884936299E-2</v>
      </c>
      <c r="O4042">
        <f t="shared" si="690"/>
        <v>2.0772837448049329E-2</v>
      </c>
      <c r="P4042">
        <f t="shared" si="691"/>
        <v>4.3151077564308055E-4</v>
      </c>
      <c r="Q4042">
        <f t="shared" si="692"/>
        <v>6.2280536535500887E-4</v>
      </c>
    </row>
    <row r="4043" spans="1:17" x14ac:dyDescent="0.3">
      <c r="A4043" s="2">
        <v>39857</v>
      </c>
      <c r="B4043">
        <v>82.760002</v>
      </c>
      <c r="C4043">
        <v>65.839104000000006</v>
      </c>
      <c r="D4043">
        <v>293998400</v>
      </c>
      <c r="E4043" s="3">
        <f t="shared" si="693"/>
        <v>-1.075785270103502E-2</v>
      </c>
      <c r="F4043" s="4">
        <f t="shared" si="684"/>
        <v>2.3513297377344877E-2</v>
      </c>
      <c r="G4043" s="4">
        <f t="shared" si="685"/>
        <v>-1.8784279161440291E-3</v>
      </c>
      <c r="H4043" s="4">
        <f t="shared" si="686"/>
        <v>0.10515466262182134</v>
      </c>
      <c r="I4043" s="4">
        <f t="shared" si="687"/>
        <v>-3.6905640928605377E-2</v>
      </c>
      <c r="J4043" s="4">
        <f t="shared" si="688"/>
        <v>-4.8188883646114178E-2</v>
      </c>
      <c r="L4043" s="5">
        <f>_xlfn.STDEV.S($E$3:E4043)</f>
        <v>1.2328009478733281E-2</v>
      </c>
      <c r="M4043">
        <f t="shared" si="689"/>
        <v>-4.818855830437805E-2</v>
      </c>
      <c r="N4043" s="6">
        <f t="shared" si="683"/>
        <v>-4.2322762491297961E-2</v>
      </c>
      <c r="O4043">
        <f t="shared" si="690"/>
        <v>1.2760956161870202E-2</v>
      </c>
      <c r="P4043">
        <f t="shared" si="691"/>
        <v>1.6284200216517308E-4</v>
      </c>
      <c r="Q4043">
        <f t="shared" si="692"/>
        <v>4.8514478118697455E-4</v>
      </c>
    </row>
    <row r="4044" spans="1:17" x14ac:dyDescent="0.3">
      <c r="A4044" s="2">
        <v>39861</v>
      </c>
      <c r="B4044">
        <v>79.220000999999996</v>
      </c>
      <c r="C4044">
        <v>63.022922999999999</v>
      </c>
      <c r="D4044">
        <v>478910100</v>
      </c>
      <c r="E4044" s="3">
        <f t="shared" si="693"/>
        <v>-4.2774298144652056E-2</v>
      </c>
      <c r="F4044" s="4">
        <f t="shared" si="684"/>
        <v>2.4986683828559147E-2</v>
      </c>
      <c r="G4044" s="4">
        <f t="shared" si="685"/>
        <v>-3.8181880127502984E-3</v>
      </c>
      <c r="H4044" s="4">
        <f t="shared" si="686"/>
        <v>0.11174384714590592</v>
      </c>
      <c r="I4044" s="4">
        <f t="shared" si="687"/>
        <v>-7.3656273242300174E-2</v>
      </c>
      <c r="J4044" s="4">
        <f t="shared" si="688"/>
        <v>-9.0574742226982474E-2</v>
      </c>
      <c r="L4044" s="5">
        <f>_xlfn.STDEV.S($E$3:E4044)</f>
        <v>1.2345031484741434E-2</v>
      </c>
      <c r="M4044">
        <f t="shared" si="689"/>
        <v>-9.0575133847145758E-2</v>
      </c>
      <c r="N4044" s="6">
        <f t="shared" si="683"/>
        <v>-8.4226674073608954E-2</v>
      </c>
      <c r="O4044">
        <f t="shared" si="690"/>
        <v>-4.2386575542767709E-2</v>
      </c>
      <c r="P4044">
        <f t="shared" si="691"/>
        <v>1.7966217862427536E-3</v>
      </c>
      <c r="Q4044">
        <f t="shared" si="692"/>
        <v>5.4948059969488856E-4</v>
      </c>
    </row>
    <row r="4045" spans="1:17" x14ac:dyDescent="0.3">
      <c r="A4045" s="2">
        <v>39862</v>
      </c>
      <c r="B4045">
        <v>79.029999000000004</v>
      </c>
      <c r="C4045">
        <v>62.871730999999997</v>
      </c>
      <c r="D4045">
        <v>362964800</v>
      </c>
      <c r="E4045" s="3">
        <f t="shared" si="693"/>
        <v>-2.3984094622769847E-3</v>
      </c>
      <c r="F4045" s="4">
        <f t="shared" si="684"/>
        <v>2.4249556400186178E-2</v>
      </c>
      <c r="G4045" s="4">
        <f t="shared" si="685"/>
        <v>-2.5548814886220887E-3</v>
      </c>
      <c r="H4045" s="4">
        <f t="shared" si="686"/>
        <v>0.10844731307006278</v>
      </c>
      <c r="I4045" s="4">
        <f t="shared" si="687"/>
        <v>-4.9876226860221973E-2</v>
      </c>
      <c r="J4045" s="4">
        <f t="shared" si="688"/>
        <v>-6.3292717182946046E-2</v>
      </c>
      <c r="L4045" s="5">
        <f>_xlfn.STDEV.S($E$3:E4045)</f>
        <v>1.234357309128655E-2</v>
      </c>
      <c r="M4045">
        <f t="shared" si="689"/>
        <v>-6.3292684723502898E-2</v>
      </c>
      <c r="N4045" s="6">
        <f t="shared" si="683"/>
        <v>-5.7139998055806496E-2</v>
      </c>
      <c r="O4045">
        <f t="shared" si="690"/>
        <v>2.728244912364286E-2</v>
      </c>
      <c r="P4045">
        <f t="shared" si="691"/>
        <v>7.4433203018416105E-4</v>
      </c>
      <c r="Q4045">
        <f t="shared" si="692"/>
        <v>5.2233399170016268E-4</v>
      </c>
    </row>
    <row r="4046" spans="1:17" x14ac:dyDescent="0.3">
      <c r="A4046" s="2">
        <v>39863</v>
      </c>
      <c r="B4046">
        <v>78.180000000000007</v>
      </c>
      <c r="C4046">
        <v>62.195529999999998</v>
      </c>
      <c r="D4046">
        <v>316867500</v>
      </c>
      <c r="E4046" s="3">
        <f t="shared" si="693"/>
        <v>-1.0755396820895768E-2</v>
      </c>
      <c r="F4046" s="4">
        <f t="shared" si="684"/>
        <v>2.4299562187985926E-2</v>
      </c>
      <c r="G4046" s="4">
        <f t="shared" si="685"/>
        <v>-3.037966774816072E-3</v>
      </c>
      <c r="H4046" s="4">
        <f t="shared" si="686"/>
        <v>0.10867094575164012</v>
      </c>
      <c r="I4046" s="4">
        <f t="shared" si="687"/>
        <v>-5.9037334251729634E-2</v>
      </c>
      <c r="J4046" s="4">
        <f t="shared" si="688"/>
        <v>-7.3697003487841029E-2</v>
      </c>
      <c r="L4046" s="5">
        <f>_xlfn.STDEV.S($E$3:E4046)</f>
        <v>1.2343253431007546E-2</v>
      </c>
      <c r="M4046">
        <f t="shared" si="689"/>
        <v>-7.369670441476997E-2</v>
      </c>
      <c r="N4046" s="6">
        <f t="shared" si="683"/>
        <v>-6.7587147462402797E-2</v>
      </c>
      <c r="O4046">
        <f t="shared" si="690"/>
        <v>-1.0404019691267072E-2</v>
      </c>
      <c r="P4046">
        <f t="shared" si="691"/>
        <v>1.0824362573627298E-4</v>
      </c>
      <c r="Q4046">
        <f t="shared" si="692"/>
        <v>5.0314125709357486E-4</v>
      </c>
    </row>
    <row r="4047" spans="1:17" x14ac:dyDescent="0.3">
      <c r="A4047" s="2">
        <v>39864</v>
      </c>
      <c r="B4047">
        <v>77.419998000000007</v>
      </c>
      <c r="C4047">
        <v>61.590954000000004</v>
      </c>
      <c r="D4047">
        <v>477176600</v>
      </c>
      <c r="E4047" s="3">
        <f t="shared" si="693"/>
        <v>-9.7211818879509027E-3</v>
      </c>
      <c r="F4047" s="4">
        <f t="shared" si="684"/>
        <v>2.421842571162372E-2</v>
      </c>
      <c r="G4047" s="4">
        <f t="shared" si="685"/>
        <v>-3.8006206671009142E-3</v>
      </c>
      <c r="H4047" s="4">
        <f t="shared" si="686"/>
        <v>0.10830809239843872</v>
      </c>
      <c r="I4047" s="4">
        <f t="shared" si="687"/>
        <v>-7.3329503032197207E-2</v>
      </c>
      <c r="J4047" s="4">
        <f t="shared" si="688"/>
        <v>-8.9818682394703031E-2</v>
      </c>
      <c r="L4047" s="5">
        <f>_xlfn.STDEV.S($E$3:E4047)</f>
        <v>1.2342716712625984E-2</v>
      </c>
      <c r="M4047">
        <f t="shared" si="689"/>
        <v>-8.9818953440370261E-2</v>
      </c>
      <c r="N4047" s="6">
        <f t="shared" si="683"/>
        <v>-8.3855166551977889E-2</v>
      </c>
      <c r="O4047">
        <f t="shared" si="690"/>
        <v>-1.6122249025600291E-2</v>
      </c>
      <c r="P4047">
        <f t="shared" si="691"/>
        <v>2.5992691364346953E-4</v>
      </c>
      <c r="Q4047">
        <f t="shared" si="692"/>
        <v>5.1377856060111934E-4</v>
      </c>
    </row>
    <row r="4048" spans="1:17" x14ac:dyDescent="0.3">
      <c r="A4048" s="2">
        <v>39867</v>
      </c>
      <c r="B4048">
        <v>74.650002000000001</v>
      </c>
      <c r="C4048">
        <v>59.387259999999998</v>
      </c>
      <c r="D4048">
        <v>379641400</v>
      </c>
      <c r="E4048" s="3">
        <f t="shared" si="693"/>
        <v>-3.5778817767471494E-2</v>
      </c>
      <c r="F4048" s="4">
        <f t="shared" si="684"/>
        <v>2.2877285819656135E-2</v>
      </c>
      <c r="G4048" s="4">
        <f t="shared" si="685"/>
        <v>-3.0611672550483666E-3</v>
      </c>
      <c r="H4048" s="4">
        <f t="shared" si="686"/>
        <v>0.10231033246688623</v>
      </c>
      <c r="I4048" s="4">
        <f t="shared" si="687"/>
        <v>-5.9475183626241601E-2</v>
      </c>
      <c r="J4048" s="4">
        <f t="shared" si="688"/>
        <v>-7.3476341580086424E-2</v>
      </c>
      <c r="L4048" s="5">
        <f>_xlfn.STDEV.S($E$3:E4048)</f>
        <v>1.2354158043333886E-2</v>
      </c>
      <c r="M4048">
        <f t="shared" si="689"/>
        <v>-7.3476455256298784E-2</v>
      </c>
      <c r="N4048" s="6">
        <f t="shared" si="683"/>
        <v>-6.8086081662361853E-2</v>
      </c>
      <c r="O4048">
        <f t="shared" si="690"/>
        <v>1.6342498184071477E-2</v>
      </c>
      <c r="P4048">
        <f t="shared" si="691"/>
        <v>2.6707724689637954E-4</v>
      </c>
      <c r="Q4048">
        <f t="shared" si="692"/>
        <v>4.637228710178186E-4</v>
      </c>
    </row>
    <row r="4049" spans="1:17" x14ac:dyDescent="0.3">
      <c r="A4049" s="2">
        <v>39868</v>
      </c>
      <c r="B4049">
        <v>77.480002999999996</v>
      </c>
      <c r="C4049">
        <v>61.638652999999998</v>
      </c>
      <c r="D4049">
        <v>426260900</v>
      </c>
      <c r="E4049" s="3">
        <f t="shared" si="693"/>
        <v>3.7910260203341872E-2</v>
      </c>
      <c r="F4049" s="4">
        <f t="shared" si="684"/>
        <v>2.2413679712137796E-2</v>
      </c>
      <c r="G4049" s="4">
        <f t="shared" si="685"/>
        <v>-3.2908208295349128E-3</v>
      </c>
      <c r="H4049" s="4">
        <f t="shared" si="686"/>
        <v>0.10023702292449606</v>
      </c>
      <c r="I4049" s="4">
        <f t="shared" si="687"/>
        <v>-6.379887624675018E-2</v>
      </c>
      <c r="J4049" s="4">
        <f t="shared" si="688"/>
        <v>-7.8167896124540115E-2</v>
      </c>
      <c r="L4049" s="5">
        <f>_xlfn.STDEV.S($E$3:E4049)</f>
        <v>1.2366840750855727E-2</v>
      </c>
      <c r="M4049">
        <f t="shared" si="689"/>
        <v>-7.8167754497284275E-2</v>
      </c>
      <c r="N4049" s="6">
        <f t="shared" si="683"/>
        <v>-7.3011104312008523E-2</v>
      </c>
      <c r="O4049">
        <f t="shared" si="690"/>
        <v>-4.6912992409854914E-3</v>
      </c>
      <c r="P4049">
        <f t="shared" si="691"/>
        <v>2.2008288568471049E-5</v>
      </c>
      <c r="Q4049">
        <f t="shared" si="692"/>
        <v>4.6417820005573341E-4</v>
      </c>
    </row>
    <row r="4050" spans="1:17" x14ac:dyDescent="0.3">
      <c r="A4050" s="2">
        <v>39869</v>
      </c>
      <c r="B4050">
        <v>76.870002999999997</v>
      </c>
      <c r="C4050">
        <v>61.153365999999998</v>
      </c>
      <c r="D4050">
        <v>461985800</v>
      </c>
      <c r="E4050" s="3">
        <f t="shared" si="693"/>
        <v>-7.8729991788978326E-3</v>
      </c>
      <c r="F4050" s="4">
        <f t="shared" si="684"/>
        <v>2.228170472711382E-2</v>
      </c>
      <c r="G4050" s="4">
        <f t="shared" si="685"/>
        <v>-2.9606460512649454E-3</v>
      </c>
      <c r="H4050" s="4">
        <f t="shared" si="686"/>
        <v>9.9646812848809815E-2</v>
      </c>
      <c r="I4050" s="4">
        <f t="shared" si="687"/>
        <v>-5.7576706020008195E-2</v>
      </c>
      <c r="J4050" s="4">
        <f t="shared" si="688"/>
        <v>-7.1057458640293447E-2</v>
      </c>
      <c r="L4050" s="5">
        <f>_xlfn.STDEV.S($E$3:E4050)</f>
        <v>1.2365966434308798E-2</v>
      </c>
      <c r="M4050">
        <f t="shared" si="689"/>
        <v>-7.1057365558912428E-2</v>
      </c>
      <c r="N4050" s="6">
        <f t="shared" si="683"/>
        <v>-6.5922493666742854E-2</v>
      </c>
      <c r="O4050">
        <f t="shared" si="690"/>
        <v>7.1103889383718477E-3</v>
      </c>
      <c r="P4050">
        <f t="shared" si="691"/>
        <v>5.0557630854920729E-5</v>
      </c>
      <c r="Q4050">
        <f t="shared" si="692"/>
        <v>4.6513673835363713E-4</v>
      </c>
    </row>
    <row r="4051" spans="1:17" x14ac:dyDescent="0.3">
      <c r="A4051" s="2">
        <v>39870</v>
      </c>
      <c r="B4051">
        <v>75.620002999999997</v>
      </c>
      <c r="C4051">
        <v>60.158946999999998</v>
      </c>
      <c r="D4051">
        <v>363353900</v>
      </c>
      <c r="E4051" s="3">
        <f t="shared" si="693"/>
        <v>-1.6261219607341504E-2</v>
      </c>
      <c r="F4051" s="4">
        <f t="shared" si="684"/>
        <v>2.2388529508852933E-2</v>
      </c>
      <c r="G4051" s="4">
        <f t="shared" si="685"/>
        <v>-3.8568062627492546E-3</v>
      </c>
      <c r="H4051" s="4">
        <f t="shared" si="686"/>
        <v>0.10012454779611028</v>
      </c>
      <c r="I4051" s="4">
        <f t="shared" si="687"/>
        <v>-7.4374226561859769E-2</v>
      </c>
      <c r="J4051" s="4">
        <f t="shared" si="688"/>
        <v>-9.0121297000345546E-2</v>
      </c>
      <c r="L4051" s="5">
        <f>_xlfn.STDEV.S($E$3:E4051)</f>
        <v>1.2367149698538044E-2</v>
      </c>
      <c r="M4051">
        <f t="shared" si="689"/>
        <v>-9.0121500539989172E-2</v>
      </c>
      <c r="N4051" s="6">
        <f t="shared" si="683"/>
        <v>-8.5042851580790613E-2</v>
      </c>
      <c r="O4051">
        <f t="shared" si="690"/>
        <v>-1.9064134981076744E-2</v>
      </c>
      <c r="P4051">
        <f t="shared" si="691"/>
        <v>3.6344124257671397E-4</v>
      </c>
      <c r="Q4051">
        <f t="shared" si="692"/>
        <v>4.6112627847735474E-4</v>
      </c>
    </row>
    <row r="4052" spans="1:17" x14ac:dyDescent="0.3">
      <c r="A4052" s="2">
        <v>39871</v>
      </c>
      <c r="B4052">
        <v>73.930000000000007</v>
      </c>
      <c r="C4052">
        <v>58.814490999999997</v>
      </c>
      <c r="D4052">
        <v>470510900</v>
      </c>
      <c r="E4052" s="3">
        <f t="shared" si="693"/>
        <v>-2.2348623815843904E-2</v>
      </c>
      <c r="F4052" s="4">
        <f t="shared" si="684"/>
        <v>2.2580624103196487E-2</v>
      </c>
      <c r="G4052" s="4">
        <f t="shared" si="685"/>
        <v>-5.1266754871278578E-3</v>
      </c>
      <c r="H4052" s="4">
        <f t="shared" si="686"/>
        <v>0.10098362093823515</v>
      </c>
      <c r="I4052" s="4">
        <f t="shared" si="687"/>
        <v>-9.7690092270978246E-2</v>
      </c>
      <c r="J4052" s="4">
        <f t="shared" si="688"/>
        <v>-0.11651512575546763</v>
      </c>
      <c r="L4052" s="5">
        <f>_xlfn.STDEV.S($E$3:E4052)</f>
        <v>1.2370702315612795E-2</v>
      </c>
      <c r="M4052">
        <f t="shared" si="689"/>
        <v>-0.1165152963671128</v>
      </c>
      <c r="N4052" s="6">
        <f t="shared" si="683"/>
        <v>-0.11149661841179381</v>
      </c>
      <c r="O4052">
        <f t="shared" si="690"/>
        <v>-2.6393795827123631E-2</v>
      </c>
      <c r="P4052">
        <f t="shared" si="691"/>
        <v>6.9663245816388875E-4</v>
      </c>
      <c r="Q4052">
        <f t="shared" si="692"/>
        <v>4.7721308632409705E-4</v>
      </c>
    </row>
    <row r="4053" spans="1:17" x14ac:dyDescent="0.3">
      <c r="A4053" s="2">
        <v>39874</v>
      </c>
      <c r="B4053">
        <v>70.599997999999999</v>
      </c>
      <c r="C4053">
        <v>56.165317999999999</v>
      </c>
      <c r="D4053">
        <v>426452600</v>
      </c>
      <c r="E4053" s="3">
        <f t="shared" si="693"/>
        <v>-4.5042634924929104E-2</v>
      </c>
      <c r="F4053" s="4">
        <f t="shared" si="684"/>
        <v>2.3783731851983212E-2</v>
      </c>
      <c r="G4053" s="4">
        <f t="shared" si="685"/>
        <v>-7.5266914332362597E-3</v>
      </c>
      <c r="H4053" s="4">
        <f t="shared" si="686"/>
        <v>0.10636408235932286</v>
      </c>
      <c r="I4053" s="4">
        <f t="shared" si="687"/>
        <v>-0.14024103156832657</v>
      </c>
      <c r="J4053" s="4">
        <f t="shared" si="688"/>
        <v>-0.16479386897781534</v>
      </c>
      <c r="L4053" s="5">
        <f>_xlfn.STDEV.S($E$3:E4053)</f>
        <v>1.238958763251707E-2</v>
      </c>
      <c r="M4053">
        <f t="shared" si="689"/>
        <v>-0.16479357819464785</v>
      </c>
      <c r="N4053" s="6">
        <f t="shared" si="683"/>
        <v>-0.15950870072003265</v>
      </c>
      <c r="O4053">
        <f t="shared" si="690"/>
        <v>-4.8278281827535047E-2</v>
      </c>
      <c r="P4053">
        <f t="shared" si="691"/>
        <v>2.3307924962189005E-3</v>
      </c>
      <c r="Q4053">
        <f t="shared" si="692"/>
        <v>5.5735662797381656E-4</v>
      </c>
    </row>
    <row r="4054" spans="1:17" x14ac:dyDescent="0.3">
      <c r="A4054" s="2">
        <v>39875</v>
      </c>
      <c r="B4054">
        <v>70.069999999999993</v>
      </c>
      <c r="C4054">
        <v>55.743675000000003</v>
      </c>
      <c r="D4054">
        <v>443761000</v>
      </c>
      <c r="E4054" s="3">
        <f t="shared" si="693"/>
        <v>-7.5070540370271166E-3</v>
      </c>
      <c r="F4054" s="4">
        <f t="shared" si="684"/>
        <v>2.2012004157045805E-2</v>
      </c>
      <c r="G4054" s="4">
        <f t="shared" si="685"/>
        <v>-9.3241347446328029E-3</v>
      </c>
      <c r="H4054" s="4">
        <f t="shared" si="686"/>
        <v>9.8440675232324762E-2</v>
      </c>
      <c r="I4054" s="4">
        <f t="shared" si="687"/>
        <v>-0.17085276336262822</v>
      </c>
      <c r="J4054" s="4">
        <f t="shared" si="688"/>
        <v>-0.19819230030842239</v>
      </c>
      <c r="L4054" s="5">
        <f>_xlfn.STDEV.S($E$3:E4054)</f>
        <v>1.2388649030502994E-2</v>
      </c>
      <c r="M4054">
        <f t="shared" si="689"/>
        <v>-0.19819200364105749</v>
      </c>
      <c r="N4054" s="6">
        <f t="shared" si="683"/>
        <v>-0.19383042026093922</v>
      </c>
      <c r="O4054">
        <f t="shared" si="690"/>
        <v>-3.3398425446409641E-2</v>
      </c>
      <c r="P4054">
        <f t="shared" si="691"/>
        <v>1.115454822299383E-3</v>
      </c>
      <c r="Q4054">
        <f t="shared" si="692"/>
        <v>5.2420167115404669E-4</v>
      </c>
    </row>
    <row r="4055" spans="1:17" x14ac:dyDescent="0.3">
      <c r="A4055" s="2">
        <v>39876</v>
      </c>
      <c r="B4055">
        <v>71.730002999999996</v>
      </c>
      <c r="C4055">
        <v>57.064284999999998</v>
      </c>
      <c r="D4055">
        <v>462753100</v>
      </c>
      <c r="E4055" s="3">
        <f t="shared" si="693"/>
        <v>2.3690637933495129E-2</v>
      </c>
      <c r="F4055" s="4">
        <f t="shared" si="684"/>
        <v>2.2437088689939821E-2</v>
      </c>
      <c r="G4055" s="4">
        <f t="shared" si="685"/>
        <v>-6.8811525700202044E-3</v>
      </c>
      <c r="H4055" s="4">
        <f t="shared" si="686"/>
        <v>0.10034171105579429</v>
      </c>
      <c r="I4055" s="4">
        <f t="shared" si="687"/>
        <v>-0.12898731406475694</v>
      </c>
      <c r="J4055" s="4">
        <f t="shared" si="688"/>
        <v>-0.15162627319908994</v>
      </c>
      <c r="L4055" s="5">
        <f>_xlfn.STDEV.S($E$3:E4055)</f>
        <v>1.2392618378546227E-2</v>
      </c>
      <c r="M4055">
        <f t="shared" si="689"/>
        <v>-0.1516262512728711</v>
      </c>
      <c r="N4055" s="6">
        <f t="shared" si="683"/>
        <v>-0.14684458337571049</v>
      </c>
      <c r="O4055">
        <f t="shared" si="690"/>
        <v>4.6565752368186386E-2</v>
      </c>
      <c r="P4055">
        <f t="shared" si="691"/>
        <v>2.1683692936152561E-3</v>
      </c>
      <c r="Q4055">
        <f t="shared" si="692"/>
        <v>5.5361800392379615E-4</v>
      </c>
    </row>
    <row r="4056" spans="1:17" x14ac:dyDescent="0.3">
      <c r="A4056" s="2">
        <v>39877</v>
      </c>
      <c r="B4056">
        <v>68.800003000000004</v>
      </c>
      <c r="C4056">
        <v>54.733348999999997</v>
      </c>
      <c r="D4056">
        <v>485549400</v>
      </c>
      <c r="E4056" s="3">
        <f t="shared" si="693"/>
        <v>-4.0847621322419148E-2</v>
      </c>
      <c r="F4056" s="4">
        <f t="shared" si="684"/>
        <v>2.3383681639759173E-2</v>
      </c>
      <c r="G4056" s="4">
        <f t="shared" si="685"/>
        <v>-7.7726576963100423E-3</v>
      </c>
      <c r="H4056" s="4">
        <f t="shared" si="686"/>
        <v>0.10457500342143053</v>
      </c>
      <c r="I4056" s="4">
        <f t="shared" si="687"/>
        <v>-0.14449252224964304</v>
      </c>
      <c r="J4056" s="4">
        <f t="shared" si="688"/>
        <v>-0.16938295561565209</v>
      </c>
      <c r="L4056" s="5">
        <f>_xlfn.STDEV.S($E$3:E4056)</f>
        <v>1.2407846992980925E-2</v>
      </c>
      <c r="M4056">
        <f t="shared" si="689"/>
        <v>-0.16938305760272698</v>
      </c>
      <c r="N4056" s="6">
        <f t="shared" si="683"/>
        <v>-0.1642865699022561</v>
      </c>
      <c r="O4056">
        <f t="shared" si="690"/>
        <v>-1.7756806329855879E-2</v>
      </c>
      <c r="P4056">
        <f t="shared" si="691"/>
        <v>3.1530417103600982E-4</v>
      </c>
      <c r="Q4056">
        <f t="shared" si="692"/>
        <v>5.3942922241220737E-4</v>
      </c>
    </row>
    <row r="4057" spans="1:17" x14ac:dyDescent="0.3">
      <c r="A4057" s="2">
        <v>39878</v>
      </c>
      <c r="B4057">
        <v>68.919998000000007</v>
      </c>
      <c r="C4057">
        <v>54.828803999999998</v>
      </c>
      <c r="D4057">
        <v>490470000</v>
      </c>
      <c r="E4057" s="3">
        <f t="shared" si="693"/>
        <v>1.7441132960416272E-3</v>
      </c>
      <c r="F4057" s="4">
        <f t="shared" si="684"/>
        <v>2.3448689379139583E-2</v>
      </c>
      <c r="G4057" s="4">
        <f t="shared" si="685"/>
        <v>-7.5655992905262386E-3</v>
      </c>
      <c r="H4057" s="4">
        <f t="shared" si="686"/>
        <v>0.1048657268700669</v>
      </c>
      <c r="I4057" s="4">
        <f t="shared" si="687"/>
        <v>-0.14091488191100954</v>
      </c>
      <c r="J4057" s="4">
        <f t="shared" si="688"/>
        <v>-0.16541523408124603</v>
      </c>
      <c r="L4057" s="5">
        <f>_xlfn.STDEV.S($E$3:E4057)</f>
        <v>1.2406340657781279E-2</v>
      </c>
      <c r="M4057">
        <f t="shared" si="689"/>
        <v>-0.16541539923915222</v>
      </c>
      <c r="N4057" s="6">
        <f t="shared" ref="N4057:N4120" si="694">(AVERAGE(E4035:E4057)+1)^23-1</f>
        <v>-0.16026621751454606</v>
      </c>
      <c r="O4057">
        <f t="shared" si="690"/>
        <v>3.9676583635747664E-3</v>
      </c>
      <c r="P4057">
        <f t="shared" si="691"/>
        <v>1.5742312890044792E-5</v>
      </c>
      <c r="Q4057">
        <f t="shared" si="692"/>
        <v>5.4011278291856964E-4</v>
      </c>
    </row>
    <row r="4058" spans="1:17" x14ac:dyDescent="0.3">
      <c r="A4058" s="2">
        <v>39881</v>
      </c>
      <c r="B4058">
        <v>68.110000999999997</v>
      </c>
      <c r="C4058">
        <v>54.184429000000002</v>
      </c>
      <c r="D4058">
        <v>379905300</v>
      </c>
      <c r="E4058" s="3">
        <f t="shared" si="693"/>
        <v>-1.175271363182584E-2</v>
      </c>
      <c r="F4058" s="4">
        <f t="shared" ref="F4058:F4121" si="695">_xlfn.STDEV.S(E4036:E4058)</f>
        <v>2.2980221636441395E-2</v>
      </c>
      <c r="G4058" s="4">
        <f t="shared" ref="G4058:G4121" si="696">AVERAGE(E4036:E4058)</f>
        <v>-8.6873231859964095E-3</v>
      </c>
      <c r="H4058" s="4">
        <f t="shared" ref="H4058:H4121" si="697">F4058*SQRT(20)</f>
        <v>0.10277067543418884</v>
      </c>
      <c r="I4058" s="4">
        <f t="shared" ref="I4058:I4121" si="698">(G4058+1)^20-1</f>
        <v>-0.16012781471450221</v>
      </c>
      <c r="J4058" s="4">
        <f t="shared" ref="J4058:J4121" si="699">C4058/C4035-1</f>
        <v>-0.18664917650006951</v>
      </c>
      <c r="L4058" s="5">
        <f>_xlfn.STDEV.S($E$3:E4058)</f>
        <v>1.2406227619156411E-2</v>
      </c>
      <c r="M4058">
        <f t="shared" ref="M4058:M4121" si="700">(B4058-B4035)/B4035</f>
        <v>-0.18664912077022025</v>
      </c>
      <c r="N4058" s="6">
        <f t="shared" si="694"/>
        <v>-0.18182693427063934</v>
      </c>
      <c r="O4058">
        <f t="shared" si="690"/>
        <v>-2.1233721531068034E-2</v>
      </c>
      <c r="P4058">
        <f t="shared" si="691"/>
        <v>4.5087093005894221E-4</v>
      </c>
      <c r="Q4058">
        <f t="shared" si="692"/>
        <v>5.5622363456482484E-4</v>
      </c>
    </row>
    <row r="4059" spans="1:17" x14ac:dyDescent="0.3">
      <c r="A4059" s="2">
        <v>39882</v>
      </c>
      <c r="B4059">
        <v>72.169998000000007</v>
      </c>
      <c r="C4059">
        <v>57.414318000000002</v>
      </c>
      <c r="D4059">
        <v>406227900</v>
      </c>
      <c r="E4059" s="3">
        <f t="shared" si="693"/>
        <v>5.9609410371319838E-2</v>
      </c>
      <c r="F4059" s="4">
        <f t="shared" si="695"/>
        <v>2.7041342019846117E-2</v>
      </c>
      <c r="G4059" s="4">
        <f t="shared" si="696"/>
        <v>-5.8827375460308584E-3</v>
      </c>
      <c r="H4059" s="4">
        <f t="shared" si="697"/>
        <v>0.12093255791839477</v>
      </c>
      <c r="I4059" s="4">
        <f t="shared" si="698"/>
        <v>-0.11130588488082838</v>
      </c>
      <c r="J4059" s="4">
        <f t="shared" si="699"/>
        <v>-0.13392532122603429</v>
      </c>
      <c r="L4059" s="5">
        <f>_xlfn.STDEV.S($E$3:E4059)</f>
        <v>1.2439732651606104E-2</v>
      </c>
      <c r="M4059">
        <f t="shared" si="700"/>
        <v>-0.13392540180186227</v>
      </c>
      <c r="N4059" s="6">
        <f t="shared" si="694"/>
        <v>-0.12689766446834605</v>
      </c>
      <c r="O4059">
        <f t="shared" ref="O4059:O4122" si="701">M4059-M4058</f>
        <v>5.272371896835798E-2</v>
      </c>
      <c r="P4059">
        <f t="shared" ref="P4059:P4122" si="702">O4059^2</f>
        <v>2.7797905418543911E-3</v>
      </c>
      <c r="Q4059">
        <f t="shared" si="692"/>
        <v>6.6332446203886688E-4</v>
      </c>
    </row>
    <row r="4060" spans="1:17" x14ac:dyDescent="0.3">
      <c r="A4060" s="2">
        <v>39883</v>
      </c>
      <c r="B4060">
        <v>72.639999000000003</v>
      </c>
      <c r="C4060">
        <v>57.788238999999997</v>
      </c>
      <c r="D4060">
        <v>356648300</v>
      </c>
      <c r="E4060" s="3">
        <f t="shared" si="693"/>
        <v>6.5124153114151095E-3</v>
      </c>
      <c r="F4060" s="4">
        <f t="shared" si="695"/>
        <v>2.6804538412728084E-2</v>
      </c>
      <c r="G4060" s="4">
        <f t="shared" si="696"/>
        <v>-6.2465703962171987E-3</v>
      </c>
      <c r="H4060" s="4">
        <f t="shared" si="697"/>
        <v>0.11987353999272862</v>
      </c>
      <c r="I4060" s="4">
        <f t="shared" si="698"/>
        <v>-0.1177883068973189</v>
      </c>
      <c r="J4060" s="4">
        <f t="shared" si="699"/>
        <v>-0.1410666965759162</v>
      </c>
      <c r="L4060" s="5">
        <f>_xlfn.STDEV.S($E$3:E4060)</f>
        <v>1.2438594198804317E-2</v>
      </c>
      <c r="M4060">
        <f t="shared" si="700"/>
        <v>-0.14106658389499813</v>
      </c>
      <c r="N4060" s="6">
        <f t="shared" si="694"/>
        <v>-0.13421764351011178</v>
      </c>
      <c r="O4060">
        <f t="shared" si="701"/>
        <v>-7.1411820931358561E-3</v>
      </c>
      <c r="P4060">
        <f t="shared" si="702"/>
        <v>5.0996481687324208E-5</v>
      </c>
      <c r="Q4060">
        <f t="shared" si="692"/>
        <v>6.5740468896259465E-4</v>
      </c>
    </row>
    <row r="4061" spans="1:17" x14ac:dyDescent="0.3">
      <c r="A4061" s="2">
        <v>39884</v>
      </c>
      <c r="B4061">
        <v>75.5</v>
      </c>
      <c r="C4061">
        <v>60.063479999999998</v>
      </c>
      <c r="D4061">
        <v>409702700</v>
      </c>
      <c r="E4061" s="3">
        <f t="shared" si="693"/>
        <v>3.9372261004574138E-2</v>
      </c>
      <c r="F4061" s="4">
        <f t="shared" si="695"/>
        <v>2.7531339599197676E-2</v>
      </c>
      <c r="G4061" s="4">
        <f t="shared" si="696"/>
        <v>-5.7737389814607959E-3</v>
      </c>
      <c r="H4061" s="4">
        <f t="shared" si="697"/>
        <v>0.12312389371087565</v>
      </c>
      <c r="I4061" s="4">
        <f t="shared" si="698"/>
        <v>-0.10935506176707976</v>
      </c>
      <c r="J4061" s="4">
        <f t="shared" si="699"/>
        <v>-0.13198427476704533</v>
      </c>
      <c r="L4061" s="5">
        <f>_xlfn.STDEV.S($E$3:E4061)</f>
        <v>1.2452249443810536E-2</v>
      </c>
      <c r="M4061">
        <f t="shared" si="700"/>
        <v>-0.13198439416011515</v>
      </c>
      <c r="N4061" s="6">
        <f t="shared" si="694"/>
        <v>-0.12469321560419433</v>
      </c>
      <c r="O4061">
        <f t="shared" si="701"/>
        <v>9.0821897348829783E-3</v>
      </c>
      <c r="P4061">
        <f t="shared" si="702"/>
        <v>8.248617038041374E-5</v>
      </c>
      <c r="Q4061">
        <f t="shared" si="692"/>
        <v>6.292162970134022E-4</v>
      </c>
    </row>
    <row r="4062" spans="1:17" x14ac:dyDescent="0.3">
      <c r="A4062" s="2">
        <v>39885</v>
      </c>
      <c r="B4062">
        <v>76.089995999999999</v>
      </c>
      <c r="C4062">
        <v>60.532840999999998</v>
      </c>
      <c r="D4062">
        <v>337474700</v>
      </c>
      <c r="E4062" s="3">
        <f t="shared" si="693"/>
        <v>7.8145165562912844E-3</v>
      </c>
      <c r="F4062" s="4">
        <f t="shared" si="695"/>
        <v>2.7639820591449801E-2</v>
      </c>
      <c r="G4062" s="4">
        <f t="shared" si="696"/>
        <v>-5.4939586950356663E-3</v>
      </c>
      <c r="H4062" s="4">
        <f t="shared" si="697"/>
        <v>0.1236090354567604</v>
      </c>
      <c r="I4062" s="4">
        <f t="shared" si="698"/>
        <v>-0.10432899899339432</v>
      </c>
      <c r="J4062" s="4">
        <f t="shared" si="699"/>
        <v>-0.12640630726691371</v>
      </c>
      <c r="L4062" s="5">
        <f>_xlfn.STDEV.S($E$3:E4062)</f>
        <v>1.2451287299108552E-2</v>
      </c>
      <c r="M4062">
        <f t="shared" si="700"/>
        <v>-0.12640645525617578</v>
      </c>
      <c r="N4062" s="6">
        <f t="shared" si="694"/>
        <v>-0.11901038229406535</v>
      </c>
      <c r="O4062">
        <f t="shared" si="701"/>
        <v>5.5779389039393723E-3</v>
      </c>
      <c r="P4062">
        <f t="shared" si="702"/>
        <v>3.1113402416080369E-5</v>
      </c>
      <c r="Q4062">
        <f t="shared" si="692"/>
        <v>6.2951229966607552E-4</v>
      </c>
    </row>
    <row r="4063" spans="1:17" x14ac:dyDescent="0.3">
      <c r="A4063" s="2">
        <v>39888</v>
      </c>
      <c r="B4063">
        <v>75.860000999999997</v>
      </c>
      <c r="C4063">
        <v>60.349884000000003</v>
      </c>
      <c r="D4063">
        <v>360644900</v>
      </c>
      <c r="E4063" s="3">
        <f t="shared" si="693"/>
        <v>-3.022670680650319E-3</v>
      </c>
      <c r="F4063" s="4">
        <f t="shared" si="695"/>
        <v>2.6205734304267821E-2</v>
      </c>
      <c r="G4063" s="4">
        <f t="shared" si="696"/>
        <v>-3.6336669387664476E-3</v>
      </c>
      <c r="H4063" s="4">
        <f t="shared" si="697"/>
        <v>0.11719560660928201</v>
      </c>
      <c r="I4063" s="4">
        <f t="shared" si="698"/>
        <v>-7.0218526197992515E-2</v>
      </c>
      <c r="J4063" s="4">
        <f t="shared" si="699"/>
        <v>-8.7233455397754844E-2</v>
      </c>
      <c r="L4063" s="5">
        <f>_xlfn.STDEV.S($E$3:E4063)</f>
        <v>1.2449857315537027E-2</v>
      </c>
      <c r="M4063">
        <f t="shared" si="700"/>
        <v>-8.7233785498330108E-2</v>
      </c>
      <c r="N4063" s="6">
        <f t="shared" si="694"/>
        <v>-8.0317290203374636E-2</v>
      </c>
      <c r="O4063">
        <f t="shared" si="701"/>
        <v>3.9172669757845668E-2</v>
      </c>
      <c r="P4063">
        <f t="shared" si="702"/>
        <v>1.5344980559572367E-3</v>
      </c>
      <c r="Q4063">
        <f t="shared" si="692"/>
        <v>6.8614600048525669E-4</v>
      </c>
    </row>
    <row r="4064" spans="1:17" x14ac:dyDescent="0.3">
      <c r="A4064" s="2">
        <v>39889</v>
      </c>
      <c r="B4064">
        <v>78.180000000000007</v>
      </c>
      <c r="C4064">
        <v>62.195529999999998</v>
      </c>
      <c r="D4064">
        <v>356814300</v>
      </c>
      <c r="E4064" s="3">
        <f t="shared" si="693"/>
        <v>3.0582638668829043E-2</v>
      </c>
      <c r="F4064" s="4">
        <f t="shared" si="695"/>
        <v>2.7103957498917624E-2</v>
      </c>
      <c r="G4064" s="4">
        <f t="shared" si="696"/>
        <v>-2.5603245870052223E-3</v>
      </c>
      <c r="H4064" s="4">
        <f t="shared" si="697"/>
        <v>0.12121258285368998</v>
      </c>
      <c r="I4064" s="4">
        <f t="shared" si="698"/>
        <v>-4.997991876225838E-2</v>
      </c>
      <c r="J4064" s="4">
        <f t="shared" si="699"/>
        <v>-6.4832401561800035E-2</v>
      </c>
      <c r="L4064" s="5">
        <f>_xlfn.STDEV.S($E$3:E4064)</f>
        <v>1.2457441750726933E-2</v>
      </c>
      <c r="M4064">
        <f t="shared" si="700"/>
        <v>-6.483251351273947E-2</v>
      </c>
      <c r="N4064" s="6">
        <f t="shared" si="694"/>
        <v>-5.7258331131851858E-2</v>
      </c>
      <c r="O4064">
        <f t="shared" si="701"/>
        <v>2.2401271985590637E-2</v>
      </c>
      <c r="P4064">
        <f t="shared" si="702"/>
        <v>5.0181698657240784E-4</v>
      </c>
      <c r="Q4064">
        <f t="shared" si="692"/>
        <v>7.0784476807224698E-4</v>
      </c>
    </row>
    <row r="4065" spans="1:17" x14ac:dyDescent="0.3">
      <c r="A4065" s="2">
        <v>39890</v>
      </c>
      <c r="B4065">
        <v>79.930000000000007</v>
      </c>
      <c r="C4065">
        <v>63.587738000000002</v>
      </c>
      <c r="D4065">
        <v>473273200</v>
      </c>
      <c r="E4065" s="3">
        <f t="shared" si="693"/>
        <v>2.2384241493988322E-2</v>
      </c>
      <c r="F4065" s="4">
        <f t="shared" si="695"/>
        <v>2.7595136639049955E-2</v>
      </c>
      <c r="G4065" s="4">
        <f t="shared" si="696"/>
        <v>-1.6183043106052447E-3</v>
      </c>
      <c r="H4065" s="4">
        <f t="shared" si="697"/>
        <v>0.12340920274662155</v>
      </c>
      <c r="I4065" s="4">
        <f t="shared" si="698"/>
        <v>-3.187329201152167E-2</v>
      </c>
      <c r="J4065" s="4">
        <f t="shared" si="699"/>
        <v>-4.4585143556301499E-2</v>
      </c>
      <c r="L4065" s="5">
        <f>_xlfn.STDEV.S($E$3:E4065)</f>
        <v>1.2460761046249843E-2</v>
      </c>
      <c r="M4065">
        <f t="shared" si="700"/>
        <v>-4.4585271595253495E-2</v>
      </c>
      <c r="N4065" s="6">
        <f t="shared" si="694"/>
        <v>-3.6565860682091222E-2</v>
      </c>
      <c r="O4065">
        <f t="shared" si="701"/>
        <v>2.0247241917485975E-2</v>
      </c>
      <c r="P4065">
        <f t="shared" si="702"/>
        <v>4.0995080526520116E-4</v>
      </c>
      <c r="Q4065">
        <f t="shared" si="692"/>
        <v>7.0690737805581745E-4</v>
      </c>
    </row>
    <row r="4066" spans="1:17" x14ac:dyDescent="0.3">
      <c r="A4066" s="2">
        <v>39891</v>
      </c>
      <c r="B4066">
        <v>78.940002000000007</v>
      </c>
      <c r="C4066">
        <v>62.800136999999999</v>
      </c>
      <c r="D4066">
        <v>428520400</v>
      </c>
      <c r="E4066" s="3">
        <f t="shared" si="693"/>
        <v>-1.238581258601279E-2</v>
      </c>
      <c r="F4066" s="4">
        <f t="shared" si="695"/>
        <v>2.762171997482173E-2</v>
      </c>
      <c r="G4066" s="4">
        <f t="shared" si="696"/>
        <v>-1.6890851751694956E-3</v>
      </c>
      <c r="H4066" s="4">
        <f t="shared" si="697"/>
        <v>0.12352808703833033</v>
      </c>
      <c r="I4066" s="4">
        <f t="shared" si="698"/>
        <v>-3.3245086251712741E-2</v>
      </c>
      <c r="J4066" s="4">
        <f t="shared" si="699"/>
        <v>-4.6157478084756565E-2</v>
      </c>
      <c r="L4066" s="5">
        <f>_xlfn.STDEV.S($E$3:E4066)</f>
        <v>1.2460797776359896E-2</v>
      </c>
      <c r="M4066">
        <f t="shared" si="700"/>
        <v>-4.6157562925143392E-2</v>
      </c>
      <c r="N4066" s="6">
        <f t="shared" si="694"/>
        <v>-3.8135610608360793E-2</v>
      </c>
      <c r="O4066">
        <f t="shared" si="701"/>
        <v>-1.5722913298898966E-3</v>
      </c>
      <c r="P4066">
        <f t="shared" si="702"/>
        <v>2.4721000260469395E-6</v>
      </c>
      <c r="Q4066">
        <f t="shared" si="692"/>
        <v>6.999347736149858E-4</v>
      </c>
    </row>
    <row r="4067" spans="1:17" x14ac:dyDescent="0.3">
      <c r="A4067" s="2">
        <v>39892</v>
      </c>
      <c r="B4067">
        <v>76.709998999999996</v>
      </c>
      <c r="C4067">
        <v>61.462879000000001</v>
      </c>
      <c r="D4067">
        <v>371078200</v>
      </c>
      <c r="E4067" s="3">
        <f t="shared" si="693"/>
        <v>-2.8249340556135372E-2</v>
      </c>
      <c r="F4067" s="4">
        <f t="shared" si="695"/>
        <v>2.6793305437218008E-2</v>
      </c>
      <c r="G4067" s="4">
        <f t="shared" si="696"/>
        <v>-1.0575652800165964E-3</v>
      </c>
      <c r="H4067" s="4">
        <f t="shared" si="697"/>
        <v>0.11982330459906838</v>
      </c>
      <c r="I4067" s="4">
        <f t="shared" si="698"/>
        <v>-2.0940143562792279E-2</v>
      </c>
      <c r="J4067" s="4">
        <f t="shared" si="699"/>
        <v>-2.4753596401741018E-2</v>
      </c>
      <c r="L4067" s="5">
        <f>_xlfn.STDEV.S($E$3:E4067)</f>
        <v>1.2467264534371659E-2</v>
      </c>
      <c r="M4067">
        <f t="shared" si="700"/>
        <v>-3.1683943048675299E-2</v>
      </c>
      <c r="N4067" s="6">
        <f t="shared" si="694"/>
        <v>-2.4043118782719031E-2</v>
      </c>
      <c r="O4067">
        <f t="shared" si="701"/>
        <v>1.4473619876468093E-2</v>
      </c>
      <c r="P4067">
        <f t="shared" si="702"/>
        <v>2.0948567232849225E-4</v>
      </c>
      <c r="Q4067">
        <f t="shared" si="692"/>
        <v>6.3092885561871347E-4</v>
      </c>
    </row>
    <row r="4068" spans="1:17" x14ac:dyDescent="0.3">
      <c r="A4068" s="2">
        <v>39895</v>
      </c>
      <c r="B4068">
        <v>82.220000999999996</v>
      </c>
      <c r="C4068">
        <v>65.877685999999997</v>
      </c>
      <c r="D4068">
        <v>419933300</v>
      </c>
      <c r="E4068" s="3">
        <f t="shared" si="693"/>
        <v>7.1828993245065753E-2</v>
      </c>
      <c r="F4068" s="4">
        <f t="shared" si="695"/>
        <v>3.0795872521697996E-2</v>
      </c>
      <c r="G4068" s="4">
        <f t="shared" si="696"/>
        <v>2.1697130985635226E-3</v>
      </c>
      <c r="H4068" s="4">
        <f t="shared" si="697"/>
        <v>0.13772332876986917</v>
      </c>
      <c r="I4068" s="4">
        <f t="shared" si="698"/>
        <v>4.430046878956917E-2</v>
      </c>
      <c r="J4068" s="4">
        <f t="shared" si="699"/>
        <v>4.7810915210844129E-2</v>
      </c>
      <c r="L4068" s="5">
        <f>_xlfn.STDEV.S($E$3:E4068)</f>
        <v>1.2516220924045907E-2</v>
      </c>
      <c r="M4068">
        <f t="shared" si="700"/>
        <v>4.0364444392818381E-2</v>
      </c>
      <c r="N4068" s="6">
        <f t="shared" si="694"/>
        <v>5.1112725292984162E-2</v>
      </c>
      <c r="O4068">
        <f t="shared" si="701"/>
        <v>7.204838744149368E-2</v>
      </c>
      <c r="P4068">
        <f t="shared" si="702"/>
        <v>5.1909701329195847E-3</v>
      </c>
      <c r="Q4068">
        <f t="shared" si="692"/>
        <v>8.2426094704199284E-4</v>
      </c>
    </row>
    <row r="4069" spans="1:17" x14ac:dyDescent="0.3">
      <c r="A4069" s="2">
        <v>39896</v>
      </c>
      <c r="B4069">
        <v>80.599997999999999</v>
      </c>
      <c r="C4069">
        <v>64.579689000000002</v>
      </c>
      <c r="D4069">
        <v>330271000</v>
      </c>
      <c r="E4069" s="3">
        <f t="shared" si="693"/>
        <v>-1.9703271470405292E-2</v>
      </c>
      <c r="F4069" s="4">
        <f t="shared" si="695"/>
        <v>3.1022260878434672E-2</v>
      </c>
      <c r="G4069" s="4">
        <f t="shared" si="696"/>
        <v>1.7806750703239782E-3</v>
      </c>
      <c r="H4069" s="4">
        <f t="shared" si="697"/>
        <v>0.13873576827982453</v>
      </c>
      <c r="I4069" s="4">
        <f t="shared" si="698"/>
        <v>3.622243973611905E-2</v>
      </c>
      <c r="J4069" s="4">
        <f t="shared" si="699"/>
        <v>3.8333285366327852E-2</v>
      </c>
      <c r="L4069" s="5">
        <f>_xlfn.STDEV.S($E$3:E4069)</f>
        <v>1.2518585323303286E-2</v>
      </c>
      <c r="M4069">
        <f t="shared" si="700"/>
        <v>3.0954182655410493E-2</v>
      </c>
      <c r="N4069" s="6">
        <f t="shared" si="694"/>
        <v>4.176782895790998E-2</v>
      </c>
      <c r="O4069">
        <f t="shared" si="701"/>
        <v>-9.4102617374078878E-3</v>
      </c>
      <c r="P4069">
        <f t="shared" si="702"/>
        <v>8.8553025966522922E-5</v>
      </c>
      <c r="Q4069">
        <f t="shared" si="692"/>
        <v>8.2340483400852535E-4</v>
      </c>
    </row>
    <row r="4070" spans="1:17" x14ac:dyDescent="0.3">
      <c r="A4070" s="2">
        <v>39897</v>
      </c>
      <c r="B4070">
        <v>81.449996999999996</v>
      </c>
      <c r="C4070">
        <v>65.260750000000002</v>
      </c>
      <c r="D4070">
        <v>441775100</v>
      </c>
      <c r="E4070" s="3">
        <f t="shared" si="693"/>
        <v>1.0545893561932695E-2</v>
      </c>
      <c r="F4070" s="4">
        <f t="shared" si="695"/>
        <v>3.0968497334362122E-2</v>
      </c>
      <c r="G4070" s="4">
        <f t="shared" si="696"/>
        <v>2.6618522637971783E-3</v>
      </c>
      <c r="H4070" s="4">
        <f t="shared" si="697"/>
        <v>0.13849533040130949</v>
      </c>
      <c r="I4070" s="4">
        <f t="shared" si="698"/>
        <v>5.4605028421516044E-2</v>
      </c>
      <c r="J4070" s="4">
        <f t="shared" si="699"/>
        <v>5.9583360244752859E-2</v>
      </c>
      <c r="L4070" s="5">
        <f>_xlfn.STDEV.S($E$3:E4070)</f>
        <v>1.2518091619347605E-2</v>
      </c>
      <c r="M4070">
        <f t="shared" si="700"/>
        <v>5.2053721313710048E-2</v>
      </c>
      <c r="N4070" s="6">
        <f t="shared" si="694"/>
        <v>6.3049073736022088E-2</v>
      </c>
      <c r="O4070">
        <f t="shared" si="701"/>
        <v>2.1099538658299555E-2</v>
      </c>
      <c r="P4070">
        <f t="shared" si="702"/>
        <v>4.4519053159307738E-4</v>
      </c>
      <c r="Q4070">
        <f t="shared" si="692"/>
        <v>8.314597739193778E-4</v>
      </c>
    </row>
    <row r="4071" spans="1:17" x14ac:dyDescent="0.3">
      <c r="A4071" s="2">
        <v>39898</v>
      </c>
      <c r="B4071">
        <v>83.110000999999997</v>
      </c>
      <c r="C4071">
        <v>66.590789999999998</v>
      </c>
      <c r="D4071">
        <v>422025200</v>
      </c>
      <c r="E4071" s="3">
        <f t="shared" si="693"/>
        <v>2.0380651456623156E-2</v>
      </c>
      <c r="F4071" s="4">
        <f t="shared" si="695"/>
        <v>2.9998634402330117E-2</v>
      </c>
      <c r="G4071" s="4">
        <f t="shared" si="696"/>
        <v>5.1035683170186849E-3</v>
      </c>
      <c r="H4071" s="4">
        <f t="shared" si="697"/>
        <v>0.13415797151154785</v>
      </c>
      <c r="I4071" s="4">
        <f t="shared" si="698"/>
        <v>0.10717506523185238</v>
      </c>
      <c r="J4071" s="4">
        <f t="shared" si="699"/>
        <v>0.12129756449447249</v>
      </c>
      <c r="L4071" s="5">
        <f>_xlfn.STDEV.S($E$3:E4071)</f>
        <v>1.2520538641099643E-2</v>
      </c>
      <c r="M4071">
        <f t="shared" si="700"/>
        <v>0.11332885161878491</v>
      </c>
      <c r="N4071" s="6">
        <f t="shared" si="694"/>
        <v>0.12421335696678826</v>
      </c>
      <c r="O4071">
        <f t="shared" si="701"/>
        <v>6.1275130305074858E-2</v>
      </c>
      <c r="P4071">
        <f t="shared" si="702"/>
        <v>3.7546415939039035E-3</v>
      </c>
      <c r="Q4071">
        <f t="shared" si="692"/>
        <v>9.8309300639796591E-4</v>
      </c>
    </row>
    <row r="4072" spans="1:17" x14ac:dyDescent="0.3">
      <c r="A4072" s="2">
        <v>39899</v>
      </c>
      <c r="B4072">
        <v>81.610000999999997</v>
      </c>
      <c r="C4072">
        <v>65.388938999999993</v>
      </c>
      <c r="D4072">
        <v>322332300</v>
      </c>
      <c r="E4072" s="3">
        <f t="shared" si="693"/>
        <v>-1.8048369413447563E-2</v>
      </c>
      <c r="F4072" s="4">
        <f t="shared" si="695"/>
        <v>2.9481723302545341E-2</v>
      </c>
      <c r="G4072" s="4">
        <f t="shared" si="696"/>
        <v>2.6705844206365353E-3</v>
      </c>
      <c r="H4072" s="4">
        <f t="shared" si="697"/>
        <v>0.13184627479666197</v>
      </c>
      <c r="I4072" s="4">
        <f t="shared" si="698"/>
        <v>5.4788734193064181E-2</v>
      </c>
      <c r="J4072" s="4">
        <f t="shared" si="699"/>
        <v>6.0843088183643479E-2</v>
      </c>
      <c r="L4072" s="5">
        <f>_xlfn.STDEV.S($E$3:E4072)</f>
        <v>1.252227990597765E-2</v>
      </c>
      <c r="M4072">
        <f t="shared" si="700"/>
        <v>5.330405059483543E-2</v>
      </c>
      <c r="N4072" s="6">
        <f t="shared" si="694"/>
        <v>6.3262029691743882E-2</v>
      </c>
      <c r="O4072">
        <f t="shared" si="701"/>
        <v>-6.0024801023949477E-2</v>
      </c>
      <c r="P4072">
        <f t="shared" si="702"/>
        <v>3.6029767379647261E-3</v>
      </c>
      <c r="Q4072">
        <f t="shared" si="692"/>
        <v>1.1387872868064987E-3</v>
      </c>
    </row>
    <row r="4073" spans="1:17" x14ac:dyDescent="0.3">
      <c r="A4073" s="2">
        <v>39902</v>
      </c>
      <c r="B4073">
        <v>78.790001000000004</v>
      </c>
      <c r="C4073">
        <v>63.129447999999996</v>
      </c>
      <c r="D4073">
        <v>324108500</v>
      </c>
      <c r="E4073" s="3">
        <f t="shared" si="693"/>
        <v>-3.455458847500803E-2</v>
      </c>
      <c r="F4073" s="4">
        <f t="shared" si="695"/>
        <v>3.0425302008097004E-2</v>
      </c>
      <c r="G4073" s="4">
        <f t="shared" si="696"/>
        <v>1.510515320805657E-3</v>
      </c>
      <c r="H4073" s="4">
        <f t="shared" si="697"/>
        <v>0.13606608705213152</v>
      </c>
      <c r="I4073" s="4">
        <f t="shared" si="698"/>
        <v>3.0647775486841056E-2</v>
      </c>
      <c r="J4073" s="4">
        <f t="shared" si="699"/>
        <v>3.2313544278167683E-2</v>
      </c>
      <c r="L4073" s="5">
        <f>_xlfn.STDEV.S($E$3:E4073)</f>
        <v>1.2532605094020951E-2</v>
      </c>
      <c r="M4073">
        <f t="shared" si="700"/>
        <v>2.4977207298925264E-2</v>
      </c>
      <c r="N4073" s="6">
        <f t="shared" si="694"/>
        <v>3.5325261557321408E-2</v>
      </c>
      <c r="O4073">
        <f t="shared" si="701"/>
        <v>-2.8326843295910165E-2</v>
      </c>
      <c r="P4073">
        <f t="shared" si="702"/>
        <v>8.0241005111105065E-4</v>
      </c>
      <c r="Q4073">
        <f t="shared" si="692"/>
        <v>1.1714765224698084E-3</v>
      </c>
    </row>
    <row r="4074" spans="1:17" x14ac:dyDescent="0.3">
      <c r="A4074" s="2">
        <v>39903</v>
      </c>
      <c r="B4074">
        <v>79.519997000000004</v>
      </c>
      <c r="C4074">
        <v>63.714348000000001</v>
      </c>
      <c r="D4074">
        <v>364238300</v>
      </c>
      <c r="E4074" s="3">
        <f t="shared" si="693"/>
        <v>9.2650842839816505E-3</v>
      </c>
      <c r="F4074" s="4">
        <f t="shared" si="695"/>
        <v>3.0212389641323757E-2</v>
      </c>
      <c r="G4074" s="4">
        <f t="shared" si="696"/>
        <v>2.6203546204284027E-3</v>
      </c>
      <c r="H4074" s="4">
        <f t="shared" si="697"/>
        <v>0.13511391400142084</v>
      </c>
      <c r="I4074" s="4">
        <f t="shared" si="698"/>
        <v>5.3732422756674669E-2</v>
      </c>
      <c r="J4074" s="4">
        <f t="shared" si="699"/>
        <v>5.9100120219856889E-2</v>
      </c>
      <c r="L4074" s="5">
        <f>_xlfn.STDEV.S($E$3:E4074)</f>
        <v>1.2531867058924147E-2</v>
      </c>
      <c r="M4074">
        <f t="shared" si="700"/>
        <v>5.1573576372378707E-2</v>
      </c>
      <c r="N4074" s="6">
        <f t="shared" si="694"/>
        <v>6.2037605180556454E-2</v>
      </c>
      <c r="O4074">
        <f t="shared" si="701"/>
        <v>2.6596369073453443E-2</v>
      </c>
      <c r="P4074">
        <f t="shared" si="702"/>
        <v>7.0736684789135073E-4</v>
      </c>
      <c r="Q4074">
        <f t="shared" si="692"/>
        <v>1.1864298096574016E-3</v>
      </c>
    </row>
    <row r="4075" spans="1:17" x14ac:dyDescent="0.3">
      <c r="A4075" s="2">
        <v>39904</v>
      </c>
      <c r="B4075">
        <v>81.059997999999993</v>
      </c>
      <c r="C4075">
        <v>64.948256999999998</v>
      </c>
      <c r="D4075">
        <v>377018300</v>
      </c>
      <c r="E4075" s="3">
        <f t="shared" si="693"/>
        <v>1.9366210489167868E-2</v>
      </c>
      <c r="F4075" s="4">
        <f t="shared" si="695"/>
        <v>2.9895775639557091E-2</v>
      </c>
      <c r="G4075" s="4">
        <f t="shared" si="696"/>
        <v>4.434043068472393E-3</v>
      </c>
      <c r="H4075" s="4">
        <f t="shared" si="697"/>
        <v>0.13369797314026383</v>
      </c>
      <c r="I4075" s="4">
        <f t="shared" si="698"/>
        <v>9.25176825327374E-2</v>
      </c>
      <c r="J4075" s="4">
        <f t="shared" si="699"/>
        <v>0.1042900464785117</v>
      </c>
      <c r="L4075" s="5">
        <f>_xlfn.STDEV.S($E$3:E4075)</f>
        <v>1.2533917475350063E-2</v>
      </c>
      <c r="M4075">
        <f t="shared" si="700"/>
        <v>9.6442553767076764E-2</v>
      </c>
      <c r="N4075" s="6">
        <f t="shared" si="694"/>
        <v>0.1071150282584532</v>
      </c>
      <c r="O4075">
        <f t="shared" si="701"/>
        <v>4.4868977394698056E-2</v>
      </c>
      <c r="P4075">
        <f t="shared" si="702"/>
        <v>2.0132251324459253E-3</v>
      </c>
      <c r="Q4075">
        <f t="shared" si="692"/>
        <v>1.2436729694087943E-3</v>
      </c>
    </row>
    <row r="4076" spans="1:17" x14ac:dyDescent="0.3">
      <c r="A4076" s="2">
        <v>39905</v>
      </c>
      <c r="B4076">
        <v>83.43</v>
      </c>
      <c r="C4076">
        <v>66.847198000000006</v>
      </c>
      <c r="D4076">
        <v>476230700</v>
      </c>
      <c r="E4076" s="3">
        <f t="shared" si="693"/>
        <v>2.9237627170926039E-2</v>
      </c>
      <c r="F4076" s="4">
        <f t="shared" si="695"/>
        <v>2.8276271087737465E-2</v>
      </c>
      <c r="G4076" s="4">
        <f t="shared" si="696"/>
        <v>7.6636196813356598E-3</v>
      </c>
      <c r="H4076" s="4">
        <f t="shared" si="697"/>
        <v>0.12645532860478578</v>
      </c>
      <c r="I4076" s="4">
        <f t="shared" si="698"/>
        <v>0.16496153165741911</v>
      </c>
      <c r="J4076" s="4">
        <f t="shared" si="699"/>
        <v>0.19018640649377261</v>
      </c>
      <c r="L4076" s="5">
        <f>_xlfn.STDEV.S($E$3:E4076)</f>
        <v>1.2540616920097418E-2</v>
      </c>
      <c r="M4076">
        <f t="shared" si="700"/>
        <v>0.18172807880249525</v>
      </c>
      <c r="N4076" s="6">
        <f t="shared" si="694"/>
        <v>0.19195078066393778</v>
      </c>
      <c r="O4076">
        <f t="shared" si="701"/>
        <v>8.5285525035418489E-2</v>
      </c>
      <c r="P4076">
        <f t="shared" si="702"/>
        <v>7.2736207805669936E-3</v>
      </c>
      <c r="Q4076">
        <f t="shared" si="692"/>
        <v>1.4585785469891463E-3</v>
      </c>
    </row>
    <row r="4077" spans="1:17" x14ac:dyDescent="0.3">
      <c r="A4077" s="2">
        <v>39906</v>
      </c>
      <c r="B4077">
        <v>84.260002</v>
      </c>
      <c r="C4077">
        <v>67.512237999999996</v>
      </c>
      <c r="D4077">
        <v>284646300</v>
      </c>
      <c r="E4077" s="3">
        <f t="shared" si="693"/>
        <v>9.9484837588397212E-3</v>
      </c>
      <c r="F4077" s="4">
        <f t="shared" si="695"/>
        <v>2.8084182514455418E-2</v>
      </c>
      <c r="G4077" s="4">
        <f t="shared" si="696"/>
        <v>8.4225561072429136E-3</v>
      </c>
      <c r="H4077" s="4">
        <f t="shared" si="697"/>
        <v>0.12559628238966658</v>
      </c>
      <c r="I4077" s="4">
        <f t="shared" si="698"/>
        <v>0.18263581145537922</v>
      </c>
      <c r="J4077" s="4">
        <f t="shared" si="699"/>
        <v>0.21111925254300146</v>
      </c>
      <c r="L4077" s="5">
        <f>_xlfn.STDEV.S($E$3:E4077)</f>
        <v>1.2540000773599763E-2</v>
      </c>
      <c r="M4077">
        <f t="shared" si="700"/>
        <v>0.20251180248323117</v>
      </c>
      <c r="N4077" s="6">
        <f t="shared" si="694"/>
        <v>0.21277065410642781</v>
      </c>
      <c r="O4077">
        <f t="shared" si="701"/>
        <v>2.0783723680735916E-2</v>
      </c>
      <c r="P4077">
        <f t="shared" si="702"/>
        <v>4.319631700371829E-4</v>
      </c>
      <c r="Q4077">
        <f t="shared" si="692"/>
        <v>1.4288615186299203E-3</v>
      </c>
    </row>
    <row r="4078" spans="1:17" x14ac:dyDescent="0.3">
      <c r="A4078" s="2">
        <v>39909</v>
      </c>
      <c r="B4078">
        <v>83.599997999999999</v>
      </c>
      <c r="C4078">
        <v>66.983421000000007</v>
      </c>
      <c r="D4078">
        <v>264866600</v>
      </c>
      <c r="E4078" s="3">
        <f t="shared" si="693"/>
        <v>-7.8329454585106539E-3</v>
      </c>
      <c r="F4078" s="4">
        <f t="shared" si="695"/>
        <v>2.8074405884671604E-2</v>
      </c>
      <c r="G4078" s="4">
        <f t="shared" si="696"/>
        <v>7.0519655249817927E-3</v>
      </c>
      <c r="H4078" s="4">
        <f t="shared" si="697"/>
        <v>0.12555255997209167</v>
      </c>
      <c r="I4078" s="4">
        <f t="shared" si="698"/>
        <v>0.15090010243635299</v>
      </c>
      <c r="J4078" s="4">
        <f t="shared" si="699"/>
        <v>0.1738238900215785</v>
      </c>
      <c r="L4078" s="5">
        <f>_xlfn.STDEV.S($E$3:E4078)</f>
        <v>1.253909935987029E-2</v>
      </c>
      <c r="M4078">
        <f t="shared" si="700"/>
        <v>0.16548159073686367</v>
      </c>
      <c r="N4078" s="6">
        <f t="shared" si="694"/>
        <v>0.17542053312556272</v>
      </c>
      <c r="O4078">
        <f t="shared" si="701"/>
        <v>-3.7030211746367503E-2</v>
      </c>
      <c r="P4078">
        <f t="shared" si="702"/>
        <v>1.3712365819808139E-3</v>
      </c>
      <c r="Q4078">
        <f t="shared" si="692"/>
        <v>1.3942035746458139E-3</v>
      </c>
    </row>
    <row r="4079" spans="1:17" x14ac:dyDescent="0.3">
      <c r="A4079" s="2">
        <v>39910</v>
      </c>
      <c r="B4079">
        <v>81.650002000000001</v>
      </c>
      <c r="C4079">
        <v>65.421004999999994</v>
      </c>
      <c r="D4079">
        <v>258947800</v>
      </c>
      <c r="E4079" s="3">
        <f t="shared" si="693"/>
        <v>-2.3325311562806483E-2</v>
      </c>
      <c r="F4079" s="4">
        <f t="shared" si="695"/>
        <v>2.6929916788811681E-2</v>
      </c>
      <c r="G4079" s="4">
        <f t="shared" si="696"/>
        <v>7.813805079747561E-3</v>
      </c>
      <c r="H4079" s="4">
        <f t="shared" si="697"/>
        <v>0.12043424913639154</v>
      </c>
      <c r="I4079" s="4">
        <f t="shared" si="698"/>
        <v>0.16843904454925318</v>
      </c>
      <c r="J4079" s="4">
        <f t="shared" si="699"/>
        <v>0.19526771511825447</v>
      </c>
      <c r="L4079" s="5">
        <f>_xlfn.STDEV.S($E$3:E4079)</f>
        <v>1.2542990281540232E-2</v>
      </c>
      <c r="M4079">
        <f t="shared" si="700"/>
        <v>0.18677323313488803</v>
      </c>
      <c r="N4079" s="6">
        <f t="shared" si="694"/>
        <v>0.19604348587359888</v>
      </c>
      <c r="O4079">
        <f t="shared" si="701"/>
        <v>2.1291642398024363E-2</v>
      </c>
      <c r="P4079">
        <f t="shared" si="702"/>
        <v>4.5333403600534867E-4</v>
      </c>
      <c r="Q4079">
        <f t="shared" si="692"/>
        <v>1.400204873122742E-3</v>
      </c>
    </row>
    <row r="4080" spans="1:17" x14ac:dyDescent="0.3">
      <c r="A4080" s="2">
        <v>39911</v>
      </c>
      <c r="B4080">
        <v>82.529999000000004</v>
      </c>
      <c r="C4080">
        <v>66.126068000000004</v>
      </c>
      <c r="D4080">
        <v>230402800</v>
      </c>
      <c r="E4080" s="3">
        <f t="shared" si="693"/>
        <v>1.0777672730491794E-2</v>
      </c>
      <c r="F4080" s="4">
        <f t="shared" si="695"/>
        <v>2.6903231051856432E-2</v>
      </c>
      <c r="G4080" s="4">
        <f t="shared" si="696"/>
        <v>8.2065685334193079E-3</v>
      </c>
      <c r="H4080" s="4">
        <f t="shared" si="697"/>
        <v>0.12031490689266831</v>
      </c>
      <c r="I4080" s="4">
        <f t="shared" si="698"/>
        <v>0.17758008236139688</v>
      </c>
      <c r="J4080" s="4">
        <f t="shared" si="699"/>
        <v>0.20604615048688646</v>
      </c>
      <c r="L4080" s="5">
        <f>_xlfn.STDEV.S($E$3:E4080)</f>
        <v>1.2542539407411953E-2</v>
      </c>
      <c r="M4080">
        <f t="shared" si="700"/>
        <v>0.19747535396039906</v>
      </c>
      <c r="N4080" s="6">
        <f t="shared" si="694"/>
        <v>0.2068103303187494</v>
      </c>
      <c r="O4080">
        <f t="shared" si="701"/>
        <v>1.070212082551103E-2</v>
      </c>
      <c r="P4080">
        <f t="shared" si="702"/>
        <v>1.1453539016383689E-4</v>
      </c>
      <c r="Q4080">
        <f t="shared" si="692"/>
        <v>1.4045002243085591E-3</v>
      </c>
    </row>
    <row r="4081" spans="1:17" x14ac:dyDescent="0.3">
      <c r="A4081" s="2">
        <v>39912</v>
      </c>
      <c r="B4081">
        <v>85.809997999999993</v>
      </c>
      <c r="C4081">
        <v>68.754097000000002</v>
      </c>
      <c r="D4081">
        <v>269653500</v>
      </c>
      <c r="E4081" s="3">
        <f t="shared" si="693"/>
        <v>3.9743112077342824E-2</v>
      </c>
      <c r="F4081" s="4">
        <f t="shared" si="695"/>
        <v>2.7306449964174206E-2</v>
      </c>
      <c r="G4081" s="4">
        <f t="shared" si="696"/>
        <v>1.0445517477296206E-2</v>
      </c>
      <c r="H4081" s="4">
        <f t="shared" si="697"/>
        <v>0.12211815668818045</v>
      </c>
      <c r="I4081" s="4">
        <f t="shared" si="698"/>
        <v>0.23099994207856644</v>
      </c>
      <c r="J4081" s="4">
        <f t="shared" si="699"/>
        <v>0.26889031164285226</v>
      </c>
      <c r="L4081" s="5">
        <f>_xlfn.STDEV.S($E$3:E4081)</f>
        <v>1.2556250195053199E-2</v>
      </c>
      <c r="M4081">
        <f t="shared" si="700"/>
        <v>0.25987368580423303</v>
      </c>
      <c r="N4081" s="6">
        <f t="shared" si="694"/>
        <v>0.26997957818569551</v>
      </c>
      <c r="O4081">
        <f t="shared" si="701"/>
        <v>6.2398331843833976E-2</v>
      </c>
      <c r="P4081">
        <f t="shared" si="702"/>
        <v>3.8935518168932252E-3</v>
      </c>
      <c r="Q4081">
        <f t="shared" ref="Q4081:Q4144" si="703">AVERAGE(P4059:P4081)</f>
        <v>1.5541820019970057E-3</v>
      </c>
    </row>
    <row r="4082" spans="1:17" x14ac:dyDescent="0.3">
      <c r="A4082" s="2">
        <v>39916</v>
      </c>
      <c r="B4082">
        <v>85.830001999999993</v>
      </c>
      <c r="C4082">
        <v>68.770172000000002</v>
      </c>
      <c r="D4082">
        <v>224847500</v>
      </c>
      <c r="E4082" s="3">
        <f t="shared" si="693"/>
        <v>2.3311968845396436E-4</v>
      </c>
      <c r="F4082" s="4">
        <f t="shared" si="695"/>
        <v>2.5170372915148728E-2</v>
      </c>
      <c r="G4082" s="4">
        <f t="shared" si="696"/>
        <v>7.8639396215194283E-3</v>
      </c>
      <c r="H4082" s="4">
        <f t="shared" si="697"/>
        <v>0.1125653297145842</v>
      </c>
      <c r="I4082" s="4">
        <f t="shared" si="698"/>
        <v>0.16960209367029466</v>
      </c>
      <c r="J4082" s="4">
        <f t="shared" si="699"/>
        <v>0.19778784100509572</v>
      </c>
      <c r="L4082" s="5">
        <f>_xlfn.STDEV.S($E$3:E4082)</f>
        <v>1.2554710968242238E-2</v>
      </c>
      <c r="M4082">
        <f t="shared" si="700"/>
        <v>0.18927538282597686</v>
      </c>
      <c r="N4082" s="6">
        <f t="shared" si="694"/>
        <v>0.19741269321287547</v>
      </c>
      <c r="O4082">
        <f t="shared" si="701"/>
        <v>-7.0598302978256172E-2</v>
      </c>
      <c r="P4082">
        <f t="shared" si="702"/>
        <v>4.9841203834096546E-3</v>
      </c>
      <c r="Q4082">
        <f t="shared" si="703"/>
        <v>1.6500224298907128E-3</v>
      </c>
    </row>
    <row r="4083" spans="1:17" x14ac:dyDescent="0.3">
      <c r="A4083" s="2">
        <v>39917</v>
      </c>
      <c r="B4083">
        <v>84.349997999999999</v>
      </c>
      <c r="C4083">
        <v>67.584327999999999</v>
      </c>
      <c r="D4083">
        <v>276598800</v>
      </c>
      <c r="E4083" s="3">
        <f t="shared" si="693"/>
        <v>-1.7243434294688664E-2</v>
      </c>
      <c r="F4083" s="4">
        <f t="shared" si="695"/>
        <v>2.5709978490336204E-2</v>
      </c>
      <c r="G4083" s="4">
        <f t="shared" si="696"/>
        <v>6.8310765951670903E-3</v>
      </c>
      <c r="H4083" s="4">
        <f t="shared" si="697"/>
        <v>0.11497851920889834</v>
      </c>
      <c r="I4083" s="4">
        <f t="shared" si="698"/>
        <v>0.14586179132894017</v>
      </c>
      <c r="J4083" s="4">
        <f t="shared" si="699"/>
        <v>0.16951700154766791</v>
      </c>
      <c r="L4083" s="5">
        <f>_xlfn.STDEV.S($E$3:E4083)</f>
        <v>1.2556156266637076E-2</v>
      </c>
      <c r="M4083">
        <f t="shared" si="700"/>
        <v>0.1612059355892887</v>
      </c>
      <c r="N4083" s="6">
        <f t="shared" si="694"/>
        <v>0.16950497571350609</v>
      </c>
      <c r="O4083">
        <f t="shared" si="701"/>
        <v>-2.8069447236688166E-2</v>
      </c>
      <c r="P4083">
        <f t="shared" si="702"/>
        <v>7.8789386817322094E-4</v>
      </c>
      <c r="Q4083">
        <f t="shared" si="703"/>
        <v>1.6820614466944476E-3</v>
      </c>
    </row>
    <row r="4084" spans="1:17" x14ac:dyDescent="0.3">
      <c r="A4084" s="2">
        <v>39918</v>
      </c>
      <c r="B4084">
        <v>85.25</v>
      </c>
      <c r="C4084">
        <v>68.305458000000002</v>
      </c>
      <c r="D4084">
        <v>250726100</v>
      </c>
      <c r="E4084" s="3">
        <f t="shared" si="693"/>
        <v>1.0669852060933183E-2</v>
      </c>
      <c r="F4084" s="4">
        <f t="shared" si="695"/>
        <v>2.4736846606644259E-2</v>
      </c>
      <c r="G4084" s="4">
        <f t="shared" si="696"/>
        <v>5.5831457715305273E-3</v>
      </c>
      <c r="H4084" s="4">
        <f t="shared" si="697"/>
        <v>0.11062654112288313</v>
      </c>
      <c r="I4084" s="4">
        <f t="shared" si="698"/>
        <v>0.11778869664839009</v>
      </c>
      <c r="J4084" s="4">
        <f t="shared" si="699"/>
        <v>0.13722112005498199</v>
      </c>
      <c r="L4084" s="5">
        <f>_xlfn.STDEV.S($E$3:E4084)</f>
        <v>1.2555679381817226E-2</v>
      </c>
      <c r="M4084">
        <f t="shared" si="700"/>
        <v>0.12913907284768211</v>
      </c>
      <c r="N4084" s="6">
        <f t="shared" si="694"/>
        <v>0.13661575239544765</v>
      </c>
      <c r="O4084">
        <f t="shared" si="701"/>
        <v>-3.2066862741606583E-2</v>
      </c>
      <c r="P4084">
        <f t="shared" si="702"/>
        <v>1.0282836860890366E-3</v>
      </c>
      <c r="Q4084">
        <f t="shared" si="703"/>
        <v>1.7231830778122136E-3</v>
      </c>
    </row>
    <row r="4085" spans="1:17" x14ac:dyDescent="0.3">
      <c r="A4085" s="2">
        <v>39919</v>
      </c>
      <c r="B4085">
        <v>86.5</v>
      </c>
      <c r="C4085">
        <v>69.306961000000001</v>
      </c>
      <c r="D4085">
        <v>335202900</v>
      </c>
      <c r="E4085" s="3">
        <f t="shared" si="693"/>
        <v>1.4662756598240456E-2</v>
      </c>
      <c r="F4085" s="4">
        <f t="shared" si="695"/>
        <v>2.4806044001020273E-2</v>
      </c>
      <c r="G4085" s="4">
        <f t="shared" si="696"/>
        <v>5.8808953385717953E-3</v>
      </c>
      <c r="H4085" s="4">
        <f t="shared" si="697"/>
        <v>0.11093600127826439</v>
      </c>
      <c r="I4085" s="4">
        <f t="shared" si="698"/>
        <v>0.12442681434130809</v>
      </c>
      <c r="J4085" s="4">
        <f t="shared" si="699"/>
        <v>0.14494809520009144</v>
      </c>
      <c r="L4085" s="5">
        <f>_xlfn.STDEV.S($E$3:E4085)</f>
        <v>1.2556169962695859E-2</v>
      </c>
      <c r="M4085">
        <f t="shared" si="700"/>
        <v>0.13681173015175346</v>
      </c>
      <c r="N4085" s="6">
        <f t="shared" si="694"/>
        <v>0.14438161693988616</v>
      </c>
      <c r="O4085">
        <f t="shared" si="701"/>
        <v>7.6726573040713508E-3</v>
      </c>
      <c r="P4085">
        <f t="shared" si="702"/>
        <v>5.886967010571945E-5</v>
      </c>
      <c r="Q4085">
        <f t="shared" si="703"/>
        <v>1.7243898720595893E-3</v>
      </c>
    </row>
    <row r="4086" spans="1:17" x14ac:dyDescent="0.3">
      <c r="A4086" s="2">
        <v>39920</v>
      </c>
      <c r="B4086">
        <v>87.080001999999993</v>
      </c>
      <c r="C4086">
        <v>69.771705999999995</v>
      </c>
      <c r="D4086">
        <v>262649000</v>
      </c>
      <c r="E4086" s="3">
        <f t="shared" si="693"/>
        <v>6.7052254335260297E-3</v>
      </c>
      <c r="F4086" s="4">
        <f t="shared" si="695"/>
        <v>2.4730150549713979E-2</v>
      </c>
      <c r="G4086" s="4">
        <f t="shared" si="696"/>
        <v>6.3038473435359848E-3</v>
      </c>
      <c r="H4086" s="4">
        <f t="shared" si="697"/>
        <v>0.11059659544592851</v>
      </c>
      <c r="I4086" s="4">
        <f t="shared" si="698"/>
        <v>0.13392064413178817</v>
      </c>
      <c r="J4086" s="4">
        <f t="shared" si="699"/>
        <v>0.1561199686812984</v>
      </c>
      <c r="L4086" s="5">
        <f>_xlfn.STDEV.S($E$3:E4086)</f>
        <v>1.2555039273250967E-2</v>
      </c>
      <c r="M4086">
        <f t="shared" si="700"/>
        <v>0.14790404497885515</v>
      </c>
      <c r="N4086" s="6">
        <f t="shared" si="694"/>
        <v>0.1555002969929451</v>
      </c>
      <c r="O4086">
        <f t="shared" si="701"/>
        <v>1.1092314827101685E-2</v>
      </c>
      <c r="P4086">
        <f t="shared" si="702"/>
        <v>1.2303944822353988E-4</v>
      </c>
      <c r="Q4086">
        <f t="shared" si="703"/>
        <v>1.6630221065059502E-3</v>
      </c>
    </row>
    <row r="4087" spans="1:17" x14ac:dyDescent="0.3">
      <c r="A4087" s="2">
        <v>39923</v>
      </c>
      <c r="B4087">
        <v>83.43</v>
      </c>
      <c r="C4087">
        <v>66.847198000000006</v>
      </c>
      <c r="D4087">
        <v>293690100</v>
      </c>
      <c r="E4087" s="3">
        <f t="shared" si="693"/>
        <v>-4.1915502023070594E-2</v>
      </c>
      <c r="F4087" s="4">
        <f t="shared" si="695"/>
        <v>2.6078459131361628E-2</v>
      </c>
      <c r="G4087" s="4">
        <f t="shared" si="696"/>
        <v>3.1517542699751309E-3</v>
      </c>
      <c r="H4087" s="4">
        <f t="shared" si="697"/>
        <v>0.11662641473234944</v>
      </c>
      <c r="I4087" s="4">
        <f t="shared" si="698"/>
        <v>6.4958635049963132E-2</v>
      </c>
      <c r="J4087" s="4">
        <f t="shared" si="699"/>
        <v>7.479103401803977E-2</v>
      </c>
      <c r="L4087" s="5">
        <f>_xlfn.STDEV.S($E$3:E4087)</f>
        <v>1.2570822178077723E-2</v>
      </c>
      <c r="M4087">
        <f t="shared" si="700"/>
        <v>6.7152724481964687E-2</v>
      </c>
      <c r="N4087" s="6">
        <f t="shared" si="694"/>
        <v>7.5059868643369887E-2</v>
      </c>
      <c r="O4087">
        <f t="shared" si="701"/>
        <v>-8.0751320496890461E-2</v>
      </c>
      <c r="P4087">
        <f t="shared" si="702"/>
        <v>6.5207757619915215E-3</v>
      </c>
      <c r="Q4087">
        <f t="shared" si="703"/>
        <v>1.9247159663067811E-3</v>
      </c>
    </row>
    <row r="4088" spans="1:17" x14ac:dyDescent="0.3">
      <c r="A4088" s="2">
        <v>39924</v>
      </c>
      <c r="B4088">
        <v>85.059997999999993</v>
      </c>
      <c r="C4088">
        <v>68.153221000000002</v>
      </c>
      <c r="D4088">
        <v>114090900</v>
      </c>
      <c r="E4088" s="3">
        <f t="shared" si="693"/>
        <v>1.953731271724779E-2</v>
      </c>
      <c r="F4088" s="4">
        <f t="shared" si="695"/>
        <v>2.598962926386264E-2</v>
      </c>
      <c r="G4088" s="4">
        <f t="shared" si="696"/>
        <v>3.0279747579429338E-3</v>
      </c>
      <c r="H4088" s="4">
        <f t="shared" si="697"/>
        <v>0.11622915548802937</v>
      </c>
      <c r="I4088" s="4">
        <f t="shared" si="698"/>
        <v>6.2333595457397362E-2</v>
      </c>
      <c r="J4088" s="4">
        <f t="shared" si="699"/>
        <v>7.1798166495559368E-2</v>
      </c>
      <c r="L4088" s="5">
        <f>_xlfn.STDEV.S($E$3:E4088)</f>
        <v>1.2572909833179687E-2</v>
      </c>
      <c r="M4088">
        <f t="shared" si="700"/>
        <v>6.4181133491805153E-2</v>
      </c>
      <c r="N4088" s="6">
        <f t="shared" si="694"/>
        <v>7.201300331962579E-2</v>
      </c>
      <c r="O4088">
        <f t="shared" si="701"/>
        <v>-2.9715909901595339E-3</v>
      </c>
      <c r="P4088">
        <f t="shared" si="702"/>
        <v>8.8303530127973185E-6</v>
      </c>
      <c r="Q4088">
        <f t="shared" si="703"/>
        <v>1.9072759466436332E-3</v>
      </c>
    </row>
    <row r="4089" spans="1:17" x14ac:dyDescent="0.3">
      <c r="A4089" s="2">
        <v>39925</v>
      </c>
      <c r="B4089">
        <v>84.540001000000004</v>
      </c>
      <c r="C4089">
        <v>67.736587999999998</v>
      </c>
      <c r="D4089">
        <v>340395200</v>
      </c>
      <c r="E4089" s="3">
        <f t="shared" si="693"/>
        <v>-6.1132966403313338E-3</v>
      </c>
      <c r="F4089" s="4">
        <f t="shared" si="695"/>
        <v>2.5853086344648286E-2</v>
      </c>
      <c r="G4089" s="4">
        <f t="shared" si="696"/>
        <v>3.30069284253778E-3</v>
      </c>
      <c r="H4089" s="4">
        <f t="shared" si="697"/>
        <v>0.11561851698961026</v>
      </c>
      <c r="I4089" s="4">
        <f t="shared" si="698"/>
        <v>6.8125400941802861E-2</v>
      </c>
      <c r="J4089" s="4">
        <f t="shared" si="699"/>
        <v>7.8605736162645545E-2</v>
      </c>
      <c r="L4089" s="5">
        <f>_xlfn.STDEV.S($E$3:E4089)</f>
        <v>1.2571764084216858E-2</v>
      </c>
      <c r="M4089">
        <f t="shared" si="700"/>
        <v>7.0939939930581661E-2</v>
      </c>
      <c r="N4089" s="6">
        <f t="shared" si="694"/>
        <v>7.8737011259905065E-2</v>
      </c>
      <c r="O4089">
        <f t="shared" si="701"/>
        <v>6.7588064387765073E-3</v>
      </c>
      <c r="P4089">
        <f t="shared" si="702"/>
        <v>4.5681464476846774E-5</v>
      </c>
      <c r="Q4089">
        <f t="shared" si="703"/>
        <v>1.9091546146632332E-3</v>
      </c>
    </row>
    <row r="4090" spans="1:17" x14ac:dyDescent="0.3">
      <c r="A4090" s="2">
        <v>39926</v>
      </c>
      <c r="B4090">
        <v>85.370002999999997</v>
      </c>
      <c r="C4090">
        <v>68.401588000000004</v>
      </c>
      <c r="D4090">
        <v>324903700</v>
      </c>
      <c r="E4090" s="3">
        <f t="shared" si="693"/>
        <v>9.817861251267157E-3</v>
      </c>
      <c r="F4090" s="4">
        <f t="shared" si="695"/>
        <v>2.4944000582560875E-2</v>
      </c>
      <c r="G4090" s="4">
        <f t="shared" si="696"/>
        <v>4.955788573294412E-3</v>
      </c>
      <c r="H4090" s="4">
        <f t="shared" si="697"/>
        <v>0.11155296186680096</v>
      </c>
      <c r="I4090" s="4">
        <f t="shared" si="698"/>
        <v>0.10392386374816009</v>
      </c>
      <c r="J4090" s="4">
        <f t="shared" si="699"/>
        <v>0.11289267787146784</v>
      </c>
      <c r="L4090" s="5">
        <f>_xlfn.STDEV.S($E$3:E4090)</f>
        <v>1.2571118704366582E-2</v>
      </c>
      <c r="M4090">
        <f t="shared" si="700"/>
        <v>0.1128927664306188</v>
      </c>
      <c r="N4090" s="6">
        <f t="shared" si="694"/>
        <v>0.12041777450137769</v>
      </c>
      <c r="O4090">
        <f t="shared" si="701"/>
        <v>4.1952826500037135E-2</v>
      </c>
      <c r="P4090">
        <f t="shared" si="702"/>
        <v>1.7600396513422181E-3</v>
      </c>
      <c r="Q4090">
        <f t="shared" si="703"/>
        <v>1.9765700050551342E-3</v>
      </c>
    </row>
    <row r="4091" spans="1:17" x14ac:dyDescent="0.3">
      <c r="A4091" s="2">
        <v>39927</v>
      </c>
      <c r="B4091">
        <v>86.660004000000001</v>
      </c>
      <c r="C4091">
        <v>69.435187999999997</v>
      </c>
      <c r="D4091">
        <v>287703000</v>
      </c>
      <c r="E4091" s="3">
        <f t="shared" si="693"/>
        <v>1.5110705806113289E-2</v>
      </c>
      <c r="F4091" s="4">
        <f t="shared" si="695"/>
        <v>2.0426919033762796E-2</v>
      </c>
      <c r="G4091" s="4">
        <f t="shared" si="696"/>
        <v>2.4897760759486523E-3</v>
      </c>
      <c r="H4091" s="4">
        <f t="shared" si="697"/>
        <v>9.1351959060755869E-2</v>
      </c>
      <c r="I4091" s="4">
        <f t="shared" si="698"/>
        <v>5.0991111181139859E-2</v>
      </c>
      <c r="J4091" s="4">
        <f t="shared" si="699"/>
        <v>5.4001623554294165E-2</v>
      </c>
      <c r="L4091" s="5">
        <f>_xlfn.STDEV.S($E$3:E4091)</f>
        <v>1.257173172405893E-2</v>
      </c>
      <c r="M4091">
        <f t="shared" si="700"/>
        <v>5.4001495329585369E-2</v>
      </c>
      <c r="N4091" s="6">
        <f t="shared" si="694"/>
        <v>5.8860870210296623E-2</v>
      </c>
      <c r="O4091">
        <f t="shared" si="701"/>
        <v>-5.8891271101033427E-2</v>
      </c>
      <c r="P4091">
        <f t="shared" si="702"/>
        <v>3.4681818118954149E-3</v>
      </c>
      <c r="Q4091">
        <f t="shared" si="703"/>
        <v>1.9016661650106054E-3</v>
      </c>
    </row>
    <row r="4092" spans="1:17" x14ac:dyDescent="0.3">
      <c r="A4092" s="2">
        <v>39930</v>
      </c>
      <c r="B4092">
        <v>85.839995999999999</v>
      </c>
      <c r="C4092">
        <v>68.778182999999999</v>
      </c>
      <c r="D4092">
        <v>289581600</v>
      </c>
      <c r="E4092" s="3">
        <f t="shared" si="693"/>
        <v>-9.4623582062147715E-3</v>
      </c>
      <c r="F4092" s="4">
        <f t="shared" si="695"/>
        <v>2.0028911809319018E-2</v>
      </c>
      <c r="G4092" s="4">
        <f t="shared" si="696"/>
        <v>2.9350331743917186E-3</v>
      </c>
      <c r="H4092" s="4">
        <f t="shared" si="697"/>
        <v>8.9572016641971258E-2</v>
      </c>
      <c r="I4092" s="4">
        <f t="shared" si="698"/>
        <v>6.0366589490835398E-2</v>
      </c>
      <c r="J4092" s="4">
        <f t="shared" si="699"/>
        <v>6.5012607911444142E-2</v>
      </c>
      <c r="L4092" s="5">
        <f>_xlfn.STDEV.S($E$3:E4092)</f>
        <v>1.2571110790566267E-2</v>
      </c>
      <c r="M4092">
        <f t="shared" si="700"/>
        <v>6.5012383747205554E-2</v>
      </c>
      <c r="N4092" s="6">
        <f t="shared" si="694"/>
        <v>6.9730652980869001E-2</v>
      </c>
      <c r="O4092">
        <f t="shared" si="701"/>
        <v>1.1010888417620185E-2</v>
      </c>
      <c r="P4092">
        <f t="shared" si="702"/>
        <v>1.2123966374528234E-4</v>
      </c>
      <c r="Q4092">
        <f t="shared" si="703"/>
        <v>1.9030873231748991E-3</v>
      </c>
    </row>
    <row r="4093" spans="1:17" x14ac:dyDescent="0.3">
      <c r="A4093" s="2">
        <v>39931</v>
      </c>
      <c r="B4093">
        <v>85.57</v>
      </c>
      <c r="C4093">
        <v>68.561843999999994</v>
      </c>
      <c r="D4093">
        <v>247926300</v>
      </c>
      <c r="E4093" s="3">
        <f t="shared" si="693"/>
        <v>-3.1453403143215652E-3</v>
      </c>
      <c r="F4093" s="4">
        <f t="shared" si="695"/>
        <v>1.9995859267678606E-2</v>
      </c>
      <c r="G4093" s="4">
        <f t="shared" si="696"/>
        <v>2.3397621362937072E-3</v>
      </c>
      <c r="H4093" s="4">
        <f t="shared" si="697"/>
        <v>8.9424201182097054E-2</v>
      </c>
      <c r="I4093" s="4">
        <f t="shared" si="698"/>
        <v>4.785014378311514E-2</v>
      </c>
      <c r="J4093" s="4">
        <f t="shared" si="699"/>
        <v>5.0583145305562516E-2</v>
      </c>
      <c r="L4093" s="5">
        <f>_xlfn.STDEV.S($E$3:E4093)</f>
        <v>1.2569685497909504E-2</v>
      </c>
      <c r="M4093">
        <f t="shared" si="700"/>
        <v>5.058321856046228E-2</v>
      </c>
      <c r="N4093" s="6">
        <f t="shared" si="694"/>
        <v>5.5222526803338168E-2</v>
      </c>
      <c r="O4093">
        <f t="shared" si="701"/>
        <v>-1.4429165186743274E-2</v>
      </c>
      <c r="P4093">
        <f t="shared" si="702"/>
        <v>2.0820080798632408E-4</v>
      </c>
      <c r="Q4093">
        <f t="shared" si="703"/>
        <v>1.8927834221485187E-3</v>
      </c>
    </row>
    <row r="4094" spans="1:17" x14ac:dyDescent="0.3">
      <c r="A4094" s="2">
        <v>39932</v>
      </c>
      <c r="B4094">
        <v>87.389999000000003</v>
      </c>
      <c r="C4094">
        <v>70.020095999999995</v>
      </c>
      <c r="D4094">
        <v>311505700</v>
      </c>
      <c r="E4094" s="3">
        <f t="shared" si="693"/>
        <v>2.1269124693233721E-2</v>
      </c>
      <c r="F4094" s="4">
        <f t="shared" si="695"/>
        <v>2.0033119499096662E-2</v>
      </c>
      <c r="G4094" s="4">
        <f t="shared" si="696"/>
        <v>2.3783914074506883E-3</v>
      </c>
      <c r="H4094" s="4">
        <f t="shared" si="697"/>
        <v>8.9590834002713352E-2</v>
      </c>
      <c r="I4094" s="4">
        <f t="shared" si="698"/>
        <v>4.8658103559672927E-2</v>
      </c>
      <c r="J4094" s="4">
        <f t="shared" si="699"/>
        <v>5.1498202679379546E-2</v>
      </c>
      <c r="L4094" s="5">
        <f>_xlfn.STDEV.S($E$3:E4094)</f>
        <v>1.2572447026672198E-2</v>
      </c>
      <c r="M4094">
        <f t="shared" si="700"/>
        <v>5.1497989995211366E-2</v>
      </c>
      <c r="N4094" s="6">
        <f t="shared" si="694"/>
        <v>5.615827191346523E-2</v>
      </c>
      <c r="O4094">
        <f t="shared" si="701"/>
        <v>9.1477143474908568E-4</v>
      </c>
      <c r="P4094">
        <f t="shared" si="702"/>
        <v>8.3680677783290073E-7</v>
      </c>
      <c r="Q4094">
        <f t="shared" si="703"/>
        <v>1.7295745183604288E-3</v>
      </c>
    </row>
    <row r="4095" spans="1:17" x14ac:dyDescent="0.3">
      <c r="A4095" s="2">
        <v>39933</v>
      </c>
      <c r="B4095">
        <v>87.419998000000007</v>
      </c>
      <c r="C4095">
        <v>70.044128000000001</v>
      </c>
      <c r="D4095">
        <v>301419800</v>
      </c>
      <c r="E4095" s="3">
        <f t="shared" si="693"/>
        <v>3.4327726677285675E-4</v>
      </c>
      <c r="F4095" s="4">
        <f t="shared" si="695"/>
        <v>1.9541740623646348E-2</v>
      </c>
      <c r="G4095" s="4">
        <f t="shared" si="696"/>
        <v>3.1780282196341848E-3</v>
      </c>
      <c r="H4095" s="4">
        <f t="shared" si="697"/>
        <v>8.7393320866284749E-2</v>
      </c>
      <c r="I4095" s="4">
        <f t="shared" si="698"/>
        <v>6.5516629045271335E-2</v>
      </c>
      <c r="J4095" s="4">
        <f t="shared" si="699"/>
        <v>7.1192300581601531E-2</v>
      </c>
      <c r="L4095" s="5">
        <f>_xlfn.STDEV.S($E$3:E4095)</f>
        <v>1.2570910800141007E-2</v>
      </c>
      <c r="M4095">
        <f t="shared" si="700"/>
        <v>7.1192218218451064E-2</v>
      </c>
      <c r="N4095" s="6">
        <f t="shared" si="694"/>
        <v>7.5707673709736412E-2</v>
      </c>
      <c r="O4095">
        <f t="shared" si="701"/>
        <v>1.9694228223239699E-2</v>
      </c>
      <c r="P4095">
        <f t="shared" si="702"/>
        <v>3.8786262530905111E-4</v>
      </c>
      <c r="Q4095">
        <f t="shared" si="703"/>
        <v>1.5897869482449647E-3</v>
      </c>
    </row>
    <row r="4096" spans="1:17" x14ac:dyDescent="0.3">
      <c r="A4096" s="2">
        <v>39934</v>
      </c>
      <c r="B4096">
        <v>87.889999000000003</v>
      </c>
      <c r="C4096">
        <v>70.420715000000001</v>
      </c>
      <c r="D4096">
        <v>236110300</v>
      </c>
      <c r="E4096" s="3">
        <f t="shared" si="693"/>
        <v>5.3763556480519448E-3</v>
      </c>
      <c r="F4096" s="4">
        <f t="shared" si="695"/>
        <v>1.7726596396538213E-2</v>
      </c>
      <c r="G4096" s="4">
        <f t="shared" si="696"/>
        <v>4.914156224984618E-3</v>
      </c>
      <c r="H4096" s="4">
        <f t="shared" si="697"/>
        <v>7.9275749104724527E-2</v>
      </c>
      <c r="I4096" s="4">
        <f t="shared" si="698"/>
        <v>0.10300957756043916</v>
      </c>
      <c r="J4096" s="4">
        <f t="shared" si="699"/>
        <v>0.11549708148881654</v>
      </c>
      <c r="L4096" s="5">
        <f>_xlfn.STDEV.S($E$3:E4096)</f>
        <v>1.2569630685517629E-2</v>
      </c>
      <c r="M4096">
        <f t="shared" si="700"/>
        <v>0.1154968636185193</v>
      </c>
      <c r="N4096" s="6">
        <f t="shared" si="694"/>
        <v>0.11935070210961118</v>
      </c>
      <c r="O4096">
        <f t="shared" si="701"/>
        <v>4.4304645400068232E-2</v>
      </c>
      <c r="P4096">
        <f t="shared" si="702"/>
        <v>1.9629016040257873E-3</v>
      </c>
      <c r="Q4096">
        <f t="shared" si="703"/>
        <v>1.6402431027195184E-3</v>
      </c>
    </row>
    <row r="4097" spans="1:17" x14ac:dyDescent="0.3">
      <c r="A4097" s="2">
        <v>39937</v>
      </c>
      <c r="B4097">
        <v>90.879997000000003</v>
      </c>
      <c r="C4097">
        <v>72.816390999999996</v>
      </c>
      <c r="D4097">
        <v>287120000</v>
      </c>
      <c r="E4097" s="3">
        <f t="shared" si="693"/>
        <v>3.4019775105470274E-2</v>
      </c>
      <c r="F4097" s="4">
        <f t="shared" si="695"/>
        <v>1.8726102422425846E-2</v>
      </c>
      <c r="G4097" s="4">
        <f t="shared" si="696"/>
        <v>5.9904471302667326E-3</v>
      </c>
      <c r="H4097" s="4">
        <f t="shared" si="697"/>
        <v>8.3745675940335357E-2</v>
      </c>
      <c r="I4097" s="4">
        <f t="shared" si="698"/>
        <v>0.12687860576511123</v>
      </c>
      <c r="J4097" s="4">
        <f t="shared" si="699"/>
        <v>0.14285703747607981</v>
      </c>
      <c r="L4097" s="5">
        <f>_xlfn.STDEV.S($E$3:E4097)</f>
        <v>1.2579170780846506E-2</v>
      </c>
      <c r="M4097">
        <f t="shared" si="700"/>
        <v>0.14285714824662279</v>
      </c>
      <c r="N4097" s="6">
        <f t="shared" si="694"/>
        <v>0.14725168380096965</v>
      </c>
      <c r="O4097">
        <f t="shared" si="701"/>
        <v>2.7360284628103498E-2</v>
      </c>
      <c r="P4097">
        <f t="shared" si="702"/>
        <v>7.485851749308366E-4</v>
      </c>
      <c r="Q4097">
        <f t="shared" si="703"/>
        <v>1.6420352038951486E-3</v>
      </c>
    </row>
    <row r="4098" spans="1:17" x14ac:dyDescent="0.3">
      <c r="A4098" s="2">
        <v>39938</v>
      </c>
      <c r="B4098">
        <v>90.57</v>
      </c>
      <c r="C4098">
        <v>72.568023999999994</v>
      </c>
      <c r="D4098">
        <v>243036300</v>
      </c>
      <c r="E4098" s="3">
        <f t="shared" si="693"/>
        <v>-3.4110586513335095E-3</v>
      </c>
      <c r="F4098" s="4">
        <f t="shared" si="695"/>
        <v>1.8588354899220901E-2</v>
      </c>
      <c r="G4098" s="4">
        <f t="shared" si="696"/>
        <v>5.0001310806797161E-3</v>
      </c>
      <c r="H4098" s="4">
        <f t="shared" si="697"/>
        <v>8.312965028909837E-2</v>
      </c>
      <c r="I4098" s="4">
        <f t="shared" si="698"/>
        <v>0.10489845938857756</v>
      </c>
      <c r="J4098" s="4">
        <f t="shared" si="699"/>
        <v>0.11732057720963929</v>
      </c>
      <c r="L4098" s="5">
        <f>_xlfn.STDEV.S($E$3:E4098)</f>
        <v>1.2577765315710785E-2</v>
      </c>
      <c r="M4098">
        <f t="shared" si="700"/>
        <v>0.11732053089860675</v>
      </c>
      <c r="N4098" s="6">
        <f t="shared" si="694"/>
        <v>0.12155538062453597</v>
      </c>
      <c r="O4098">
        <f t="shared" si="701"/>
        <v>-2.5536617348016044E-2</v>
      </c>
      <c r="P4098">
        <f t="shared" si="702"/>
        <v>6.5211882557899398E-4</v>
      </c>
      <c r="Q4098">
        <f t="shared" si="703"/>
        <v>1.5828566688139778E-3</v>
      </c>
    </row>
    <row r="4099" spans="1:17" x14ac:dyDescent="0.3">
      <c r="A4099" s="2">
        <v>39939</v>
      </c>
      <c r="B4099">
        <v>92.139999000000003</v>
      </c>
      <c r="C4099">
        <v>73.825951000000003</v>
      </c>
      <c r="D4099">
        <v>291941000</v>
      </c>
      <c r="E4099" s="3">
        <f t="shared" si="693"/>
        <v>1.7334647234183542E-2</v>
      </c>
      <c r="F4099" s="4">
        <f t="shared" si="695"/>
        <v>1.8040505768495172E-2</v>
      </c>
      <c r="G4099" s="4">
        <f t="shared" si="696"/>
        <v>4.4826102138648249E-3</v>
      </c>
      <c r="H4099" s="4">
        <f t="shared" si="697"/>
        <v>8.0679594493664575E-2</v>
      </c>
      <c r="I4099" s="4">
        <f t="shared" si="698"/>
        <v>9.357469261624396E-2</v>
      </c>
      <c r="J4099" s="4">
        <f t="shared" si="699"/>
        <v>0.10439858675901426</v>
      </c>
      <c r="L4099" s="5">
        <f>_xlfn.STDEV.S($E$3:E4099)</f>
        <v>1.2579060140372206E-2</v>
      </c>
      <c r="M4099">
        <f t="shared" si="700"/>
        <v>0.10439888529306</v>
      </c>
      <c r="N4099" s="6">
        <f t="shared" si="694"/>
        <v>0.10834692057252138</v>
      </c>
      <c r="O4099">
        <f t="shared" si="701"/>
        <v>-1.2921645605546747E-2</v>
      </c>
      <c r="P4099">
        <f t="shared" si="702"/>
        <v>1.6696892515534557E-4</v>
      </c>
      <c r="Q4099">
        <f t="shared" si="703"/>
        <v>1.2738718055352099E-3</v>
      </c>
    </row>
    <row r="4100" spans="1:17" x14ac:dyDescent="0.3">
      <c r="A4100" s="2">
        <v>39940</v>
      </c>
      <c r="B4100">
        <v>90.860000999999997</v>
      </c>
      <c r="C4100">
        <v>72.800385000000006</v>
      </c>
      <c r="D4100">
        <v>317728000</v>
      </c>
      <c r="E4100" s="3">
        <f t="shared" ref="E4100:E4163" si="704">B4100/B4099-1</f>
        <v>-1.3891882069588579E-2</v>
      </c>
      <c r="F4100" s="4">
        <f t="shared" si="695"/>
        <v>1.8393614777525963E-2</v>
      </c>
      <c r="G4100" s="4">
        <f t="shared" si="696"/>
        <v>3.446072569150551E-3</v>
      </c>
      <c r="H4100" s="4">
        <f t="shared" si="697"/>
        <v>8.2258745988985457E-2</v>
      </c>
      <c r="I4100" s="4">
        <f t="shared" si="698"/>
        <v>7.1225124162779041E-2</v>
      </c>
      <c r="J4100" s="4">
        <f t="shared" si="699"/>
        <v>7.8328717231978207E-2</v>
      </c>
      <c r="L4100" s="5">
        <f>_xlfn.STDEV.S($E$3:E4100)</f>
        <v>1.2579467497894981E-2</v>
      </c>
      <c r="M4100">
        <f t="shared" si="700"/>
        <v>7.8328967995989332E-2</v>
      </c>
      <c r="N4100" s="6">
        <f t="shared" si="694"/>
        <v>8.2337890280821613E-2</v>
      </c>
      <c r="O4100">
        <f t="shared" si="701"/>
        <v>-2.6069917297070672E-2</v>
      </c>
      <c r="P4100">
        <f t="shared" si="702"/>
        <v>6.7964058787610459E-4</v>
      </c>
      <c r="Q4100">
        <f t="shared" si="703"/>
        <v>1.2846403889195111E-3</v>
      </c>
    </row>
    <row r="4101" spans="1:17" x14ac:dyDescent="0.3">
      <c r="A4101" s="2">
        <v>39941</v>
      </c>
      <c r="B4101">
        <v>92.980002999999996</v>
      </c>
      <c r="C4101">
        <v>74.498992999999999</v>
      </c>
      <c r="D4101">
        <v>299081700</v>
      </c>
      <c r="E4101" s="3">
        <f t="shared" si="704"/>
        <v>2.3332621358874928E-2</v>
      </c>
      <c r="F4101" s="4">
        <f t="shared" si="695"/>
        <v>1.8670808383016681E-2</v>
      </c>
      <c r="G4101" s="4">
        <f t="shared" si="696"/>
        <v>4.8010972133847064E-3</v>
      </c>
      <c r="H4101" s="4">
        <f t="shared" si="697"/>
        <v>8.3498393478596458E-2</v>
      </c>
      <c r="I4101" s="4">
        <f t="shared" si="698"/>
        <v>0.10053032147958008</v>
      </c>
      <c r="J4101" s="4">
        <f t="shared" si="699"/>
        <v>0.11220048017553474</v>
      </c>
      <c r="L4101" s="5">
        <f>_xlfn.STDEV.S($E$3:E4101)</f>
        <v>1.2583095852153841E-2</v>
      </c>
      <c r="M4101">
        <f t="shared" si="700"/>
        <v>0.11220101943064636</v>
      </c>
      <c r="N4101" s="6">
        <f t="shared" si="694"/>
        <v>0.11645780588828836</v>
      </c>
      <c r="O4101">
        <f t="shared" si="701"/>
        <v>3.3872051434657033E-2</v>
      </c>
      <c r="P4101">
        <f t="shared" si="702"/>
        <v>1.1473158683920515E-3</v>
      </c>
      <c r="Q4101">
        <f t="shared" si="703"/>
        <v>1.2749047057199995E-3</v>
      </c>
    </row>
    <row r="4102" spans="1:17" x14ac:dyDescent="0.3">
      <c r="A4102" s="2">
        <v>39944</v>
      </c>
      <c r="B4102">
        <v>91.239998</v>
      </c>
      <c r="C4102">
        <v>73.104873999999995</v>
      </c>
      <c r="D4102">
        <v>247923600</v>
      </c>
      <c r="E4102" s="3">
        <f t="shared" si="704"/>
        <v>-1.8713755042576108E-2</v>
      </c>
      <c r="F4102" s="4">
        <f t="shared" si="695"/>
        <v>1.8377491992326675E-2</v>
      </c>
      <c r="G4102" s="4">
        <f t="shared" si="696"/>
        <v>5.0015996707860272E-3</v>
      </c>
      <c r="H4102" s="4">
        <f t="shared" si="697"/>
        <v>8.2186642701600976E-2</v>
      </c>
      <c r="I4102" s="4">
        <f t="shared" si="698"/>
        <v>0.10493075123455053</v>
      </c>
      <c r="J4102" s="4">
        <f t="shared" si="699"/>
        <v>0.11745262855561456</v>
      </c>
      <c r="L4102" s="5">
        <f>_xlfn.STDEV.S($E$3:E4102)</f>
        <v>1.2585050559084035E-2</v>
      </c>
      <c r="M4102">
        <f t="shared" si="700"/>
        <v>0.11745248946840196</v>
      </c>
      <c r="N4102" s="6">
        <f t="shared" si="694"/>
        <v>0.12159307616893766</v>
      </c>
      <c r="O4102">
        <f t="shared" si="701"/>
        <v>5.2514700377555984E-3</v>
      </c>
      <c r="P4102">
        <f t="shared" si="702"/>
        <v>2.7577937557444787E-5</v>
      </c>
      <c r="Q4102">
        <f t="shared" si="703"/>
        <v>1.2563935710048731E-3</v>
      </c>
    </row>
    <row r="4103" spans="1:17" x14ac:dyDescent="0.3">
      <c r="A4103" s="2">
        <v>39945</v>
      </c>
      <c r="B4103">
        <v>90.970000999999996</v>
      </c>
      <c r="C4103">
        <v>72.888526999999996</v>
      </c>
      <c r="D4103">
        <v>282431300</v>
      </c>
      <c r="E4103" s="3">
        <f t="shared" si="704"/>
        <v>-2.9591955931432823E-3</v>
      </c>
      <c r="F4103" s="4">
        <f t="shared" si="695"/>
        <v>1.8404440531844153E-2</v>
      </c>
      <c r="G4103" s="4">
        <f t="shared" si="696"/>
        <v>4.4043445262801541E-3</v>
      </c>
      <c r="H4103" s="4">
        <f t="shared" si="697"/>
        <v>8.2307160234111817E-2</v>
      </c>
      <c r="I4103" s="4">
        <f t="shared" si="698"/>
        <v>9.1871804976099147E-2</v>
      </c>
      <c r="J4103" s="4">
        <f t="shared" si="699"/>
        <v>0.10226615923995341</v>
      </c>
      <c r="L4103" s="5">
        <f>_xlfn.STDEV.S($E$3:E4103)</f>
        <v>1.2583615945857569E-2</v>
      </c>
      <c r="M4103">
        <f t="shared" si="700"/>
        <v>0.1022658681966056</v>
      </c>
      <c r="N4103" s="6">
        <f t="shared" si="694"/>
        <v>0.10636237829386586</v>
      </c>
      <c r="O4103">
        <f t="shared" si="701"/>
        <v>-1.5186621271796361E-2</v>
      </c>
      <c r="P4103">
        <f t="shared" si="702"/>
        <v>2.3063346565297771E-4</v>
      </c>
      <c r="Q4103">
        <f t="shared" si="703"/>
        <v>1.2614413134174449E-3</v>
      </c>
    </row>
    <row r="4104" spans="1:17" x14ac:dyDescent="0.3">
      <c r="A4104" s="2">
        <v>39946</v>
      </c>
      <c r="B4104">
        <v>88.68</v>
      </c>
      <c r="C4104">
        <v>71.053711000000007</v>
      </c>
      <c r="D4104">
        <v>269619100</v>
      </c>
      <c r="E4104" s="3">
        <f t="shared" si="704"/>
        <v>-2.517314471613552E-2</v>
      </c>
      <c r="F4104" s="4">
        <f t="shared" si="695"/>
        <v>1.7702968729367146E-2</v>
      </c>
      <c r="G4104" s="4">
        <f t="shared" si="696"/>
        <v>1.5818985787376177E-3</v>
      </c>
      <c r="H4104" s="4">
        <f t="shared" si="697"/>
        <v>7.9170082964836033E-2</v>
      </c>
      <c r="I4104" s="4">
        <f t="shared" si="698"/>
        <v>3.2117971404624246E-2</v>
      </c>
      <c r="J4104" s="4">
        <f t="shared" si="699"/>
        <v>3.3446937714853631E-2</v>
      </c>
      <c r="L4104" s="5">
        <f>_xlfn.STDEV.S($E$3:E4104)</f>
        <v>1.2588344837455172E-2</v>
      </c>
      <c r="M4104">
        <f t="shared" si="700"/>
        <v>3.34460094032401E-2</v>
      </c>
      <c r="N4104" s="6">
        <f t="shared" si="694"/>
        <v>3.7023841672151558E-2</v>
      </c>
      <c r="O4104">
        <f t="shared" si="701"/>
        <v>-6.8819858793365496E-2</v>
      </c>
      <c r="P4104">
        <f t="shared" si="702"/>
        <v>4.7361729643387663E-3</v>
      </c>
      <c r="Q4104">
        <f t="shared" si="703"/>
        <v>1.2980770154802943E-3</v>
      </c>
    </row>
    <row r="4105" spans="1:17" x14ac:dyDescent="0.3">
      <c r="A4105" s="2">
        <v>39947</v>
      </c>
      <c r="B4105">
        <v>89.440002000000007</v>
      </c>
      <c r="C4105">
        <v>71.662643000000003</v>
      </c>
      <c r="D4105">
        <v>260098700</v>
      </c>
      <c r="E4105" s="3">
        <f t="shared" si="704"/>
        <v>8.570162381596802E-3</v>
      </c>
      <c r="F4105" s="4">
        <f t="shared" si="695"/>
        <v>1.775935970205926E-2</v>
      </c>
      <c r="G4105" s="4">
        <f t="shared" si="696"/>
        <v>1.9443786958307846E-3</v>
      </c>
      <c r="H4105" s="4">
        <f t="shared" si="697"/>
        <v>7.9422271061349844E-2</v>
      </c>
      <c r="I4105" s="4">
        <f t="shared" si="698"/>
        <v>3.9614339282111777E-2</v>
      </c>
      <c r="J4105" s="4">
        <f t="shared" si="699"/>
        <v>4.2059964602095157E-2</v>
      </c>
      <c r="L4105" s="5">
        <f>_xlfn.STDEV.S($E$3:E4105)</f>
        <v>1.2587480472123415E-2</v>
      </c>
      <c r="M4105">
        <f t="shared" si="700"/>
        <v>4.2059884840734522E-2</v>
      </c>
      <c r="N4105" s="6">
        <f t="shared" si="694"/>
        <v>4.5690349968253496E-2</v>
      </c>
      <c r="O4105">
        <f t="shared" si="701"/>
        <v>8.6138754374944226E-3</v>
      </c>
      <c r="P4105">
        <f t="shared" si="702"/>
        <v>7.419885005266973E-5</v>
      </c>
      <c r="Q4105">
        <f t="shared" si="703"/>
        <v>1.0846021662039036E-3</v>
      </c>
    </row>
    <row r="4106" spans="1:17" x14ac:dyDescent="0.3">
      <c r="A4106" s="2">
        <v>39948</v>
      </c>
      <c r="B4106">
        <v>88.709998999999996</v>
      </c>
      <c r="C4106">
        <v>71.077727999999993</v>
      </c>
      <c r="D4106">
        <v>271502700</v>
      </c>
      <c r="E4106" s="3">
        <f t="shared" si="704"/>
        <v>-8.1619296028192512E-3</v>
      </c>
      <c r="F4106" s="4">
        <f t="shared" si="695"/>
        <v>1.741089828556611E-2</v>
      </c>
      <c r="G4106" s="4">
        <f t="shared" si="696"/>
        <v>2.3392267259120633E-3</v>
      </c>
      <c r="H4106" s="4">
        <f t="shared" si="697"/>
        <v>7.7863904231720737E-2</v>
      </c>
      <c r="I4106" s="4">
        <f t="shared" si="698"/>
        <v>4.7838949435258904E-2</v>
      </c>
      <c r="J4106" s="4">
        <f t="shared" si="699"/>
        <v>5.168949819253954E-2</v>
      </c>
      <c r="L4106" s="5">
        <f>_xlfn.STDEV.S($E$3:E4106)</f>
        <v>1.2586631776083098E-2</v>
      </c>
      <c r="M4106">
        <f t="shared" si="700"/>
        <v>5.1689402529683487E-2</v>
      </c>
      <c r="N4106" s="6">
        <f t="shared" si="694"/>
        <v>5.5209562739314988E-2</v>
      </c>
      <c r="O4106">
        <f t="shared" si="701"/>
        <v>9.6295176889489645E-3</v>
      </c>
      <c r="P4106">
        <f t="shared" si="702"/>
        <v>9.2727610921781E-5</v>
      </c>
      <c r="Q4106">
        <f t="shared" si="703"/>
        <v>1.0543775463234062E-3</v>
      </c>
    </row>
    <row r="4107" spans="1:17" x14ac:dyDescent="0.3">
      <c r="A4107" s="2">
        <v>39951</v>
      </c>
      <c r="B4107">
        <v>91.230002999999996</v>
      </c>
      <c r="C4107">
        <v>73.096832000000006</v>
      </c>
      <c r="D4107">
        <v>241447400</v>
      </c>
      <c r="E4107" s="3">
        <f t="shared" si="704"/>
        <v>2.8407214839445638E-2</v>
      </c>
      <c r="F4107" s="4">
        <f t="shared" si="695"/>
        <v>1.8172817056614637E-2</v>
      </c>
      <c r="G4107" s="4">
        <f t="shared" si="696"/>
        <v>3.1104164119343442E-3</v>
      </c>
      <c r="H4107" s="4">
        <f t="shared" si="697"/>
        <v>8.1271308562515951E-2</v>
      </c>
      <c r="I4107" s="4">
        <f t="shared" si="698"/>
        <v>6.4081282666031525E-2</v>
      </c>
      <c r="J4107" s="4">
        <f t="shared" si="699"/>
        <v>7.0146283185744895E-2</v>
      </c>
      <c r="L4107" s="5">
        <f>_xlfn.STDEV.S($E$3:E4107)</f>
        <v>1.2592768960412221E-2</v>
      </c>
      <c r="M4107">
        <f t="shared" si="700"/>
        <v>7.0146662756598199E-2</v>
      </c>
      <c r="N4107" s="6">
        <f t="shared" si="694"/>
        <v>7.4041406312860936E-2</v>
      </c>
      <c r="O4107">
        <f t="shared" si="701"/>
        <v>1.8457260226914712E-2</v>
      </c>
      <c r="P4107">
        <f t="shared" si="702"/>
        <v>3.4067045508404776E-4</v>
      </c>
      <c r="Q4107">
        <f t="shared" si="703"/>
        <v>1.0244813188884066E-3</v>
      </c>
    </row>
    <row r="4108" spans="1:17" x14ac:dyDescent="0.3">
      <c r="A4108" s="2">
        <v>39952</v>
      </c>
      <c r="B4108">
        <v>91.120002999999997</v>
      </c>
      <c r="C4108">
        <v>73.008719999999997</v>
      </c>
      <c r="D4108">
        <v>206102200</v>
      </c>
      <c r="E4108" s="3">
        <f t="shared" si="704"/>
        <v>-1.2057436850023695E-3</v>
      </c>
      <c r="F4108" s="4">
        <f t="shared" si="695"/>
        <v>1.8014833028171317E-2</v>
      </c>
      <c r="G4108" s="4">
        <f t="shared" si="696"/>
        <v>2.4204816170107428E-3</v>
      </c>
      <c r="H4108" s="4">
        <f t="shared" si="697"/>
        <v>8.0564782508598901E-2</v>
      </c>
      <c r="I4108" s="4">
        <f t="shared" si="698"/>
        <v>4.9539125163052811E-2</v>
      </c>
      <c r="J4108" s="4">
        <f t="shared" si="699"/>
        <v>5.3411070786958836E-2</v>
      </c>
      <c r="L4108" s="5">
        <f>_xlfn.STDEV.S($E$3:E4108)</f>
        <v>1.2591255732143166E-2</v>
      </c>
      <c r="M4108">
        <f t="shared" si="700"/>
        <v>5.3410439306358345E-2</v>
      </c>
      <c r="N4108" s="6">
        <f t="shared" si="694"/>
        <v>5.7178757425926374E-2</v>
      </c>
      <c r="O4108">
        <f t="shared" si="701"/>
        <v>-1.6736223450239854E-2</v>
      </c>
      <c r="P4108">
        <f t="shared" si="702"/>
        <v>2.8010117537635839E-4</v>
      </c>
      <c r="Q4108">
        <f t="shared" si="703"/>
        <v>1.03410007998713E-3</v>
      </c>
    </row>
    <row r="4109" spans="1:17" x14ac:dyDescent="0.3">
      <c r="A4109" s="2">
        <v>39953</v>
      </c>
      <c r="B4109">
        <v>90.510002</v>
      </c>
      <c r="C4109">
        <v>72.519958000000003</v>
      </c>
      <c r="D4109">
        <v>285722200</v>
      </c>
      <c r="E4109" s="3">
        <f t="shared" si="704"/>
        <v>-6.6944795864416484E-3</v>
      </c>
      <c r="F4109" s="4">
        <f t="shared" si="695"/>
        <v>1.8086496060071049E-2</v>
      </c>
      <c r="G4109" s="4">
        <f t="shared" si="696"/>
        <v>1.8378857465773655E-3</v>
      </c>
      <c r="H4109" s="4">
        <f t="shared" si="697"/>
        <v>8.0885269330201973E-2</v>
      </c>
      <c r="I4109" s="4">
        <f t="shared" si="698"/>
        <v>3.7406634283712936E-2</v>
      </c>
      <c r="J4109" s="4">
        <f t="shared" si="699"/>
        <v>3.938920455807704E-2</v>
      </c>
      <c r="L4109" s="5">
        <f>_xlfn.STDEV.S($E$3:E4109)</f>
        <v>1.2590189619536785E-2</v>
      </c>
      <c r="M4109">
        <f t="shared" si="700"/>
        <v>3.9389066619451928E-2</v>
      </c>
      <c r="N4109" s="6">
        <f t="shared" si="694"/>
        <v>4.3137057854789607E-2</v>
      </c>
      <c r="O4109">
        <f t="shared" si="701"/>
        <v>-1.4021372686906418E-2</v>
      </c>
      <c r="P4109">
        <f t="shared" si="702"/>
        <v>1.9659889202512529E-4</v>
      </c>
      <c r="Q4109">
        <f t="shared" si="703"/>
        <v>1.0372983166741555E-3</v>
      </c>
    </row>
    <row r="4110" spans="1:17" x14ac:dyDescent="0.3">
      <c r="A4110" s="2">
        <v>39954</v>
      </c>
      <c r="B4110">
        <v>89.209998999999996</v>
      </c>
      <c r="C4110">
        <v>71.478317000000004</v>
      </c>
      <c r="D4110">
        <v>258988400</v>
      </c>
      <c r="E4110" s="3">
        <f t="shared" si="704"/>
        <v>-1.436308663433683E-2</v>
      </c>
      <c r="F4110" s="4">
        <f t="shared" si="695"/>
        <v>1.5828306265942768E-2</v>
      </c>
      <c r="G4110" s="4">
        <f t="shared" si="696"/>
        <v>3.0358168504353552E-3</v>
      </c>
      <c r="H4110" s="4">
        <f t="shared" si="697"/>
        <v>7.0786337558667797E-2</v>
      </c>
      <c r="I4110" s="4">
        <f t="shared" si="698"/>
        <v>6.2499723169302968E-2</v>
      </c>
      <c r="J4110" s="4">
        <f t="shared" si="699"/>
        <v>6.9279179061476848E-2</v>
      </c>
      <c r="L4110" s="5">
        <f>_xlfn.STDEV.S($E$3:E4110)</f>
        <v>1.259072267654437E-2</v>
      </c>
      <c r="M4110">
        <f t="shared" si="700"/>
        <v>6.9279623636581439E-2</v>
      </c>
      <c r="N4110" s="6">
        <f t="shared" si="694"/>
        <v>7.2205793164832999E-2</v>
      </c>
      <c r="O4110">
        <f t="shared" si="701"/>
        <v>2.9890557017129511E-2</v>
      </c>
      <c r="P4110">
        <f t="shared" si="702"/>
        <v>8.9344539879427027E-4</v>
      </c>
      <c r="Q4110">
        <f t="shared" si="703"/>
        <v>7.926317791438405E-4</v>
      </c>
    </row>
    <row r="4111" spans="1:17" x14ac:dyDescent="0.3">
      <c r="A4111" s="2">
        <v>39955</v>
      </c>
      <c r="B4111">
        <v>89.019997000000004</v>
      </c>
      <c r="C4111">
        <v>71.326110999999997</v>
      </c>
      <c r="D4111">
        <v>166811900</v>
      </c>
      <c r="E4111" s="3">
        <f t="shared" si="704"/>
        <v>-2.129828518437682E-3</v>
      </c>
      <c r="F4111" s="4">
        <f t="shared" si="695"/>
        <v>1.5441604290706004E-2</v>
      </c>
      <c r="G4111" s="4">
        <f t="shared" si="696"/>
        <v>2.0937672314925086E-3</v>
      </c>
      <c r="H4111" s="4">
        <f t="shared" si="697"/>
        <v>6.9056953751342104E-2</v>
      </c>
      <c r="I4111" s="4">
        <f t="shared" si="698"/>
        <v>4.2718835815957146E-2</v>
      </c>
      <c r="J4111" s="4">
        <f t="shared" si="699"/>
        <v>4.6555246449760501E-2</v>
      </c>
      <c r="L4111" s="5">
        <f>_xlfn.STDEV.S($E$3:E4111)</f>
        <v>1.2589244935031453E-2</v>
      </c>
      <c r="M4111">
        <f t="shared" si="700"/>
        <v>4.6555362016350042E-2</v>
      </c>
      <c r="N4111" s="6">
        <f t="shared" si="694"/>
        <v>4.9282190381125135E-2</v>
      </c>
      <c r="O4111">
        <f t="shared" si="701"/>
        <v>-2.2724261620231397E-2</v>
      </c>
      <c r="P4111">
        <f t="shared" si="702"/>
        <v>5.1639206618472162E-4</v>
      </c>
      <c r="Q4111">
        <f t="shared" si="703"/>
        <v>8.1469967971653284E-4</v>
      </c>
    </row>
    <row r="4112" spans="1:17" x14ac:dyDescent="0.3">
      <c r="A4112" s="2">
        <v>39959</v>
      </c>
      <c r="B4112">
        <v>91.300003000000004</v>
      </c>
      <c r="C4112">
        <v>73.152916000000005</v>
      </c>
      <c r="D4112">
        <v>236318500</v>
      </c>
      <c r="E4112" s="3">
        <f t="shared" si="704"/>
        <v>2.5612290236316282E-2</v>
      </c>
      <c r="F4112" s="4">
        <f t="shared" si="695"/>
        <v>1.6078999213651173E-2</v>
      </c>
      <c r="G4112" s="4">
        <f t="shared" si="696"/>
        <v>3.4731405739554487E-3</v>
      </c>
      <c r="H4112" s="4">
        <f t="shared" si="697"/>
        <v>7.190747050377938E-2</v>
      </c>
      <c r="I4112" s="4">
        <f t="shared" si="698"/>
        <v>7.1803199245940696E-2</v>
      </c>
      <c r="J4112" s="4">
        <f t="shared" si="699"/>
        <v>7.9961630190171551E-2</v>
      </c>
      <c r="L4112" s="5">
        <f>_xlfn.STDEV.S($E$3:E4112)</f>
        <v>1.2593927581658971E-2</v>
      </c>
      <c r="M4112">
        <f t="shared" si="700"/>
        <v>7.996217080716618E-2</v>
      </c>
      <c r="N4112" s="6">
        <f t="shared" si="694"/>
        <v>8.3009600224297264E-2</v>
      </c>
      <c r="O4112">
        <f t="shared" si="701"/>
        <v>3.3406808790816138E-2</v>
      </c>
      <c r="P4112">
        <f t="shared" si="702"/>
        <v>1.1160148735861505E-3</v>
      </c>
      <c r="Q4112">
        <f t="shared" si="703"/>
        <v>8.6123591489519814E-4</v>
      </c>
    </row>
    <row r="4113" spans="1:17" x14ac:dyDescent="0.3">
      <c r="A4113" s="2">
        <v>39960</v>
      </c>
      <c r="B4113">
        <v>89.669998000000007</v>
      </c>
      <c r="C4113">
        <v>71.846892999999994</v>
      </c>
      <c r="D4113">
        <v>246015800</v>
      </c>
      <c r="E4113" s="3">
        <f t="shared" si="704"/>
        <v>-1.7853285284119891E-2</v>
      </c>
      <c r="F4113" s="4">
        <f t="shared" si="695"/>
        <v>1.6609174262928929E-2</v>
      </c>
      <c r="G4113" s="4">
        <f t="shared" si="696"/>
        <v>2.2700472463299246E-3</v>
      </c>
      <c r="H4113" s="4">
        <f t="shared" si="697"/>
        <v>7.4278485404098107E-2</v>
      </c>
      <c r="I4113" s="4">
        <f t="shared" si="698"/>
        <v>4.6393501785859437E-2</v>
      </c>
      <c r="J4113" s="4">
        <f t="shared" si="699"/>
        <v>5.0368786759745765E-2</v>
      </c>
      <c r="L4113" s="5">
        <f>_xlfn.STDEV.S($E$3:E4113)</f>
        <v>1.2595562894007869E-2</v>
      </c>
      <c r="M4113">
        <f t="shared" si="700"/>
        <v>5.036892173940781E-2</v>
      </c>
      <c r="N4113" s="6">
        <f t="shared" si="694"/>
        <v>5.353577864487713E-2</v>
      </c>
      <c r="O4113">
        <f t="shared" si="701"/>
        <v>-2.959324906775837E-2</v>
      </c>
      <c r="P4113">
        <f t="shared" si="702"/>
        <v>8.757603903863817E-4</v>
      </c>
      <c r="Q4113">
        <f t="shared" si="703"/>
        <v>8.2278899050581406E-4</v>
      </c>
    </row>
    <row r="4114" spans="1:17" x14ac:dyDescent="0.3">
      <c r="A4114" s="2">
        <v>39961</v>
      </c>
      <c r="B4114">
        <v>90.919998000000007</v>
      </c>
      <c r="C4114">
        <v>72.84845</v>
      </c>
      <c r="D4114">
        <v>289095000</v>
      </c>
      <c r="E4114" s="3">
        <f t="shared" si="704"/>
        <v>1.394000254131833E-2</v>
      </c>
      <c r="F4114" s="4">
        <f t="shared" si="695"/>
        <v>1.6569781488512628E-2</v>
      </c>
      <c r="G4114" s="4">
        <f t="shared" si="696"/>
        <v>2.2191471043823178E-3</v>
      </c>
      <c r="H4114" s="4">
        <f t="shared" si="697"/>
        <v>7.4102315561263774E-2</v>
      </c>
      <c r="I4114" s="4">
        <f t="shared" si="698"/>
        <v>4.5331195486820519E-2</v>
      </c>
      <c r="J4114" s="4">
        <f t="shared" si="699"/>
        <v>4.9157525144167602E-2</v>
      </c>
      <c r="L4114" s="5">
        <f>_xlfn.STDEV.S($E$3:E4114)</f>
        <v>1.2595839507556293E-2</v>
      </c>
      <c r="M4114">
        <f t="shared" si="700"/>
        <v>4.9157556004728618E-2</v>
      </c>
      <c r="N4114" s="6">
        <f t="shared" si="694"/>
        <v>5.2305881554933098E-2</v>
      </c>
      <c r="O4114">
        <f t="shared" si="701"/>
        <v>-1.2113657346791915E-3</v>
      </c>
      <c r="P4114">
        <f t="shared" si="702"/>
        <v>1.4674069431548573E-6</v>
      </c>
      <c r="Q4114">
        <f t="shared" si="703"/>
        <v>6.720622772470199E-4</v>
      </c>
    </row>
    <row r="4115" spans="1:17" x14ac:dyDescent="0.3">
      <c r="A4115" s="2">
        <v>39962</v>
      </c>
      <c r="B4115">
        <v>92.529999000000004</v>
      </c>
      <c r="C4115">
        <v>74.138451000000003</v>
      </c>
      <c r="D4115">
        <v>258641500</v>
      </c>
      <c r="E4115" s="3">
        <f t="shared" si="704"/>
        <v>1.7707886443200316E-2</v>
      </c>
      <c r="F4115" s="4">
        <f t="shared" si="695"/>
        <v>1.6667354253062393E-2</v>
      </c>
      <c r="G4115" s="4">
        <f t="shared" si="696"/>
        <v>3.4004620891394956E-3</v>
      </c>
      <c r="H4115" s="4">
        <f t="shared" si="697"/>
        <v>7.4538674229835483E-2</v>
      </c>
      <c r="I4115" s="4">
        <f t="shared" si="698"/>
        <v>7.0251718590070178E-2</v>
      </c>
      <c r="J4115" s="4">
        <f t="shared" si="699"/>
        <v>7.7935586056409933E-2</v>
      </c>
      <c r="L4115" s="5">
        <f>_xlfn.STDEV.S($E$3:E4115)</f>
        <v>1.259724727024336E-2</v>
      </c>
      <c r="M4115">
        <f t="shared" si="700"/>
        <v>7.7935732895420967E-2</v>
      </c>
      <c r="N4115" s="6">
        <f t="shared" si="694"/>
        <v>8.1206938276243479E-2</v>
      </c>
      <c r="O4115">
        <f t="shared" si="701"/>
        <v>2.8778176890692349E-2</v>
      </c>
      <c r="P4115">
        <f t="shared" si="702"/>
        <v>8.2818346515197913E-4</v>
      </c>
      <c r="Q4115">
        <f t="shared" si="703"/>
        <v>7.027989642647024E-4</v>
      </c>
    </row>
    <row r="4116" spans="1:17" x14ac:dyDescent="0.3">
      <c r="A4116" s="2">
        <v>39965</v>
      </c>
      <c r="B4116">
        <v>94.769997000000004</v>
      </c>
      <c r="C4116">
        <v>75.933182000000002</v>
      </c>
      <c r="D4116">
        <v>276246800</v>
      </c>
      <c r="E4116" s="3">
        <f t="shared" si="704"/>
        <v>2.4208343501657126E-2</v>
      </c>
      <c r="F4116" s="4">
        <f t="shared" si="695"/>
        <v>1.7148024365733289E-2</v>
      </c>
      <c r="G4116" s="4">
        <f t="shared" si="696"/>
        <v>4.5897526898342209E-3</v>
      </c>
      <c r="H4116" s="4">
        <f t="shared" si="697"/>
        <v>7.6688296323204702E-2</v>
      </c>
      <c r="I4116" s="4">
        <f t="shared" si="698"/>
        <v>9.5909966577309991E-2</v>
      </c>
      <c r="J4116" s="4">
        <f t="shared" si="699"/>
        <v>0.10751370689504802</v>
      </c>
      <c r="L4116" s="5">
        <f>_xlfn.STDEV.S($E$3:E4116)</f>
        <v>1.2601248342898242E-2</v>
      </c>
      <c r="M4116">
        <f t="shared" si="700"/>
        <v>0.10751428070585499</v>
      </c>
      <c r="N4116" s="6">
        <f t="shared" si="694"/>
        <v>0.11106919844658836</v>
      </c>
      <c r="O4116">
        <f t="shared" si="701"/>
        <v>2.9578547810434022E-2</v>
      </c>
      <c r="P4116">
        <f t="shared" si="702"/>
        <v>8.7489049057413125E-4</v>
      </c>
      <c r="Q4116">
        <f t="shared" si="703"/>
        <v>7.317854722033026E-4</v>
      </c>
    </row>
    <row r="4117" spans="1:17" x14ac:dyDescent="0.3">
      <c r="A4117" s="2">
        <v>39966</v>
      </c>
      <c r="B4117">
        <v>94.849997999999999</v>
      </c>
      <c r="C4117">
        <v>75.997298999999998</v>
      </c>
      <c r="D4117">
        <v>230874500</v>
      </c>
      <c r="E4117" s="3">
        <f t="shared" si="704"/>
        <v>8.4415957088190829E-4</v>
      </c>
      <c r="F4117" s="4">
        <f t="shared" si="695"/>
        <v>1.6769688650465835E-2</v>
      </c>
      <c r="G4117" s="4">
        <f t="shared" si="696"/>
        <v>3.7017107279928379E-3</v>
      </c>
      <c r="H4117" s="4">
        <f t="shared" si="697"/>
        <v>7.4996327567896634E-2</v>
      </c>
      <c r="I4117" s="4">
        <f t="shared" si="698"/>
        <v>7.6696465540393666E-2</v>
      </c>
      <c r="J4117" s="4">
        <f t="shared" si="699"/>
        <v>8.5364107469946937E-2</v>
      </c>
      <c r="L4117" s="5">
        <f>_xlfn.STDEV.S($E$3:E4117)</f>
        <v>1.2599719963511625E-2</v>
      </c>
      <c r="M4117">
        <f t="shared" si="700"/>
        <v>8.5364447709857461E-2</v>
      </c>
      <c r="N4117" s="6">
        <f t="shared" si="694"/>
        <v>8.8697637550076536E-2</v>
      </c>
      <c r="O4117">
        <f t="shared" si="701"/>
        <v>-2.2149832995997529E-2</v>
      </c>
      <c r="P4117">
        <f t="shared" si="702"/>
        <v>4.9061510175058085E-4</v>
      </c>
      <c r="Q4117">
        <f t="shared" si="703"/>
        <v>7.5308018068037858E-4</v>
      </c>
    </row>
    <row r="4118" spans="1:17" x14ac:dyDescent="0.3">
      <c r="A4118" s="2">
        <v>39967</v>
      </c>
      <c r="B4118">
        <v>93.650002000000001</v>
      </c>
      <c r="C4118">
        <v>75.035843</v>
      </c>
      <c r="D4118">
        <v>235310500</v>
      </c>
      <c r="E4118" s="3">
        <f t="shared" si="704"/>
        <v>-1.2651513181897944E-2</v>
      </c>
      <c r="F4118" s="4">
        <f t="shared" si="695"/>
        <v>1.7103562869476605E-2</v>
      </c>
      <c r="G4118" s="4">
        <f t="shared" si="696"/>
        <v>3.1367198389201946E-3</v>
      </c>
      <c r="H4118" s="4">
        <f t="shared" si="697"/>
        <v>7.6489458467182109E-2</v>
      </c>
      <c r="I4118" s="4">
        <f t="shared" si="698"/>
        <v>6.4639465638452798E-2</v>
      </c>
      <c r="J4118" s="4">
        <f t="shared" si="699"/>
        <v>7.1265288647750724E-2</v>
      </c>
      <c r="L4118" s="5">
        <f>_xlfn.STDEV.S($E$3:E4118)</f>
        <v>1.2599797849407292E-2</v>
      </c>
      <c r="M4118">
        <f t="shared" si="700"/>
        <v>7.1265204101240015E-2</v>
      </c>
      <c r="N4118" s="6">
        <f t="shared" si="694"/>
        <v>7.4689350694440604E-2</v>
      </c>
      <c r="O4118">
        <f t="shared" si="701"/>
        <v>-1.4099243608617446E-2</v>
      </c>
      <c r="P4118">
        <f t="shared" si="702"/>
        <v>1.9878867033513989E-4</v>
      </c>
      <c r="Q4118">
        <f t="shared" si="703"/>
        <v>7.448595739423825E-4</v>
      </c>
    </row>
    <row r="4119" spans="1:17" x14ac:dyDescent="0.3">
      <c r="A4119" s="2">
        <v>39968</v>
      </c>
      <c r="B4119">
        <v>94.529999000000004</v>
      </c>
      <c r="C4119">
        <v>75.740913000000006</v>
      </c>
      <c r="D4119">
        <v>210102300</v>
      </c>
      <c r="E4119" s="3">
        <f t="shared" si="704"/>
        <v>9.3966575676101005E-3</v>
      </c>
      <c r="F4119" s="4">
        <f t="shared" si="695"/>
        <v>1.7147977753077748E-2</v>
      </c>
      <c r="G4119" s="4">
        <f t="shared" si="696"/>
        <v>3.3115155745531578E-3</v>
      </c>
      <c r="H4119" s="4">
        <f t="shared" si="697"/>
        <v>7.6688087865071905E-2</v>
      </c>
      <c r="I4119" s="4">
        <f t="shared" si="698"/>
        <v>6.8355864645814668E-2</v>
      </c>
      <c r="J4119" s="4">
        <f t="shared" si="699"/>
        <v>7.554876430891122E-2</v>
      </c>
      <c r="L4119" s="5">
        <f>_xlfn.STDEV.S($E$3:E4119)</f>
        <v>1.2599071321184112E-2</v>
      </c>
      <c r="M4119">
        <f t="shared" si="700"/>
        <v>7.554898254123317E-2</v>
      </c>
      <c r="N4119" s="6">
        <f t="shared" si="694"/>
        <v>7.9004681902675733E-2</v>
      </c>
      <c r="O4119">
        <f t="shared" si="701"/>
        <v>4.283778439993155E-3</v>
      </c>
      <c r="P4119">
        <f t="shared" si="702"/>
        <v>1.8350757722950189E-5</v>
      </c>
      <c r="Q4119">
        <f t="shared" si="703"/>
        <v>6.6031388497269391E-4</v>
      </c>
    </row>
    <row r="4120" spans="1:17" x14ac:dyDescent="0.3">
      <c r="A4120" s="2">
        <v>39969</v>
      </c>
      <c r="B4120">
        <v>94.550003000000004</v>
      </c>
      <c r="C4120">
        <v>75.756943000000007</v>
      </c>
      <c r="D4120">
        <v>284257900</v>
      </c>
      <c r="E4120" s="3">
        <f t="shared" si="704"/>
        <v>2.1161536244163059E-4</v>
      </c>
      <c r="F4120" s="4">
        <f t="shared" si="695"/>
        <v>1.5791375653352153E-2</v>
      </c>
      <c r="G4120" s="4">
        <f t="shared" si="696"/>
        <v>1.8415955857258256E-3</v>
      </c>
      <c r="H4120" s="4">
        <f t="shared" si="697"/>
        <v>7.0621178838261148E-2</v>
      </c>
      <c r="I4120" s="4">
        <f t="shared" si="698"/>
        <v>3.7483468014843924E-2</v>
      </c>
      <c r="J4120" s="4">
        <f t="shared" si="699"/>
        <v>4.0383105501617278E-2</v>
      </c>
      <c r="L4120" s="5">
        <f>_xlfn.STDEV.S($E$3:E4120)</f>
        <v>1.2597541128439612E-2</v>
      </c>
      <c r="M4120">
        <f t="shared" si="700"/>
        <v>4.0382989889403281E-2</v>
      </c>
      <c r="N4120" s="6">
        <f t="shared" si="694"/>
        <v>4.3225905215118043E-2</v>
      </c>
      <c r="O4120">
        <f t="shared" si="701"/>
        <v>-3.5165992651829889E-2</v>
      </c>
      <c r="P4120">
        <f t="shared" si="702"/>
        <v>1.2366470391885537E-3</v>
      </c>
      <c r="Q4120">
        <f t="shared" si="703"/>
        <v>6.8153396602737724E-4</v>
      </c>
    </row>
    <row r="4121" spans="1:17" x14ac:dyDescent="0.3">
      <c r="A4121" s="2">
        <v>39972</v>
      </c>
      <c r="B4121">
        <v>94.160004000000001</v>
      </c>
      <c r="C4121">
        <v>75.444443000000007</v>
      </c>
      <c r="D4121">
        <v>238565100</v>
      </c>
      <c r="E4121" s="3">
        <f t="shared" si="704"/>
        <v>-4.1247909849352338E-3</v>
      </c>
      <c r="F4121" s="4">
        <f t="shared" si="695"/>
        <v>1.5802864001509771E-2</v>
      </c>
      <c r="G4121" s="4">
        <f t="shared" si="696"/>
        <v>1.8105637451344462E-3</v>
      </c>
      <c r="H4121" s="4">
        <f t="shared" si="697"/>
        <v>7.0672556293120373E-2</v>
      </c>
      <c r="I4121" s="4">
        <f t="shared" si="698"/>
        <v>3.6840940298441982E-2</v>
      </c>
      <c r="J4121" s="4">
        <f t="shared" si="699"/>
        <v>3.9637554413773479E-2</v>
      </c>
      <c r="L4121" s="5">
        <f>_xlfn.STDEV.S($E$3:E4121)</f>
        <v>1.2596197204037851E-2</v>
      </c>
      <c r="M4121">
        <f t="shared" si="700"/>
        <v>3.9637893342166365E-2</v>
      </c>
      <c r="N4121" s="6">
        <f t="shared" ref="N4121:N4184" si="705">(AVERAGE(E4099:E4121)+1)^23-1</f>
        <v>4.2482943032937648E-2</v>
      </c>
      <c r="O4121">
        <f t="shared" si="701"/>
        <v>-7.4509654723691615E-4</v>
      </c>
      <c r="P4121">
        <f t="shared" si="702"/>
        <v>5.5516886470437399E-7</v>
      </c>
      <c r="Q4121">
        <f t="shared" si="703"/>
        <v>6.532051113876257E-4</v>
      </c>
    </row>
    <row r="4122" spans="1:17" x14ac:dyDescent="0.3">
      <c r="A4122" s="2">
        <v>39973</v>
      </c>
      <c r="B4122">
        <v>94.639999000000003</v>
      </c>
      <c r="C4122">
        <v>75.829063000000005</v>
      </c>
      <c r="D4122">
        <v>225125500</v>
      </c>
      <c r="E4122" s="3">
        <f t="shared" si="704"/>
        <v>5.0976527146282535E-3</v>
      </c>
      <c r="F4122" s="4">
        <f t="shared" ref="F4122:F4185" si="706">_xlfn.STDEV.S(E4100:E4122)</f>
        <v>1.5458696301922051E-2</v>
      </c>
      <c r="G4122" s="4">
        <f t="shared" ref="G4122:G4185" si="707">AVERAGE(E4100:E4122)</f>
        <v>1.2785205051537814E-3</v>
      </c>
      <c r="H4122" s="4">
        <f t="shared" ref="H4122:H4185" si="708">F4122*SQRT(20)</f>
        <v>6.9133391549244638E-2</v>
      </c>
      <c r="I4122" s="4">
        <f t="shared" ref="I4122:I4185" si="709">(G4122+1)^20-1</f>
        <v>2.5883382364242591E-2</v>
      </c>
      <c r="J4122" s="4">
        <f t="shared" ref="J4122:J4185" si="710">C4122/C4099-1</f>
        <v>2.713289802389407E-2</v>
      </c>
      <c r="L4122" s="5">
        <f>_xlfn.STDEV.S($E$3:E4122)</f>
        <v>1.2594893177018888E-2</v>
      </c>
      <c r="M4122">
        <f t="shared" ref="M4122:M4185" si="711">(B4122-B4099)/B4099</f>
        <v>2.7132624561890868E-2</v>
      </c>
      <c r="N4122" s="6">
        <f t="shared" si="705"/>
        <v>2.9823254101088548E-2</v>
      </c>
      <c r="O4122">
        <f t="shared" si="701"/>
        <v>-1.2505268780275497E-2</v>
      </c>
      <c r="P4122">
        <f t="shared" si="702"/>
        <v>1.5638174726693302E-4</v>
      </c>
      <c r="Q4122">
        <f t="shared" si="703"/>
        <v>6.5274479930552067E-4</v>
      </c>
    </row>
    <row r="4123" spans="1:17" x14ac:dyDescent="0.3">
      <c r="A4123" s="2">
        <v>39974</v>
      </c>
      <c r="B4123">
        <v>94.400002000000001</v>
      </c>
      <c r="C4123">
        <v>75.636748999999995</v>
      </c>
      <c r="D4123">
        <v>296100400</v>
      </c>
      <c r="E4123" s="3">
        <f t="shared" si="704"/>
        <v>-2.5358939405737413E-3</v>
      </c>
      <c r="F4123" s="4">
        <f t="shared" si="706"/>
        <v>1.5129997541387212E-2</v>
      </c>
      <c r="G4123" s="4">
        <f t="shared" si="707"/>
        <v>1.7722591194587745E-3</v>
      </c>
      <c r="H4123" s="4">
        <f t="shared" si="708"/>
        <v>6.7663406003892992E-2</v>
      </c>
      <c r="I4123" s="4">
        <f t="shared" si="709"/>
        <v>3.6048347714007889E-2</v>
      </c>
      <c r="J4123" s="4">
        <f t="shared" si="710"/>
        <v>3.896083791315097E-2</v>
      </c>
      <c r="L4123" s="5">
        <f>_xlfn.STDEV.S($E$3:E4123)</f>
        <v>1.2593440185368999E-2</v>
      </c>
      <c r="M4123">
        <f t="shared" si="711"/>
        <v>3.8961049538179117E-2</v>
      </c>
      <c r="N4123" s="6">
        <f t="shared" si="705"/>
        <v>4.1566554258655852E-2</v>
      </c>
      <c r="O4123">
        <f t="shared" ref="O4123:O4186" si="712">M4123-M4122</f>
        <v>1.1828424976288249E-2</v>
      </c>
      <c r="P4123">
        <f t="shared" ref="P4123:P4186" si="713">O4123^2</f>
        <v>1.3991163741967967E-4</v>
      </c>
      <c r="Q4123">
        <f t="shared" si="703"/>
        <v>6.2927832319871967E-4</v>
      </c>
    </row>
    <row r="4124" spans="1:17" x14ac:dyDescent="0.3">
      <c r="A4124" s="2">
        <v>39975</v>
      </c>
      <c r="B4124">
        <v>94.82</v>
      </c>
      <c r="C4124">
        <v>75.973281999999998</v>
      </c>
      <c r="D4124">
        <v>275414200</v>
      </c>
      <c r="E4124" s="3">
        <f t="shared" si="704"/>
        <v>4.4491312616707912E-3</v>
      </c>
      <c r="F4124" s="4">
        <f t="shared" si="706"/>
        <v>1.4401677364544103E-2</v>
      </c>
      <c r="G4124" s="4">
        <f t="shared" si="707"/>
        <v>9.5123781088468152E-4</v>
      </c>
      <c r="H4124" s="4">
        <f t="shared" si="708"/>
        <v>6.4406259154281276E-2</v>
      </c>
      <c r="I4124" s="4">
        <f t="shared" si="709"/>
        <v>1.9197663570576395E-2</v>
      </c>
      <c r="J4124" s="4">
        <f t="shared" si="710"/>
        <v>1.9789381582647758E-2</v>
      </c>
      <c r="L4124" s="5">
        <f>_xlfn.STDEV.S($E$3:E4124)</f>
        <v>1.25920807966029E-2</v>
      </c>
      <c r="M4124">
        <f t="shared" si="711"/>
        <v>1.9789169075419333E-2</v>
      </c>
      <c r="N4124" s="6">
        <f t="shared" si="705"/>
        <v>2.210892918422247E-2</v>
      </c>
      <c r="O4124">
        <f t="shared" si="712"/>
        <v>-1.9171880462759784E-2</v>
      </c>
      <c r="P4124">
        <f t="shared" si="713"/>
        <v>3.675610004783503E-4</v>
      </c>
      <c r="Q4124">
        <f t="shared" si="703"/>
        <v>5.9537593763725439E-4</v>
      </c>
    </row>
    <row r="4125" spans="1:17" x14ac:dyDescent="0.3">
      <c r="A4125" s="2">
        <v>39976</v>
      </c>
      <c r="B4125">
        <v>95.080001999999993</v>
      </c>
      <c r="C4125">
        <v>76.181586999999993</v>
      </c>
      <c r="D4125">
        <v>184361800</v>
      </c>
      <c r="E4125" s="3">
        <f t="shared" si="704"/>
        <v>2.7420586374182765E-3</v>
      </c>
      <c r="F4125" s="4">
        <f t="shared" si="706"/>
        <v>1.3750144848180984E-2</v>
      </c>
      <c r="G4125" s="4">
        <f t="shared" si="707"/>
        <v>1.8840992752322636E-3</v>
      </c>
      <c r="H4125" s="4">
        <f t="shared" si="708"/>
        <v>6.1492517162002415E-2</v>
      </c>
      <c r="I4125" s="4">
        <f t="shared" si="709"/>
        <v>3.8364139227546223E-2</v>
      </c>
      <c r="J4125" s="4">
        <f t="shared" si="710"/>
        <v>4.2086290990666297E-2</v>
      </c>
      <c r="L4125" s="5">
        <f>_xlfn.STDEV.S($E$3:E4125)</f>
        <v>1.2590612341011741E-2</v>
      </c>
      <c r="M4125">
        <f t="shared" si="711"/>
        <v>4.2086848796292098E-2</v>
      </c>
      <c r="N4125" s="6">
        <f t="shared" si="705"/>
        <v>4.4244347587567123E-2</v>
      </c>
      <c r="O4125">
        <f t="shared" si="712"/>
        <v>2.2297679720872765E-2</v>
      </c>
      <c r="P4125">
        <f t="shared" si="713"/>
        <v>4.9718652093462057E-4</v>
      </c>
      <c r="Q4125">
        <f t="shared" si="703"/>
        <v>6.1579370213191425E-4</v>
      </c>
    </row>
    <row r="4126" spans="1:17" x14ac:dyDescent="0.3">
      <c r="A4126" s="2">
        <v>39979</v>
      </c>
      <c r="B4126">
        <v>92.900002000000001</v>
      </c>
      <c r="C4126">
        <v>74.434905999999998</v>
      </c>
      <c r="D4126">
        <v>224190500</v>
      </c>
      <c r="E4126" s="3">
        <f t="shared" si="704"/>
        <v>-2.292806009827375E-2</v>
      </c>
      <c r="F4126" s="4">
        <f t="shared" si="706"/>
        <v>1.4669559055459582E-2</v>
      </c>
      <c r="G4126" s="4">
        <f t="shared" si="707"/>
        <v>1.0158877750091997E-3</v>
      </c>
      <c r="H4126" s="4">
        <f t="shared" si="708"/>
        <v>6.5604262495910462E-2</v>
      </c>
      <c r="I4126" s="4">
        <f t="shared" si="709"/>
        <v>2.0515041195935169E-2</v>
      </c>
      <c r="J4126" s="4">
        <f t="shared" si="710"/>
        <v>2.1215670883292903E-2</v>
      </c>
      <c r="L4126" s="5">
        <f>_xlfn.STDEV.S($E$3:E4126)</f>
        <v>1.2594265457392688E-2</v>
      </c>
      <c r="M4126">
        <f t="shared" si="711"/>
        <v>2.1215796183183557E-2</v>
      </c>
      <c r="N4126" s="6">
        <f t="shared" si="705"/>
        <v>2.3628388129763644E-2</v>
      </c>
      <c r="O4126">
        <f t="shared" si="712"/>
        <v>-2.0871052613108541E-2</v>
      </c>
      <c r="P4126">
        <f t="shared" si="713"/>
        <v>4.3560083717914482E-4</v>
      </c>
      <c r="Q4126">
        <f t="shared" si="703"/>
        <v>6.2470532698087795E-4</v>
      </c>
    </row>
    <row r="4127" spans="1:17" x14ac:dyDescent="0.3">
      <c r="A4127" s="2">
        <v>39980</v>
      </c>
      <c r="B4127">
        <v>91.639999000000003</v>
      </c>
      <c r="C4127">
        <v>73.425353999999999</v>
      </c>
      <c r="D4127">
        <v>227319000</v>
      </c>
      <c r="E4127" s="3">
        <f t="shared" si="704"/>
        <v>-1.3563002937287294E-2</v>
      </c>
      <c r="F4127" s="4">
        <f t="shared" si="706"/>
        <v>1.3907370749732913E-2</v>
      </c>
      <c r="G4127" s="4">
        <f t="shared" si="707"/>
        <v>1.5206765480026009E-3</v>
      </c>
      <c r="H4127" s="4">
        <f t="shared" si="708"/>
        <v>6.2195652769390021E-2</v>
      </c>
      <c r="I4127" s="4">
        <f t="shared" si="709"/>
        <v>3.085693266542755E-2</v>
      </c>
      <c r="J4127" s="4">
        <f t="shared" si="710"/>
        <v>3.33781721830122E-2</v>
      </c>
      <c r="L4127" s="5">
        <f>_xlfn.STDEV.S($E$3:E4127)</f>
        <v>1.2594577699562081E-2</v>
      </c>
      <c r="M4127">
        <f t="shared" si="711"/>
        <v>3.3378428055931393E-2</v>
      </c>
      <c r="N4127" s="6">
        <f t="shared" si="705"/>
        <v>3.5566887613482256E-2</v>
      </c>
      <c r="O4127">
        <f t="shared" si="712"/>
        <v>1.2162631872747836E-2</v>
      </c>
      <c r="P4127">
        <f t="shared" si="713"/>
        <v>1.4792961407198154E-4</v>
      </c>
      <c r="Q4127">
        <f t="shared" si="703"/>
        <v>4.2521648566493092E-4</v>
      </c>
    </row>
    <row r="4128" spans="1:17" x14ac:dyDescent="0.3">
      <c r="A4128" s="2">
        <v>39981</v>
      </c>
      <c r="B4128">
        <v>91.550003000000004</v>
      </c>
      <c r="C4128">
        <v>73.353249000000005</v>
      </c>
      <c r="D4128">
        <v>223445200</v>
      </c>
      <c r="E4128" s="3">
        <f t="shared" si="704"/>
        <v>-9.8206024642144563E-4</v>
      </c>
      <c r="F4128" s="4">
        <f t="shared" si="706"/>
        <v>1.3829695347078898E-2</v>
      </c>
      <c r="G4128" s="4">
        <f t="shared" si="707"/>
        <v>1.1053625206974597E-3</v>
      </c>
      <c r="H4128" s="4">
        <f t="shared" si="708"/>
        <v>6.1848277808361933E-2</v>
      </c>
      <c r="I4128" s="4">
        <f t="shared" si="709"/>
        <v>2.2340944309458655E-2</v>
      </c>
      <c r="J4128" s="4">
        <f t="shared" si="710"/>
        <v>2.3591175670146569E-2</v>
      </c>
      <c r="L4128" s="5">
        <f>_xlfn.STDEV.S($E$3:E4128)</f>
        <v>1.2593065775835062E-2</v>
      </c>
      <c r="M4128">
        <f t="shared" si="711"/>
        <v>2.3591245000195736E-2</v>
      </c>
      <c r="N4128" s="6">
        <f t="shared" si="705"/>
        <v>2.5734865149001251E-2</v>
      </c>
      <c r="O4128">
        <f t="shared" si="712"/>
        <v>-9.7871830557356571E-3</v>
      </c>
      <c r="P4128">
        <f t="shared" si="713"/>
        <v>9.5788952166479151E-5</v>
      </c>
      <c r="Q4128">
        <f t="shared" si="703"/>
        <v>4.2615518575683564E-4</v>
      </c>
    </row>
    <row r="4129" spans="1:17" x14ac:dyDescent="0.3">
      <c r="A4129" s="2">
        <v>39982</v>
      </c>
      <c r="B4129">
        <v>92.220000999999996</v>
      </c>
      <c r="C4129">
        <v>73.890038000000004</v>
      </c>
      <c r="D4129">
        <v>211725100</v>
      </c>
      <c r="E4129" s="3">
        <f t="shared" si="704"/>
        <v>7.3183831572347646E-3</v>
      </c>
      <c r="F4129" s="4">
        <f t="shared" si="706"/>
        <v>1.3734545368793493E-2</v>
      </c>
      <c r="G4129" s="4">
        <f t="shared" si="707"/>
        <v>1.7784195972215472E-3</v>
      </c>
      <c r="H4129" s="4">
        <f t="shared" si="708"/>
        <v>6.1422754169354339E-2</v>
      </c>
      <c r="I4129" s="4">
        <f t="shared" si="709"/>
        <v>3.6175780384220424E-2</v>
      </c>
      <c r="J4129" s="4">
        <f t="shared" si="710"/>
        <v>3.95666839547828E-2</v>
      </c>
      <c r="L4129" s="5">
        <f>_xlfn.STDEV.S($E$3:E4129)</f>
        <v>1.2592019366965782E-2</v>
      </c>
      <c r="M4129">
        <f t="shared" si="711"/>
        <v>3.9567151838204848E-2</v>
      </c>
      <c r="N4129" s="6">
        <f t="shared" si="705"/>
        <v>4.1713883730937873E-2</v>
      </c>
      <c r="O4129">
        <f t="shared" si="712"/>
        <v>1.5975906838009112E-2</v>
      </c>
      <c r="P4129">
        <f t="shared" si="713"/>
        <v>2.5522959929674628E-4</v>
      </c>
      <c r="Q4129">
        <f t="shared" si="703"/>
        <v>4.3322048959922548E-4</v>
      </c>
    </row>
    <row r="4130" spans="1:17" x14ac:dyDescent="0.3">
      <c r="A4130" s="2">
        <v>39983</v>
      </c>
      <c r="B4130">
        <v>92.040001000000004</v>
      </c>
      <c r="C4130">
        <v>74.162414999999996</v>
      </c>
      <c r="D4130">
        <v>215655600</v>
      </c>
      <c r="E4130" s="3">
        <f t="shared" si="704"/>
        <v>-1.951854240383244E-3</v>
      </c>
      <c r="F4130" s="4">
        <f t="shared" si="706"/>
        <v>1.2458621817780766E-2</v>
      </c>
      <c r="G4130" s="4">
        <f t="shared" si="707"/>
        <v>4.5846007201159585E-4</v>
      </c>
      <c r="H4130" s="4">
        <f t="shared" si="708"/>
        <v>5.5716650581039584E-2</v>
      </c>
      <c r="I4130" s="4">
        <f t="shared" si="709"/>
        <v>9.2092467781033083E-3</v>
      </c>
      <c r="J4130" s="4">
        <f t="shared" si="710"/>
        <v>1.4577690589928638E-2</v>
      </c>
      <c r="L4130" s="5">
        <f>_xlfn.STDEV.S($E$3:E4130)</f>
        <v>1.259054072496083E-2</v>
      </c>
      <c r="M4130">
        <f t="shared" si="711"/>
        <v>8.8786361214962077E-3</v>
      </c>
      <c r="N4130" s="6">
        <f t="shared" si="705"/>
        <v>1.0597929671077644E-2</v>
      </c>
      <c r="O4130">
        <f t="shared" si="712"/>
        <v>-3.068851571670864E-2</v>
      </c>
      <c r="P4130">
        <f t="shared" si="713"/>
        <v>9.4178499689467324E-4</v>
      </c>
      <c r="Q4130">
        <f t="shared" si="703"/>
        <v>4.5935590446055701E-4</v>
      </c>
    </row>
    <row r="4131" spans="1:17" x14ac:dyDescent="0.3">
      <c r="A4131" s="2">
        <v>39986</v>
      </c>
      <c r="B4131">
        <v>89.279999000000004</v>
      </c>
      <c r="C4131">
        <v>71.938498999999993</v>
      </c>
      <c r="D4131">
        <v>251913600</v>
      </c>
      <c r="E4131" s="3">
        <f t="shared" si="704"/>
        <v>-2.9986983594230909E-2</v>
      </c>
      <c r="F4131" s="4">
        <f t="shared" si="706"/>
        <v>1.3985251144836341E-2</v>
      </c>
      <c r="G4131" s="4">
        <f t="shared" si="707"/>
        <v>-7.9289818491138416E-4</v>
      </c>
      <c r="H4131" s="4">
        <f t="shared" si="708"/>
        <v>6.2543944484521635E-2</v>
      </c>
      <c r="I4131" s="4">
        <f t="shared" si="709"/>
        <v>-1.5739079430220015E-2</v>
      </c>
      <c r="J4131" s="4">
        <f t="shared" si="710"/>
        <v>-1.4658810618786378E-2</v>
      </c>
      <c r="L4131" s="5">
        <f>_xlfn.STDEV.S($E$3:E4131)</f>
        <v>1.2597811860247884E-2</v>
      </c>
      <c r="M4131">
        <f t="shared" si="711"/>
        <v>-2.0193195120943898E-2</v>
      </c>
      <c r="N4131" s="6">
        <f t="shared" si="705"/>
        <v>-1.8078479635350586E-2</v>
      </c>
      <c r="O4131">
        <f t="shared" si="712"/>
        <v>-2.9071831242440106E-2</v>
      </c>
      <c r="P4131">
        <f t="shared" si="713"/>
        <v>8.4517137178891663E-4</v>
      </c>
      <c r="Q4131">
        <f t="shared" si="703"/>
        <v>4.8392417386979871E-4</v>
      </c>
    </row>
    <row r="4132" spans="1:17" x14ac:dyDescent="0.3">
      <c r="A4132" s="2">
        <v>39987</v>
      </c>
      <c r="B4132">
        <v>89.349997999999999</v>
      </c>
      <c r="C4132">
        <v>71.994911000000002</v>
      </c>
      <c r="D4132">
        <v>188309800</v>
      </c>
      <c r="E4132" s="3">
        <f t="shared" si="704"/>
        <v>7.8403898727641419E-4</v>
      </c>
      <c r="F4132" s="4">
        <f t="shared" si="706"/>
        <v>1.392862633709663E-2</v>
      </c>
      <c r="G4132" s="4">
        <f t="shared" si="707"/>
        <v>-4.6774520344538141E-4</v>
      </c>
      <c r="H4132" s="4">
        <f t="shared" si="708"/>
        <v>6.2290710645883929E-2</v>
      </c>
      <c r="I4132" s="4">
        <f t="shared" si="709"/>
        <v>-9.3134512409530634E-3</v>
      </c>
      <c r="J4132" s="4">
        <f t="shared" si="710"/>
        <v>-7.2400345295291491E-3</v>
      </c>
      <c r="L4132" s="5">
        <f>_xlfn.STDEV.S($E$3:E4132)</f>
        <v>1.259628897064519E-2</v>
      </c>
      <c r="M4132">
        <f t="shared" si="711"/>
        <v>-1.2816307307119501E-2</v>
      </c>
      <c r="N4132" s="6">
        <f t="shared" si="705"/>
        <v>-1.0702967742455938E-2</v>
      </c>
      <c r="O4132">
        <f t="shared" si="712"/>
        <v>7.3768878138243971E-3</v>
      </c>
      <c r="P4132">
        <f t="shared" si="713"/>
        <v>5.4418473817750897E-5</v>
      </c>
      <c r="Q4132">
        <f t="shared" si="703"/>
        <v>4.777424165564346E-4</v>
      </c>
    </row>
    <row r="4133" spans="1:17" x14ac:dyDescent="0.3">
      <c r="A4133" s="2">
        <v>39988</v>
      </c>
      <c r="B4133">
        <v>90.120002999999997</v>
      </c>
      <c r="C4133">
        <v>72.615348999999995</v>
      </c>
      <c r="D4133">
        <v>211577700</v>
      </c>
      <c r="E4133" s="3">
        <f t="shared" si="704"/>
        <v>8.6178513400749779E-3</v>
      </c>
      <c r="F4133" s="4">
        <f t="shared" si="706"/>
        <v>1.3709073895134405E-2</v>
      </c>
      <c r="G4133" s="4">
        <f t="shared" si="707"/>
        <v>5.3142601283339287E-4</v>
      </c>
      <c r="H4133" s="4">
        <f t="shared" si="708"/>
        <v>6.1308842276176709E-2</v>
      </c>
      <c r="I4133" s="4">
        <f t="shared" si="709"/>
        <v>1.0682350322509526E-2</v>
      </c>
      <c r="J4133" s="4">
        <f t="shared" si="710"/>
        <v>1.5907369503397772E-2</v>
      </c>
      <c r="L4133" s="5">
        <f>_xlfn.STDEV.S($E$3:E4133)</f>
        <v>1.2595436609863602E-2</v>
      </c>
      <c r="M4133">
        <f t="shared" si="711"/>
        <v>1.0200695103695727E-2</v>
      </c>
      <c r="N4133" s="6">
        <f t="shared" si="705"/>
        <v>1.2294515440557818E-2</v>
      </c>
      <c r="O4133">
        <f t="shared" si="712"/>
        <v>2.3017002410815227E-2</v>
      </c>
      <c r="P4133">
        <f t="shared" si="713"/>
        <v>5.2978239997947393E-4</v>
      </c>
      <c r="Q4133">
        <f t="shared" si="703"/>
        <v>4.6193098182535647E-4</v>
      </c>
    </row>
    <row r="4134" spans="1:17" x14ac:dyDescent="0.3">
      <c r="A4134" s="2">
        <v>39989</v>
      </c>
      <c r="B4134">
        <v>92.080001999999993</v>
      </c>
      <c r="C4134">
        <v>74.194641000000004</v>
      </c>
      <c r="D4134">
        <v>279411000</v>
      </c>
      <c r="E4134" s="3">
        <f t="shared" si="704"/>
        <v>2.174876758492772E-2</v>
      </c>
      <c r="F4134" s="4">
        <f t="shared" si="706"/>
        <v>1.4385842327926732E-2</v>
      </c>
      <c r="G4134" s="4">
        <f t="shared" si="707"/>
        <v>1.5696258434144974E-3</v>
      </c>
      <c r="H4134" s="4">
        <f t="shared" si="708"/>
        <v>6.4335442717675995E-2</v>
      </c>
      <c r="I4134" s="4">
        <f t="shared" si="709"/>
        <v>3.1865062754884654E-2</v>
      </c>
      <c r="J4134" s="4">
        <f t="shared" si="710"/>
        <v>4.0217109271526219E-2</v>
      </c>
      <c r="L4134" s="5">
        <f>_xlfn.STDEV.S($E$3:E4134)</f>
        <v>1.259835088858333E-2</v>
      </c>
      <c r="M4134">
        <f t="shared" si="711"/>
        <v>3.4374355236161031E-2</v>
      </c>
      <c r="N4134" s="6">
        <f t="shared" si="705"/>
        <v>3.673161964963545E-2</v>
      </c>
      <c r="O4134">
        <f t="shared" si="712"/>
        <v>2.4173660132465302E-2</v>
      </c>
      <c r="P4134">
        <f t="shared" si="713"/>
        <v>5.8436584419994237E-4</v>
      </c>
      <c r="Q4134">
        <f t="shared" si="703"/>
        <v>4.6488636347819212E-4</v>
      </c>
    </row>
    <row r="4135" spans="1:17" x14ac:dyDescent="0.3">
      <c r="A4135" s="2">
        <v>39990</v>
      </c>
      <c r="B4135">
        <v>91.839995999999999</v>
      </c>
      <c r="C4135">
        <v>74.001250999999996</v>
      </c>
      <c r="D4135">
        <v>167579000</v>
      </c>
      <c r="E4135" s="3">
        <f t="shared" si="704"/>
        <v>-2.6064942961230297E-3</v>
      </c>
      <c r="F4135" s="4">
        <f t="shared" si="706"/>
        <v>1.3412549494107506E-2</v>
      </c>
      <c r="G4135" s="4">
        <f t="shared" si="707"/>
        <v>3.4272216809104895E-4</v>
      </c>
      <c r="H4135" s="4">
        <f t="shared" si="708"/>
        <v>5.99827448408096E-2</v>
      </c>
      <c r="I4135" s="4">
        <f t="shared" si="709"/>
        <v>6.8768064322055622E-3</v>
      </c>
      <c r="J4135" s="4">
        <f t="shared" si="710"/>
        <v>1.1596735255228863E-2</v>
      </c>
      <c r="L4135" s="5">
        <f>_xlfn.STDEV.S($E$3:E4135)</f>
        <v>1.2596905131526193E-2</v>
      </c>
      <c r="M4135">
        <f t="shared" si="711"/>
        <v>5.9144904956902958E-3</v>
      </c>
      <c r="N4135" s="6">
        <f t="shared" si="705"/>
        <v>7.9123982777120627E-3</v>
      </c>
      <c r="O4135">
        <f t="shared" si="712"/>
        <v>-2.8459864740470735E-2</v>
      </c>
      <c r="P4135">
        <f t="shared" si="713"/>
        <v>8.099639010458894E-4</v>
      </c>
      <c r="Q4135">
        <f t="shared" si="703"/>
        <v>4.5157979945470249E-4</v>
      </c>
    </row>
    <row r="4136" spans="1:17" x14ac:dyDescent="0.3">
      <c r="A4136" s="2">
        <v>39993</v>
      </c>
      <c r="B4136">
        <v>92.699996999999996</v>
      </c>
      <c r="C4136">
        <v>74.694205999999994</v>
      </c>
      <c r="D4136">
        <v>168481300</v>
      </c>
      <c r="E4136" s="3">
        <f t="shared" si="704"/>
        <v>9.3641227946046346E-3</v>
      </c>
      <c r="F4136" s="4">
        <f t="shared" si="706"/>
        <v>1.2926022880179962E-2</v>
      </c>
      <c r="G4136" s="4">
        <f t="shared" si="707"/>
        <v>1.5260877367312456E-3</v>
      </c>
      <c r="H4136" s="4">
        <f t="shared" si="708"/>
        <v>5.7806931677600031E-2</v>
      </c>
      <c r="I4136" s="4">
        <f t="shared" si="709"/>
        <v>3.0968332217568673E-2</v>
      </c>
      <c r="J4136" s="4">
        <f t="shared" si="710"/>
        <v>3.9630287144080123E-2</v>
      </c>
      <c r="L4136" s="5">
        <f>_xlfn.STDEV.S($E$3:E4136)</f>
        <v>1.2596177393915482E-2</v>
      </c>
      <c r="M4136">
        <f t="shared" si="711"/>
        <v>3.3790555008153221E-2</v>
      </c>
      <c r="N4136" s="6">
        <f t="shared" si="705"/>
        <v>3.5695583469929737E-2</v>
      </c>
      <c r="O4136">
        <f t="shared" si="712"/>
        <v>2.7876064512462925E-2</v>
      </c>
      <c r="P4136">
        <f t="shared" si="713"/>
        <v>7.7707497270299486E-4</v>
      </c>
      <c r="Q4136">
        <f t="shared" si="703"/>
        <v>4.4728912912064226E-4</v>
      </c>
    </row>
    <row r="4137" spans="1:17" x14ac:dyDescent="0.3">
      <c r="A4137" s="2">
        <v>39994</v>
      </c>
      <c r="B4137">
        <v>91.949996999999996</v>
      </c>
      <c r="C4137">
        <v>74.089905000000002</v>
      </c>
      <c r="D4137">
        <v>228888200</v>
      </c>
      <c r="E4137" s="3">
        <f t="shared" si="704"/>
        <v>-8.0906151485635736E-3</v>
      </c>
      <c r="F4137" s="4">
        <f t="shared" si="706"/>
        <v>1.2779740868396275E-2</v>
      </c>
      <c r="G4137" s="4">
        <f t="shared" si="707"/>
        <v>5.6823479369290202E-4</v>
      </c>
      <c r="H4137" s="4">
        <f t="shared" si="708"/>
        <v>5.7152738633132527E-2</v>
      </c>
      <c r="I4137" s="4">
        <f t="shared" si="709"/>
        <v>1.1426254792918922E-2</v>
      </c>
      <c r="J4137" s="4">
        <f t="shared" si="710"/>
        <v>1.7041611729556427E-2</v>
      </c>
      <c r="L4137" s="5">
        <f>_xlfn.STDEV.S($E$3:E4137)</f>
        <v>1.2595323266650532E-2</v>
      </c>
      <c r="M4137">
        <f t="shared" si="711"/>
        <v>1.13286298136521E-2</v>
      </c>
      <c r="N4137" s="6">
        <f t="shared" si="705"/>
        <v>1.3151417486815697E-2</v>
      </c>
      <c r="O4137">
        <f t="shared" si="712"/>
        <v>-2.2461925194501121E-2</v>
      </c>
      <c r="P4137">
        <f t="shared" si="713"/>
        <v>5.0453808344336421E-4</v>
      </c>
      <c r="Q4137">
        <f t="shared" si="703"/>
        <v>4.6916176722934695E-4</v>
      </c>
    </row>
    <row r="4138" spans="1:17" x14ac:dyDescent="0.3">
      <c r="A4138" s="2">
        <v>39995</v>
      </c>
      <c r="B4138">
        <v>92.330001999999993</v>
      </c>
      <c r="C4138">
        <v>74.396095000000003</v>
      </c>
      <c r="D4138">
        <v>173041100</v>
      </c>
      <c r="E4138" s="3">
        <f t="shared" si="704"/>
        <v>4.1327353170006464E-3</v>
      </c>
      <c r="F4138" s="4">
        <f t="shared" si="706"/>
        <v>1.2254877901594016E-2</v>
      </c>
      <c r="G4138" s="4">
        <f t="shared" si="707"/>
        <v>-2.1989168315779224E-5</v>
      </c>
      <c r="H4138" s="4">
        <f t="shared" si="708"/>
        <v>5.4805480087848399E-2</v>
      </c>
      <c r="I4138" s="4">
        <f t="shared" si="709"/>
        <v>-4.3969150896483455E-4</v>
      </c>
      <c r="J4138" s="4">
        <f t="shared" si="710"/>
        <v>3.4751737664440174E-3</v>
      </c>
      <c r="L4138" s="5">
        <f>_xlfn.STDEV.S($E$3:E4138)</f>
        <v>1.259394428995322E-2</v>
      </c>
      <c r="M4138">
        <f t="shared" si="711"/>
        <v>-2.1614287491779874E-3</v>
      </c>
      <c r="N4138" s="6">
        <f t="shared" si="705"/>
        <v>-5.0562855863800493E-4</v>
      </c>
      <c r="O4138">
        <f t="shared" si="712"/>
        <v>-1.3490058562830087E-2</v>
      </c>
      <c r="P4138">
        <f t="shared" si="713"/>
        <v>1.8198168002858537E-4</v>
      </c>
      <c r="Q4138">
        <f t="shared" si="703"/>
        <v>4.4106603744137329E-4</v>
      </c>
    </row>
    <row r="4139" spans="1:17" x14ac:dyDescent="0.3">
      <c r="A4139" s="2">
        <v>39996</v>
      </c>
      <c r="B4139">
        <v>89.809997999999993</v>
      </c>
      <c r="C4139">
        <v>72.365561999999997</v>
      </c>
      <c r="D4139">
        <v>212309900</v>
      </c>
      <c r="E4139" s="3">
        <f t="shared" si="704"/>
        <v>-2.7293446825659151E-2</v>
      </c>
      <c r="F4139" s="4">
        <f t="shared" si="706"/>
        <v>1.233123318097879E-2</v>
      </c>
      <c r="G4139" s="4">
        <f t="shared" si="707"/>
        <v>-2.2611974434164871E-3</v>
      </c>
      <c r="H4139" s="4">
        <f t="shared" si="708"/>
        <v>5.5146951278139081E-2</v>
      </c>
      <c r="I4139" s="4">
        <f t="shared" si="709"/>
        <v>-4.4265530629091554E-2</v>
      </c>
      <c r="J4139" s="4">
        <f t="shared" si="710"/>
        <v>-4.6983675726904317E-2</v>
      </c>
      <c r="L4139" s="5">
        <f>_xlfn.STDEV.S($E$3:E4139)</f>
        <v>1.2599705598388682E-2</v>
      </c>
      <c r="M4139">
        <f t="shared" si="711"/>
        <v>-5.2337228627326121E-2</v>
      </c>
      <c r="N4139" s="6">
        <f t="shared" si="705"/>
        <v>-5.0734194644210584E-2</v>
      </c>
      <c r="O4139">
        <f t="shared" si="712"/>
        <v>-5.0175799878148131E-2</v>
      </c>
      <c r="P4139">
        <f t="shared" si="713"/>
        <v>2.5176108934119698E-3</v>
      </c>
      <c r="Q4139">
        <f t="shared" si="703"/>
        <v>5.1248866365171406E-4</v>
      </c>
    </row>
    <row r="4140" spans="1:17" x14ac:dyDescent="0.3">
      <c r="A4140" s="2">
        <v>40000</v>
      </c>
      <c r="B4140">
        <v>89.800003000000004</v>
      </c>
      <c r="C4140">
        <v>72.357535999999996</v>
      </c>
      <c r="D4140">
        <v>174499600</v>
      </c>
      <c r="E4140" s="3">
        <f t="shared" si="704"/>
        <v>-1.112905046495305E-4</v>
      </c>
      <c r="F4140" s="4">
        <f t="shared" si="706"/>
        <v>1.2321902203014505E-2</v>
      </c>
      <c r="G4140" s="4">
        <f t="shared" si="707"/>
        <v>-2.3027387510482886E-3</v>
      </c>
      <c r="H4140" s="4">
        <f t="shared" si="708"/>
        <v>5.5105221876089697E-2</v>
      </c>
      <c r="I4140" s="4">
        <f t="shared" si="709"/>
        <v>-4.5061064683552088E-2</v>
      </c>
      <c r="J4140" s="4">
        <f t="shared" si="710"/>
        <v>-4.789332052445705E-2</v>
      </c>
      <c r="L4140" s="5">
        <f>_xlfn.STDEV.S($E$3:E4140)</f>
        <v>1.2598183965906493E-2</v>
      </c>
      <c r="M4140">
        <f t="shared" si="711"/>
        <v>-5.3241909398880488E-2</v>
      </c>
      <c r="N4140" s="6">
        <f t="shared" si="705"/>
        <v>-5.1642810023478813E-2</v>
      </c>
      <c r="O4140">
        <f t="shared" si="712"/>
        <v>-9.0468077155436699E-4</v>
      </c>
      <c r="P4140">
        <f t="shared" si="713"/>
        <v>8.1844729842020481E-7</v>
      </c>
      <c r="Q4140">
        <f t="shared" si="703"/>
        <v>4.911931569364028E-4</v>
      </c>
    </row>
    <row r="4141" spans="1:17" x14ac:dyDescent="0.3">
      <c r="A4141" s="2">
        <v>40001</v>
      </c>
      <c r="B4141">
        <v>88.059997999999993</v>
      </c>
      <c r="C4141">
        <v>70.955489999999998</v>
      </c>
      <c r="D4141">
        <v>197088900</v>
      </c>
      <c r="E4141" s="3">
        <f t="shared" si="704"/>
        <v>-1.9376447014149978E-2</v>
      </c>
      <c r="F4141" s="4">
        <f t="shared" si="706"/>
        <v>1.265394676953885E-2</v>
      </c>
      <c r="G4141" s="4">
        <f t="shared" si="707"/>
        <v>-2.5951271785375073E-3</v>
      </c>
      <c r="H4141" s="4">
        <f t="shared" si="708"/>
        <v>5.6590170320705471E-2</v>
      </c>
      <c r="I4141" s="4">
        <f t="shared" si="709"/>
        <v>-5.0642659665565581E-2</v>
      </c>
      <c r="J4141" s="4">
        <f t="shared" si="710"/>
        <v>-5.437871871446831E-2</v>
      </c>
      <c r="L4141" s="5">
        <f>_xlfn.STDEV.S($E$3:E4141)</f>
        <v>1.2600355885954333E-2</v>
      </c>
      <c r="M4141">
        <f t="shared" si="711"/>
        <v>-5.969037779625469E-2</v>
      </c>
      <c r="N4141" s="6">
        <f t="shared" si="705"/>
        <v>-5.801460449784146E-2</v>
      </c>
      <c r="O4141">
        <f t="shared" si="712"/>
        <v>-6.4484683973742019E-3</v>
      </c>
      <c r="P4141">
        <f t="shared" si="713"/>
        <v>4.1582744671933806E-5</v>
      </c>
      <c r="Q4141">
        <f t="shared" si="703"/>
        <v>4.843581166901764E-4</v>
      </c>
    </row>
    <row r="4142" spans="1:17" x14ac:dyDescent="0.3">
      <c r="A4142" s="2">
        <v>40002</v>
      </c>
      <c r="B4142">
        <v>88</v>
      </c>
      <c r="C4142">
        <v>70.907180999999994</v>
      </c>
      <c r="D4142">
        <v>248050500</v>
      </c>
      <c r="E4142" s="3">
        <f t="shared" si="704"/>
        <v>-6.8133092621680547E-4</v>
      </c>
      <c r="F4142" s="4">
        <f t="shared" si="706"/>
        <v>1.2391595250418564E-2</v>
      </c>
      <c r="G4142" s="4">
        <f t="shared" si="707"/>
        <v>-3.0333005913125905E-3</v>
      </c>
      <c r="H4142" s="4">
        <f t="shared" si="708"/>
        <v>5.5416898659198882E-2</v>
      </c>
      <c r="I4142" s="4">
        <f t="shared" si="709"/>
        <v>-5.8949248656592568E-2</v>
      </c>
      <c r="J4142" s="4">
        <f t="shared" si="710"/>
        <v>-6.3819299352781966E-2</v>
      </c>
      <c r="L4142" s="5">
        <f>_xlfn.STDEV.S($E$3:E4142)</f>
        <v>1.2598841910440117E-2</v>
      </c>
      <c r="M4142">
        <f t="shared" si="711"/>
        <v>-6.9078589538544302E-2</v>
      </c>
      <c r="N4142" s="6">
        <f t="shared" si="705"/>
        <v>-6.7486768745219416E-2</v>
      </c>
      <c r="O4142">
        <f t="shared" si="712"/>
        <v>-9.3882117422896122E-3</v>
      </c>
      <c r="P4142">
        <f t="shared" si="713"/>
        <v>8.8138519718064553E-5</v>
      </c>
      <c r="Q4142">
        <f t="shared" si="703"/>
        <v>4.8739236721170322E-4</v>
      </c>
    </row>
    <row r="4143" spans="1:17" x14ac:dyDescent="0.3">
      <c r="A4143" s="2">
        <v>40003</v>
      </c>
      <c r="B4143">
        <v>88.169998000000007</v>
      </c>
      <c r="C4143">
        <v>71.044121000000004</v>
      </c>
      <c r="D4143">
        <v>163777600</v>
      </c>
      <c r="E4143" s="3">
        <f t="shared" si="704"/>
        <v>1.9317954545454707E-3</v>
      </c>
      <c r="F4143" s="4">
        <f t="shared" si="706"/>
        <v>1.2417235032731531E-2</v>
      </c>
      <c r="G4143" s="4">
        <f t="shared" si="707"/>
        <v>-2.9585101525254668E-3</v>
      </c>
      <c r="H4143" s="4">
        <f t="shared" si="708"/>
        <v>5.5531563251559064E-2</v>
      </c>
      <c r="I4143" s="4">
        <f t="shared" si="709"/>
        <v>-5.7536327238896345E-2</v>
      </c>
      <c r="J4143" s="4">
        <f t="shared" si="710"/>
        <v>-6.2209770000883013E-2</v>
      </c>
      <c r="L4143" s="5">
        <f>_xlfn.STDEV.S($E$3:E4143)</f>
        <v>1.2597347424469892E-2</v>
      </c>
      <c r="M4143">
        <f t="shared" si="711"/>
        <v>-6.7477575860045158E-2</v>
      </c>
      <c r="N4143" s="6">
        <f t="shared" si="705"/>
        <v>-6.5876469138803739E-2</v>
      </c>
      <c r="O4143">
        <f t="shared" si="712"/>
        <v>1.6010136784991441E-3</v>
      </c>
      <c r="P4143">
        <f t="shared" si="713"/>
        <v>2.5632447987413609E-6</v>
      </c>
      <c r="Q4143">
        <f t="shared" si="703"/>
        <v>4.3373655006431999E-4</v>
      </c>
    </row>
    <row r="4144" spans="1:17" x14ac:dyDescent="0.3">
      <c r="A4144" s="2">
        <v>40004</v>
      </c>
      <c r="B4144">
        <v>87.959998999999996</v>
      </c>
      <c r="C4144">
        <v>70.874900999999994</v>
      </c>
      <c r="D4144">
        <v>173520300</v>
      </c>
      <c r="E4144" s="3">
        <f t="shared" si="704"/>
        <v>-2.3817512165533739E-3</v>
      </c>
      <c r="F4144" s="4">
        <f t="shared" si="706"/>
        <v>1.2415112333643558E-2</v>
      </c>
      <c r="G4144" s="4">
        <f t="shared" si="707"/>
        <v>-2.8827258147697339E-3</v>
      </c>
      <c r="H4144" s="4">
        <f t="shared" si="708"/>
        <v>5.5522070252646091E-2</v>
      </c>
      <c r="I4144" s="4">
        <f t="shared" si="709"/>
        <v>-5.6102573800889899E-2</v>
      </c>
      <c r="J4144" s="4">
        <f t="shared" si="710"/>
        <v>-6.056830454696327E-2</v>
      </c>
      <c r="L4144" s="5">
        <f>_xlfn.STDEV.S($E$3:E4144)</f>
        <v>1.2595892530962889E-2</v>
      </c>
      <c r="M4144">
        <f t="shared" si="711"/>
        <v>-6.5845419887620271E-2</v>
      </c>
      <c r="N4144" s="6">
        <f t="shared" si="705"/>
        <v>-6.4242057174663247E-2</v>
      </c>
      <c r="O4144">
        <f t="shared" si="712"/>
        <v>1.6321559724248869E-3</v>
      </c>
      <c r="P4144">
        <f t="shared" si="713"/>
        <v>2.6639331183222279E-6</v>
      </c>
      <c r="Q4144">
        <f t="shared" si="703"/>
        <v>4.3382823546665126E-4</v>
      </c>
    </row>
    <row r="4145" spans="1:17" x14ac:dyDescent="0.3">
      <c r="A4145" s="2">
        <v>40007</v>
      </c>
      <c r="B4145">
        <v>90.099997999999999</v>
      </c>
      <c r="C4145">
        <v>72.599227999999997</v>
      </c>
      <c r="D4145">
        <v>217413500</v>
      </c>
      <c r="E4145" s="3">
        <f t="shared" si="704"/>
        <v>2.4329229471683034E-2</v>
      </c>
      <c r="F4145" s="4">
        <f t="shared" si="706"/>
        <v>1.3570847420781917E-2</v>
      </c>
      <c r="G4145" s="4">
        <f t="shared" si="707"/>
        <v>-2.0465703035934392E-3</v>
      </c>
      <c r="H4145" s="4">
        <f t="shared" si="708"/>
        <v>6.0690674690292122E-2</v>
      </c>
      <c r="I4145" s="4">
        <f t="shared" si="709"/>
        <v>-4.01452881592963E-2</v>
      </c>
      <c r="J4145" s="4">
        <f t="shared" si="710"/>
        <v>-4.2593629305428871E-2</v>
      </c>
      <c r="L4145" s="5">
        <f>_xlfn.STDEV.S($E$3:E4145)</f>
        <v>1.259992818808791E-2</v>
      </c>
      <c r="M4145">
        <f t="shared" si="711"/>
        <v>-4.7971270582959365E-2</v>
      </c>
      <c r="N4145" s="6">
        <f t="shared" si="705"/>
        <v>-4.6026465923756921E-2</v>
      </c>
      <c r="O4145">
        <f t="shared" si="712"/>
        <v>1.7874149304660907E-2</v>
      </c>
      <c r="P4145">
        <f t="shared" si="713"/>
        <v>3.1948521336530995E-4</v>
      </c>
      <c r="Q4145">
        <f t="shared" ref="Q4145:Q4208" si="714">AVERAGE(P4123:P4145)</f>
        <v>4.4091969051440668E-4</v>
      </c>
    </row>
    <row r="4146" spans="1:17" x14ac:dyDescent="0.3">
      <c r="A4146" s="2">
        <v>40008</v>
      </c>
      <c r="B4146">
        <v>90.610000999999997</v>
      </c>
      <c r="C4146">
        <v>73.010193000000001</v>
      </c>
      <c r="D4146">
        <v>181487400</v>
      </c>
      <c r="E4146" s="3">
        <f t="shared" si="704"/>
        <v>5.6604107804751891E-3</v>
      </c>
      <c r="F4146" s="4">
        <f t="shared" si="706"/>
        <v>1.366470415082E-2</v>
      </c>
      <c r="G4146" s="4">
        <f t="shared" si="707"/>
        <v>-1.6902092287652247E-3</v>
      </c>
      <c r="H4146" s="4">
        <f t="shared" si="708"/>
        <v>6.1110414747314122E-2</v>
      </c>
      <c r="I4146" s="4">
        <f t="shared" si="709"/>
        <v>-3.326685647774219E-2</v>
      </c>
      <c r="J4146" s="4">
        <f t="shared" si="710"/>
        <v>-3.4725924034624933E-2</v>
      </c>
      <c r="L4146" s="5">
        <f>_xlfn.STDEV.S($E$3:E4146)</f>
        <v>1.2598687537531581E-2</v>
      </c>
      <c r="M4146">
        <f t="shared" si="711"/>
        <v>-4.0148314827366249E-2</v>
      </c>
      <c r="N4146" s="6">
        <f t="shared" si="705"/>
        <v>-3.8160519677793214E-2</v>
      </c>
      <c r="O4146">
        <f t="shared" si="712"/>
        <v>7.8229557555931153E-3</v>
      </c>
      <c r="P4146">
        <f t="shared" si="713"/>
        <v>6.1198636753967444E-5</v>
      </c>
      <c r="Q4146">
        <f t="shared" si="714"/>
        <v>4.3749738613763658E-4</v>
      </c>
    </row>
    <row r="4147" spans="1:17" x14ac:dyDescent="0.3">
      <c r="A4147" s="2">
        <v>40009</v>
      </c>
      <c r="B4147">
        <v>93.260002</v>
      </c>
      <c r="C4147">
        <v>75.145454000000001</v>
      </c>
      <c r="D4147">
        <v>220877900</v>
      </c>
      <c r="E4147" s="3">
        <f t="shared" si="704"/>
        <v>2.924623077754962E-2</v>
      </c>
      <c r="F4147" s="4">
        <f t="shared" si="706"/>
        <v>1.5076423908751919E-2</v>
      </c>
      <c r="G4147" s="4">
        <f t="shared" si="707"/>
        <v>-6.1207446720527555E-4</v>
      </c>
      <c r="H4147" s="4">
        <f t="shared" si="708"/>
        <v>6.7423817435144764E-2</v>
      </c>
      <c r="I4147" s="4">
        <f t="shared" si="709"/>
        <v>-1.2170569393541886E-2</v>
      </c>
      <c r="J4147" s="4">
        <f t="shared" si="710"/>
        <v>-1.0896304308664728E-2</v>
      </c>
      <c r="L4147" s="5">
        <f>_xlfn.STDEV.S($E$3:E4147)</f>
        <v>1.2605213681467001E-2</v>
      </c>
      <c r="M4147">
        <f t="shared" si="711"/>
        <v>-1.6452204176334036E-2</v>
      </c>
      <c r="N4147" s="6">
        <f t="shared" si="705"/>
        <v>-1.398333491044923E-2</v>
      </c>
      <c r="O4147">
        <f t="shared" si="712"/>
        <v>2.3696110651032214E-2</v>
      </c>
      <c r="P4147">
        <f t="shared" si="713"/>
        <v>5.6150565998596227E-4</v>
      </c>
      <c r="Q4147">
        <f t="shared" si="714"/>
        <v>4.459297626379675E-4</v>
      </c>
    </row>
    <row r="4148" spans="1:17" x14ac:dyDescent="0.3">
      <c r="A4148" s="2">
        <v>40010</v>
      </c>
      <c r="B4148">
        <v>93.110000999999997</v>
      </c>
      <c r="C4148">
        <v>75.024604999999994</v>
      </c>
      <c r="D4148">
        <v>231174500</v>
      </c>
      <c r="E4148" s="3">
        <f t="shared" si="704"/>
        <v>-1.6084172934073271E-3</v>
      </c>
      <c r="F4148" s="4">
        <f t="shared" si="706"/>
        <v>1.5059711252207651E-2</v>
      </c>
      <c r="G4148" s="4">
        <f t="shared" si="707"/>
        <v>-8.0122559463247577E-4</v>
      </c>
      <c r="H4148" s="4">
        <f t="shared" si="708"/>
        <v>6.7349076162909582E-2</v>
      </c>
      <c r="I4148" s="4">
        <f t="shared" si="709"/>
        <v>-1.5903123401586727E-2</v>
      </c>
      <c r="J4148" s="4">
        <f t="shared" si="710"/>
        <v>-1.51871606455245E-2</v>
      </c>
      <c r="L4148" s="5">
        <f>_xlfn.STDEV.S($E$3:E4148)</f>
        <v>1.2603726494313013E-2</v>
      </c>
      <c r="M4148">
        <f t="shared" si="711"/>
        <v>-2.0719404275990616E-2</v>
      </c>
      <c r="N4148" s="6">
        <f t="shared" si="705"/>
        <v>-1.8266679463412983E-2</v>
      </c>
      <c r="O4148">
        <f t="shared" si="712"/>
        <v>-4.2672000996565804E-3</v>
      </c>
      <c r="P4148">
        <f t="shared" si="713"/>
        <v>1.820899669050913E-5</v>
      </c>
      <c r="Q4148">
        <f t="shared" si="714"/>
        <v>4.2510465288822351E-4</v>
      </c>
    </row>
    <row r="4149" spans="1:17" x14ac:dyDescent="0.3">
      <c r="A4149" s="2">
        <v>40011</v>
      </c>
      <c r="B4149">
        <v>94.129997000000003</v>
      </c>
      <c r="C4149">
        <v>75.846457999999998</v>
      </c>
      <c r="D4149">
        <v>138561700</v>
      </c>
      <c r="E4149" s="3">
        <f t="shared" si="704"/>
        <v>1.0954741585707861E-2</v>
      </c>
      <c r="F4149" s="4">
        <f t="shared" si="706"/>
        <v>1.4441384436594732E-2</v>
      </c>
      <c r="G4149" s="4">
        <f t="shared" si="707"/>
        <v>6.7193969597542039E-4</v>
      </c>
      <c r="H4149" s="4">
        <f t="shared" si="708"/>
        <v>6.4583834578866656E-2</v>
      </c>
      <c r="I4149" s="4">
        <f t="shared" si="709"/>
        <v>1.3524926327110665E-2</v>
      </c>
      <c r="J4149" s="4">
        <f t="shared" si="710"/>
        <v>1.8963576040520458E-2</v>
      </c>
      <c r="L4149" s="5">
        <f>_xlfn.STDEV.S($E$3:E4149)</f>
        <v>1.2603300552529119E-2</v>
      </c>
      <c r="M4149">
        <f t="shared" si="711"/>
        <v>1.323998895069994E-2</v>
      </c>
      <c r="N4149" s="6">
        <f t="shared" si="705"/>
        <v>1.5569382355673511E-2</v>
      </c>
      <c r="O4149">
        <f t="shared" si="712"/>
        <v>3.395939322669056E-2</v>
      </c>
      <c r="P4149">
        <f t="shared" si="713"/>
        <v>1.1532403883249968E-3</v>
      </c>
      <c r="Q4149">
        <f t="shared" si="714"/>
        <v>4.5630637250326057E-4</v>
      </c>
    </row>
    <row r="4150" spans="1:17" x14ac:dyDescent="0.3">
      <c r="A4150" s="2">
        <v>40014</v>
      </c>
      <c r="B4150">
        <v>95.129997000000003</v>
      </c>
      <c r="C4150">
        <v>76.652214000000001</v>
      </c>
      <c r="D4150">
        <v>164179400</v>
      </c>
      <c r="E4150" s="3">
        <f t="shared" si="704"/>
        <v>1.0623605990341289E-2</v>
      </c>
      <c r="F4150" s="4">
        <f t="shared" si="706"/>
        <v>1.4236870332545021E-2</v>
      </c>
      <c r="G4150" s="4">
        <f t="shared" si="707"/>
        <v>1.723531388481011E-3</v>
      </c>
      <c r="H4150" s="4">
        <f t="shared" si="708"/>
        <v>6.3669219700841412E-2</v>
      </c>
      <c r="I4150" s="4">
        <f t="shared" si="709"/>
        <v>3.5040913878528368E-2</v>
      </c>
      <c r="J4150" s="4">
        <f t="shared" si="710"/>
        <v>4.3947489854798683E-2</v>
      </c>
      <c r="L4150" s="5">
        <f>_xlfn.STDEV.S($E$3:E4150)</f>
        <v>1.2602807598847713E-2</v>
      </c>
      <c r="M4150">
        <f t="shared" si="711"/>
        <v>3.8083784789216334E-2</v>
      </c>
      <c r="N4150" s="6">
        <f t="shared" si="705"/>
        <v>4.0401919642881534E-2</v>
      </c>
      <c r="O4150">
        <f t="shared" si="712"/>
        <v>2.4843795838516394E-2</v>
      </c>
      <c r="P4150">
        <f t="shared" si="713"/>
        <v>6.1721419166588449E-4</v>
      </c>
      <c r="Q4150">
        <f t="shared" si="714"/>
        <v>4.7671004978995198E-4</v>
      </c>
    </row>
    <row r="4151" spans="1:17" x14ac:dyDescent="0.3">
      <c r="A4151" s="2">
        <v>40015</v>
      </c>
      <c r="B4151">
        <v>95.57</v>
      </c>
      <c r="C4151">
        <v>77.006752000000006</v>
      </c>
      <c r="D4151">
        <v>217718300</v>
      </c>
      <c r="E4151" s="3">
        <f t="shared" si="704"/>
        <v>4.6252813400171622E-3</v>
      </c>
      <c r="F4151" s="4">
        <f t="shared" si="706"/>
        <v>1.4236443890264208E-2</v>
      </c>
      <c r="G4151" s="4">
        <f t="shared" si="707"/>
        <v>1.9673288487609504E-3</v>
      </c>
      <c r="H4151" s="4">
        <f t="shared" si="708"/>
        <v>6.3667312592984651E-2</v>
      </c>
      <c r="I4151" s="4">
        <f t="shared" si="709"/>
        <v>4.0090703063600408E-2</v>
      </c>
      <c r="J4151" s="4">
        <f t="shared" si="710"/>
        <v>4.9806969013737934E-2</v>
      </c>
      <c r="L4151" s="5">
        <f>_xlfn.STDEV.S($E$3:E4151)</f>
        <v>1.2601470135694985E-2</v>
      </c>
      <c r="M4151">
        <f t="shared" si="711"/>
        <v>4.3910397250341862E-2</v>
      </c>
      <c r="N4151" s="6">
        <f t="shared" si="705"/>
        <v>4.6241388967074748E-2</v>
      </c>
      <c r="O4151">
        <f t="shared" si="712"/>
        <v>5.8266124611255285E-3</v>
      </c>
      <c r="P4151">
        <f t="shared" si="713"/>
        <v>3.3949412772143292E-5</v>
      </c>
      <c r="Q4151">
        <f t="shared" si="714"/>
        <v>4.740213741641113E-4</v>
      </c>
    </row>
    <row r="4152" spans="1:17" x14ac:dyDescent="0.3">
      <c r="A4152" s="2">
        <v>40016</v>
      </c>
      <c r="B4152">
        <v>95.550003000000004</v>
      </c>
      <c r="C4152">
        <v>76.990645999999998</v>
      </c>
      <c r="D4152">
        <v>196068100</v>
      </c>
      <c r="E4152" s="3">
        <f t="shared" si="704"/>
        <v>-2.0923930103577959E-4</v>
      </c>
      <c r="F4152" s="4">
        <f t="shared" si="706"/>
        <v>1.4194299958398863E-2</v>
      </c>
      <c r="G4152" s="4">
        <f t="shared" si="707"/>
        <v>1.640040915792666E-3</v>
      </c>
      <c r="H4152" s="4">
        <f t="shared" si="708"/>
        <v>6.3478839200004591E-2</v>
      </c>
      <c r="I4152" s="4">
        <f t="shared" si="709"/>
        <v>3.331693190411289E-2</v>
      </c>
      <c r="J4152" s="4">
        <f t="shared" si="710"/>
        <v>4.1962463194294086E-2</v>
      </c>
      <c r="L4152" s="5">
        <f>_xlfn.STDEV.S($E$3:E4152)</f>
        <v>1.2599953594062433E-2</v>
      </c>
      <c r="M4152">
        <f t="shared" si="711"/>
        <v>3.6109325134360035E-2</v>
      </c>
      <c r="N4152" s="6">
        <f t="shared" si="705"/>
        <v>3.8409320647959655E-2</v>
      </c>
      <c r="O4152">
        <f t="shared" si="712"/>
        <v>-7.8010721159818275E-3</v>
      </c>
      <c r="P4152">
        <f t="shared" si="713"/>
        <v>6.0856726158749188E-5</v>
      </c>
      <c r="Q4152">
        <f t="shared" si="714"/>
        <v>4.655703796798505E-4</v>
      </c>
    </row>
    <row r="4153" spans="1:17" x14ac:dyDescent="0.3">
      <c r="A4153" s="2">
        <v>40017</v>
      </c>
      <c r="B4153">
        <v>97.660004000000001</v>
      </c>
      <c r="C4153">
        <v>78.690819000000005</v>
      </c>
      <c r="D4153">
        <v>258795500</v>
      </c>
      <c r="E4153" s="3">
        <f t="shared" si="704"/>
        <v>2.2082688997927091E-2</v>
      </c>
      <c r="F4153" s="4">
        <f t="shared" si="706"/>
        <v>1.4790051721309065E-2</v>
      </c>
      <c r="G4153" s="4">
        <f t="shared" si="707"/>
        <v>2.6850210565887676E-3</v>
      </c>
      <c r="H4153" s="4">
        <f t="shared" si="708"/>
        <v>6.6143122079169697E-2</v>
      </c>
      <c r="I4153" s="4">
        <f t="shared" si="709"/>
        <v>5.5092516596814134E-2</v>
      </c>
      <c r="J4153" s="4">
        <f t="shared" si="710"/>
        <v>6.106063293650843E-2</v>
      </c>
      <c r="L4153" s="5">
        <f>_xlfn.STDEV.S($E$3:E4153)</f>
        <v>1.2602985106410322E-2</v>
      </c>
      <c r="M4153">
        <f t="shared" si="711"/>
        <v>6.106044044914772E-2</v>
      </c>
      <c r="N4153" s="6">
        <f t="shared" si="705"/>
        <v>6.3614193447567136E-2</v>
      </c>
      <c r="O4153">
        <f t="shared" si="712"/>
        <v>2.4951115314787685E-2</v>
      </c>
      <c r="P4153">
        <f t="shared" si="713"/>
        <v>6.2255815545183256E-4</v>
      </c>
      <c r="Q4153">
        <f t="shared" si="714"/>
        <v>4.5169095179103149E-4</v>
      </c>
    </row>
    <row r="4154" spans="1:17" x14ac:dyDescent="0.3">
      <c r="A4154" s="2">
        <v>40018</v>
      </c>
      <c r="B4154">
        <v>98.059997999999993</v>
      </c>
      <c r="C4154">
        <v>79.013122999999993</v>
      </c>
      <c r="D4154">
        <v>154003100</v>
      </c>
      <c r="E4154" s="3">
        <f t="shared" si="704"/>
        <v>4.0957811142419143E-3</v>
      </c>
      <c r="F4154" s="4">
        <f t="shared" si="706"/>
        <v>1.2962232466256484E-2</v>
      </c>
      <c r="G4154" s="4">
        <f t="shared" si="707"/>
        <v>4.16688039173976E-3</v>
      </c>
      <c r="H4154" s="4">
        <f t="shared" si="708"/>
        <v>5.7968865869408498E-2</v>
      </c>
      <c r="I4154" s="4">
        <f t="shared" si="709"/>
        <v>8.6720515623797789E-2</v>
      </c>
      <c r="J4154" s="4">
        <f t="shared" si="710"/>
        <v>9.8342669062361221E-2</v>
      </c>
      <c r="L4154" s="5">
        <f>_xlfn.STDEV.S($E$3:E4154)</f>
        <v>1.2601606691898883E-2</v>
      </c>
      <c r="M4154">
        <f t="shared" si="711"/>
        <v>9.8342283807597144E-2</v>
      </c>
      <c r="N4154" s="6">
        <f t="shared" si="705"/>
        <v>0.10036190330409611</v>
      </c>
      <c r="O4154">
        <f t="shared" si="712"/>
        <v>3.7281843358449425E-2</v>
      </c>
      <c r="P4154">
        <f t="shared" si="713"/>
        <v>1.3899358442039595E-3</v>
      </c>
      <c r="Q4154">
        <f t="shared" si="714"/>
        <v>4.7537636363516382E-4</v>
      </c>
    </row>
    <row r="4155" spans="1:17" x14ac:dyDescent="0.3">
      <c r="A4155" s="2">
        <v>40021</v>
      </c>
      <c r="B4155">
        <v>98.349997999999999</v>
      </c>
      <c r="C4155">
        <v>79.246780000000001</v>
      </c>
      <c r="D4155">
        <v>159259400</v>
      </c>
      <c r="E4155" s="3">
        <f t="shared" si="704"/>
        <v>2.957373097233873E-3</v>
      </c>
      <c r="F4155" s="4">
        <f t="shared" si="706"/>
        <v>1.2944360440561388E-2</v>
      </c>
      <c r="G4155" s="4">
        <f t="shared" si="707"/>
        <v>4.2613731791292147E-3</v>
      </c>
      <c r="H4155" s="4">
        <f t="shared" si="708"/>
        <v>5.7888939740708779E-2</v>
      </c>
      <c r="I4155" s="4">
        <f t="shared" si="709"/>
        <v>8.8767567810516868E-2</v>
      </c>
      <c r="J4155" s="4">
        <f t="shared" si="710"/>
        <v>0.10072752225501058</v>
      </c>
      <c r="L4155" s="5">
        <f>_xlfn.STDEV.S($E$3:E4155)</f>
        <v>1.2600157934873438E-2</v>
      </c>
      <c r="M4155">
        <f t="shared" si="711"/>
        <v>0.10072747847179582</v>
      </c>
      <c r="N4155" s="6">
        <f t="shared" si="705"/>
        <v>0.1027459005737108</v>
      </c>
      <c r="O4155">
        <f t="shared" si="712"/>
        <v>2.3851946641986754E-3</v>
      </c>
      <c r="P4155">
        <f t="shared" si="713"/>
        <v>5.6891535861218318E-6</v>
      </c>
      <c r="Q4155">
        <f t="shared" si="714"/>
        <v>4.7325769753813645E-4</v>
      </c>
    </row>
    <row r="4156" spans="1:17" x14ac:dyDescent="0.3">
      <c r="A4156" s="2">
        <v>40022</v>
      </c>
      <c r="B4156">
        <v>97.889999000000003</v>
      </c>
      <c r="C4156">
        <v>78.876129000000006</v>
      </c>
      <c r="D4156">
        <v>186685200</v>
      </c>
      <c r="E4156" s="3">
        <f t="shared" si="704"/>
        <v>-4.6771632877917746E-3</v>
      </c>
      <c r="F4156" s="4">
        <f t="shared" si="706"/>
        <v>1.3037490880294655E-2</v>
      </c>
      <c r="G4156" s="4">
        <f t="shared" si="707"/>
        <v>3.6833290648741386E-3</v>
      </c>
      <c r="H4156" s="4">
        <f t="shared" si="708"/>
        <v>5.8305431728744847E-2</v>
      </c>
      <c r="I4156" s="4">
        <f t="shared" si="709"/>
        <v>7.6302164553910368E-2</v>
      </c>
      <c r="J4156" s="4">
        <f t="shared" si="710"/>
        <v>8.6218410931275802E-2</v>
      </c>
      <c r="L4156" s="5">
        <f>_xlfn.STDEV.S($E$3:E4156)</f>
        <v>1.2598874986818614E-2</v>
      </c>
      <c r="M4156">
        <f t="shared" si="711"/>
        <v>8.6218328243952744E-2</v>
      </c>
      <c r="N4156" s="6">
        <f t="shared" si="705"/>
        <v>8.823914976759184E-2</v>
      </c>
      <c r="O4156">
        <f t="shared" si="712"/>
        <v>-1.4509150227843076E-2</v>
      </c>
      <c r="P4156">
        <f t="shared" si="713"/>
        <v>2.1051544033411879E-4</v>
      </c>
      <c r="Q4156">
        <f t="shared" si="714"/>
        <v>4.5937652537964279E-4</v>
      </c>
    </row>
    <row r="4157" spans="1:17" x14ac:dyDescent="0.3">
      <c r="A4157" s="2">
        <v>40023</v>
      </c>
      <c r="B4157">
        <v>97.650002000000001</v>
      </c>
      <c r="C4157">
        <v>78.682755</v>
      </c>
      <c r="D4157">
        <v>194399300</v>
      </c>
      <c r="E4157" s="3">
        <f t="shared" si="704"/>
        <v>-2.4517009137982049E-3</v>
      </c>
      <c r="F4157" s="4">
        <f t="shared" si="706"/>
        <v>1.2477781408478104E-2</v>
      </c>
      <c r="G4157" s="4">
        <f t="shared" si="707"/>
        <v>2.6311347823208373E-3</v>
      </c>
      <c r="H4157" s="4">
        <f t="shared" si="708"/>
        <v>5.5802334875480225E-2</v>
      </c>
      <c r="I4157" s="4">
        <f t="shared" si="709"/>
        <v>5.3959040267981706E-2</v>
      </c>
      <c r="J4157" s="4">
        <f t="shared" si="710"/>
        <v>6.049108048113605E-2</v>
      </c>
      <c r="L4157" s="5">
        <f>_xlfn.STDEV.S($E$3:E4157)</f>
        <v>1.2597429293258001E-2</v>
      </c>
      <c r="M4157">
        <f t="shared" si="711"/>
        <v>6.0490876183951513E-2</v>
      </c>
      <c r="N4157" s="6">
        <f t="shared" si="705"/>
        <v>6.2300273600853329E-2</v>
      </c>
      <c r="O4157">
        <f t="shared" si="712"/>
        <v>-2.5727452060001231E-2</v>
      </c>
      <c r="P4157">
        <f t="shared" si="713"/>
        <v>6.6190178949966161E-4</v>
      </c>
      <c r="Q4157">
        <f t="shared" si="714"/>
        <v>4.6274765343615231E-4</v>
      </c>
    </row>
    <row r="4158" spans="1:17" x14ac:dyDescent="0.3">
      <c r="A4158" s="2">
        <v>40024</v>
      </c>
      <c r="B4158">
        <v>98.669998000000007</v>
      </c>
      <c r="C4158">
        <v>79.504615999999999</v>
      </c>
      <c r="D4158">
        <v>225575400</v>
      </c>
      <c r="E4158" s="3">
        <f t="shared" si="704"/>
        <v>1.0445427333427126E-2</v>
      </c>
      <c r="F4158" s="4">
        <f t="shared" si="706"/>
        <v>1.2525454823365229E-2</v>
      </c>
      <c r="G4158" s="4">
        <f t="shared" si="707"/>
        <v>3.1986096357795395E-3</v>
      </c>
      <c r="H4158" s="4">
        <f t="shared" si="708"/>
        <v>5.6015536868294545E-2</v>
      </c>
      <c r="I4158" s="4">
        <f t="shared" si="709"/>
        <v>6.5953921634942736E-2</v>
      </c>
      <c r="J4158" s="4">
        <f t="shared" si="710"/>
        <v>7.4368540066978017E-2</v>
      </c>
      <c r="L4158" s="5">
        <f>_xlfn.STDEV.S($E$3:E4158)</f>
        <v>1.2596901880295924E-2</v>
      </c>
      <c r="M4158">
        <f t="shared" si="711"/>
        <v>7.4368491915004081E-2</v>
      </c>
      <c r="N4158" s="6">
        <f t="shared" si="705"/>
        <v>7.6215385628748855E-2</v>
      </c>
      <c r="O4158">
        <f t="shared" si="712"/>
        <v>1.3877615731052569E-2</v>
      </c>
      <c r="P4158">
        <f t="shared" si="713"/>
        <v>1.9258821837875772E-4</v>
      </c>
      <c r="Q4158">
        <f t="shared" si="714"/>
        <v>4.3590523245062488E-4</v>
      </c>
    </row>
    <row r="4159" spans="1:17" x14ac:dyDescent="0.3">
      <c r="A4159" s="2">
        <v>40025</v>
      </c>
      <c r="B4159">
        <v>98.809997999999993</v>
      </c>
      <c r="C4159">
        <v>79.617431999999994</v>
      </c>
      <c r="D4159">
        <v>207358000</v>
      </c>
      <c r="E4159" s="3">
        <f t="shared" si="704"/>
        <v>1.4188710128482107E-3</v>
      </c>
      <c r="F4159" s="4">
        <f t="shared" si="706"/>
        <v>1.2457060195040483E-2</v>
      </c>
      <c r="G4159" s="4">
        <f t="shared" si="707"/>
        <v>2.853163906137956E-3</v>
      </c>
      <c r="H4159" s="4">
        <f t="shared" si="708"/>
        <v>5.5709666791834617E-2</v>
      </c>
      <c r="I4159" s="4">
        <f t="shared" si="709"/>
        <v>5.8636783548301263E-2</v>
      </c>
      <c r="J4159" s="4">
        <f t="shared" si="710"/>
        <v>6.5911752244879551E-2</v>
      </c>
      <c r="L4159" s="5">
        <f>_xlfn.STDEV.S($E$3:E4159)</f>
        <v>1.2595398799564915E-2</v>
      </c>
      <c r="M4159">
        <f t="shared" si="711"/>
        <v>6.5911555531118271E-2</v>
      </c>
      <c r="N4159" s="6">
        <f t="shared" si="705"/>
        <v>6.7724054556938418E-2</v>
      </c>
      <c r="O4159">
        <f t="shared" si="712"/>
        <v>-8.4569363838858103E-3</v>
      </c>
      <c r="P4159">
        <f t="shared" si="713"/>
        <v>7.1519773001091607E-5</v>
      </c>
      <c r="Q4159">
        <f t="shared" si="714"/>
        <v>4.0522891942010731E-4</v>
      </c>
    </row>
    <row r="4160" spans="1:17" x14ac:dyDescent="0.3">
      <c r="A4160" s="2">
        <v>40028</v>
      </c>
      <c r="B4160">
        <v>100.44000200000001</v>
      </c>
      <c r="C4160">
        <v>80.930831999999995</v>
      </c>
      <c r="D4160">
        <v>175776900</v>
      </c>
      <c r="E4160" s="3">
        <f t="shared" si="704"/>
        <v>1.6496346857531652E-2</v>
      </c>
      <c r="F4160" s="4">
        <f t="shared" si="706"/>
        <v>1.2529982933204922E-2</v>
      </c>
      <c r="G4160" s="4">
        <f t="shared" si="707"/>
        <v>3.9221622542290526E-3</v>
      </c>
      <c r="H4160" s="4">
        <f t="shared" si="708"/>
        <v>5.6035787191116827E-2</v>
      </c>
      <c r="I4160" s="4">
        <f t="shared" si="709"/>
        <v>8.1436027021454027E-2</v>
      </c>
      <c r="J4160" s="4">
        <f t="shared" si="710"/>
        <v>9.2332781368797745E-2</v>
      </c>
      <c r="L4160" s="5">
        <f>_xlfn.STDEV.S($E$3:E4160)</f>
        <v>1.2596396205661119E-2</v>
      </c>
      <c r="M4160">
        <f t="shared" si="711"/>
        <v>9.2332846949413294E-2</v>
      </c>
      <c r="N4160" s="6">
        <f t="shared" si="705"/>
        <v>9.421070331625514E-2</v>
      </c>
      <c r="O4160">
        <f t="shared" si="712"/>
        <v>2.6421291418295023E-2</v>
      </c>
      <c r="P4160">
        <f t="shared" si="713"/>
        <v>6.9808464021047022E-4</v>
      </c>
      <c r="Q4160">
        <f t="shared" si="714"/>
        <v>4.1364398710563356E-4</v>
      </c>
    </row>
    <row r="4161" spans="1:17" x14ac:dyDescent="0.3">
      <c r="A4161" s="2">
        <v>40029</v>
      </c>
      <c r="B4161">
        <v>100.699997</v>
      </c>
      <c r="C4161">
        <v>81.140304999999998</v>
      </c>
      <c r="D4161">
        <v>176714600</v>
      </c>
      <c r="E4161" s="3">
        <f t="shared" si="704"/>
        <v>2.5885602829835985E-3</v>
      </c>
      <c r="F4161" s="4">
        <f t="shared" si="706"/>
        <v>1.2532940000166535E-2</v>
      </c>
      <c r="G4161" s="4">
        <f t="shared" si="707"/>
        <v>3.8550242092717899E-3</v>
      </c>
      <c r="H4161" s="4">
        <f t="shared" si="708"/>
        <v>5.6049011596597198E-2</v>
      </c>
      <c r="I4161" s="4">
        <f t="shared" si="709"/>
        <v>7.9990508750524159E-2</v>
      </c>
      <c r="J4161" s="4">
        <f t="shared" si="710"/>
        <v>9.0652741921467772E-2</v>
      </c>
      <c r="L4161" s="5">
        <f>_xlfn.STDEV.S($E$3:E4161)</f>
        <v>1.2594932350876976E-2</v>
      </c>
      <c r="M4161">
        <f t="shared" si="711"/>
        <v>9.0653036052138328E-2</v>
      </c>
      <c r="N4161" s="6">
        <f t="shared" si="705"/>
        <v>9.2528889197193598E-2</v>
      </c>
      <c r="O4161">
        <f t="shared" si="712"/>
        <v>-1.6798108972749665E-3</v>
      </c>
      <c r="P4161">
        <f t="shared" si="713"/>
        <v>2.8217646506037279E-6</v>
      </c>
      <c r="Q4161">
        <f t="shared" si="714"/>
        <v>4.0585442556746043E-4</v>
      </c>
    </row>
    <row r="4162" spans="1:17" x14ac:dyDescent="0.3">
      <c r="A4162" s="2">
        <v>40030</v>
      </c>
      <c r="B4162">
        <v>100.410004</v>
      </c>
      <c r="C4162">
        <v>80.906623999999994</v>
      </c>
      <c r="D4162">
        <v>184726400</v>
      </c>
      <c r="E4162" s="3">
        <f t="shared" si="704"/>
        <v>-2.8797716846008514E-3</v>
      </c>
      <c r="F4162" s="4">
        <f t="shared" si="706"/>
        <v>1.0670385650279465E-2</v>
      </c>
      <c r="G4162" s="4">
        <f t="shared" si="707"/>
        <v>4.916488345839542E-3</v>
      </c>
      <c r="H4162" s="4">
        <f t="shared" si="708"/>
        <v>4.7719415320326364E-2</v>
      </c>
      <c r="I4162" s="4">
        <f t="shared" si="709"/>
        <v>0.10306077413948955</v>
      </c>
      <c r="J4162" s="4">
        <f t="shared" si="710"/>
        <v>0.11802661050293506</v>
      </c>
      <c r="L4162" s="5">
        <f>_xlfn.STDEV.S($E$3:E4162)</f>
        <v>1.2593513289968772E-2</v>
      </c>
      <c r="M4162">
        <f t="shared" si="711"/>
        <v>0.11802701521048924</v>
      </c>
      <c r="N4162" s="6">
        <f t="shared" si="705"/>
        <v>0.11941045063443578</v>
      </c>
      <c r="O4162">
        <f t="shared" si="712"/>
        <v>2.7373979158350908E-2</v>
      </c>
      <c r="P4162">
        <f t="shared" si="713"/>
        <v>7.4933473496182994E-4</v>
      </c>
      <c r="Q4162">
        <f t="shared" si="714"/>
        <v>3.289728534609327E-4</v>
      </c>
    </row>
    <row r="4163" spans="1:17" x14ac:dyDescent="0.3">
      <c r="A4163" s="2">
        <v>40031</v>
      </c>
      <c r="B4163">
        <v>99.889999000000003</v>
      </c>
      <c r="C4163">
        <v>80.487662999999998</v>
      </c>
      <c r="D4163">
        <v>193203800</v>
      </c>
      <c r="E4163" s="3">
        <f t="shared" si="704"/>
        <v>-5.1788166446044004E-3</v>
      </c>
      <c r="F4163" s="4">
        <f t="shared" si="706"/>
        <v>1.0830044420041375E-2</v>
      </c>
      <c r="G4163" s="4">
        <f t="shared" si="707"/>
        <v>4.6961611223632436E-3</v>
      </c>
      <c r="H4163" s="4">
        <f t="shared" si="708"/>
        <v>4.8433431045109603E-2</v>
      </c>
      <c r="I4163" s="4">
        <f t="shared" si="709"/>
        <v>9.8233929772993278E-2</v>
      </c>
      <c r="J4163" s="4">
        <f t="shared" si="710"/>
        <v>0.11236047341357791</v>
      </c>
      <c r="L4163" s="5">
        <f>_xlfn.STDEV.S($E$3:E4163)</f>
        <v>1.2592283697487315E-2</v>
      </c>
      <c r="M4163">
        <f t="shared" si="711"/>
        <v>0.11236075348460733</v>
      </c>
      <c r="N4163" s="6">
        <f t="shared" si="705"/>
        <v>0.11377915508883385</v>
      </c>
      <c r="O4163">
        <f t="shared" si="712"/>
        <v>-5.666261725881902E-3</v>
      </c>
      <c r="P4163">
        <f t="shared" si="713"/>
        <v>3.2106521946194152E-5</v>
      </c>
      <c r="Q4163">
        <f t="shared" si="714"/>
        <v>3.3033320453257505E-4</v>
      </c>
    </row>
    <row r="4164" spans="1:17" x14ac:dyDescent="0.3">
      <c r="A4164" s="2">
        <v>40032</v>
      </c>
      <c r="B4164">
        <v>101.199997</v>
      </c>
      <c r="C4164">
        <v>81.543198000000004</v>
      </c>
      <c r="D4164">
        <v>220640900</v>
      </c>
      <c r="E4164" s="3">
        <f t="shared" ref="E4164:E4227" si="715">B4164/B4163-1</f>
        <v>1.3114405977719512E-2</v>
      </c>
      <c r="F4164" s="4">
        <f t="shared" si="706"/>
        <v>9.5960581030851526E-3</v>
      </c>
      <c r="G4164" s="4">
        <f t="shared" si="707"/>
        <v>6.1088069046184388E-3</v>
      </c>
      <c r="H4164" s="4">
        <f t="shared" si="708"/>
        <v>4.2914876469072175E-2</v>
      </c>
      <c r="I4164" s="4">
        <f t="shared" si="709"/>
        <v>0.1295332290115947</v>
      </c>
      <c r="J4164" s="4">
        <f t="shared" si="710"/>
        <v>0.14921619172808209</v>
      </c>
      <c r="L4164" s="5">
        <f>_xlfn.STDEV.S($E$3:E4164)</f>
        <v>1.259234290338721E-2</v>
      </c>
      <c r="M4164">
        <f t="shared" si="711"/>
        <v>0.14921643536716869</v>
      </c>
      <c r="N4164" s="6">
        <f t="shared" si="705"/>
        <v>0.15036024181407259</v>
      </c>
      <c r="O4164">
        <f t="shared" si="712"/>
        <v>3.6855681882561359E-2</v>
      </c>
      <c r="P4164">
        <f t="shared" si="713"/>
        <v>1.3583412870285616E-3</v>
      </c>
      <c r="Q4164">
        <f t="shared" si="714"/>
        <v>3.8758357593938493E-4</v>
      </c>
    </row>
    <row r="4165" spans="1:17" x14ac:dyDescent="0.3">
      <c r="A4165" s="2">
        <v>40035</v>
      </c>
      <c r="B4165">
        <v>100.989998</v>
      </c>
      <c r="C4165">
        <v>81.373992999999999</v>
      </c>
      <c r="D4165">
        <v>130898700</v>
      </c>
      <c r="E4165" s="3">
        <f t="shared" si="715"/>
        <v>-2.0750889943207396E-3</v>
      </c>
      <c r="F4165" s="4">
        <f t="shared" si="706"/>
        <v>9.6451613062440884E-3</v>
      </c>
      <c r="G4165" s="4">
        <f t="shared" si="707"/>
        <v>6.0482087277443546E-3</v>
      </c>
      <c r="H4165" s="4">
        <f t="shared" si="708"/>
        <v>4.3134472669424898E-2</v>
      </c>
      <c r="I4165" s="4">
        <f t="shared" si="709"/>
        <v>0.12817336607830532</v>
      </c>
      <c r="J4165" s="4">
        <f t="shared" si="710"/>
        <v>0.14761286307518007</v>
      </c>
      <c r="L4165" s="5">
        <f>_xlfn.STDEV.S($E$3:E4165)</f>
        <v>1.2590882930510685E-2</v>
      </c>
      <c r="M4165">
        <f t="shared" si="711"/>
        <v>0.14761361363636363</v>
      </c>
      <c r="N4165" s="6">
        <f t="shared" si="705"/>
        <v>0.14876770823265928</v>
      </c>
      <c r="O4165">
        <f t="shared" si="712"/>
        <v>-1.6028217308050596E-3</v>
      </c>
      <c r="P4165">
        <f t="shared" si="713"/>
        <v>2.5690375007409272E-6</v>
      </c>
      <c r="Q4165">
        <f t="shared" si="714"/>
        <v>3.8386316366906649E-4</v>
      </c>
    </row>
    <row r="4166" spans="1:17" x14ac:dyDescent="0.3">
      <c r="A4166" s="2">
        <v>40036</v>
      </c>
      <c r="B4166">
        <v>99.730002999999996</v>
      </c>
      <c r="C4166">
        <v>80.358756999999997</v>
      </c>
      <c r="D4166">
        <v>157301000</v>
      </c>
      <c r="E4166" s="3">
        <f t="shared" si="715"/>
        <v>-1.2476433557311317E-2</v>
      </c>
      <c r="F4166" s="4">
        <f t="shared" si="706"/>
        <v>1.0365661317318378E-2</v>
      </c>
      <c r="G4166" s="4">
        <f t="shared" si="707"/>
        <v>5.4217639880984074E-3</v>
      </c>
      <c r="H4166" s="4">
        <f t="shared" si="708"/>
        <v>4.6356646674527824E-2</v>
      </c>
      <c r="I4166" s="4">
        <f t="shared" si="709"/>
        <v>0.11420637782397591</v>
      </c>
      <c r="J4166" s="4">
        <f t="shared" si="710"/>
        <v>0.13111058126822339</v>
      </c>
      <c r="L4166" s="5">
        <f>_xlfn.STDEV.S($E$3:E4166)</f>
        <v>1.259092236881698E-2</v>
      </c>
      <c r="M4166">
        <f t="shared" si="711"/>
        <v>0.13111041467869816</v>
      </c>
      <c r="N4166" s="6">
        <f t="shared" si="705"/>
        <v>0.13242770548851324</v>
      </c>
      <c r="O4166">
        <f t="shared" si="712"/>
        <v>-1.6503198957665471E-2</v>
      </c>
      <c r="P4166">
        <f t="shared" si="713"/>
        <v>2.7235557583629071E-4</v>
      </c>
      <c r="Q4166">
        <f t="shared" si="714"/>
        <v>3.9559326501852516E-4</v>
      </c>
    </row>
    <row r="4167" spans="1:17" x14ac:dyDescent="0.3">
      <c r="A4167" s="2">
        <v>40037</v>
      </c>
      <c r="B4167">
        <v>100.800003</v>
      </c>
      <c r="C4167">
        <v>81.220900999999998</v>
      </c>
      <c r="D4167">
        <v>219052400</v>
      </c>
      <c r="E4167" s="3">
        <f t="shared" si="715"/>
        <v>1.0728967891437957E-2</v>
      </c>
      <c r="F4167" s="4">
        <f t="shared" si="706"/>
        <v>1.0277138361684394E-2</v>
      </c>
      <c r="G4167" s="4">
        <f t="shared" si="707"/>
        <v>5.9917952536632478E-3</v>
      </c>
      <c r="H4167" s="4">
        <f t="shared" si="708"/>
        <v>4.5960759981794254E-2</v>
      </c>
      <c r="I4167" s="4">
        <f t="shared" si="709"/>
        <v>0.12690880865139653</v>
      </c>
      <c r="J4167" s="4">
        <f t="shared" si="710"/>
        <v>0.14597551254427854</v>
      </c>
      <c r="L4167" s="5">
        <f>_xlfn.STDEV.S($E$3:E4167)</f>
        <v>1.2590452254781864E-2</v>
      </c>
      <c r="M4167">
        <f t="shared" si="711"/>
        <v>0.14597549051813891</v>
      </c>
      <c r="N4167" s="6">
        <f t="shared" si="705"/>
        <v>0.14728704514234647</v>
      </c>
      <c r="O4167">
        <f t="shared" si="712"/>
        <v>1.4865075839440745E-2</v>
      </c>
      <c r="P4167">
        <f t="shared" si="713"/>
        <v>2.2097047971232495E-4</v>
      </c>
      <c r="Q4167">
        <f t="shared" si="714"/>
        <v>4.0508485400087311E-4</v>
      </c>
    </row>
    <row r="4168" spans="1:17" x14ac:dyDescent="0.3">
      <c r="A4168" s="2">
        <v>40038</v>
      </c>
      <c r="B4168">
        <v>101.57</v>
      </c>
      <c r="C4168">
        <v>81.841353999999995</v>
      </c>
      <c r="D4168">
        <v>176449500</v>
      </c>
      <c r="E4168" s="3">
        <f t="shared" si="715"/>
        <v>7.6388588996370022E-3</v>
      </c>
      <c r="F4168" s="4">
        <f t="shared" si="706"/>
        <v>9.481969147873132E-3</v>
      </c>
      <c r="G4168" s="4">
        <f t="shared" si="707"/>
        <v>5.266126967922116E-3</v>
      </c>
      <c r="H4168" s="4">
        <f t="shared" si="708"/>
        <v>4.2404655150400157E-2</v>
      </c>
      <c r="I4168" s="4">
        <f t="shared" si="709"/>
        <v>0.11076191326611684</v>
      </c>
      <c r="J4168" s="4">
        <f t="shared" si="710"/>
        <v>0.12730336471346493</v>
      </c>
      <c r="L4168" s="5">
        <f>_xlfn.STDEV.S($E$3:E4168)</f>
        <v>1.2589457174362278E-2</v>
      </c>
      <c r="M4168">
        <f t="shared" si="711"/>
        <v>0.12730302169374069</v>
      </c>
      <c r="N4168" s="6">
        <f t="shared" si="705"/>
        <v>0.12840272654061158</v>
      </c>
      <c r="O4168">
        <f t="shared" si="712"/>
        <v>-1.8672468824398214E-2</v>
      </c>
      <c r="P4168">
        <f t="shared" si="713"/>
        <v>3.486610919981232E-4</v>
      </c>
      <c r="Q4168">
        <f t="shared" si="714"/>
        <v>4.0635337046316934E-4</v>
      </c>
    </row>
    <row r="4169" spans="1:17" x14ac:dyDescent="0.3">
      <c r="A4169" s="2">
        <v>40039</v>
      </c>
      <c r="B4169">
        <v>100.790001</v>
      </c>
      <c r="C4169">
        <v>81.212829999999997</v>
      </c>
      <c r="D4169">
        <v>199616100</v>
      </c>
      <c r="E4169" s="3">
        <f t="shared" si="715"/>
        <v>-7.6794230579894096E-3</v>
      </c>
      <c r="F4169" s="4">
        <f t="shared" si="706"/>
        <v>9.8573116719646511E-3</v>
      </c>
      <c r="G4169" s="4">
        <f t="shared" si="707"/>
        <v>4.6861341923366984E-3</v>
      </c>
      <c r="H4169" s="4">
        <f t="shared" si="708"/>
        <v>4.4083237947830138E-2</v>
      </c>
      <c r="I4169" s="4">
        <f t="shared" si="709"/>
        <v>9.8014741699842034E-2</v>
      </c>
      <c r="J4169" s="4">
        <f t="shared" si="710"/>
        <v>0.11234920307634289</v>
      </c>
      <c r="L4169" s="5">
        <f>_xlfn.STDEV.S($E$3:E4169)</f>
        <v>1.258855002684112E-2</v>
      </c>
      <c r="M4169">
        <f t="shared" si="711"/>
        <v>0.11234962904370796</v>
      </c>
      <c r="N4169" s="6">
        <f t="shared" si="705"/>
        <v>0.11352352469651805</v>
      </c>
      <c r="O4169">
        <f t="shared" si="712"/>
        <v>-1.4953392650032732E-2</v>
      </c>
      <c r="P4169">
        <f t="shared" si="713"/>
        <v>2.2360395174605293E-4</v>
      </c>
      <c r="Q4169">
        <f t="shared" si="714"/>
        <v>4.1341447111499914E-4</v>
      </c>
    </row>
    <row r="4170" spans="1:17" x14ac:dyDescent="0.3">
      <c r="A4170" s="2">
        <v>40042</v>
      </c>
      <c r="B4170">
        <v>98.309997999999993</v>
      </c>
      <c r="C4170">
        <v>79.214561000000003</v>
      </c>
      <c r="D4170">
        <v>237667500</v>
      </c>
      <c r="E4170" s="3">
        <f t="shared" si="715"/>
        <v>-2.4605645157201761E-2</v>
      </c>
      <c r="F4170" s="4">
        <f t="shared" si="706"/>
        <v>1.0149758224609796E-2</v>
      </c>
      <c r="G4170" s="4">
        <f t="shared" si="707"/>
        <v>2.3447482821301168E-3</v>
      </c>
      <c r="H4170" s="4">
        <f t="shared" si="708"/>
        <v>4.5391098690830169E-2</v>
      </c>
      <c r="I4170" s="4">
        <f t="shared" si="709"/>
        <v>4.7954399460597763E-2</v>
      </c>
      <c r="J4170" s="4">
        <f t="shared" si="710"/>
        <v>5.414974271098294E-2</v>
      </c>
      <c r="L4170" s="5">
        <f>_xlfn.STDEV.S($E$3:E4170)</f>
        <v>1.2592939528883693E-2</v>
      </c>
      <c r="M4170">
        <f t="shared" si="711"/>
        <v>5.4149644989284831E-2</v>
      </c>
      <c r="N4170" s="6">
        <f t="shared" si="705"/>
        <v>5.5343265274514941E-2</v>
      </c>
      <c r="O4170">
        <f t="shared" si="712"/>
        <v>-5.8199984054423129E-2</v>
      </c>
      <c r="P4170">
        <f t="shared" si="713"/>
        <v>3.3872381439351063E-3</v>
      </c>
      <c r="Q4170">
        <f t="shared" si="714"/>
        <v>5.3627240519974449E-4</v>
      </c>
    </row>
    <row r="4171" spans="1:17" x14ac:dyDescent="0.3">
      <c r="A4171" s="2">
        <v>40043</v>
      </c>
      <c r="B4171">
        <v>99.089995999999999</v>
      </c>
      <c r="C4171">
        <v>79.843047999999996</v>
      </c>
      <c r="D4171">
        <v>173461500</v>
      </c>
      <c r="E4171" s="3">
        <f t="shared" si="715"/>
        <v>7.9340658719166957E-3</v>
      </c>
      <c r="F4171" s="4">
        <f t="shared" si="706"/>
        <v>1.0175820027590373E-2</v>
      </c>
      <c r="G4171" s="4">
        <f t="shared" si="707"/>
        <v>2.7596388545355092E-3</v>
      </c>
      <c r="H4171" s="4">
        <f t="shared" si="708"/>
        <v>4.5507650616991718E-2</v>
      </c>
      <c r="I4171" s="4">
        <f t="shared" si="709"/>
        <v>5.6663984451742255E-2</v>
      </c>
      <c r="J4171" s="4">
        <f t="shared" si="710"/>
        <v>6.4224836638593574E-2</v>
      </c>
      <c r="L4171" s="5">
        <f>_xlfn.STDEV.S($E$3:E4171)</f>
        <v>1.2591987876594275E-2</v>
      </c>
      <c r="M4171">
        <f t="shared" si="711"/>
        <v>6.4225055695144959E-2</v>
      </c>
      <c r="N4171" s="6">
        <f t="shared" si="705"/>
        <v>6.5436181033644569E-2</v>
      </c>
      <c r="O4171">
        <f t="shared" si="712"/>
        <v>1.0075410705860127E-2</v>
      </c>
      <c r="P4171">
        <f t="shared" si="713"/>
        <v>1.0151390089176086E-4</v>
      </c>
      <c r="Q4171">
        <f t="shared" si="714"/>
        <v>5.3989435755632067E-4</v>
      </c>
    </row>
    <row r="4172" spans="1:17" x14ac:dyDescent="0.3">
      <c r="A4172" s="2">
        <v>40044</v>
      </c>
      <c r="B4172">
        <v>99.959998999999996</v>
      </c>
      <c r="C4172">
        <v>80.544066999999998</v>
      </c>
      <c r="D4172">
        <v>192812800</v>
      </c>
      <c r="E4172" s="3">
        <f t="shared" si="715"/>
        <v>8.7799276932052361E-3</v>
      </c>
      <c r="F4172" s="4">
        <f t="shared" si="706"/>
        <v>1.0106072467765039E-2</v>
      </c>
      <c r="G4172" s="4">
        <f t="shared" si="707"/>
        <v>2.6650817287745252E-3</v>
      </c>
      <c r="H4172" s="4">
        <f t="shared" si="708"/>
        <v>4.5195730046923364E-2</v>
      </c>
      <c r="I4172" s="4">
        <f t="shared" si="709"/>
        <v>5.4672965866450651E-2</v>
      </c>
      <c r="J4172" s="4">
        <f t="shared" si="710"/>
        <v>6.1935772926930976E-2</v>
      </c>
      <c r="L4172" s="5">
        <f>_xlfn.STDEV.S($E$3:E4172)</f>
        <v>1.2591166554708811E-2</v>
      </c>
      <c r="M4172">
        <f t="shared" si="711"/>
        <v>6.1935644170901152E-2</v>
      </c>
      <c r="N4172" s="6">
        <f t="shared" si="705"/>
        <v>6.312782773645309E-2</v>
      </c>
      <c r="O4172">
        <f t="shared" si="712"/>
        <v>-2.2894115242438062E-3</v>
      </c>
      <c r="P4172">
        <f t="shared" si="713"/>
        <v>5.241405127340348E-6</v>
      </c>
      <c r="Q4172">
        <f t="shared" si="714"/>
        <v>4.8998135828685733E-4</v>
      </c>
    </row>
    <row r="4173" spans="1:17" x14ac:dyDescent="0.3">
      <c r="A4173" s="2">
        <v>40045</v>
      </c>
      <c r="B4173">
        <v>100.989998</v>
      </c>
      <c r="C4173">
        <v>81.373992999999999</v>
      </c>
      <c r="D4173">
        <v>174131300</v>
      </c>
      <c r="E4173" s="3">
        <f t="shared" si="715"/>
        <v>1.0304111747740263E-2</v>
      </c>
      <c r="F4173" s="4">
        <f t="shared" si="706"/>
        <v>1.0094849382051532E-2</v>
      </c>
      <c r="G4173" s="4">
        <f t="shared" si="707"/>
        <v>2.6511906747483938E-3</v>
      </c>
      <c r="H4173" s="4">
        <f t="shared" si="708"/>
        <v>4.5145538881777948E-2</v>
      </c>
      <c r="I4173" s="4">
        <f t="shared" si="709"/>
        <v>5.4380772763112484E-2</v>
      </c>
      <c r="J4173" s="4">
        <f t="shared" si="710"/>
        <v>6.1600034149046135E-2</v>
      </c>
      <c r="L4173" s="5">
        <f>_xlfn.STDEV.S($E$3:E4173)</f>
        <v>1.2590614169245128E-2</v>
      </c>
      <c r="M4173">
        <f t="shared" si="711"/>
        <v>6.1599928359085274E-2</v>
      </c>
      <c r="N4173" s="6">
        <f t="shared" si="705"/>
        <v>6.2789118961019685E-2</v>
      </c>
      <c r="O4173">
        <f t="shared" si="712"/>
        <v>-3.3571581181587873E-4</v>
      </c>
      <c r="P4173">
        <f t="shared" si="713"/>
        <v>1.1270510630319449E-7</v>
      </c>
      <c r="Q4173">
        <f t="shared" si="714"/>
        <v>4.6315085887122345E-4</v>
      </c>
    </row>
    <row r="4174" spans="1:17" x14ac:dyDescent="0.3">
      <c r="A4174" s="2">
        <v>40046</v>
      </c>
      <c r="B4174">
        <v>102.970001</v>
      </c>
      <c r="C4174">
        <v>82.969375999999997</v>
      </c>
      <c r="D4174">
        <v>224605000</v>
      </c>
      <c r="E4174" s="3">
        <f t="shared" si="715"/>
        <v>1.9605931668599474E-2</v>
      </c>
      <c r="F4174" s="4">
        <f t="shared" si="706"/>
        <v>1.0693541957139195E-2</v>
      </c>
      <c r="G4174" s="4">
        <f t="shared" si="707"/>
        <v>3.3025232977302336E-3</v>
      </c>
      <c r="H4174" s="4">
        <f t="shared" si="708"/>
        <v>4.7822973472818768E-2</v>
      </c>
      <c r="I4174" s="4">
        <f t="shared" si="709"/>
        <v>6.8164376088286183E-2</v>
      </c>
      <c r="J4174" s="4">
        <f t="shared" si="710"/>
        <v>7.74298856287301E-2</v>
      </c>
      <c r="L4174" s="5">
        <f>_xlfn.STDEV.S($E$3:E4174)</f>
        <v>1.2592660333879702E-2</v>
      </c>
      <c r="M4174">
        <f t="shared" si="711"/>
        <v>7.7430166370199893E-2</v>
      </c>
      <c r="N4174" s="6">
        <f t="shared" si="705"/>
        <v>7.8782278093988634E-2</v>
      </c>
      <c r="O4174">
        <f t="shared" si="712"/>
        <v>1.583023801111462E-2</v>
      </c>
      <c r="P4174">
        <f t="shared" si="713"/>
        <v>2.5059643548853815E-4</v>
      </c>
      <c r="Q4174">
        <f t="shared" si="714"/>
        <v>4.7257029464150147E-4</v>
      </c>
    </row>
    <row r="4175" spans="1:17" x14ac:dyDescent="0.3">
      <c r="A4175" s="2">
        <v>40049</v>
      </c>
      <c r="B4175">
        <v>102.959999</v>
      </c>
      <c r="C4175">
        <v>82.961348999999998</v>
      </c>
      <c r="D4175">
        <v>191279000</v>
      </c>
      <c r="E4175" s="3">
        <f t="shared" si="715"/>
        <v>-9.7135086946309457E-5</v>
      </c>
      <c r="F4175" s="4">
        <f t="shared" si="706"/>
        <v>1.0691893966790062E-2</v>
      </c>
      <c r="G4175" s="4">
        <f t="shared" si="707"/>
        <v>3.307397393994993E-3</v>
      </c>
      <c r="H4175" s="4">
        <f t="shared" si="708"/>
        <v>4.7815603435924919E-2</v>
      </c>
      <c r="I4175" s="4">
        <f t="shared" si="709"/>
        <v>6.8268164849143886E-2</v>
      </c>
      <c r="J4175" s="4">
        <f t="shared" si="710"/>
        <v>7.7551018340591638E-2</v>
      </c>
      <c r="L4175" s="5">
        <f>_xlfn.STDEV.S($E$3:E4175)</f>
        <v>1.2591152433603576E-2</v>
      </c>
      <c r="M4175">
        <f t="shared" si="711"/>
        <v>7.7550976110382669E-2</v>
      </c>
      <c r="N4175" s="6">
        <f t="shared" si="705"/>
        <v>7.8902822495624303E-2</v>
      </c>
      <c r="O4175">
        <f t="shared" si="712"/>
        <v>1.2080974018277568E-4</v>
      </c>
      <c r="P4175">
        <f t="shared" si="713"/>
        <v>1.4594993323029766E-8</v>
      </c>
      <c r="Q4175">
        <f t="shared" si="714"/>
        <v>4.6992498459083078E-4</v>
      </c>
    </row>
    <row r="4176" spans="1:17" x14ac:dyDescent="0.3">
      <c r="A4176" s="2">
        <v>40050</v>
      </c>
      <c r="B4176">
        <v>103.160004</v>
      </c>
      <c r="C4176">
        <v>83.122497999999993</v>
      </c>
      <c r="D4176">
        <v>215310600</v>
      </c>
      <c r="E4176" s="3">
        <f t="shared" si="715"/>
        <v>1.9425505239176744E-3</v>
      </c>
      <c r="F4176" s="4">
        <f t="shared" si="706"/>
        <v>9.8780759996531017E-3</v>
      </c>
      <c r="G4176" s="4">
        <f t="shared" si="707"/>
        <v>2.4317391994728445E-3</v>
      </c>
      <c r="H4176" s="4">
        <f t="shared" si="708"/>
        <v>4.4176098844267049E-2</v>
      </c>
      <c r="I4176" s="4">
        <f t="shared" si="709"/>
        <v>4.9774885188062834E-2</v>
      </c>
      <c r="J4176" s="4">
        <f t="shared" si="710"/>
        <v>5.6317611842367388E-2</v>
      </c>
      <c r="L4176" s="5">
        <f>_xlfn.STDEV.S($E$3:E4176)</f>
        <v>1.2589669894810298E-2</v>
      </c>
      <c r="M4176">
        <f t="shared" si="711"/>
        <v>5.6317835088354085E-2</v>
      </c>
      <c r="N4176" s="6">
        <f t="shared" si="705"/>
        <v>5.7451859576734154E-2</v>
      </c>
      <c r="O4176">
        <f t="shared" si="712"/>
        <v>-2.1233141022028584E-2</v>
      </c>
      <c r="P4176">
        <f t="shared" si="713"/>
        <v>4.5084627766135308E-4</v>
      </c>
      <c r="Q4176">
        <f t="shared" si="714"/>
        <v>4.6245925077385342E-4</v>
      </c>
    </row>
    <row r="4177" spans="1:17" x14ac:dyDescent="0.3">
      <c r="A4177" s="2">
        <v>40051</v>
      </c>
      <c r="B4177">
        <v>103.16999800000001</v>
      </c>
      <c r="C4177">
        <v>83.130568999999994</v>
      </c>
      <c r="D4177">
        <v>194620700</v>
      </c>
      <c r="E4177" s="3">
        <f t="shared" si="715"/>
        <v>9.6878631373531476E-5</v>
      </c>
      <c r="F4177" s="4">
        <f t="shared" si="706"/>
        <v>9.8826472067905218E-3</v>
      </c>
      <c r="G4177" s="4">
        <f t="shared" si="707"/>
        <v>2.257873874130741E-3</v>
      </c>
      <c r="H4177" s="4">
        <f t="shared" si="708"/>
        <v>4.4196541904064059E-2</v>
      </c>
      <c r="I4177" s="4">
        <f t="shared" si="709"/>
        <v>4.613934537532316E-2</v>
      </c>
      <c r="J4177" s="4">
        <f t="shared" si="710"/>
        <v>5.211091327196371E-2</v>
      </c>
      <c r="L4177" s="5">
        <f>_xlfn.STDEV.S($E$3:E4177)</f>
        <v>1.2588162030258717E-2</v>
      </c>
      <c r="M4177">
        <f t="shared" si="711"/>
        <v>5.211095354091292E-2</v>
      </c>
      <c r="N4177" s="6">
        <f t="shared" si="705"/>
        <v>5.3241509144585919E-2</v>
      </c>
      <c r="O4177">
        <f t="shared" si="712"/>
        <v>-4.2068815474411644E-3</v>
      </c>
      <c r="P4177">
        <f t="shared" si="713"/>
        <v>1.7697852354200966E-5</v>
      </c>
      <c r="Q4177">
        <f t="shared" si="714"/>
        <v>4.0279672938908138E-4</v>
      </c>
    </row>
    <row r="4178" spans="1:17" x14ac:dyDescent="0.3">
      <c r="A4178" s="2">
        <v>40052</v>
      </c>
      <c r="B4178">
        <v>103.400002</v>
      </c>
      <c r="C4178">
        <v>83.315865000000002</v>
      </c>
      <c r="D4178">
        <v>196230100</v>
      </c>
      <c r="E4178" s="3">
        <f t="shared" si="715"/>
        <v>2.2293690458343729E-3</v>
      </c>
      <c r="F4178" s="4">
        <f t="shared" si="706"/>
        <v>9.8814707642603233E-3</v>
      </c>
      <c r="G4178" s="4">
        <f t="shared" si="707"/>
        <v>2.226221524069893E-3</v>
      </c>
      <c r="H4178" s="4">
        <f t="shared" si="708"/>
        <v>4.4191280693125765E-2</v>
      </c>
      <c r="I4178" s="4">
        <f t="shared" si="709"/>
        <v>4.5478780125055351E-2</v>
      </c>
      <c r="J4178" s="4">
        <f t="shared" si="710"/>
        <v>5.134700741153142E-2</v>
      </c>
      <c r="L4178" s="5">
        <f>_xlfn.STDEV.S($E$3:E4178)</f>
        <v>1.2586690389920474E-2</v>
      </c>
      <c r="M4178">
        <f t="shared" si="711"/>
        <v>5.1347270998419355E-2</v>
      </c>
      <c r="N4178" s="6">
        <f t="shared" si="705"/>
        <v>5.2476738123768518E-2</v>
      </c>
      <c r="O4178">
        <f t="shared" si="712"/>
        <v>-7.636825424935656E-4</v>
      </c>
      <c r="P4178">
        <f t="shared" si="713"/>
        <v>5.8321102570943663E-7</v>
      </c>
      <c r="Q4178">
        <f t="shared" si="714"/>
        <v>4.0257473188645471E-4</v>
      </c>
    </row>
    <row r="4179" spans="1:17" x14ac:dyDescent="0.3">
      <c r="A4179" s="2">
        <v>40053</v>
      </c>
      <c r="B4179">
        <v>103.379997</v>
      </c>
      <c r="C4179">
        <v>83.299751000000001</v>
      </c>
      <c r="D4179">
        <v>147024400</v>
      </c>
      <c r="E4179" s="3">
        <f t="shared" si="715"/>
        <v>-1.9347194983609928E-4</v>
      </c>
      <c r="F4179" s="4">
        <f t="shared" si="706"/>
        <v>9.782824346269637E-3</v>
      </c>
      <c r="G4179" s="4">
        <f t="shared" si="707"/>
        <v>2.4211646257201397E-3</v>
      </c>
      <c r="H4179" s="4">
        <f t="shared" si="708"/>
        <v>4.3750120500397699E-2</v>
      </c>
      <c r="I4179" s="4">
        <f t="shared" si="709"/>
        <v>4.9553427524517968E-2</v>
      </c>
      <c r="J4179" s="4">
        <f t="shared" si="710"/>
        <v>5.6083152863650287E-2</v>
      </c>
      <c r="L4179" s="5">
        <f>_xlfn.STDEV.S($E$3:E4179)</f>
        <v>1.2585185441729901E-2</v>
      </c>
      <c r="M4179">
        <f t="shared" si="711"/>
        <v>5.6083339014029406E-2</v>
      </c>
      <c r="N4179" s="6">
        <f t="shared" si="705"/>
        <v>5.7195324882045817E-2</v>
      </c>
      <c r="O4179">
        <f t="shared" si="712"/>
        <v>4.736068015610051E-3</v>
      </c>
      <c r="P4179">
        <f t="shared" si="713"/>
        <v>2.2430340248484525E-5</v>
      </c>
      <c r="Q4179">
        <f t="shared" si="714"/>
        <v>3.9439711883925327E-4</v>
      </c>
    </row>
    <row r="4180" spans="1:17" x14ac:dyDescent="0.3">
      <c r="A4180" s="2">
        <v>40056</v>
      </c>
      <c r="B4180">
        <v>102.459999</v>
      </c>
      <c r="C4180">
        <v>82.558471999999995</v>
      </c>
      <c r="D4180">
        <v>176051600</v>
      </c>
      <c r="E4180" s="3">
        <f t="shared" si="715"/>
        <v>-8.8991877219729565E-3</v>
      </c>
      <c r="F4180" s="4">
        <f t="shared" si="706"/>
        <v>1.0018343430108845E-2</v>
      </c>
      <c r="G4180" s="4">
        <f t="shared" si="707"/>
        <v>2.1408391123212377E-3</v>
      </c>
      <c r="H4180" s="4">
        <f t="shared" si="708"/>
        <v>4.4803393863323583E-2</v>
      </c>
      <c r="I4180" s="4">
        <f t="shared" si="709"/>
        <v>4.3698876759363126E-2</v>
      </c>
      <c r="J4180" s="4">
        <f t="shared" si="710"/>
        <v>4.9257515195038515E-2</v>
      </c>
      <c r="L4180" s="5">
        <f>_xlfn.STDEV.S($E$3:E4180)</f>
        <v>1.2584480845984141E-2</v>
      </c>
      <c r="M4180">
        <f t="shared" si="711"/>
        <v>4.925752075253409E-2</v>
      </c>
      <c r="N4180" s="6">
        <f t="shared" si="705"/>
        <v>5.0416411547919981E-2</v>
      </c>
      <c r="O4180">
        <f t="shared" si="712"/>
        <v>-6.8258182614953158E-3</v>
      </c>
      <c r="P4180">
        <f t="shared" si="713"/>
        <v>4.6591794938962938E-5</v>
      </c>
      <c r="Q4180">
        <f t="shared" si="714"/>
        <v>3.6764451038009233E-4</v>
      </c>
    </row>
    <row r="4181" spans="1:17" x14ac:dyDescent="0.3">
      <c r="A4181" s="2">
        <v>40057</v>
      </c>
      <c r="B4181">
        <v>100.199997</v>
      </c>
      <c r="C4181">
        <v>80.737426999999997</v>
      </c>
      <c r="D4181">
        <v>321276800</v>
      </c>
      <c r="E4181" s="3">
        <f t="shared" si="715"/>
        <v>-2.2057407984163668E-2</v>
      </c>
      <c r="F4181" s="4">
        <f t="shared" si="706"/>
        <v>1.103452343291202E-2</v>
      </c>
      <c r="G4181" s="4">
        <f t="shared" si="707"/>
        <v>7.2767235938250732E-4</v>
      </c>
      <c r="H4181" s="4">
        <f t="shared" si="708"/>
        <v>4.9347888990611231E-2</v>
      </c>
      <c r="I4181" s="4">
        <f t="shared" si="709"/>
        <v>1.4654494141871144E-2</v>
      </c>
      <c r="J4181" s="4">
        <f t="shared" si="710"/>
        <v>1.5506156271479776E-2</v>
      </c>
      <c r="L4181" s="5">
        <f>_xlfn.STDEV.S($E$3:E4181)</f>
        <v>1.2587718955831656E-2</v>
      </c>
      <c r="M4181">
        <f t="shared" si="711"/>
        <v>1.5506223077049108E-2</v>
      </c>
      <c r="N4181" s="6">
        <f t="shared" si="705"/>
        <v>1.6871114422118527E-2</v>
      </c>
      <c r="O4181">
        <f t="shared" si="712"/>
        <v>-3.375129767548498E-2</v>
      </c>
      <c r="P4181">
        <f t="shared" si="713"/>
        <v>1.1391500947791977E-3</v>
      </c>
      <c r="Q4181">
        <f t="shared" si="714"/>
        <v>4.0879937457141588E-4</v>
      </c>
    </row>
    <row r="4182" spans="1:17" x14ac:dyDescent="0.3">
      <c r="A4182" s="2">
        <v>40058</v>
      </c>
      <c r="B4182">
        <v>99.82</v>
      </c>
      <c r="C4182">
        <v>80.431235999999998</v>
      </c>
      <c r="D4182">
        <v>171805000</v>
      </c>
      <c r="E4182" s="3">
        <f t="shared" si="715"/>
        <v>-3.7923853430854582E-3</v>
      </c>
      <c r="F4182" s="4">
        <f t="shared" si="706"/>
        <v>1.1073120569350864E-2</v>
      </c>
      <c r="G4182" s="4">
        <f t="shared" si="707"/>
        <v>5.010959960810434E-4</v>
      </c>
      <c r="H4182" s="4">
        <f t="shared" si="708"/>
        <v>4.9520500632239416E-2</v>
      </c>
      <c r="I4182" s="4">
        <f t="shared" si="709"/>
        <v>1.0069772134202903E-2</v>
      </c>
      <c r="J4182" s="4">
        <f t="shared" si="710"/>
        <v>1.0221429899924583E-2</v>
      </c>
      <c r="L4182" s="5">
        <f>_xlfn.STDEV.S($E$3:E4182)</f>
        <v>1.2586370134241848E-2</v>
      </c>
      <c r="M4182">
        <f t="shared" si="711"/>
        <v>1.0221657933845926E-2</v>
      </c>
      <c r="N4182" s="6">
        <f t="shared" si="705"/>
        <v>1.1588958894096724E-2</v>
      </c>
      <c r="O4182">
        <f t="shared" si="712"/>
        <v>-5.2845651432031817E-3</v>
      </c>
      <c r="P4182">
        <f t="shared" si="713"/>
        <v>2.7926628752758063E-5</v>
      </c>
      <c r="Q4182">
        <f t="shared" si="714"/>
        <v>4.0690402047366213E-4</v>
      </c>
    </row>
    <row r="4183" spans="1:17" x14ac:dyDescent="0.3">
      <c r="A4183" s="2">
        <v>40059</v>
      </c>
      <c r="B4183">
        <v>100.650002</v>
      </c>
      <c r="C4183">
        <v>81.100020999999998</v>
      </c>
      <c r="D4183">
        <v>143572300</v>
      </c>
      <c r="E4183" s="3">
        <f t="shared" si="715"/>
        <v>8.3149869765579698E-3</v>
      </c>
      <c r="F4183" s="4">
        <f t="shared" si="706"/>
        <v>1.0659623524684522E-2</v>
      </c>
      <c r="G4183" s="4">
        <f t="shared" si="707"/>
        <v>1.4538469690827466E-4</v>
      </c>
      <c r="H4183" s="4">
        <f t="shared" si="708"/>
        <v>4.7671285631500998E-2</v>
      </c>
      <c r="I4183" s="4">
        <f t="shared" si="709"/>
        <v>2.9117134184151183E-3</v>
      </c>
      <c r="J4183" s="4">
        <f t="shared" si="710"/>
        <v>2.0905382512317328E-3</v>
      </c>
      <c r="L4183" s="5">
        <f>_xlfn.STDEV.S($E$3:E4183)</f>
        <v>1.2585478673483537E-2</v>
      </c>
      <c r="M4183">
        <f t="shared" si="711"/>
        <v>2.0908004362643652E-3</v>
      </c>
      <c r="N4183" s="6">
        <f t="shared" si="705"/>
        <v>3.3492010627025337E-3</v>
      </c>
      <c r="O4183">
        <f t="shared" si="712"/>
        <v>-8.130857497581561E-3</v>
      </c>
      <c r="P4183">
        <f t="shared" si="713"/>
        <v>6.6110843645978288E-5</v>
      </c>
      <c r="Q4183">
        <f t="shared" si="714"/>
        <v>3.794268988839017E-4</v>
      </c>
    </row>
    <row r="4184" spans="1:17" x14ac:dyDescent="0.3">
      <c r="A4184" s="2">
        <v>40060</v>
      </c>
      <c r="B4184">
        <v>102.05999799999999</v>
      </c>
      <c r="C4184">
        <v>82.236159999999998</v>
      </c>
      <c r="D4184">
        <v>142687900</v>
      </c>
      <c r="E4184" s="3">
        <f t="shared" si="715"/>
        <v>1.4008901857746503E-2</v>
      </c>
      <c r="F4184" s="4">
        <f t="shared" si="706"/>
        <v>1.1037876946710889E-2</v>
      </c>
      <c r="G4184" s="4">
        <f t="shared" si="707"/>
        <v>6.4192128711535747E-4</v>
      </c>
      <c r="H4184" s="4">
        <f t="shared" si="708"/>
        <v>4.9362886360246744E-2</v>
      </c>
      <c r="I4184" s="4">
        <f t="shared" si="709"/>
        <v>1.2917020068690999E-2</v>
      </c>
      <c r="J4184" s="4">
        <f t="shared" si="710"/>
        <v>1.3505680068616854E-2</v>
      </c>
      <c r="L4184" s="5">
        <f>_xlfn.STDEV.S($E$3:E4184)</f>
        <v>1.2585764831427223E-2</v>
      </c>
      <c r="M4184">
        <f t="shared" si="711"/>
        <v>1.3505472100460906E-2</v>
      </c>
      <c r="N4184" s="6">
        <f t="shared" si="705"/>
        <v>1.4868911485102831E-2</v>
      </c>
      <c r="O4184">
        <f t="shared" si="712"/>
        <v>1.1414671664196541E-2</v>
      </c>
      <c r="P4184">
        <f t="shared" si="713"/>
        <v>1.3029472920141142E-4</v>
      </c>
      <c r="Q4184">
        <f t="shared" si="714"/>
        <v>3.8496920169045853E-4</v>
      </c>
    </row>
    <row r="4185" spans="1:17" x14ac:dyDescent="0.3">
      <c r="A4185" s="2">
        <v>40064</v>
      </c>
      <c r="B4185">
        <v>102.94000200000001</v>
      </c>
      <c r="C4185">
        <v>82.945235999999994</v>
      </c>
      <c r="D4185">
        <v>132909100</v>
      </c>
      <c r="E4185" s="3">
        <f t="shared" si="715"/>
        <v>8.6224183543488486E-3</v>
      </c>
      <c r="F4185" s="4">
        <f t="shared" si="706"/>
        <v>1.1131237427335457E-2</v>
      </c>
      <c r="G4185" s="4">
        <f t="shared" si="707"/>
        <v>1.142016506200127E-3</v>
      </c>
      <c r="H4185" s="4">
        <f t="shared" si="708"/>
        <v>4.9780407122423917E-2</v>
      </c>
      <c r="I4185" s="4">
        <f t="shared" si="709"/>
        <v>2.3089834657003649E-2</v>
      </c>
      <c r="J4185" s="4">
        <f t="shared" si="710"/>
        <v>2.5197096346524228E-2</v>
      </c>
      <c r="L4185" s="5">
        <f>_xlfn.STDEV.S($E$3:E4185)</f>
        <v>1.258492092208114E-2</v>
      </c>
      <c r="M4185">
        <f t="shared" si="711"/>
        <v>2.5196672634332392E-2</v>
      </c>
      <c r="N4185" s="6">
        <f t="shared" ref="N4185:N4248" si="716">(AVERAGE(E4163:E4185)+1)^23-1</f>
        <v>2.6598995562831629E-2</v>
      </c>
      <c r="O4185">
        <f t="shared" si="712"/>
        <v>1.1691200533871486E-2</v>
      </c>
      <c r="P4185">
        <f t="shared" si="713"/>
        <v>1.3668416992319691E-4</v>
      </c>
      <c r="Q4185">
        <f t="shared" si="714"/>
        <v>3.5833222060182223E-4</v>
      </c>
    </row>
    <row r="4186" spans="1:17" x14ac:dyDescent="0.3">
      <c r="A4186" s="2">
        <v>40065</v>
      </c>
      <c r="B4186">
        <v>103.730003</v>
      </c>
      <c r="C4186">
        <v>83.581787000000006</v>
      </c>
      <c r="D4186">
        <v>154612500</v>
      </c>
      <c r="E4186" s="3">
        <f t="shared" si="715"/>
        <v>7.6743829867031987E-3</v>
      </c>
      <c r="F4186" s="4">
        <f t="shared" ref="F4186:F4249" si="717">_xlfn.STDEV.S(E4164:E4186)</f>
        <v>1.1122119426663496E-2</v>
      </c>
      <c r="G4186" s="4">
        <f t="shared" ref="G4186:G4249" si="718">AVERAGE(E4164:E4186)</f>
        <v>1.7008512727787182E-3</v>
      </c>
      <c r="H4186" s="4">
        <f t="shared" ref="H4186:H4249" si="719">F4186*SQRT(20)</f>
        <v>4.9739630183781129E-2</v>
      </c>
      <c r="I4186" s="4">
        <f t="shared" ref="I4186:I4249" si="720">(G4186+1)^20-1</f>
        <v>3.4572325522167047E-2</v>
      </c>
      <c r="J4186" s="4">
        <f t="shared" ref="J4186:J4249" si="721">C4186/C4163-1</f>
        <v>3.8442214429806665E-2</v>
      </c>
      <c r="L4186" s="5">
        <f>_xlfn.STDEV.S($E$3:E4186)</f>
        <v>1.2583935414178855E-2</v>
      </c>
      <c r="M4186">
        <f t="shared" ref="M4186:M4249" si="722">(B4186-B4163)/B4163</f>
        <v>3.8442326944061668E-2</v>
      </c>
      <c r="N4186" s="6">
        <f t="shared" si="716"/>
        <v>3.9860270310083212E-2</v>
      </c>
      <c r="O4186">
        <f t="shared" si="712"/>
        <v>1.3245654309729276E-2</v>
      </c>
      <c r="P4186">
        <f t="shared" si="713"/>
        <v>1.7544735809284974E-4</v>
      </c>
      <c r="Q4186">
        <f t="shared" si="714"/>
        <v>3.6456443086906818E-4</v>
      </c>
    </row>
    <row r="4187" spans="1:17" x14ac:dyDescent="0.3">
      <c r="A4187" s="2">
        <v>40066</v>
      </c>
      <c r="B4187">
        <v>104.790001</v>
      </c>
      <c r="C4187">
        <v>84.435890000000001</v>
      </c>
      <c r="D4187">
        <v>162902400</v>
      </c>
      <c r="E4187" s="3">
        <f t="shared" si="715"/>
        <v>1.0218817789873214E-2</v>
      </c>
      <c r="F4187" s="4">
        <f t="shared" si="717"/>
        <v>1.1002801035952504E-2</v>
      </c>
      <c r="G4187" s="4">
        <f t="shared" si="718"/>
        <v>1.5749561341767053E-3</v>
      </c>
      <c r="H4187" s="4">
        <f t="shared" si="719"/>
        <v>4.9206022118589821E-2</v>
      </c>
      <c r="I4187" s="4">
        <f t="shared" si="720"/>
        <v>3.1974898731477408E-2</v>
      </c>
      <c r="J4187" s="4">
        <f t="shared" si="721"/>
        <v>3.5474350662577647E-2</v>
      </c>
      <c r="L4187" s="5">
        <f>_xlfn.STDEV.S($E$3:E4187)</f>
        <v>1.2583368589013299E-2</v>
      </c>
      <c r="M4187">
        <f t="shared" si="722"/>
        <v>3.5474348877698167E-2</v>
      </c>
      <c r="N4187" s="6">
        <f t="shared" si="716"/>
        <v>3.6858527754689785E-2</v>
      </c>
      <c r="O4187">
        <f t="shared" ref="O4187:O4250" si="723">M4187-M4186</f>
        <v>-2.9679780663635011E-3</v>
      </c>
      <c r="P4187">
        <f t="shared" ref="P4187:P4250" si="724">O4187^2</f>
        <v>8.8088938024148266E-6</v>
      </c>
      <c r="Q4187">
        <f t="shared" si="714"/>
        <v>3.0588910942445317E-4</v>
      </c>
    </row>
    <row r="4188" spans="1:17" x14ac:dyDescent="0.3">
      <c r="A4188" s="2">
        <v>40067</v>
      </c>
      <c r="B4188">
        <v>104.769997</v>
      </c>
      <c r="C4188">
        <v>84.419792000000001</v>
      </c>
      <c r="D4188">
        <v>152360100</v>
      </c>
      <c r="E4188" s="3">
        <f t="shared" si="715"/>
        <v>-1.9089607604827474E-4</v>
      </c>
      <c r="F4188" s="4">
        <f t="shared" si="717"/>
        <v>1.0981382846387163E-2</v>
      </c>
      <c r="G4188" s="4">
        <f t="shared" si="718"/>
        <v>1.6568775654059429E-3</v>
      </c>
      <c r="H4188" s="4">
        <f t="shared" si="719"/>
        <v>4.9110237062943658E-2</v>
      </c>
      <c r="I4188" s="4">
        <f t="shared" si="720"/>
        <v>3.366436956332608E-2</v>
      </c>
      <c r="J4188" s="4">
        <f t="shared" si="721"/>
        <v>3.7429636763677054E-2</v>
      </c>
      <c r="L4188" s="5">
        <f>_xlfn.STDEV.S($E$3:E4188)</f>
        <v>1.2581867276143747E-2</v>
      </c>
      <c r="M4188">
        <f t="shared" si="722"/>
        <v>3.742943929952354E-2</v>
      </c>
      <c r="N4188" s="6">
        <f t="shared" si="716"/>
        <v>3.8810853157700276E-2</v>
      </c>
      <c r="O4188">
        <f t="shared" si="723"/>
        <v>1.9550904218253728E-3</v>
      </c>
      <c r="P4188">
        <f t="shared" si="724"/>
        <v>3.8223785575133147E-6</v>
      </c>
      <c r="Q4188">
        <f t="shared" si="714"/>
        <v>3.0594360251387802E-4</v>
      </c>
    </row>
    <row r="4189" spans="1:17" x14ac:dyDescent="0.3">
      <c r="A4189" s="2">
        <v>40070</v>
      </c>
      <c r="B4189">
        <v>105.279999</v>
      </c>
      <c r="C4189">
        <v>84.830734000000007</v>
      </c>
      <c r="D4189">
        <v>149593800</v>
      </c>
      <c r="E4189" s="3">
        <f t="shared" si="715"/>
        <v>4.8678248983820005E-3</v>
      </c>
      <c r="F4189" s="4">
        <f t="shared" si="717"/>
        <v>1.0553925052551105E-2</v>
      </c>
      <c r="G4189" s="4">
        <f t="shared" si="718"/>
        <v>2.4109757591317393E-3</v>
      </c>
      <c r="H4189" s="4">
        <f t="shared" si="719"/>
        <v>4.7198587693884624E-2</v>
      </c>
      <c r="I4189" s="4">
        <f t="shared" si="720"/>
        <v>4.9340089504599449E-2</v>
      </c>
      <c r="J4189" s="4">
        <f t="shared" si="721"/>
        <v>5.5650151482557364E-2</v>
      </c>
      <c r="L4189" s="5">
        <f>_xlfn.STDEV.S($E$3:E4189)</f>
        <v>1.258056354918979E-2</v>
      </c>
      <c r="M4189">
        <f t="shared" si="722"/>
        <v>5.5650213908045379E-2</v>
      </c>
      <c r="N4189" s="6">
        <f t="shared" si="716"/>
        <v>5.6948203592408264E-2</v>
      </c>
      <c r="O4189">
        <f t="shared" si="723"/>
        <v>1.8220774608521839E-2</v>
      </c>
      <c r="P4189">
        <f t="shared" si="724"/>
        <v>3.3199662733455419E-4</v>
      </c>
      <c r="Q4189">
        <f t="shared" si="714"/>
        <v>3.0853669170945473E-4</v>
      </c>
    </row>
    <row r="4190" spans="1:17" x14ac:dyDescent="0.3">
      <c r="A4190" s="2">
        <v>40071</v>
      </c>
      <c r="B4190">
        <v>105.720001</v>
      </c>
      <c r="C4190">
        <v>85.185271999999998</v>
      </c>
      <c r="D4190">
        <v>196795900</v>
      </c>
      <c r="E4190" s="3">
        <f t="shared" si="715"/>
        <v>4.1793503436486912E-3</v>
      </c>
      <c r="F4190" s="4">
        <f t="shared" si="717"/>
        <v>1.040662026094942E-2</v>
      </c>
      <c r="G4190" s="4">
        <f t="shared" si="718"/>
        <v>2.1262097787930756E-3</v>
      </c>
      <c r="H4190" s="4">
        <f t="shared" si="719"/>
        <v>4.6539820639019007E-2</v>
      </c>
      <c r="I4190" s="4">
        <f t="shared" si="720"/>
        <v>4.3394198991897115E-2</v>
      </c>
      <c r="J4190" s="4">
        <f t="shared" si="721"/>
        <v>4.8809739256647777E-2</v>
      </c>
      <c r="L4190" s="5">
        <f>_xlfn.STDEV.S($E$3:E4190)</f>
        <v>1.2579204858896936E-2</v>
      </c>
      <c r="M4190">
        <f t="shared" si="722"/>
        <v>4.8809502515590124E-2</v>
      </c>
      <c r="N4190" s="6">
        <f t="shared" si="716"/>
        <v>5.0063784697597091E-2</v>
      </c>
      <c r="O4190">
        <f t="shared" si="723"/>
        <v>-6.8407113924552551E-3</v>
      </c>
      <c r="P4190">
        <f t="shared" si="724"/>
        <v>4.6795332354867113E-5</v>
      </c>
      <c r="Q4190">
        <f t="shared" si="714"/>
        <v>3.0096385921565214E-4</v>
      </c>
    </row>
    <row r="4191" spans="1:17" x14ac:dyDescent="0.3">
      <c r="A4191" s="2">
        <v>40072</v>
      </c>
      <c r="B4191">
        <v>107.32</v>
      </c>
      <c r="C4191">
        <v>86.47448</v>
      </c>
      <c r="D4191">
        <v>206406300</v>
      </c>
      <c r="E4191" s="3">
        <f t="shared" si="715"/>
        <v>1.5134307461839747E-2</v>
      </c>
      <c r="F4191" s="4">
        <f t="shared" si="717"/>
        <v>1.0700316511630977E-2</v>
      </c>
      <c r="G4191" s="4">
        <f t="shared" si="718"/>
        <v>2.4520988467149341E-3</v>
      </c>
      <c r="H4191" s="4">
        <f t="shared" si="719"/>
        <v>4.7853270201540572E-2</v>
      </c>
      <c r="I4191" s="4">
        <f t="shared" si="720"/>
        <v>5.0201391450533039E-2</v>
      </c>
      <c r="J4191" s="4">
        <f t="shared" si="721"/>
        <v>5.6611062422061265E-2</v>
      </c>
      <c r="L4191" s="5">
        <f>_xlfn.STDEV.S($E$3:E4191)</f>
        <v>1.2579794262727895E-2</v>
      </c>
      <c r="M4191">
        <f t="shared" si="722"/>
        <v>5.6611204095697552E-2</v>
      </c>
      <c r="N4191" s="6">
        <f t="shared" si="716"/>
        <v>5.7945943714383219E-2</v>
      </c>
      <c r="O4191">
        <f t="shared" si="723"/>
        <v>7.8017015801074285E-3</v>
      </c>
      <c r="P4191">
        <f t="shared" si="724"/>
        <v>6.0866547545050746E-5</v>
      </c>
      <c r="Q4191">
        <f t="shared" si="714"/>
        <v>2.8845105293508389E-4</v>
      </c>
    </row>
    <row r="4192" spans="1:17" x14ac:dyDescent="0.3">
      <c r="A4192" s="2">
        <v>40073</v>
      </c>
      <c r="B4192">
        <v>107.160004</v>
      </c>
      <c r="C4192">
        <v>86.345551</v>
      </c>
      <c r="D4192">
        <v>229170900</v>
      </c>
      <c r="E4192" s="3">
        <f t="shared" si="715"/>
        <v>-1.4908311591501633E-3</v>
      </c>
      <c r="F4192" s="4">
        <f t="shared" si="717"/>
        <v>1.0510087832116573E-2</v>
      </c>
      <c r="G4192" s="4">
        <f t="shared" si="718"/>
        <v>2.7211680597079447E-3</v>
      </c>
      <c r="H4192" s="4">
        <f t="shared" si="719"/>
        <v>4.7002541684212112E-2</v>
      </c>
      <c r="I4192" s="4">
        <f t="shared" si="720"/>
        <v>5.5853503268554761E-2</v>
      </c>
      <c r="J4192" s="4">
        <f t="shared" si="721"/>
        <v>6.3200863705894728E-2</v>
      </c>
      <c r="L4192" s="5">
        <f>_xlfn.STDEV.S($E$3:E4192)</f>
        <v>1.2578322808871162E-2</v>
      </c>
      <c r="M4192">
        <f t="shared" si="722"/>
        <v>6.3200743494386882E-2</v>
      </c>
      <c r="N4192" s="6">
        <f t="shared" si="716"/>
        <v>6.4496444041491685E-2</v>
      </c>
      <c r="O4192">
        <f t="shared" si="723"/>
        <v>6.58953939868933E-3</v>
      </c>
      <c r="P4192">
        <f t="shared" si="724"/>
        <v>4.3422029486878934E-5</v>
      </c>
      <c r="Q4192">
        <f t="shared" si="714"/>
        <v>2.8061705631511971E-4</v>
      </c>
    </row>
    <row r="4193" spans="1:17" x14ac:dyDescent="0.3">
      <c r="A4193" s="2">
        <v>40074</v>
      </c>
      <c r="B4193">
        <v>106.720001</v>
      </c>
      <c r="C4193">
        <v>86.400604000000001</v>
      </c>
      <c r="D4193">
        <v>153799100</v>
      </c>
      <c r="E4193" s="3">
        <f t="shared" si="715"/>
        <v>-4.1060375473670474E-3</v>
      </c>
      <c r="F4193" s="4">
        <f t="shared" si="717"/>
        <v>8.8208116339713732E-3</v>
      </c>
      <c r="G4193" s="4">
        <f t="shared" si="718"/>
        <v>3.6124553470920626E-3</v>
      </c>
      <c r="H4193" s="4">
        <f t="shared" si="719"/>
        <v>3.9447868860561973E-2</v>
      </c>
      <c r="I4193" s="4">
        <f t="shared" si="720"/>
        <v>7.478315186482809E-2</v>
      </c>
      <c r="J4193" s="4">
        <f t="shared" si="721"/>
        <v>9.0716187898838507E-2</v>
      </c>
      <c r="L4193" s="5">
        <f>_xlfn.STDEV.S($E$3:E4193)</f>
        <v>1.2577005194090969E-2</v>
      </c>
      <c r="M4193">
        <f t="shared" si="722"/>
        <v>8.5545754969906559E-2</v>
      </c>
      <c r="N4193" s="6">
        <f t="shared" si="716"/>
        <v>8.6473098187923814E-2</v>
      </c>
      <c r="O4193">
        <f t="shared" si="723"/>
        <v>2.2345011475519677E-2</v>
      </c>
      <c r="P4193">
        <f t="shared" si="724"/>
        <v>4.992995378411061E-4</v>
      </c>
      <c r="Q4193">
        <f t="shared" si="714"/>
        <v>1.5505450822407628E-4</v>
      </c>
    </row>
    <row r="4194" spans="1:17" x14ac:dyDescent="0.3">
      <c r="A4194" s="2">
        <v>40077</v>
      </c>
      <c r="B4194">
        <v>106.449997</v>
      </c>
      <c r="C4194">
        <v>86.182006999999999</v>
      </c>
      <c r="D4194">
        <v>151892000</v>
      </c>
      <c r="E4194" s="3">
        <f t="shared" si="715"/>
        <v>-2.5300224650485204E-3</v>
      </c>
      <c r="F4194" s="4">
        <f t="shared" si="717"/>
        <v>8.8575616491983686E-3</v>
      </c>
      <c r="G4194" s="4">
        <f t="shared" si="718"/>
        <v>3.157494984615314E-3</v>
      </c>
      <c r="H4194" s="4">
        <f t="shared" si="719"/>
        <v>3.9612219925005396E-2</v>
      </c>
      <c r="I4194" s="4">
        <f t="shared" si="720"/>
        <v>6.5080529987250335E-2</v>
      </c>
      <c r="J4194" s="4">
        <f t="shared" si="721"/>
        <v>7.9392748132561364E-2</v>
      </c>
      <c r="L4194" s="5">
        <f>_xlfn.STDEV.S($E$3:E4194)</f>
        <v>1.2575580094931716E-2</v>
      </c>
      <c r="M4194">
        <f t="shared" si="722"/>
        <v>7.4275923878329722E-2</v>
      </c>
      <c r="N4194" s="6">
        <f t="shared" si="716"/>
        <v>7.5201378648779516E-2</v>
      </c>
      <c r="O4194">
        <f t="shared" si="723"/>
        <v>-1.1269831091576837E-2</v>
      </c>
      <c r="P4194">
        <f t="shared" si="724"/>
        <v>1.2700909283267197E-4</v>
      </c>
      <c r="Q4194">
        <f t="shared" si="714"/>
        <v>1.5616299483020284E-4</v>
      </c>
    </row>
    <row r="4195" spans="1:17" x14ac:dyDescent="0.3">
      <c r="A4195" s="2">
        <v>40078</v>
      </c>
      <c r="B4195">
        <v>107.07</v>
      </c>
      <c r="C4195">
        <v>86.683989999999994</v>
      </c>
      <c r="D4195">
        <v>143126700</v>
      </c>
      <c r="E4195" s="3">
        <f t="shared" si="715"/>
        <v>5.8243590180655502E-3</v>
      </c>
      <c r="F4195" s="4">
        <f t="shared" si="717"/>
        <v>8.7934928910175271E-3</v>
      </c>
      <c r="G4195" s="4">
        <f t="shared" si="718"/>
        <v>3.0289919987396756E-3</v>
      </c>
      <c r="H4195" s="4">
        <f t="shared" si="719"/>
        <v>3.9325695727952685E-2</v>
      </c>
      <c r="I4195" s="4">
        <f t="shared" si="720"/>
        <v>6.2355143400462776E-2</v>
      </c>
      <c r="J4195" s="4">
        <f t="shared" si="721"/>
        <v>7.6230605539201246E-2</v>
      </c>
      <c r="L4195" s="5">
        <f>_xlfn.STDEV.S($E$3:E4195)</f>
        <v>1.2574370513654801E-2</v>
      </c>
      <c r="M4195">
        <f t="shared" si="722"/>
        <v>7.1128462096123043E-2</v>
      </c>
      <c r="N4195" s="6">
        <f t="shared" si="716"/>
        <v>7.2038009275344983E-2</v>
      </c>
      <c r="O4195">
        <f t="shared" si="723"/>
        <v>-3.1474617822066786E-3</v>
      </c>
      <c r="P4195">
        <f t="shared" si="724"/>
        <v>9.9065156704516416E-6</v>
      </c>
      <c r="Q4195">
        <f t="shared" si="714"/>
        <v>1.563658257233816E-4</v>
      </c>
    </row>
    <row r="4196" spans="1:17" x14ac:dyDescent="0.3">
      <c r="A4196" s="2">
        <v>40079</v>
      </c>
      <c r="B4196">
        <v>106.18</v>
      </c>
      <c r="C4196">
        <v>85.963431999999997</v>
      </c>
      <c r="D4196">
        <v>225947400</v>
      </c>
      <c r="E4196" s="3">
        <f t="shared" si="715"/>
        <v>-8.3123190436161787E-3</v>
      </c>
      <c r="F4196" s="4">
        <f t="shared" si="717"/>
        <v>8.9488217148355441E-3</v>
      </c>
      <c r="G4196" s="4">
        <f t="shared" si="718"/>
        <v>2.219581964332874E-3</v>
      </c>
      <c r="H4196" s="4">
        <f t="shared" si="719"/>
        <v>4.0020347345797035E-2</v>
      </c>
      <c r="I4196" s="4">
        <f t="shared" si="720"/>
        <v>4.5340266847051724E-2</v>
      </c>
      <c r="J4196" s="4">
        <f t="shared" si="721"/>
        <v>5.6399333875627899E-2</v>
      </c>
      <c r="L4196" s="5">
        <f>_xlfn.STDEV.S($E$3:E4196)</f>
        <v>1.2573572866267316E-2</v>
      </c>
      <c r="M4196">
        <f t="shared" si="722"/>
        <v>5.1391247675834265E-2</v>
      </c>
      <c r="N4196" s="6">
        <f t="shared" si="716"/>
        <v>5.2316383231125307E-2</v>
      </c>
      <c r="O4196">
        <f t="shared" si="723"/>
        <v>-1.9737214420288779E-2</v>
      </c>
      <c r="P4196">
        <f t="shared" si="724"/>
        <v>3.8955763307245531E-4</v>
      </c>
      <c r="Q4196">
        <f t="shared" si="714"/>
        <v>1.7329821389582299E-4</v>
      </c>
    </row>
    <row r="4197" spans="1:17" x14ac:dyDescent="0.3">
      <c r="A4197" s="2">
        <v>40080</v>
      </c>
      <c r="B4197">
        <v>105.010002</v>
      </c>
      <c r="C4197">
        <v>85.016174000000007</v>
      </c>
      <c r="D4197">
        <v>228636800</v>
      </c>
      <c r="E4197" s="3">
        <f t="shared" si="715"/>
        <v>-1.1019005462422404E-2</v>
      </c>
      <c r="F4197" s="4">
        <f t="shared" si="717"/>
        <v>8.5119925480162204E-3</v>
      </c>
      <c r="G4197" s="4">
        <f t="shared" si="718"/>
        <v>8.8806295863627042E-4</v>
      </c>
      <c r="H4197" s="4">
        <f t="shared" si="719"/>
        <v>3.8066787922671826E-2</v>
      </c>
      <c r="I4197" s="4">
        <f t="shared" si="720"/>
        <v>1.7911905228969127E-2</v>
      </c>
      <c r="J4197" s="4">
        <f t="shared" si="721"/>
        <v>2.4669318954501973E-2</v>
      </c>
      <c r="L4197" s="5">
        <f>_xlfn.STDEV.S($E$3:E4197)</f>
        <v>1.2573286081809226E-2</v>
      </c>
      <c r="M4197">
        <f t="shared" si="722"/>
        <v>1.9811605129536745E-2</v>
      </c>
      <c r="N4197" s="6">
        <f t="shared" si="716"/>
        <v>2.0626223862896698E-2</v>
      </c>
      <c r="O4197">
        <f t="shared" si="723"/>
        <v>-3.1579642546297519E-2</v>
      </c>
      <c r="P4197">
        <f t="shared" si="724"/>
        <v>9.9727382335192453E-4</v>
      </c>
      <c r="Q4197">
        <f t="shared" si="714"/>
        <v>2.0576244815075285E-4</v>
      </c>
    </row>
    <row r="4198" spans="1:17" x14ac:dyDescent="0.3">
      <c r="A4198" s="2">
        <v>40081</v>
      </c>
      <c r="B4198">
        <v>104.449997</v>
      </c>
      <c r="C4198">
        <v>84.562813000000006</v>
      </c>
      <c r="D4198">
        <v>204059000</v>
      </c>
      <c r="E4198" s="3">
        <f t="shared" si="715"/>
        <v>-5.3328729581397782E-3</v>
      </c>
      <c r="F4198" s="4">
        <f t="shared" si="717"/>
        <v>8.6089961881295595E-3</v>
      </c>
      <c r="G4198" s="4">
        <f t="shared" si="718"/>
        <v>6.6042218162785872E-4</v>
      </c>
      <c r="H4198" s="4">
        <f t="shared" si="719"/>
        <v>3.8500601389388531E-2</v>
      </c>
      <c r="I4198" s="4">
        <f t="shared" si="720"/>
        <v>1.3291642847991447E-2</v>
      </c>
      <c r="J4198" s="4">
        <f t="shared" si="721"/>
        <v>1.9303736249515424E-2</v>
      </c>
      <c r="L4198" s="5">
        <f>_xlfn.STDEV.S($E$3:E4198)</f>
        <v>1.2572086707556055E-2</v>
      </c>
      <c r="M4198">
        <f t="shared" si="722"/>
        <v>1.4471620187175798E-2</v>
      </c>
      <c r="N4198" s="6">
        <f t="shared" si="716"/>
        <v>1.5300569836174116E-2</v>
      </c>
      <c r="O4198">
        <f t="shared" si="723"/>
        <v>-5.339984942360947E-3</v>
      </c>
      <c r="P4198">
        <f t="shared" si="724"/>
        <v>2.8515439184641647E-5</v>
      </c>
      <c r="Q4198">
        <f t="shared" si="714"/>
        <v>2.0700161528950582E-4</v>
      </c>
    </row>
    <row r="4199" spans="1:17" x14ac:dyDescent="0.3">
      <c r="A4199" s="2">
        <v>40084</v>
      </c>
      <c r="B4199">
        <v>106.32</v>
      </c>
      <c r="C4199">
        <v>86.076751999999999</v>
      </c>
      <c r="D4199">
        <v>118285800</v>
      </c>
      <c r="E4199" s="3">
        <f t="shared" si="715"/>
        <v>1.7903332251890891E-2</v>
      </c>
      <c r="F4199" s="4">
        <f t="shared" si="717"/>
        <v>9.3301176441505391E-3</v>
      </c>
      <c r="G4199" s="4">
        <f t="shared" si="718"/>
        <v>1.3543692132788681E-3</v>
      </c>
      <c r="H4199" s="4">
        <f t="shared" si="719"/>
        <v>4.1725554580781601E-2</v>
      </c>
      <c r="I4199" s="4">
        <f t="shared" si="720"/>
        <v>2.7438752820852841E-2</v>
      </c>
      <c r="J4199" s="4">
        <f t="shared" si="721"/>
        <v>3.5540967500760301E-2</v>
      </c>
      <c r="L4199" s="5">
        <f>_xlfn.STDEV.S($E$3:E4199)</f>
        <v>1.2573529805344555E-2</v>
      </c>
      <c r="M4199">
        <f t="shared" si="722"/>
        <v>3.0631987955331917E-2</v>
      </c>
      <c r="N4199" s="6">
        <f t="shared" si="716"/>
        <v>3.1619003561336623E-2</v>
      </c>
      <c r="O4199">
        <f t="shared" si="723"/>
        <v>1.6160367768156117E-2</v>
      </c>
      <c r="P4199">
        <f t="shared" si="724"/>
        <v>2.6115748640205913E-4</v>
      </c>
      <c r="Q4199">
        <f t="shared" si="714"/>
        <v>1.9875427653910169E-4</v>
      </c>
    </row>
    <row r="4200" spans="1:17" x14ac:dyDescent="0.3">
      <c r="A4200" s="2">
        <v>40085</v>
      </c>
      <c r="B4200">
        <v>106</v>
      </c>
      <c r="C4200">
        <v>85.817702999999995</v>
      </c>
      <c r="D4200">
        <v>133733900</v>
      </c>
      <c r="E4200" s="3">
        <f t="shared" si="715"/>
        <v>-3.0097817908201208E-3</v>
      </c>
      <c r="F4200" s="4">
        <f t="shared" si="717"/>
        <v>9.3715454327794791E-3</v>
      </c>
      <c r="G4200" s="4">
        <f t="shared" si="718"/>
        <v>1.2192970210095789E-3</v>
      </c>
      <c r="H4200" s="4">
        <f t="shared" si="719"/>
        <v>4.1910825283845203E-2</v>
      </c>
      <c r="I4200" s="4">
        <f t="shared" si="720"/>
        <v>2.4670487853902801E-2</v>
      </c>
      <c r="J4200" s="4">
        <f t="shared" si="721"/>
        <v>3.232425848065601E-2</v>
      </c>
      <c r="L4200" s="5">
        <f>_xlfn.STDEV.S($E$3:E4200)</f>
        <v>1.2572134922938795E-2</v>
      </c>
      <c r="M4200">
        <f t="shared" si="722"/>
        <v>2.7430474506745586E-2</v>
      </c>
      <c r="N4200" s="6">
        <f t="shared" si="716"/>
        <v>2.8423192818829879E-2</v>
      </c>
      <c r="O4200">
        <f t="shared" si="723"/>
        <v>-3.2015134485863309E-3</v>
      </c>
      <c r="P4200">
        <f t="shared" si="724"/>
        <v>1.024968836147914E-5</v>
      </c>
      <c r="Q4200">
        <f t="shared" si="714"/>
        <v>1.9843044332202686E-4</v>
      </c>
    </row>
    <row r="4201" spans="1:17" x14ac:dyDescent="0.3">
      <c r="A4201" s="2">
        <v>40086</v>
      </c>
      <c r="B4201">
        <v>105.589996</v>
      </c>
      <c r="C4201">
        <v>85.485748000000001</v>
      </c>
      <c r="D4201">
        <v>254383000</v>
      </c>
      <c r="E4201" s="3">
        <f t="shared" si="715"/>
        <v>-3.8679622641509814E-3</v>
      </c>
      <c r="F4201" s="4">
        <f t="shared" si="717"/>
        <v>9.427745691884962E-3</v>
      </c>
      <c r="G4201" s="4">
        <f t="shared" si="718"/>
        <v>9.5419565970586786E-4</v>
      </c>
      <c r="H4201" s="4">
        <f t="shared" si="719"/>
        <v>4.2162160483271129E-2</v>
      </c>
      <c r="I4201" s="4">
        <f t="shared" si="720"/>
        <v>1.9257900615593515E-2</v>
      </c>
      <c r="J4201" s="4">
        <f t="shared" si="721"/>
        <v>2.6044055354883522E-2</v>
      </c>
      <c r="L4201" s="5">
        <f>_xlfn.STDEV.S($E$3:E4201)</f>
        <v>1.2570801105355389E-2</v>
      </c>
      <c r="M4201">
        <f t="shared" si="722"/>
        <v>2.117982550909427E-2</v>
      </c>
      <c r="N4201" s="6">
        <f t="shared" si="716"/>
        <v>2.2178399966186424E-2</v>
      </c>
      <c r="O4201">
        <f t="shared" si="723"/>
        <v>-6.2506489976513167E-3</v>
      </c>
      <c r="P4201">
        <f t="shared" si="724"/>
        <v>3.9070612891839409E-5</v>
      </c>
      <c r="Q4201">
        <f t="shared" si="714"/>
        <v>2.0010380862055426E-4</v>
      </c>
    </row>
    <row r="4202" spans="1:17" x14ac:dyDescent="0.3">
      <c r="A4202" s="2">
        <v>40087</v>
      </c>
      <c r="B4202">
        <v>102.970001</v>
      </c>
      <c r="C4202">
        <v>83.364570999999998</v>
      </c>
      <c r="D4202">
        <v>281840600</v>
      </c>
      <c r="E4202" s="3">
        <f t="shared" si="715"/>
        <v>-2.4812909359329893E-2</v>
      </c>
      <c r="F4202" s="4">
        <f t="shared" si="717"/>
        <v>1.0853751371740203E-2</v>
      </c>
      <c r="G4202" s="4">
        <f t="shared" si="718"/>
        <v>-1.1621466244603619E-4</v>
      </c>
      <c r="H4202" s="4">
        <f t="shared" si="719"/>
        <v>4.8539451756185369E-2</v>
      </c>
      <c r="I4202" s="4">
        <f t="shared" si="720"/>
        <v>-2.3217289262802421E-3</v>
      </c>
      <c r="J4202" s="4">
        <f t="shared" si="721"/>
        <v>7.781535865574174E-4</v>
      </c>
      <c r="L4202" s="5">
        <f>_xlfn.STDEV.S($E$3:E4202)</f>
        <v>1.2575270046368889E-2</v>
      </c>
      <c r="M4202">
        <f t="shared" si="722"/>
        <v>-3.9659122837854858E-3</v>
      </c>
      <c r="N4202" s="6">
        <f t="shared" si="716"/>
        <v>-2.6695230348814381E-3</v>
      </c>
      <c r="O4202">
        <f t="shared" si="723"/>
        <v>-2.5145737792879756E-2</v>
      </c>
      <c r="P4202">
        <f t="shared" si="724"/>
        <v>6.3230812914826125E-4</v>
      </c>
      <c r="Q4202">
        <f t="shared" si="714"/>
        <v>2.2662023422489238E-4</v>
      </c>
    </row>
    <row r="4203" spans="1:17" x14ac:dyDescent="0.3">
      <c r="A4203" s="2">
        <v>40088</v>
      </c>
      <c r="B4203">
        <v>102.489998</v>
      </c>
      <c r="C4203">
        <v>82.975989999999996</v>
      </c>
      <c r="D4203">
        <v>224748800</v>
      </c>
      <c r="E4203" s="3">
        <f t="shared" si="715"/>
        <v>-4.6615809977509359E-3</v>
      </c>
      <c r="F4203" s="4">
        <f t="shared" si="717"/>
        <v>1.0733179655092111E-2</v>
      </c>
      <c r="G4203" s="4">
        <f t="shared" si="718"/>
        <v>6.8029108172312533E-5</v>
      </c>
      <c r="H4203" s="4">
        <f t="shared" si="719"/>
        <v>4.800023864700742E-2</v>
      </c>
      <c r="I4203" s="4">
        <f t="shared" si="720"/>
        <v>1.3614618347783658E-3</v>
      </c>
      <c r="J4203" s="4">
        <f t="shared" si="721"/>
        <v>5.057239915971401E-3</v>
      </c>
      <c r="L4203" s="5">
        <f>_xlfn.STDEV.S($E$3:E4203)</f>
        <v>1.2574004209741521E-2</v>
      </c>
      <c r="M4203">
        <f t="shared" si="722"/>
        <v>2.9278743209829294E-4</v>
      </c>
      <c r="N4203" s="6">
        <f t="shared" si="716"/>
        <v>1.5658409194947431E-3</v>
      </c>
      <c r="O4203">
        <f t="shared" si="723"/>
        <v>4.2586997158837788E-3</v>
      </c>
      <c r="P4203">
        <f t="shared" si="724"/>
        <v>1.8136523270068579E-5</v>
      </c>
      <c r="Q4203">
        <f t="shared" si="714"/>
        <v>2.2538304850015786E-4</v>
      </c>
    </row>
    <row r="4204" spans="1:17" x14ac:dyDescent="0.3">
      <c r="A4204" s="2">
        <v>40091</v>
      </c>
      <c r="B4204">
        <v>104.019997</v>
      </c>
      <c r="C4204">
        <v>84.214668000000003</v>
      </c>
      <c r="D4204">
        <v>149875000</v>
      </c>
      <c r="E4204" s="3">
        <f t="shared" si="715"/>
        <v>1.4928276220670833E-2</v>
      </c>
      <c r="F4204" s="4">
        <f t="shared" si="717"/>
        <v>1.001417515864877E-2</v>
      </c>
      <c r="G4204" s="4">
        <f t="shared" si="718"/>
        <v>1.6761023344694648E-3</v>
      </c>
      <c r="H4204" s="4">
        <f t="shared" si="719"/>
        <v>4.4784752786656785E-2</v>
      </c>
      <c r="I4204" s="4">
        <f t="shared" si="720"/>
        <v>3.4061223675236896E-2</v>
      </c>
      <c r="J4204" s="4">
        <f t="shared" si="721"/>
        <v>4.3068513937160935E-2</v>
      </c>
      <c r="L4204" s="5">
        <f>_xlfn.STDEV.S($E$3:E4204)</f>
        <v>1.2574538032221486E-2</v>
      </c>
      <c r="M4204">
        <f t="shared" si="722"/>
        <v>3.8123753636439807E-2</v>
      </c>
      <c r="N4204" s="6">
        <f t="shared" si="716"/>
        <v>3.9269520860925944E-2</v>
      </c>
      <c r="O4204">
        <f t="shared" si="723"/>
        <v>3.7830966204341517E-2</v>
      </c>
      <c r="P4204">
        <f t="shared" si="724"/>
        <v>1.4311820039540301E-3</v>
      </c>
      <c r="Q4204">
        <f t="shared" si="714"/>
        <v>2.380800880294984E-4</v>
      </c>
    </row>
    <row r="4205" spans="1:17" x14ac:dyDescent="0.3">
      <c r="A4205" s="2">
        <v>40092</v>
      </c>
      <c r="B4205">
        <v>105.510002</v>
      </c>
      <c r="C4205">
        <v>85.420997999999997</v>
      </c>
      <c r="D4205">
        <v>202491100</v>
      </c>
      <c r="E4205" s="3">
        <f t="shared" si="715"/>
        <v>1.4324216909946674E-2</v>
      </c>
      <c r="F4205" s="4">
        <f t="shared" si="717"/>
        <v>1.0273624392949135E-2</v>
      </c>
      <c r="G4205" s="4">
        <f t="shared" si="718"/>
        <v>2.463780693296949E-3</v>
      </c>
      <c r="H4205" s="4">
        <f t="shared" si="719"/>
        <v>4.5945045035868555E-2</v>
      </c>
      <c r="I4205" s="4">
        <f t="shared" si="720"/>
        <v>5.0446184190630294E-2</v>
      </c>
      <c r="J4205" s="4">
        <f t="shared" si="721"/>
        <v>6.2037614341771352E-2</v>
      </c>
      <c r="L4205" s="5">
        <f>_xlfn.STDEV.S($E$3:E4205)</f>
        <v>1.2574906693911054E-2</v>
      </c>
      <c r="M4205">
        <f t="shared" si="722"/>
        <v>5.7002624724504181E-2</v>
      </c>
      <c r="N4205" s="6">
        <f t="shared" si="716"/>
        <v>5.8229536288147754E-2</v>
      </c>
      <c r="O4205">
        <f t="shared" si="723"/>
        <v>1.8878871088064374E-2</v>
      </c>
      <c r="P4205">
        <f t="shared" si="724"/>
        <v>3.5641177355975293E-4</v>
      </c>
      <c r="Q4205">
        <f t="shared" si="714"/>
        <v>2.5236205084719381E-4</v>
      </c>
    </row>
    <row r="4206" spans="1:17" x14ac:dyDescent="0.3">
      <c r="A4206" s="2">
        <v>40093</v>
      </c>
      <c r="B4206">
        <v>105.800003</v>
      </c>
      <c r="C4206">
        <v>85.655777</v>
      </c>
      <c r="D4206">
        <v>159200300</v>
      </c>
      <c r="E4206" s="3">
        <f t="shared" si="715"/>
        <v>2.7485640650448673E-3</v>
      </c>
      <c r="F4206" s="4">
        <f t="shared" si="717"/>
        <v>1.0194782956326667E-2</v>
      </c>
      <c r="G4206" s="4">
        <f t="shared" si="718"/>
        <v>2.2217623058398573E-3</v>
      </c>
      <c r="H4206" s="4">
        <f t="shared" si="719"/>
        <v>4.5592455412405392E-2</v>
      </c>
      <c r="I4206" s="4">
        <f t="shared" si="720"/>
        <v>4.5385750809235237E-2</v>
      </c>
      <c r="J4206" s="4">
        <f t="shared" si="721"/>
        <v>5.6174535392537139E-2</v>
      </c>
      <c r="L4206" s="5">
        <f>_xlfn.STDEV.S($E$3:E4206)</f>
        <v>1.2573467956921752E-2</v>
      </c>
      <c r="M4206">
        <f t="shared" si="722"/>
        <v>5.1167420741829721E-2</v>
      </c>
      <c r="N4206" s="6">
        <f t="shared" si="716"/>
        <v>5.2369039029179332E-2</v>
      </c>
      <c r="O4206">
        <f t="shared" si="723"/>
        <v>-5.8352039826744598E-3</v>
      </c>
      <c r="P4206">
        <f t="shared" si="724"/>
        <v>3.4049605519419875E-5</v>
      </c>
      <c r="Q4206">
        <f t="shared" si="714"/>
        <v>2.5096808397212603E-4</v>
      </c>
    </row>
    <row r="4207" spans="1:17" x14ac:dyDescent="0.3">
      <c r="A4207" s="2">
        <v>40094</v>
      </c>
      <c r="B4207">
        <v>106.610001</v>
      </c>
      <c r="C4207">
        <v>86.311554000000001</v>
      </c>
      <c r="D4207">
        <v>183305800</v>
      </c>
      <c r="E4207" s="3">
        <f t="shared" si="715"/>
        <v>7.6559355107010951E-3</v>
      </c>
      <c r="F4207" s="4">
        <f t="shared" si="717"/>
        <v>9.943883407067514E-3</v>
      </c>
      <c r="G4207" s="4">
        <f t="shared" si="718"/>
        <v>1.9455463777074483E-3</v>
      </c>
      <c r="H4207" s="4">
        <f t="shared" si="719"/>
        <v>4.4470398517070353E-2</v>
      </c>
      <c r="I4207" s="4">
        <f t="shared" si="720"/>
        <v>3.9638571211319196E-2</v>
      </c>
      <c r="J4207" s="4">
        <f t="shared" si="721"/>
        <v>4.9557202087257002E-2</v>
      </c>
      <c r="L4207" s="5">
        <f>_xlfn.STDEV.S($E$3:E4207)</f>
        <v>1.2572485881839941E-2</v>
      </c>
      <c r="M4207">
        <f t="shared" si="722"/>
        <v>4.4581648923802682E-2</v>
      </c>
      <c r="N4207" s="6">
        <f t="shared" si="716"/>
        <v>4.5718379602467607E-2</v>
      </c>
      <c r="O4207">
        <f t="shared" si="723"/>
        <v>-6.5857718180270391E-3</v>
      </c>
      <c r="P4207">
        <f t="shared" si="724"/>
        <v>4.337239043911917E-5</v>
      </c>
      <c r="Q4207">
        <f t="shared" si="714"/>
        <v>2.4718885185202633E-4</v>
      </c>
    </row>
    <row r="4208" spans="1:17" x14ac:dyDescent="0.3">
      <c r="A4208" s="2">
        <v>40095</v>
      </c>
      <c r="B4208">
        <v>107.260002</v>
      </c>
      <c r="C4208">
        <v>86.837806999999998</v>
      </c>
      <c r="D4208">
        <v>135008300</v>
      </c>
      <c r="E4208" s="3">
        <f t="shared" si="715"/>
        <v>6.0969983482130896E-3</v>
      </c>
      <c r="F4208" s="4">
        <f t="shared" si="717"/>
        <v>9.8805470483704135E-3</v>
      </c>
      <c r="G4208" s="4">
        <f t="shared" si="718"/>
        <v>1.8357455078754589E-3</v>
      </c>
      <c r="H4208" s="4">
        <f t="shared" si="719"/>
        <v>4.4187149710082294E-2</v>
      </c>
      <c r="I4208" s="4">
        <f t="shared" si="720"/>
        <v>3.7362310690055578E-2</v>
      </c>
      <c r="J4208" s="4">
        <f t="shared" si="721"/>
        <v>4.6929410147196426E-2</v>
      </c>
      <c r="L4208" s="5">
        <f>_xlfn.STDEV.S($E$3:E4208)</f>
        <v>1.2571309755589715E-2</v>
      </c>
      <c r="M4208">
        <f t="shared" si="722"/>
        <v>4.196619308400628E-2</v>
      </c>
      <c r="N4208" s="6">
        <f t="shared" si="716"/>
        <v>4.3085804326613575E-2</v>
      </c>
      <c r="O4208">
        <f t="shared" si="723"/>
        <v>-2.6154558397964017E-3</v>
      </c>
      <c r="P4208">
        <f t="shared" si="724"/>
        <v>6.8406092499251008E-6</v>
      </c>
      <c r="Q4208">
        <f t="shared" si="714"/>
        <v>2.4154347964884063E-4</v>
      </c>
    </row>
    <row r="4209" spans="1:17" x14ac:dyDescent="0.3">
      <c r="A4209" s="2">
        <v>40098</v>
      </c>
      <c r="B4209">
        <v>107.68</v>
      </c>
      <c r="C4209">
        <v>87.177811000000005</v>
      </c>
      <c r="D4209">
        <v>118031000</v>
      </c>
      <c r="E4209" s="3">
        <f t="shared" si="715"/>
        <v>3.9157000948033538E-3</v>
      </c>
      <c r="F4209" s="4">
        <f t="shared" si="717"/>
        <v>9.8104232492020448E-3</v>
      </c>
      <c r="G4209" s="4">
        <f t="shared" si="718"/>
        <v>1.6723245125754656E-3</v>
      </c>
      <c r="H4209" s="4">
        <f t="shared" si="719"/>
        <v>4.3873546546520266E-2</v>
      </c>
      <c r="I4209" s="4">
        <f t="shared" si="720"/>
        <v>3.3983227221934253E-2</v>
      </c>
      <c r="J4209" s="4">
        <f t="shared" si="721"/>
        <v>4.3024014310677483E-2</v>
      </c>
      <c r="L4209" s="5">
        <f>_xlfn.STDEV.S($E$3:E4209)</f>
        <v>1.2569939432838453E-2</v>
      </c>
      <c r="M4209">
        <f t="shared" si="722"/>
        <v>3.8079599785608903E-2</v>
      </c>
      <c r="N4209" s="6">
        <f t="shared" si="716"/>
        <v>3.9179373674603779E-2</v>
      </c>
      <c r="O4209">
        <f t="shared" si="723"/>
        <v>-3.8865932983973769E-3</v>
      </c>
      <c r="P4209">
        <f t="shared" si="724"/>
        <v>1.5105607467147402E-5</v>
      </c>
      <c r="Q4209">
        <f t="shared" ref="Q4209:Q4272" si="725">AVERAGE(P4187:P4209)</f>
        <v>2.3457209918685358E-4</v>
      </c>
    </row>
    <row r="4210" spans="1:17" x14ac:dyDescent="0.3">
      <c r="A4210" s="2">
        <v>40099</v>
      </c>
      <c r="B4210">
        <v>107.459999</v>
      </c>
      <c r="C4210">
        <v>86.999686999999994</v>
      </c>
      <c r="D4210">
        <v>157692700</v>
      </c>
      <c r="E4210" s="3">
        <f t="shared" si="715"/>
        <v>-2.043099925705838E-3</v>
      </c>
      <c r="F4210" s="4">
        <f t="shared" si="717"/>
        <v>9.656843002360813E-3</v>
      </c>
      <c r="G4210" s="4">
        <f t="shared" si="718"/>
        <v>1.1391976553763764E-3</v>
      </c>
      <c r="H4210" s="4">
        <f t="shared" si="719"/>
        <v>4.3186714802643883E-2</v>
      </c>
      <c r="I4210" s="4">
        <f t="shared" si="720"/>
        <v>2.303222324052201E-2</v>
      </c>
      <c r="J4210" s="4">
        <f t="shared" si="721"/>
        <v>3.0363829883240268E-2</v>
      </c>
      <c r="L4210" s="5">
        <f>_xlfn.STDEV.S($E$3:E4210)</f>
        <v>1.2568496962077767E-2</v>
      </c>
      <c r="M4210">
        <f t="shared" si="722"/>
        <v>2.547951116061152E-2</v>
      </c>
      <c r="N4210" s="6">
        <f t="shared" si="716"/>
        <v>2.6532515468829843E-2</v>
      </c>
      <c r="O4210">
        <f t="shared" si="723"/>
        <v>-1.2600088624997383E-2</v>
      </c>
      <c r="P4210">
        <f t="shared" si="724"/>
        <v>1.5876223335778842E-4</v>
      </c>
      <c r="Q4210">
        <f t="shared" si="725"/>
        <v>2.4109180960230458E-4</v>
      </c>
    </row>
    <row r="4211" spans="1:17" x14ac:dyDescent="0.3">
      <c r="A4211" s="2">
        <v>40100</v>
      </c>
      <c r="B4211">
        <v>109.30999799999999</v>
      </c>
      <c r="C4211">
        <v>88.497467</v>
      </c>
      <c r="D4211">
        <v>191421600</v>
      </c>
      <c r="E4211" s="3">
        <f t="shared" si="715"/>
        <v>1.72156990248995E-2</v>
      </c>
      <c r="F4211" s="4">
        <f t="shared" si="717"/>
        <v>1.0213878386144386E-2</v>
      </c>
      <c r="G4211" s="4">
        <f t="shared" si="718"/>
        <v>1.8960061380262796E-3</v>
      </c>
      <c r="H4211" s="4">
        <f t="shared" si="719"/>
        <v>4.5677852770669387E-2</v>
      </c>
      <c r="I4211" s="4">
        <f t="shared" si="720"/>
        <v>3.8610975270399583E-2</v>
      </c>
      <c r="J4211" s="4">
        <f t="shared" si="721"/>
        <v>4.8302357816754515E-2</v>
      </c>
      <c r="L4211" s="5">
        <f>_xlfn.STDEV.S($E$3:E4211)</f>
        <v>1.2569710737203123E-2</v>
      </c>
      <c r="M4211">
        <f t="shared" si="722"/>
        <v>4.3333025961621335E-2</v>
      </c>
      <c r="N4211" s="6">
        <f t="shared" si="716"/>
        <v>4.4529821620382437E-2</v>
      </c>
      <c r="O4211">
        <f t="shared" si="723"/>
        <v>1.7853514801009815E-2</v>
      </c>
      <c r="P4211">
        <f t="shared" si="724"/>
        <v>3.1874799074987654E-4</v>
      </c>
      <c r="Q4211">
        <f t="shared" si="725"/>
        <v>2.5478422752371171E-4</v>
      </c>
    </row>
    <row r="4212" spans="1:17" x14ac:dyDescent="0.3">
      <c r="A4212" s="2">
        <v>40101</v>
      </c>
      <c r="B4212">
        <v>109.709999</v>
      </c>
      <c r="C4212">
        <v>88.82132</v>
      </c>
      <c r="D4212">
        <v>173873600</v>
      </c>
      <c r="E4212" s="3">
        <f t="shared" si="715"/>
        <v>3.6593267525264483E-3</v>
      </c>
      <c r="F4212" s="4">
        <f t="shared" si="717"/>
        <v>1.0200995832313563E-2</v>
      </c>
      <c r="G4212" s="4">
        <f t="shared" si="718"/>
        <v>1.843462740380386E-3</v>
      </c>
      <c r="H4212" s="4">
        <f t="shared" si="719"/>
        <v>4.5620240238490345E-2</v>
      </c>
      <c r="I4212" s="4">
        <f t="shared" si="720"/>
        <v>3.752214032377732E-2</v>
      </c>
      <c r="J4212" s="4">
        <f t="shared" si="721"/>
        <v>4.7041747864635886E-2</v>
      </c>
      <c r="L4212" s="5">
        <f>_xlfn.STDEV.S($E$3:E4212)</f>
        <v>1.2568324381022693E-2</v>
      </c>
      <c r="M4212">
        <f t="shared" si="722"/>
        <v>4.2078267876883173E-2</v>
      </c>
      <c r="N4212" s="6">
        <f t="shared" si="716"/>
        <v>4.3270624652874679E-2</v>
      </c>
      <c r="O4212">
        <f t="shared" si="723"/>
        <v>-1.2547580847381626E-3</v>
      </c>
      <c r="P4212">
        <f t="shared" si="724"/>
        <v>1.574417851215782E-6</v>
      </c>
      <c r="Q4212">
        <f t="shared" si="725"/>
        <v>2.4041804450269699E-4</v>
      </c>
    </row>
    <row r="4213" spans="1:17" x14ac:dyDescent="0.3">
      <c r="A4213" s="2">
        <v>40102</v>
      </c>
      <c r="B4213">
        <v>108.889999</v>
      </c>
      <c r="C4213">
        <v>88.157454999999999</v>
      </c>
      <c r="D4213">
        <v>192069400</v>
      </c>
      <c r="E4213" s="3">
        <f t="shared" si="715"/>
        <v>-7.4742503643627778E-3</v>
      </c>
      <c r="F4213" s="4">
        <f t="shared" si="717"/>
        <v>1.0367750986654796E-2</v>
      </c>
      <c r="G4213" s="4">
        <f t="shared" si="718"/>
        <v>1.3367844487277136E-3</v>
      </c>
      <c r="H4213" s="4">
        <f t="shared" si="719"/>
        <v>4.6365991959901279E-2</v>
      </c>
      <c r="I4213" s="4">
        <f t="shared" si="720"/>
        <v>2.7077956377914658E-2</v>
      </c>
      <c r="J4213" s="4">
        <f t="shared" si="721"/>
        <v>3.4890808354758773E-2</v>
      </c>
      <c r="L4213" s="5">
        <f>_xlfn.STDEV.S($E$3:E4213)</f>
        <v>1.2567402108899665E-2</v>
      </c>
      <c r="M4213">
        <f t="shared" si="722"/>
        <v>2.9984846481414685E-2</v>
      </c>
      <c r="N4213" s="6">
        <f t="shared" si="716"/>
        <v>3.120241049288941E-2</v>
      </c>
      <c r="O4213">
        <f t="shared" si="723"/>
        <v>-1.2093421395468488E-2</v>
      </c>
      <c r="P4213">
        <f t="shared" si="724"/>
        <v>1.4625084104837499E-4</v>
      </c>
      <c r="Q4213">
        <f t="shared" si="725"/>
        <v>2.4474219705458863E-4</v>
      </c>
    </row>
    <row r="4214" spans="1:17" x14ac:dyDescent="0.3">
      <c r="A4214" s="2">
        <v>40105</v>
      </c>
      <c r="B4214">
        <v>109.790001</v>
      </c>
      <c r="C4214">
        <v>88.886070000000004</v>
      </c>
      <c r="D4214">
        <v>159530400</v>
      </c>
      <c r="E4214" s="3">
        <f t="shared" si="715"/>
        <v>8.2652402265153135E-3</v>
      </c>
      <c r="F4214" s="4">
        <f t="shared" si="717"/>
        <v>1.0046179978870392E-2</v>
      </c>
      <c r="G4214" s="4">
        <f t="shared" si="718"/>
        <v>1.0381293515396948E-3</v>
      </c>
      <c r="H4214" s="4">
        <f t="shared" si="719"/>
        <v>4.4927882693903194E-2</v>
      </c>
      <c r="I4214" s="4">
        <f t="shared" si="720"/>
        <v>2.0968633499168554E-2</v>
      </c>
      <c r="J4214" s="4">
        <f t="shared" si="721"/>
        <v>2.7887880910067331E-2</v>
      </c>
      <c r="L4214" s="5">
        <f>_xlfn.STDEV.S($E$3:E4214)</f>
        <v>1.2566509991058409E-2</v>
      </c>
      <c r="M4214">
        <f t="shared" si="722"/>
        <v>2.3015290719344116E-2</v>
      </c>
      <c r="N4214" s="6">
        <f t="shared" si="716"/>
        <v>2.4151628089874588E-2</v>
      </c>
      <c r="O4214">
        <f t="shared" si="723"/>
        <v>-6.9695557620705686E-3</v>
      </c>
      <c r="P4214">
        <f t="shared" si="724"/>
        <v>4.8574707520611068E-5</v>
      </c>
      <c r="Q4214">
        <f t="shared" si="725"/>
        <v>2.4420776922743904E-4</v>
      </c>
    </row>
    <row r="4215" spans="1:17" x14ac:dyDescent="0.3">
      <c r="A4215" s="2">
        <v>40106</v>
      </c>
      <c r="B4215">
        <v>109.209999</v>
      </c>
      <c r="C4215">
        <v>88.416472999999996</v>
      </c>
      <c r="D4215">
        <v>180921100</v>
      </c>
      <c r="E4215" s="3">
        <f t="shared" si="715"/>
        <v>-5.2828308107949473E-3</v>
      </c>
      <c r="F4215" s="4">
        <f t="shared" si="717"/>
        <v>1.0120411010620597E-2</v>
      </c>
      <c r="G4215" s="4">
        <f t="shared" si="718"/>
        <v>8.7325980146818233E-4</v>
      </c>
      <c r="H4215" s="4">
        <f t="shared" si="719"/>
        <v>4.5259853959970009E-2</v>
      </c>
      <c r="I4215" s="4">
        <f t="shared" si="720"/>
        <v>1.7610848727534378E-2</v>
      </c>
      <c r="J4215" s="4">
        <f t="shared" si="721"/>
        <v>2.3984119343913868E-2</v>
      </c>
      <c r="L4215" s="5">
        <f>_xlfn.STDEV.S($E$3:E4215)</f>
        <v>1.2565312150687276E-2</v>
      </c>
      <c r="M4215">
        <f t="shared" si="722"/>
        <v>1.9130225116452921E-2</v>
      </c>
      <c r="N4215" s="6">
        <f t="shared" si="716"/>
        <v>2.0279093385616953E-2</v>
      </c>
      <c r="O4215">
        <f t="shared" si="723"/>
        <v>-3.8850656028911953E-3</v>
      </c>
      <c r="P4215">
        <f t="shared" si="724"/>
        <v>1.5093734738768327E-5</v>
      </c>
      <c r="Q4215">
        <f t="shared" si="725"/>
        <v>2.4297610423839076E-4</v>
      </c>
    </row>
    <row r="4216" spans="1:17" x14ac:dyDescent="0.3">
      <c r="A4216" s="2">
        <v>40107</v>
      </c>
      <c r="B4216">
        <v>108.230003</v>
      </c>
      <c r="C4216">
        <v>87.623085000000003</v>
      </c>
      <c r="D4216">
        <v>225379300</v>
      </c>
      <c r="E4216" s="3">
        <f t="shared" si="715"/>
        <v>-8.9735006773510317E-3</v>
      </c>
      <c r="F4216" s="4">
        <f t="shared" si="717"/>
        <v>1.0278917109636208E-2</v>
      </c>
      <c r="G4216" s="4">
        <f t="shared" si="718"/>
        <v>6.6163096972974818E-4</v>
      </c>
      <c r="H4216" s="4">
        <f t="shared" si="719"/>
        <v>4.5968714784464446E-2</v>
      </c>
      <c r="I4216" s="4">
        <f t="shared" si="720"/>
        <v>1.3316124058821543E-2</v>
      </c>
      <c r="J4216" s="4">
        <f t="shared" si="721"/>
        <v>1.4148986736250091E-2</v>
      </c>
      <c r="L4216" s="5">
        <f>_xlfn.STDEV.S($E$3:E4216)</f>
        <v>1.2564632063604163E-2</v>
      </c>
      <c r="M4216">
        <f t="shared" si="722"/>
        <v>1.4149194020341137E-2</v>
      </c>
      <c r="N4216" s="6">
        <f t="shared" si="716"/>
        <v>1.5328779095964196E-2</v>
      </c>
      <c r="O4216">
        <f t="shared" si="723"/>
        <v>-4.9810310961117838E-3</v>
      </c>
      <c r="P4216">
        <f t="shared" si="724"/>
        <v>2.481067078043256E-5</v>
      </c>
      <c r="Q4216">
        <f t="shared" si="725"/>
        <v>2.2234615349662234E-4</v>
      </c>
    </row>
    <row r="4217" spans="1:17" x14ac:dyDescent="0.3">
      <c r="A4217" s="2">
        <v>40108</v>
      </c>
      <c r="B4217">
        <v>109.33000199999999</v>
      </c>
      <c r="C4217">
        <v>88.513701999999995</v>
      </c>
      <c r="D4217">
        <v>238444000</v>
      </c>
      <c r="E4217" s="3">
        <f t="shared" si="715"/>
        <v>1.0163531086661681E-2</v>
      </c>
      <c r="F4217" s="4">
        <f t="shared" si="717"/>
        <v>1.0439281096007461E-2</v>
      </c>
      <c r="G4217" s="4">
        <f t="shared" si="718"/>
        <v>1.2135246024128005E-3</v>
      </c>
      <c r="H4217" s="4">
        <f t="shared" si="719"/>
        <v>4.6685884333802385E-2</v>
      </c>
      <c r="I4217" s="4">
        <f t="shared" si="720"/>
        <v>2.4552341848399051E-2</v>
      </c>
      <c r="J4217" s="4">
        <f t="shared" si="721"/>
        <v>2.705547342382042E-2</v>
      </c>
      <c r="L4217" s="5">
        <f>_xlfn.STDEV.S($E$3:E4217)</f>
        <v>1.2564061090854717E-2</v>
      </c>
      <c r="M4217">
        <f t="shared" si="722"/>
        <v>2.7055003110991137E-2</v>
      </c>
      <c r="N4217" s="6">
        <f t="shared" si="716"/>
        <v>2.8286828495549754E-2</v>
      </c>
      <c r="O4217">
        <f t="shared" si="723"/>
        <v>1.290580909065E-2</v>
      </c>
      <c r="P4217">
        <f t="shared" si="724"/>
        <v>1.665599082843042E-4</v>
      </c>
      <c r="Q4217">
        <f t="shared" si="725"/>
        <v>2.2406575416843242E-4</v>
      </c>
    </row>
    <row r="4218" spans="1:17" x14ac:dyDescent="0.3">
      <c r="A4218" s="2">
        <v>40109</v>
      </c>
      <c r="B4218">
        <v>108.08000199999999</v>
      </c>
      <c r="C4218">
        <v>87.501662999999994</v>
      </c>
      <c r="D4218">
        <v>240033200</v>
      </c>
      <c r="E4218" s="3">
        <f t="shared" si="715"/>
        <v>-1.1433275195586345E-2</v>
      </c>
      <c r="F4218" s="4">
        <f t="shared" si="717"/>
        <v>1.0709515252801534E-2</v>
      </c>
      <c r="G4218" s="4">
        <f t="shared" si="718"/>
        <v>4.6319268008010933E-4</v>
      </c>
      <c r="H4218" s="4">
        <f t="shared" si="719"/>
        <v>4.7894408222670153E-2</v>
      </c>
      <c r="I4218" s="4">
        <f t="shared" si="720"/>
        <v>9.3047311317069337E-3</v>
      </c>
      <c r="J4218" s="4">
        <f t="shared" si="721"/>
        <v>9.4328029893409049E-3</v>
      </c>
      <c r="L4218" s="5">
        <f>_xlfn.STDEV.S($E$3:E4218)</f>
        <v>1.2563869118007697E-2</v>
      </c>
      <c r="M4218">
        <f t="shared" si="722"/>
        <v>9.4330998412253675E-3</v>
      </c>
      <c r="N4218" s="6">
        <f t="shared" si="716"/>
        <v>1.0707888553595835E-2</v>
      </c>
      <c r="O4218">
        <f t="shared" si="723"/>
        <v>-1.762190326976577E-2</v>
      </c>
      <c r="P4218">
        <f t="shared" si="724"/>
        <v>3.1053147484898155E-4</v>
      </c>
      <c r="Q4218">
        <f t="shared" si="725"/>
        <v>2.371364045674989E-4</v>
      </c>
    </row>
    <row r="4219" spans="1:17" x14ac:dyDescent="0.3">
      <c r="A4219" s="2">
        <v>40112</v>
      </c>
      <c r="B4219">
        <v>106.910004</v>
      </c>
      <c r="C4219">
        <v>86.554443000000006</v>
      </c>
      <c r="D4219">
        <v>242028200</v>
      </c>
      <c r="E4219" s="3">
        <f t="shared" si="715"/>
        <v>-1.0825295876659924E-2</v>
      </c>
      <c r="F4219" s="4">
        <f t="shared" si="717"/>
        <v>1.0815408984995592E-2</v>
      </c>
      <c r="G4219" s="4">
        <f t="shared" si="718"/>
        <v>3.5393281777385953E-4</v>
      </c>
      <c r="H4219" s="4">
        <f t="shared" si="719"/>
        <v>4.8367979389824296E-2</v>
      </c>
      <c r="I4219" s="4">
        <f t="shared" si="720"/>
        <v>7.1025079788353818E-3</v>
      </c>
      <c r="J4219" s="4">
        <f t="shared" si="721"/>
        <v>6.8751443055461436E-3</v>
      </c>
      <c r="L4219" s="5">
        <f>_xlfn.STDEV.S($E$3:E4219)</f>
        <v>1.256354554887665E-2</v>
      </c>
      <c r="M4219">
        <f t="shared" si="722"/>
        <v>6.8751553964964572E-3</v>
      </c>
      <c r="N4219" s="6">
        <f t="shared" si="716"/>
        <v>8.1722263832739728E-3</v>
      </c>
      <c r="O4219">
        <f t="shared" si="723"/>
        <v>-2.5579444447289103E-3</v>
      </c>
      <c r="P4219">
        <f t="shared" si="724"/>
        <v>6.543079782319493E-6</v>
      </c>
      <c r="Q4219">
        <f t="shared" si="725"/>
        <v>2.2048359790271038E-4</v>
      </c>
    </row>
    <row r="4220" spans="1:17" x14ac:dyDescent="0.3">
      <c r="A4220" s="2">
        <v>40113</v>
      </c>
      <c r="B4220">
        <v>106.41999800000001</v>
      </c>
      <c r="C4220">
        <v>86.157730000000001</v>
      </c>
      <c r="D4220">
        <v>253266300</v>
      </c>
      <c r="E4220" s="3">
        <f t="shared" si="715"/>
        <v>-4.5833503102290507E-3</v>
      </c>
      <c r="F4220" s="4">
        <f t="shared" si="717"/>
        <v>1.0588672861160359E-2</v>
      </c>
      <c r="G4220" s="4">
        <f t="shared" si="718"/>
        <v>6.3374391134748357E-4</v>
      </c>
      <c r="H4220" s="4">
        <f t="shared" si="719"/>
        <v>4.7353984618123512E-2</v>
      </c>
      <c r="I4220" s="4">
        <f t="shared" si="720"/>
        <v>1.2751479131474008E-2</v>
      </c>
      <c r="J4220" s="4">
        <f t="shared" si="721"/>
        <v>1.3427515568978698E-2</v>
      </c>
      <c r="L4220" s="5">
        <f>_xlfn.STDEV.S($E$3:E4220)</f>
        <v>1.2562279910081117E-2</v>
      </c>
      <c r="M4220">
        <f t="shared" si="722"/>
        <v>1.3427254291453177E-2</v>
      </c>
      <c r="N4220" s="6">
        <f t="shared" si="716"/>
        <v>1.467817489829093E-2</v>
      </c>
      <c r="O4220">
        <f t="shared" si="723"/>
        <v>6.55209889495672E-3</v>
      </c>
      <c r="P4220">
        <f t="shared" si="724"/>
        <v>4.2929999929293068E-5</v>
      </c>
      <c r="Q4220">
        <f t="shared" si="725"/>
        <v>1.7899038818868301E-4</v>
      </c>
    </row>
    <row r="4221" spans="1:17" x14ac:dyDescent="0.3">
      <c r="A4221" s="2">
        <v>40114</v>
      </c>
      <c r="B4221">
        <v>104.410004</v>
      </c>
      <c r="C4221">
        <v>84.530440999999996</v>
      </c>
      <c r="D4221">
        <v>248821400</v>
      </c>
      <c r="E4221" s="3">
        <f t="shared" si="715"/>
        <v>-1.8887371149922449E-2</v>
      </c>
      <c r="F4221" s="4">
        <f t="shared" si="717"/>
        <v>1.1289828976860145E-2</v>
      </c>
      <c r="G4221" s="4">
        <f t="shared" si="718"/>
        <v>4.4417903009106595E-5</v>
      </c>
      <c r="H4221" s="4">
        <f t="shared" si="719"/>
        <v>5.0489650093212372E-2</v>
      </c>
      <c r="I4221" s="4">
        <f t="shared" si="720"/>
        <v>8.8873302062175696E-4</v>
      </c>
      <c r="J4221" s="4">
        <f t="shared" si="721"/>
        <v>-3.8281602576306639E-4</v>
      </c>
      <c r="L4221" s="5">
        <f>_xlfn.STDEV.S($E$3:E4221)</f>
        <v>1.256425963210234E-2</v>
      </c>
      <c r="M4221">
        <f t="shared" si="722"/>
        <v>-3.8289134656457202E-4</v>
      </c>
      <c r="N4221" s="6">
        <f t="shared" si="716"/>
        <v>1.0221110808181777E-3</v>
      </c>
      <c r="O4221">
        <f t="shared" si="723"/>
        <v>-1.3810145638017749E-2</v>
      </c>
      <c r="P4221">
        <f t="shared" si="724"/>
        <v>1.9072012254326066E-4</v>
      </c>
      <c r="Q4221">
        <f t="shared" si="725"/>
        <v>1.8604276572601423E-4</v>
      </c>
    </row>
    <row r="4222" spans="1:17" x14ac:dyDescent="0.3">
      <c r="A4222" s="2">
        <v>40115</v>
      </c>
      <c r="B4222">
        <v>106.650002</v>
      </c>
      <c r="C4222">
        <v>86.343933000000007</v>
      </c>
      <c r="D4222">
        <v>198110600</v>
      </c>
      <c r="E4222" s="3">
        <f t="shared" si="715"/>
        <v>2.1453863750450664E-2</v>
      </c>
      <c r="F4222" s="4">
        <f t="shared" si="717"/>
        <v>1.1566017414069258E-2</v>
      </c>
      <c r="G4222" s="4">
        <f t="shared" si="718"/>
        <v>1.9878883772909671E-4</v>
      </c>
      <c r="H4222" s="4">
        <f t="shared" si="719"/>
        <v>5.172480233361039E-2</v>
      </c>
      <c r="I4222" s="4">
        <f t="shared" si="720"/>
        <v>3.9832939478485763E-3</v>
      </c>
      <c r="J4222" s="4">
        <f t="shared" si="721"/>
        <v>3.1039856150707479E-3</v>
      </c>
      <c r="L4222" s="5">
        <f>_xlfn.STDEV.S($E$3:E4222)</f>
        <v>1.2566996583849382E-2</v>
      </c>
      <c r="M4222">
        <f t="shared" si="722"/>
        <v>3.1038562829195588E-3</v>
      </c>
      <c r="N4222" s="6">
        <f t="shared" si="716"/>
        <v>4.5821549952747009E-3</v>
      </c>
      <c r="O4222">
        <f t="shared" si="723"/>
        <v>3.4867476294841307E-3</v>
      </c>
      <c r="P4222">
        <f t="shared" si="724"/>
        <v>1.2157409031713204E-5</v>
      </c>
      <c r="Q4222">
        <f t="shared" si="725"/>
        <v>1.7521667540556447E-4</v>
      </c>
    </row>
    <row r="4223" spans="1:17" x14ac:dyDescent="0.3">
      <c r="A4223" s="2">
        <v>40116</v>
      </c>
      <c r="B4223">
        <v>103.55999799999999</v>
      </c>
      <c r="C4223">
        <v>83.842247</v>
      </c>
      <c r="D4223">
        <v>325608100</v>
      </c>
      <c r="E4223" s="3">
        <f t="shared" si="715"/>
        <v>-2.8973314037068709E-2</v>
      </c>
      <c r="F4223" s="4">
        <f t="shared" si="717"/>
        <v>1.3063496054100007E-2</v>
      </c>
      <c r="G4223" s="4">
        <f t="shared" si="718"/>
        <v>-9.3006039036866797E-4</v>
      </c>
      <c r="H4223" s="4">
        <f t="shared" si="719"/>
        <v>5.8421730401535775E-2</v>
      </c>
      <c r="I4223" s="4">
        <f t="shared" si="720"/>
        <v>-1.8437768995859249E-2</v>
      </c>
      <c r="J4223" s="4">
        <f t="shared" si="721"/>
        <v>-2.3019213180292097E-2</v>
      </c>
      <c r="L4223" s="5">
        <f>_xlfn.STDEV.S($E$3:E4223)</f>
        <v>1.2573577142566593E-2</v>
      </c>
      <c r="M4223">
        <f t="shared" si="722"/>
        <v>-2.3018886792452894E-2</v>
      </c>
      <c r="N4223" s="6">
        <f t="shared" si="716"/>
        <v>-2.117395905045949E-2</v>
      </c>
      <c r="O4223">
        <f t="shared" si="723"/>
        <v>-2.6122743075372452E-2</v>
      </c>
      <c r="P4223">
        <f t="shared" si="724"/>
        <v>6.823977057819194E-4</v>
      </c>
      <c r="Q4223">
        <f t="shared" si="725"/>
        <v>2.0444050224993144E-4</v>
      </c>
    </row>
    <row r="4224" spans="1:17" x14ac:dyDescent="0.3">
      <c r="A4224" s="2">
        <v>40119</v>
      </c>
      <c r="B4224">
        <v>104.32</v>
      </c>
      <c r="C4224">
        <v>84.457572999999996</v>
      </c>
      <c r="D4224">
        <v>254222900</v>
      </c>
      <c r="E4224" s="3">
        <f t="shared" si="715"/>
        <v>7.3387602807795105E-3</v>
      </c>
      <c r="F4224" s="4">
        <f t="shared" si="717"/>
        <v>1.3157593913626402E-2</v>
      </c>
      <c r="G4224" s="4">
        <f t="shared" si="718"/>
        <v>-4.4281158406734227E-4</v>
      </c>
      <c r="H4224" s="4">
        <f t="shared" si="719"/>
        <v>5.8842548822412265E-2</v>
      </c>
      <c r="I4224" s="4">
        <f t="shared" si="720"/>
        <v>-8.8190748797860596E-3</v>
      </c>
      <c r="J4224" s="4">
        <f t="shared" si="721"/>
        <v>-1.2027443451743558E-2</v>
      </c>
      <c r="L4224" s="5">
        <f>_xlfn.STDEV.S($E$3:E4224)</f>
        <v>1.2572556713736138E-2</v>
      </c>
      <c r="M4224">
        <f t="shared" si="722"/>
        <v>-1.2027616707173719E-2</v>
      </c>
      <c r="N4224" s="6">
        <f t="shared" si="716"/>
        <v>-1.0135211093988294E-2</v>
      </c>
      <c r="O4224">
        <f t="shared" si="723"/>
        <v>1.0991270085279175E-2</v>
      </c>
      <c r="P4224">
        <f t="shared" si="724"/>
        <v>1.2080801808755288E-4</v>
      </c>
      <c r="Q4224">
        <f t="shared" si="725"/>
        <v>2.0799430247583203E-4</v>
      </c>
    </row>
    <row r="4225" spans="1:17" x14ac:dyDescent="0.3">
      <c r="A4225" s="2">
        <v>40120</v>
      </c>
      <c r="B4225">
        <v>104.650002</v>
      </c>
      <c r="C4225">
        <v>84.724739</v>
      </c>
      <c r="D4225">
        <v>228362600</v>
      </c>
      <c r="E4225" s="3">
        <f t="shared" si="715"/>
        <v>3.1633627300613476E-3</v>
      </c>
      <c r="F4225" s="4">
        <f t="shared" si="717"/>
        <v>1.2048696130931057E-2</v>
      </c>
      <c r="G4225" s="4">
        <f t="shared" si="718"/>
        <v>7.7354807199314646E-4</v>
      </c>
      <c r="H4225" s="4">
        <f t="shared" si="719"/>
        <v>5.3883407178001101E-2</v>
      </c>
      <c r="I4225" s="4">
        <f t="shared" si="720"/>
        <v>1.5585182411992582E-2</v>
      </c>
      <c r="J4225" s="4">
        <f t="shared" si="721"/>
        <v>1.6315899952271007E-2</v>
      </c>
      <c r="L4225" s="5">
        <f>_xlfn.STDEV.S($E$3:E4225)</f>
        <v>1.2571145789285518E-2</v>
      </c>
      <c r="M4225">
        <f t="shared" si="722"/>
        <v>1.631544123224787E-2</v>
      </c>
      <c r="N4225" s="6">
        <f t="shared" si="716"/>
        <v>1.7943817868764089E-2</v>
      </c>
      <c r="O4225">
        <f t="shared" si="723"/>
        <v>2.8343057939421587E-2</v>
      </c>
      <c r="P4225">
        <f t="shared" si="724"/>
        <v>8.0332893335740901E-4</v>
      </c>
      <c r="Q4225">
        <f t="shared" si="725"/>
        <v>2.1542998961536023E-4</v>
      </c>
    </row>
    <row r="4226" spans="1:17" x14ac:dyDescent="0.3">
      <c r="A4226" s="2">
        <v>40121</v>
      </c>
      <c r="B4226">
        <v>104.91999800000001</v>
      </c>
      <c r="C4226">
        <v>84.943320999999997</v>
      </c>
      <c r="D4226">
        <v>247996700</v>
      </c>
      <c r="E4226" s="3">
        <f t="shared" si="715"/>
        <v>2.5799903950312064E-3</v>
      </c>
      <c r="F4226" s="4">
        <f t="shared" si="717"/>
        <v>1.1994707765575801E-2</v>
      </c>
      <c r="G4226" s="4">
        <f t="shared" si="718"/>
        <v>1.0883990021141091E-3</v>
      </c>
      <c r="H4226" s="4">
        <f t="shared" si="719"/>
        <v>5.364196386814421E-2</v>
      </c>
      <c r="I4226" s="4">
        <f t="shared" si="720"/>
        <v>2.1994533056002963E-2</v>
      </c>
      <c r="J4226" s="4">
        <f t="shared" si="721"/>
        <v>2.3709641789148916E-2</v>
      </c>
      <c r="L4226" s="5">
        <f>_xlfn.STDEV.S($E$3:E4226)</f>
        <v>1.2569706910867317E-2</v>
      </c>
      <c r="M4226">
        <f t="shared" si="722"/>
        <v>2.3709630670497299E-2</v>
      </c>
      <c r="N4226" s="6">
        <f t="shared" si="716"/>
        <v>2.5335179865677571E-2</v>
      </c>
      <c r="O4226">
        <f t="shared" si="723"/>
        <v>7.3941894382494287E-3</v>
      </c>
      <c r="P4226">
        <f t="shared" si="724"/>
        <v>5.4674037448719404E-5</v>
      </c>
      <c r="Q4226">
        <f t="shared" si="725"/>
        <v>2.1701857718834508E-4</v>
      </c>
    </row>
    <row r="4227" spans="1:17" x14ac:dyDescent="0.3">
      <c r="A4227" s="2">
        <v>40122</v>
      </c>
      <c r="B4227">
        <v>106.849998</v>
      </c>
      <c r="C4227">
        <v>86.505843999999996</v>
      </c>
      <c r="D4227">
        <v>180015300</v>
      </c>
      <c r="E4227" s="3">
        <f t="shared" si="715"/>
        <v>1.8394967945005058E-2</v>
      </c>
      <c r="F4227" s="4">
        <f t="shared" si="717"/>
        <v>1.2196607061566889E-2</v>
      </c>
      <c r="G4227" s="4">
        <f t="shared" si="718"/>
        <v>1.2391247292590755E-3</v>
      </c>
      <c r="H4227" s="4">
        <f t="shared" si="719"/>
        <v>5.4544884969035055E-2</v>
      </c>
      <c r="I4227" s="4">
        <f t="shared" si="720"/>
        <v>2.5076406722825295E-2</v>
      </c>
      <c r="J4227" s="4">
        <f t="shared" si="721"/>
        <v>2.7206376922366937E-2</v>
      </c>
      <c r="L4227" s="5">
        <f>_xlfn.STDEV.S($E$3:E4227)</f>
        <v>1.2571306749532277E-2</v>
      </c>
      <c r="M4227">
        <f t="shared" si="722"/>
        <v>2.7206316877705694E-2</v>
      </c>
      <c r="N4227" s="6">
        <f t="shared" si="716"/>
        <v>2.8891723047468343E-2</v>
      </c>
      <c r="O4227">
        <f t="shared" si="723"/>
        <v>3.4966862072083951E-3</v>
      </c>
      <c r="P4227">
        <f t="shared" si="724"/>
        <v>1.2226814431681432E-5</v>
      </c>
      <c r="Q4227">
        <f t="shared" si="725"/>
        <v>1.5532487329606898E-4</v>
      </c>
    </row>
    <row r="4228" spans="1:17" x14ac:dyDescent="0.3">
      <c r="A4228" s="2">
        <v>40123</v>
      </c>
      <c r="B4228">
        <v>107.129997</v>
      </c>
      <c r="C4228">
        <v>86.732529</v>
      </c>
      <c r="D4228">
        <v>170954100</v>
      </c>
      <c r="E4228" s="3">
        <f t="shared" ref="E4228:E4291" si="726">B4228/B4227-1</f>
        <v>2.6204867125969589E-3</v>
      </c>
      <c r="F4228" s="4">
        <f t="shared" si="717"/>
        <v>1.1865519014545614E-2</v>
      </c>
      <c r="G4228" s="4">
        <f t="shared" si="718"/>
        <v>7.3026689459169654E-4</v>
      </c>
      <c r="H4228" s="4">
        <f t="shared" si="719"/>
        <v>5.3064214209680625E-2</v>
      </c>
      <c r="I4228" s="4">
        <f t="shared" si="720"/>
        <v>1.4707108289038651E-2</v>
      </c>
      <c r="J4228" s="4">
        <f t="shared" si="721"/>
        <v>1.5353730706822333E-2</v>
      </c>
      <c r="L4228" s="5">
        <f>_xlfn.STDEV.S($E$3:E4228)</f>
        <v>1.2569870085863345E-2</v>
      </c>
      <c r="M4228">
        <f t="shared" si="722"/>
        <v>1.5353947202086139E-2</v>
      </c>
      <c r="N4228" s="6">
        <f t="shared" si="716"/>
        <v>1.6931753109542758E-2</v>
      </c>
      <c r="O4228">
        <f t="shared" si="723"/>
        <v>-1.1852369675619555E-2</v>
      </c>
      <c r="P4228">
        <f t="shared" si="724"/>
        <v>1.4047866692754599E-4</v>
      </c>
      <c r="Q4228">
        <f t="shared" si="725"/>
        <v>1.4593647735553826E-4</v>
      </c>
    </row>
    <row r="4229" spans="1:17" x14ac:dyDescent="0.3">
      <c r="A4229" s="2">
        <v>40126</v>
      </c>
      <c r="B4229">
        <v>109.57</v>
      </c>
      <c r="C4229">
        <v>88.707954000000001</v>
      </c>
      <c r="D4229">
        <v>159495700</v>
      </c>
      <c r="E4229" s="3">
        <f t="shared" si="726"/>
        <v>2.2776095102476246E-2</v>
      </c>
      <c r="F4229" s="4">
        <f t="shared" si="717"/>
        <v>1.2724167615561046E-2</v>
      </c>
      <c r="G4229" s="4">
        <f t="shared" si="718"/>
        <v>1.6010291136104521E-3</v>
      </c>
      <c r="H4229" s="4">
        <f t="shared" si="719"/>
        <v>5.6904207490991822E-2</v>
      </c>
      <c r="I4229" s="4">
        <f t="shared" si="720"/>
        <v>3.2512318628111769E-2</v>
      </c>
      <c r="J4229" s="4">
        <f t="shared" si="721"/>
        <v>3.5633054849295132E-2</v>
      </c>
      <c r="L4229" s="5">
        <f>_xlfn.STDEV.S($E$3:E4229)</f>
        <v>1.2573140639968797E-2</v>
      </c>
      <c r="M4229">
        <f t="shared" si="722"/>
        <v>3.5633240955579078E-2</v>
      </c>
      <c r="N4229" s="6">
        <f t="shared" si="716"/>
        <v>3.7479509610886419E-2</v>
      </c>
      <c r="O4229">
        <f t="shared" si="723"/>
        <v>2.0279293753492939E-2</v>
      </c>
      <c r="P4229">
        <f t="shared" si="724"/>
        <v>4.1124975514045774E-4</v>
      </c>
      <c r="Q4229">
        <f t="shared" si="725"/>
        <v>1.6233648386080075E-4</v>
      </c>
    </row>
    <row r="4230" spans="1:17" x14ac:dyDescent="0.3">
      <c r="A4230" s="2">
        <v>40127</v>
      </c>
      <c r="B4230">
        <v>109.589996</v>
      </c>
      <c r="C4230">
        <v>88.724152000000004</v>
      </c>
      <c r="D4230">
        <v>171899800</v>
      </c>
      <c r="E4230" s="3">
        <f t="shared" si="726"/>
        <v>1.8249520854252133E-4</v>
      </c>
      <c r="F4230" s="4">
        <f t="shared" si="717"/>
        <v>1.2657767465896839E-2</v>
      </c>
      <c r="G4230" s="4">
        <f t="shared" si="718"/>
        <v>1.2760969265600793E-3</v>
      </c>
      <c r="H4230" s="4">
        <f t="shared" si="719"/>
        <v>5.6607256994261168E-2</v>
      </c>
      <c r="I4230" s="4">
        <f t="shared" si="720"/>
        <v>2.5833720820860329E-2</v>
      </c>
      <c r="J4230" s="4">
        <f t="shared" si="721"/>
        <v>2.7952202088726175E-2</v>
      </c>
      <c r="L4230" s="5">
        <f>_xlfn.STDEV.S($E$3:E4230)</f>
        <v>1.2571653429771958E-2</v>
      </c>
      <c r="M4230">
        <f t="shared" si="722"/>
        <v>2.7952302523662882E-2</v>
      </c>
      <c r="N4230" s="6">
        <f t="shared" si="716"/>
        <v>2.9765924202275418E-2</v>
      </c>
      <c r="O4230">
        <f t="shared" si="723"/>
        <v>-7.6809384319161955E-3</v>
      </c>
      <c r="P4230">
        <f t="shared" si="724"/>
        <v>5.8996815194887223E-5</v>
      </c>
      <c r="Q4230">
        <f t="shared" si="725"/>
        <v>1.6301580667626897E-4</v>
      </c>
    </row>
    <row r="4231" spans="1:17" x14ac:dyDescent="0.3">
      <c r="A4231" s="2">
        <v>40128</v>
      </c>
      <c r="B4231">
        <v>110.150002</v>
      </c>
      <c r="C4231">
        <v>89.177527999999995</v>
      </c>
      <c r="D4231">
        <v>169466200</v>
      </c>
      <c r="E4231" s="3">
        <f t="shared" si="726"/>
        <v>5.110010223925876E-3</v>
      </c>
      <c r="F4231" s="4">
        <f t="shared" si="717"/>
        <v>1.2642344333367618E-2</v>
      </c>
      <c r="G4231" s="4">
        <f t="shared" si="718"/>
        <v>1.2331843994171571E-3</v>
      </c>
      <c r="H4231" s="4">
        <f t="shared" si="719"/>
        <v>5.6538282648738517E-2</v>
      </c>
      <c r="I4231" s="4">
        <f t="shared" si="720"/>
        <v>2.4954778460035021E-2</v>
      </c>
      <c r="J4231" s="4">
        <f t="shared" si="721"/>
        <v>2.6943575394528407E-2</v>
      </c>
      <c r="L4231" s="5">
        <f>_xlfn.STDEV.S($E$3:E4231)</f>
        <v>1.2570384679264739E-2</v>
      </c>
      <c r="M4231">
        <f t="shared" si="722"/>
        <v>2.694387419459493E-2</v>
      </c>
      <c r="N4231" s="6">
        <f t="shared" si="716"/>
        <v>2.8751331191666507E-2</v>
      </c>
      <c r="O4231">
        <f t="shared" si="723"/>
        <v>-1.0084283290679522E-3</v>
      </c>
      <c r="P4231">
        <f t="shared" si="724"/>
        <v>1.016927694866782E-6</v>
      </c>
      <c r="Q4231">
        <f t="shared" si="725"/>
        <v>1.6276260313039683E-4</v>
      </c>
    </row>
    <row r="4232" spans="1:17" x14ac:dyDescent="0.3">
      <c r="A4232" s="2">
        <v>40129</v>
      </c>
      <c r="B4232">
        <v>109.029999</v>
      </c>
      <c r="C4232">
        <v>88.270797999999999</v>
      </c>
      <c r="D4232">
        <v>157144500</v>
      </c>
      <c r="E4232" s="3">
        <f t="shared" si="726"/>
        <v>-1.0167979842614971E-2</v>
      </c>
      <c r="F4232" s="4">
        <f t="shared" si="717"/>
        <v>1.2845943622520584E-2</v>
      </c>
      <c r="G4232" s="4">
        <f t="shared" si="718"/>
        <v>6.2085048909462119E-4</v>
      </c>
      <c r="H4232" s="4">
        <f t="shared" si="719"/>
        <v>5.7448806350171848E-2</v>
      </c>
      <c r="I4232" s="4">
        <f t="shared" si="720"/>
        <v>1.2490519829386093E-2</v>
      </c>
      <c r="J4232" s="4">
        <f t="shared" si="721"/>
        <v>1.2537444878031989E-2</v>
      </c>
      <c r="L4232" s="5">
        <f>_xlfn.STDEV.S($E$3:E4232)</f>
        <v>1.2569928125981856E-2</v>
      </c>
      <c r="M4232">
        <f t="shared" si="722"/>
        <v>1.2537137815750341E-2</v>
      </c>
      <c r="N4232" s="6">
        <f t="shared" si="716"/>
        <v>1.4377506584606126E-2</v>
      </c>
      <c r="O4232">
        <f t="shared" si="723"/>
        <v>-1.4406736378844589E-2</v>
      </c>
      <c r="P4232">
        <f t="shared" si="724"/>
        <v>2.0755405308952411E-4</v>
      </c>
      <c r="Q4232">
        <f t="shared" si="725"/>
        <v>1.7112992685310884E-4</v>
      </c>
    </row>
    <row r="4233" spans="1:17" x14ac:dyDescent="0.3">
      <c r="A4233" s="2">
        <v>40130</v>
      </c>
      <c r="B4233">
        <v>109.620003</v>
      </c>
      <c r="C4233">
        <v>88.748465999999993</v>
      </c>
      <c r="D4233">
        <v>150963000</v>
      </c>
      <c r="E4233" s="3">
        <f t="shared" si="726"/>
        <v>5.411391409808175E-3</v>
      </c>
      <c r="F4233" s="4">
        <f t="shared" si="717"/>
        <v>1.2869693918114095E-2</v>
      </c>
      <c r="G4233" s="4">
        <f t="shared" si="718"/>
        <v>9.4495880803001299E-4</v>
      </c>
      <c r="H4233" s="4">
        <f t="shared" si="719"/>
        <v>5.7555020901037458E-2</v>
      </c>
      <c r="I4233" s="4">
        <f t="shared" si="720"/>
        <v>1.9069801923808694E-2</v>
      </c>
      <c r="J4233" s="4">
        <f t="shared" si="721"/>
        <v>2.0100980363297216E-2</v>
      </c>
      <c r="L4233" s="5">
        <f>_xlfn.STDEV.S($E$3:E4233)</f>
        <v>1.2568688479631203E-2</v>
      </c>
      <c r="M4233">
        <f t="shared" si="722"/>
        <v>2.0100539922766988E-2</v>
      </c>
      <c r="N4233" s="6">
        <f t="shared" si="716"/>
        <v>2.1961469666095912E-2</v>
      </c>
      <c r="O4233">
        <f t="shared" si="723"/>
        <v>7.5634021070166476E-3</v>
      </c>
      <c r="P4233">
        <f t="shared" si="724"/>
        <v>5.7205051432423863E-5</v>
      </c>
      <c r="Q4233">
        <f t="shared" si="725"/>
        <v>1.6671439720417996E-4</v>
      </c>
    </row>
    <row r="4234" spans="1:17" x14ac:dyDescent="0.3">
      <c r="A4234" s="2">
        <v>40133</v>
      </c>
      <c r="B4234">
        <v>111.209999</v>
      </c>
      <c r="C4234">
        <v>90.035697999999996</v>
      </c>
      <c r="D4234">
        <v>210922200</v>
      </c>
      <c r="E4234" s="3">
        <f t="shared" si="726"/>
        <v>1.4504615549043587E-2</v>
      </c>
      <c r="F4234" s="4">
        <f t="shared" si="717"/>
        <v>1.2725504479497912E-2</v>
      </c>
      <c r="G4234" s="4">
        <f t="shared" si="718"/>
        <v>8.2708561342758203E-4</v>
      </c>
      <c r="H4234" s="4">
        <f t="shared" si="719"/>
        <v>5.6910186128270826E-2</v>
      </c>
      <c r="I4234" s="4">
        <f t="shared" si="720"/>
        <v>1.6672332952919255E-2</v>
      </c>
      <c r="J4234" s="4">
        <f t="shared" si="721"/>
        <v>1.738163873097065E-2</v>
      </c>
      <c r="L4234" s="5">
        <f>_xlfn.STDEV.S($E$3:E4234)</f>
        <v>1.2569101175199913E-2</v>
      </c>
      <c r="M4234">
        <f t="shared" si="722"/>
        <v>1.7381767768397574E-2</v>
      </c>
      <c r="N4234" s="6">
        <f t="shared" si="716"/>
        <v>1.9197045135597612E-2</v>
      </c>
      <c r="O4234">
        <f t="shared" si="723"/>
        <v>-2.7187721543694143E-3</v>
      </c>
      <c r="P4234">
        <f t="shared" si="724"/>
        <v>7.3917220273745066E-6</v>
      </c>
      <c r="Q4234">
        <f t="shared" si="725"/>
        <v>1.5317716812928857E-4</v>
      </c>
    </row>
    <row r="4235" spans="1:17" x14ac:dyDescent="0.3">
      <c r="A4235" s="2">
        <v>40134</v>
      </c>
      <c r="B4235">
        <v>111.339996</v>
      </c>
      <c r="C4235">
        <v>90.140952999999996</v>
      </c>
      <c r="D4235">
        <v>147134100</v>
      </c>
      <c r="E4235" s="3">
        <f t="shared" si="726"/>
        <v>1.1689326604527039E-3</v>
      </c>
      <c r="F4235" s="4">
        <f t="shared" si="717"/>
        <v>1.2710896950508746E-2</v>
      </c>
      <c r="G4235" s="4">
        <f t="shared" si="718"/>
        <v>7.1880760942437578E-4</v>
      </c>
      <c r="H4235" s="4">
        <f t="shared" si="719"/>
        <v>5.6844859272664673E-2</v>
      </c>
      <c r="I4235" s="4">
        <f t="shared" si="720"/>
        <v>1.4474746909179048E-2</v>
      </c>
      <c r="J4235" s="4">
        <f t="shared" si="721"/>
        <v>1.4857164923916866E-2</v>
      </c>
      <c r="L4235" s="5">
        <f>_xlfn.STDEV.S($E$3:E4235)</f>
        <v>1.2567623203498572E-2</v>
      </c>
      <c r="M4235">
        <f t="shared" si="722"/>
        <v>1.4857323989220008E-2</v>
      </c>
      <c r="N4235" s="6">
        <f t="shared" si="716"/>
        <v>1.6663956278658354E-2</v>
      </c>
      <c r="O4235">
        <f t="shared" si="723"/>
        <v>-2.5244437791775657E-3</v>
      </c>
      <c r="P4235">
        <f t="shared" si="724"/>
        <v>6.3728163942283103E-6</v>
      </c>
      <c r="Q4235">
        <f t="shared" si="725"/>
        <v>1.5338579415289779E-4</v>
      </c>
    </row>
    <row r="4236" spans="1:17" x14ac:dyDescent="0.3">
      <c r="A4236" s="2">
        <v>40135</v>
      </c>
      <c r="B4236">
        <v>111.269997</v>
      </c>
      <c r="C4236">
        <v>90.084266999999997</v>
      </c>
      <c r="D4236">
        <v>156486800</v>
      </c>
      <c r="E4236" s="3">
        <f t="shared" si="726"/>
        <v>-6.2869590906033945E-4</v>
      </c>
      <c r="F4236" s="4">
        <f t="shared" si="717"/>
        <v>1.2589902038603476E-2</v>
      </c>
      <c r="G4236" s="4">
        <f t="shared" si="718"/>
        <v>1.0164404118288297E-3</v>
      </c>
      <c r="H4236" s="4">
        <f t="shared" si="719"/>
        <v>5.6303753576761109E-2</v>
      </c>
      <c r="I4236" s="4">
        <f t="shared" si="720"/>
        <v>2.0526309291710065E-2</v>
      </c>
      <c r="J4236" s="4">
        <f t="shared" si="721"/>
        <v>2.1856483946819827E-2</v>
      </c>
      <c r="L4236" s="5">
        <f>_xlfn.STDEV.S($E$3:E4236)</f>
        <v>1.256614671417115E-2</v>
      </c>
      <c r="M4236">
        <f t="shared" si="722"/>
        <v>2.1856901660913787E-2</v>
      </c>
      <c r="N4236" s="6">
        <f t="shared" si="716"/>
        <v>2.3641385983368401E-2</v>
      </c>
      <c r="O4236">
        <f t="shared" si="723"/>
        <v>6.9995776716937786E-3</v>
      </c>
      <c r="P4236">
        <f t="shared" si="724"/>
        <v>4.8994087582074099E-5</v>
      </c>
      <c r="Q4236">
        <f t="shared" si="725"/>
        <v>1.49157239654363E-4</v>
      </c>
    </row>
    <row r="4237" spans="1:17" x14ac:dyDescent="0.3">
      <c r="A4237" s="2">
        <v>40136</v>
      </c>
      <c r="B4237">
        <v>109.82</v>
      </c>
      <c r="C4237">
        <v>88.910338999999993</v>
      </c>
      <c r="D4237">
        <v>208734600</v>
      </c>
      <c r="E4237" s="3">
        <f t="shared" si="726"/>
        <v>-1.3031338537737303E-2</v>
      </c>
      <c r="F4237" s="4">
        <f t="shared" si="717"/>
        <v>1.2813699366869323E-2</v>
      </c>
      <c r="G4237" s="4">
        <f t="shared" si="718"/>
        <v>9.0502204687411492E-5</v>
      </c>
      <c r="H4237" s="4">
        <f t="shared" si="719"/>
        <v>5.7304605655131645E-2</v>
      </c>
      <c r="I4237" s="4">
        <f t="shared" si="720"/>
        <v>1.8116011624416117E-3</v>
      </c>
      <c r="J4237" s="4">
        <f t="shared" si="721"/>
        <v>2.7303490861951829E-4</v>
      </c>
      <c r="L4237" s="5">
        <f>_xlfn.STDEV.S($E$3:E4237)</f>
        <v>1.2566332132228714E-2</v>
      </c>
      <c r="M4237">
        <f t="shared" si="722"/>
        <v>2.7323981898852017E-4</v>
      </c>
      <c r="N4237" s="6">
        <f t="shared" si="716"/>
        <v>2.0836242554054252E-3</v>
      </c>
      <c r="O4237">
        <f t="shared" si="723"/>
        <v>-2.1583661841925266E-2</v>
      </c>
      <c r="P4237">
        <f t="shared" si="724"/>
        <v>4.6585445850658077E-4</v>
      </c>
      <c r="Q4237">
        <f t="shared" si="725"/>
        <v>1.6729983752331818E-4</v>
      </c>
    </row>
    <row r="4238" spans="1:17" x14ac:dyDescent="0.3">
      <c r="A4238" s="2">
        <v>40137</v>
      </c>
      <c r="B4238">
        <v>109.43</v>
      </c>
      <c r="C4238">
        <v>88.594596999999993</v>
      </c>
      <c r="D4238">
        <v>134196000</v>
      </c>
      <c r="E4238" s="3">
        <f t="shared" si="726"/>
        <v>-3.5512657075212894E-3</v>
      </c>
      <c r="F4238" s="4">
        <f t="shared" si="717"/>
        <v>1.278575026491824E-2</v>
      </c>
      <c r="G4238" s="4">
        <f t="shared" si="718"/>
        <v>1.6578764396017924E-4</v>
      </c>
      <c r="H4238" s="4">
        <f t="shared" si="719"/>
        <v>5.7179613471386261E-2</v>
      </c>
      <c r="I4238" s="4">
        <f t="shared" si="720"/>
        <v>3.3209803307274743E-3</v>
      </c>
      <c r="J4238" s="4">
        <f t="shared" si="721"/>
        <v>2.0146019622384603E-3</v>
      </c>
      <c r="L4238" s="5">
        <f>_xlfn.STDEV.S($E$3:E4238)</f>
        <v>1.2564987404477816E-2</v>
      </c>
      <c r="M4238">
        <f t="shared" si="722"/>
        <v>2.0144767147192316E-3</v>
      </c>
      <c r="N4238" s="6">
        <f t="shared" si="716"/>
        <v>3.8200777301595767E-3</v>
      </c>
      <c r="O4238">
        <f t="shared" si="723"/>
        <v>1.7412368957307113E-3</v>
      </c>
      <c r="P4238">
        <f t="shared" si="724"/>
        <v>3.031905927053924E-6</v>
      </c>
      <c r="Q4238">
        <f t="shared" si="725"/>
        <v>1.6677541018367842E-4</v>
      </c>
    </row>
    <row r="4239" spans="1:17" x14ac:dyDescent="0.3">
      <c r="A4239" s="2">
        <v>40140</v>
      </c>
      <c r="B4239">
        <v>110.82</v>
      </c>
      <c r="C4239">
        <v>89.719963000000007</v>
      </c>
      <c r="D4239">
        <v>148010200</v>
      </c>
      <c r="E4239" s="3">
        <f t="shared" si="726"/>
        <v>1.2702184044594667E-2</v>
      </c>
      <c r="F4239" s="4">
        <f t="shared" si="717"/>
        <v>1.2879981010027113E-2</v>
      </c>
      <c r="G4239" s="4">
        <f t="shared" si="718"/>
        <v>1.1082087188273835E-3</v>
      </c>
      <c r="H4239" s="4">
        <f t="shared" si="719"/>
        <v>5.7601026174654055E-2</v>
      </c>
      <c r="I4239" s="4">
        <f t="shared" si="720"/>
        <v>2.2399077320921501E-2</v>
      </c>
      <c r="J4239" s="4">
        <f t="shared" si="721"/>
        <v>2.3930657086542961E-2</v>
      </c>
      <c r="L4239" s="5">
        <f>_xlfn.STDEV.S($E$3:E4239)</f>
        <v>1.2564950209376093E-2</v>
      </c>
      <c r="M4239">
        <f t="shared" si="722"/>
        <v>2.3930489958500663E-2</v>
      </c>
      <c r="N4239" s="6">
        <f t="shared" si="716"/>
        <v>2.580194033365113E-2</v>
      </c>
      <c r="O4239">
        <f t="shared" si="723"/>
        <v>2.1916013243781431E-2</v>
      </c>
      <c r="P4239">
        <f t="shared" si="724"/>
        <v>4.8031163650160308E-4</v>
      </c>
      <c r="Q4239">
        <f t="shared" si="725"/>
        <v>1.8657979999764238E-4</v>
      </c>
    </row>
    <row r="4240" spans="1:17" x14ac:dyDescent="0.3">
      <c r="A4240" s="2">
        <v>40141</v>
      </c>
      <c r="B4240">
        <v>110.989998</v>
      </c>
      <c r="C4240">
        <v>89.857581999999994</v>
      </c>
      <c r="D4240">
        <v>138420100</v>
      </c>
      <c r="E4240" s="3">
        <f t="shared" si="726"/>
        <v>1.5340010828370776E-3</v>
      </c>
      <c r="F4240" s="4">
        <f t="shared" si="717"/>
        <v>1.272901249573956E-2</v>
      </c>
      <c r="G4240" s="4">
        <f t="shared" si="718"/>
        <v>7.3301176213935726E-4</v>
      </c>
      <c r="H4240" s="4">
        <f t="shared" si="719"/>
        <v>5.6925874453835817E-2</v>
      </c>
      <c r="I4240" s="4">
        <f t="shared" si="720"/>
        <v>1.476277382211677E-2</v>
      </c>
      <c r="J4240" s="4">
        <f t="shared" si="721"/>
        <v>1.5182734081103044E-2</v>
      </c>
      <c r="L4240" s="5">
        <f>_xlfn.STDEV.S($E$3:E4240)</f>
        <v>1.256348172125326E-2</v>
      </c>
      <c r="M4240">
        <f t="shared" si="722"/>
        <v>1.5183352873258036E-2</v>
      </c>
      <c r="N4240" s="6">
        <f t="shared" si="716"/>
        <v>1.6995909083883154E-2</v>
      </c>
      <c r="O4240">
        <f t="shared" si="723"/>
        <v>-8.7471370852426275E-3</v>
      </c>
      <c r="P4240">
        <f t="shared" si="724"/>
        <v>7.6512407188026883E-5</v>
      </c>
      <c r="Q4240">
        <f t="shared" si="725"/>
        <v>1.8266469125432597E-4</v>
      </c>
    </row>
    <row r="4241" spans="1:17" x14ac:dyDescent="0.3">
      <c r="A4241" s="2">
        <v>40142</v>
      </c>
      <c r="B4241">
        <v>111.379997</v>
      </c>
      <c r="C4241">
        <v>90.173339999999996</v>
      </c>
      <c r="D4241">
        <v>109564800</v>
      </c>
      <c r="E4241" s="3">
        <f t="shared" si="726"/>
        <v>3.5138211282785825E-3</v>
      </c>
      <c r="F4241" s="4">
        <f t="shared" si="717"/>
        <v>1.245831474334372E-2</v>
      </c>
      <c r="G4241" s="4">
        <f t="shared" si="718"/>
        <v>1.3828855153508758E-3</v>
      </c>
      <c r="H4241" s="4">
        <f t="shared" si="719"/>
        <v>5.5715277302408807E-2</v>
      </c>
      <c r="I4241" s="4">
        <f t="shared" si="720"/>
        <v>2.8024093685808715E-2</v>
      </c>
      <c r="J4241" s="4">
        <f t="shared" si="721"/>
        <v>3.0532871129546502E-2</v>
      </c>
      <c r="L4241" s="5">
        <f>_xlfn.STDEV.S($E$3:E4241)</f>
        <v>1.2562096523883666E-2</v>
      </c>
      <c r="M4241">
        <f t="shared" si="722"/>
        <v>3.0532891736993212E-2</v>
      </c>
      <c r="N4241" s="6">
        <f t="shared" si="716"/>
        <v>3.2294913184833574E-2</v>
      </c>
      <c r="O4241">
        <f t="shared" si="723"/>
        <v>1.5349538863735177E-2</v>
      </c>
      <c r="P4241">
        <f t="shared" si="724"/>
        <v>2.3560834332931658E-4</v>
      </c>
      <c r="Q4241">
        <f t="shared" si="725"/>
        <v>1.7940716379694923E-4</v>
      </c>
    </row>
    <row r="4242" spans="1:17" x14ac:dyDescent="0.3">
      <c r="A4242" s="2">
        <v>40144</v>
      </c>
      <c r="B4242">
        <v>109.57</v>
      </c>
      <c r="C4242">
        <v>88.707954000000001</v>
      </c>
      <c r="D4242">
        <v>126001800</v>
      </c>
      <c r="E4242" s="3">
        <f t="shared" si="726"/>
        <v>-1.6250646873334107E-2</v>
      </c>
      <c r="F4242" s="4">
        <f t="shared" si="717"/>
        <v>1.2747964812613278E-2</v>
      </c>
      <c r="G4242" s="4">
        <f t="shared" si="718"/>
        <v>1.1470006894085201E-3</v>
      </c>
      <c r="H4242" s="4">
        <f t="shared" si="719"/>
        <v>5.7010631791557319E-2</v>
      </c>
      <c r="I4242" s="4">
        <f t="shared" si="720"/>
        <v>2.319170848252039E-2</v>
      </c>
      <c r="J4242" s="4">
        <f t="shared" si="721"/>
        <v>2.4880421216505244E-2</v>
      </c>
      <c r="L4242" s="5">
        <f>_xlfn.STDEV.S($E$3:E4242)</f>
        <v>1.2563185624144281E-2</v>
      </c>
      <c r="M4242">
        <f t="shared" si="722"/>
        <v>2.48807024644765E-2</v>
      </c>
      <c r="N4242" s="6">
        <f t="shared" si="716"/>
        <v>2.6716553177118518E-2</v>
      </c>
      <c r="O4242">
        <f t="shared" si="723"/>
        <v>-5.6521892725167125E-3</v>
      </c>
      <c r="P4242">
        <f t="shared" si="724"/>
        <v>3.1947243572353006E-5</v>
      </c>
      <c r="Q4242">
        <f t="shared" si="725"/>
        <v>1.8051169265738545E-4</v>
      </c>
    </row>
    <row r="4243" spans="1:17" x14ac:dyDescent="0.3">
      <c r="A4243" s="2">
        <v>40147</v>
      </c>
      <c r="B4243">
        <v>109.94000200000001</v>
      </c>
      <c r="C4243">
        <v>89.007530000000003</v>
      </c>
      <c r="D4243">
        <v>160874800</v>
      </c>
      <c r="E4243" s="3">
        <f t="shared" si="726"/>
        <v>3.376854978552668E-3</v>
      </c>
      <c r="F4243" s="4">
        <f t="shared" si="717"/>
        <v>1.2693258203937633E-2</v>
      </c>
      <c r="G4243" s="4">
        <f t="shared" si="718"/>
        <v>1.4930965715294643E-3</v>
      </c>
      <c r="H4243" s="4">
        <f t="shared" si="719"/>
        <v>5.6765976399922875E-2</v>
      </c>
      <c r="I4243" s="4">
        <f t="shared" si="720"/>
        <v>3.0289324348339308E-2</v>
      </c>
      <c r="J4243" s="4">
        <f t="shared" si="721"/>
        <v>3.3076544611841507E-2</v>
      </c>
      <c r="L4243" s="5">
        <f>_xlfn.STDEV.S($E$3:E4243)</f>
        <v>1.2561793206364448E-2</v>
      </c>
      <c r="M4243">
        <f t="shared" si="722"/>
        <v>3.3076527590237312E-2</v>
      </c>
      <c r="N4243" s="6">
        <f t="shared" si="716"/>
        <v>3.4911182738864399E-2</v>
      </c>
      <c r="O4243">
        <f t="shared" si="723"/>
        <v>8.1958251257608118E-3</v>
      </c>
      <c r="P4243">
        <f t="shared" si="724"/>
        <v>6.7171549492052226E-5</v>
      </c>
      <c r="Q4243">
        <f t="shared" si="725"/>
        <v>1.8156567307315761E-4</v>
      </c>
    </row>
    <row r="4244" spans="1:17" x14ac:dyDescent="0.3">
      <c r="A4244" s="2">
        <v>40148</v>
      </c>
      <c r="B4244">
        <v>111.300003</v>
      </c>
      <c r="C4244">
        <v>90.108559</v>
      </c>
      <c r="D4244">
        <v>159613700</v>
      </c>
      <c r="E4244" s="3">
        <f t="shared" si="726"/>
        <v>1.2370392716565481E-2</v>
      </c>
      <c r="F4244" s="4">
        <f t="shared" si="717"/>
        <v>1.2070033237823198E-2</v>
      </c>
      <c r="G4244" s="4">
        <f t="shared" si="718"/>
        <v>2.852129783115896E-3</v>
      </c>
      <c r="H4244" s="4">
        <f t="shared" si="719"/>
        <v>5.3978829620909115E-2</v>
      </c>
      <c r="I4244" s="4">
        <f t="shared" si="720"/>
        <v>5.8614950841681335E-2</v>
      </c>
      <c r="J4244" s="4">
        <f t="shared" si="721"/>
        <v>6.5989458164544601E-2</v>
      </c>
      <c r="L4244" s="5">
        <f>_xlfn.STDEV.S($E$3:E4244)</f>
        <v>1.2561680392378528E-2</v>
      </c>
      <c r="M4244">
        <f t="shared" si="722"/>
        <v>6.5989835610005362E-2</v>
      </c>
      <c r="N4244" s="6">
        <f t="shared" si="716"/>
        <v>6.76987314613402E-2</v>
      </c>
      <c r="O4244">
        <f t="shared" si="723"/>
        <v>3.2913308019768051E-2</v>
      </c>
      <c r="P4244">
        <f t="shared" si="724"/>
        <v>1.0832858448041279E-3</v>
      </c>
      <c r="Q4244">
        <f t="shared" si="725"/>
        <v>2.2037287838884748E-4</v>
      </c>
    </row>
    <row r="4245" spans="1:17" x14ac:dyDescent="0.3">
      <c r="A4245" s="2">
        <v>40149</v>
      </c>
      <c r="B4245">
        <v>111.25</v>
      </c>
      <c r="C4245">
        <v>90.068107999999995</v>
      </c>
      <c r="D4245">
        <v>132315100</v>
      </c>
      <c r="E4245" s="3">
        <f t="shared" si="726"/>
        <v>-4.4926324036131948E-4</v>
      </c>
      <c r="F4245" s="4">
        <f t="shared" si="717"/>
        <v>1.1380009540802193E-2</v>
      </c>
      <c r="G4245" s="4">
        <f t="shared" si="718"/>
        <v>1.8998199139501578E-3</v>
      </c>
      <c r="H4245" s="4">
        <f t="shared" si="719"/>
        <v>5.0892949835659743E-2</v>
      </c>
      <c r="I4245" s="4">
        <f t="shared" si="720"/>
        <v>3.8690048802000776E-2</v>
      </c>
      <c r="J4245" s="4">
        <f t="shared" si="721"/>
        <v>4.3131866601443747E-2</v>
      </c>
      <c r="L4245" s="5">
        <f>_xlfn.STDEV.S($E$3:E4245)</f>
        <v>1.2560204911438671E-2</v>
      </c>
      <c r="M4245">
        <f t="shared" si="722"/>
        <v>4.3131719772494699E-2</v>
      </c>
      <c r="N4245" s="6">
        <f t="shared" si="716"/>
        <v>4.4621274922676646E-2</v>
      </c>
      <c r="O4245">
        <f t="shared" si="723"/>
        <v>-2.2858115837510663E-2</v>
      </c>
      <c r="P4245">
        <f t="shared" si="724"/>
        <v>5.2249345964105586E-4</v>
      </c>
      <c r="Q4245">
        <f t="shared" si="725"/>
        <v>2.4256140232838409E-4</v>
      </c>
    </row>
    <row r="4246" spans="1:17" x14ac:dyDescent="0.3">
      <c r="A4246" s="2">
        <v>40150</v>
      </c>
      <c r="B4246">
        <v>110.379997</v>
      </c>
      <c r="C4246">
        <v>89.363715999999997</v>
      </c>
      <c r="D4246">
        <v>167324900</v>
      </c>
      <c r="E4246" s="3">
        <f t="shared" si="726"/>
        <v>-7.8202516853932424E-3</v>
      </c>
      <c r="F4246" s="4">
        <f t="shared" si="717"/>
        <v>9.4651910905926284E-3</v>
      </c>
      <c r="G4246" s="4">
        <f t="shared" si="718"/>
        <v>2.8195182770664822E-3</v>
      </c>
      <c r="H4246" s="4">
        <f t="shared" si="719"/>
        <v>4.2329621397180973E-2</v>
      </c>
      <c r="I4246" s="4">
        <f t="shared" si="720"/>
        <v>5.7926666621267442E-2</v>
      </c>
      <c r="J4246" s="4">
        <f t="shared" si="721"/>
        <v>6.5855451130740761E-2</v>
      </c>
      <c r="L4246" s="5">
        <f>_xlfn.STDEV.S($E$3:E4246)</f>
        <v>1.2559342928325995E-2</v>
      </c>
      <c r="M4246">
        <f t="shared" si="722"/>
        <v>6.5855534296167237E-2</v>
      </c>
      <c r="N4246" s="6">
        <f t="shared" si="716"/>
        <v>6.6900451596842991E-2</v>
      </c>
      <c r="O4246">
        <f t="shared" si="723"/>
        <v>2.2723814523672538E-2</v>
      </c>
      <c r="P4246">
        <f t="shared" si="724"/>
        <v>5.1637174650627092E-4</v>
      </c>
      <c r="Q4246">
        <f t="shared" si="725"/>
        <v>2.3534288235987767E-4</v>
      </c>
    </row>
    <row r="4247" spans="1:17" x14ac:dyDescent="0.3">
      <c r="A4247" s="2">
        <v>40151</v>
      </c>
      <c r="B4247">
        <v>111.010002</v>
      </c>
      <c r="C4247">
        <v>89.873786999999993</v>
      </c>
      <c r="D4247">
        <v>274907800</v>
      </c>
      <c r="E4247" s="3">
        <f t="shared" si="726"/>
        <v>5.707601169802512E-3</v>
      </c>
      <c r="F4247" s="4">
        <f t="shared" si="717"/>
        <v>9.4358559980669658E-3</v>
      </c>
      <c r="G4247" s="4">
        <f t="shared" si="718"/>
        <v>2.7485983157196562E-3</v>
      </c>
      <c r="H4247" s="4">
        <f t="shared" si="719"/>
        <v>4.2198430875153722E-2</v>
      </c>
      <c r="I4247" s="4">
        <f t="shared" si="720"/>
        <v>5.6431328107644063E-2</v>
      </c>
      <c r="J4247" s="4">
        <f t="shared" si="721"/>
        <v>6.4129406133893951E-2</v>
      </c>
      <c r="L4247" s="5">
        <f>_xlfn.STDEV.S($E$3:E4247)</f>
        <v>1.2558137875229405E-2</v>
      </c>
      <c r="M4247">
        <f t="shared" si="722"/>
        <v>6.4129620398773082E-2</v>
      </c>
      <c r="N4247" s="6">
        <f t="shared" si="716"/>
        <v>6.5166409510927226E-2</v>
      </c>
      <c r="O4247">
        <f t="shared" si="723"/>
        <v>-1.7259138973941546E-3</v>
      </c>
      <c r="P4247">
        <f t="shared" si="724"/>
        <v>2.9787787812182801E-6</v>
      </c>
      <c r="Q4247">
        <f t="shared" si="725"/>
        <v>2.3021987195525441E-4</v>
      </c>
    </row>
    <row r="4248" spans="1:17" x14ac:dyDescent="0.3">
      <c r="A4248" s="2">
        <v>40154</v>
      </c>
      <c r="B4248">
        <v>110.839996</v>
      </c>
      <c r="C4248">
        <v>89.736136999999999</v>
      </c>
      <c r="D4248">
        <v>127973800</v>
      </c>
      <c r="E4248" s="3">
        <f t="shared" si="726"/>
        <v>-1.5314475897406643E-3</v>
      </c>
      <c r="F4248" s="4">
        <f t="shared" si="717"/>
        <v>9.4771657962158928E-3</v>
      </c>
      <c r="G4248" s="4">
        <f t="shared" si="718"/>
        <v>2.5444761279021775E-3</v>
      </c>
      <c r="H4248" s="4">
        <f t="shared" si="719"/>
        <v>4.2383173908749315E-2</v>
      </c>
      <c r="I4248" s="4">
        <f t="shared" si="720"/>
        <v>5.2138635667603017E-2</v>
      </c>
      <c r="J4248" s="4">
        <f t="shared" si="721"/>
        <v>5.9149170114292104E-2</v>
      </c>
      <c r="L4248" s="5">
        <f>_xlfn.STDEV.S($E$3:E4248)</f>
        <v>1.2556689977351014E-2</v>
      </c>
      <c r="M4248">
        <f t="shared" si="722"/>
        <v>5.9149487641672466E-2</v>
      </c>
      <c r="N4248" s="6">
        <f t="shared" si="716"/>
        <v>6.0190513694472703E-2</v>
      </c>
      <c r="O4248">
        <f t="shared" si="723"/>
        <v>-4.9801327571006165E-3</v>
      </c>
      <c r="P4248">
        <f t="shared" si="724"/>
        <v>2.4801722278346587E-5</v>
      </c>
      <c r="Q4248">
        <f t="shared" si="725"/>
        <v>1.9637086277790385E-4</v>
      </c>
    </row>
    <row r="4249" spans="1:17" x14ac:dyDescent="0.3">
      <c r="A4249" s="2">
        <v>40155</v>
      </c>
      <c r="B4249">
        <v>109.610001</v>
      </c>
      <c r="C4249">
        <v>88.740364</v>
      </c>
      <c r="D4249">
        <v>169863700</v>
      </c>
      <c r="E4249" s="3">
        <f t="shared" si="726"/>
        <v>-1.1097032157958653E-2</v>
      </c>
      <c r="F4249" s="4">
        <f t="shared" si="717"/>
        <v>9.8947258129182085E-3</v>
      </c>
      <c r="G4249" s="4">
        <f t="shared" si="718"/>
        <v>1.9498229734243575E-3</v>
      </c>
      <c r="H4249" s="4">
        <f t="shared" si="719"/>
        <v>4.4250559072813965E-2</v>
      </c>
      <c r="I4249" s="4">
        <f t="shared" si="720"/>
        <v>3.9727324420832044E-2</v>
      </c>
      <c r="J4249" s="4">
        <f t="shared" si="721"/>
        <v>4.4700901204463239E-2</v>
      </c>
      <c r="L4249" s="5">
        <f>_xlfn.STDEV.S($E$3:E4249)</f>
        <v>1.2556428475733546E-2</v>
      </c>
      <c r="M4249">
        <f t="shared" si="722"/>
        <v>4.4700753806724149E-2</v>
      </c>
      <c r="N4249" s="6">
        <f t="shared" ref="N4249:N4312" si="727">(AVERAGE(E4227:E4249)+1)^23-1</f>
        <v>4.5821043333995393E-2</v>
      </c>
      <c r="O4249">
        <f t="shared" si="723"/>
        <v>-1.4448733834948317E-2</v>
      </c>
      <c r="P4249">
        <f t="shared" si="724"/>
        <v>2.0876590943318029E-4</v>
      </c>
      <c r="Q4249">
        <f t="shared" si="725"/>
        <v>2.0307050938592392E-4</v>
      </c>
    </row>
    <row r="4250" spans="1:17" x14ac:dyDescent="0.3">
      <c r="A4250" s="2">
        <v>40156</v>
      </c>
      <c r="B4250">
        <v>110.019997</v>
      </c>
      <c r="C4250">
        <v>89.072288999999998</v>
      </c>
      <c r="D4250">
        <v>155063400</v>
      </c>
      <c r="E4250" s="3">
        <f t="shared" si="726"/>
        <v>3.7404980956072809E-3</v>
      </c>
      <c r="F4250" s="4">
        <f t="shared" ref="F4250:F4313" si="728">_xlfn.STDEV.S(E4228:E4250)</f>
        <v>9.2376448007535292E-3</v>
      </c>
      <c r="G4250" s="4">
        <f t="shared" ref="G4250:G4313" si="729">AVERAGE(E4228:E4250)</f>
        <v>1.312672110407063E-3</v>
      </c>
      <c r="H4250" s="4">
        <f t="shared" ref="H4250:H4313" si="730">F4250*SQRT(20)</f>
        <v>4.1312003452964784E-2</v>
      </c>
      <c r="I4250" s="4">
        <f t="shared" ref="I4250:I4313" si="731">(G4250+1)^20-1</f>
        <v>2.6583425725788201E-2</v>
      </c>
      <c r="J4250" s="4">
        <f t="shared" ref="J4250:J4313" si="732">C4250/C4227-1</f>
        <v>2.9667880010511238E-2</v>
      </c>
      <c r="L4250" s="5">
        <f>_xlfn.STDEV.S($E$3:E4250)</f>
        <v>1.2555061476338178E-2</v>
      </c>
      <c r="M4250">
        <f t="shared" ref="M4250:M4313" si="733">(B4250-B4227)/B4227</f>
        <v>2.9667749736410891E-2</v>
      </c>
      <c r="N4250" s="6">
        <f t="shared" si="727"/>
        <v>3.0631437086216184E-2</v>
      </c>
      <c r="O4250">
        <f t="shared" si="723"/>
        <v>-1.5033004070313258E-2</v>
      </c>
      <c r="P4250">
        <f t="shared" si="724"/>
        <v>2.2599121137805496E-4</v>
      </c>
      <c r="Q4250">
        <f t="shared" si="725"/>
        <v>2.1236461360098365E-4</v>
      </c>
    </row>
    <row r="4251" spans="1:17" x14ac:dyDescent="0.3">
      <c r="A4251" s="2">
        <v>40157</v>
      </c>
      <c r="B4251">
        <v>110.639999</v>
      </c>
      <c r="C4251">
        <v>89.574241999999998</v>
      </c>
      <c r="D4251">
        <v>138014600</v>
      </c>
      <c r="E4251" s="3">
        <f t="shared" si="726"/>
        <v>5.6353573614440489E-3</v>
      </c>
      <c r="F4251" s="4">
        <f t="shared" si="728"/>
        <v>9.2783468054077386E-3</v>
      </c>
      <c r="G4251" s="4">
        <f t="shared" si="729"/>
        <v>1.4437534429656322E-3</v>
      </c>
      <c r="H4251" s="4">
        <f t="shared" si="730"/>
        <v>4.1494028351419437E-2</v>
      </c>
      <c r="I4251" s="4">
        <f t="shared" si="731"/>
        <v>2.9274561277902178E-2</v>
      </c>
      <c r="J4251" s="4">
        <f t="shared" si="732"/>
        <v>3.2764097078271437E-2</v>
      </c>
      <c r="L4251" s="5">
        <f>_xlfn.STDEV.S($E$3:E4251)</f>
        <v>1.2553850977868038E-2</v>
      </c>
      <c r="M4251">
        <f t="shared" si="733"/>
        <v>3.2763951258208288E-2</v>
      </c>
      <c r="N4251" s="6">
        <f t="shared" si="727"/>
        <v>3.3739056784007904E-2</v>
      </c>
      <c r="O4251">
        <f t="shared" ref="O4251:O4314" si="734">M4251-M4250</f>
        <v>3.0962015217973968E-3</v>
      </c>
      <c r="P4251">
        <f t="shared" ref="P4251:P4314" si="735">O4251^2</f>
        <v>9.5864638635805161E-6</v>
      </c>
      <c r="Q4251">
        <f t="shared" si="725"/>
        <v>2.0667364825037644E-4</v>
      </c>
    </row>
    <row r="4252" spans="1:17" x14ac:dyDescent="0.3">
      <c r="A4252" s="2">
        <v>40158</v>
      </c>
      <c r="B4252">
        <v>111.110001</v>
      </c>
      <c r="C4252">
        <v>89.954750000000004</v>
      </c>
      <c r="D4252">
        <v>124854000</v>
      </c>
      <c r="E4252" s="3">
        <f t="shared" si="726"/>
        <v>4.2480296840927689E-3</v>
      </c>
      <c r="F4252" s="4">
        <f t="shared" si="728"/>
        <v>8.0673285386859746E-3</v>
      </c>
      <c r="G4252" s="4">
        <f t="shared" si="729"/>
        <v>6.3818538129678526E-4</v>
      </c>
      <c r="H4252" s="4">
        <f t="shared" si="730"/>
        <v>3.6078190018651764E-2</v>
      </c>
      <c r="I4252" s="4">
        <f t="shared" si="731"/>
        <v>1.2841388051012759E-2</v>
      </c>
      <c r="J4252" s="4">
        <f t="shared" si="732"/>
        <v>1.4055064329406175E-2</v>
      </c>
      <c r="L4252" s="5">
        <f>_xlfn.STDEV.S($E$3:E4252)</f>
        <v>1.2552519997514302E-2</v>
      </c>
      <c r="M4252">
        <f t="shared" si="733"/>
        <v>1.4054951172766303E-2</v>
      </c>
      <c r="N4252" s="6">
        <f t="shared" si="727"/>
        <v>1.4781767548437408E-2</v>
      </c>
      <c r="O4252">
        <f t="shared" si="734"/>
        <v>-1.8709000085441983E-2</v>
      </c>
      <c r="P4252">
        <f t="shared" si="735"/>
        <v>3.5002668419706811E-4</v>
      </c>
      <c r="Q4252">
        <f t="shared" si="725"/>
        <v>2.0401177560066381E-4</v>
      </c>
    </row>
    <row r="4253" spans="1:17" x14ac:dyDescent="0.3">
      <c r="A4253" s="2">
        <v>40161</v>
      </c>
      <c r="B4253">
        <v>111.870003</v>
      </c>
      <c r="C4253">
        <v>90.570053000000001</v>
      </c>
      <c r="D4253">
        <v>107141500</v>
      </c>
      <c r="E4253" s="3">
        <f t="shared" si="726"/>
        <v>6.8400863393025535E-3</v>
      </c>
      <c r="F4253" s="4">
        <f t="shared" si="728"/>
        <v>8.1690329541531433E-3</v>
      </c>
      <c r="G4253" s="4">
        <f t="shared" si="729"/>
        <v>9.276458652428736E-4</v>
      </c>
      <c r="H4253" s="4">
        <f t="shared" si="730"/>
        <v>3.6533025991844707E-2</v>
      </c>
      <c r="I4253" s="4">
        <f t="shared" si="731"/>
        <v>1.8717331026195438E-2</v>
      </c>
      <c r="J4253" s="4">
        <f t="shared" si="732"/>
        <v>2.0804943844377366E-2</v>
      </c>
      <c r="L4253" s="5">
        <f>_xlfn.STDEV.S($E$3:E4253)</f>
        <v>1.2551444339009848E-2</v>
      </c>
      <c r="M4253">
        <f t="shared" si="733"/>
        <v>2.0804882591655516E-2</v>
      </c>
      <c r="N4253" s="6">
        <f t="shared" si="727"/>
        <v>2.1554988500186001E-2</v>
      </c>
      <c r="O4253">
        <f t="shared" si="734"/>
        <v>6.7499314188892139E-3</v>
      </c>
      <c r="P4253">
        <f t="shared" si="735"/>
        <v>4.5561574159707754E-5</v>
      </c>
      <c r="Q4253">
        <f t="shared" si="725"/>
        <v>2.034276346860908E-4</v>
      </c>
    </row>
    <row r="4254" spans="1:17" x14ac:dyDescent="0.3">
      <c r="A4254" s="2">
        <v>40162</v>
      </c>
      <c r="B4254">
        <v>111.349998</v>
      </c>
      <c r="C4254">
        <v>90.149047999999993</v>
      </c>
      <c r="D4254">
        <v>120408800</v>
      </c>
      <c r="E4254" s="3">
        <f t="shared" si="726"/>
        <v>-4.6482970059453788E-3</v>
      </c>
      <c r="F4254" s="4">
        <f t="shared" si="728"/>
        <v>8.1953061841583998E-3</v>
      </c>
      <c r="G4254" s="4">
        <f t="shared" si="729"/>
        <v>5.0337163785716689E-4</v>
      </c>
      <c r="H4254" s="4">
        <f t="shared" si="730"/>
        <v>3.6650523448405185E-2</v>
      </c>
      <c r="I4254" s="4">
        <f t="shared" si="731"/>
        <v>1.0115721242039744E-2</v>
      </c>
      <c r="J4254" s="4">
        <f t="shared" si="732"/>
        <v>1.0894224383523943E-2</v>
      </c>
      <c r="L4254" s="5">
        <f>_xlfn.STDEV.S($E$3:E4254)</f>
        <v>1.2550197250107047E-2</v>
      </c>
      <c r="M4254">
        <f t="shared" si="733"/>
        <v>1.0894198621984579E-2</v>
      </c>
      <c r="N4254" s="6">
        <f t="shared" si="727"/>
        <v>1.1641880024428897E-2</v>
      </c>
      <c r="O4254">
        <f t="shared" si="734"/>
        <v>-9.9106839696709373E-3</v>
      </c>
      <c r="P4254">
        <f t="shared" si="735"/>
        <v>9.8221656746692491E-5</v>
      </c>
      <c r="Q4254">
        <f t="shared" si="725"/>
        <v>2.076539272535615E-4</v>
      </c>
    </row>
    <row r="4255" spans="1:17" x14ac:dyDescent="0.3">
      <c r="A4255" s="2">
        <v>40163</v>
      </c>
      <c r="B4255">
        <v>111.519997</v>
      </c>
      <c r="C4255">
        <v>90.286704999999998</v>
      </c>
      <c r="D4255">
        <v>155358200</v>
      </c>
      <c r="E4255" s="3">
        <f t="shared" si="726"/>
        <v>1.5267086039822964E-3</v>
      </c>
      <c r="F4255" s="4">
        <f t="shared" si="728"/>
        <v>7.8590136312735211E-3</v>
      </c>
      <c r="G4255" s="4">
        <f t="shared" si="729"/>
        <v>1.0118363529266134E-3</v>
      </c>
      <c r="H4255" s="4">
        <f t="shared" si="730"/>
        <v>3.5146577431250124E-2</v>
      </c>
      <c r="I4255" s="4">
        <f t="shared" si="731"/>
        <v>2.0432437547837523E-2</v>
      </c>
      <c r="J4255" s="4">
        <f t="shared" si="732"/>
        <v>2.2837756604398241E-2</v>
      </c>
      <c r="L4255" s="5">
        <f>_xlfn.STDEV.S($E$3:E4255)</f>
        <v>1.254873552216249E-2</v>
      </c>
      <c r="M4255">
        <f t="shared" si="733"/>
        <v>2.2837732943572712E-2</v>
      </c>
      <c r="N4255" s="6">
        <f t="shared" si="727"/>
        <v>2.3533104708373553E-2</v>
      </c>
      <c r="O4255">
        <f t="shared" si="734"/>
        <v>1.1943534321588133E-2</v>
      </c>
      <c r="P4255">
        <f t="shared" si="735"/>
        <v>1.4264801209095372E-4</v>
      </c>
      <c r="Q4255">
        <f t="shared" si="725"/>
        <v>2.0483192547101497E-4</v>
      </c>
    </row>
    <row r="4256" spans="1:17" x14ac:dyDescent="0.3">
      <c r="A4256" s="2">
        <v>40164</v>
      </c>
      <c r="B4256">
        <v>110.18</v>
      </c>
      <c r="C4256">
        <v>89.201813000000001</v>
      </c>
      <c r="D4256">
        <v>183390100</v>
      </c>
      <c r="E4256" s="3">
        <f t="shared" si="726"/>
        <v>-1.2015755344756629E-2</v>
      </c>
      <c r="F4256" s="4">
        <f t="shared" si="728"/>
        <v>8.2461218760010759E-3</v>
      </c>
      <c r="G4256" s="4">
        <f t="shared" si="729"/>
        <v>2.5413432011944792E-4</v>
      </c>
      <c r="H4256" s="4">
        <f t="shared" si="730"/>
        <v>3.6877778130972996E-2</v>
      </c>
      <c r="I4256" s="4">
        <f t="shared" si="731"/>
        <v>5.0949761415248762E-3</v>
      </c>
      <c r="J4256" s="4">
        <f t="shared" si="732"/>
        <v>5.1082235043928836E-3</v>
      </c>
      <c r="L4256" s="5">
        <f>_xlfn.STDEV.S($E$3:E4256)</f>
        <v>1.2548680380166028E-2</v>
      </c>
      <c r="M4256">
        <f t="shared" si="733"/>
        <v>5.1085293256196125E-3</v>
      </c>
      <c r="N4256" s="6">
        <f t="shared" si="727"/>
        <v>5.8614582831966189E-3</v>
      </c>
      <c r="O4256">
        <f t="shared" si="734"/>
        <v>-1.7729203617953101E-2</v>
      </c>
      <c r="P4256">
        <f t="shared" si="735"/>
        <v>3.143246609268413E-4</v>
      </c>
      <c r="Q4256">
        <f t="shared" si="725"/>
        <v>2.1601103892729401E-4</v>
      </c>
    </row>
    <row r="4257" spans="1:17" x14ac:dyDescent="0.3">
      <c r="A4257" s="2">
        <v>40165</v>
      </c>
      <c r="B4257">
        <v>110.209999</v>
      </c>
      <c r="C4257">
        <v>89.706467000000004</v>
      </c>
      <c r="D4257">
        <v>174591200</v>
      </c>
      <c r="E4257" s="3">
        <f t="shared" si="726"/>
        <v>2.7227264476303858E-4</v>
      </c>
      <c r="F4257" s="4">
        <f t="shared" si="728"/>
        <v>7.6398618120219813E-3</v>
      </c>
      <c r="G4257" s="4">
        <f t="shared" si="729"/>
        <v>-3.6466319745796723E-4</v>
      </c>
      <c r="H4257" s="4">
        <f t="shared" si="730"/>
        <v>3.4166500700771742E-2</v>
      </c>
      <c r="I4257" s="4">
        <f t="shared" si="731"/>
        <v>-7.2680530881492622E-3</v>
      </c>
      <c r="J4257" s="4">
        <f t="shared" si="732"/>
        <v>-3.6566718236581419E-3</v>
      </c>
      <c r="L4257" s="5">
        <f>_xlfn.STDEV.S($E$3:E4257)</f>
        <v>1.254720537104973E-2</v>
      </c>
      <c r="M4257">
        <f t="shared" si="733"/>
        <v>-8.9919972034169342E-3</v>
      </c>
      <c r="N4257" s="6">
        <f t="shared" si="727"/>
        <v>-8.3536955159860815E-3</v>
      </c>
      <c r="O4257">
        <f t="shared" si="734"/>
        <v>-1.4100526529036546E-2</v>
      </c>
      <c r="P4257">
        <f t="shared" si="735"/>
        <v>1.9882484839606342E-4</v>
      </c>
      <c r="Q4257">
        <f t="shared" si="725"/>
        <v>2.2433421833462831E-4</v>
      </c>
    </row>
    <row r="4258" spans="1:17" x14ac:dyDescent="0.3">
      <c r="A4258" s="2">
        <v>40168</v>
      </c>
      <c r="B4258">
        <v>111.33000199999999</v>
      </c>
      <c r="C4258">
        <v>90.618088</v>
      </c>
      <c r="D4258">
        <v>118039600</v>
      </c>
      <c r="E4258" s="3">
        <f t="shared" si="726"/>
        <v>1.0162444516490732E-2</v>
      </c>
      <c r="F4258" s="4">
        <f t="shared" si="728"/>
        <v>7.9459428310424372E-3</v>
      </c>
      <c r="G4258" s="4">
        <f t="shared" si="729"/>
        <v>2.6359057152381816E-5</v>
      </c>
      <c r="H4258" s="4">
        <f t="shared" si="730"/>
        <v>3.5535336631076032E-2</v>
      </c>
      <c r="I4258" s="4">
        <f t="shared" si="731"/>
        <v>5.2731317590781757E-4</v>
      </c>
      <c r="J4258" s="4">
        <f t="shared" si="732"/>
        <v>5.2932100684579542E-3</v>
      </c>
      <c r="L4258" s="5">
        <f>_xlfn.STDEV.S($E$3:E4258)</f>
        <v>1.2546642648137029E-2</v>
      </c>
      <c r="M4258">
        <f t="shared" si="733"/>
        <v>-8.9761095374981455E-5</v>
      </c>
      <c r="N4258" s="6">
        <f t="shared" si="727"/>
        <v>6.0643413131655777E-4</v>
      </c>
      <c r="O4258">
        <f t="shared" si="734"/>
        <v>8.902236108041953E-3</v>
      </c>
      <c r="P4258">
        <f t="shared" si="735"/>
        <v>7.9249807723325941E-5</v>
      </c>
      <c r="Q4258">
        <f t="shared" si="725"/>
        <v>2.2750278317502386E-4</v>
      </c>
    </row>
    <row r="4259" spans="1:17" x14ac:dyDescent="0.3">
      <c r="A4259" s="2">
        <v>40169</v>
      </c>
      <c r="B4259">
        <v>111.730003</v>
      </c>
      <c r="C4259">
        <v>90.943709999999996</v>
      </c>
      <c r="D4259">
        <v>91707500</v>
      </c>
      <c r="E4259" s="3">
        <f t="shared" si="726"/>
        <v>3.5929308615301192E-3</v>
      </c>
      <c r="F4259" s="4">
        <f t="shared" si="728"/>
        <v>7.978814637780416E-3</v>
      </c>
      <c r="G4259" s="4">
        <f t="shared" si="729"/>
        <v>2.0990804717805394E-4</v>
      </c>
      <c r="H4259" s="4">
        <f t="shared" si="730"/>
        <v>3.5682343819894748E-2</v>
      </c>
      <c r="I4259" s="4">
        <f t="shared" si="731"/>
        <v>4.2065431604221271E-3</v>
      </c>
      <c r="J4259" s="4">
        <f t="shared" si="732"/>
        <v>9.5404339583513575E-3</v>
      </c>
      <c r="L4259" s="5">
        <f>_xlfn.STDEV.S($E$3:E4259)</f>
        <v>1.2545270266502867E-2</v>
      </c>
      <c r="M4259">
        <f t="shared" si="733"/>
        <v>4.1341422881497232E-3</v>
      </c>
      <c r="N4259" s="6">
        <f t="shared" si="727"/>
        <v>4.8390490132277364E-3</v>
      </c>
      <c r="O4259">
        <f t="shared" si="734"/>
        <v>4.2239033835247044E-3</v>
      </c>
      <c r="P4259">
        <f t="shared" si="735"/>
        <v>1.7841359793351448E-5</v>
      </c>
      <c r="Q4259">
        <f t="shared" si="725"/>
        <v>2.2614831674942721E-4</v>
      </c>
    </row>
    <row r="4260" spans="1:17" x14ac:dyDescent="0.3">
      <c r="A4260" s="2">
        <v>40170</v>
      </c>
      <c r="B4260">
        <v>111.949997</v>
      </c>
      <c r="C4260">
        <v>91.122765000000001</v>
      </c>
      <c r="D4260">
        <v>111783100</v>
      </c>
      <c r="E4260" s="3">
        <f t="shared" si="726"/>
        <v>1.9689787352821231E-3</v>
      </c>
      <c r="F4260" s="4">
        <f t="shared" si="728"/>
        <v>7.4423032925362547E-3</v>
      </c>
      <c r="G4260" s="4">
        <f t="shared" si="729"/>
        <v>8.620957547006376E-4</v>
      </c>
      <c r="H4260" s="4">
        <f t="shared" si="730"/>
        <v>3.3282992142563139E-2</v>
      </c>
      <c r="I4260" s="4">
        <f t="shared" si="731"/>
        <v>1.7383857922581569E-2</v>
      </c>
      <c r="J4260" s="4">
        <f t="shared" si="732"/>
        <v>2.4883787699875981E-2</v>
      </c>
      <c r="L4260" s="5">
        <f>_xlfn.STDEV.S($E$3:E4260)</f>
        <v>1.254382283510223E-2</v>
      </c>
      <c r="M4260">
        <f t="shared" si="733"/>
        <v>1.9395346931342226E-2</v>
      </c>
      <c r="N4260" s="6">
        <f t="shared" si="727"/>
        <v>2.0017373875679478E-2</v>
      </c>
      <c r="O4260">
        <f t="shared" si="734"/>
        <v>1.5261204643192503E-2</v>
      </c>
      <c r="P4260">
        <f t="shared" si="735"/>
        <v>2.3290436716140041E-4</v>
      </c>
      <c r="Q4260">
        <f t="shared" si="725"/>
        <v>2.160200519083324E-4</v>
      </c>
    </row>
    <row r="4261" spans="1:17" x14ac:dyDescent="0.3">
      <c r="A4261" s="2">
        <v>40171</v>
      </c>
      <c r="B4261">
        <v>112.480003</v>
      </c>
      <c r="C4261">
        <v>91.554175999999998</v>
      </c>
      <c r="D4261">
        <v>39677500</v>
      </c>
      <c r="E4261" s="3">
        <f t="shared" si="726"/>
        <v>4.7343100866719112E-3</v>
      </c>
      <c r="F4261" s="4">
        <f t="shared" si="728"/>
        <v>7.4194608695066057E-3</v>
      </c>
      <c r="G4261" s="4">
        <f t="shared" si="729"/>
        <v>1.2223381805351247E-3</v>
      </c>
      <c r="H4261" s="4">
        <f t="shared" si="730"/>
        <v>3.3180837721232932E-2</v>
      </c>
      <c r="I4261" s="4">
        <f t="shared" si="731"/>
        <v>2.4732737479850275E-2</v>
      </c>
      <c r="J4261" s="4">
        <f t="shared" si="732"/>
        <v>3.3405863339499131E-2</v>
      </c>
      <c r="L4261" s="5">
        <f>_xlfn.STDEV.S($E$3:E4261)</f>
        <v>1.2542533970313539E-2</v>
      </c>
      <c r="M4261">
        <f t="shared" si="733"/>
        <v>2.7871726217673302E-2</v>
      </c>
      <c r="N4261" s="6">
        <f t="shared" si="727"/>
        <v>2.8495042393146486E-2</v>
      </c>
      <c r="O4261">
        <f t="shared" si="734"/>
        <v>8.4763792863310761E-3</v>
      </c>
      <c r="P4261">
        <f t="shared" si="735"/>
        <v>7.184900580574252E-5</v>
      </c>
      <c r="Q4261">
        <f t="shared" si="725"/>
        <v>2.1901209972914498E-4</v>
      </c>
    </row>
    <row r="4262" spans="1:17" x14ac:dyDescent="0.3">
      <c r="A4262" s="2">
        <v>40175</v>
      </c>
      <c r="B4262">
        <v>112.720001</v>
      </c>
      <c r="C4262">
        <v>91.749511999999996</v>
      </c>
      <c r="D4262">
        <v>87508500</v>
      </c>
      <c r="E4262" s="3">
        <f t="shared" si="726"/>
        <v>2.1336948221810648E-3</v>
      </c>
      <c r="F4262" s="4">
        <f t="shared" si="728"/>
        <v>6.9910731556600035E-3</v>
      </c>
      <c r="G4262" s="4">
        <f t="shared" si="729"/>
        <v>7.6283864912583756E-4</v>
      </c>
      <c r="H4262" s="4">
        <f t="shared" si="730"/>
        <v>3.1265029623459471E-2</v>
      </c>
      <c r="I4262" s="4">
        <f t="shared" si="731"/>
        <v>1.536784602114083E-2</v>
      </c>
      <c r="J4262" s="4">
        <f t="shared" si="732"/>
        <v>2.2620929970735615E-2</v>
      </c>
      <c r="L4262" s="5">
        <f>_xlfn.STDEV.S($E$3:E4262)</f>
        <v>1.2541092902519358E-2</v>
      </c>
      <c r="M4262">
        <f t="shared" si="733"/>
        <v>1.7144928713228688E-2</v>
      </c>
      <c r="N4262" s="6">
        <f t="shared" si="727"/>
        <v>1.7693304577063751E-2</v>
      </c>
      <c r="O4262">
        <f t="shared" si="734"/>
        <v>-1.0726797504444614E-2</v>
      </c>
      <c r="P4262">
        <f t="shared" si="735"/>
        <v>1.1506418470135921E-4</v>
      </c>
      <c r="Q4262">
        <f t="shared" si="725"/>
        <v>2.0313177573782999E-4</v>
      </c>
    </row>
    <row r="4263" spans="1:17" x14ac:dyDescent="0.3">
      <c r="A4263" s="2">
        <v>40176</v>
      </c>
      <c r="B4263">
        <v>112.55999799999999</v>
      </c>
      <c r="C4263">
        <v>91.619286000000002</v>
      </c>
      <c r="D4263">
        <v>80572500</v>
      </c>
      <c r="E4263" s="3">
        <f t="shared" si="726"/>
        <v>-1.4194730179252213E-3</v>
      </c>
      <c r="F4263" s="4">
        <f t="shared" si="728"/>
        <v>7.003378459169856E-3</v>
      </c>
      <c r="G4263" s="4">
        <f t="shared" si="729"/>
        <v>6.344267317013898E-4</v>
      </c>
      <c r="H4263" s="4">
        <f t="shared" si="730"/>
        <v>3.1320060613723069E-2</v>
      </c>
      <c r="I4263" s="4">
        <f t="shared" si="731"/>
        <v>1.2765301008070606E-2</v>
      </c>
      <c r="J4263" s="4">
        <f t="shared" si="732"/>
        <v>1.9605513088478244E-2</v>
      </c>
      <c r="L4263" s="5">
        <f>_xlfn.STDEV.S($E$3:E4263)</f>
        <v>1.2539648515428197E-2</v>
      </c>
      <c r="M4263">
        <f t="shared" si="733"/>
        <v>1.4145418761067039E-2</v>
      </c>
      <c r="N4263" s="6">
        <f t="shared" si="727"/>
        <v>1.4694100312212965E-2</v>
      </c>
      <c r="O4263">
        <f t="shared" si="734"/>
        <v>-2.999509952161649E-3</v>
      </c>
      <c r="P4263">
        <f t="shared" si="735"/>
        <v>8.9970599531167784E-6</v>
      </c>
      <c r="Q4263">
        <f t="shared" si="725"/>
        <v>2.001963258580513E-4</v>
      </c>
    </row>
    <row r="4264" spans="1:17" x14ac:dyDescent="0.3">
      <c r="A4264" s="2">
        <v>40177</v>
      </c>
      <c r="B4264">
        <v>112.519997</v>
      </c>
      <c r="C4264">
        <v>91.586738999999994</v>
      </c>
      <c r="D4264">
        <v>73138400</v>
      </c>
      <c r="E4264" s="3">
        <f t="shared" si="726"/>
        <v>-3.5537491747283934E-4</v>
      </c>
      <c r="F4264" s="4">
        <f t="shared" si="728"/>
        <v>6.9774921018829154E-3</v>
      </c>
      <c r="G4264" s="4">
        <f t="shared" si="729"/>
        <v>4.6620081666871931E-4</v>
      </c>
      <c r="H4264" s="4">
        <f t="shared" si="730"/>
        <v>3.1204293304556176E-2</v>
      </c>
      <c r="I4264" s="4">
        <f t="shared" si="731"/>
        <v>9.365427282021388E-3</v>
      </c>
      <c r="J4264" s="4">
        <f t="shared" si="732"/>
        <v>1.5674244737968079E-2</v>
      </c>
      <c r="L4264" s="5">
        <f>_xlfn.STDEV.S($E$3:E4264)</f>
        <v>1.2538180995398412E-2</v>
      </c>
      <c r="M4264">
        <f t="shared" si="733"/>
        <v>1.0235231017289402E-2</v>
      </c>
      <c r="N4264" s="6">
        <f t="shared" si="727"/>
        <v>1.0777786479984286E-2</v>
      </c>
      <c r="O4264">
        <f t="shared" si="734"/>
        <v>-3.9101877437776374E-3</v>
      </c>
      <c r="P4264">
        <f t="shared" si="735"/>
        <v>1.528956819158885E-5</v>
      </c>
      <c r="Q4264">
        <f t="shared" si="725"/>
        <v>1.9061724867815009E-4</v>
      </c>
    </row>
    <row r="4265" spans="1:17" x14ac:dyDescent="0.3">
      <c r="A4265" s="2">
        <v>40178</v>
      </c>
      <c r="B4265">
        <v>111.44000200000001</v>
      </c>
      <c r="C4265">
        <v>90.707649000000004</v>
      </c>
      <c r="D4265">
        <v>90637900</v>
      </c>
      <c r="E4265" s="3">
        <f t="shared" si="726"/>
        <v>-9.5982494560500342E-3</v>
      </c>
      <c r="F4265" s="4">
        <f t="shared" si="728"/>
        <v>6.3639423577753415E-3</v>
      </c>
      <c r="G4265" s="4">
        <f t="shared" si="729"/>
        <v>7.5543548698541808E-4</v>
      </c>
      <c r="H4265" s="4">
        <f t="shared" si="730"/>
        <v>2.8460415433751902E-2</v>
      </c>
      <c r="I4265" s="4">
        <f t="shared" si="731"/>
        <v>1.5217632518677027E-2</v>
      </c>
      <c r="J4265" s="4">
        <f t="shared" si="732"/>
        <v>2.2542454310241489E-2</v>
      </c>
      <c r="L4265" s="5">
        <f>_xlfn.STDEV.S($E$3:E4265)</f>
        <v>1.2537626413087111E-2</v>
      </c>
      <c r="M4265">
        <f t="shared" si="733"/>
        <v>1.706673359496225E-2</v>
      </c>
      <c r="N4265" s="6">
        <f t="shared" si="727"/>
        <v>1.7520165337852944E-2</v>
      </c>
      <c r="O4265">
        <f t="shared" si="734"/>
        <v>6.8315025776728485E-3</v>
      </c>
      <c r="P4265">
        <f t="shared" si="735"/>
        <v>4.6669427468750775E-5</v>
      </c>
      <c r="Q4265">
        <f t="shared" si="725"/>
        <v>1.9125734363016739E-4</v>
      </c>
    </row>
    <row r="4266" spans="1:17" x14ac:dyDescent="0.3">
      <c r="A4266" s="2">
        <v>40182</v>
      </c>
      <c r="B4266">
        <v>113.33000199999999</v>
      </c>
      <c r="C4266">
        <v>92.246048000000002</v>
      </c>
      <c r="D4266">
        <v>118944600</v>
      </c>
      <c r="E4266" s="3">
        <f t="shared" si="726"/>
        <v>1.6959798690599381E-2</v>
      </c>
      <c r="F4266" s="4">
        <f t="shared" si="728"/>
        <v>7.1943245849742819E-3</v>
      </c>
      <c r="G4266" s="4">
        <f t="shared" si="729"/>
        <v>1.3459982570744058E-3</v>
      </c>
      <c r="H4266" s="4">
        <f t="shared" si="730"/>
        <v>3.2173997648400912E-2</v>
      </c>
      <c r="I4266" s="4">
        <f t="shared" si="731"/>
        <v>2.7266986220179534E-2</v>
      </c>
      <c r="J4266" s="4">
        <f t="shared" si="732"/>
        <v>3.6384764300278816E-2</v>
      </c>
      <c r="L4266" s="5">
        <f>_xlfn.STDEV.S($E$3:E4266)</f>
        <v>1.2538752660378074E-2</v>
      </c>
      <c r="M4266">
        <f t="shared" si="733"/>
        <v>3.0835000348644583E-2</v>
      </c>
      <c r="N4266" s="6">
        <f t="shared" si="727"/>
        <v>3.1420670777885684E-2</v>
      </c>
      <c r="O4266">
        <f t="shared" si="734"/>
        <v>1.3768266753682333E-2</v>
      </c>
      <c r="P4266">
        <f t="shared" si="735"/>
        <v>1.8956516940055426E-4</v>
      </c>
      <c r="Q4266">
        <f t="shared" si="725"/>
        <v>1.9657880536531967E-4</v>
      </c>
    </row>
    <row r="4267" spans="1:17" x14ac:dyDescent="0.3">
      <c r="A4267" s="2">
        <v>40183</v>
      </c>
      <c r="B4267">
        <v>113.629997</v>
      </c>
      <c r="C4267">
        <v>92.490204000000006</v>
      </c>
      <c r="D4267">
        <v>111579900</v>
      </c>
      <c r="E4267" s="3">
        <f t="shared" si="726"/>
        <v>2.6470925148311952E-3</v>
      </c>
      <c r="F4267" s="4">
        <f t="shared" si="728"/>
        <v>6.7914644418670261E-3</v>
      </c>
      <c r="G4267" s="4">
        <f t="shared" si="729"/>
        <v>9.2324607439030627E-4</v>
      </c>
      <c r="H4267" s="4">
        <f t="shared" si="730"/>
        <v>3.037235231757468E-2</v>
      </c>
      <c r="I4267" s="4">
        <f t="shared" si="731"/>
        <v>1.8627774981920586E-2</v>
      </c>
      <c r="J4267" s="4">
        <f t="shared" si="732"/>
        <v>2.6430841048074027E-2</v>
      </c>
      <c r="L4267" s="5">
        <f>_xlfn.STDEV.S($E$3:E4267)</f>
        <v>1.2537333748531205E-2</v>
      </c>
      <c r="M4267">
        <f t="shared" si="733"/>
        <v>2.0934357027825048E-2</v>
      </c>
      <c r="N4267" s="6">
        <f t="shared" si="727"/>
        <v>2.1451712851045635E-2</v>
      </c>
      <c r="O4267">
        <f t="shared" si="734"/>
        <v>-9.9006433208195348E-3</v>
      </c>
      <c r="P4267">
        <f t="shared" si="735"/>
        <v>9.8022738166088466E-5</v>
      </c>
      <c r="Q4267">
        <f t="shared" si="725"/>
        <v>1.5374127898975276E-4</v>
      </c>
    </row>
    <row r="4268" spans="1:17" x14ac:dyDescent="0.3">
      <c r="A4268" s="2">
        <v>40184</v>
      </c>
      <c r="B4268">
        <v>113.709999</v>
      </c>
      <c r="C4268">
        <v>92.555328000000003</v>
      </c>
      <c r="D4268">
        <v>116074400</v>
      </c>
      <c r="E4268" s="3">
        <f t="shared" si="726"/>
        <v>7.0405704578169193E-4</v>
      </c>
      <c r="F4268" s="4">
        <f t="shared" si="728"/>
        <v>6.7851247504322511E-3</v>
      </c>
      <c r="G4268" s="4">
        <f t="shared" si="729"/>
        <v>9.7339043465739371E-4</v>
      </c>
      <c r="H4268" s="4">
        <f t="shared" si="730"/>
        <v>3.0344000355565618E-2</v>
      </c>
      <c r="I4268" s="4">
        <f t="shared" si="731"/>
        <v>1.9648887349932309E-2</v>
      </c>
      <c r="J4268" s="4">
        <f t="shared" si="732"/>
        <v>2.7614880063873581E-2</v>
      </c>
      <c r="L4268" s="5">
        <f>_xlfn.STDEV.S($E$3:E4268)</f>
        <v>1.2535865385971356E-2</v>
      </c>
      <c r="M4268">
        <f t="shared" si="733"/>
        <v>2.2112350561797719E-2</v>
      </c>
      <c r="N4268" s="6">
        <f t="shared" si="727"/>
        <v>2.2629336029422298E-2</v>
      </c>
      <c r="O4268">
        <f t="shared" si="734"/>
        <v>1.1779935339726703E-3</v>
      </c>
      <c r="P4268">
        <f t="shared" si="735"/>
        <v>1.3876687660814209E-6</v>
      </c>
      <c r="Q4268">
        <f t="shared" si="725"/>
        <v>1.3108450547344954E-4</v>
      </c>
    </row>
    <row r="4269" spans="1:17" x14ac:dyDescent="0.3">
      <c r="A4269" s="2">
        <v>40185</v>
      </c>
      <c r="B4269">
        <v>114.19000200000001</v>
      </c>
      <c r="C4269">
        <v>92.946060000000003</v>
      </c>
      <c r="D4269">
        <v>131091100</v>
      </c>
      <c r="E4269" s="3">
        <f t="shared" si="726"/>
        <v>4.2212910405532433E-3</v>
      </c>
      <c r="F4269" s="4">
        <f t="shared" si="728"/>
        <v>6.5357430419033394E-3</v>
      </c>
      <c r="G4269" s="4">
        <f t="shared" si="729"/>
        <v>1.4969357705681104E-3</v>
      </c>
      <c r="H4269" s="4">
        <f t="shared" si="730"/>
        <v>2.922873145033425E-2</v>
      </c>
      <c r="I4269" s="4">
        <f t="shared" si="731"/>
        <v>3.03683189984576E-2</v>
      </c>
      <c r="J4269" s="4">
        <f t="shared" si="732"/>
        <v>4.0087231824603275E-2</v>
      </c>
      <c r="L4269" s="5">
        <f>_xlfn.STDEV.S($E$3:E4269)</f>
        <v>1.2534539667700179E-2</v>
      </c>
      <c r="M4269">
        <f t="shared" si="733"/>
        <v>3.451716890334762E-2</v>
      </c>
      <c r="N4269" s="6">
        <f t="shared" si="727"/>
        <v>3.5002434635002189E-2</v>
      </c>
      <c r="O4269">
        <f t="shared" si="734"/>
        <v>1.2404818341549901E-2</v>
      </c>
      <c r="P4269">
        <f t="shared" si="735"/>
        <v>1.5387951808685285E-4</v>
      </c>
      <c r="Q4269">
        <f t="shared" si="725"/>
        <v>1.1532397380304002E-4</v>
      </c>
    </row>
    <row r="4270" spans="1:17" x14ac:dyDescent="0.3">
      <c r="A4270" s="2">
        <v>40186</v>
      </c>
      <c r="B4270">
        <v>114.57</v>
      </c>
      <c r="C4270">
        <v>93.255347999999998</v>
      </c>
      <c r="D4270">
        <v>126402800</v>
      </c>
      <c r="E4270" s="3">
        <f t="shared" si="726"/>
        <v>3.3277694486770759E-3</v>
      </c>
      <c r="F4270" s="4">
        <f t="shared" si="728"/>
        <v>6.4846904385084782E-3</v>
      </c>
      <c r="G4270" s="4">
        <f t="shared" si="729"/>
        <v>1.3934648261713523E-3</v>
      </c>
      <c r="H4270" s="4">
        <f t="shared" si="730"/>
        <v>2.9000417267095756E-2</v>
      </c>
      <c r="I4270" s="4">
        <f t="shared" si="731"/>
        <v>2.8241330832344147E-2</v>
      </c>
      <c r="J4270" s="4">
        <f t="shared" si="732"/>
        <v>3.7625664978376827E-2</v>
      </c>
      <c r="L4270" s="5">
        <f>_xlfn.STDEV.S($E$3:E4270)</f>
        <v>1.2533156363843705E-2</v>
      </c>
      <c r="M4270">
        <f t="shared" si="733"/>
        <v>3.2069164362324695E-2</v>
      </c>
      <c r="N4270" s="6">
        <f t="shared" si="727"/>
        <v>3.2545777741489923E-2</v>
      </c>
      <c r="O4270">
        <f t="shared" si="734"/>
        <v>-2.4480045410229245E-3</v>
      </c>
      <c r="P4270">
        <f t="shared" si="735"/>
        <v>5.992726232868859E-6</v>
      </c>
      <c r="Q4270">
        <f t="shared" si="725"/>
        <v>1.1545501499659004E-4</v>
      </c>
    </row>
    <row r="4271" spans="1:17" x14ac:dyDescent="0.3">
      <c r="A4271" s="2">
        <v>40189</v>
      </c>
      <c r="B4271">
        <v>114.730003</v>
      </c>
      <c r="C4271">
        <v>93.385581999999999</v>
      </c>
      <c r="D4271">
        <v>106375700</v>
      </c>
      <c r="E4271" s="3">
        <f t="shared" si="726"/>
        <v>1.396552326088818E-3</v>
      </c>
      <c r="F4271" s="4">
        <f t="shared" si="728"/>
        <v>6.4533246245465229E-3</v>
      </c>
      <c r="G4271" s="4">
        <f t="shared" si="729"/>
        <v>1.5207691703378516E-3</v>
      </c>
      <c r="H4271" s="4">
        <f t="shared" si="730"/>
        <v>2.8860145082718669E-2</v>
      </c>
      <c r="I4271" s="4">
        <f t="shared" si="731"/>
        <v>3.0858839375141889E-2</v>
      </c>
      <c r="J4271" s="4">
        <f t="shared" si="732"/>
        <v>4.066862160558582E-2</v>
      </c>
      <c r="L4271" s="5">
        <f>_xlfn.STDEV.S($E$3:E4271)</f>
        <v>1.2531699183388742E-2</v>
      </c>
      <c r="M4271">
        <f t="shared" si="733"/>
        <v>3.5095697765994117E-2</v>
      </c>
      <c r="N4271" s="6">
        <f t="shared" si="727"/>
        <v>3.5569090348414933E-2</v>
      </c>
      <c r="O4271">
        <f t="shared" si="734"/>
        <v>3.0265334036694222E-3</v>
      </c>
      <c r="P4271">
        <f t="shared" si="735"/>
        <v>9.1599044435268184E-6</v>
      </c>
      <c r="Q4271">
        <f t="shared" si="725"/>
        <v>1.1477493596029352E-4</v>
      </c>
    </row>
    <row r="4272" spans="1:17" x14ac:dyDescent="0.3">
      <c r="A4272" s="2">
        <v>40190</v>
      </c>
      <c r="B4272">
        <v>113.660004</v>
      </c>
      <c r="C4272">
        <v>92.514610000000005</v>
      </c>
      <c r="D4272">
        <v>163333500</v>
      </c>
      <c r="E4272" s="3">
        <f t="shared" si="726"/>
        <v>-9.3262352655912872E-3</v>
      </c>
      <c r="F4272" s="4">
        <f t="shared" si="728"/>
        <v>6.3047998698128067E-3</v>
      </c>
      <c r="G4272" s="4">
        <f t="shared" si="729"/>
        <v>1.5977603395712153E-3</v>
      </c>
      <c r="H4272" s="4">
        <f t="shared" si="730"/>
        <v>2.8195922186866521E-2</v>
      </c>
      <c r="I4272" s="4">
        <f t="shared" si="731"/>
        <v>3.2444927626560371E-2</v>
      </c>
      <c r="J4272" s="4">
        <f t="shared" si="732"/>
        <v>4.2531333317497033E-2</v>
      </c>
      <c r="L4272" s="5">
        <f>_xlfn.STDEV.S($E$3:E4272)</f>
        <v>1.2531097860087149E-2</v>
      </c>
      <c r="M4272">
        <f t="shared" si="733"/>
        <v>3.6949210501330113E-2</v>
      </c>
      <c r="N4272" s="6">
        <f t="shared" si="727"/>
        <v>3.7401637506430996E-2</v>
      </c>
      <c r="O4272">
        <f t="shared" si="734"/>
        <v>1.8535127353359951E-3</v>
      </c>
      <c r="P4272">
        <f t="shared" si="735"/>
        <v>3.4355094600527227E-6</v>
      </c>
      <c r="Q4272">
        <f t="shared" si="725"/>
        <v>1.0584752726580973E-4</v>
      </c>
    </row>
    <row r="4273" spans="1:17" x14ac:dyDescent="0.3">
      <c r="A4273" s="2">
        <v>40191</v>
      </c>
      <c r="B4273">
        <v>114.620003</v>
      </c>
      <c r="C4273">
        <v>93.296059</v>
      </c>
      <c r="D4273">
        <v>161822000</v>
      </c>
      <c r="E4273" s="3">
        <f t="shared" si="726"/>
        <v>8.4462340860025353E-3</v>
      </c>
      <c r="F4273" s="4">
        <f t="shared" si="728"/>
        <v>6.4521262099530331E-3</v>
      </c>
      <c r="G4273" s="4">
        <f t="shared" si="729"/>
        <v>1.802357556544922E-3</v>
      </c>
      <c r="H4273" s="4">
        <f t="shared" si="730"/>
        <v>2.8854785609726125E-2</v>
      </c>
      <c r="I4273" s="4">
        <f t="shared" si="731"/>
        <v>3.6671090817524066E-2</v>
      </c>
      <c r="J4273" s="4">
        <f t="shared" si="732"/>
        <v>4.7419574004660348E-2</v>
      </c>
      <c r="L4273" s="5">
        <f>_xlfn.STDEV.S($E$3:E4273)</f>
        <v>1.2530250294180765E-2</v>
      </c>
      <c r="M4273">
        <f t="shared" si="733"/>
        <v>4.1810635570186327E-2</v>
      </c>
      <c r="N4273" s="6">
        <f t="shared" si="727"/>
        <v>4.2286555665340675E-2</v>
      </c>
      <c r="O4273">
        <f t="shared" si="734"/>
        <v>4.8614250688562149E-3</v>
      </c>
      <c r="P4273">
        <f t="shared" si="735"/>
        <v>2.3633453700103656E-5</v>
      </c>
      <c r="Q4273">
        <f t="shared" ref="Q4273:Q4336" si="736">AVERAGE(P4251:P4273)</f>
        <v>9.7049363888507487E-5</v>
      </c>
    </row>
    <row r="4274" spans="1:17" x14ac:dyDescent="0.3">
      <c r="A4274" s="2">
        <v>40192</v>
      </c>
      <c r="B4274">
        <v>114.93</v>
      </c>
      <c r="C4274">
        <v>93.548347000000007</v>
      </c>
      <c r="D4274">
        <v>115718800</v>
      </c>
      <c r="E4274" s="3">
        <f t="shared" si="726"/>
        <v>2.7045628327195814E-3</v>
      </c>
      <c r="F4274" s="4">
        <f t="shared" si="728"/>
        <v>6.4017296871317847E-3</v>
      </c>
      <c r="G4274" s="4">
        <f t="shared" si="729"/>
        <v>1.6749317074699452E-3</v>
      </c>
      <c r="H4274" s="4">
        <f t="shared" si="730"/>
        <v>2.8629405508010262E-2</v>
      </c>
      <c r="I4274" s="4">
        <f t="shared" si="731"/>
        <v>3.4037054454358007E-2</v>
      </c>
      <c r="J4274" s="4">
        <f t="shared" si="732"/>
        <v>4.4366604854998437E-2</v>
      </c>
      <c r="L4274" s="5">
        <f>_xlfn.STDEV.S($E$3:E4274)</f>
        <v>1.2528837190665026E-2</v>
      </c>
      <c r="M4274">
        <f t="shared" si="733"/>
        <v>3.8774412859494005E-2</v>
      </c>
      <c r="N4274" s="6">
        <f t="shared" si="727"/>
        <v>3.9241586311699717E-2</v>
      </c>
      <c r="O4274">
        <f t="shared" si="734"/>
        <v>-3.0362227106923226E-3</v>
      </c>
      <c r="P4274">
        <f t="shared" si="735"/>
        <v>9.2186483489238349E-6</v>
      </c>
      <c r="Q4274">
        <f t="shared" si="736"/>
        <v>9.7033371909609369E-5</v>
      </c>
    </row>
    <row r="4275" spans="1:17" x14ac:dyDescent="0.3">
      <c r="A4275" s="2">
        <v>40193</v>
      </c>
      <c r="B4275">
        <v>113.639999</v>
      </c>
      <c r="C4275">
        <v>92.498351999999997</v>
      </c>
      <c r="D4275">
        <v>212283100</v>
      </c>
      <c r="E4275" s="3">
        <f t="shared" si="726"/>
        <v>-1.1224232141303414E-2</v>
      </c>
      <c r="F4275" s="4">
        <f t="shared" si="728"/>
        <v>6.9116714237107378E-3</v>
      </c>
      <c r="G4275" s="4">
        <f t="shared" si="729"/>
        <v>1.0022246715831547E-3</v>
      </c>
      <c r="H4275" s="4">
        <f t="shared" si="730"/>
        <v>3.0909934283119923E-2</v>
      </c>
      <c r="I4275" s="4">
        <f t="shared" si="731"/>
        <v>2.0236492276495044E-2</v>
      </c>
      <c r="J4275" s="4">
        <f t="shared" si="732"/>
        <v>2.8276461220780424E-2</v>
      </c>
      <c r="L4275" s="5">
        <f>_xlfn.STDEV.S($E$3:E4275)</f>
        <v>1.2528611920459072E-2</v>
      </c>
      <c r="M4275">
        <f t="shared" si="733"/>
        <v>2.2770209497163144E-2</v>
      </c>
      <c r="N4275" s="6">
        <f t="shared" si="727"/>
        <v>2.3307086196554083E-2</v>
      </c>
      <c r="O4275">
        <f t="shared" si="734"/>
        <v>-1.6004203362330861E-2</v>
      </c>
      <c r="P4275">
        <f t="shared" si="735"/>
        <v>2.5613452526284243E-4</v>
      </c>
      <c r="Q4275">
        <f t="shared" si="736"/>
        <v>9.2951104129860426E-5</v>
      </c>
    </row>
    <row r="4276" spans="1:17" x14ac:dyDescent="0.3">
      <c r="A4276" s="2">
        <v>40197</v>
      </c>
      <c r="B4276">
        <v>115.05999799999999</v>
      </c>
      <c r="C4276">
        <v>93.654197999999994</v>
      </c>
      <c r="D4276">
        <v>139172700</v>
      </c>
      <c r="E4276" s="3">
        <f t="shared" si="726"/>
        <v>1.2495591451034738E-2</v>
      </c>
      <c r="F4276" s="4">
        <f t="shared" si="728"/>
        <v>7.2224166549061429E-3</v>
      </c>
      <c r="G4276" s="4">
        <f t="shared" si="729"/>
        <v>1.248116198180206E-3</v>
      </c>
      <c r="H4276" s="4">
        <f t="shared" si="730"/>
        <v>3.2299629204393554E-2</v>
      </c>
      <c r="I4276" s="4">
        <f t="shared" si="731"/>
        <v>2.5260533147665187E-2</v>
      </c>
      <c r="J4276" s="4">
        <f t="shared" si="732"/>
        <v>3.4052591312936364E-2</v>
      </c>
      <c r="L4276" s="5">
        <f>_xlfn.STDEV.S($E$3:E4276)</f>
        <v>1.2528534511252031E-2</v>
      </c>
      <c r="M4276">
        <f t="shared" si="733"/>
        <v>2.8515195445198979E-2</v>
      </c>
      <c r="N4276" s="6">
        <f t="shared" si="727"/>
        <v>2.9104259411673272E-2</v>
      </c>
      <c r="O4276">
        <f t="shared" si="734"/>
        <v>5.7449859480358349E-3</v>
      </c>
      <c r="P4276">
        <f t="shared" si="735"/>
        <v>3.30048635431292E-5</v>
      </c>
      <c r="Q4276">
        <f t="shared" si="736"/>
        <v>9.2405160190009187E-5</v>
      </c>
    </row>
    <row r="4277" spans="1:17" x14ac:dyDescent="0.3">
      <c r="A4277" s="2">
        <v>40198</v>
      </c>
      <c r="B4277">
        <v>113.889999</v>
      </c>
      <c r="C4277">
        <v>92.701836</v>
      </c>
      <c r="D4277">
        <v>216490200</v>
      </c>
      <c r="E4277" s="3">
        <f t="shared" si="726"/>
        <v>-1.0168599168583259E-2</v>
      </c>
      <c r="F4277" s="4">
        <f t="shared" si="728"/>
        <v>7.5131442620895317E-3</v>
      </c>
      <c r="G4277" s="4">
        <f t="shared" si="729"/>
        <v>1.0081030606742113E-3</v>
      </c>
      <c r="H4277" s="4">
        <f t="shared" si="730"/>
        <v>3.3599802589589382E-2</v>
      </c>
      <c r="I4277" s="4">
        <f t="shared" si="731"/>
        <v>2.0356325809630427E-2</v>
      </c>
      <c r="J4277" s="4">
        <f t="shared" si="732"/>
        <v>2.8317414954842413E-2</v>
      </c>
      <c r="L4277" s="5">
        <f>_xlfn.STDEV.S($E$3:E4277)</f>
        <v>1.2528092633197074E-2</v>
      </c>
      <c r="M4277">
        <f t="shared" si="733"/>
        <v>2.2810965834054203E-2</v>
      </c>
      <c r="N4277" s="6">
        <f t="shared" si="727"/>
        <v>2.3445310738094305E-2</v>
      </c>
      <c r="O4277">
        <f t="shared" si="734"/>
        <v>-5.7042296111447753E-3</v>
      </c>
      <c r="P4277">
        <f t="shared" si="735"/>
        <v>3.2538235456660875E-5</v>
      </c>
      <c r="Q4277">
        <f t="shared" si="736"/>
        <v>8.9549359264355644E-5</v>
      </c>
    </row>
    <row r="4278" spans="1:17" x14ac:dyDescent="0.3">
      <c r="A4278" s="2">
        <v>40199</v>
      </c>
      <c r="B4278">
        <v>111.699997</v>
      </c>
      <c r="C4278">
        <v>90.919273000000004</v>
      </c>
      <c r="D4278">
        <v>344859600</v>
      </c>
      <c r="E4278" s="3">
        <f t="shared" si="726"/>
        <v>-1.9229098421539303E-2</v>
      </c>
      <c r="F4278" s="4">
        <f t="shared" si="728"/>
        <v>8.6139057542066241E-3</v>
      </c>
      <c r="G4278" s="4">
        <f t="shared" si="729"/>
        <v>1.0567666826022875E-4</v>
      </c>
      <c r="H4278" s="4">
        <f t="shared" si="730"/>
        <v>3.8522557636365216E-2</v>
      </c>
      <c r="I4278" s="4">
        <f t="shared" si="731"/>
        <v>2.1156565472431055E-3</v>
      </c>
      <c r="J4278" s="4">
        <f t="shared" si="732"/>
        <v>7.0062142593421139E-3</v>
      </c>
      <c r="L4278" s="5">
        <f>_xlfn.STDEV.S($E$3:E4278)</f>
        <v>1.2530187311796505E-2</v>
      </c>
      <c r="M4278">
        <f t="shared" si="733"/>
        <v>1.614060301669418E-3</v>
      </c>
      <c r="N4278" s="6">
        <f t="shared" si="727"/>
        <v>2.4333908533666904E-3</v>
      </c>
      <c r="O4278">
        <f t="shared" si="734"/>
        <v>-2.1196905532384784E-2</v>
      </c>
      <c r="P4278">
        <f t="shared" si="735"/>
        <v>4.4930880414884467E-4</v>
      </c>
      <c r="Q4278">
        <f t="shared" si="736"/>
        <v>1.0288243717991611E-4</v>
      </c>
    </row>
    <row r="4279" spans="1:17" x14ac:dyDescent="0.3">
      <c r="A4279" s="2">
        <v>40200</v>
      </c>
      <c r="B4279">
        <v>109.209999</v>
      </c>
      <c r="C4279">
        <v>88.892501999999993</v>
      </c>
      <c r="D4279">
        <v>345942400</v>
      </c>
      <c r="E4279" s="3">
        <f t="shared" si="726"/>
        <v>-2.2291835871759202E-2</v>
      </c>
      <c r="F4279" s="4">
        <f t="shared" si="728"/>
        <v>9.4928548139749398E-3</v>
      </c>
      <c r="G4279" s="4">
        <f t="shared" si="729"/>
        <v>-3.4110944160944837E-4</v>
      </c>
      <c r="H4279" s="4">
        <f t="shared" si="730"/>
        <v>4.2453337329168173E-2</v>
      </c>
      <c r="I4279" s="4">
        <f t="shared" si="731"/>
        <v>-6.8001264395599614E-3</v>
      </c>
      <c r="J4279" s="4">
        <f t="shared" si="732"/>
        <v>-3.4675416294510653E-3</v>
      </c>
      <c r="L4279" s="5">
        <f>_xlfn.STDEV.S($E$3:E4279)</f>
        <v>1.2533482143116947E-2</v>
      </c>
      <c r="M4279">
        <f t="shared" si="733"/>
        <v>-8.8037847159194993E-3</v>
      </c>
      <c r="N4279" s="6">
        <f t="shared" si="727"/>
        <v>-7.8161493485564559E-3</v>
      </c>
      <c r="O4279">
        <f t="shared" si="734"/>
        <v>-1.0417845017588917E-2</v>
      </c>
      <c r="P4279">
        <f t="shared" si="735"/>
        <v>1.0853149481050222E-4</v>
      </c>
      <c r="Q4279">
        <f t="shared" si="736"/>
        <v>9.3934908218336175E-5</v>
      </c>
    </row>
    <row r="4280" spans="1:17" x14ac:dyDescent="0.3">
      <c r="A4280" s="2">
        <v>40203</v>
      </c>
      <c r="B4280">
        <v>109.769997</v>
      </c>
      <c r="C4280">
        <v>89.348350999999994</v>
      </c>
      <c r="D4280">
        <v>186937500</v>
      </c>
      <c r="E4280" s="3">
        <f t="shared" si="726"/>
        <v>5.1277172889636624E-3</v>
      </c>
      <c r="F4280" s="4">
        <f t="shared" si="728"/>
        <v>9.5608606705292719E-3</v>
      </c>
      <c r="G4280" s="4">
        <f t="shared" si="729"/>
        <v>-1.3000315273116036E-4</v>
      </c>
      <c r="H4280" s="4">
        <f t="shared" si="730"/>
        <v>4.2757468765415349E-2</v>
      </c>
      <c r="I4280" s="4">
        <f t="shared" si="731"/>
        <v>-2.5968544022547668E-3</v>
      </c>
      <c r="J4280" s="4">
        <f t="shared" si="732"/>
        <v>-3.9920867689506867E-3</v>
      </c>
      <c r="L4280" s="5">
        <f>_xlfn.STDEV.S($E$3:E4280)</f>
        <v>1.25322349814224E-2</v>
      </c>
      <c r="M4280">
        <f t="shared" si="733"/>
        <v>-3.9923963704962262E-3</v>
      </c>
      <c r="N4280" s="6">
        <f t="shared" si="727"/>
        <v>-2.9858004940690464E-3</v>
      </c>
      <c r="O4280">
        <f t="shared" si="734"/>
        <v>4.8113883454232731E-3</v>
      </c>
      <c r="P4280">
        <f t="shared" si="735"/>
        <v>2.3149457810474902E-5</v>
      </c>
      <c r="Q4280">
        <f t="shared" si="736"/>
        <v>8.6296847758093179E-5</v>
      </c>
    </row>
    <row r="4281" spans="1:17" x14ac:dyDescent="0.3">
      <c r="A4281" s="2">
        <v>40204</v>
      </c>
      <c r="B4281">
        <v>109.30999799999999</v>
      </c>
      <c r="C4281">
        <v>88.973915000000005</v>
      </c>
      <c r="D4281">
        <v>211168800</v>
      </c>
      <c r="E4281" s="3">
        <f t="shared" si="726"/>
        <v>-4.1905713088432606E-3</v>
      </c>
      <c r="F4281" s="4">
        <f t="shared" si="728"/>
        <v>9.3240112019742135E-3</v>
      </c>
      <c r="G4281" s="4">
        <f t="shared" si="729"/>
        <v>-7.5404731905002955E-4</v>
      </c>
      <c r="H4281" s="4">
        <f t="shared" si="730"/>
        <v>4.1698245741167726E-2</v>
      </c>
      <c r="I4281" s="4">
        <f t="shared" si="731"/>
        <v>-1.4973401985767687E-2</v>
      </c>
      <c r="J4281" s="4">
        <f t="shared" si="732"/>
        <v>-1.8143982468489028E-2</v>
      </c>
      <c r="L4281" s="5">
        <f>_xlfn.STDEV.S($E$3:E4281)</f>
        <v>1.2530957576827527E-2</v>
      </c>
      <c r="M4281">
        <f t="shared" si="733"/>
        <v>-1.8144291419306721E-2</v>
      </c>
      <c r="N4281" s="6">
        <f t="shared" si="727"/>
        <v>-1.7199992183349777E-2</v>
      </c>
      <c r="O4281">
        <f t="shared" si="734"/>
        <v>-1.4151895048810495E-2</v>
      </c>
      <c r="P4281">
        <f t="shared" si="735"/>
        <v>2.00276133472547E-4</v>
      </c>
      <c r="Q4281">
        <f t="shared" si="736"/>
        <v>9.1558861921102802E-5</v>
      </c>
    </row>
    <row r="4282" spans="1:17" x14ac:dyDescent="0.3">
      <c r="A4282" s="2">
        <v>40205</v>
      </c>
      <c r="B4282">
        <v>109.83000199999999</v>
      </c>
      <c r="C4282">
        <v>89.397193999999999</v>
      </c>
      <c r="D4282">
        <v>271863600</v>
      </c>
      <c r="E4282" s="3">
        <f t="shared" si="726"/>
        <v>4.7571494786780022E-3</v>
      </c>
      <c r="F4282" s="4">
        <f t="shared" si="728"/>
        <v>9.351801498469467E-3</v>
      </c>
      <c r="G4282" s="4">
        <f t="shared" si="729"/>
        <v>-7.0342911830446951E-4</v>
      </c>
      <c r="H4282" s="4">
        <f t="shared" si="730"/>
        <v>4.182252772532425E-2</v>
      </c>
      <c r="I4282" s="4">
        <f t="shared" si="731"/>
        <v>-1.3974963597569112E-2</v>
      </c>
      <c r="J4282" s="4">
        <f t="shared" si="732"/>
        <v>-1.7005200249692876E-2</v>
      </c>
      <c r="L4282" s="5">
        <f>_xlfn.STDEV.S($E$3:E4282)</f>
        <v>1.2529679190847014E-2</v>
      </c>
      <c r="M4282">
        <f t="shared" si="733"/>
        <v>-1.700528908067785E-2</v>
      </c>
      <c r="N4282" s="6">
        <f t="shared" si="727"/>
        <v>-1.6054296414106162E-2</v>
      </c>
      <c r="O4282">
        <f t="shared" si="734"/>
        <v>1.1390023386288715E-3</v>
      </c>
      <c r="P4282">
        <f t="shared" si="735"/>
        <v>1.2973263274020386E-6</v>
      </c>
      <c r="Q4282">
        <f t="shared" si="736"/>
        <v>9.0839556118235435E-5</v>
      </c>
    </row>
    <row r="4283" spans="1:17" x14ac:dyDescent="0.3">
      <c r="A4283" s="2">
        <v>40206</v>
      </c>
      <c r="B4283">
        <v>108.57</v>
      </c>
      <c r="C4283">
        <v>88.371605000000002</v>
      </c>
      <c r="D4283">
        <v>316104000</v>
      </c>
      <c r="E4283" s="3">
        <f t="shared" si="726"/>
        <v>-1.1472293335658912E-2</v>
      </c>
      <c r="F4283" s="4">
        <f t="shared" si="728"/>
        <v>9.594050616606651E-3</v>
      </c>
      <c r="G4283" s="4">
        <f t="shared" si="729"/>
        <v>-1.2878322518236449E-3</v>
      </c>
      <c r="H4283" s="4">
        <f t="shared" si="730"/>
        <v>4.2905898716612489E-2</v>
      </c>
      <c r="I4283" s="4">
        <f t="shared" si="731"/>
        <v>-2.5443949410625999E-2</v>
      </c>
      <c r="J4283" s="4">
        <f t="shared" si="732"/>
        <v>-3.0191796748046396E-2</v>
      </c>
      <c r="L4283" s="5">
        <f>_xlfn.STDEV.S($E$3:E4283)</f>
        <v>1.252950562870388E-2</v>
      </c>
      <c r="M4283">
        <f t="shared" si="733"/>
        <v>-3.0192024033730017E-2</v>
      </c>
      <c r="N4283" s="6">
        <f t="shared" si="727"/>
        <v>-2.920429669319502E-2</v>
      </c>
      <c r="O4283">
        <f t="shared" si="734"/>
        <v>-1.3186734953052167E-2</v>
      </c>
      <c r="P4283">
        <f t="shared" si="735"/>
        <v>1.7388997872204773E-4</v>
      </c>
      <c r="Q4283">
        <f t="shared" si="736"/>
        <v>8.8273713142611397E-5</v>
      </c>
    </row>
    <row r="4284" spans="1:17" x14ac:dyDescent="0.3">
      <c r="A4284" s="2">
        <v>40207</v>
      </c>
      <c r="B4284">
        <v>107.389999</v>
      </c>
      <c r="C4284">
        <v>87.411109999999994</v>
      </c>
      <c r="D4284">
        <v>310677600</v>
      </c>
      <c r="E4284" s="3">
        <f t="shared" si="726"/>
        <v>-1.0868573270700788E-2</v>
      </c>
      <c r="F4284" s="4">
        <f t="shared" si="728"/>
        <v>9.6999235657960481E-3</v>
      </c>
      <c r="G4284" s="4">
        <f t="shared" si="729"/>
        <v>-1.9662184847528928E-3</v>
      </c>
      <c r="H4284" s="4">
        <f t="shared" si="730"/>
        <v>4.3379376939344239E-2</v>
      </c>
      <c r="I4284" s="4">
        <f t="shared" si="731"/>
        <v>-3.8598420490731811E-2</v>
      </c>
      <c r="J4284" s="4">
        <f t="shared" si="732"/>
        <v>-4.5252616330685003E-2</v>
      </c>
      <c r="L4284" s="5">
        <f>_xlfn.STDEV.S($E$3:E4284)</f>
        <v>1.2529202582926348E-2</v>
      </c>
      <c r="M4284">
        <f t="shared" si="733"/>
        <v>-4.5252523686365773E-2</v>
      </c>
      <c r="N4284" s="6">
        <f t="shared" si="727"/>
        <v>-4.4258254090307592E-2</v>
      </c>
      <c r="O4284">
        <f t="shared" si="734"/>
        <v>-1.5060499652635756E-2</v>
      </c>
      <c r="P4284">
        <f t="shared" si="735"/>
        <v>2.2681864978704171E-4</v>
      </c>
      <c r="Q4284">
        <f t="shared" si="736"/>
        <v>9.5011523750493959E-5</v>
      </c>
    </row>
    <row r="4285" spans="1:17" x14ac:dyDescent="0.3">
      <c r="A4285" s="2">
        <v>40210</v>
      </c>
      <c r="B4285">
        <v>109.05999799999999</v>
      </c>
      <c r="C4285">
        <v>88.770424000000006</v>
      </c>
      <c r="D4285">
        <v>187865000</v>
      </c>
      <c r="E4285" s="3">
        <f t="shared" si="726"/>
        <v>1.5550786996468835E-2</v>
      </c>
      <c r="F4285" s="4">
        <f t="shared" si="728"/>
        <v>1.0340029639030718E-2</v>
      </c>
      <c r="G4285" s="4">
        <f t="shared" si="729"/>
        <v>-1.382866651088207E-3</v>
      </c>
      <c r="H4285" s="4">
        <f t="shared" si="730"/>
        <v>4.6242018324470599E-2</v>
      </c>
      <c r="I4285" s="4">
        <f t="shared" si="731"/>
        <v>-2.7296989260223614E-2</v>
      </c>
      <c r="J4285" s="4">
        <f t="shared" si="732"/>
        <v>-3.2469796678591512E-2</v>
      </c>
      <c r="L4285" s="5">
        <f>_xlfn.STDEV.S($E$3:E4285)</f>
        <v>1.2529910333003868E-2</v>
      </c>
      <c r="M4285">
        <f t="shared" si="733"/>
        <v>-3.2469863090224808E-2</v>
      </c>
      <c r="N4285" s="6">
        <f t="shared" si="727"/>
        <v>-3.1326767138642131E-2</v>
      </c>
      <c r="O4285">
        <f t="shared" si="734"/>
        <v>1.2782660596140964E-2</v>
      </c>
      <c r="P4285">
        <f t="shared" si="735"/>
        <v>1.6339641191613486E-4</v>
      </c>
      <c r="Q4285">
        <f t="shared" si="736"/>
        <v>9.7112924933745088E-5</v>
      </c>
    </row>
    <row r="4286" spans="1:17" x14ac:dyDescent="0.3">
      <c r="A4286" s="2">
        <v>40211</v>
      </c>
      <c r="B4286">
        <v>110.379997</v>
      </c>
      <c r="C4286">
        <v>89.844818000000004</v>
      </c>
      <c r="D4286">
        <v>216327900</v>
      </c>
      <c r="E4286" s="3">
        <f t="shared" si="726"/>
        <v>1.2103420357664207E-2</v>
      </c>
      <c r="F4286" s="4">
        <f t="shared" si="728"/>
        <v>1.0715503787389211E-2</v>
      </c>
      <c r="G4286" s="4">
        <f t="shared" si="729"/>
        <v>-7.949147651930145E-4</v>
      </c>
      <c r="H4286" s="4">
        <f t="shared" si="730"/>
        <v>4.7921189763517461E-2</v>
      </c>
      <c r="I4286" s="4">
        <f t="shared" si="731"/>
        <v>-1.5778806992333361E-2</v>
      </c>
      <c r="J4286" s="4">
        <f t="shared" si="732"/>
        <v>-1.936784357826149E-2</v>
      </c>
      <c r="L4286" s="5">
        <f>_xlfn.STDEV.S($E$3:E4286)</f>
        <v>1.2529747370884614E-2</v>
      </c>
      <c r="M4286">
        <f t="shared" si="733"/>
        <v>-1.9367457700203497E-2</v>
      </c>
      <c r="N4286" s="6">
        <f t="shared" si="727"/>
        <v>-1.8124057605253707E-2</v>
      </c>
      <c r="O4286">
        <f t="shared" si="734"/>
        <v>1.3102405390021311E-2</v>
      </c>
      <c r="P4286">
        <f t="shared" si="735"/>
        <v>1.7167302700445952E-4</v>
      </c>
      <c r="Q4286">
        <f t="shared" si="736"/>
        <v>1.0418579306641216E-4</v>
      </c>
    </row>
    <row r="4287" spans="1:17" x14ac:dyDescent="0.3">
      <c r="A4287" s="2">
        <v>40212</v>
      </c>
      <c r="B4287">
        <v>109.83000199999999</v>
      </c>
      <c r="C4287">
        <v>89.397193999999999</v>
      </c>
      <c r="D4287">
        <v>172730700</v>
      </c>
      <c r="E4287" s="3">
        <f t="shared" si="726"/>
        <v>-4.9827415740916203E-3</v>
      </c>
      <c r="F4287" s="4">
        <f t="shared" si="728"/>
        <v>1.0750260440956685E-2</v>
      </c>
      <c r="G4287" s="4">
        <f t="shared" si="729"/>
        <v>-9.9610461982861361E-4</v>
      </c>
      <c r="H4287" s="4">
        <f t="shared" si="730"/>
        <v>4.8076626243612031E-2</v>
      </c>
      <c r="I4287" s="4">
        <f t="shared" si="731"/>
        <v>-1.9734691732825715E-2</v>
      </c>
      <c r="J4287" s="4">
        <f t="shared" si="732"/>
        <v>-2.3906790698159819E-2</v>
      </c>
      <c r="L4287" s="5">
        <f>_xlfn.STDEV.S($E$3:E4287)</f>
        <v>1.2528544174326287E-2</v>
      </c>
      <c r="M4287">
        <f t="shared" si="733"/>
        <v>-2.3906817203345733E-2</v>
      </c>
      <c r="N4287" s="6">
        <f t="shared" si="727"/>
        <v>-2.2661115178835844E-2</v>
      </c>
      <c r="O4287">
        <f t="shared" si="734"/>
        <v>-4.539359503142236E-3</v>
      </c>
      <c r="P4287">
        <f t="shared" si="735"/>
        <v>2.0605784698767729E-5</v>
      </c>
      <c r="Q4287">
        <f t="shared" si="736"/>
        <v>1.0441693291455038E-4</v>
      </c>
    </row>
    <row r="4288" spans="1:17" x14ac:dyDescent="0.3">
      <c r="A4288" s="2">
        <v>40213</v>
      </c>
      <c r="B4288">
        <v>106.44000200000001</v>
      </c>
      <c r="C4288">
        <v>86.637833000000001</v>
      </c>
      <c r="D4288">
        <v>356715700</v>
      </c>
      <c r="E4288" s="3">
        <f t="shared" si="726"/>
        <v>-3.0865883076283573E-2</v>
      </c>
      <c r="F4288" s="4">
        <f t="shared" si="728"/>
        <v>1.232336880181569E-2</v>
      </c>
      <c r="G4288" s="4">
        <f t="shared" si="729"/>
        <v>-1.9207843424474632E-3</v>
      </c>
      <c r="H4288" s="4">
        <f t="shared" si="730"/>
        <v>5.5111780705320038E-2</v>
      </c>
      <c r="I4288" s="4">
        <f t="shared" si="731"/>
        <v>-3.7722711615179483E-2</v>
      </c>
      <c r="J4288" s="4">
        <f t="shared" si="732"/>
        <v>-4.4867395912774666E-2</v>
      </c>
      <c r="L4288" s="5">
        <f>_xlfn.STDEV.S($E$3:E4288)</f>
        <v>1.2536119787873324E-2</v>
      </c>
      <c r="M4288">
        <f t="shared" si="733"/>
        <v>-4.4867192303173146E-2</v>
      </c>
      <c r="N4288" s="6">
        <f t="shared" si="727"/>
        <v>-4.3257049166747552E-2</v>
      </c>
      <c r="O4288">
        <f t="shared" si="734"/>
        <v>-2.0960375099827414E-2</v>
      </c>
      <c r="P4288">
        <f t="shared" si="735"/>
        <v>4.3933732432546507E-4</v>
      </c>
      <c r="Q4288">
        <f t="shared" si="736"/>
        <v>1.2148945016919015E-4</v>
      </c>
    </row>
    <row r="4289" spans="1:17" x14ac:dyDescent="0.3">
      <c r="A4289" s="2">
        <v>40214</v>
      </c>
      <c r="B4289">
        <v>106.660004</v>
      </c>
      <c r="C4289">
        <v>86.816917000000004</v>
      </c>
      <c r="D4289">
        <v>493585800</v>
      </c>
      <c r="E4289" s="3">
        <f t="shared" si="726"/>
        <v>2.0669108969013639E-3</v>
      </c>
      <c r="F4289" s="4">
        <f t="shared" si="728"/>
        <v>1.1659606089298186E-2</v>
      </c>
      <c r="G4289" s="4">
        <f t="shared" si="729"/>
        <v>-2.5683012030430293E-3</v>
      </c>
      <c r="H4289" s="4">
        <f t="shared" si="730"/>
        <v>5.2143343613082462E-2</v>
      </c>
      <c r="I4289" s="4">
        <f t="shared" si="731"/>
        <v>-5.0131855163351502E-2</v>
      </c>
      <c r="J4289" s="4">
        <f t="shared" si="732"/>
        <v>-5.885488991354948E-2</v>
      </c>
      <c r="L4289" s="5">
        <f>_xlfn.STDEV.S($E$3:E4289)</f>
        <v>1.2534686798695576E-2</v>
      </c>
      <c r="M4289">
        <f t="shared" si="733"/>
        <v>-5.8854653510021053E-2</v>
      </c>
      <c r="N4289" s="6">
        <f t="shared" si="727"/>
        <v>-5.7431717274042282E-2</v>
      </c>
      <c r="O4289">
        <f t="shared" si="734"/>
        <v>-1.3987461206847907E-2</v>
      </c>
      <c r="P4289">
        <f t="shared" si="735"/>
        <v>1.9564907101307508E-4</v>
      </c>
      <c r="Q4289">
        <f t="shared" si="736"/>
        <v>1.2175396763060409E-4</v>
      </c>
    </row>
    <row r="4290" spans="1:17" x14ac:dyDescent="0.3">
      <c r="A4290" s="2">
        <v>40217</v>
      </c>
      <c r="B4290">
        <v>105.889999</v>
      </c>
      <c r="C4290">
        <v>86.190162999999998</v>
      </c>
      <c r="D4290">
        <v>224166900</v>
      </c>
      <c r="E4290" s="3">
        <f t="shared" si="726"/>
        <v>-7.219247807266127E-3</v>
      </c>
      <c r="F4290" s="4">
        <f t="shared" si="728"/>
        <v>1.1640485203755661E-2</v>
      </c>
      <c r="G4290" s="4">
        <f t="shared" si="729"/>
        <v>-2.9972725213950864E-3</v>
      </c>
      <c r="H4290" s="4">
        <f t="shared" si="730"/>
        <v>5.2057832413356299E-2</v>
      </c>
      <c r="I4290" s="4">
        <f t="shared" si="731"/>
        <v>-5.8268867167262539E-2</v>
      </c>
      <c r="J4290" s="4">
        <f t="shared" si="732"/>
        <v>-6.8115764994961081E-2</v>
      </c>
      <c r="L4290" s="5">
        <f>_xlfn.STDEV.S($E$3:E4290)</f>
        <v>1.2533748734673682E-2</v>
      </c>
      <c r="M4290">
        <f t="shared" si="733"/>
        <v>-6.8115798682983328E-2</v>
      </c>
      <c r="N4290" s="6">
        <f t="shared" si="727"/>
        <v>-6.6711386537984363E-2</v>
      </c>
      <c r="O4290">
        <f t="shared" si="734"/>
        <v>-9.2611451729622749E-3</v>
      </c>
      <c r="P4290">
        <f t="shared" si="735"/>
        <v>8.5768809914682449E-5</v>
      </c>
      <c r="Q4290">
        <f t="shared" si="736"/>
        <v>1.2122118814141251E-4</v>
      </c>
    </row>
    <row r="4291" spans="1:17" x14ac:dyDescent="0.3">
      <c r="A4291" s="2">
        <v>40218</v>
      </c>
      <c r="B4291">
        <v>107.220001</v>
      </c>
      <c r="C4291">
        <v>87.272735999999995</v>
      </c>
      <c r="D4291">
        <v>337820500</v>
      </c>
      <c r="E4291" s="3">
        <f t="shared" si="726"/>
        <v>1.2560222991408132E-2</v>
      </c>
      <c r="F4291" s="4">
        <f t="shared" si="728"/>
        <v>1.2066565098079223E-2</v>
      </c>
      <c r="G4291" s="4">
        <f t="shared" si="729"/>
        <v>-2.4817870454982849E-3</v>
      </c>
      <c r="H4291" s="4">
        <f t="shared" si="730"/>
        <v>5.3963319628463124E-2</v>
      </c>
      <c r="I4291" s="4">
        <f t="shared" si="731"/>
        <v>-4.8482723866881461E-2</v>
      </c>
      <c r="J4291" s="4">
        <f t="shared" si="732"/>
        <v>-5.7074963852972393E-2</v>
      </c>
      <c r="L4291" s="5">
        <f>_xlfn.STDEV.S($E$3:E4291)</f>
        <v>1.2533689054199973E-2</v>
      </c>
      <c r="M4291">
        <f t="shared" si="733"/>
        <v>-5.7074998303359409E-2</v>
      </c>
      <c r="N4291" s="6">
        <f t="shared" si="727"/>
        <v>-5.5549546213486067E-2</v>
      </c>
      <c r="O4291">
        <f t="shared" si="734"/>
        <v>1.1040800379623919E-2</v>
      </c>
      <c r="P4291">
        <f t="shared" si="735"/>
        <v>1.2189927302270368E-4</v>
      </c>
      <c r="Q4291">
        <f t="shared" si="736"/>
        <v>1.2646082310909174E-4</v>
      </c>
    </row>
    <row r="4292" spans="1:17" x14ac:dyDescent="0.3">
      <c r="A4292" s="2">
        <v>40219</v>
      </c>
      <c r="B4292">
        <v>107.010002</v>
      </c>
      <c r="C4292">
        <v>87.101791000000006</v>
      </c>
      <c r="D4292">
        <v>240511500</v>
      </c>
      <c r="E4292" s="3">
        <f t="shared" ref="E4292:E4355" si="737">B4292/B4291-1</f>
        <v>-1.9585804704478349E-3</v>
      </c>
      <c r="F4292" s="4">
        <f t="shared" si="728"/>
        <v>1.1979007909798311E-2</v>
      </c>
      <c r="G4292" s="4">
        <f t="shared" si="729"/>
        <v>-2.750477111193984E-3</v>
      </c>
      <c r="H4292" s="4">
        <f t="shared" si="730"/>
        <v>5.357175197863339E-2</v>
      </c>
      <c r="I4292" s="4">
        <f t="shared" si="731"/>
        <v>-5.3595614518087364E-2</v>
      </c>
      <c r="J4292" s="4">
        <f t="shared" si="732"/>
        <v>-6.2878071431968108E-2</v>
      </c>
      <c r="L4292" s="5">
        <f>_xlfn.STDEV.S($E$3:E4292)</f>
        <v>1.2532274700417425E-2</v>
      </c>
      <c r="M4292">
        <f t="shared" si="733"/>
        <v>-6.2877658939002434E-2</v>
      </c>
      <c r="N4292" s="6">
        <f t="shared" si="727"/>
        <v>-6.1383346010638107E-2</v>
      </c>
      <c r="O4292">
        <f t="shared" si="734"/>
        <v>-5.8026606356430255E-3</v>
      </c>
      <c r="P4292">
        <f t="shared" si="735"/>
        <v>3.3670870452441118E-5</v>
      </c>
      <c r="Q4292">
        <f t="shared" si="736"/>
        <v>1.2123436016846513E-4</v>
      </c>
    </row>
    <row r="4293" spans="1:17" x14ac:dyDescent="0.3">
      <c r="A4293" s="2">
        <v>40220</v>
      </c>
      <c r="B4293">
        <v>108.129997</v>
      </c>
      <c r="C4293">
        <v>88.013458</v>
      </c>
      <c r="D4293">
        <v>223591600</v>
      </c>
      <c r="E4293" s="3">
        <f t="shared" si="737"/>
        <v>1.046626463944933E-2</v>
      </c>
      <c r="F4293" s="4">
        <f t="shared" si="728"/>
        <v>1.2233425674562176E-2</v>
      </c>
      <c r="G4293" s="4">
        <f t="shared" si="729"/>
        <v>-2.4401077550734512E-3</v>
      </c>
      <c r="H4293" s="4">
        <f t="shared" si="730"/>
        <v>5.4709542812024496E-2</v>
      </c>
      <c r="I4293" s="4">
        <f t="shared" si="731"/>
        <v>-4.7687263486620113E-2</v>
      </c>
      <c r="J4293" s="4">
        <f t="shared" si="732"/>
        <v>-5.6210073871581057E-2</v>
      </c>
      <c r="L4293" s="5">
        <f>_xlfn.STDEV.S($E$3:E4293)</f>
        <v>1.2531777666827129E-2</v>
      </c>
      <c r="M4293">
        <f t="shared" si="733"/>
        <v>-5.6210203369119235E-2</v>
      </c>
      <c r="N4293" s="6">
        <f t="shared" si="727"/>
        <v>-5.4641503833695482E-2</v>
      </c>
      <c r="O4293">
        <f t="shared" si="734"/>
        <v>6.6674555698831989E-3</v>
      </c>
      <c r="P4293">
        <f t="shared" si="735"/>
        <v>4.4454963776366492E-5</v>
      </c>
      <c r="Q4293">
        <f t="shared" si="736"/>
        <v>1.2290663136600851E-4</v>
      </c>
    </row>
    <row r="4294" spans="1:17" x14ac:dyDescent="0.3">
      <c r="A4294" s="2">
        <v>40221</v>
      </c>
      <c r="B4294">
        <v>108.040001</v>
      </c>
      <c r="C4294">
        <v>87.940185999999997</v>
      </c>
      <c r="D4294">
        <v>304622100</v>
      </c>
      <c r="E4294" s="3">
        <f t="shared" si="737"/>
        <v>-8.322944834632251E-4</v>
      </c>
      <c r="F4294" s="4">
        <f t="shared" si="728"/>
        <v>1.2210458623704085E-2</v>
      </c>
      <c r="G4294" s="4">
        <f t="shared" si="729"/>
        <v>-2.5370141380974529E-3</v>
      </c>
      <c r="H4294" s="4">
        <f t="shared" si="730"/>
        <v>5.4606831038101725E-2</v>
      </c>
      <c r="I4294" s="4">
        <f t="shared" si="731"/>
        <v>-4.9535775372535173E-2</v>
      </c>
      <c r="J4294" s="4">
        <f t="shared" si="732"/>
        <v>-5.8310885721095551E-2</v>
      </c>
      <c r="L4294" s="5">
        <f>_xlfn.STDEV.S($E$3:E4294)</f>
        <v>1.2530329017302552E-2</v>
      </c>
      <c r="M4294">
        <f t="shared" si="733"/>
        <v>-5.8310832607578619E-2</v>
      </c>
      <c r="N4294" s="6">
        <f t="shared" si="727"/>
        <v>-5.6751461599933828E-2</v>
      </c>
      <c r="O4294">
        <f t="shared" si="734"/>
        <v>-2.1006292384593839E-3</v>
      </c>
      <c r="P4294">
        <f t="shared" si="735"/>
        <v>4.4126431974704512E-6</v>
      </c>
      <c r="Q4294">
        <f t="shared" si="736"/>
        <v>1.2270022870313651E-4</v>
      </c>
    </row>
    <row r="4295" spans="1:17" x14ac:dyDescent="0.3">
      <c r="A4295" s="2">
        <v>40225</v>
      </c>
      <c r="B4295">
        <v>109.739998</v>
      </c>
      <c r="C4295">
        <v>89.323875000000001</v>
      </c>
      <c r="D4295">
        <v>159317500</v>
      </c>
      <c r="E4295" s="3">
        <f t="shared" si="737"/>
        <v>1.5734885082054006E-2</v>
      </c>
      <c r="F4295" s="4">
        <f t="shared" si="728"/>
        <v>1.2685995190533894E-2</v>
      </c>
      <c r="G4295" s="4">
        <f t="shared" si="729"/>
        <v>-1.447400209938962E-3</v>
      </c>
      <c r="H4295" s="4">
        <f t="shared" si="730"/>
        <v>5.6733495216538372E-2</v>
      </c>
      <c r="I4295" s="4">
        <f t="shared" si="731"/>
        <v>-2.8553396004956655E-2</v>
      </c>
      <c r="J4295" s="4">
        <f t="shared" si="732"/>
        <v>-3.44889850370661E-2</v>
      </c>
      <c r="L4295" s="5">
        <f>_xlfn.STDEV.S($E$3:E4295)</f>
        <v>1.2531087074625202E-2</v>
      </c>
      <c r="M4295">
        <f t="shared" si="733"/>
        <v>-3.4488877899388433E-2</v>
      </c>
      <c r="N4295" s="6">
        <f t="shared" si="727"/>
        <v>-3.2765509559527839E-2</v>
      </c>
      <c r="O4295">
        <f t="shared" si="734"/>
        <v>2.3821954708190186E-2</v>
      </c>
      <c r="P4295">
        <f t="shared" si="735"/>
        <v>5.6748552611906461E-4</v>
      </c>
      <c r="Q4295">
        <f t="shared" si="736"/>
        <v>1.4722414247091964E-4</v>
      </c>
    </row>
    <row r="4296" spans="1:17" x14ac:dyDescent="0.3">
      <c r="A4296" s="2">
        <v>40226</v>
      </c>
      <c r="B4296">
        <v>110.260002</v>
      </c>
      <c r="C4296">
        <v>89.747200000000007</v>
      </c>
      <c r="D4296">
        <v>168845100</v>
      </c>
      <c r="E4296" s="3">
        <f t="shared" si="737"/>
        <v>4.7385092899310255E-3</v>
      </c>
      <c r="F4296" s="4">
        <f t="shared" si="728"/>
        <v>1.2577653703072874E-2</v>
      </c>
      <c r="G4296" s="4">
        <f t="shared" si="729"/>
        <v>-1.6086056358551146E-3</v>
      </c>
      <c r="H4296" s="4">
        <f t="shared" si="730"/>
        <v>5.6248977355045804E-2</v>
      </c>
      <c r="I4296" s="4">
        <f t="shared" si="731"/>
        <v>-3.1685179335185665E-2</v>
      </c>
      <c r="J4296" s="4">
        <f t="shared" si="732"/>
        <v>-3.80386807121188E-2</v>
      </c>
      <c r="L4296" s="5">
        <f>_xlfn.STDEV.S($E$3:E4296)</f>
        <v>1.2529811278568297E-2</v>
      </c>
      <c r="M4296">
        <f t="shared" si="733"/>
        <v>-3.8038744424042606E-2</v>
      </c>
      <c r="N4296" s="6">
        <f t="shared" si="727"/>
        <v>-3.6350576529739831E-2</v>
      </c>
      <c r="O4296">
        <f t="shared" si="734"/>
        <v>-3.549866524654173E-3</v>
      </c>
      <c r="P4296">
        <f t="shared" si="735"/>
        <v>1.2601552342860296E-5</v>
      </c>
      <c r="Q4296">
        <f t="shared" si="736"/>
        <v>1.4674449458582209E-4</v>
      </c>
    </row>
    <row r="4297" spans="1:17" x14ac:dyDescent="0.3">
      <c r="A4297" s="2">
        <v>40227</v>
      </c>
      <c r="B4297">
        <v>110.910004</v>
      </c>
      <c r="C4297">
        <v>90.276259999999994</v>
      </c>
      <c r="D4297">
        <v>193708600</v>
      </c>
      <c r="E4297" s="3">
        <f t="shared" si="737"/>
        <v>5.895174933880476E-3</v>
      </c>
      <c r="F4297" s="4">
        <f t="shared" si="728"/>
        <v>1.2644802903851397E-2</v>
      </c>
      <c r="G4297" s="4">
        <f t="shared" si="729"/>
        <v>-1.4698833705872496E-3</v>
      </c>
      <c r="H4297" s="4">
        <f t="shared" si="730"/>
        <v>5.6549277710196924E-2</v>
      </c>
      <c r="I4297" s="4">
        <f t="shared" si="731"/>
        <v>-2.899075942221141E-2</v>
      </c>
      <c r="J4297" s="4">
        <f t="shared" si="732"/>
        <v>-3.497749671621686E-2</v>
      </c>
      <c r="L4297" s="5">
        <f>_xlfn.STDEV.S($E$3:E4297)</f>
        <v>1.2528643856453423E-2</v>
      </c>
      <c r="M4297">
        <f t="shared" si="733"/>
        <v>-3.497777777777783E-2</v>
      </c>
      <c r="N4297" s="6">
        <f t="shared" si="727"/>
        <v>-3.3266279749352035E-2</v>
      </c>
      <c r="O4297">
        <f t="shared" si="734"/>
        <v>3.0609666462647761E-3</v>
      </c>
      <c r="P4297">
        <f t="shared" si="735"/>
        <v>9.3695168095454317E-6</v>
      </c>
      <c r="Q4297">
        <f t="shared" si="736"/>
        <v>1.4675105408411E-4</v>
      </c>
    </row>
    <row r="4298" spans="1:17" x14ac:dyDescent="0.3">
      <c r="A4298" s="2">
        <v>40228</v>
      </c>
      <c r="B4298">
        <v>111.139999</v>
      </c>
      <c r="C4298">
        <v>90.463463000000004</v>
      </c>
      <c r="D4298">
        <v>222684900</v>
      </c>
      <c r="E4298" s="3">
        <f t="shared" si="737"/>
        <v>2.0737083374373633E-3</v>
      </c>
      <c r="F4298" s="4">
        <f t="shared" si="728"/>
        <v>1.2481484696219861E-2</v>
      </c>
      <c r="G4298" s="4">
        <f t="shared" si="729"/>
        <v>-8.9171204542460713E-4</v>
      </c>
      <c r="H4298" s="4">
        <f t="shared" si="730"/>
        <v>5.5818896481741841E-2</v>
      </c>
      <c r="I4298" s="4">
        <f t="shared" si="731"/>
        <v>-1.7683967594710026E-2</v>
      </c>
      <c r="J4298" s="4">
        <f t="shared" si="732"/>
        <v>-2.1999191942360108E-2</v>
      </c>
      <c r="L4298" s="5">
        <f>_xlfn.STDEV.S($E$3:E4298)</f>
        <v>1.2527214683509719E-2</v>
      </c>
      <c r="M4298">
        <f t="shared" si="733"/>
        <v>-2.1999296216114891E-2</v>
      </c>
      <c r="N4298" s="6">
        <f t="shared" si="727"/>
        <v>-2.0309454139869287E-2</v>
      </c>
      <c r="O4298">
        <f t="shared" si="734"/>
        <v>1.2978481561662938E-2</v>
      </c>
      <c r="P4298">
        <f t="shared" si="735"/>
        <v>1.6844098364642487E-4</v>
      </c>
      <c r="Q4298">
        <f t="shared" si="736"/>
        <v>1.4293829140513533E-4</v>
      </c>
    </row>
    <row r="4299" spans="1:17" x14ac:dyDescent="0.3">
      <c r="A4299" s="2">
        <v>40231</v>
      </c>
      <c r="B4299">
        <v>111.160004</v>
      </c>
      <c r="C4299">
        <v>90.479752000000005</v>
      </c>
      <c r="D4299">
        <v>132346900</v>
      </c>
      <c r="E4299" s="3">
        <f t="shared" si="737"/>
        <v>1.7999820208736139E-4</v>
      </c>
      <c r="F4299" s="4">
        <f t="shared" si="728"/>
        <v>1.2140574866904877E-2</v>
      </c>
      <c r="G4299" s="4">
        <f t="shared" si="729"/>
        <v>-1.4271726214657974E-3</v>
      </c>
      <c r="H4299" s="4">
        <f t="shared" si="730"/>
        <v>5.4294301376649534E-2</v>
      </c>
      <c r="I4299" s="4">
        <f t="shared" si="731"/>
        <v>-2.8159750160848374E-2</v>
      </c>
      <c r="J4299" s="4">
        <f t="shared" si="732"/>
        <v>-3.3895394630361286E-2</v>
      </c>
      <c r="L4299" s="5">
        <f>_xlfn.STDEV.S($E$3:E4299)</f>
        <v>1.2525756711123891E-2</v>
      </c>
      <c r="M4299">
        <f t="shared" si="733"/>
        <v>-3.3895307385630173E-2</v>
      </c>
      <c r="N4299" s="6">
        <f t="shared" si="727"/>
        <v>-3.231476598100913E-2</v>
      </c>
      <c r="O4299">
        <f t="shared" si="734"/>
        <v>-1.1896011169515282E-2</v>
      </c>
      <c r="P4299">
        <f t="shared" si="735"/>
        <v>1.4151508174523234E-4</v>
      </c>
      <c r="Q4299">
        <f t="shared" si="736"/>
        <v>1.4765612697913982E-4</v>
      </c>
    </row>
    <row r="4300" spans="1:17" x14ac:dyDescent="0.3">
      <c r="A4300" s="2">
        <v>40232</v>
      </c>
      <c r="B4300">
        <v>109.80999799999999</v>
      </c>
      <c r="C4300">
        <v>89.380898000000002</v>
      </c>
      <c r="D4300">
        <v>207497000</v>
      </c>
      <c r="E4300" s="3">
        <f t="shared" si="737"/>
        <v>-1.2144709890438699E-2</v>
      </c>
      <c r="F4300" s="4">
        <f t="shared" si="728"/>
        <v>1.2212031254631482E-2</v>
      </c>
      <c r="G4300" s="4">
        <f t="shared" si="729"/>
        <v>-1.513090478937773E-3</v>
      </c>
      <c r="H4300" s="4">
        <f t="shared" si="730"/>
        <v>5.4613864057416077E-2</v>
      </c>
      <c r="I4300" s="4">
        <f t="shared" si="731"/>
        <v>-2.9830739287308394E-2</v>
      </c>
      <c r="J4300" s="4">
        <f t="shared" si="732"/>
        <v>-3.5823864373085268E-2</v>
      </c>
      <c r="L4300" s="5">
        <f>_xlfn.STDEV.S($E$3:E4300)</f>
        <v>1.2525736280936769E-2</v>
      </c>
      <c r="M4300">
        <f t="shared" si="733"/>
        <v>-3.5824049836017731E-2</v>
      </c>
      <c r="N4300" s="6">
        <f t="shared" si="727"/>
        <v>-3.4227940821053515E-2</v>
      </c>
      <c r="O4300">
        <f t="shared" si="734"/>
        <v>-1.9287424503875578E-3</v>
      </c>
      <c r="P4300">
        <f t="shared" si="735"/>
        <v>3.7200474399270007E-6</v>
      </c>
      <c r="Q4300">
        <f t="shared" si="736"/>
        <v>1.4640316228276007E-4</v>
      </c>
    </row>
    <row r="4301" spans="1:17" x14ac:dyDescent="0.3">
      <c r="A4301" s="2">
        <v>40233</v>
      </c>
      <c r="B4301">
        <v>110.82</v>
      </c>
      <c r="C4301">
        <v>90.202988000000005</v>
      </c>
      <c r="D4301">
        <v>176350700</v>
      </c>
      <c r="E4301" s="3">
        <f t="shared" si="737"/>
        <v>9.1977235078357644E-3</v>
      </c>
      <c r="F4301" s="4">
        <f t="shared" si="728"/>
        <v>1.176796897780601E-2</v>
      </c>
      <c r="G4301" s="4">
        <f t="shared" si="729"/>
        <v>-2.7714169939972662E-4</v>
      </c>
      <c r="H4301" s="4">
        <f t="shared" si="730"/>
        <v>5.2627957182965909E-2</v>
      </c>
      <c r="I4301" s="4">
        <f t="shared" si="731"/>
        <v>-5.528264797030169E-3</v>
      </c>
      <c r="J4301" s="4">
        <f t="shared" si="732"/>
        <v>-7.8782526120726448E-3</v>
      </c>
      <c r="L4301" s="5">
        <f>_xlfn.STDEV.S($E$3:E4301)</f>
        <v>1.2525015624509412E-2</v>
      </c>
      <c r="M4301">
        <f t="shared" si="733"/>
        <v>-7.8782186538465439E-3</v>
      </c>
      <c r="N4301" s="6">
        <f t="shared" si="727"/>
        <v>-6.3548644295687851E-3</v>
      </c>
      <c r="O4301">
        <f t="shared" si="734"/>
        <v>2.7945831182171185E-2</v>
      </c>
      <c r="P4301">
        <f t="shared" si="735"/>
        <v>7.8096948046241135E-4</v>
      </c>
      <c r="Q4301">
        <f t="shared" si="736"/>
        <v>1.6082319168769774E-4</v>
      </c>
    </row>
    <row r="4302" spans="1:17" x14ac:dyDescent="0.3">
      <c r="A4302" s="2">
        <v>40234</v>
      </c>
      <c r="B4302">
        <v>110.66999800000001</v>
      </c>
      <c r="C4302">
        <v>90.080894000000001</v>
      </c>
      <c r="D4302">
        <v>259634700</v>
      </c>
      <c r="E4302" s="3">
        <f t="shared" si="737"/>
        <v>-1.353564338566926E-3</v>
      </c>
      <c r="F4302" s="4">
        <f t="shared" si="728"/>
        <v>1.0753694151752896E-2</v>
      </c>
      <c r="G4302" s="4">
        <f t="shared" si="729"/>
        <v>6.3321793247819844E-4</v>
      </c>
      <c r="H4302" s="4">
        <f t="shared" si="730"/>
        <v>4.8091982265122832E-2</v>
      </c>
      <c r="I4302" s="4">
        <f t="shared" si="731"/>
        <v>1.2740832214533926E-2</v>
      </c>
      <c r="J4302" s="4">
        <f t="shared" si="732"/>
        <v>1.3368866588995498E-2</v>
      </c>
      <c r="L4302" s="5">
        <f>_xlfn.STDEV.S($E$3:E4302)</f>
        <v>1.2523583994131515E-2</v>
      </c>
      <c r="M4302">
        <f t="shared" si="733"/>
        <v>1.3368730092196142E-2</v>
      </c>
      <c r="N4302" s="6">
        <f t="shared" si="727"/>
        <v>1.4665907660131872E-2</v>
      </c>
      <c r="O4302">
        <f t="shared" si="734"/>
        <v>2.1246948746042688E-2</v>
      </c>
      <c r="P4302">
        <f t="shared" si="735"/>
        <v>4.5143283101696491E-4</v>
      </c>
      <c r="Q4302">
        <f t="shared" si="736"/>
        <v>1.7573194543580483E-4</v>
      </c>
    </row>
    <row r="4303" spans="1:17" x14ac:dyDescent="0.3">
      <c r="A4303" s="2">
        <v>40235</v>
      </c>
      <c r="B4303">
        <v>110.739998</v>
      </c>
      <c r="C4303">
        <v>90.137855999999999</v>
      </c>
      <c r="D4303">
        <v>173589300</v>
      </c>
      <c r="E4303" s="3">
        <f t="shared" si="737"/>
        <v>6.3251108037420956E-4</v>
      </c>
      <c r="F4303" s="4">
        <f t="shared" si="728"/>
        <v>1.0709052139729168E-2</v>
      </c>
      <c r="G4303" s="4">
        <f t="shared" si="729"/>
        <v>4.3777418427865704E-4</v>
      </c>
      <c r="H4303" s="4">
        <f t="shared" si="730"/>
        <v>4.7892337118047995E-2</v>
      </c>
      <c r="I4303" s="4">
        <f t="shared" si="731"/>
        <v>8.7919922921553262E-3</v>
      </c>
      <c r="J4303" s="4">
        <f t="shared" si="732"/>
        <v>8.8362570899602755E-3</v>
      </c>
      <c r="L4303" s="5">
        <f>_xlfn.STDEV.S($E$3:E4303)</f>
        <v>1.2522128747676064E-2</v>
      </c>
      <c r="M4303">
        <f t="shared" si="733"/>
        <v>8.836667819167348E-3</v>
      </c>
      <c r="N4303" s="6">
        <f t="shared" si="727"/>
        <v>1.0117441644954539E-2</v>
      </c>
      <c r="O4303">
        <f t="shared" si="734"/>
        <v>-4.5320622730287939E-3</v>
      </c>
      <c r="P4303">
        <f t="shared" si="735"/>
        <v>2.0539588446610918E-5</v>
      </c>
      <c r="Q4303">
        <f t="shared" si="736"/>
        <v>1.7561847285476725E-4</v>
      </c>
    </row>
    <row r="4304" spans="1:17" x14ac:dyDescent="0.3">
      <c r="A4304" s="2">
        <v>40238</v>
      </c>
      <c r="B4304">
        <v>111.889999</v>
      </c>
      <c r="C4304">
        <v>91.073943999999997</v>
      </c>
      <c r="D4304">
        <v>147709700</v>
      </c>
      <c r="E4304" s="3">
        <f t="shared" si="737"/>
        <v>1.0384694065102007E-2</v>
      </c>
      <c r="F4304" s="4">
        <f t="shared" si="728"/>
        <v>1.0852998606873006E-2</v>
      </c>
      <c r="G4304" s="4">
        <f t="shared" si="729"/>
        <v>1.0714813744501905E-3</v>
      </c>
      <c r="H4304" s="4">
        <f t="shared" si="730"/>
        <v>4.8536085289357114E-2</v>
      </c>
      <c r="I4304" s="4">
        <f t="shared" si="731"/>
        <v>2.1649169998269935E-2</v>
      </c>
      <c r="J4304" s="4">
        <f t="shared" si="732"/>
        <v>2.3602749187781491E-2</v>
      </c>
      <c r="L4304" s="5">
        <f>_xlfn.STDEV.S($E$3:E4304)</f>
        <v>1.2521618220227366E-2</v>
      </c>
      <c r="M4304">
        <f t="shared" si="733"/>
        <v>2.3602607695592585E-2</v>
      </c>
      <c r="N4304" s="6">
        <f t="shared" si="727"/>
        <v>2.4936724207113459E-2</v>
      </c>
      <c r="O4304">
        <f t="shared" si="734"/>
        <v>1.4765939876425237E-2</v>
      </c>
      <c r="P4304">
        <f t="shared" si="735"/>
        <v>2.1803298043420493E-4</v>
      </c>
      <c r="Q4304">
        <f t="shared" si="736"/>
        <v>1.7639050967918713E-4</v>
      </c>
    </row>
    <row r="4305" spans="1:17" x14ac:dyDescent="0.3">
      <c r="A4305" s="2">
        <v>40239</v>
      </c>
      <c r="B4305">
        <v>112.199997</v>
      </c>
      <c r="C4305">
        <v>91.326240999999996</v>
      </c>
      <c r="D4305">
        <v>160992400</v>
      </c>
      <c r="E4305" s="3">
        <f t="shared" si="737"/>
        <v>2.7705603965550996E-3</v>
      </c>
      <c r="F4305" s="4">
        <f t="shared" si="728"/>
        <v>1.0830214184813412E-2</v>
      </c>
      <c r="G4305" s="4">
        <f t="shared" si="729"/>
        <v>9.8510793609702068E-4</v>
      </c>
      <c r="H4305" s="4">
        <f t="shared" si="730"/>
        <v>4.8434190256250523E-2</v>
      </c>
      <c r="I4305" s="4">
        <f t="shared" si="731"/>
        <v>1.9887636275669918E-2</v>
      </c>
      <c r="J4305" s="4">
        <f t="shared" si="732"/>
        <v>2.157838421639946E-2</v>
      </c>
      <c r="L4305" s="5">
        <f>_xlfn.STDEV.S($E$3:E4305)</f>
        <v>1.2520219658919219E-2</v>
      </c>
      <c r="M4305">
        <f t="shared" si="733"/>
        <v>2.1578757687721821E-2</v>
      </c>
      <c r="N4305" s="6">
        <f t="shared" si="727"/>
        <v>2.2904704676005139E-2</v>
      </c>
      <c r="O4305">
        <f t="shared" si="734"/>
        <v>-2.0238500078707637E-3</v>
      </c>
      <c r="P4305">
        <f t="shared" si="735"/>
        <v>4.0959688543584907E-6</v>
      </c>
      <c r="Q4305">
        <f t="shared" si="736"/>
        <v>1.7651218978905484E-4</v>
      </c>
    </row>
    <row r="4306" spans="1:17" x14ac:dyDescent="0.3">
      <c r="A4306" s="2">
        <v>40240</v>
      </c>
      <c r="B4306">
        <v>112.300003</v>
      </c>
      <c r="C4306">
        <v>91.407639000000003</v>
      </c>
      <c r="D4306">
        <v>150785000</v>
      </c>
      <c r="E4306" s="3">
        <f t="shared" si="737"/>
        <v>8.9131909691597677E-4</v>
      </c>
      <c r="F4306" s="4">
        <f t="shared" si="728"/>
        <v>1.048512750732832E-2</v>
      </c>
      <c r="G4306" s="4">
        <f t="shared" si="729"/>
        <v>1.5226563027307114E-3</v>
      </c>
      <c r="H4306" s="4">
        <f t="shared" si="730"/>
        <v>4.6890915718278102E-2</v>
      </c>
      <c r="I4306" s="4">
        <f t="shared" si="731"/>
        <v>3.089768833347617E-2</v>
      </c>
      <c r="J4306" s="4">
        <f t="shared" si="732"/>
        <v>3.4355311301633495E-2</v>
      </c>
      <c r="L4306" s="5">
        <f>_xlfn.STDEV.S($E$3:E4306)</f>
        <v>1.2518768036572642E-2</v>
      </c>
      <c r="M4306">
        <f t="shared" si="733"/>
        <v>3.4355742838721663E-2</v>
      </c>
      <c r="N4306" s="6">
        <f t="shared" si="727"/>
        <v>3.5613970914510018E-2</v>
      </c>
      <c r="O4306">
        <f t="shared" si="734"/>
        <v>1.2776985150999842E-2</v>
      </c>
      <c r="P4306">
        <f t="shared" si="735"/>
        <v>1.6325134954887045E-4</v>
      </c>
      <c r="Q4306">
        <f t="shared" si="736"/>
        <v>1.7604964069456891E-4</v>
      </c>
    </row>
    <row r="4307" spans="1:17" x14ac:dyDescent="0.3">
      <c r="A4307" s="2">
        <v>40241</v>
      </c>
      <c r="B4307">
        <v>112.639999</v>
      </c>
      <c r="C4307">
        <v>91.684387000000001</v>
      </c>
      <c r="D4307">
        <v>135770400</v>
      </c>
      <c r="E4307" s="3">
        <f t="shared" si="737"/>
        <v>3.027568930697111E-3</v>
      </c>
      <c r="F4307" s="4">
        <f t="shared" si="728"/>
        <v>1.0133114467247684E-2</v>
      </c>
      <c r="G4307" s="4">
        <f t="shared" si="729"/>
        <v>2.1268363984436635E-3</v>
      </c>
      <c r="H4307" s="4">
        <f t="shared" si="730"/>
        <v>4.5316665545104773E-2</v>
      </c>
      <c r="I4307" s="4">
        <f t="shared" si="731"/>
        <v>4.3407247551764394E-2</v>
      </c>
      <c r="J4307" s="4">
        <f t="shared" si="732"/>
        <v>4.888711515046551E-2</v>
      </c>
      <c r="L4307" s="5">
        <f>_xlfn.STDEV.S($E$3:E4307)</f>
        <v>1.2517382849912651E-2</v>
      </c>
      <c r="M4307">
        <f t="shared" si="733"/>
        <v>4.8887233903410314E-2</v>
      </c>
      <c r="N4307" s="6">
        <f t="shared" si="727"/>
        <v>5.0078886475983353E-2</v>
      </c>
      <c r="O4307">
        <f t="shared" si="734"/>
        <v>1.4531491064688651E-2</v>
      </c>
      <c r="P4307">
        <f t="shared" si="735"/>
        <v>2.1116423256312611E-4</v>
      </c>
      <c r="Q4307">
        <f t="shared" si="736"/>
        <v>1.7536901385874646E-4</v>
      </c>
    </row>
    <row r="4308" spans="1:17" x14ac:dyDescent="0.3">
      <c r="A4308" s="2">
        <v>40242</v>
      </c>
      <c r="B4308">
        <v>114.25</v>
      </c>
      <c r="C4308">
        <v>92.994872999999998</v>
      </c>
      <c r="D4308">
        <v>176118800</v>
      </c>
      <c r="E4308" s="3">
        <f t="shared" si="737"/>
        <v>1.42933328683712E-2</v>
      </c>
      <c r="F4308" s="4">
        <f t="shared" si="728"/>
        <v>1.0060527351541141E-2</v>
      </c>
      <c r="G4308" s="4">
        <f t="shared" si="729"/>
        <v>2.0721644798307229E-3</v>
      </c>
      <c r="H4308" s="4">
        <f t="shared" si="730"/>
        <v>4.4992046095083831E-2</v>
      </c>
      <c r="I4308" s="4">
        <f t="shared" si="731"/>
        <v>4.2269357249899331E-2</v>
      </c>
      <c r="J4308" s="4">
        <f t="shared" si="732"/>
        <v>4.7588473836736256E-2</v>
      </c>
      <c r="L4308" s="5">
        <f>_xlfn.STDEV.S($E$3:E4308)</f>
        <v>1.2517746269648614E-2</v>
      </c>
      <c r="M4308">
        <f t="shared" si="733"/>
        <v>4.7588502614863491E-2</v>
      </c>
      <c r="N4308" s="6">
        <f t="shared" si="727"/>
        <v>4.8762053238834202E-2</v>
      </c>
      <c r="O4308">
        <f t="shared" si="734"/>
        <v>-1.2987312885468227E-3</v>
      </c>
      <c r="P4308">
        <f t="shared" si="735"/>
        <v>1.6867029598504905E-6</v>
      </c>
      <c r="Q4308">
        <f t="shared" si="736"/>
        <v>1.6833815694760365E-4</v>
      </c>
    </row>
    <row r="4309" spans="1:17" x14ac:dyDescent="0.3">
      <c r="A4309" s="2">
        <v>40245</v>
      </c>
      <c r="B4309">
        <v>114.269997</v>
      </c>
      <c r="C4309">
        <v>93.011168999999995</v>
      </c>
      <c r="D4309">
        <v>114631200</v>
      </c>
      <c r="E4309" s="3">
        <f t="shared" si="737"/>
        <v>1.7502844638950243E-4</v>
      </c>
      <c r="F4309" s="4">
        <f t="shared" si="728"/>
        <v>9.8245964354350054E-3</v>
      </c>
      <c r="G4309" s="4">
        <f t="shared" si="729"/>
        <v>1.5535387445579098E-3</v>
      </c>
      <c r="H4309" s="4">
        <f t="shared" si="730"/>
        <v>4.3936930962269596E-2</v>
      </c>
      <c r="I4309" s="4">
        <f t="shared" si="731"/>
        <v>3.1533639313703121E-2</v>
      </c>
      <c r="J4309" s="4">
        <f t="shared" si="732"/>
        <v>3.5242444366685666E-2</v>
      </c>
      <c r="L4309" s="5">
        <f>_xlfn.STDEV.S($E$3:E4309)</f>
        <v>1.2516292806882531E-2</v>
      </c>
      <c r="M4309">
        <f t="shared" si="733"/>
        <v>3.5241892604871157E-2</v>
      </c>
      <c r="N4309" s="6">
        <f t="shared" si="727"/>
        <v>3.6348694371906465E-2</v>
      </c>
      <c r="O4309">
        <f t="shared" si="734"/>
        <v>-1.2346610009992334E-2</v>
      </c>
      <c r="P4309">
        <f t="shared" si="735"/>
        <v>1.5243877873884291E-4</v>
      </c>
      <c r="Q4309">
        <f t="shared" si="736"/>
        <v>1.6750188528388119E-4</v>
      </c>
    </row>
    <row r="4310" spans="1:17" x14ac:dyDescent="0.3">
      <c r="A4310" s="2">
        <v>40246</v>
      </c>
      <c r="B4310">
        <v>114.459999</v>
      </c>
      <c r="C4310">
        <v>93.165786999999995</v>
      </c>
      <c r="D4310">
        <v>154556700</v>
      </c>
      <c r="E4310" s="3">
        <f t="shared" si="737"/>
        <v>1.6627461712455105E-3</v>
      </c>
      <c r="F4310" s="4">
        <f t="shared" si="728"/>
        <v>9.7208027854592052E-3</v>
      </c>
      <c r="G4310" s="4">
        <f t="shared" si="729"/>
        <v>1.8424729943551763E-3</v>
      </c>
      <c r="H4310" s="4">
        <f t="shared" si="730"/>
        <v>4.3472751648312179E-2</v>
      </c>
      <c r="I4310" s="4">
        <f t="shared" si="731"/>
        <v>3.7501640638646583E-2</v>
      </c>
      <c r="J4310" s="4">
        <f t="shared" si="732"/>
        <v>4.2155607255413452E-2</v>
      </c>
      <c r="L4310" s="5">
        <f>_xlfn.STDEV.S($E$3:E4310)</f>
        <v>1.2514856922969908E-2</v>
      </c>
      <c r="M4310">
        <f t="shared" si="733"/>
        <v>4.2156031281871446E-2</v>
      </c>
      <c r="N4310" s="6">
        <f t="shared" si="727"/>
        <v>4.3246919432710085E-2</v>
      </c>
      <c r="O4310">
        <f t="shared" si="734"/>
        <v>6.9141386770002894E-3</v>
      </c>
      <c r="P4310">
        <f t="shared" si="735"/>
        <v>4.7805313644791312E-5</v>
      </c>
      <c r="Q4310">
        <f t="shared" si="736"/>
        <v>1.686844734989257E-4</v>
      </c>
    </row>
    <row r="4311" spans="1:17" x14ac:dyDescent="0.3">
      <c r="A4311" s="2">
        <v>40247</v>
      </c>
      <c r="B4311">
        <v>114.970001</v>
      </c>
      <c r="C4311">
        <v>93.580916999999999</v>
      </c>
      <c r="D4311">
        <v>186088800</v>
      </c>
      <c r="E4311" s="3">
        <f t="shared" si="737"/>
        <v>4.4557225620804886E-3</v>
      </c>
      <c r="F4311" s="4">
        <f t="shared" si="728"/>
        <v>6.6113418374794978E-3</v>
      </c>
      <c r="G4311" s="4">
        <f t="shared" si="729"/>
        <v>3.3781949786318745E-3</v>
      </c>
      <c r="H4311" s="4">
        <f t="shared" si="730"/>
        <v>2.9566819542185048E-2</v>
      </c>
      <c r="I4311" s="4">
        <f t="shared" si="731"/>
        <v>6.9776805717223001E-2</v>
      </c>
      <c r="J4311" s="4">
        <f t="shared" si="732"/>
        <v>8.0139169685834677E-2</v>
      </c>
      <c r="L4311" s="5">
        <f>_xlfn.STDEV.S($E$3:E4311)</f>
        <v>1.2513564429677734E-2</v>
      </c>
      <c r="M4311">
        <f t="shared" si="733"/>
        <v>8.0139034570856069E-2</v>
      </c>
      <c r="N4311" s="6">
        <f t="shared" si="727"/>
        <v>8.0655216384738937E-2</v>
      </c>
      <c r="O4311">
        <f t="shared" si="734"/>
        <v>3.7983003288984622E-2</v>
      </c>
      <c r="P4311">
        <f t="shared" si="735"/>
        <v>1.4427085388510166E-3</v>
      </c>
      <c r="Q4311">
        <f t="shared" si="736"/>
        <v>2.1230930891308011E-4</v>
      </c>
    </row>
    <row r="4312" spans="1:17" x14ac:dyDescent="0.3">
      <c r="A4312" s="2">
        <v>40248</v>
      </c>
      <c r="B4312">
        <v>115.449997</v>
      </c>
      <c r="C4312">
        <v>93.971619000000004</v>
      </c>
      <c r="D4312">
        <v>160791100</v>
      </c>
      <c r="E4312" s="3">
        <f t="shared" si="737"/>
        <v>4.1749673464819281E-3</v>
      </c>
      <c r="F4312" s="4">
        <f t="shared" si="728"/>
        <v>6.606947674975867E-3</v>
      </c>
      <c r="G4312" s="4">
        <f t="shared" si="729"/>
        <v>3.4698496068745078E-3</v>
      </c>
      <c r="H4312" s="4">
        <f t="shared" si="730"/>
        <v>2.954716825006045E-2</v>
      </c>
      <c r="I4312" s="4">
        <f t="shared" si="731"/>
        <v>7.1732900221284979E-2</v>
      </c>
      <c r="J4312" s="4">
        <f t="shared" si="732"/>
        <v>8.2411380722031469E-2</v>
      </c>
      <c r="L4312" s="5">
        <f>_xlfn.STDEV.S($E$3:E4312)</f>
        <v>1.2512251431816735E-2</v>
      </c>
      <c r="M4312">
        <f t="shared" si="733"/>
        <v>8.2411331992824563E-2</v>
      </c>
      <c r="N4312" s="6">
        <f t="shared" si="727"/>
        <v>8.2927911472360449E-2</v>
      </c>
      <c r="O4312">
        <f t="shared" si="734"/>
        <v>2.2722974219684944E-3</v>
      </c>
      <c r="P4312">
        <f t="shared" si="735"/>
        <v>5.1633355738846661E-6</v>
      </c>
      <c r="Q4312">
        <f t="shared" si="736"/>
        <v>2.0402732041572397E-4</v>
      </c>
    </row>
    <row r="4313" spans="1:17" x14ac:dyDescent="0.3">
      <c r="A4313" s="2">
        <v>40249</v>
      </c>
      <c r="B4313">
        <v>115.459999</v>
      </c>
      <c r="C4313">
        <v>93.979766999999995</v>
      </c>
      <c r="D4313">
        <v>162074800</v>
      </c>
      <c r="E4313" s="3">
        <f t="shared" si="737"/>
        <v>8.6634909137295324E-5</v>
      </c>
      <c r="F4313" s="4">
        <f t="shared" si="728"/>
        <v>6.2348263540982852E-3</v>
      </c>
      <c r="G4313" s="4">
        <f t="shared" si="729"/>
        <v>3.7874966815007434E-3</v>
      </c>
      <c r="H4313" s="4">
        <f t="shared" si="730"/>
        <v>2.7882991111341883E-2</v>
      </c>
      <c r="I4313" s="4">
        <f t="shared" si="731"/>
        <v>7.8538456393693945E-2</v>
      </c>
      <c r="J4313" s="4">
        <f t="shared" si="732"/>
        <v>9.0376949397345863E-2</v>
      </c>
      <c r="L4313" s="5">
        <f>_xlfn.STDEV.S($E$3:E4313)</f>
        <v>1.2510800241763573E-2</v>
      </c>
      <c r="M4313">
        <f t="shared" si="733"/>
        <v>9.0376806973055057E-2</v>
      </c>
      <c r="N4313" s="6">
        <f t="shared" ref="N4313:N4376" si="738">(AVERAGE(E4291:E4313)+1)^23-1</f>
        <v>9.0839812793078956E-2</v>
      </c>
      <c r="O4313">
        <f t="shared" si="734"/>
        <v>7.9654749802304942E-3</v>
      </c>
      <c r="P4313">
        <f t="shared" si="735"/>
        <v>6.3448791660677991E-5</v>
      </c>
      <c r="Q4313">
        <f t="shared" si="736"/>
        <v>2.0305688483946289E-4</v>
      </c>
    </row>
    <row r="4314" spans="1:17" x14ac:dyDescent="0.3">
      <c r="A4314" s="2">
        <v>40252</v>
      </c>
      <c r="B4314">
        <v>115.489998</v>
      </c>
      <c r="C4314">
        <v>94.004188999999997</v>
      </c>
      <c r="D4314">
        <v>146816800</v>
      </c>
      <c r="E4314" s="3">
        <f t="shared" si="737"/>
        <v>2.5982158548254475E-4</v>
      </c>
      <c r="F4314" s="4">
        <f t="shared" ref="F4314:F4377" si="739">_xlfn.STDEV.S(E4292:E4314)</f>
        <v>5.9700495730294267E-3</v>
      </c>
      <c r="G4314" s="4">
        <f t="shared" ref="G4314:G4377" si="740">AVERAGE(E4292:E4314)</f>
        <v>3.252696620373544E-3</v>
      </c>
      <c r="H4314" s="4">
        <f t="shared" ref="H4314:H4377" si="741">F4314*SQRT(20)</f>
        <v>2.6698873348674788E-2</v>
      </c>
      <c r="I4314" s="4">
        <f t="shared" ref="I4314:I4377" si="742">(G4314+1)^20-1</f>
        <v>6.7103918697308362E-2</v>
      </c>
      <c r="J4314" s="4">
        <f t="shared" ref="J4314:J4377" si="743">C4314/C4291-1</f>
        <v>7.7131224578544266E-2</v>
      </c>
      <c r="L4314" s="5">
        <f>_xlfn.STDEV.S($E$3:E4314)</f>
        <v>1.2509349142072171E-2</v>
      </c>
      <c r="M4314">
        <f t="shared" ref="M4314:M4377" si="744">(B4314-B4291)/B4291</f>
        <v>7.7131103552218805E-2</v>
      </c>
      <c r="N4314" s="6">
        <f t="shared" si="738"/>
        <v>7.7550721341445694E-2</v>
      </c>
      <c r="O4314">
        <f t="shared" si="734"/>
        <v>-1.3245703420836252E-2</v>
      </c>
      <c r="P4314">
        <f t="shared" si="735"/>
        <v>1.754486591127532E-4</v>
      </c>
      <c r="Q4314">
        <f t="shared" si="736"/>
        <v>2.0538511901729115E-4</v>
      </c>
    </row>
    <row r="4315" spans="1:17" x14ac:dyDescent="0.3">
      <c r="A4315" s="2">
        <v>40253</v>
      </c>
      <c r="B4315">
        <v>116.410004</v>
      </c>
      <c r="C4315">
        <v>94.753044000000003</v>
      </c>
      <c r="D4315">
        <v>168673000</v>
      </c>
      <c r="E4315" s="3">
        <f t="shared" si="737"/>
        <v>7.9661097578338502E-3</v>
      </c>
      <c r="F4315" s="4">
        <f t="shared" si="739"/>
        <v>5.934832043521911E-3</v>
      </c>
      <c r="G4315" s="4">
        <f t="shared" si="740"/>
        <v>3.6842048911683999E-3</v>
      </c>
      <c r="H4315" s="4">
        <f t="shared" si="741"/>
        <v>2.6541375768717967E-2</v>
      </c>
      <c r="I4315" s="4">
        <f t="shared" si="742"/>
        <v>7.6320948597115246E-2</v>
      </c>
      <c r="J4315" s="4">
        <f t="shared" si="743"/>
        <v>8.7842659859887373E-2</v>
      </c>
      <c r="L4315" s="5">
        <f>_xlfn.STDEV.S($E$3:E4315)</f>
        <v>1.2508442889930148E-2</v>
      </c>
      <c r="M4315">
        <f t="shared" si="744"/>
        <v>8.7842274781005994E-2</v>
      </c>
      <c r="N4315" s="6">
        <f t="shared" si="738"/>
        <v>8.8260991024100788E-2</v>
      </c>
      <c r="O4315">
        <f t="shared" ref="O4315:O4378" si="745">M4315-M4314</f>
        <v>1.0711171228787189E-2</v>
      </c>
      <c r="P4315">
        <f t="shared" ref="P4315:P4378" si="746">O4315^2</f>
        <v>1.1472918909239846E-4</v>
      </c>
      <c r="Q4315">
        <f t="shared" si="736"/>
        <v>2.0890939374076752E-4</v>
      </c>
    </row>
    <row r="4316" spans="1:17" x14ac:dyDescent="0.3">
      <c r="A4316" s="2">
        <v>40254</v>
      </c>
      <c r="B4316">
        <v>117.099998</v>
      </c>
      <c r="C4316">
        <v>95.314667</v>
      </c>
      <c r="D4316">
        <v>177468100</v>
      </c>
      <c r="E4316" s="3">
        <f t="shared" si="737"/>
        <v>5.9272740854814376E-3</v>
      </c>
      <c r="F4316" s="4">
        <f t="shared" si="739"/>
        <v>5.7723020356339203E-3</v>
      </c>
      <c r="G4316" s="4">
        <f t="shared" si="740"/>
        <v>3.4868574757784916E-3</v>
      </c>
      <c r="H4316" s="4">
        <f t="shared" si="741"/>
        <v>2.5814519476675721E-2</v>
      </c>
      <c r="I4316" s="4">
        <f t="shared" si="742"/>
        <v>7.2096255990386826E-2</v>
      </c>
      <c r="J4316" s="4">
        <f t="shared" si="743"/>
        <v>8.2955597540548931E-2</v>
      </c>
      <c r="L4316" s="5">
        <f>_xlfn.STDEV.S($E$3:E4316)</f>
        <v>1.2507285740213892E-2</v>
      </c>
      <c r="M4316">
        <f t="shared" si="744"/>
        <v>8.2955713020134422E-2</v>
      </c>
      <c r="N4316" s="6">
        <f t="shared" si="738"/>
        <v>8.335014617738179E-2</v>
      </c>
      <c r="O4316">
        <f t="shared" si="745"/>
        <v>-4.8865617608715717E-3</v>
      </c>
      <c r="P4316">
        <f t="shared" si="746"/>
        <v>2.3878485842812274E-5</v>
      </c>
      <c r="Q4316">
        <f t="shared" si="736"/>
        <v>2.0801476426539559E-4</v>
      </c>
    </row>
    <row r="4317" spans="1:17" x14ac:dyDescent="0.3">
      <c r="A4317" s="2">
        <v>40255</v>
      </c>
      <c r="B4317">
        <v>117.040001</v>
      </c>
      <c r="C4317">
        <v>95.265831000000006</v>
      </c>
      <c r="D4317">
        <v>196509100</v>
      </c>
      <c r="E4317" s="3">
        <f t="shared" si="737"/>
        <v>-5.1235696861406943E-4</v>
      </c>
      <c r="F4317" s="4">
        <f t="shared" si="739"/>
        <v>5.7617963955487479E-3</v>
      </c>
      <c r="G4317" s="4">
        <f t="shared" si="740"/>
        <v>3.5007678025110638E-3</v>
      </c>
      <c r="H4317" s="4">
        <f t="shared" si="741"/>
        <v>2.5767536825920534E-2</v>
      </c>
      <c r="I4317" s="4">
        <f t="shared" si="742"/>
        <v>7.2393522928489107E-2</v>
      </c>
      <c r="J4317" s="4">
        <f t="shared" si="743"/>
        <v>8.3302587056161226E-2</v>
      </c>
      <c r="L4317" s="5">
        <f>_xlfn.STDEV.S($E$3:E4317)</f>
        <v>1.2505842236274345E-2</v>
      </c>
      <c r="M4317">
        <f t="shared" si="744"/>
        <v>8.330247979172084E-2</v>
      </c>
      <c r="N4317" s="6">
        <f t="shared" si="738"/>
        <v>8.3695598842675079E-2</v>
      </c>
      <c r="O4317">
        <f t="shared" si="745"/>
        <v>3.4676677158641811E-4</v>
      </c>
      <c r="P4317">
        <f t="shared" si="746"/>
        <v>1.2024719387646707E-7</v>
      </c>
      <c r="Q4317">
        <f t="shared" si="736"/>
        <v>2.0782813835219585E-4</v>
      </c>
    </row>
    <row r="4318" spans="1:17" x14ac:dyDescent="0.3">
      <c r="A4318" s="2">
        <v>40256</v>
      </c>
      <c r="B4318">
        <v>115.970001</v>
      </c>
      <c r="C4318">
        <v>94.783607000000003</v>
      </c>
      <c r="D4318">
        <v>226641100</v>
      </c>
      <c r="E4318" s="3">
        <f t="shared" si="737"/>
        <v>-9.1421735377463786E-3</v>
      </c>
      <c r="F4318" s="4">
        <f t="shared" si="739"/>
        <v>5.6953952024939624E-3</v>
      </c>
      <c r="G4318" s="4">
        <f t="shared" si="740"/>
        <v>2.4191565581719167E-3</v>
      </c>
      <c r="H4318" s="4">
        <f t="shared" si="741"/>
        <v>2.5470581663005362E-2</v>
      </c>
      <c r="I4318" s="4">
        <f t="shared" si="742"/>
        <v>4.9511378650361149E-2</v>
      </c>
      <c r="J4318" s="4">
        <f t="shared" si="743"/>
        <v>6.1122874483445777E-2</v>
      </c>
      <c r="L4318" s="5">
        <f>_xlfn.STDEV.S($E$3:E4318)</f>
        <v>1.2505219902066666E-2</v>
      </c>
      <c r="M4318">
        <f t="shared" si="744"/>
        <v>5.6770576941326319E-2</v>
      </c>
      <c r="N4318" s="6">
        <f t="shared" si="738"/>
        <v>5.7146616737039579E-2</v>
      </c>
      <c r="O4318">
        <f t="shared" si="745"/>
        <v>-2.6531902850394522E-2</v>
      </c>
      <c r="P4318">
        <f t="shared" si="746"/>
        <v>7.0394186886277299E-4</v>
      </c>
      <c r="Q4318">
        <f t="shared" si="736"/>
        <v>2.1376102281931361E-4</v>
      </c>
    </row>
    <row r="4319" spans="1:17" x14ac:dyDescent="0.3">
      <c r="A4319" s="2">
        <v>40259</v>
      </c>
      <c r="B4319">
        <v>116.589996</v>
      </c>
      <c r="C4319">
        <v>95.290321000000006</v>
      </c>
      <c r="D4319">
        <v>184477800</v>
      </c>
      <c r="E4319" s="3">
        <f t="shared" si="737"/>
        <v>5.346167066084595E-3</v>
      </c>
      <c r="F4319" s="4">
        <f t="shared" si="739"/>
        <v>5.7080386793794749E-3</v>
      </c>
      <c r="G4319" s="4">
        <f t="shared" si="740"/>
        <v>2.4455764614829414E-3</v>
      </c>
      <c r="H4319" s="4">
        <f t="shared" si="741"/>
        <v>2.5527125010581266E-2</v>
      </c>
      <c r="I4319" s="4">
        <f t="shared" si="742"/>
        <v>5.0064738643367024E-2</v>
      </c>
      <c r="J4319" s="4">
        <f t="shared" si="743"/>
        <v>6.1763720762318952E-2</v>
      </c>
      <c r="L4319" s="5">
        <f>_xlfn.STDEV.S($E$3:E4319)</f>
        <v>1.250400669886635E-2</v>
      </c>
      <c r="M4319">
        <f t="shared" si="744"/>
        <v>5.7409703293856272E-2</v>
      </c>
      <c r="N4319" s="6">
        <f t="shared" si="738"/>
        <v>5.7787635646731728E-2</v>
      </c>
      <c r="O4319">
        <f t="shared" si="745"/>
        <v>6.3912635252995342E-4</v>
      </c>
      <c r="P4319">
        <f t="shared" si="746"/>
        <v>4.0848249449824231E-7</v>
      </c>
      <c r="Q4319">
        <f t="shared" si="736"/>
        <v>2.1323088934764567E-4</v>
      </c>
    </row>
    <row r="4320" spans="1:17" x14ac:dyDescent="0.3">
      <c r="A4320" s="2">
        <v>40260</v>
      </c>
      <c r="B4320">
        <v>117.410004</v>
      </c>
      <c r="C4320">
        <v>95.960541000000006</v>
      </c>
      <c r="D4320">
        <v>182941600</v>
      </c>
      <c r="E4320" s="3">
        <f t="shared" si="737"/>
        <v>7.0332620990911643E-3</v>
      </c>
      <c r="F4320" s="4">
        <f t="shared" si="739"/>
        <v>5.7441208578004948E-3</v>
      </c>
      <c r="G4320" s="4">
        <f t="shared" si="740"/>
        <v>2.4950585121442754E-3</v>
      </c>
      <c r="H4320" s="4">
        <f t="shared" si="741"/>
        <v>2.5688489418032621E-2</v>
      </c>
      <c r="I4320" s="4">
        <f t="shared" si="742"/>
        <v>5.1101876827692516E-2</v>
      </c>
      <c r="J4320" s="4">
        <f t="shared" si="743"/>
        <v>6.2965401978327451E-2</v>
      </c>
      <c r="L4320" s="5">
        <f>_xlfn.STDEV.S($E$3:E4320)</f>
        <v>1.250297775270418E-2</v>
      </c>
      <c r="M4320">
        <f t="shared" si="744"/>
        <v>5.8606074885724467E-2</v>
      </c>
      <c r="N4320" s="6">
        <f t="shared" si="738"/>
        <v>5.8989205535775247E-2</v>
      </c>
      <c r="O4320">
        <f t="shared" si="745"/>
        <v>1.196371591868195E-3</v>
      </c>
      <c r="P4320">
        <f t="shared" si="746"/>
        <v>1.4313049858292388E-6</v>
      </c>
      <c r="Q4320">
        <f t="shared" si="736"/>
        <v>2.128857497031363E-4</v>
      </c>
    </row>
    <row r="4321" spans="1:17" x14ac:dyDescent="0.3">
      <c r="A4321" s="2">
        <v>40261</v>
      </c>
      <c r="B4321">
        <v>116.839996</v>
      </c>
      <c r="C4321">
        <v>95.494675000000001</v>
      </c>
      <c r="D4321">
        <v>196072600</v>
      </c>
      <c r="E4321" s="3">
        <f t="shared" si="737"/>
        <v>-4.85485035840727E-3</v>
      </c>
      <c r="F4321" s="4">
        <f t="shared" si="739"/>
        <v>5.9453755565900294E-3</v>
      </c>
      <c r="G4321" s="4">
        <f t="shared" si="740"/>
        <v>2.1938168297162479E-3</v>
      </c>
      <c r="H4321" s="4">
        <f t="shared" si="741"/>
        <v>2.6588527792601908E-2</v>
      </c>
      <c r="I4321" s="4">
        <f t="shared" si="742"/>
        <v>4.4802924405219269E-2</v>
      </c>
      <c r="J4321" s="4">
        <f t="shared" si="743"/>
        <v>5.561595624523008E-2</v>
      </c>
      <c r="L4321" s="5">
        <f>_xlfn.STDEV.S($E$3:E4321)</f>
        <v>1.2501776508168886E-2</v>
      </c>
      <c r="M4321">
        <f t="shared" si="744"/>
        <v>5.1286638935456499E-2</v>
      </c>
      <c r="N4321" s="6">
        <f t="shared" si="738"/>
        <v>5.1694339538362222E-2</v>
      </c>
      <c r="O4321">
        <f t="shared" si="745"/>
        <v>-7.3194359502679676E-3</v>
      </c>
      <c r="P4321">
        <f t="shared" si="746"/>
        <v>5.3574142630075149E-5</v>
      </c>
      <c r="Q4321">
        <f t="shared" si="736"/>
        <v>2.0789153922416454E-4</v>
      </c>
    </row>
    <row r="4322" spans="1:17" x14ac:dyDescent="0.3">
      <c r="A4322" s="2">
        <v>40262</v>
      </c>
      <c r="B4322">
        <v>116.650002</v>
      </c>
      <c r="C4322">
        <v>95.339354999999998</v>
      </c>
      <c r="D4322">
        <v>223396300</v>
      </c>
      <c r="E4322" s="3">
        <f t="shared" si="737"/>
        <v>-1.6261041296167233E-3</v>
      </c>
      <c r="F4322" s="4">
        <f t="shared" si="739"/>
        <v>5.9849785278511883E-3</v>
      </c>
      <c r="G4322" s="4">
        <f t="shared" si="740"/>
        <v>2.1152906413812876E-3</v>
      </c>
      <c r="H4322" s="4">
        <f t="shared" si="741"/>
        <v>2.6765637664303753E-2</v>
      </c>
      <c r="I4322" s="4">
        <f t="shared" si="742"/>
        <v>4.3166846682496152E-2</v>
      </c>
      <c r="J4322" s="4">
        <f t="shared" si="743"/>
        <v>5.3709287355252711E-2</v>
      </c>
      <c r="L4322" s="5">
        <f>_xlfn.STDEV.S($E$3:E4322)</f>
        <v>1.2500363636271728E-2</v>
      </c>
      <c r="M4322">
        <f t="shared" si="744"/>
        <v>4.9388249392290411E-2</v>
      </c>
      <c r="N4322" s="6">
        <f t="shared" si="738"/>
        <v>4.9800662568159071E-2</v>
      </c>
      <c r="O4322">
        <f t="shared" si="745"/>
        <v>-1.8983895431660888E-3</v>
      </c>
      <c r="P4322">
        <f t="shared" si="746"/>
        <v>3.6038828576023513E-6</v>
      </c>
      <c r="Q4322">
        <f t="shared" si="736"/>
        <v>2.0189540014209378E-4</v>
      </c>
    </row>
    <row r="4323" spans="1:17" x14ac:dyDescent="0.3">
      <c r="A4323" s="2">
        <v>40263</v>
      </c>
      <c r="B4323">
        <v>116.58000199999999</v>
      </c>
      <c r="C4323">
        <v>95.282180999999994</v>
      </c>
      <c r="D4323">
        <v>205808500</v>
      </c>
      <c r="E4323" s="3">
        <f t="shared" si="737"/>
        <v>-6.0008571624381446E-4</v>
      </c>
      <c r="F4323" s="4">
        <f t="shared" si="739"/>
        <v>5.1622327726449334E-3</v>
      </c>
      <c r="G4323" s="4">
        <f t="shared" si="740"/>
        <v>2.6172308228680219E-3</v>
      </c>
      <c r="H4323" s="4">
        <f t="shared" si="741"/>
        <v>2.3086206790622576E-2</v>
      </c>
      <c r="I4323" s="4">
        <f t="shared" si="742"/>
        <v>5.3666763819464336E-2</v>
      </c>
      <c r="J4323" s="4">
        <f t="shared" si="743"/>
        <v>6.6023984229829358E-2</v>
      </c>
      <c r="L4323" s="5">
        <f>_xlfn.STDEV.S($E$3:E4323)</f>
        <v>1.2498924319851961E-2</v>
      </c>
      <c r="M4323">
        <f t="shared" si="744"/>
        <v>6.165198181681053E-2</v>
      </c>
      <c r="N4323" s="6">
        <f t="shared" si="738"/>
        <v>6.1961502630234033E-2</v>
      </c>
      <c r="O4323">
        <f t="shared" si="745"/>
        <v>1.226373242452012E-2</v>
      </c>
      <c r="P4323">
        <f t="shared" si="746"/>
        <v>1.5039913298022615E-4</v>
      </c>
      <c r="Q4323">
        <f t="shared" si="736"/>
        <v>2.0827275168732416E-4</v>
      </c>
    </row>
    <row r="4324" spans="1:17" x14ac:dyDescent="0.3">
      <c r="A4324" s="2">
        <v>40266</v>
      </c>
      <c r="B4324">
        <v>117.32</v>
      </c>
      <c r="C4324">
        <v>95.886985999999993</v>
      </c>
      <c r="D4324">
        <v>134513500</v>
      </c>
      <c r="E4324" s="3">
        <f t="shared" si="737"/>
        <v>6.3475552179181882E-3</v>
      </c>
      <c r="F4324" s="4">
        <f t="shared" si="739"/>
        <v>5.0295918893310488E-3</v>
      </c>
      <c r="G4324" s="4">
        <f t="shared" si="740"/>
        <v>2.4933104624368231E-3</v>
      </c>
      <c r="H4324" s="4">
        <f t="shared" si="741"/>
        <v>2.2493018727251651E-2</v>
      </c>
      <c r="I4324" s="4">
        <f t="shared" si="742"/>
        <v>5.1065221327461829E-2</v>
      </c>
      <c r="J4324" s="4">
        <f t="shared" si="743"/>
        <v>6.3013411484772464E-2</v>
      </c>
      <c r="L4324" s="5">
        <f>_xlfn.STDEV.S($E$3:E4324)</f>
        <v>1.2497816047018303E-2</v>
      </c>
      <c r="M4324">
        <f t="shared" si="744"/>
        <v>5.865367262227035E-2</v>
      </c>
      <c r="N4324" s="6">
        <f t="shared" si="738"/>
        <v>5.8946735504892711E-2</v>
      </c>
      <c r="O4324">
        <f t="shared" si="745"/>
        <v>-2.9983091945401802E-3</v>
      </c>
      <c r="P4324">
        <f t="shared" si="746"/>
        <v>8.9898580260641849E-6</v>
      </c>
      <c r="Q4324">
        <f t="shared" si="736"/>
        <v>1.7470842027704817E-4</v>
      </c>
    </row>
    <row r="4325" spans="1:17" x14ac:dyDescent="0.3">
      <c r="A4325" s="2">
        <v>40267</v>
      </c>
      <c r="B4325">
        <v>117.400002</v>
      </c>
      <c r="C4325">
        <v>95.952354</v>
      </c>
      <c r="D4325">
        <v>145772500</v>
      </c>
      <c r="E4325" s="3">
        <f t="shared" si="737"/>
        <v>6.8191271735429382E-4</v>
      </c>
      <c r="F4325" s="4">
        <f t="shared" si="739"/>
        <v>4.9764539171907726E-3</v>
      </c>
      <c r="G4325" s="4">
        <f t="shared" si="740"/>
        <v>2.5818094648681804E-3</v>
      </c>
      <c r="H4325" s="4">
        <f t="shared" si="741"/>
        <v>2.2255378491467356E-2</v>
      </c>
      <c r="I4325" s="4">
        <f t="shared" si="742"/>
        <v>5.2922516007220866E-2</v>
      </c>
      <c r="J4325" s="4">
        <f t="shared" si="743"/>
        <v>6.5179859338429624E-2</v>
      </c>
      <c r="L4325" s="5">
        <f>_xlfn.STDEV.S($E$3:E4325)</f>
        <v>1.249637143917849E-2</v>
      </c>
      <c r="M4325">
        <f t="shared" si="744"/>
        <v>6.0811458585189396E-2</v>
      </c>
      <c r="N4325" s="6">
        <f t="shared" si="738"/>
        <v>6.1098925604023968E-2</v>
      </c>
      <c r="O4325">
        <f t="shared" si="745"/>
        <v>2.1577859629190455E-3</v>
      </c>
      <c r="P4325">
        <f t="shared" si="746"/>
        <v>4.6560402617704724E-6</v>
      </c>
      <c r="Q4325">
        <f t="shared" si="736"/>
        <v>1.5528334241812666E-4</v>
      </c>
    </row>
    <row r="4326" spans="1:17" x14ac:dyDescent="0.3">
      <c r="A4326" s="2">
        <v>40268</v>
      </c>
      <c r="B4326">
        <v>117</v>
      </c>
      <c r="C4326">
        <v>95.625434999999996</v>
      </c>
      <c r="D4326">
        <v>161078700</v>
      </c>
      <c r="E4326" s="3">
        <f t="shared" si="737"/>
        <v>-3.4071720032849973E-3</v>
      </c>
      <c r="F4326" s="4">
        <f t="shared" si="739"/>
        <v>5.1176640194860153E-3</v>
      </c>
      <c r="G4326" s="4">
        <f t="shared" si="740"/>
        <v>2.4061710699264756E-3</v>
      </c>
      <c r="H4326" s="4">
        <f t="shared" si="741"/>
        <v>2.288688926715108E-2</v>
      </c>
      <c r="I4326" s="4">
        <f t="shared" si="742"/>
        <v>4.9239501551074705E-2</v>
      </c>
      <c r="J4326" s="4">
        <f t="shared" si="743"/>
        <v>6.0879848307019868E-2</v>
      </c>
      <c r="L4326" s="5">
        <f>_xlfn.STDEV.S($E$3:E4326)</f>
        <v>1.2495053572907949E-2</v>
      </c>
      <c r="M4326">
        <f t="shared" si="744"/>
        <v>5.6528825294000822E-2</v>
      </c>
      <c r="N4326" s="6">
        <f t="shared" si="738"/>
        <v>5.6831689587560907E-2</v>
      </c>
      <c r="O4326">
        <f t="shared" si="745"/>
        <v>-4.2826332911885742E-3</v>
      </c>
      <c r="P4326">
        <f t="shared" si="746"/>
        <v>1.8340947906796679E-5</v>
      </c>
      <c r="Q4326">
        <f t="shared" si="736"/>
        <v>1.5518774935117824E-4</v>
      </c>
    </row>
    <row r="4327" spans="1:17" x14ac:dyDescent="0.3">
      <c r="A4327" s="2">
        <v>40269</v>
      </c>
      <c r="B4327">
        <v>117.800003</v>
      </c>
      <c r="C4327">
        <v>96.279289000000006</v>
      </c>
      <c r="D4327">
        <v>161215200</v>
      </c>
      <c r="E4327" s="3">
        <f t="shared" si="737"/>
        <v>6.8376324786325604E-3</v>
      </c>
      <c r="F4327" s="4">
        <f t="shared" si="739"/>
        <v>4.9157662091630994E-3</v>
      </c>
      <c r="G4327" s="4">
        <f t="shared" si="740"/>
        <v>2.2519510009495433E-3</v>
      </c>
      <c r="H4327" s="4">
        <f t="shared" si="741"/>
        <v>2.1983974810370281E-2</v>
      </c>
      <c r="I4327" s="4">
        <f t="shared" si="742"/>
        <v>4.6015708475255712E-2</v>
      </c>
      <c r="J4327" s="4">
        <f t="shared" si="743"/>
        <v>5.7155150764086837E-2</v>
      </c>
      <c r="L4327" s="5">
        <f>_xlfn.STDEV.S($E$3:E4327)</f>
        <v>1.2494003580321876E-2</v>
      </c>
      <c r="M4327">
        <f t="shared" si="744"/>
        <v>5.2819769888459829E-2</v>
      </c>
      <c r="N4327" s="6">
        <f t="shared" si="738"/>
        <v>5.3098362712194369E-2</v>
      </c>
      <c r="O4327">
        <f t="shared" si="745"/>
        <v>-3.7090554055409924E-3</v>
      </c>
      <c r="P4327">
        <f t="shared" si="746"/>
        <v>1.3757092001372856E-5</v>
      </c>
      <c r="Q4327">
        <f t="shared" si="736"/>
        <v>1.4630618898453336E-4</v>
      </c>
    </row>
    <row r="4328" spans="1:17" x14ac:dyDescent="0.3">
      <c r="A4328" s="2">
        <v>40273</v>
      </c>
      <c r="B4328">
        <v>118.760002</v>
      </c>
      <c r="C4328">
        <v>97.063918999999999</v>
      </c>
      <c r="D4328">
        <v>105847600</v>
      </c>
      <c r="E4328" s="3">
        <f t="shared" si="737"/>
        <v>8.1493970759916046E-3</v>
      </c>
      <c r="F4328" s="4">
        <f t="shared" si="739"/>
        <v>5.0671745301188193E-3</v>
      </c>
      <c r="G4328" s="4">
        <f t="shared" si="740"/>
        <v>2.4858134652728696E-3</v>
      </c>
      <c r="H4328" s="4">
        <f t="shared" si="741"/>
        <v>2.2661093406402471E-2</v>
      </c>
      <c r="I4328" s="4">
        <f t="shared" si="742"/>
        <v>5.0908027795920407E-2</v>
      </c>
      <c r="J4328" s="4">
        <f t="shared" si="743"/>
        <v>6.2826170629315614E-2</v>
      </c>
      <c r="L4328" s="5">
        <f>_xlfn.STDEV.S($E$3:E4328)</f>
        <v>1.2493128255701893E-2</v>
      </c>
      <c r="M4328">
        <f t="shared" si="744"/>
        <v>5.8467069299476045E-2</v>
      </c>
      <c r="N4328" s="6">
        <f t="shared" si="738"/>
        <v>5.8764609446060767E-2</v>
      </c>
      <c r="O4328">
        <f t="shared" si="745"/>
        <v>5.6472994110162156E-3</v>
      </c>
      <c r="P4328">
        <f t="shared" si="746"/>
        <v>3.1891990637664094E-5</v>
      </c>
      <c r="Q4328">
        <f t="shared" si="736"/>
        <v>1.4751471167076402E-4</v>
      </c>
    </row>
    <row r="4329" spans="1:17" x14ac:dyDescent="0.3">
      <c r="A4329" s="2">
        <v>40274</v>
      </c>
      <c r="B4329">
        <v>119.040001</v>
      </c>
      <c r="C4329">
        <v>97.292755</v>
      </c>
      <c r="D4329">
        <v>110384200</v>
      </c>
      <c r="E4329" s="3">
        <f t="shared" si="737"/>
        <v>2.3576877339561708E-3</v>
      </c>
      <c r="F4329" s="4">
        <f t="shared" si="739"/>
        <v>5.0554119747555342E-3</v>
      </c>
      <c r="G4329" s="4">
        <f t="shared" si="740"/>
        <v>2.5495686234050519E-3</v>
      </c>
      <c r="H4329" s="4">
        <f t="shared" si="741"/>
        <v>2.2608489659639651E-2</v>
      </c>
      <c r="I4329" s="4">
        <f t="shared" si="742"/>
        <v>5.2245529076557329E-2</v>
      </c>
      <c r="J4329" s="4">
        <f t="shared" si="743"/>
        <v>6.4383196682281651E-2</v>
      </c>
      <c r="L4329" s="5">
        <f>_xlfn.STDEV.S($E$3:E4329)</f>
        <v>1.2491723083258709E-2</v>
      </c>
      <c r="M4329">
        <f t="shared" si="744"/>
        <v>6.0017790026238908E-2</v>
      </c>
      <c r="N4329" s="6">
        <f t="shared" si="738"/>
        <v>6.0314382805897404E-2</v>
      </c>
      <c r="O4329">
        <f t="shared" si="745"/>
        <v>1.5507207267628637E-3</v>
      </c>
      <c r="P4329">
        <f t="shared" si="746"/>
        <v>2.4047347724119438E-6</v>
      </c>
      <c r="Q4329">
        <f t="shared" si="736"/>
        <v>1.4052138059352672E-4</v>
      </c>
    </row>
    <row r="4330" spans="1:17" x14ac:dyDescent="0.3">
      <c r="A4330" s="2">
        <v>40275</v>
      </c>
      <c r="B4330">
        <v>118.360001</v>
      </c>
      <c r="C4330">
        <v>96.736984000000007</v>
      </c>
      <c r="D4330">
        <v>184576300</v>
      </c>
      <c r="E4330" s="3">
        <f t="shared" si="737"/>
        <v>-5.7123655434109244E-3</v>
      </c>
      <c r="F4330" s="4">
        <f t="shared" si="739"/>
        <v>5.3384033484722643E-3</v>
      </c>
      <c r="G4330" s="4">
        <f t="shared" si="740"/>
        <v>2.1695714723568766E-3</v>
      </c>
      <c r="H4330" s="4">
        <f t="shared" si="741"/>
        <v>2.3874065556992962E-2</v>
      </c>
      <c r="I4330" s="4">
        <f t="shared" si="742"/>
        <v>4.429751719137931E-2</v>
      </c>
      <c r="J4330" s="4">
        <f t="shared" si="743"/>
        <v>5.510858680878794E-2</v>
      </c>
      <c r="L4330" s="5">
        <f>_xlfn.STDEV.S($E$3:E4330)</f>
        <v>1.2490614807388467E-2</v>
      </c>
      <c r="M4330">
        <f t="shared" si="744"/>
        <v>5.0781268206509779E-2</v>
      </c>
      <c r="N4330" s="6">
        <f t="shared" si="738"/>
        <v>5.1109308813598764E-2</v>
      </c>
      <c r="O4330">
        <f t="shared" si="745"/>
        <v>-9.2365218197291293E-3</v>
      </c>
      <c r="P4330">
        <f t="shared" si="746"/>
        <v>8.5313335326332309E-5</v>
      </c>
      <c r="Q4330">
        <f t="shared" si="736"/>
        <v>1.3504960245279657E-4</v>
      </c>
    </row>
    <row r="4331" spans="1:17" x14ac:dyDescent="0.3">
      <c r="A4331" s="2">
        <v>40276</v>
      </c>
      <c r="B4331">
        <v>118.769997</v>
      </c>
      <c r="C4331">
        <v>97.072074999999998</v>
      </c>
      <c r="D4331">
        <v>158704000</v>
      </c>
      <c r="E4331" s="3">
        <f t="shared" si="737"/>
        <v>3.4639742863808998E-3</v>
      </c>
      <c r="F4331" s="4">
        <f t="shared" si="739"/>
        <v>4.6542213572893848E-3</v>
      </c>
      <c r="G4331" s="4">
        <f t="shared" si="740"/>
        <v>1.6987297948790373E-3</v>
      </c>
      <c r="H4331" s="4">
        <f t="shared" si="741"/>
        <v>2.0814310674460802E-2</v>
      </c>
      <c r="I4331" s="4">
        <f t="shared" si="742"/>
        <v>3.4528504491912138E-2</v>
      </c>
      <c r="J4331" s="4">
        <f t="shared" si="743"/>
        <v>4.3843298759061788E-2</v>
      </c>
      <c r="L4331" s="5">
        <f>_xlfn.STDEV.S($E$3:E4331)</f>
        <v>1.2489263898181476E-2</v>
      </c>
      <c r="M4331">
        <f t="shared" si="744"/>
        <v>3.9562336980306374E-2</v>
      </c>
      <c r="N4331" s="6">
        <f t="shared" si="738"/>
        <v>3.9809618709556682E-2</v>
      </c>
      <c r="O4331">
        <f t="shared" si="745"/>
        <v>-1.1218931226203405E-2</v>
      </c>
      <c r="P4331">
        <f t="shared" si="746"/>
        <v>1.2586441785828183E-4</v>
      </c>
      <c r="Q4331">
        <f t="shared" si="736"/>
        <v>1.4044863353533706E-4</v>
      </c>
    </row>
    <row r="4332" spans="1:17" x14ac:dyDescent="0.3">
      <c r="A4332" s="2">
        <v>40277</v>
      </c>
      <c r="B4332">
        <v>119.550003</v>
      </c>
      <c r="C4332">
        <v>97.709579000000005</v>
      </c>
      <c r="D4332">
        <v>133006500</v>
      </c>
      <c r="E4332" s="3">
        <f t="shared" si="737"/>
        <v>6.5673656622218246E-3</v>
      </c>
      <c r="F4332" s="4">
        <f t="shared" si="739"/>
        <v>4.7489923502275931E-3</v>
      </c>
      <c r="G4332" s="4">
        <f t="shared" si="740"/>
        <v>1.9766574999152253E-3</v>
      </c>
      <c r="H4332" s="4">
        <f t="shared" si="741"/>
        <v>2.1238139439470775E-2</v>
      </c>
      <c r="I4332" s="4">
        <f t="shared" si="742"/>
        <v>4.0284392045012662E-2</v>
      </c>
      <c r="J4332" s="4">
        <f t="shared" si="743"/>
        <v>5.0514471009390327E-2</v>
      </c>
      <c r="L4332" s="5">
        <f>_xlfn.STDEV.S($E$3:E4332)</f>
        <v>1.2488183629234517E-2</v>
      </c>
      <c r="M4332">
        <f t="shared" si="744"/>
        <v>4.6206407093893599E-2</v>
      </c>
      <c r="N4332" s="6">
        <f t="shared" si="738"/>
        <v>4.6465451635131716E-2</v>
      </c>
      <c r="O4332">
        <f t="shared" si="745"/>
        <v>6.6440701135872249E-3</v>
      </c>
      <c r="P4332">
        <f t="shared" si="746"/>
        <v>4.4143667674262958E-5</v>
      </c>
      <c r="Q4332">
        <f t="shared" si="736"/>
        <v>1.3574015044557269E-4</v>
      </c>
    </row>
    <row r="4333" spans="1:17" x14ac:dyDescent="0.3">
      <c r="A4333" s="2">
        <v>40280</v>
      </c>
      <c r="B4333">
        <v>119.739998</v>
      </c>
      <c r="C4333">
        <v>97.864883000000006</v>
      </c>
      <c r="D4333">
        <v>110279000</v>
      </c>
      <c r="E4333" s="3">
        <f t="shared" si="737"/>
        <v>1.5892513193831448E-3</v>
      </c>
      <c r="F4333" s="4">
        <f t="shared" si="739"/>
        <v>4.7492378906053732E-3</v>
      </c>
      <c r="G4333" s="4">
        <f t="shared" si="740"/>
        <v>1.9734620715733831E-3</v>
      </c>
      <c r="H4333" s="4">
        <f t="shared" si="741"/>
        <v>2.1239237529422649E-2</v>
      </c>
      <c r="I4333" s="4">
        <f t="shared" si="742"/>
        <v>4.0218042125663045E-2</v>
      </c>
      <c r="J4333" s="4">
        <f t="shared" si="743"/>
        <v>5.0438000378830283E-2</v>
      </c>
      <c r="L4333" s="5">
        <f>_xlfn.STDEV.S($E$3:E4333)</f>
        <v>1.2486756644165195E-2</v>
      </c>
      <c r="M4333">
        <f t="shared" si="744"/>
        <v>4.6129643946615832E-2</v>
      </c>
      <c r="N4333" s="6">
        <f t="shared" si="738"/>
        <v>4.638869622890418E-2</v>
      </c>
      <c r="O4333">
        <f t="shared" si="745"/>
        <v>-7.6763147277766897E-5</v>
      </c>
      <c r="P4333">
        <f t="shared" si="746"/>
        <v>5.8925807799881317E-9</v>
      </c>
      <c r="Q4333">
        <f t="shared" si="736"/>
        <v>1.3366191474713742E-4</v>
      </c>
    </row>
    <row r="4334" spans="1:17" x14ac:dyDescent="0.3">
      <c r="A4334" s="2">
        <v>40281</v>
      </c>
      <c r="B4334">
        <v>119.83000199999999</v>
      </c>
      <c r="C4334">
        <v>97.938445999999999</v>
      </c>
      <c r="D4334">
        <v>125043600</v>
      </c>
      <c r="E4334" s="3">
        <f t="shared" si="737"/>
        <v>7.516619467455854E-4</v>
      </c>
      <c r="F4334" s="4">
        <f t="shared" si="739"/>
        <v>4.723973605449361E-3</v>
      </c>
      <c r="G4334" s="4">
        <f t="shared" si="740"/>
        <v>1.81241595786317E-3</v>
      </c>
      <c r="H4334" s="4">
        <f t="shared" si="741"/>
        <v>2.1126252211399084E-2</v>
      </c>
      <c r="I4334" s="4">
        <f t="shared" si="742"/>
        <v>3.6879280555339067E-2</v>
      </c>
      <c r="J4334" s="4">
        <f t="shared" si="743"/>
        <v>4.6564290452507429E-2</v>
      </c>
      <c r="L4334" s="5">
        <f>_xlfn.STDEV.S($E$3:E4334)</f>
        <v>1.2485316813411704E-2</v>
      </c>
      <c r="M4334">
        <f t="shared" si="744"/>
        <v>4.22719053468565E-2</v>
      </c>
      <c r="N4334" s="6">
        <f t="shared" si="738"/>
        <v>4.2527274375491197E-2</v>
      </c>
      <c r="O4334">
        <f t="shared" si="745"/>
        <v>-3.8577385997593319E-3</v>
      </c>
      <c r="P4334">
        <f t="shared" si="746"/>
        <v>1.4882147104073091E-5</v>
      </c>
      <c r="Q4334">
        <f t="shared" si="736"/>
        <v>7.1582506410313809E-5</v>
      </c>
    </row>
    <row r="4335" spans="1:17" x14ac:dyDescent="0.3">
      <c r="A4335" s="2">
        <v>40282</v>
      </c>
      <c r="B4335">
        <v>121.19000200000001</v>
      </c>
      <c r="C4335">
        <v>99.049972999999994</v>
      </c>
      <c r="D4335">
        <v>161609000</v>
      </c>
      <c r="E4335" s="3">
        <f t="shared" si="737"/>
        <v>1.1349411477102445E-2</v>
      </c>
      <c r="F4335" s="4">
        <f t="shared" si="739"/>
        <v>5.1083046421621509E-3</v>
      </c>
      <c r="G4335" s="4">
        <f t="shared" si="740"/>
        <v>2.1243483113684096E-3</v>
      </c>
      <c r="H4335" s="4">
        <f t="shared" si="741"/>
        <v>2.2845032859304615E-2</v>
      </c>
      <c r="I4335" s="4">
        <f t="shared" si="742"/>
        <v>4.3355437206798575E-2</v>
      </c>
      <c r="J4335" s="4">
        <f t="shared" si="743"/>
        <v>5.4041359019258772E-2</v>
      </c>
      <c r="L4335" s="5">
        <f>_xlfn.STDEV.S($E$3:E4335)</f>
        <v>1.248500220787728E-2</v>
      </c>
      <c r="M4335">
        <f t="shared" si="744"/>
        <v>4.9718537454791017E-2</v>
      </c>
      <c r="N4335" s="6">
        <f t="shared" si="738"/>
        <v>5.0018923830627449E-2</v>
      </c>
      <c r="O4335">
        <f t="shared" si="745"/>
        <v>7.4466321079345171E-3</v>
      </c>
      <c r="P4335">
        <f t="shared" si="746"/>
        <v>5.5452329750921268E-5</v>
      </c>
      <c r="Q4335">
        <f t="shared" si="736"/>
        <v>7.3768984418011059E-5</v>
      </c>
    </row>
    <row r="4336" spans="1:17" x14ac:dyDescent="0.3">
      <c r="A4336" s="2">
        <v>40283</v>
      </c>
      <c r="B4336">
        <v>121.290001</v>
      </c>
      <c r="C4336">
        <v>99.131705999999994</v>
      </c>
      <c r="D4336">
        <v>144615300</v>
      </c>
      <c r="E4336" s="3">
        <f t="shared" si="737"/>
        <v>8.2514232485930705E-4</v>
      </c>
      <c r="F4336" s="4">
        <f t="shared" si="739"/>
        <v>5.0972230698095328E-3</v>
      </c>
      <c r="G4336" s="4">
        <f t="shared" si="740"/>
        <v>2.15645732944328E-3</v>
      </c>
      <c r="H4336" s="4">
        <f t="shared" si="741"/>
        <v>2.2795474561148544E-2</v>
      </c>
      <c r="I4336" s="4">
        <f t="shared" si="742"/>
        <v>4.4024242789304724E-2</v>
      </c>
      <c r="J4336" s="4">
        <f t="shared" si="743"/>
        <v>5.4819661342637716E-2</v>
      </c>
      <c r="L4336" s="5">
        <f>_xlfn.STDEV.S($E$3:E4336)</f>
        <v>1.2483563869842049E-2</v>
      </c>
      <c r="M4336">
        <f t="shared" si="744"/>
        <v>5.0493695223399471E-2</v>
      </c>
      <c r="N4336" s="6">
        <f t="shared" si="738"/>
        <v>5.0792999553952223E-2</v>
      </c>
      <c r="O4336">
        <f t="shared" si="745"/>
        <v>7.751577686084532E-4</v>
      </c>
      <c r="P4336">
        <f t="shared" si="746"/>
        <v>6.0086956623403623E-7</v>
      </c>
      <c r="Q4336">
        <f t="shared" si="736"/>
        <v>7.1036466066078718E-5</v>
      </c>
    </row>
    <row r="4337" spans="1:17" x14ac:dyDescent="0.3">
      <c r="A4337" s="2">
        <v>40284</v>
      </c>
      <c r="B4337">
        <v>119.360001</v>
      </c>
      <c r="C4337">
        <v>97.554298000000003</v>
      </c>
      <c r="D4337">
        <v>366786700</v>
      </c>
      <c r="E4337" s="3">
        <f t="shared" si="737"/>
        <v>-1.5912276231245248E-2</v>
      </c>
      <c r="F4337" s="4">
        <f t="shared" si="739"/>
        <v>6.3357132371297054E-3</v>
      </c>
      <c r="G4337" s="4">
        <f t="shared" si="740"/>
        <v>1.4533226417594628E-3</v>
      </c>
      <c r="H4337" s="4">
        <f t="shared" si="741"/>
        <v>2.8334170968334533E-2</v>
      </c>
      <c r="I4337" s="4">
        <f t="shared" si="742"/>
        <v>2.9471281802524452E-2</v>
      </c>
      <c r="J4337" s="4">
        <f t="shared" si="743"/>
        <v>3.7765434048901758E-2</v>
      </c>
      <c r="L4337" s="5">
        <f>_xlfn.STDEV.S($E$3:E4337)</f>
        <v>1.2484555739373215E-2</v>
      </c>
      <c r="M4337">
        <f t="shared" si="744"/>
        <v>3.350942130936739E-2</v>
      </c>
      <c r="N4337" s="6">
        <f t="shared" si="738"/>
        <v>3.3966269914390335E-2</v>
      </c>
      <c r="O4337">
        <f t="shared" si="745"/>
        <v>-1.698427391403208E-2</v>
      </c>
      <c r="P4337">
        <f t="shared" si="746"/>
        <v>2.884655603868706E-4</v>
      </c>
      <c r="Q4337">
        <f t="shared" ref="Q4337:Q4400" si="747">AVERAGE(P4315:P4337)</f>
        <v>7.5950244382344686E-5</v>
      </c>
    </row>
    <row r="4338" spans="1:17" x14ac:dyDescent="0.3">
      <c r="A4338" s="2">
        <v>40287</v>
      </c>
      <c r="B4338">
        <v>119.80999799999999</v>
      </c>
      <c r="C4338">
        <v>97.922104000000004</v>
      </c>
      <c r="D4338">
        <v>217947800</v>
      </c>
      <c r="E4338" s="3">
        <f t="shared" si="737"/>
        <v>3.7700820729718032E-3</v>
      </c>
      <c r="F4338" s="4">
        <f t="shared" si="739"/>
        <v>6.1985820985076771E-3</v>
      </c>
      <c r="G4338" s="4">
        <f t="shared" si="740"/>
        <v>1.2708866554611131E-3</v>
      </c>
      <c r="H4338" s="4">
        <f t="shared" si="741"/>
        <v>2.7720901872752928E-2</v>
      </c>
      <c r="I4338" s="4">
        <f t="shared" si="742"/>
        <v>2.572696490025761E-2</v>
      </c>
      <c r="J4338" s="4">
        <f t="shared" si="743"/>
        <v>3.3445469044772969E-2</v>
      </c>
      <c r="L4338" s="5">
        <f>_xlfn.STDEV.S($E$3:E4338)</f>
        <v>1.2483226379377538E-2</v>
      </c>
      <c r="M4338">
        <f t="shared" si="744"/>
        <v>2.9207060245440696E-2</v>
      </c>
      <c r="N4338" s="6">
        <f t="shared" si="738"/>
        <v>2.9642685258876478E-2</v>
      </c>
      <c r="O4338">
        <f t="shared" si="745"/>
        <v>-4.3023610639266949E-3</v>
      </c>
      <c r="P4338">
        <f t="shared" si="746"/>
        <v>1.8510310724392441E-5</v>
      </c>
      <c r="Q4338">
        <f t="shared" si="747"/>
        <v>7.1766814888083569E-5</v>
      </c>
    </row>
    <row r="4339" spans="1:17" x14ac:dyDescent="0.3">
      <c r="A4339" s="2">
        <v>40288</v>
      </c>
      <c r="B4339">
        <v>120.879997</v>
      </c>
      <c r="C4339">
        <v>98.796599999999998</v>
      </c>
      <c r="D4339">
        <v>157708000</v>
      </c>
      <c r="E4339" s="3">
        <f t="shared" si="737"/>
        <v>8.9307989137936694E-3</v>
      </c>
      <c r="F4339" s="4">
        <f t="shared" si="739"/>
        <v>6.3313553345850596E-3</v>
      </c>
      <c r="G4339" s="4">
        <f t="shared" si="740"/>
        <v>1.4014746914746883E-3</v>
      </c>
      <c r="H4339" s="4">
        <f t="shared" si="741"/>
        <v>2.8314681835676238E-2</v>
      </c>
      <c r="I4339" s="4">
        <f t="shared" si="742"/>
        <v>2.84058356093424E-2</v>
      </c>
      <c r="J4339" s="4">
        <f t="shared" si="743"/>
        <v>3.6530925508033274E-2</v>
      </c>
      <c r="L4339" s="5">
        <f>_xlfn.STDEV.S($E$3:E4339)</f>
        <v>1.2482473351163505E-2</v>
      </c>
      <c r="M4339">
        <f t="shared" si="744"/>
        <v>3.2280094488131447E-2</v>
      </c>
      <c r="N4339" s="6">
        <f t="shared" si="738"/>
        <v>3.2735752466035217E-2</v>
      </c>
      <c r="O4339">
        <f t="shared" si="745"/>
        <v>3.0730342426907517E-3</v>
      </c>
      <c r="P4339">
        <f t="shared" si="746"/>
        <v>9.4435394567499217E-6</v>
      </c>
      <c r="Q4339">
        <f t="shared" si="747"/>
        <v>7.1139208523472169E-5</v>
      </c>
    </row>
    <row r="4340" spans="1:17" x14ac:dyDescent="0.3">
      <c r="A4340" s="2">
        <v>40289</v>
      </c>
      <c r="B4340">
        <v>120.660004</v>
      </c>
      <c r="C4340">
        <v>98.616798000000003</v>
      </c>
      <c r="D4340">
        <v>192910100</v>
      </c>
      <c r="E4340" s="3">
        <f t="shared" si="737"/>
        <v>-1.8199289002298613E-3</v>
      </c>
      <c r="F4340" s="4">
        <f t="shared" si="739"/>
        <v>6.355147094240279E-3</v>
      </c>
      <c r="G4340" s="4">
        <f t="shared" si="740"/>
        <v>1.3446237379261755E-3</v>
      </c>
      <c r="H4340" s="4">
        <f t="shared" si="741"/>
        <v>2.8421081819463054E-2</v>
      </c>
      <c r="I4340" s="4">
        <f t="shared" si="742"/>
        <v>2.7238784584929787E-2</v>
      </c>
      <c r="J4340" s="4">
        <f t="shared" si="743"/>
        <v>3.5174909669344112E-2</v>
      </c>
      <c r="L4340" s="5">
        <f>_xlfn.STDEV.S($E$3:E4340)</f>
        <v>1.2481076142304651E-2</v>
      </c>
      <c r="M4340">
        <f t="shared" si="744"/>
        <v>3.0929622087067454E-2</v>
      </c>
      <c r="N4340" s="6">
        <f t="shared" si="738"/>
        <v>3.138810782828072E-2</v>
      </c>
      <c r="O4340">
        <f t="shared" si="745"/>
        <v>-1.3504724010639929E-3</v>
      </c>
      <c r="P4340">
        <f t="shared" si="746"/>
        <v>1.8237757060355461E-6</v>
      </c>
      <c r="Q4340">
        <f t="shared" si="747"/>
        <v>7.1213274980522562E-5</v>
      </c>
    </row>
    <row r="4341" spans="1:17" x14ac:dyDescent="0.3">
      <c r="A4341" s="2">
        <v>40290</v>
      </c>
      <c r="B4341">
        <v>121.019997</v>
      </c>
      <c r="C4341">
        <v>98.911040999999997</v>
      </c>
      <c r="D4341">
        <v>115360300</v>
      </c>
      <c r="E4341" s="3">
        <f t="shared" si="737"/>
        <v>2.9835321404432236E-3</v>
      </c>
      <c r="F4341" s="4">
        <f t="shared" si="739"/>
        <v>5.9346978818359307E-3</v>
      </c>
      <c r="G4341" s="4">
        <f t="shared" si="740"/>
        <v>1.8718283326300714E-3</v>
      </c>
      <c r="H4341" s="4">
        <f t="shared" si="741"/>
        <v>2.6540775779418314E-2</v>
      </c>
      <c r="I4341" s="4">
        <f t="shared" si="742"/>
        <v>3.8109813915605306E-2</v>
      </c>
      <c r="J4341" s="4">
        <f t="shared" si="743"/>
        <v>4.3545863368546378E-2</v>
      </c>
      <c r="L4341" s="5">
        <f>_xlfn.STDEV.S($E$3:E4341)</f>
        <v>1.2479703450254927E-2</v>
      </c>
      <c r="M4341">
        <f t="shared" si="744"/>
        <v>4.3545709721947899E-2</v>
      </c>
      <c r="N4341" s="6">
        <f t="shared" si="738"/>
        <v>4.3950222614860701E-2</v>
      </c>
      <c r="O4341">
        <f t="shared" si="745"/>
        <v>1.2616087634880445E-2</v>
      </c>
      <c r="P4341">
        <f t="shared" si="746"/>
        <v>1.5916566721098325E-4</v>
      </c>
      <c r="Q4341">
        <f t="shared" si="747"/>
        <v>4.7527353169575156E-5</v>
      </c>
    </row>
    <row r="4342" spans="1:17" x14ac:dyDescent="0.3">
      <c r="A4342" s="2">
        <v>40291</v>
      </c>
      <c r="B4342">
        <v>121.80999799999999</v>
      </c>
      <c r="C4342">
        <v>99.556708999999998</v>
      </c>
      <c r="D4342">
        <v>177335500</v>
      </c>
      <c r="E4342" s="3">
        <f t="shared" si="737"/>
        <v>6.5278550618372844E-3</v>
      </c>
      <c r="F4342" s="4">
        <f t="shared" si="739"/>
        <v>5.9711461503772906E-3</v>
      </c>
      <c r="G4342" s="4">
        <f t="shared" si="740"/>
        <v>1.9232060715758405E-3</v>
      </c>
      <c r="H4342" s="4">
        <f t="shared" si="741"/>
        <v>2.6703777391659609E-2</v>
      </c>
      <c r="I4342" s="4">
        <f t="shared" si="742"/>
        <v>3.917505450680081E-2</v>
      </c>
      <c r="J4342" s="4">
        <f t="shared" si="743"/>
        <v>4.4772522069686405E-2</v>
      </c>
      <c r="L4342" s="5">
        <f>_xlfn.STDEV.S($E$3:E4342)</f>
        <v>1.2478622075260206E-2</v>
      </c>
      <c r="M4342">
        <f t="shared" si="744"/>
        <v>4.4772297616340891E-2</v>
      </c>
      <c r="N4342" s="6">
        <f t="shared" si="738"/>
        <v>4.5182236079287286E-2</v>
      </c>
      <c r="O4342">
        <f t="shared" si="745"/>
        <v>1.2265878943929914E-3</v>
      </c>
      <c r="P4342">
        <f t="shared" si="746"/>
        <v>1.5045178626714324E-6</v>
      </c>
      <c r="Q4342">
        <f t="shared" si="747"/>
        <v>4.7575006881234858E-5</v>
      </c>
    </row>
    <row r="4343" spans="1:17" x14ac:dyDescent="0.3">
      <c r="A4343" s="2">
        <v>40294</v>
      </c>
      <c r="B4343">
        <v>121.349998</v>
      </c>
      <c r="C4343">
        <v>99.180756000000002</v>
      </c>
      <c r="D4343">
        <v>143457300</v>
      </c>
      <c r="E4343" s="3">
        <f t="shared" si="737"/>
        <v>-3.7763731019845315E-3</v>
      </c>
      <c r="F4343" s="4">
        <f t="shared" si="739"/>
        <v>5.9760623731767723E-3</v>
      </c>
      <c r="G4343" s="4">
        <f t="shared" si="740"/>
        <v>1.4532219323986364E-3</v>
      </c>
      <c r="H4343" s="4">
        <f t="shared" si="741"/>
        <v>2.672576340840396E-2</v>
      </c>
      <c r="I4343" s="4">
        <f t="shared" si="742"/>
        <v>2.9469211265766626E-2</v>
      </c>
      <c r="J4343" s="4">
        <f t="shared" si="743"/>
        <v>3.3557699513177885E-2</v>
      </c>
      <c r="L4343" s="5">
        <f>_xlfn.STDEV.S($E$3:E4343)</f>
        <v>1.247733871867082E-2</v>
      </c>
      <c r="M4343">
        <f t="shared" si="744"/>
        <v>3.3557566355248557E-2</v>
      </c>
      <c r="N4343" s="6">
        <f t="shared" si="738"/>
        <v>3.3963878400789849E-2</v>
      </c>
      <c r="O4343">
        <f t="shared" si="745"/>
        <v>-1.1214731261092334E-2</v>
      </c>
      <c r="P4343">
        <f t="shared" si="746"/>
        <v>1.2577019725852165E-4</v>
      </c>
      <c r="Q4343">
        <f t="shared" si="747"/>
        <v>5.2981045675699747E-5</v>
      </c>
    </row>
    <row r="4344" spans="1:17" x14ac:dyDescent="0.3">
      <c r="A4344" s="2">
        <v>40295</v>
      </c>
      <c r="B4344">
        <v>118.480003</v>
      </c>
      <c r="C4344">
        <v>96.835059999999999</v>
      </c>
      <c r="D4344">
        <v>355853300</v>
      </c>
      <c r="E4344" s="3">
        <f t="shared" si="737"/>
        <v>-2.3650556632065278E-2</v>
      </c>
      <c r="F4344" s="4">
        <f t="shared" si="739"/>
        <v>7.8645957444267826E-3</v>
      </c>
      <c r="G4344" s="4">
        <f t="shared" si="740"/>
        <v>6.3601731180480984E-4</v>
      </c>
      <c r="H4344" s="4">
        <f t="shared" si="741"/>
        <v>3.5171541400187696E-2</v>
      </c>
      <c r="I4344" s="4">
        <f t="shared" si="742"/>
        <v>1.2797498754224312E-2</v>
      </c>
      <c r="J4344" s="4">
        <f t="shared" si="743"/>
        <v>1.4036227674474988E-2</v>
      </c>
      <c r="L4344" s="5">
        <f>_xlfn.STDEV.S($E$3:E4344)</f>
        <v>1.248120026106566E-2</v>
      </c>
      <c r="M4344">
        <f t="shared" si="744"/>
        <v>1.4036349333664794E-2</v>
      </c>
      <c r="N4344" s="6">
        <f t="shared" si="738"/>
        <v>1.4731198326997319E-2</v>
      </c>
      <c r="O4344">
        <f t="shared" si="745"/>
        <v>-1.9521217021583763E-2</v>
      </c>
      <c r="P4344">
        <f t="shared" si="746"/>
        <v>3.8107791400377166E-4</v>
      </c>
      <c r="Q4344">
        <f t="shared" si="747"/>
        <v>6.7220340083251772E-5</v>
      </c>
    </row>
    <row r="4345" spans="1:17" x14ac:dyDescent="0.3">
      <c r="A4345" s="2">
        <v>40296</v>
      </c>
      <c r="B4345">
        <v>119.379997</v>
      </c>
      <c r="C4345">
        <v>97.570625000000007</v>
      </c>
      <c r="D4345">
        <v>300674100</v>
      </c>
      <c r="E4345" s="3">
        <f t="shared" si="737"/>
        <v>7.5961679373017787E-3</v>
      </c>
      <c r="F4345" s="4">
        <f t="shared" si="739"/>
        <v>7.97829362311148E-3</v>
      </c>
      <c r="G4345" s="4">
        <f t="shared" si="740"/>
        <v>1.0369856625403969E-3</v>
      </c>
      <c r="H4345" s="4">
        <f t="shared" si="741"/>
        <v>3.5680013771460711E-2</v>
      </c>
      <c r="I4345" s="4">
        <f t="shared" si="742"/>
        <v>2.0945304559198075E-2</v>
      </c>
      <c r="J4345" s="4">
        <f t="shared" si="743"/>
        <v>2.3403451806444542E-2</v>
      </c>
      <c r="L4345" s="5">
        <f>_xlfn.STDEV.S($E$3:E4345)</f>
        <v>1.2480253150625275E-2</v>
      </c>
      <c r="M4345">
        <f t="shared" si="744"/>
        <v>2.3403300070239195E-2</v>
      </c>
      <c r="N4345" s="6">
        <f t="shared" si="738"/>
        <v>2.4124716214580788E-2</v>
      </c>
      <c r="O4345">
        <f t="shared" si="745"/>
        <v>9.3669507365744011E-3</v>
      </c>
      <c r="P4345">
        <f t="shared" si="746"/>
        <v>8.7739766101411714E-5</v>
      </c>
      <c r="Q4345">
        <f t="shared" si="747"/>
        <v>7.0878421963417381E-5</v>
      </c>
    </row>
    <row r="4346" spans="1:17" x14ac:dyDescent="0.3">
      <c r="A4346" s="2">
        <v>40297</v>
      </c>
      <c r="B4346">
        <v>120.860001</v>
      </c>
      <c r="C4346">
        <v>98.780227999999994</v>
      </c>
      <c r="D4346">
        <v>193775000</v>
      </c>
      <c r="E4346" s="3">
        <f t="shared" si="737"/>
        <v>1.2397420314895768E-2</v>
      </c>
      <c r="F4346" s="4">
        <f t="shared" si="739"/>
        <v>8.310464888833486E-3</v>
      </c>
      <c r="G4346" s="4">
        <f t="shared" si="740"/>
        <v>1.6020946204160309E-3</v>
      </c>
      <c r="H4346" s="4">
        <f t="shared" si="741"/>
        <v>3.7165528832113819E-2</v>
      </c>
      <c r="I4346" s="4">
        <f t="shared" si="742"/>
        <v>3.2534286657072808E-2</v>
      </c>
      <c r="J4346" s="4">
        <f t="shared" si="743"/>
        <v>3.6712499265733722E-2</v>
      </c>
      <c r="L4346" s="5">
        <f>_xlfn.STDEV.S($E$3:E4346)</f>
        <v>1.2480164263913324E-2</v>
      </c>
      <c r="M4346">
        <f t="shared" si="744"/>
        <v>3.6712977582553173E-2</v>
      </c>
      <c r="N4346" s="6">
        <f t="shared" si="738"/>
        <v>3.7504894420589352E-2</v>
      </c>
      <c r="O4346">
        <f t="shared" si="745"/>
        <v>1.3309677512313978E-2</v>
      </c>
      <c r="P4346">
        <f t="shared" si="746"/>
        <v>1.7714751548179641E-4</v>
      </c>
      <c r="Q4346">
        <f t="shared" si="747"/>
        <v>7.2041395115659575E-5</v>
      </c>
    </row>
    <row r="4347" spans="1:17" x14ac:dyDescent="0.3">
      <c r="A4347" s="2">
        <v>40298</v>
      </c>
      <c r="B4347">
        <v>118.80999799999999</v>
      </c>
      <c r="C4347">
        <v>97.104759000000001</v>
      </c>
      <c r="D4347">
        <v>270000900</v>
      </c>
      <c r="E4347" s="3">
        <f t="shared" si="737"/>
        <v>-1.6961798635100167E-2</v>
      </c>
      <c r="F4347" s="4">
        <f t="shared" si="739"/>
        <v>9.0901546508004565E-3</v>
      </c>
      <c r="G4347" s="4">
        <f t="shared" si="740"/>
        <v>5.8864445289349369E-4</v>
      </c>
      <c r="H4347" s="4">
        <f t="shared" si="741"/>
        <v>4.0652407450351369E-2</v>
      </c>
      <c r="I4347" s="4">
        <f t="shared" si="742"/>
        <v>1.1838957598125921E-2</v>
      </c>
      <c r="J4347" s="4">
        <f t="shared" si="743"/>
        <v>1.2700086328712112E-2</v>
      </c>
      <c r="L4347" s="5">
        <f>_xlfn.STDEV.S($E$3:E4347)</f>
        <v>1.2481478600315196E-2</v>
      </c>
      <c r="M4347">
        <f t="shared" si="744"/>
        <v>1.2700289805659733E-2</v>
      </c>
      <c r="N4347" s="6">
        <f t="shared" si="738"/>
        <v>1.36268497868961E-2</v>
      </c>
      <c r="O4347">
        <f t="shared" si="745"/>
        <v>-2.401268777689344E-2</v>
      </c>
      <c r="P4347">
        <f t="shared" si="746"/>
        <v>5.7660917427056766E-4</v>
      </c>
      <c r="Q4347">
        <f t="shared" si="747"/>
        <v>9.6720495821942323E-5</v>
      </c>
    </row>
    <row r="4348" spans="1:17" x14ac:dyDescent="0.3">
      <c r="A4348" s="2">
        <v>40301</v>
      </c>
      <c r="B4348">
        <v>120.349998</v>
      </c>
      <c r="C4348">
        <v>98.363426000000004</v>
      </c>
      <c r="D4348">
        <v>182747900</v>
      </c>
      <c r="E4348" s="3">
        <f t="shared" si="737"/>
        <v>1.296187211449995E-2</v>
      </c>
      <c r="F4348" s="4">
        <f t="shared" si="739"/>
        <v>9.449414867983558E-3</v>
      </c>
      <c r="G4348" s="4">
        <f t="shared" si="740"/>
        <v>1.1225557310302614E-3</v>
      </c>
      <c r="H4348" s="4">
        <f t="shared" si="741"/>
        <v>4.2259067984816878E-2</v>
      </c>
      <c r="I4348" s="4">
        <f t="shared" si="742"/>
        <v>2.2692159909171394E-2</v>
      </c>
      <c r="J4348" s="4">
        <f t="shared" si="743"/>
        <v>2.5127804576842383E-2</v>
      </c>
      <c r="L4348" s="5">
        <f>_xlfn.STDEV.S($E$3:E4348)</f>
        <v>1.2481518495624141E-2</v>
      </c>
      <c r="M4348">
        <f t="shared" si="744"/>
        <v>2.5127733813837573E-2</v>
      </c>
      <c r="N4348" s="6">
        <f t="shared" si="738"/>
        <v>2.6140114370811096E-2</v>
      </c>
      <c r="O4348">
        <f t="shared" si="745"/>
        <v>1.242744400817784E-2</v>
      </c>
      <c r="P4348">
        <f t="shared" si="746"/>
        <v>1.5444136457639529E-4</v>
      </c>
      <c r="Q4348">
        <f t="shared" si="747"/>
        <v>1.0323290122692602E-4</v>
      </c>
    </row>
    <row r="4349" spans="1:17" x14ac:dyDescent="0.3">
      <c r="A4349" s="2">
        <v>40302</v>
      </c>
      <c r="B4349">
        <v>117.519997</v>
      </c>
      <c r="C4349">
        <v>96.050430000000006</v>
      </c>
      <c r="D4349">
        <v>360353400</v>
      </c>
      <c r="E4349" s="3">
        <f t="shared" si="737"/>
        <v>-2.3514757349642812E-2</v>
      </c>
      <c r="F4349" s="4">
        <f t="shared" si="739"/>
        <v>1.0730821284307024E-2</v>
      </c>
      <c r="G4349" s="4">
        <f t="shared" si="740"/>
        <v>2.4831288988426945E-4</v>
      </c>
      <c r="H4349" s="4">
        <f t="shared" si="741"/>
        <v>4.7989691692224209E-2</v>
      </c>
      <c r="I4349" s="4">
        <f t="shared" si="742"/>
        <v>4.9779905357714149E-3</v>
      </c>
      <c r="J4349" s="4">
        <f t="shared" si="743"/>
        <v>4.4443719393276737E-3</v>
      </c>
      <c r="L4349" s="5">
        <f>_xlfn.STDEV.S($E$3:E4349)</f>
        <v>1.2485312627295794E-2</v>
      </c>
      <c r="M4349">
        <f t="shared" si="744"/>
        <v>4.4444188034188344E-3</v>
      </c>
      <c r="N4349" s="6">
        <f t="shared" si="738"/>
        <v>5.7268234171501398E-3</v>
      </c>
      <c r="O4349">
        <f t="shared" si="745"/>
        <v>-2.068331501041874E-2</v>
      </c>
      <c r="P4349">
        <f t="shared" si="746"/>
        <v>4.2779951982021316E-4</v>
      </c>
      <c r="Q4349">
        <f t="shared" si="747"/>
        <v>1.2103544783185716E-4</v>
      </c>
    </row>
    <row r="4350" spans="1:17" x14ac:dyDescent="0.3">
      <c r="A4350" s="2">
        <v>40303</v>
      </c>
      <c r="B4350">
        <v>116.82</v>
      </c>
      <c r="C4350">
        <v>95.478324999999998</v>
      </c>
      <c r="D4350">
        <v>328973200</v>
      </c>
      <c r="E4350" s="3">
        <f t="shared" si="737"/>
        <v>-5.9564075720662801E-3</v>
      </c>
      <c r="F4350" s="4">
        <f t="shared" si="739"/>
        <v>1.0705296346014758E-2</v>
      </c>
      <c r="G4350" s="4">
        <f t="shared" si="740"/>
        <v>-3.0794972101568012E-4</v>
      </c>
      <c r="H4350" s="4">
        <f t="shared" si="741"/>
        <v>4.7875540697938222E-2</v>
      </c>
      <c r="I4350" s="4">
        <f t="shared" si="742"/>
        <v>-6.1410093932937615E-3</v>
      </c>
      <c r="J4350" s="4">
        <f t="shared" si="743"/>
        <v>-8.3191723611503177E-3</v>
      </c>
      <c r="L4350" s="5">
        <f>_xlfn.STDEV.S($E$3:E4350)</f>
        <v>1.2484237504082549E-2</v>
      </c>
      <c r="M4350">
        <f t="shared" si="744"/>
        <v>-8.3192103144514393E-3</v>
      </c>
      <c r="N4350" s="6">
        <f t="shared" si="738"/>
        <v>-7.0589024669965861E-3</v>
      </c>
      <c r="O4350">
        <f t="shared" si="745"/>
        <v>-1.2763629117870275E-2</v>
      </c>
      <c r="P4350">
        <f t="shared" si="746"/>
        <v>1.6291022825854593E-4</v>
      </c>
      <c r="Q4350">
        <f t="shared" si="747"/>
        <v>1.2752036679956037E-4</v>
      </c>
    </row>
    <row r="4351" spans="1:17" x14ac:dyDescent="0.3">
      <c r="A4351" s="2">
        <v>40304</v>
      </c>
      <c r="B4351">
        <v>112.94000200000001</v>
      </c>
      <c r="C4351">
        <v>92.307136999999997</v>
      </c>
      <c r="D4351">
        <v>647356600</v>
      </c>
      <c r="E4351" s="3">
        <f t="shared" si="737"/>
        <v>-3.3213473720253295E-2</v>
      </c>
      <c r="F4351" s="4">
        <f t="shared" si="739"/>
        <v>1.2537461206043198E-2</v>
      </c>
      <c r="G4351" s="4">
        <f t="shared" si="740"/>
        <v>-2.1063354078089368E-3</v>
      </c>
      <c r="H4351" s="4">
        <f t="shared" si="741"/>
        <v>5.6069231043958175E-2</v>
      </c>
      <c r="I4351" s="4">
        <f t="shared" si="742"/>
        <v>-4.129430352625596E-2</v>
      </c>
      <c r="J4351" s="4">
        <f t="shared" si="743"/>
        <v>-4.9006696298755426E-2</v>
      </c>
      <c r="L4351" s="5">
        <f>_xlfn.STDEV.S($E$3:E4351)</f>
        <v>1.2493143668290024E-2</v>
      </c>
      <c r="M4351">
        <f t="shared" si="744"/>
        <v>-4.9006398635796533E-2</v>
      </c>
      <c r="N4351" s="6">
        <f t="shared" si="738"/>
        <v>-4.7339619426302826E-2</v>
      </c>
      <c r="O4351">
        <f t="shared" si="745"/>
        <v>-4.0687188321345095E-2</v>
      </c>
      <c r="P4351">
        <f t="shared" si="746"/>
        <v>1.6554472934966007E-3</v>
      </c>
      <c r="Q4351">
        <f t="shared" si="747"/>
        <v>1.9810972779342719E-4</v>
      </c>
    </row>
    <row r="4352" spans="1:17" x14ac:dyDescent="0.3">
      <c r="A4352" s="2">
        <v>40305</v>
      </c>
      <c r="B4352">
        <v>111.260002</v>
      </c>
      <c r="C4352">
        <v>90.934059000000005</v>
      </c>
      <c r="D4352">
        <v>637558800</v>
      </c>
      <c r="E4352" s="3">
        <f t="shared" si="737"/>
        <v>-1.4875154686113889E-2</v>
      </c>
      <c r="F4352" s="4">
        <f t="shared" si="739"/>
        <v>1.2771306624206986E-2</v>
      </c>
      <c r="G4352" s="4">
        <f t="shared" si="740"/>
        <v>-2.8555894260728523E-3</v>
      </c>
      <c r="H4352" s="4">
        <f t="shared" si="741"/>
        <v>5.7115019546440368E-2</v>
      </c>
      <c r="I4352" s="4">
        <f t="shared" si="742"/>
        <v>-5.5588680571823423E-2</v>
      </c>
      <c r="J4352" s="4">
        <f t="shared" si="743"/>
        <v>-6.5356315585882951E-2</v>
      </c>
      <c r="L4352" s="5">
        <f>_xlfn.STDEV.S($E$3:E4352)</f>
        <v>1.2493824676243138E-2</v>
      </c>
      <c r="M4352">
        <f t="shared" si="744"/>
        <v>-6.5356173846134319E-2</v>
      </c>
      <c r="N4352" s="6">
        <f t="shared" si="738"/>
        <v>-6.3656152198462324E-2</v>
      </c>
      <c r="O4352">
        <f t="shared" si="745"/>
        <v>-1.6349775210337786E-2</v>
      </c>
      <c r="P4352">
        <f t="shared" si="746"/>
        <v>2.6731514942857597E-4</v>
      </c>
      <c r="Q4352">
        <f t="shared" si="747"/>
        <v>2.0962757190891255E-4</v>
      </c>
    </row>
    <row r="4353" spans="1:17" x14ac:dyDescent="0.3">
      <c r="A4353" s="2">
        <v>40308</v>
      </c>
      <c r="B4353">
        <v>116.160004</v>
      </c>
      <c r="C4353">
        <v>94.938896</v>
      </c>
      <c r="D4353">
        <v>396159600</v>
      </c>
      <c r="E4353" s="3">
        <f t="shared" si="737"/>
        <v>4.4041002264227913E-2</v>
      </c>
      <c r="F4353" s="4">
        <f t="shared" si="739"/>
        <v>1.6056492828569909E-2</v>
      </c>
      <c r="G4353" s="4">
        <f t="shared" si="740"/>
        <v>-6.9239952139290282E-4</v>
      </c>
      <c r="H4353" s="4">
        <f t="shared" si="741"/>
        <v>7.180681888984039E-2</v>
      </c>
      <c r="I4353" s="4">
        <f t="shared" si="742"/>
        <v>-1.3757278489181735E-2</v>
      </c>
      <c r="J4353" s="4">
        <f t="shared" si="743"/>
        <v>-1.8587389493143647E-2</v>
      </c>
      <c r="L4353" s="5">
        <f>_xlfn.STDEV.S($E$3:E4353)</f>
        <v>1.250998292041385E-2</v>
      </c>
      <c r="M4353">
        <f t="shared" si="744"/>
        <v>-1.8587335091354015E-2</v>
      </c>
      <c r="N4353" s="6">
        <f t="shared" si="738"/>
        <v>-1.5804482316749024E-2</v>
      </c>
      <c r="O4353">
        <f t="shared" si="745"/>
        <v>4.6768838754780301E-2</v>
      </c>
      <c r="P4353">
        <f t="shared" si="746"/>
        <v>2.1873242784706398E-3</v>
      </c>
      <c r="Q4353">
        <f t="shared" si="747"/>
        <v>3.0101935204562158E-4</v>
      </c>
    </row>
    <row r="4354" spans="1:17" x14ac:dyDescent="0.3">
      <c r="A4354" s="2">
        <v>40309</v>
      </c>
      <c r="B4354">
        <v>115.83000199999999</v>
      </c>
      <c r="C4354">
        <v>94.669189000000003</v>
      </c>
      <c r="D4354">
        <v>317849800</v>
      </c>
      <c r="E4354" s="3">
        <f t="shared" si="737"/>
        <v>-2.8409262107119693E-3</v>
      </c>
      <c r="F4354" s="4">
        <f t="shared" si="739"/>
        <v>1.6036114850340375E-2</v>
      </c>
      <c r="G4354" s="4">
        <f t="shared" si="740"/>
        <v>-9.6652562996215805E-4</v>
      </c>
      <c r="H4354" s="4">
        <f t="shared" si="741"/>
        <v>7.1715685800709889E-2</v>
      </c>
      <c r="I4354" s="4">
        <f t="shared" si="742"/>
        <v>-1.9154045050545743E-2</v>
      </c>
      <c r="J4354" s="4">
        <f t="shared" si="743"/>
        <v>-2.4753627652442711E-2</v>
      </c>
      <c r="L4354" s="5">
        <f>_xlfn.STDEV.S($E$3:E4354)</f>
        <v>1.2508635945903436E-2</v>
      </c>
      <c r="M4354">
        <f t="shared" si="744"/>
        <v>-2.4753684215383202E-2</v>
      </c>
      <c r="N4354" s="6">
        <f t="shared" si="738"/>
        <v>-2.1995335363788282E-2</v>
      </c>
      <c r="O4354">
        <f t="shared" si="745"/>
        <v>-6.1663491240291878E-3</v>
      </c>
      <c r="P4354">
        <f t="shared" si="746"/>
        <v>3.8023861519415532E-5</v>
      </c>
      <c r="Q4354">
        <f t="shared" si="747"/>
        <v>2.9720019742219265E-4</v>
      </c>
    </row>
    <row r="4355" spans="1:17" x14ac:dyDescent="0.3">
      <c r="A4355" s="2">
        <v>40310</v>
      </c>
      <c r="B4355">
        <v>117.449997</v>
      </c>
      <c r="C4355">
        <v>95.993224999999995</v>
      </c>
      <c r="D4355">
        <v>235607100</v>
      </c>
      <c r="E4355" s="3">
        <f t="shared" si="737"/>
        <v>1.3985970577812923E-2</v>
      </c>
      <c r="F4355" s="4">
        <f t="shared" si="739"/>
        <v>1.6267477757812315E-2</v>
      </c>
      <c r="G4355" s="4">
        <f t="shared" si="740"/>
        <v>-6.439775901538494E-4</v>
      </c>
      <c r="H4355" s="4">
        <f t="shared" si="741"/>
        <v>7.2750372177868394E-2</v>
      </c>
      <c r="I4355" s="4">
        <f t="shared" si="742"/>
        <v>-1.280106106637835E-2</v>
      </c>
      <c r="J4355" s="4">
        <f t="shared" si="743"/>
        <v>-1.7565872430992724E-2</v>
      </c>
      <c r="L4355" s="5">
        <f>_xlfn.STDEV.S($E$3:E4355)</f>
        <v>1.2508918577383628E-2</v>
      </c>
      <c r="M4355">
        <f t="shared" si="744"/>
        <v>-1.7565921767480067E-2</v>
      </c>
      <c r="N4355" s="6">
        <f t="shared" si="738"/>
        <v>-1.4707035115776979E-2</v>
      </c>
      <c r="O4355">
        <f t="shared" si="745"/>
        <v>7.187762447903135E-3</v>
      </c>
      <c r="P4355">
        <f t="shared" si="746"/>
        <v>5.1663929007486468E-5</v>
      </c>
      <c r="Q4355">
        <f t="shared" si="747"/>
        <v>2.9752716530624586E-4</v>
      </c>
    </row>
    <row r="4356" spans="1:17" x14ac:dyDescent="0.3">
      <c r="A4356" s="2">
        <v>40311</v>
      </c>
      <c r="B4356">
        <v>115.989998</v>
      </c>
      <c r="C4356">
        <v>94.799965</v>
      </c>
      <c r="D4356">
        <v>234452500</v>
      </c>
      <c r="E4356" s="3">
        <f t="shared" ref="E4356:E4419" si="748">B4356/B4355-1</f>
        <v>-1.2430813429480048E-2</v>
      </c>
      <c r="F4356" s="4">
        <f t="shared" si="739"/>
        <v>1.6441735035733301E-2</v>
      </c>
      <c r="G4356" s="4">
        <f t="shared" si="740"/>
        <v>-1.2535456227131187E-3</v>
      </c>
      <c r="H4356" s="4">
        <f t="shared" si="741"/>
        <v>7.3529674415879195E-2</v>
      </c>
      <c r="I4356" s="4">
        <f t="shared" si="742"/>
        <v>-2.4774584542559985E-2</v>
      </c>
      <c r="J4356" s="4">
        <f t="shared" si="743"/>
        <v>-3.131785279914967E-2</v>
      </c>
      <c r="L4356" s="5">
        <f>_xlfn.STDEV.S($E$3:E4356)</f>
        <v>1.2508970610373345E-2</v>
      </c>
      <c r="M4356">
        <f t="shared" si="744"/>
        <v>-3.131785587636305E-2</v>
      </c>
      <c r="N4356" s="6">
        <f t="shared" si="738"/>
        <v>-2.8437457776391728E-2</v>
      </c>
      <c r="O4356">
        <f t="shared" si="745"/>
        <v>-1.3751934108882983E-2</v>
      </c>
      <c r="P4356">
        <f t="shared" si="746"/>
        <v>1.8911569173505919E-4</v>
      </c>
      <c r="Q4356">
        <f t="shared" si="747"/>
        <v>3.0574933048686668E-4</v>
      </c>
    </row>
    <row r="4357" spans="1:17" x14ac:dyDescent="0.3">
      <c r="A4357" s="2">
        <v>40312</v>
      </c>
      <c r="B4357">
        <v>113.889999</v>
      </c>
      <c r="C4357">
        <v>93.083588000000006</v>
      </c>
      <c r="D4357">
        <v>345601400</v>
      </c>
      <c r="E4357" s="3">
        <f t="shared" si="748"/>
        <v>-1.8105000743253719E-2</v>
      </c>
      <c r="F4357" s="4">
        <f t="shared" si="739"/>
        <v>1.6803361780341419E-2</v>
      </c>
      <c r="G4357" s="4">
        <f t="shared" si="740"/>
        <v>-2.0734005222783057E-3</v>
      </c>
      <c r="H4357" s="4">
        <f t="shared" si="741"/>
        <v>7.5146918382730604E-2</v>
      </c>
      <c r="I4357" s="4">
        <f t="shared" si="742"/>
        <v>-4.0661274868140529E-2</v>
      </c>
      <c r="J4357" s="4">
        <f t="shared" si="743"/>
        <v>-4.9570502680836848E-2</v>
      </c>
      <c r="L4357" s="5">
        <f>_xlfn.STDEV.S($E$3:E4357)</f>
        <v>1.2510643468399892E-2</v>
      </c>
      <c r="M4357">
        <f t="shared" si="744"/>
        <v>-4.9570248692810591E-2</v>
      </c>
      <c r="N4357" s="6">
        <f t="shared" si="738"/>
        <v>-4.6616191098454718E-2</v>
      </c>
      <c r="O4357">
        <f t="shared" si="745"/>
        <v>-1.8252392816447541E-2</v>
      </c>
      <c r="P4357">
        <f t="shared" si="746"/>
        <v>3.3314984352590579E-4</v>
      </c>
      <c r="Q4357">
        <f t="shared" si="747"/>
        <v>3.1958705641825069E-4</v>
      </c>
    </row>
    <row r="4358" spans="1:17" x14ac:dyDescent="0.3">
      <c r="A4358" s="2">
        <v>40315</v>
      </c>
      <c r="B4358">
        <v>113.949997</v>
      </c>
      <c r="C4358">
        <v>93.132621999999998</v>
      </c>
      <c r="D4358">
        <v>325739800</v>
      </c>
      <c r="E4358" s="3">
        <f t="shared" si="748"/>
        <v>5.2680657236625628E-4</v>
      </c>
      <c r="F4358" s="4">
        <f t="shared" si="739"/>
        <v>1.6560168417167218E-2</v>
      </c>
      <c r="G4358" s="4">
        <f t="shared" si="740"/>
        <v>-2.5439485616146618E-3</v>
      </c>
      <c r="H4358" s="4">
        <f t="shared" si="741"/>
        <v>7.4059324599261997E-2</v>
      </c>
      <c r="I4358" s="4">
        <f t="shared" si="742"/>
        <v>-4.9667920350112027E-2</v>
      </c>
      <c r="J4358" s="4">
        <f t="shared" si="743"/>
        <v>-5.9741066259553666E-2</v>
      </c>
      <c r="L4358" s="5">
        <f>_xlfn.STDEV.S($E$3:E4358)</f>
        <v>1.250920751692737E-2</v>
      </c>
      <c r="M4358">
        <f t="shared" si="744"/>
        <v>-5.974094298636954E-2</v>
      </c>
      <c r="N4358" s="6">
        <f t="shared" si="738"/>
        <v>-5.6902273058206498E-2</v>
      </c>
      <c r="O4358">
        <f t="shared" si="745"/>
        <v>-1.0170694293558949E-2</v>
      </c>
      <c r="P4358">
        <f t="shared" si="746"/>
        <v>1.0344302241303256E-4</v>
      </c>
      <c r="Q4358">
        <f t="shared" si="747"/>
        <v>3.2167360827312509E-4</v>
      </c>
    </row>
    <row r="4359" spans="1:17" x14ac:dyDescent="0.3">
      <c r="A4359" s="2">
        <v>40316</v>
      </c>
      <c r="B4359">
        <v>112.400002</v>
      </c>
      <c r="C4359">
        <v>91.865821999999994</v>
      </c>
      <c r="D4359">
        <v>360556800</v>
      </c>
      <c r="E4359" s="3">
        <f t="shared" si="748"/>
        <v>-1.3602413697299087E-2</v>
      </c>
      <c r="F4359" s="4">
        <f t="shared" si="739"/>
        <v>1.6699415618169532E-2</v>
      </c>
      <c r="G4359" s="4">
        <f t="shared" si="740"/>
        <v>-3.1712336060563313E-3</v>
      </c>
      <c r="H4359" s="4">
        <f t="shared" si="741"/>
        <v>7.4682057013497491E-2</v>
      </c>
      <c r="I4359" s="4">
        <f t="shared" si="742"/>
        <v>-6.1549766878520429E-2</v>
      </c>
      <c r="J4359" s="4">
        <f t="shared" si="743"/>
        <v>-7.3295258330367097E-2</v>
      </c>
      <c r="L4359" s="5">
        <f>_xlfn.STDEV.S($E$3:E4359)</f>
        <v>1.2509543975619212E-2</v>
      </c>
      <c r="M4359">
        <f t="shared" si="744"/>
        <v>-7.3295398851550855E-2</v>
      </c>
      <c r="N4359" s="6">
        <f t="shared" si="738"/>
        <v>-7.044961835747654E-2</v>
      </c>
      <c r="O4359">
        <f t="shared" si="745"/>
        <v>-1.3554455865181315E-2</v>
      </c>
      <c r="P4359">
        <f t="shared" si="746"/>
        <v>1.8372327380114815E-4</v>
      </c>
      <c r="Q4359">
        <f t="shared" si="747"/>
        <v>3.2963545193551261E-4</v>
      </c>
    </row>
    <row r="4360" spans="1:17" x14ac:dyDescent="0.3">
      <c r="A4360" s="2">
        <v>40317</v>
      </c>
      <c r="B4360">
        <v>111.760002</v>
      </c>
      <c r="C4360">
        <v>91.342735000000005</v>
      </c>
      <c r="D4360">
        <v>394742700</v>
      </c>
      <c r="E4360" s="3">
        <f t="shared" si="748"/>
        <v>-5.6939500766201023E-3</v>
      </c>
      <c r="F4360" s="4">
        <f t="shared" si="739"/>
        <v>1.6479520055335727E-2</v>
      </c>
      <c r="G4360" s="4">
        <f t="shared" si="740"/>
        <v>-2.726958555855238E-3</v>
      </c>
      <c r="H4360" s="4">
        <f t="shared" si="741"/>
        <v>7.3698654160603561E-2</v>
      </c>
      <c r="I4360" s="4">
        <f t="shared" si="742"/>
        <v>-5.3149125432660815E-2</v>
      </c>
      <c r="J4360" s="4">
        <f t="shared" si="743"/>
        <v>-6.3672878872030769E-2</v>
      </c>
      <c r="L4360" s="5">
        <f>_xlfn.STDEV.S($E$3:E4360)</f>
        <v>1.2508437182158803E-2</v>
      </c>
      <c r="M4360">
        <f t="shared" si="744"/>
        <v>-6.3672913340541926E-2</v>
      </c>
      <c r="N4360" s="6">
        <f t="shared" si="738"/>
        <v>-6.087409070402916E-2</v>
      </c>
      <c r="O4360">
        <f t="shared" si="745"/>
        <v>9.6224855110089297E-3</v>
      </c>
      <c r="P4360">
        <f t="shared" si="746"/>
        <v>9.2592227409576776E-5</v>
      </c>
      <c r="Q4360">
        <f t="shared" si="747"/>
        <v>3.2111922006693465E-4</v>
      </c>
    </row>
    <row r="4361" spans="1:17" x14ac:dyDescent="0.3">
      <c r="A4361" s="2">
        <v>40318</v>
      </c>
      <c r="B4361">
        <v>107.540001</v>
      </c>
      <c r="C4361">
        <v>87.893669000000003</v>
      </c>
      <c r="D4361">
        <v>530418300</v>
      </c>
      <c r="E4361" s="3">
        <f t="shared" si="748"/>
        <v>-3.7759492881898837E-2</v>
      </c>
      <c r="F4361" s="4">
        <f t="shared" si="739"/>
        <v>1.7945270980175364E-2</v>
      </c>
      <c r="G4361" s="4">
        <f t="shared" si="740"/>
        <v>-4.5325922495452657E-3</v>
      </c>
      <c r="H4361" s="4">
        <f t="shared" si="741"/>
        <v>8.0253691572652788E-2</v>
      </c>
      <c r="I4361" s="4">
        <f t="shared" si="742"/>
        <v>-8.6852550867777878E-2</v>
      </c>
      <c r="J4361" s="4">
        <f t="shared" si="743"/>
        <v>-0.10241237259362812</v>
      </c>
      <c r="L4361" s="5">
        <f>_xlfn.STDEV.S($E$3:E4361)</f>
        <v>1.2520274461046957E-2</v>
      </c>
      <c r="M4361">
        <f t="shared" si="744"/>
        <v>-0.10241212924483974</v>
      </c>
      <c r="N4361" s="6">
        <f t="shared" si="738"/>
        <v>-9.9213130872547017E-2</v>
      </c>
      <c r="O4361">
        <f t="shared" si="745"/>
        <v>-3.8739215904297811E-2</v>
      </c>
      <c r="P4361">
        <f t="shared" si="746"/>
        <v>1.5007268488798004E-3</v>
      </c>
      <c r="Q4361">
        <f t="shared" si="747"/>
        <v>3.8556341737803936E-4</v>
      </c>
    </row>
    <row r="4362" spans="1:17" x14ac:dyDescent="0.3">
      <c r="A4362" s="2">
        <v>40319</v>
      </c>
      <c r="B4362">
        <v>109.110001</v>
      </c>
      <c r="C4362">
        <v>89.176856999999998</v>
      </c>
      <c r="D4362">
        <v>500909400</v>
      </c>
      <c r="E4362" s="3">
        <f t="shared" si="748"/>
        <v>1.4599218759538513E-2</v>
      </c>
      <c r="F4362" s="4">
        <f t="shared" si="739"/>
        <v>1.8176016669986597E-2</v>
      </c>
      <c r="G4362" s="4">
        <f t="shared" si="740"/>
        <v>-4.2861392127737504E-3</v>
      </c>
      <c r="H4362" s="4">
        <f t="shared" si="741"/>
        <v>8.1285617668518786E-2</v>
      </c>
      <c r="I4362" s="4">
        <f t="shared" si="742"/>
        <v>-8.2320447617204695E-2</v>
      </c>
      <c r="J4362" s="4">
        <f t="shared" si="743"/>
        <v>-9.7369170598988197E-2</v>
      </c>
      <c r="L4362" s="5">
        <f>_xlfn.STDEV.S($E$3:E4362)</f>
        <v>1.2520715407344552E-2</v>
      </c>
      <c r="M4362">
        <f t="shared" si="744"/>
        <v>-9.7369261185537639E-2</v>
      </c>
      <c r="N4362" s="6">
        <f t="shared" si="738"/>
        <v>-9.4069850774691099E-2</v>
      </c>
      <c r="O4362">
        <f t="shared" si="745"/>
        <v>5.0428680593020969E-3</v>
      </c>
      <c r="P4362">
        <f t="shared" si="746"/>
        <v>2.5430518263529296E-5</v>
      </c>
      <c r="Q4362">
        <f t="shared" si="747"/>
        <v>3.8625850341311664E-4</v>
      </c>
    </row>
    <row r="4363" spans="1:17" x14ac:dyDescent="0.3">
      <c r="A4363" s="2">
        <v>40322</v>
      </c>
      <c r="B4363">
        <v>107.709999</v>
      </c>
      <c r="C4363">
        <v>88.032600000000002</v>
      </c>
      <c r="D4363">
        <v>269823000</v>
      </c>
      <c r="E4363" s="3">
        <f t="shared" si="748"/>
        <v>-1.2831106105479773E-2</v>
      </c>
      <c r="F4363" s="4">
        <f t="shared" si="739"/>
        <v>1.825295680080212E-2</v>
      </c>
      <c r="G4363" s="4">
        <f t="shared" si="740"/>
        <v>-4.7648860477846168E-3</v>
      </c>
      <c r="H4363" s="4">
        <f t="shared" si="741"/>
        <v>8.1629704393921254E-2</v>
      </c>
      <c r="I4363" s="4">
        <f t="shared" si="742"/>
        <v>-9.1104802881749936E-2</v>
      </c>
      <c r="J4363" s="4">
        <f t="shared" si="743"/>
        <v>-0.10732652260723374</v>
      </c>
      <c r="L4363" s="5">
        <f>_xlfn.STDEV.S($E$3:E4363)</f>
        <v>1.2520855316746111E-2</v>
      </c>
      <c r="M4363">
        <f t="shared" si="744"/>
        <v>-0.10732640950351705</v>
      </c>
      <c r="N4363" s="6">
        <f t="shared" si="738"/>
        <v>-0.10403534029056183</v>
      </c>
      <c r="O4363">
        <f t="shared" si="745"/>
        <v>-9.9571483179794057E-3</v>
      </c>
      <c r="P4363">
        <f t="shared" si="746"/>
        <v>9.9144802626240113E-5</v>
      </c>
      <c r="Q4363">
        <f t="shared" si="747"/>
        <v>3.9048985240964731E-4</v>
      </c>
    </row>
    <row r="4364" spans="1:17" x14ac:dyDescent="0.3">
      <c r="A4364" s="2">
        <v>40323</v>
      </c>
      <c r="B4364">
        <v>107.82</v>
      </c>
      <c r="C4364">
        <v>88.122512999999998</v>
      </c>
      <c r="D4364">
        <v>396505200</v>
      </c>
      <c r="E4364" s="3">
        <f t="shared" si="748"/>
        <v>1.0212700865404045E-3</v>
      </c>
      <c r="F4364" s="4">
        <f t="shared" si="739"/>
        <v>1.8219649370356243E-2</v>
      </c>
      <c r="G4364" s="4">
        <f t="shared" si="740"/>
        <v>-4.8502017892586517E-3</v>
      </c>
      <c r="H4364" s="4">
        <f t="shared" si="741"/>
        <v>8.14807490366556E-2</v>
      </c>
      <c r="I4364" s="4">
        <f t="shared" si="742"/>
        <v>-9.2661820907456116E-2</v>
      </c>
      <c r="J4364" s="4">
        <f t="shared" si="743"/>
        <v>-0.10907304069320234</v>
      </c>
      <c r="L4364" s="5">
        <f>_xlfn.STDEV.S($E$3:E4364)</f>
        <v>1.2519424663483545E-2</v>
      </c>
      <c r="M4364">
        <f t="shared" si="744"/>
        <v>-0.10907285843016513</v>
      </c>
      <c r="N4364" s="6">
        <f t="shared" si="738"/>
        <v>-0.10580021029733633</v>
      </c>
      <c r="O4364">
        <f t="shared" si="745"/>
        <v>-1.7464489266480893E-3</v>
      </c>
      <c r="P4364">
        <f t="shared" si="746"/>
        <v>3.0500838533902632E-6</v>
      </c>
      <c r="Q4364">
        <f t="shared" si="747"/>
        <v>3.8370221835062158E-4</v>
      </c>
    </row>
    <row r="4365" spans="1:17" x14ac:dyDescent="0.3">
      <c r="A4365" s="2">
        <v>40324</v>
      </c>
      <c r="B4365">
        <v>107.16999800000001</v>
      </c>
      <c r="C4365">
        <v>87.591269999999994</v>
      </c>
      <c r="D4365">
        <v>349719300</v>
      </c>
      <c r="E4365" s="3">
        <f t="shared" si="748"/>
        <v>-6.0285846781671371E-3</v>
      </c>
      <c r="F4365" s="4">
        <f t="shared" si="739"/>
        <v>1.8050556720394659E-2</v>
      </c>
      <c r="G4365" s="4">
        <f t="shared" si="740"/>
        <v>-5.3961339518675397E-3</v>
      </c>
      <c r="H4365" s="4">
        <f t="shared" si="741"/>
        <v>8.0724543717036246E-2</v>
      </c>
      <c r="I4365" s="4">
        <f t="shared" si="742"/>
        <v>-0.10256529505644696</v>
      </c>
      <c r="J4365" s="4">
        <f t="shared" si="743"/>
        <v>-0.12018716890290138</v>
      </c>
      <c r="L4365" s="5">
        <f>_xlfn.STDEV.S($E$3:E4365)</f>
        <v>1.2518354340814291E-2</v>
      </c>
      <c r="M4365">
        <f t="shared" si="744"/>
        <v>-0.12018717872403205</v>
      </c>
      <c r="N4365" s="6">
        <f t="shared" si="738"/>
        <v>-0.11701507449400517</v>
      </c>
      <c r="O4365">
        <f t="shared" si="745"/>
        <v>-1.1114320293866914E-2</v>
      </c>
      <c r="P4365">
        <f t="shared" si="746"/>
        <v>1.2352811559466194E-4</v>
      </c>
      <c r="Q4365">
        <f t="shared" si="747"/>
        <v>3.8900759216505589E-4</v>
      </c>
    </row>
    <row r="4366" spans="1:17" x14ac:dyDescent="0.3">
      <c r="A4366" s="2">
        <v>40325</v>
      </c>
      <c r="B4366">
        <v>110.760002</v>
      </c>
      <c r="C4366">
        <v>90.525420999999994</v>
      </c>
      <c r="D4366">
        <v>300870500</v>
      </c>
      <c r="E4366" s="3">
        <f t="shared" si="748"/>
        <v>3.3498218409969471E-2</v>
      </c>
      <c r="F4366" s="4">
        <f t="shared" si="739"/>
        <v>1.9791912591713045E-2</v>
      </c>
      <c r="G4366" s="4">
        <f t="shared" si="740"/>
        <v>-3.7754995383043224E-3</v>
      </c>
      <c r="H4366" s="4">
        <f t="shared" si="741"/>
        <v>8.8512123919608818E-2</v>
      </c>
      <c r="I4366" s="4">
        <f t="shared" si="742"/>
        <v>-7.2862034632181771E-2</v>
      </c>
      <c r="J4366" s="4">
        <f t="shared" si="743"/>
        <v>-8.7268290231625301E-2</v>
      </c>
      <c r="L4366" s="5">
        <f>_xlfn.STDEV.S($E$3:E4366)</f>
        <v>1.2527014411246809E-2</v>
      </c>
      <c r="M4366">
        <f t="shared" si="744"/>
        <v>-8.7268200861445419E-2</v>
      </c>
      <c r="N4366" s="6">
        <f t="shared" si="738"/>
        <v>-8.3323664031732636E-2</v>
      </c>
      <c r="O4366">
        <f t="shared" si="745"/>
        <v>3.2918977862586629E-2</v>
      </c>
      <c r="P4366">
        <f t="shared" si="746"/>
        <v>1.0836591035174685E-3</v>
      </c>
      <c r="Q4366">
        <f t="shared" si="747"/>
        <v>4.306549359154449E-4</v>
      </c>
    </row>
    <row r="4367" spans="1:17" x14ac:dyDescent="0.3">
      <c r="A4367" s="2">
        <v>40326</v>
      </c>
      <c r="B4367">
        <v>109.370003</v>
      </c>
      <c r="C4367">
        <v>89.389351000000005</v>
      </c>
      <c r="D4367">
        <v>297933500</v>
      </c>
      <c r="E4367" s="3">
        <f t="shared" si="748"/>
        <v>-1.2549647660714203E-2</v>
      </c>
      <c r="F4367" s="4">
        <f t="shared" si="739"/>
        <v>1.9417009454830294E-2</v>
      </c>
      <c r="G4367" s="4">
        <f t="shared" si="740"/>
        <v>-3.2928513221586234E-3</v>
      </c>
      <c r="H4367" s="4">
        <f t="shared" si="741"/>
        <v>8.6835506121513348E-2</v>
      </c>
      <c r="I4367" s="4">
        <f t="shared" si="742"/>
        <v>-6.3837020024824942E-2</v>
      </c>
      <c r="J4367" s="4">
        <f t="shared" si="743"/>
        <v>-7.6890632380462121E-2</v>
      </c>
      <c r="L4367" s="5">
        <f>_xlfn.STDEV.S($E$3:E4367)</f>
        <v>1.2527086662120612E-2</v>
      </c>
      <c r="M4367">
        <f t="shared" si="744"/>
        <v>-7.6890612502769767E-2</v>
      </c>
      <c r="N4367" s="6">
        <f t="shared" si="738"/>
        <v>-7.3054537888656235E-2</v>
      </c>
      <c r="O4367">
        <f t="shared" si="745"/>
        <v>1.0377588358675652E-2</v>
      </c>
      <c r="P4367">
        <f t="shared" si="746"/>
        <v>1.076943401421204E-4</v>
      </c>
      <c r="Q4367">
        <f t="shared" si="747"/>
        <v>4.1876869357363399E-4</v>
      </c>
    </row>
    <row r="4368" spans="1:17" x14ac:dyDescent="0.3">
      <c r="A4368" s="2">
        <v>40330</v>
      </c>
      <c r="B4368">
        <v>107.529999</v>
      </c>
      <c r="C4368">
        <v>87.885490000000004</v>
      </c>
      <c r="D4368">
        <v>277909400</v>
      </c>
      <c r="E4368" s="3">
        <f t="shared" si="748"/>
        <v>-1.6823662334543354E-2</v>
      </c>
      <c r="F4368" s="4">
        <f t="shared" si="739"/>
        <v>1.9462119889188081E-2</v>
      </c>
      <c r="G4368" s="4">
        <f t="shared" si="740"/>
        <v>-4.3545830731084121E-3</v>
      </c>
      <c r="H4368" s="4">
        <f t="shared" si="741"/>
        <v>8.7037246116950448E-2</v>
      </c>
      <c r="I4368" s="4">
        <f t="shared" si="742"/>
        <v>-8.3581222120712839E-2</v>
      </c>
      <c r="J4368" s="4">
        <f t="shared" si="743"/>
        <v>-9.9262816037101298E-2</v>
      </c>
      <c r="L4368" s="5">
        <f>_xlfn.STDEV.S($E$3:E4368)</f>
        <v>1.2528328272379104E-2</v>
      </c>
      <c r="M4368">
        <f t="shared" si="744"/>
        <v>-9.9262843841418411E-2</v>
      </c>
      <c r="N4368" s="6">
        <f t="shared" si="738"/>
        <v>-9.55010304054561E-2</v>
      </c>
      <c r="O4368">
        <f t="shared" si="745"/>
        <v>-2.2372231338648643E-2</v>
      </c>
      <c r="P4368">
        <f t="shared" si="746"/>
        <v>5.0051673507001246E-4</v>
      </c>
      <c r="Q4368">
        <f t="shared" si="747"/>
        <v>4.3671551831139929E-4</v>
      </c>
    </row>
    <row r="4369" spans="1:17" x14ac:dyDescent="0.3">
      <c r="A4369" s="2">
        <v>40331</v>
      </c>
      <c r="B4369">
        <v>110.33000199999999</v>
      </c>
      <c r="C4369">
        <v>90.173980999999998</v>
      </c>
      <c r="D4369">
        <v>240243700</v>
      </c>
      <c r="E4369" s="3">
        <f t="shared" si="748"/>
        <v>2.6039273003248153E-2</v>
      </c>
      <c r="F4369" s="4">
        <f t="shared" si="739"/>
        <v>2.0190114583651209E-2</v>
      </c>
      <c r="G4369" s="4">
        <f t="shared" si="740"/>
        <v>-3.7614590431800472E-3</v>
      </c>
      <c r="H4369" s="4">
        <f t="shared" si="741"/>
        <v>9.0292937365107934E-2</v>
      </c>
      <c r="I4369" s="4">
        <f t="shared" si="742"/>
        <v>-7.2600663442530688E-2</v>
      </c>
      <c r="J4369" s="4">
        <f t="shared" si="743"/>
        <v>-8.712519877965863E-2</v>
      </c>
      <c r="L4369" s="5">
        <f>_xlfn.STDEV.S($E$3:E4369)</f>
        <v>1.2532955076183903E-2</v>
      </c>
      <c r="M4369">
        <f t="shared" si="744"/>
        <v>-8.7125590872699096E-2</v>
      </c>
      <c r="N4369" s="6">
        <f t="shared" si="738"/>
        <v>-8.3026472526663508E-2</v>
      </c>
      <c r="O4369">
        <f t="shared" si="745"/>
        <v>1.2137252968719314E-2</v>
      </c>
      <c r="P4369">
        <f t="shared" si="746"/>
        <v>1.473129096266858E-4</v>
      </c>
      <c r="Q4369">
        <f t="shared" si="747"/>
        <v>4.3541836153509019E-4</v>
      </c>
    </row>
    <row r="4370" spans="1:17" x14ac:dyDescent="0.3">
      <c r="A4370" s="2">
        <v>40332</v>
      </c>
      <c r="B4370">
        <v>110.709999</v>
      </c>
      <c r="C4370">
        <v>90.484558000000007</v>
      </c>
      <c r="D4370">
        <v>226618300</v>
      </c>
      <c r="E4370" s="3">
        <f t="shared" si="748"/>
        <v>3.4441855625091389E-3</v>
      </c>
      <c r="F4370" s="4">
        <f t="shared" si="739"/>
        <v>2.0031411481398257E-2</v>
      </c>
      <c r="G4370" s="4">
        <f t="shared" si="740"/>
        <v>-2.8742423389361642E-3</v>
      </c>
      <c r="H4370" s="4">
        <f t="shared" si="741"/>
        <v>8.9583195515352543E-2</v>
      </c>
      <c r="I4370" s="4">
        <f t="shared" si="742"/>
        <v>-5.5941947193332231E-2</v>
      </c>
      <c r="J4370" s="4">
        <f t="shared" si="743"/>
        <v>-6.8175865613342324E-2</v>
      </c>
      <c r="L4370" s="5">
        <f>_xlfn.STDEV.S($E$3:E4370)</f>
        <v>1.253161094983017E-2</v>
      </c>
      <c r="M4370">
        <f t="shared" si="744"/>
        <v>-6.8176072185440126E-2</v>
      </c>
      <c r="N4370" s="6">
        <f t="shared" si="738"/>
        <v>-6.4058927134615251E-2</v>
      </c>
      <c r="O4370">
        <f t="shared" si="745"/>
        <v>1.894951868725897E-2</v>
      </c>
      <c r="P4370">
        <f t="shared" si="746"/>
        <v>3.5908425847877692E-4</v>
      </c>
      <c r="Q4370">
        <f t="shared" si="747"/>
        <v>4.2596075650066454E-4</v>
      </c>
    </row>
    <row r="4371" spans="1:17" x14ac:dyDescent="0.3">
      <c r="A4371" s="2">
        <v>40333</v>
      </c>
      <c r="B4371">
        <v>106.82</v>
      </c>
      <c r="C4371">
        <v>87.305199000000002</v>
      </c>
      <c r="D4371">
        <v>398475600</v>
      </c>
      <c r="E4371" s="3">
        <f t="shared" si="748"/>
        <v>-3.5136835291634361E-2</v>
      </c>
      <c r="F4371" s="4">
        <f t="shared" si="739"/>
        <v>2.0799005506029384E-2</v>
      </c>
      <c r="G4371" s="4">
        <f t="shared" si="740"/>
        <v>-4.9654904870289609E-3</v>
      </c>
      <c r="H4371" s="4">
        <f t="shared" si="741"/>
        <v>9.301598035174824E-2</v>
      </c>
      <c r="I4371" s="4">
        <f t="shared" si="742"/>
        <v>-9.4761822135747353E-2</v>
      </c>
      <c r="J4371" s="4">
        <f t="shared" si="743"/>
        <v>-0.11242214153866503</v>
      </c>
      <c r="L4371" s="5">
        <f>_xlfn.STDEV.S($E$3:E4371)</f>
        <v>1.2541634095085914E-2</v>
      </c>
      <c r="M4371">
        <f t="shared" si="744"/>
        <v>-0.11242208745196661</v>
      </c>
      <c r="N4371" s="6">
        <f t="shared" si="738"/>
        <v>-0.10817982872810217</v>
      </c>
      <c r="O4371">
        <f t="shared" si="745"/>
        <v>-4.4246015266526481E-2</v>
      </c>
      <c r="P4371">
        <f t="shared" si="746"/>
        <v>1.9577098669656943E-3</v>
      </c>
      <c r="Q4371">
        <f t="shared" si="747"/>
        <v>5.0436373486541664E-4</v>
      </c>
    </row>
    <row r="4372" spans="1:17" x14ac:dyDescent="0.3">
      <c r="A4372" s="2">
        <v>40336</v>
      </c>
      <c r="B4372">
        <v>105.489998</v>
      </c>
      <c r="C4372">
        <v>86.218177999999995</v>
      </c>
      <c r="D4372">
        <v>264609100</v>
      </c>
      <c r="E4372" s="3">
        <f t="shared" si="748"/>
        <v>-1.2450870623478716E-2</v>
      </c>
      <c r="F4372" s="4">
        <f t="shared" si="739"/>
        <v>2.0475931901823428E-2</v>
      </c>
      <c r="G4372" s="4">
        <f t="shared" si="740"/>
        <v>-4.4844519337174779E-3</v>
      </c>
      <c r="H4372" s="4">
        <f t="shared" si="741"/>
        <v>9.1571151270267478E-2</v>
      </c>
      <c r="I4372" s="4">
        <f t="shared" si="742"/>
        <v>-8.5968957740545582E-2</v>
      </c>
      <c r="J4372" s="4">
        <f t="shared" si="743"/>
        <v>-0.10236551778060765</v>
      </c>
      <c r="L4372" s="5">
        <f>_xlfn.STDEV.S($E$3:E4372)</f>
        <v>1.254167784302627E-2</v>
      </c>
      <c r="M4372">
        <f t="shared" si="744"/>
        <v>-0.10236554890313691</v>
      </c>
      <c r="N4372" s="6">
        <f t="shared" si="738"/>
        <v>-9.8210680655588911E-2</v>
      </c>
      <c r="O4372">
        <f t="shared" si="745"/>
        <v>1.0056538548829694E-2</v>
      </c>
      <c r="P4372">
        <f t="shared" si="746"/>
        <v>1.0113396758409764E-4</v>
      </c>
      <c r="Q4372">
        <f t="shared" si="747"/>
        <v>4.9016088476819427E-4</v>
      </c>
    </row>
    <row r="4373" spans="1:17" x14ac:dyDescent="0.3">
      <c r="A4373" s="2">
        <v>40337</v>
      </c>
      <c r="B4373">
        <v>106.620003</v>
      </c>
      <c r="C4373">
        <v>87.141746999999995</v>
      </c>
      <c r="D4373">
        <v>357774300</v>
      </c>
      <c r="E4373" s="3">
        <f t="shared" si="748"/>
        <v>1.0711963422352033E-2</v>
      </c>
      <c r="F4373" s="4">
        <f t="shared" si="739"/>
        <v>2.0715044972718876E-2</v>
      </c>
      <c r="G4373" s="4">
        <f t="shared" si="740"/>
        <v>-3.7597401513514645E-3</v>
      </c>
      <c r="H4373" s="4">
        <f t="shared" si="741"/>
        <v>9.2640497431929369E-2</v>
      </c>
      <c r="I4373" s="4">
        <f t="shared" si="742"/>
        <v>-7.256866055958211E-2</v>
      </c>
      <c r="J4373" s="4">
        <f t="shared" si="743"/>
        <v>-8.7313827510065778E-2</v>
      </c>
      <c r="L4373" s="5">
        <f>_xlfn.STDEV.S($E$3:E4373)</f>
        <v>1.2541235629935664E-2</v>
      </c>
      <c r="M4373">
        <f t="shared" si="744"/>
        <v>-8.7313790446841261E-2</v>
      </c>
      <c r="N4373" s="6">
        <f t="shared" si="738"/>
        <v>-8.2990082859398795E-2</v>
      </c>
      <c r="O4373">
        <f t="shared" si="745"/>
        <v>1.5051758456295652E-2</v>
      </c>
      <c r="P4373">
        <f t="shared" si="746"/>
        <v>2.2655543262666767E-4</v>
      </c>
      <c r="Q4373">
        <f t="shared" si="747"/>
        <v>4.9292806756680828E-4</v>
      </c>
    </row>
    <row r="4374" spans="1:17" x14ac:dyDescent="0.3">
      <c r="A4374" s="2">
        <v>40338</v>
      </c>
      <c r="B4374">
        <v>106.050003</v>
      </c>
      <c r="C4374">
        <v>86.675895999999995</v>
      </c>
      <c r="D4374">
        <v>268023300</v>
      </c>
      <c r="E4374" s="3">
        <f t="shared" si="748"/>
        <v>-5.3460887634751986E-3</v>
      </c>
      <c r="F4374" s="4">
        <f t="shared" si="739"/>
        <v>1.9704311006487011E-2</v>
      </c>
      <c r="G4374" s="4">
        <f t="shared" si="740"/>
        <v>-2.548114718448069E-3</v>
      </c>
      <c r="H4374" s="4">
        <f t="shared" si="741"/>
        <v>8.8120357720604517E-2</v>
      </c>
      <c r="I4374" s="4">
        <f t="shared" si="742"/>
        <v>-4.9747303805368293E-2</v>
      </c>
      <c r="J4374" s="4">
        <f t="shared" si="743"/>
        <v>-6.1005477832120403E-2</v>
      </c>
      <c r="L4374" s="5">
        <f>_xlfn.STDEV.S($E$3:E4374)</f>
        <v>1.2540089769038316E-2</v>
      </c>
      <c r="M4374">
        <f t="shared" si="744"/>
        <v>-6.1005833876291257E-2</v>
      </c>
      <c r="N4374" s="6">
        <f t="shared" si="738"/>
        <v>-5.6992868516451134E-2</v>
      </c>
      <c r="O4374">
        <f t="shared" si="745"/>
        <v>2.6307956570550003E-2</v>
      </c>
      <c r="P4374">
        <f t="shared" si="746"/>
        <v>6.9210857891794514E-4</v>
      </c>
      <c r="Q4374">
        <f t="shared" si="747"/>
        <v>4.5104377562860565E-4</v>
      </c>
    </row>
    <row r="4375" spans="1:17" x14ac:dyDescent="0.3">
      <c r="A4375" s="2">
        <v>40339</v>
      </c>
      <c r="B4375">
        <v>109.150002</v>
      </c>
      <c r="C4375">
        <v>89.209557000000004</v>
      </c>
      <c r="D4375">
        <v>317890600</v>
      </c>
      <c r="E4375" s="3">
        <f t="shared" si="748"/>
        <v>2.9231484321598611E-2</v>
      </c>
      <c r="F4375" s="4">
        <f t="shared" si="739"/>
        <v>2.057704123584906E-2</v>
      </c>
      <c r="G4375" s="4">
        <f t="shared" si="740"/>
        <v>-6.3043476159100383E-4</v>
      </c>
      <c r="H4375" s="4">
        <f t="shared" si="741"/>
        <v>9.2023325958349569E-2</v>
      </c>
      <c r="I4375" s="4">
        <f t="shared" si="742"/>
        <v>-1.2533464994314514E-2</v>
      </c>
      <c r="J4375" s="4">
        <f t="shared" si="743"/>
        <v>-1.8964313470269722E-2</v>
      </c>
      <c r="L4375" s="5">
        <f>_xlfn.STDEV.S($E$3:E4375)</f>
        <v>1.2546296471547359E-2</v>
      </c>
      <c r="M4375">
        <f t="shared" si="744"/>
        <v>-1.8964587111907471E-2</v>
      </c>
      <c r="N4375" s="6">
        <f t="shared" si="738"/>
        <v>-1.439988753070065E-2</v>
      </c>
      <c r="O4375">
        <f t="shared" si="745"/>
        <v>4.2041246764383783E-2</v>
      </c>
      <c r="P4375">
        <f t="shared" si="746"/>
        <v>1.76746642950381E-3</v>
      </c>
      <c r="Q4375">
        <f t="shared" si="747"/>
        <v>5.1626774432752892E-4</v>
      </c>
    </row>
    <row r="4376" spans="1:17" x14ac:dyDescent="0.3">
      <c r="A4376" s="2">
        <v>40340</v>
      </c>
      <c r="B4376">
        <v>109.68</v>
      </c>
      <c r="C4376">
        <v>89.642730999999998</v>
      </c>
      <c r="D4376">
        <v>214128200</v>
      </c>
      <c r="E4376" s="3">
        <f t="shared" si="748"/>
        <v>4.8556847484071408E-3</v>
      </c>
      <c r="F4376" s="4">
        <f t="shared" si="739"/>
        <v>1.8194556625754272E-2</v>
      </c>
      <c r="G4376" s="4">
        <f t="shared" si="740"/>
        <v>-2.3341442188006024E-3</v>
      </c>
      <c r="H4376" s="4">
        <f t="shared" si="741"/>
        <v>8.1368530871311504E-2</v>
      </c>
      <c r="I4376" s="4">
        <f t="shared" si="742"/>
        <v>-4.5662075400519808E-2</v>
      </c>
      <c r="J4376" s="4">
        <f t="shared" si="743"/>
        <v>-5.5784986166260042E-2</v>
      </c>
      <c r="L4376" s="5">
        <f>_xlfn.STDEV.S($E$3:E4376)</f>
        <v>1.2545052091337182E-2</v>
      </c>
      <c r="M4376">
        <f t="shared" si="744"/>
        <v>-5.5785156481227338E-2</v>
      </c>
      <c r="N4376" s="6">
        <f t="shared" si="738"/>
        <v>-5.232917622990807E-2</v>
      </c>
      <c r="O4376">
        <f t="shared" si="745"/>
        <v>-3.6820569369319864E-2</v>
      </c>
      <c r="P4376">
        <f t="shared" si="746"/>
        <v>1.3557543286808961E-3</v>
      </c>
      <c r="Q4376">
        <f t="shared" si="747"/>
        <v>4.8011252911927914E-4</v>
      </c>
    </row>
    <row r="4377" spans="1:17" x14ac:dyDescent="0.3">
      <c r="A4377" s="2">
        <v>40343</v>
      </c>
      <c r="B4377">
        <v>109.510002</v>
      </c>
      <c r="C4377">
        <v>89.503783999999996</v>
      </c>
      <c r="D4377">
        <v>207196100</v>
      </c>
      <c r="E4377" s="3">
        <f t="shared" si="748"/>
        <v>-1.5499452954048643E-3</v>
      </c>
      <c r="F4377" s="4">
        <f t="shared" si="739"/>
        <v>1.8194913469386793E-2</v>
      </c>
      <c r="G4377" s="4">
        <f t="shared" si="740"/>
        <v>-2.2780146137872503E-3</v>
      </c>
      <c r="H4377" s="4">
        <f t="shared" si="741"/>
        <v>8.1370126724550823E-2</v>
      </c>
      <c r="I4377" s="4">
        <f t="shared" si="742"/>
        <v>-4.4587662553151386E-2</v>
      </c>
      <c r="J4377" s="4">
        <f t="shared" si="743"/>
        <v>-5.4562683535822942E-2</v>
      </c>
      <c r="L4377" s="5">
        <f>_xlfn.STDEV.S($E$3:E4377)</f>
        <v>1.2543648731232022E-2</v>
      </c>
      <c r="M4377">
        <f t="shared" si="744"/>
        <v>-5.4562720287270591E-2</v>
      </c>
      <c r="N4377" s="6">
        <f t="shared" ref="N4377:N4440" si="749">(AVERAGE(E4355:E4377)+1)^23-1</f>
        <v>-5.1102129739464264E-2</v>
      </c>
      <c r="O4377">
        <f t="shared" si="745"/>
        <v>1.2224361939567469E-3</v>
      </c>
      <c r="P4377">
        <f t="shared" si="746"/>
        <v>1.4943502482954571E-6</v>
      </c>
      <c r="Q4377">
        <f t="shared" si="747"/>
        <v>4.7852428949879557E-4</v>
      </c>
    </row>
    <row r="4378" spans="1:17" x14ac:dyDescent="0.3">
      <c r="A4378" s="2">
        <v>40344</v>
      </c>
      <c r="B4378">
        <v>112</v>
      </c>
      <c r="C4378">
        <v>91.538878999999994</v>
      </c>
      <c r="D4378">
        <v>238268700</v>
      </c>
      <c r="E4378" s="3">
        <f t="shared" si="748"/>
        <v>2.2737630851289659E-2</v>
      </c>
      <c r="F4378" s="4">
        <f t="shared" ref="F4378:F4441" si="750">_xlfn.STDEV.S(E4356:E4378)</f>
        <v>1.8636648293433467E-2</v>
      </c>
      <c r="G4378" s="4">
        <f t="shared" ref="G4378:G4441" si="751">AVERAGE(E4356:E4378)</f>
        <v>-1.8975076453752182E-3</v>
      </c>
      <c r="H4378" s="4">
        <f t="shared" ref="H4378:H4441" si="752">F4378*SQRT(20)</f>
        <v>8.3345624913745364E-2</v>
      </c>
      <c r="I4378" s="4">
        <f t="shared" ref="I4378:I4441" si="753">(G4378+1)^20-1</f>
        <v>-3.7273777306240707E-2</v>
      </c>
      <c r="J4378" s="4">
        <f t="shared" ref="J4378:J4441" si="754">C4378/C4355-1</f>
        <v>-4.640271227474646E-2</v>
      </c>
      <c r="L4378" s="5">
        <f>_xlfn.STDEV.S($E$3:E4378)</f>
        <v>1.2546805826936968E-2</v>
      </c>
      <c r="M4378">
        <f t="shared" ref="M4378:M4441" si="755">(B4378-B4355)/B4355</f>
        <v>-4.6402700206114068E-2</v>
      </c>
      <c r="N4378" s="6">
        <f t="shared" si="749"/>
        <v>-4.2743725998377835E-2</v>
      </c>
      <c r="O4378">
        <f t="shared" si="745"/>
        <v>8.1600200811565229E-3</v>
      </c>
      <c r="P4378">
        <f t="shared" si="746"/>
        <v>6.6585927724877701E-5</v>
      </c>
      <c r="Q4378">
        <f t="shared" si="747"/>
        <v>4.7917307205172564E-4</v>
      </c>
    </row>
    <row r="4379" spans="1:17" x14ac:dyDescent="0.3">
      <c r="A4379" s="2">
        <v>40345</v>
      </c>
      <c r="B4379">
        <v>111.959999</v>
      </c>
      <c r="C4379">
        <v>91.506180000000001</v>
      </c>
      <c r="D4379">
        <v>216374000</v>
      </c>
      <c r="E4379" s="3">
        <f t="shared" si="748"/>
        <v>-3.5715178571427142E-4</v>
      </c>
      <c r="F4379" s="4">
        <f t="shared" si="750"/>
        <v>1.8495978318540329E-2</v>
      </c>
      <c r="G4379" s="4">
        <f t="shared" si="751"/>
        <v>-1.3725658347767062E-3</v>
      </c>
      <c r="H4379" s="4">
        <f t="shared" si="752"/>
        <v>8.2716529661236868E-2</v>
      </c>
      <c r="I4379" s="4">
        <f t="shared" si="753"/>
        <v>-2.7096299393763901E-2</v>
      </c>
      <c r="J4379" s="4">
        <f t="shared" si="754"/>
        <v>-3.4744580338188946E-2</v>
      </c>
      <c r="L4379" s="5">
        <f>_xlfn.STDEV.S($E$3:E4379)</f>
        <v>1.2545375994834443E-2</v>
      </c>
      <c r="M4379">
        <f t="shared" si="755"/>
        <v>-3.4744366492703994E-2</v>
      </c>
      <c r="N4379" s="6">
        <f t="shared" si="749"/>
        <v>-3.1096926381713241E-2</v>
      </c>
      <c r="O4379">
        <f t="shared" ref="O4379:O4442" si="756">M4379-M4378</f>
        <v>1.1658333713410074E-2</v>
      </c>
      <c r="P4379">
        <f t="shared" ref="P4379:P4442" si="757">O4379^2</f>
        <v>1.3591674497323393E-4</v>
      </c>
      <c r="Q4379">
        <f t="shared" si="747"/>
        <v>4.7686007436642893E-4</v>
      </c>
    </row>
    <row r="4380" spans="1:17" x14ac:dyDescent="0.3">
      <c r="A4380" s="2">
        <v>40346</v>
      </c>
      <c r="B4380">
        <v>112.139999</v>
      </c>
      <c r="C4380">
        <v>91.653305000000003</v>
      </c>
      <c r="D4380">
        <v>263185800</v>
      </c>
      <c r="E4380" s="3">
        <f t="shared" si="748"/>
        <v>1.6077170561603626E-3</v>
      </c>
      <c r="F4380" s="4">
        <f t="shared" si="750"/>
        <v>1.813865679078451E-2</v>
      </c>
      <c r="G4380" s="4">
        <f t="shared" si="751"/>
        <v>-5.1549114784565919E-4</v>
      </c>
      <c r="H4380" s="4">
        <f t="shared" si="752"/>
        <v>8.1118539209464699E-2</v>
      </c>
      <c r="I4380" s="4">
        <f t="shared" si="753"/>
        <v>-1.0259489861417781E-2</v>
      </c>
      <c r="J4380" s="4">
        <f t="shared" si="754"/>
        <v>-1.5365576582630269E-2</v>
      </c>
      <c r="L4380" s="5">
        <f>_xlfn.STDEV.S($E$3:E4380)</f>
        <v>1.2543958563894063E-2</v>
      </c>
      <c r="M4380">
        <f t="shared" si="755"/>
        <v>-1.5365703884148773E-2</v>
      </c>
      <c r="N4380" s="6">
        <f t="shared" si="749"/>
        <v>-1.1789308397343268E-2</v>
      </c>
      <c r="O4380">
        <f t="shared" si="756"/>
        <v>1.9378662608555221E-2</v>
      </c>
      <c r="P4380">
        <f t="shared" si="757"/>
        <v>3.7553256449621625E-4</v>
      </c>
      <c r="Q4380">
        <f t="shared" si="747"/>
        <v>4.7870280136513811E-4</v>
      </c>
    </row>
    <row r="4381" spans="1:17" x14ac:dyDescent="0.3">
      <c r="A4381" s="2">
        <v>40347</v>
      </c>
      <c r="B4381">
        <v>111.730003</v>
      </c>
      <c r="C4381">
        <v>91.752678000000003</v>
      </c>
      <c r="D4381">
        <v>174006600</v>
      </c>
      <c r="E4381" s="3">
        <f t="shared" si="748"/>
        <v>-3.6561084684868517E-3</v>
      </c>
      <c r="F4381" s="4">
        <f t="shared" si="750"/>
        <v>1.8148698309137148E-2</v>
      </c>
      <c r="G4381" s="4">
        <f t="shared" si="751"/>
        <v>-6.9735701918709864E-4</v>
      </c>
      <c r="H4381" s="4">
        <f t="shared" si="752"/>
        <v>8.1163446244732318E-2</v>
      </c>
      <c r="I4381" s="4">
        <f t="shared" si="753"/>
        <v>-1.3855127553752955E-2</v>
      </c>
      <c r="J4381" s="4">
        <f t="shared" si="754"/>
        <v>-1.4816977879136606E-2</v>
      </c>
      <c r="L4381" s="5">
        <f>_xlfn.STDEV.S($E$3:E4381)</f>
        <v>1.2542667815861705E-2</v>
      </c>
      <c r="M4381">
        <f t="shared" si="755"/>
        <v>-1.948217690606872E-2</v>
      </c>
      <c r="N4381" s="6">
        <f t="shared" si="749"/>
        <v>-1.5916774327482952E-2</v>
      </c>
      <c r="O4381">
        <f t="shared" si="756"/>
        <v>-4.1164730219199475E-3</v>
      </c>
      <c r="P4381">
        <f t="shared" si="757"/>
        <v>1.6945350140194743E-5</v>
      </c>
      <c r="Q4381">
        <f t="shared" si="747"/>
        <v>4.7494203300544962E-4</v>
      </c>
    </row>
    <row r="4382" spans="1:17" x14ac:dyDescent="0.3">
      <c r="A4382" s="2">
        <v>40350</v>
      </c>
      <c r="B4382">
        <v>111.410004</v>
      </c>
      <c r="C4382">
        <v>91.489891</v>
      </c>
      <c r="D4382">
        <v>213140700</v>
      </c>
      <c r="E4382" s="3">
        <f t="shared" si="748"/>
        <v>-2.8640382297313582E-3</v>
      </c>
      <c r="F4382" s="4">
        <f t="shared" si="750"/>
        <v>1.7938526252645012E-2</v>
      </c>
      <c r="G4382" s="4">
        <f t="shared" si="751"/>
        <v>-2.3047112929284959E-4</v>
      </c>
      <c r="H4382" s="4">
        <f t="shared" si="752"/>
        <v>8.0223528234157626E-2</v>
      </c>
      <c r="I4382" s="4">
        <f t="shared" si="753"/>
        <v>-4.5993443091153496E-3</v>
      </c>
      <c r="J4382" s="4">
        <f t="shared" si="754"/>
        <v>-4.0921747807360909E-3</v>
      </c>
      <c r="L4382" s="5">
        <f>_xlfn.STDEV.S($E$3:E4382)</f>
        <v>1.2541326245110011E-2</v>
      </c>
      <c r="M4382">
        <f t="shared" si="755"/>
        <v>-8.8078112311777354E-3</v>
      </c>
      <c r="N4382" s="6">
        <f t="shared" si="749"/>
        <v>-5.2874190430337586E-3</v>
      </c>
      <c r="O4382">
        <f t="shared" si="756"/>
        <v>1.0674365674890985E-2</v>
      </c>
      <c r="P4382">
        <f t="shared" si="757"/>
        <v>1.1394208256129087E-4</v>
      </c>
      <c r="Q4382">
        <f t="shared" si="747"/>
        <v>4.7190806816893409E-4</v>
      </c>
    </row>
    <row r="4383" spans="1:17" x14ac:dyDescent="0.3">
      <c r="A4383" s="2">
        <v>40351</v>
      </c>
      <c r="B4383">
        <v>109.57</v>
      </c>
      <c r="C4383">
        <v>89.978874000000005</v>
      </c>
      <c r="D4383">
        <v>239355400</v>
      </c>
      <c r="E4383" s="3">
        <f t="shared" si="748"/>
        <v>-1.6515608418791627E-2</v>
      </c>
      <c r="F4383" s="4">
        <f t="shared" si="750"/>
        <v>1.8227926077798641E-2</v>
      </c>
      <c r="G4383" s="4">
        <f t="shared" si="751"/>
        <v>-7.0097801373508978E-4</v>
      </c>
      <c r="H4383" s="4">
        <f t="shared" si="752"/>
        <v>8.151776359759777E-2</v>
      </c>
      <c r="I4383" s="4">
        <f t="shared" si="753"/>
        <v>-1.3926591435378333E-2</v>
      </c>
      <c r="J4383" s="4">
        <f t="shared" si="754"/>
        <v>-1.4931247679413118E-2</v>
      </c>
      <c r="L4383" s="5">
        <f>_xlfn.STDEV.S($E$3:E4383)</f>
        <v>1.2542465014193828E-2</v>
      </c>
      <c r="M4383">
        <f t="shared" si="755"/>
        <v>-1.9595579463214458E-2</v>
      </c>
      <c r="N4383" s="6">
        <f t="shared" si="749"/>
        <v>-1.5998785531826987E-2</v>
      </c>
      <c r="O4383">
        <f t="shared" si="756"/>
        <v>-1.0787768232036723E-2</v>
      </c>
      <c r="P4383">
        <f t="shared" si="757"/>
        <v>1.1637594342814073E-4</v>
      </c>
      <c r="Q4383">
        <f t="shared" si="747"/>
        <v>4.7294214277843693E-4</v>
      </c>
    </row>
    <row r="4384" spans="1:17" x14ac:dyDescent="0.3">
      <c r="A4384" s="2">
        <v>40352</v>
      </c>
      <c r="B4384">
        <v>109.230003</v>
      </c>
      <c r="C4384">
        <v>89.699646000000001</v>
      </c>
      <c r="D4384">
        <v>254639900</v>
      </c>
      <c r="E4384" s="3">
        <f t="shared" si="748"/>
        <v>-3.1030117732955276E-3</v>
      </c>
      <c r="F4384" s="4">
        <f t="shared" si="750"/>
        <v>1.6362201583011379E-2</v>
      </c>
      <c r="G4384" s="4">
        <f t="shared" si="751"/>
        <v>8.0582551272592371E-4</v>
      </c>
      <c r="H4384" s="4">
        <f t="shared" si="752"/>
        <v>7.3173990002336223E-2</v>
      </c>
      <c r="I4384" s="4">
        <f t="shared" si="753"/>
        <v>1.6240486230526097E-2</v>
      </c>
      <c r="J4384" s="4">
        <f t="shared" si="754"/>
        <v>2.0547293343733397E-2</v>
      </c>
      <c r="L4384" s="5">
        <f>_xlfn.STDEV.S($E$3:E4384)</f>
        <v>1.2541138041749833E-2</v>
      </c>
      <c r="M4384">
        <f t="shared" si="755"/>
        <v>1.5715101211501686E-2</v>
      </c>
      <c r="N4384" s="6">
        <f t="shared" si="749"/>
        <v>1.8699203996681124E-2</v>
      </c>
      <c r="O4384">
        <f t="shared" si="756"/>
        <v>3.5310680674716141E-2</v>
      </c>
      <c r="P4384">
        <f t="shared" si="757"/>
        <v>1.246844169711772E-3</v>
      </c>
      <c r="Q4384">
        <f t="shared" si="747"/>
        <v>4.6190376542330525E-4</v>
      </c>
    </row>
    <row r="4385" spans="1:17" x14ac:dyDescent="0.3">
      <c r="A4385" s="2">
        <v>40353</v>
      </c>
      <c r="B4385">
        <v>107.41999800000001</v>
      </c>
      <c r="C4385">
        <v>88.213295000000002</v>
      </c>
      <c r="D4385">
        <v>268523600</v>
      </c>
      <c r="E4385" s="3">
        <f t="shared" si="748"/>
        <v>-1.6570584549008838E-2</v>
      </c>
      <c r="F4385" s="4">
        <f t="shared" si="750"/>
        <v>1.6458372324458813E-2</v>
      </c>
      <c r="G4385" s="4">
        <f t="shared" si="751"/>
        <v>-5.4938332677613509E-4</v>
      </c>
      <c r="H4385" s="4">
        <f t="shared" si="752"/>
        <v>7.3604078632982267E-2</v>
      </c>
      <c r="I4385" s="4">
        <f t="shared" si="753"/>
        <v>-1.0930508937620487E-2</v>
      </c>
      <c r="J4385" s="4">
        <f t="shared" si="754"/>
        <v>-1.0805067956140224E-2</v>
      </c>
      <c r="L4385" s="5">
        <f>_xlfn.STDEV.S($E$3:E4385)</f>
        <v>1.2542291772733433E-2</v>
      </c>
      <c r="M4385">
        <f t="shared" si="755"/>
        <v>-1.5488983452580027E-2</v>
      </c>
      <c r="N4385" s="6">
        <f t="shared" si="749"/>
        <v>-1.2559748394948222E-2</v>
      </c>
      <c r="O4385">
        <f t="shared" si="756"/>
        <v>-3.1204084664081713E-2</v>
      </c>
      <c r="P4385">
        <f t="shared" si="757"/>
        <v>9.7369489972317952E-4</v>
      </c>
      <c r="Q4385">
        <f t="shared" si="747"/>
        <v>5.0313265157372487E-4</v>
      </c>
    </row>
    <row r="4386" spans="1:17" x14ac:dyDescent="0.3">
      <c r="A4386" s="2">
        <v>40354</v>
      </c>
      <c r="B4386">
        <v>107.870003</v>
      </c>
      <c r="C4386">
        <v>88.582847999999998</v>
      </c>
      <c r="D4386">
        <v>238726500</v>
      </c>
      <c r="E4386" s="3">
        <f t="shared" si="748"/>
        <v>4.1892106533085727E-3</v>
      </c>
      <c r="F4386" s="4">
        <f t="shared" si="750"/>
        <v>1.6262526249352104E-2</v>
      </c>
      <c r="G4386" s="4">
        <f t="shared" si="751"/>
        <v>1.9063044534509737E-4</v>
      </c>
      <c r="H4386" s="4">
        <f t="shared" si="752"/>
        <v>7.272822835885201E-2</v>
      </c>
      <c r="I4386" s="4">
        <f t="shared" si="753"/>
        <v>3.8195214043315051E-3</v>
      </c>
      <c r="J4386" s="4">
        <f t="shared" si="754"/>
        <v>6.2505026546983977E-3</v>
      </c>
      <c r="L4386" s="5">
        <f>_xlfn.STDEV.S($E$3:E4386)</f>
        <v>1.2540999699530637E-2</v>
      </c>
      <c r="M4386">
        <f t="shared" si="755"/>
        <v>1.4855073947220138E-3</v>
      </c>
      <c r="N4386" s="6">
        <f t="shared" si="749"/>
        <v>4.3937065348238491E-3</v>
      </c>
      <c r="O4386">
        <f t="shared" si="756"/>
        <v>1.6974490847302039E-2</v>
      </c>
      <c r="P4386">
        <f t="shared" si="757"/>
        <v>2.8813333952514068E-4</v>
      </c>
      <c r="Q4386">
        <f t="shared" si="747"/>
        <v>5.1134954448237263E-4</v>
      </c>
    </row>
    <row r="4387" spans="1:17" x14ac:dyDescent="0.3">
      <c r="A4387" s="2">
        <v>40357</v>
      </c>
      <c r="B4387">
        <v>107.529999</v>
      </c>
      <c r="C4387">
        <v>88.303627000000006</v>
      </c>
      <c r="D4387">
        <v>169218600</v>
      </c>
      <c r="E4387" s="3">
        <f t="shared" si="748"/>
        <v>-3.1519791466029234E-3</v>
      </c>
      <c r="F4387" s="4">
        <f t="shared" si="750"/>
        <v>1.6276112696385996E-2</v>
      </c>
      <c r="G4387" s="4">
        <f t="shared" si="751"/>
        <v>9.1848265127787521E-6</v>
      </c>
      <c r="H4387" s="4">
        <f t="shared" si="752"/>
        <v>7.278898879713297E-2</v>
      </c>
      <c r="I4387" s="4">
        <f t="shared" si="753"/>
        <v>1.8371255973326228E-4</v>
      </c>
      <c r="J4387" s="4">
        <f t="shared" si="754"/>
        <v>2.0552523280856771E-3</v>
      </c>
      <c r="L4387" s="5">
        <f>_xlfn.STDEV.S($E$3:E4387)</f>
        <v>1.2539676622353889E-2</v>
      </c>
      <c r="M4387">
        <f t="shared" si="755"/>
        <v>-2.6896772398440879E-3</v>
      </c>
      <c r="N4387" s="6">
        <f t="shared" si="749"/>
        <v>2.1127235450557613E-4</v>
      </c>
      <c r="O4387">
        <f t="shared" si="756"/>
        <v>-4.1751846345661012E-3</v>
      </c>
      <c r="P4387">
        <f t="shared" si="757"/>
        <v>1.7432166732716868E-5</v>
      </c>
      <c r="Q4387">
        <f t="shared" si="747"/>
        <v>5.1197485243364776E-4</v>
      </c>
    </row>
    <row r="4388" spans="1:17" x14ac:dyDescent="0.3">
      <c r="A4388" s="2">
        <v>40358</v>
      </c>
      <c r="B4388">
        <v>104.209999</v>
      </c>
      <c r="C4388">
        <v>85.577240000000003</v>
      </c>
      <c r="D4388">
        <v>373649500</v>
      </c>
      <c r="E4388" s="3">
        <f t="shared" si="748"/>
        <v>-3.0875104909096174E-2</v>
      </c>
      <c r="F4388" s="4">
        <f t="shared" si="750"/>
        <v>1.7475442490761724E-2</v>
      </c>
      <c r="G4388" s="4">
        <f t="shared" si="751"/>
        <v>-1.0710986617884838E-3</v>
      </c>
      <c r="H4388" s="4">
        <f t="shared" si="752"/>
        <v>7.8152554692462919E-2</v>
      </c>
      <c r="I4388" s="4">
        <f t="shared" si="753"/>
        <v>-2.120538979072617E-2</v>
      </c>
      <c r="J4388" s="4">
        <f t="shared" si="754"/>
        <v>-2.2993501521327286E-2</v>
      </c>
      <c r="L4388" s="5">
        <f>_xlfn.STDEV.S($E$3:E4388)</f>
        <v>1.2547070275961174E-2</v>
      </c>
      <c r="M4388">
        <f t="shared" si="755"/>
        <v>-2.7619660868147169E-2</v>
      </c>
      <c r="N4388" s="6">
        <f t="shared" si="749"/>
        <v>-2.4347179011741327E-2</v>
      </c>
      <c r="O4388">
        <f t="shared" si="756"/>
        <v>-2.4929983628303082E-2</v>
      </c>
      <c r="P4388">
        <f t="shared" si="757"/>
        <v>6.2150408370745974E-4</v>
      </c>
      <c r="Q4388">
        <f t="shared" si="747"/>
        <v>5.3362598148203033E-4</v>
      </c>
    </row>
    <row r="4389" spans="1:17" x14ac:dyDescent="0.3">
      <c r="A4389" s="2">
        <v>40359</v>
      </c>
      <c r="B4389">
        <v>103.220001</v>
      </c>
      <c r="C4389">
        <v>84.764251999999999</v>
      </c>
      <c r="D4389">
        <v>284101700</v>
      </c>
      <c r="E4389" s="3">
        <f t="shared" si="748"/>
        <v>-9.5000288791865506E-3</v>
      </c>
      <c r="F4389" s="4">
        <f t="shared" si="750"/>
        <v>1.583182700131339E-2</v>
      </c>
      <c r="G4389" s="4">
        <f t="shared" si="751"/>
        <v>-2.9405876743604847E-3</v>
      </c>
      <c r="H4389" s="4">
        <f t="shared" si="752"/>
        <v>7.0802082765906785E-2</v>
      </c>
      <c r="I4389" s="4">
        <f t="shared" si="753"/>
        <v>-5.719744125304127E-2</v>
      </c>
      <c r="J4389" s="4">
        <f t="shared" si="754"/>
        <v>-6.3641449400163475E-2</v>
      </c>
      <c r="L4389" s="5">
        <f>_xlfn.STDEV.S($E$3:E4389)</f>
        <v>1.2546507961063101E-2</v>
      </c>
      <c r="M4389">
        <f t="shared" si="755"/>
        <v>-6.807512517018556E-2</v>
      </c>
      <c r="N4389" s="6">
        <f t="shared" si="749"/>
        <v>-6.5490188577702724E-2</v>
      </c>
      <c r="O4389">
        <f t="shared" si="756"/>
        <v>-4.0455464302038391E-2</v>
      </c>
      <c r="P4389">
        <f t="shared" si="757"/>
        <v>1.6366445918935026E-3</v>
      </c>
      <c r="Q4389">
        <f t="shared" si="747"/>
        <v>5.5766882880272717E-4</v>
      </c>
    </row>
    <row r="4390" spans="1:17" x14ac:dyDescent="0.3">
      <c r="A4390" s="2">
        <v>40360</v>
      </c>
      <c r="B4390">
        <v>102.760002</v>
      </c>
      <c r="C4390">
        <v>84.386489999999995</v>
      </c>
      <c r="D4390">
        <v>382924800</v>
      </c>
      <c r="E4390" s="3">
        <f t="shared" si="748"/>
        <v>-4.4564909469434477E-3</v>
      </c>
      <c r="F4390" s="4">
        <f t="shared" si="750"/>
        <v>1.5697921916063003E-2</v>
      </c>
      <c r="G4390" s="4">
        <f t="shared" si="751"/>
        <v>-2.5887112955008868E-3</v>
      </c>
      <c r="H4390" s="4">
        <f t="shared" si="752"/>
        <v>7.0203241019601251E-2</v>
      </c>
      <c r="I4390" s="4">
        <f t="shared" si="753"/>
        <v>-5.0520515929323384E-2</v>
      </c>
      <c r="J4390" s="4">
        <f t="shared" si="754"/>
        <v>-5.5967080463533159E-2</v>
      </c>
      <c r="L4390" s="5">
        <f>_xlfn.STDEV.S($E$3:E4390)</f>
        <v>1.2545281111607558E-2</v>
      </c>
      <c r="M4390">
        <f t="shared" si="755"/>
        <v>-6.0437056036288093E-2</v>
      </c>
      <c r="N4390" s="6">
        <f t="shared" si="749"/>
        <v>-5.7875228596736994E-2</v>
      </c>
      <c r="O4390">
        <f t="shared" si="756"/>
        <v>7.6380691338974668E-3</v>
      </c>
      <c r="P4390">
        <f t="shared" si="757"/>
        <v>5.83401000941972E-5</v>
      </c>
      <c r="Q4390">
        <f t="shared" si="747"/>
        <v>5.5552299227890458E-4</v>
      </c>
    </row>
    <row r="4391" spans="1:17" x14ac:dyDescent="0.3">
      <c r="A4391" s="2">
        <v>40361</v>
      </c>
      <c r="B4391">
        <v>102.199997</v>
      </c>
      <c r="C4391">
        <v>83.926636000000002</v>
      </c>
      <c r="D4391">
        <v>233385200</v>
      </c>
      <c r="E4391" s="3">
        <f t="shared" si="748"/>
        <v>-5.4496398316535855E-3</v>
      </c>
      <c r="F4391" s="4">
        <f t="shared" si="750"/>
        <v>1.5405534606270055E-2</v>
      </c>
      <c r="G4391" s="4">
        <f t="shared" si="751"/>
        <v>-2.0941885779839401E-3</v>
      </c>
      <c r="H4391" s="4">
        <f t="shared" si="752"/>
        <v>6.8895645218690613E-2</v>
      </c>
      <c r="I4391" s="4">
        <f t="shared" si="753"/>
        <v>-4.1060880224838114E-2</v>
      </c>
      <c r="J4391" s="4">
        <f t="shared" si="754"/>
        <v>-4.5045592850423866E-2</v>
      </c>
      <c r="L4391" s="5">
        <f>_xlfn.STDEV.S($E$3:E4391)</f>
        <v>1.2544148867671254E-2</v>
      </c>
      <c r="M4391">
        <f t="shared" si="755"/>
        <v>-4.9567581601112146E-2</v>
      </c>
      <c r="N4391" s="6">
        <f t="shared" si="749"/>
        <v>-4.707287044246089E-2</v>
      </c>
      <c r="O4391">
        <f t="shared" si="756"/>
        <v>1.0869474435175948E-2</v>
      </c>
      <c r="P4391">
        <f t="shared" si="757"/>
        <v>1.1814547449694349E-4</v>
      </c>
      <c r="Q4391">
        <f t="shared" si="747"/>
        <v>5.3889815486268409E-4</v>
      </c>
    </row>
    <row r="4392" spans="1:17" x14ac:dyDescent="0.3">
      <c r="A4392" s="2">
        <v>40365</v>
      </c>
      <c r="B4392">
        <v>102.870003</v>
      </c>
      <c r="C4392">
        <v>84.476844999999997</v>
      </c>
      <c r="D4392">
        <v>256935300</v>
      </c>
      <c r="E4392" s="3">
        <f t="shared" si="748"/>
        <v>6.555831894985209E-3</v>
      </c>
      <c r="F4392" s="4">
        <f t="shared" si="750"/>
        <v>1.4283012119064081E-2</v>
      </c>
      <c r="G4392" s="4">
        <f t="shared" si="751"/>
        <v>-2.9412947131258072E-3</v>
      </c>
      <c r="H4392" s="4">
        <f t="shared" si="752"/>
        <v>6.3875572043361209E-2</v>
      </c>
      <c r="I4392" s="4">
        <f t="shared" si="753"/>
        <v>-5.7210812441521153E-2</v>
      </c>
      <c r="J4392" s="4">
        <f t="shared" si="754"/>
        <v>-6.3179377652185509E-2</v>
      </c>
      <c r="L4392" s="5">
        <f>_xlfn.STDEV.S($E$3:E4392)</f>
        <v>1.2543078417773825E-2</v>
      </c>
      <c r="M4392">
        <f t="shared" si="755"/>
        <v>-6.7615325521339129E-2</v>
      </c>
      <c r="N4392" s="6">
        <f t="shared" si="749"/>
        <v>-6.5505430175670787E-2</v>
      </c>
      <c r="O4392">
        <f t="shared" si="756"/>
        <v>-1.8047743920226983E-2</v>
      </c>
      <c r="P4392">
        <f t="shared" si="757"/>
        <v>3.2572106061009003E-4</v>
      </c>
      <c r="Q4392">
        <f t="shared" si="747"/>
        <v>5.466550309923974E-4</v>
      </c>
    </row>
    <row r="4393" spans="1:17" x14ac:dyDescent="0.3">
      <c r="A4393" s="2">
        <v>40366</v>
      </c>
      <c r="B4393">
        <v>106.110001</v>
      </c>
      <c r="C4393">
        <v>87.137512000000001</v>
      </c>
      <c r="D4393">
        <v>253769400</v>
      </c>
      <c r="E4393" s="3">
        <f t="shared" si="748"/>
        <v>3.1496042631592003E-2</v>
      </c>
      <c r="F4393" s="4">
        <f t="shared" si="750"/>
        <v>1.5953113240147282E-2</v>
      </c>
      <c r="G4393" s="4">
        <f t="shared" si="751"/>
        <v>-1.7216487536004653E-3</v>
      </c>
      <c r="H4393" s="4">
        <f t="shared" si="752"/>
        <v>7.1344491315442501E-2</v>
      </c>
      <c r="I4393" s="4">
        <f t="shared" si="753"/>
        <v>-3.3875576125128259E-2</v>
      </c>
      <c r="J4393" s="4">
        <f t="shared" si="754"/>
        <v>-3.6990245341089079E-2</v>
      </c>
      <c r="L4393" s="5">
        <f>_xlfn.STDEV.S($E$3:E4393)</f>
        <v>1.2550498172908672E-2</v>
      </c>
      <c r="M4393">
        <f t="shared" si="755"/>
        <v>-4.1549977793785359E-2</v>
      </c>
      <c r="N4393" s="6">
        <f t="shared" si="749"/>
        <v>-3.8856970791809275E-2</v>
      </c>
      <c r="O4393">
        <f t="shared" si="756"/>
        <v>2.606534772755377E-2</v>
      </c>
      <c r="P4393">
        <f t="shared" si="757"/>
        <v>6.794023521582925E-4</v>
      </c>
      <c r="Q4393">
        <f t="shared" si="747"/>
        <v>5.605819046306371E-4</v>
      </c>
    </row>
    <row r="4394" spans="1:17" x14ac:dyDescent="0.3">
      <c r="A4394" s="2">
        <v>40367</v>
      </c>
      <c r="B4394">
        <v>107.160004</v>
      </c>
      <c r="C4394">
        <v>87.999802000000003</v>
      </c>
      <c r="D4394">
        <v>210842100</v>
      </c>
      <c r="E4394" s="3">
        <f t="shared" si="748"/>
        <v>9.8954197540719324E-3</v>
      </c>
      <c r="F4394" s="4">
        <f t="shared" si="750"/>
        <v>1.4348347918226045E-2</v>
      </c>
      <c r="G4394" s="4">
        <f t="shared" si="751"/>
        <v>2.3627537882154736E-4</v>
      </c>
      <c r="H4394" s="4">
        <f t="shared" si="752"/>
        <v>6.4167762619942059E-2</v>
      </c>
      <c r="I4394" s="4">
        <f t="shared" si="753"/>
        <v>4.7361295788925784E-3</v>
      </c>
      <c r="J4394" s="4">
        <f t="shared" si="754"/>
        <v>7.9560324924063952E-3</v>
      </c>
      <c r="L4394" s="5">
        <f>_xlfn.STDEV.S($E$3:E4394)</f>
        <v>1.2549907786147525E-2</v>
      </c>
      <c r="M4394">
        <f t="shared" si="755"/>
        <v>3.1829619921363746E-3</v>
      </c>
      <c r="N4394" s="6">
        <f t="shared" si="749"/>
        <v>5.4484810924038118E-3</v>
      </c>
      <c r="O4394">
        <f t="shared" si="756"/>
        <v>4.473293978592173E-2</v>
      </c>
      <c r="P4394">
        <f t="shared" si="757"/>
        <v>2.0010359018908992E-3</v>
      </c>
      <c r="Q4394">
        <f t="shared" si="747"/>
        <v>5.6246564527955912E-4</v>
      </c>
    </row>
    <row r="4395" spans="1:17" x14ac:dyDescent="0.3">
      <c r="A4395" s="2">
        <v>40368</v>
      </c>
      <c r="B4395">
        <v>107.959999</v>
      </c>
      <c r="C4395">
        <v>88.656738000000004</v>
      </c>
      <c r="D4395">
        <v>144999900</v>
      </c>
      <c r="E4395" s="3">
        <f t="shared" si="748"/>
        <v>7.4654252532502241E-3</v>
      </c>
      <c r="F4395" s="4">
        <f t="shared" si="750"/>
        <v>1.4147442482095913E-2</v>
      </c>
      <c r="G4395" s="4">
        <f t="shared" si="751"/>
        <v>1.1022012865054144E-3</v>
      </c>
      <c r="H4395" s="4">
        <f t="shared" si="752"/>
        <v>6.3269286195469635E-2</v>
      </c>
      <c r="I4395" s="4">
        <f t="shared" si="753"/>
        <v>2.2276380431955678E-2</v>
      </c>
      <c r="J4395" s="4">
        <f t="shared" si="754"/>
        <v>2.828359467303998E-2</v>
      </c>
      <c r="L4395" s="5">
        <f>_xlfn.STDEV.S($E$3:E4395)</f>
        <v>1.2548947051721932E-2</v>
      </c>
      <c r="M4395">
        <f t="shared" si="755"/>
        <v>2.3414551586208168E-2</v>
      </c>
      <c r="N4395" s="6">
        <f t="shared" si="749"/>
        <v>2.5660370556074286E-2</v>
      </c>
      <c r="O4395">
        <f t="shared" si="756"/>
        <v>2.0231589594071793E-2</v>
      </c>
      <c r="P4395">
        <f t="shared" si="757"/>
        <v>4.0931721750295404E-4</v>
      </c>
      <c r="Q4395">
        <f t="shared" si="747"/>
        <v>5.7586491701516155E-4</v>
      </c>
    </row>
    <row r="4396" spans="1:17" x14ac:dyDescent="0.3">
      <c r="A4396" s="2">
        <v>40371</v>
      </c>
      <c r="B4396">
        <v>108.029999</v>
      </c>
      <c r="C4396">
        <v>88.714225999999996</v>
      </c>
      <c r="D4396">
        <v>131283600</v>
      </c>
      <c r="E4396" s="3">
        <f t="shared" si="748"/>
        <v>6.4838829796576292E-4</v>
      </c>
      <c r="F4396" s="4">
        <f t="shared" si="750"/>
        <v>1.3991487617703309E-2</v>
      </c>
      <c r="G4396" s="4">
        <f t="shared" si="751"/>
        <v>6.6465454196688086E-4</v>
      </c>
      <c r="H4396" s="4">
        <f t="shared" si="752"/>
        <v>6.2571834839062382E-2</v>
      </c>
      <c r="I4396" s="4">
        <f t="shared" si="753"/>
        <v>1.3377361990884573E-2</v>
      </c>
      <c r="J4396" s="4">
        <f t="shared" si="754"/>
        <v>1.8045070865976509E-2</v>
      </c>
      <c r="L4396" s="5">
        <f>_xlfn.STDEV.S($E$3:E4396)</f>
        <v>1.2547519890111143E-2</v>
      </c>
      <c r="M4396">
        <f t="shared" si="755"/>
        <v>1.3224497845868629E-2</v>
      </c>
      <c r="N4396" s="6">
        <f t="shared" si="749"/>
        <v>1.5399342913512859E-2</v>
      </c>
      <c r="O4396">
        <f t="shared" si="756"/>
        <v>-1.0190053740339539E-2</v>
      </c>
      <c r="P4396">
        <f t="shared" si="757"/>
        <v>1.0383719523100782E-4</v>
      </c>
      <c r="Q4396">
        <f t="shared" si="747"/>
        <v>5.7052934147621987E-4</v>
      </c>
    </row>
    <row r="4397" spans="1:17" x14ac:dyDescent="0.3">
      <c r="A4397" s="2">
        <v>40372</v>
      </c>
      <c r="B4397">
        <v>109.660004</v>
      </c>
      <c r="C4397">
        <v>90.052802999999997</v>
      </c>
      <c r="D4397">
        <v>213025900</v>
      </c>
      <c r="E4397" s="3">
        <f t="shared" si="748"/>
        <v>1.5088447793098592E-2</v>
      </c>
      <c r="F4397" s="4">
        <f t="shared" si="750"/>
        <v>1.4239062011937568E-2</v>
      </c>
      <c r="G4397" s="4">
        <f t="shared" si="751"/>
        <v>1.553112653122263E-3</v>
      </c>
      <c r="H4397" s="4">
        <f t="shared" si="752"/>
        <v>6.3679021189054649E-2</v>
      </c>
      <c r="I4397" s="4">
        <f t="shared" si="753"/>
        <v>3.1524862431471234E-2</v>
      </c>
      <c r="J4397" s="4">
        <f t="shared" si="754"/>
        <v>3.896016258084023E-2</v>
      </c>
      <c r="L4397" s="5">
        <f>_xlfn.STDEV.S($E$3:E4397)</f>
        <v>1.2548079419203863E-2</v>
      </c>
      <c r="M4397">
        <f t="shared" si="755"/>
        <v>3.4040555378390673E-2</v>
      </c>
      <c r="N4397" s="6">
        <f t="shared" si="749"/>
        <v>3.6338553849160293E-2</v>
      </c>
      <c r="O4397">
        <f t="shared" si="756"/>
        <v>2.0816057532522046E-2</v>
      </c>
      <c r="P4397">
        <f t="shared" si="757"/>
        <v>4.3330825119726783E-4</v>
      </c>
      <c r="Q4397">
        <f t="shared" si="747"/>
        <v>5.5927715331445125E-4</v>
      </c>
    </row>
    <row r="4398" spans="1:17" x14ac:dyDescent="0.3">
      <c r="A4398" s="2">
        <v>40373</v>
      </c>
      <c r="B4398">
        <v>109.650002</v>
      </c>
      <c r="C4398">
        <v>90.044571000000005</v>
      </c>
      <c r="D4398">
        <v>184426800</v>
      </c>
      <c r="E4398" s="3">
        <f t="shared" si="748"/>
        <v>-9.1209188721186329E-5</v>
      </c>
      <c r="F4398" s="4">
        <f t="shared" si="750"/>
        <v>1.2897758008087913E-2</v>
      </c>
      <c r="G4398" s="4">
        <f t="shared" si="751"/>
        <v>2.7821293528227184E-4</v>
      </c>
      <c r="H4398" s="4">
        <f t="shared" si="752"/>
        <v>5.7680527326853713E-2</v>
      </c>
      <c r="I4398" s="4">
        <f t="shared" si="753"/>
        <v>5.5789897469664673E-3</v>
      </c>
      <c r="J4398" s="4">
        <f t="shared" si="754"/>
        <v>9.3601406405370291E-3</v>
      </c>
      <c r="L4398" s="5">
        <f>_xlfn.STDEV.S($E$3:E4398)</f>
        <v>1.2546653092813215E-2</v>
      </c>
      <c r="M4398">
        <f t="shared" si="755"/>
        <v>4.580851954542337E-3</v>
      </c>
      <c r="N4398" s="6">
        <f t="shared" si="749"/>
        <v>6.4185185186023119E-3</v>
      </c>
      <c r="O4398">
        <f t="shared" si="756"/>
        <v>-2.9459703423848335E-2</v>
      </c>
      <c r="P4398">
        <f t="shared" si="757"/>
        <v>8.6787412582110129E-4</v>
      </c>
      <c r="Q4398">
        <f t="shared" si="747"/>
        <v>5.2016444445868138E-4</v>
      </c>
    </row>
    <row r="4399" spans="1:17" x14ac:dyDescent="0.3">
      <c r="A4399" s="2">
        <v>40374</v>
      </c>
      <c r="B4399">
        <v>109.68</v>
      </c>
      <c r="C4399">
        <v>90.069220999999999</v>
      </c>
      <c r="D4399">
        <v>232337900</v>
      </c>
      <c r="E4399" s="3">
        <f t="shared" si="748"/>
        <v>2.7357956637352743E-4</v>
      </c>
      <c r="F4399" s="4">
        <f t="shared" si="750"/>
        <v>1.2859169832611572E-2</v>
      </c>
      <c r="G4399" s="4">
        <f t="shared" si="751"/>
        <v>7.8990970846027757E-5</v>
      </c>
      <c r="H4399" s="4">
        <f t="shared" si="752"/>
        <v>5.7507955759868133E-2</v>
      </c>
      <c r="I4399" s="4">
        <f t="shared" si="753"/>
        <v>1.5810054979423782E-3</v>
      </c>
      <c r="J4399" s="4">
        <f t="shared" si="754"/>
        <v>4.7576640653663738E-3</v>
      </c>
      <c r="L4399" s="5">
        <f>_xlfn.STDEV.S($E$3:E4399)</f>
        <v>1.2545225959849407E-2</v>
      </c>
      <c r="M4399">
        <f t="shared" si="755"/>
        <v>0</v>
      </c>
      <c r="N4399" s="6">
        <f t="shared" si="749"/>
        <v>1.8183718147666283E-3</v>
      </c>
      <c r="O4399">
        <f t="shared" si="756"/>
        <v>-4.580851954542337E-3</v>
      </c>
      <c r="P4399">
        <f t="shared" si="757"/>
        <v>2.098420462943435E-5</v>
      </c>
      <c r="Q4399">
        <f t="shared" si="747"/>
        <v>4.6213096080426991E-4</v>
      </c>
    </row>
    <row r="4400" spans="1:17" x14ac:dyDescent="0.3">
      <c r="A4400" s="2">
        <v>40375</v>
      </c>
      <c r="B4400">
        <v>106.660004</v>
      </c>
      <c r="C4400">
        <v>87.589172000000005</v>
      </c>
      <c r="D4400">
        <v>282693400</v>
      </c>
      <c r="E4400" s="3">
        <f t="shared" si="748"/>
        <v>-2.7534609773887775E-2</v>
      </c>
      <c r="F4400" s="4">
        <f t="shared" si="750"/>
        <v>1.4091232514352191E-2</v>
      </c>
      <c r="G4400" s="4">
        <f t="shared" si="751"/>
        <v>-1.0507770499575771E-3</v>
      </c>
      <c r="H4400" s="4">
        <f t="shared" si="752"/>
        <v>6.3017907577693572E-2</v>
      </c>
      <c r="I4400" s="4">
        <f t="shared" si="753"/>
        <v>-2.0807072579298924E-2</v>
      </c>
      <c r="J4400" s="4">
        <f t="shared" si="754"/>
        <v>-2.1391408434753956E-2</v>
      </c>
      <c r="L4400" s="5">
        <f>_xlfn.STDEV.S($E$3:E4400)</f>
        <v>1.2550812553880842E-2</v>
      </c>
      <c r="M4400">
        <f t="shared" si="755"/>
        <v>-2.6025001807597439E-2</v>
      </c>
      <c r="N4400" s="6">
        <f t="shared" si="749"/>
        <v>-2.3890570606262429E-2</v>
      </c>
      <c r="O4400">
        <f t="shared" si="756"/>
        <v>-2.6025001807597439E-2</v>
      </c>
      <c r="P4400">
        <f t="shared" si="757"/>
        <v>6.7730071908544997E-4</v>
      </c>
      <c r="Q4400">
        <f t="shared" si="747"/>
        <v>4.9151384640588533E-4</v>
      </c>
    </row>
    <row r="4401" spans="1:17" x14ac:dyDescent="0.3">
      <c r="A4401" s="2">
        <v>40378</v>
      </c>
      <c r="B4401">
        <v>107.290001</v>
      </c>
      <c r="C4401">
        <v>88.106560000000002</v>
      </c>
      <c r="D4401">
        <v>186709000</v>
      </c>
      <c r="E4401" s="3">
        <f t="shared" si="748"/>
        <v>5.9065908154287694E-3</v>
      </c>
      <c r="F4401" s="4">
        <f t="shared" si="750"/>
        <v>1.3209126095368978E-2</v>
      </c>
      <c r="G4401" s="4">
        <f t="shared" si="751"/>
        <v>-1.7825613993428331E-3</v>
      </c>
      <c r="H4401" s="4">
        <f t="shared" si="752"/>
        <v>5.9073007745222811E-2</v>
      </c>
      <c r="I4401" s="4">
        <f t="shared" si="753"/>
        <v>-3.5053906681626668E-2</v>
      </c>
      <c r="J4401" s="4">
        <f t="shared" si="754"/>
        <v>-3.7495750849210085E-2</v>
      </c>
      <c r="L4401" s="5">
        <f>_xlfn.STDEV.S($E$3:E4401)</f>
        <v>1.2549672293475122E-2</v>
      </c>
      <c r="M4401">
        <f t="shared" si="755"/>
        <v>-4.2053562499999968E-2</v>
      </c>
      <c r="N4401" s="6">
        <f t="shared" si="749"/>
        <v>-4.0204940700980463E-2</v>
      </c>
      <c r="O4401">
        <f t="shared" si="756"/>
        <v>-1.6028560692402528E-2</v>
      </c>
      <c r="P4401">
        <f t="shared" si="757"/>
        <v>2.5691475787003139E-4</v>
      </c>
      <c r="Q4401">
        <f t="shared" ref="Q4401:Q4464" si="758">AVERAGE(P4379:P4401)</f>
        <v>4.9978901293393555E-4</v>
      </c>
    </row>
    <row r="4402" spans="1:17" x14ac:dyDescent="0.3">
      <c r="A4402" s="2">
        <v>40379</v>
      </c>
      <c r="B4402">
        <v>108.480003</v>
      </c>
      <c r="C4402">
        <v>89.083770999999999</v>
      </c>
      <c r="D4402">
        <v>258162400</v>
      </c>
      <c r="E4402" s="3">
        <f t="shared" si="748"/>
        <v>1.1091452967737281E-2</v>
      </c>
      <c r="F4402" s="4">
        <f t="shared" si="750"/>
        <v>1.3478251846166167E-2</v>
      </c>
      <c r="G4402" s="4">
        <f t="shared" si="751"/>
        <v>-1.284795975279722E-3</v>
      </c>
      <c r="H4402" s="4">
        <f t="shared" si="752"/>
        <v>6.0276574691779175E-2</v>
      </c>
      <c r="I4402" s="4">
        <f t="shared" si="753"/>
        <v>-2.5384690952861111E-2</v>
      </c>
      <c r="J4402" s="4">
        <f t="shared" si="754"/>
        <v>-2.6472627313259056E-2</v>
      </c>
      <c r="L4402" s="5">
        <f>_xlfn.STDEV.S($E$3:E4402)</f>
        <v>1.2549303952969359E-2</v>
      </c>
      <c r="M4402">
        <f t="shared" si="755"/>
        <v>-3.1082494025388478E-2</v>
      </c>
      <c r="N4402" s="6">
        <f t="shared" si="749"/>
        <v>-2.9136412104854847E-2</v>
      </c>
      <c r="O4402">
        <f t="shared" si="756"/>
        <v>1.0971068474611489E-2</v>
      </c>
      <c r="P4402">
        <f t="shared" si="757"/>
        <v>1.2036434347461407E-4</v>
      </c>
      <c r="Q4402">
        <f t="shared" si="758"/>
        <v>4.9911282156443033E-4</v>
      </c>
    </row>
    <row r="4403" spans="1:17" x14ac:dyDescent="0.3">
      <c r="A4403" s="2">
        <v>40380</v>
      </c>
      <c r="B4403">
        <v>107.07</v>
      </c>
      <c r="C4403">
        <v>87.925895999999995</v>
      </c>
      <c r="D4403">
        <v>264527000</v>
      </c>
      <c r="E4403" s="3">
        <f t="shared" si="748"/>
        <v>-1.2997814906033911E-2</v>
      </c>
      <c r="F4403" s="4">
        <f t="shared" si="750"/>
        <v>1.36783593720849E-2</v>
      </c>
      <c r="G4403" s="4">
        <f t="shared" si="751"/>
        <v>-1.9198191040707775E-3</v>
      </c>
      <c r="H4403" s="4">
        <f t="shared" si="752"/>
        <v>6.1171482753306354E-2</v>
      </c>
      <c r="I4403" s="4">
        <f t="shared" si="753"/>
        <v>-3.7704099154630022E-2</v>
      </c>
      <c r="J4403" s="4">
        <f t="shared" si="754"/>
        <v>-4.066857163525095E-2</v>
      </c>
      <c r="L4403" s="5">
        <f>_xlfn.STDEV.S($E$3:E4403)</f>
        <v>1.2549474948926958E-2</v>
      </c>
      <c r="M4403">
        <f t="shared" si="755"/>
        <v>-4.5211334449896064E-2</v>
      </c>
      <c r="N4403" s="6">
        <f t="shared" si="749"/>
        <v>-4.3235767908791134E-2</v>
      </c>
      <c r="O4403">
        <f t="shared" si="756"/>
        <v>-1.4128840424507585E-2</v>
      </c>
      <c r="P4403">
        <f t="shared" si="757"/>
        <v>1.9962413174119968E-4</v>
      </c>
      <c r="Q4403">
        <f t="shared" si="758"/>
        <v>4.9146462883595135E-4</v>
      </c>
    </row>
    <row r="4404" spans="1:17" x14ac:dyDescent="0.3">
      <c r="A4404" s="2">
        <v>40381</v>
      </c>
      <c r="B4404">
        <v>109.459999</v>
      </c>
      <c r="C4404">
        <v>89.888542000000001</v>
      </c>
      <c r="D4404">
        <v>274781300</v>
      </c>
      <c r="E4404" s="3">
        <f t="shared" si="748"/>
        <v>2.232183618193706E-2</v>
      </c>
      <c r="F4404" s="4">
        <f t="shared" si="750"/>
        <v>1.4571839313430722E-2</v>
      </c>
      <c r="G4404" s="4">
        <f t="shared" si="751"/>
        <v>-7.9034324970452051E-4</v>
      </c>
      <c r="H4404" s="4">
        <f t="shared" si="752"/>
        <v>6.5167246524069924E-2</v>
      </c>
      <c r="I4404" s="4">
        <f t="shared" si="753"/>
        <v>-1.5688743839919805E-2</v>
      </c>
      <c r="J4404" s="4">
        <f t="shared" si="754"/>
        <v>-2.031696557129381E-2</v>
      </c>
      <c r="L4404" s="5">
        <f>_xlfn.STDEV.S($E$3:E4404)</f>
        <v>1.2552445756057887E-2</v>
      </c>
      <c r="M4404">
        <f t="shared" si="755"/>
        <v>-2.0316870482854996E-2</v>
      </c>
      <c r="N4404" s="6">
        <f t="shared" si="749"/>
        <v>-1.8020731068808526E-2</v>
      </c>
      <c r="O4404">
        <f t="shared" si="756"/>
        <v>2.4894463967041067E-2</v>
      </c>
      <c r="P4404">
        <f t="shared" si="757"/>
        <v>6.1973433620630611E-4</v>
      </c>
      <c r="Q4404">
        <f t="shared" si="758"/>
        <v>5.1767284562143447E-4</v>
      </c>
    </row>
    <row r="4405" spans="1:17" x14ac:dyDescent="0.3">
      <c r="A4405" s="2">
        <v>40382</v>
      </c>
      <c r="B4405">
        <v>110.410004</v>
      </c>
      <c r="C4405">
        <v>90.668716000000003</v>
      </c>
      <c r="D4405">
        <v>222020800</v>
      </c>
      <c r="E4405" s="3">
        <f t="shared" si="748"/>
        <v>8.6790152446465374E-3</v>
      </c>
      <c r="F4405" s="4">
        <f t="shared" si="750"/>
        <v>1.469542666465936E-2</v>
      </c>
      <c r="G4405" s="4">
        <f t="shared" si="751"/>
        <v>-2.8847135951417716E-4</v>
      </c>
      <c r="H4405" s="4">
        <f t="shared" si="752"/>
        <v>6.5719945961082674E-2</v>
      </c>
      <c r="I4405" s="4">
        <f t="shared" si="753"/>
        <v>-5.7536435350658E-3</v>
      </c>
      <c r="J4405" s="4">
        <f t="shared" si="754"/>
        <v>-8.9755817940585514E-3</v>
      </c>
      <c r="L4405" s="5">
        <f>_xlfn.STDEV.S($E$3:E4405)</f>
        <v>1.2551657231217763E-2</v>
      </c>
      <c r="M4405">
        <f t="shared" si="755"/>
        <v>-8.9758546279201275E-3</v>
      </c>
      <c r="N4405" s="6">
        <f t="shared" si="749"/>
        <v>-6.6138301425624491E-3</v>
      </c>
      <c r="O4405">
        <f t="shared" si="756"/>
        <v>1.1341015854934869E-2</v>
      </c>
      <c r="P4405">
        <f t="shared" si="757"/>
        <v>1.2861864062188407E-4</v>
      </c>
      <c r="Q4405">
        <f t="shared" si="758"/>
        <v>5.1831095684146025E-4</v>
      </c>
    </row>
    <row r="4406" spans="1:17" x14ac:dyDescent="0.3">
      <c r="A4406" s="2">
        <v>40385</v>
      </c>
      <c r="B4406">
        <v>111.55999799999999</v>
      </c>
      <c r="C4406">
        <v>91.613067999999998</v>
      </c>
      <c r="D4406">
        <v>184445700</v>
      </c>
      <c r="E4406" s="3">
        <f t="shared" si="748"/>
        <v>1.041566849322817E-2</v>
      </c>
      <c r="F4406" s="4">
        <f t="shared" si="750"/>
        <v>1.4413924063572952E-2</v>
      </c>
      <c r="G4406" s="4">
        <f t="shared" si="751"/>
        <v>8.8245372361711832E-4</v>
      </c>
      <c r="H4406" s="4">
        <f t="shared" si="752"/>
        <v>6.4461028057338249E-2</v>
      </c>
      <c r="I4406" s="4">
        <f t="shared" si="753"/>
        <v>1.7797818482623518E-2</v>
      </c>
      <c r="J4406" s="4">
        <f t="shared" si="754"/>
        <v>1.8161974331885933E-2</v>
      </c>
      <c r="L4406" s="5">
        <f>_xlfn.STDEV.S($E$3:E4406)</f>
        <v>1.2551159641809445E-2</v>
      </c>
      <c r="M4406">
        <f t="shared" si="755"/>
        <v>1.8161887377931916E-2</v>
      </c>
      <c r="N4406" s="6">
        <f t="shared" si="749"/>
        <v>2.0494675358989634E-2</v>
      </c>
      <c r="O4406">
        <f t="shared" si="756"/>
        <v>2.7137742005852044E-2</v>
      </c>
      <c r="P4406">
        <f t="shared" si="757"/>
        <v>7.3645704117618652E-4</v>
      </c>
      <c r="Q4406">
        <f t="shared" si="758"/>
        <v>5.4527100456963618E-4</v>
      </c>
    </row>
    <row r="4407" spans="1:17" x14ac:dyDescent="0.3">
      <c r="A4407" s="2">
        <v>40386</v>
      </c>
      <c r="B4407">
        <v>111.550003</v>
      </c>
      <c r="C4407">
        <v>91.604857999999993</v>
      </c>
      <c r="D4407">
        <v>204855600</v>
      </c>
      <c r="E4407" s="3">
        <f t="shared" si="748"/>
        <v>-8.9593045707880847E-5</v>
      </c>
      <c r="F4407" s="4">
        <f t="shared" si="750"/>
        <v>1.43897259418755E-2</v>
      </c>
      <c r="G4407" s="4">
        <f t="shared" si="751"/>
        <v>1.0134719291644073E-3</v>
      </c>
      <c r="H4407" s="4">
        <f t="shared" si="752"/>
        <v>6.435281076725162E-2</v>
      </c>
      <c r="I4407" s="4">
        <f t="shared" si="753"/>
        <v>2.0465784225534689E-2</v>
      </c>
      <c r="J4407" s="4">
        <f t="shared" si="754"/>
        <v>2.123990545068577E-2</v>
      </c>
      <c r="L4407" s="5">
        <f>_xlfn.STDEV.S($E$3:E4407)</f>
        <v>1.2549735893397475E-2</v>
      </c>
      <c r="M4407">
        <f t="shared" si="755"/>
        <v>2.1239585610924202E-2</v>
      </c>
      <c r="N4407" s="6">
        <f t="shared" si="749"/>
        <v>2.3571570007588249E-2</v>
      </c>
      <c r="O4407">
        <f t="shared" si="756"/>
        <v>3.0776982329922854E-3</v>
      </c>
      <c r="P4407">
        <f t="shared" si="757"/>
        <v>9.4722264133638368E-6</v>
      </c>
      <c r="Q4407">
        <f t="shared" si="758"/>
        <v>4.9147222442622713E-4</v>
      </c>
    </row>
    <row r="4408" spans="1:17" x14ac:dyDescent="0.3">
      <c r="A4408" s="2">
        <v>40387</v>
      </c>
      <c r="B4408">
        <v>110.83000199999999</v>
      </c>
      <c r="C4408">
        <v>91.013587999999999</v>
      </c>
      <c r="D4408">
        <v>163056200</v>
      </c>
      <c r="E4408" s="3">
        <f t="shared" si="748"/>
        <v>-6.4545134974134388E-3</v>
      </c>
      <c r="F4408" s="4">
        <f t="shared" si="750"/>
        <v>1.3976498293267647E-2</v>
      </c>
      <c r="G4408" s="4">
        <f t="shared" si="751"/>
        <v>1.4533011053207291E-3</v>
      </c>
      <c r="H4408" s="4">
        <f t="shared" si="752"/>
        <v>6.25048005423125E-2</v>
      </c>
      <c r="I4408" s="4">
        <f t="shared" si="753"/>
        <v>2.9470839023213902E-2</v>
      </c>
      <c r="J4408" s="4">
        <f t="shared" si="754"/>
        <v>3.1744568661673966E-2</v>
      </c>
      <c r="L4408" s="5">
        <f>_xlfn.STDEV.S($E$3:E4408)</f>
        <v>1.2548722720773349E-2</v>
      </c>
      <c r="M4408">
        <f t="shared" si="755"/>
        <v>3.1744591914812603E-2</v>
      </c>
      <c r="N4408" s="6">
        <f t="shared" si="749"/>
        <v>3.3965758494892695E-2</v>
      </c>
      <c r="O4408">
        <f t="shared" si="756"/>
        <v>1.0505006303888401E-2</v>
      </c>
      <c r="P4408">
        <f t="shared" si="757"/>
        <v>1.1035515744473505E-4</v>
      </c>
      <c r="Q4408">
        <f t="shared" si="758"/>
        <v>4.5393571389238172E-4</v>
      </c>
    </row>
    <row r="4409" spans="1:17" x14ac:dyDescent="0.3">
      <c r="A4409" s="2">
        <v>40388</v>
      </c>
      <c r="B4409">
        <v>110.290001</v>
      </c>
      <c r="C4409">
        <v>90.570144999999997</v>
      </c>
      <c r="D4409">
        <v>220149100</v>
      </c>
      <c r="E4409" s="3">
        <f t="shared" si="748"/>
        <v>-4.8723359221809481E-3</v>
      </c>
      <c r="F4409" s="4">
        <f t="shared" si="750"/>
        <v>1.4023508690695389E-2</v>
      </c>
      <c r="G4409" s="4">
        <f t="shared" si="751"/>
        <v>1.0593208194298804E-3</v>
      </c>
      <c r="H4409" s="4">
        <f t="shared" si="752"/>
        <v>6.2715037430907922E-2</v>
      </c>
      <c r="I4409" s="4">
        <f t="shared" si="753"/>
        <v>2.1400988174098634E-2</v>
      </c>
      <c r="J4409" s="4">
        <f t="shared" si="754"/>
        <v>2.24343317568656E-2</v>
      </c>
      <c r="L4409" s="5">
        <f>_xlfn.STDEV.S($E$3:E4409)</f>
        <v>1.2547539437411114E-2</v>
      </c>
      <c r="M4409">
        <f t="shared" si="755"/>
        <v>2.2434392627207093E-2</v>
      </c>
      <c r="N4409" s="6">
        <f t="shared" si="749"/>
        <v>2.4650401911376241E-2</v>
      </c>
      <c r="O4409">
        <f t="shared" si="756"/>
        <v>-9.3101992876055105E-3</v>
      </c>
      <c r="P4409">
        <f t="shared" si="757"/>
        <v>8.6679810774930159E-5</v>
      </c>
      <c r="Q4409">
        <f t="shared" si="758"/>
        <v>4.4517686481628562E-4</v>
      </c>
    </row>
    <row r="4410" spans="1:17" x14ac:dyDescent="0.3">
      <c r="A4410" s="2">
        <v>40389</v>
      </c>
      <c r="B4410">
        <v>110.269997</v>
      </c>
      <c r="C4410">
        <v>90.553702999999999</v>
      </c>
      <c r="D4410">
        <v>220070600</v>
      </c>
      <c r="E4410" s="3">
        <f t="shared" si="748"/>
        <v>-1.8137636974002724E-4</v>
      </c>
      <c r="F4410" s="4">
        <f t="shared" si="750"/>
        <v>1.3996613423166998E-2</v>
      </c>
      <c r="G4410" s="4">
        <f t="shared" si="751"/>
        <v>1.1884774619021802E-3</v>
      </c>
      <c r="H4410" s="4">
        <f t="shared" si="752"/>
        <v>6.2594758137974882E-2</v>
      </c>
      <c r="I4410" s="4">
        <f t="shared" si="753"/>
        <v>2.4039843606814104E-2</v>
      </c>
      <c r="J4410" s="4">
        <f t="shared" si="754"/>
        <v>2.5481127745749177E-2</v>
      </c>
      <c r="L4410" s="5">
        <f>_xlfn.STDEV.S($E$3:E4410)</f>
        <v>1.2546117752296315E-2</v>
      </c>
      <c r="M4410">
        <f t="shared" si="755"/>
        <v>2.5481242680937807E-2</v>
      </c>
      <c r="N4410" s="6">
        <f t="shared" si="749"/>
        <v>2.769532945185027E-2</v>
      </c>
      <c r="O4410">
        <f t="shared" si="756"/>
        <v>3.0468500537307146E-3</v>
      </c>
      <c r="P4410">
        <f t="shared" si="757"/>
        <v>9.2832952499188577E-6</v>
      </c>
      <c r="Q4410">
        <f t="shared" si="758"/>
        <v>4.4482256605616396E-4</v>
      </c>
    </row>
    <row r="4411" spans="1:17" x14ac:dyDescent="0.3">
      <c r="A4411" s="2">
        <v>40392</v>
      </c>
      <c r="B4411">
        <v>112.760002</v>
      </c>
      <c r="C4411">
        <v>92.598502999999994</v>
      </c>
      <c r="D4411">
        <v>188263200</v>
      </c>
      <c r="E4411" s="3">
        <f t="shared" si="748"/>
        <v>2.2580983655962061E-2</v>
      </c>
      <c r="F4411" s="4">
        <f t="shared" si="750"/>
        <v>1.2819088528459553E-2</v>
      </c>
      <c r="G4411" s="4">
        <f t="shared" si="751"/>
        <v>3.5126552256003643E-3</v>
      </c>
      <c r="H4411" s="4">
        <f t="shared" si="752"/>
        <v>5.7328706718446622E-2</v>
      </c>
      <c r="I4411" s="4">
        <f t="shared" si="753"/>
        <v>7.2647621991527522E-2</v>
      </c>
      <c r="J4411" s="4">
        <f t="shared" si="754"/>
        <v>8.2045915479395992E-2</v>
      </c>
      <c r="L4411" s="5">
        <f>_xlfn.STDEV.S($E$3:E4411)</f>
        <v>1.2549186692882389E-2</v>
      </c>
      <c r="M4411">
        <f t="shared" si="755"/>
        <v>8.2045898493867217E-2</v>
      </c>
      <c r="N4411" s="6">
        <f t="shared" si="749"/>
        <v>8.399089768784318E-2</v>
      </c>
      <c r="O4411">
        <f t="shared" si="756"/>
        <v>5.656465581292941E-2</v>
      </c>
      <c r="P4411">
        <f t="shared" si="757"/>
        <v>3.199560287235169E-3</v>
      </c>
      <c r="Q4411">
        <f t="shared" si="758"/>
        <v>5.5691196620954249E-4</v>
      </c>
    </row>
    <row r="4412" spans="1:17" x14ac:dyDescent="0.3">
      <c r="A4412" s="2">
        <v>40393</v>
      </c>
      <c r="B4412">
        <v>112.220001</v>
      </c>
      <c r="C4412">
        <v>92.155051999999998</v>
      </c>
      <c r="D4412">
        <v>146657300</v>
      </c>
      <c r="E4412" s="3">
        <f t="shared" si="748"/>
        <v>-4.788941028929794E-3</v>
      </c>
      <c r="F4412" s="4">
        <f t="shared" si="750"/>
        <v>1.2638074250038779E-2</v>
      </c>
      <c r="G4412" s="4">
        <f t="shared" si="751"/>
        <v>3.7174851321332665E-3</v>
      </c>
      <c r="H4412" s="4">
        <f t="shared" si="752"/>
        <v>5.6519186255552772E-2</v>
      </c>
      <c r="I4412" s="4">
        <f t="shared" si="753"/>
        <v>7.7034948200332298E-2</v>
      </c>
      <c r="J4412" s="4">
        <f t="shared" si="754"/>
        <v>8.7192416916508586E-2</v>
      </c>
      <c r="L4412" s="5">
        <f>_xlfn.STDEV.S($E$3:E4412)</f>
        <v>1.2547996785065093E-2</v>
      </c>
      <c r="M4412">
        <f t="shared" si="755"/>
        <v>8.7192403728033288E-2</v>
      </c>
      <c r="N4412" s="6">
        <f t="shared" si="749"/>
        <v>8.909124063839835E-2</v>
      </c>
      <c r="O4412">
        <f t="shared" si="756"/>
        <v>5.1465052341660711E-3</v>
      </c>
      <c r="P4412">
        <f t="shared" si="757"/>
        <v>2.6486516125298767E-5</v>
      </c>
      <c r="Q4412">
        <f t="shared" si="758"/>
        <v>4.8690509335005538E-4</v>
      </c>
    </row>
    <row r="4413" spans="1:17" x14ac:dyDescent="0.3">
      <c r="A4413" s="2">
        <v>40394</v>
      </c>
      <c r="B4413">
        <v>112.970001</v>
      </c>
      <c r="C4413">
        <v>92.770972999999998</v>
      </c>
      <c r="D4413">
        <v>158171700</v>
      </c>
      <c r="E4413" s="3">
        <f t="shared" si="748"/>
        <v>6.6833005998636619E-3</v>
      </c>
      <c r="F4413" s="4">
        <f t="shared" si="750"/>
        <v>1.2523517876523654E-2</v>
      </c>
      <c r="G4413" s="4">
        <f t="shared" si="751"/>
        <v>4.2018238950379235E-3</v>
      </c>
      <c r="H4413" s="4">
        <f t="shared" si="752"/>
        <v>5.600687457868142E-2</v>
      </c>
      <c r="I4413" s="4">
        <f t="shared" si="753"/>
        <v>8.7477090629210164E-2</v>
      </c>
      <c r="J4413" s="4">
        <f t="shared" si="754"/>
        <v>9.9358120002384309E-2</v>
      </c>
      <c r="L4413" s="5">
        <f>_xlfn.STDEV.S($E$3:E4413)</f>
        <v>1.2546943156029694E-2</v>
      </c>
      <c r="M4413">
        <f t="shared" si="755"/>
        <v>9.935771507672797E-2</v>
      </c>
      <c r="N4413" s="6">
        <f t="shared" si="749"/>
        <v>0.1012429322586379</v>
      </c>
      <c r="O4413">
        <f t="shared" si="756"/>
        <v>1.2165311348694682E-2</v>
      </c>
      <c r="P4413">
        <f t="shared" si="757"/>
        <v>1.4799480021067963E-4</v>
      </c>
      <c r="Q4413">
        <f t="shared" si="758"/>
        <v>4.9080312378990242E-4</v>
      </c>
    </row>
    <row r="4414" spans="1:17" x14ac:dyDescent="0.3">
      <c r="A4414" s="2">
        <v>40395</v>
      </c>
      <c r="B4414">
        <v>112.849998</v>
      </c>
      <c r="C4414">
        <v>92.672409000000002</v>
      </c>
      <c r="D4414">
        <v>140473800</v>
      </c>
      <c r="E4414" s="3">
        <f t="shared" si="748"/>
        <v>-1.062255456649952E-3</v>
      </c>
      <c r="F4414" s="4">
        <f t="shared" si="750"/>
        <v>1.240265708377597E-2</v>
      </c>
      <c r="G4414" s="4">
        <f t="shared" si="751"/>
        <v>4.3925797374293864E-3</v>
      </c>
      <c r="H4414" s="4">
        <f t="shared" si="752"/>
        <v>5.5466368681884745E-2</v>
      </c>
      <c r="I4414" s="4">
        <f t="shared" si="753"/>
        <v>9.1616047182847771E-2</v>
      </c>
      <c r="J4414" s="4">
        <f t="shared" si="754"/>
        <v>0.10420735795963521</v>
      </c>
      <c r="L4414" s="5">
        <f>_xlfn.STDEV.S($E$3:E4414)</f>
        <v>1.25455374273008E-2</v>
      </c>
      <c r="M4414">
        <f t="shared" si="755"/>
        <v>0.10420744924288015</v>
      </c>
      <c r="N4414" s="6">
        <f t="shared" si="749"/>
        <v>0.10606435868941722</v>
      </c>
      <c r="O4414">
        <f t="shared" si="756"/>
        <v>4.8497341661521837E-3</v>
      </c>
      <c r="P4414">
        <f t="shared" si="757"/>
        <v>2.3519921482343815E-5</v>
      </c>
      <c r="Q4414">
        <f t="shared" si="758"/>
        <v>4.8668896931100666E-4</v>
      </c>
    </row>
    <row r="4415" spans="1:17" x14ac:dyDescent="0.3">
      <c r="A4415" s="2">
        <v>40396</v>
      </c>
      <c r="B4415">
        <v>112.389999</v>
      </c>
      <c r="C4415">
        <v>92.294655000000006</v>
      </c>
      <c r="D4415">
        <v>239728300</v>
      </c>
      <c r="E4415" s="3">
        <f t="shared" si="748"/>
        <v>-4.0761985658165356E-3</v>
      </c>
      <c r="F4415" s="4">
        <f t="shared" si="750"/>
        <v>1.2515981820630316E-2</v>
      </c>
      <c r="G4415" s="4">
        <f t="shared" si="751"/>
        <v>3.9303175434814838E-3</v>
      </c>
      <c r="H4415" s="4">
        <f t="shared" si="752"/>
        <v>5.5973172312161937E-2</v>
      </c>
      <c r="I4415" s="4">
        <f t="shared" si="753"/>
        <v>8.1611739932089034E-2</v>
      </c>
      <c r="J4415" s="4">
        <f t="shared" si="754"/>
        <v>9.2543820735729421E-2</v>
      </c>
      <c r="L4415" s="5">
        <f>_xlfn.STDEV.S($E$3:E4415)</f>
        <v>1.2544287974044445E-2</v>
      </c>
      <c r="M4415">
        <f t="shared" si="755"/>
        <v>9.2543945974221525E-2</v>
      </c>
      <c r="N4415" s="6">
        <f t="shared" si="749"/>
        <v>9.441516264481109E-2</v>
      </c>
      <c r="O4415">
        <f t="shared" si="756"/>
        <v>-1.1663503268658629E-2</v>
      </c>
      <c r="P4415">
        <f t="shared" si="757"/>
        <v>1.3603730849801052E-4</v>
      </c>
      <c r="Q4415">
        <f t="shared" si="758"/>
        <v>4.7844184965395979E-4</v>
      </c>
    </row>
    <row r="4416" spans="1:17" x14ac:dyDescent="0.3">
      <c r="A4416" s="2">
        <v>40399</v>
      </c>
      <c r="B4416">
        <v>112.989998</v>
      </c>
      <c r="C4416">
        <v>92.787391999999997</v>
      </c>
      <c r="D4416">
        <v>120800400</v>
      </c>
      <c r="E4416" s="3">
        <f t="shared" si="748"/>
        <v>5.3385444019800055E-3</v>
      </c>
      <c r="F4416" s="4">
        <f t="shared" si="750"/>
        <v>1.0993099194902571E-2</v>
      </c>
      <c r="G4416" s="4">
        <f t="shared" si="751"/>
        <v>2.7930350117592235E-3</v>
      </c>
      <c r="H4416" s="4">
        <f t="shared" si="752"/>
        <v>4.9162634166400716E-2</v>
      </c>
      <c r="I4416" s="4">
        <f t="shared" si="753"/>
        <v>5.7368035200655143E-2</v>
      </c>
      <c r="J4416" s="4">
        <f t="shared" si="754"/>
        <v>6.4838665579526777E-2</v>
      </c>
      <c r="L4416" s="5">
        <f>_xlfn.STDEV.S($E$3:E4416)</f>
        <v>1.2543096654532335E-2</v>
      </c>
      <c r="M4416">
        <f t="shared" si="755"/>
        <v>6.4838346387349519E-2</v>
      </c>
      <c r="N4416" s="6">
        <f t="shared" si="749"/>
        <v>6.625260179263659E-2</v>
      </c>
      <c r="O4416">
        <f t="shared" si="756"/>
        <v>-2.7705599586872007E-2</v>
      </c>
      <c r="P4416">
        <f t="shared" si="757"/>
        <v>7.6760024846808227E-4</v>
      </c>
      <c r="Q4416">
        <f t="shared" si="758"/>
        <v>4.822765407978637E-4</v>
      </c>
    </row>
    <row r="4417" spans="1:17" x14ac:dyDescent="0.3">
      <c r="A4417" s="2">
        <v>40400</v>
      </c>
      <c r="B4417">
        <v>112.379997</v>
      </c>
      <c r="C4417">
        <v>92.286445999999998</v>
      </c>
      <c r="D4417">
        <v>242916300</v>
      </c>
      <c r="E4417" s="3">
        <f t="shared" si="748"/>
        <v>-5.3987167961538907E-3</v>
      </c>
      <c r="F4417" s="4">
        <f t="shared" si="750"/>
        <v>1.1006510387467961E-2</v>
      </c>
      <c r="G4417" s="4">
        <f t="shared" si="751"/>
        <v>2.1280725530537529E-3</v>
      </c>
      <c r="H4417" s="4">
        <f t="shared" si="752"/>
        <v>4.9222610842871821E-2</v>
      </c>
      <c r="I4417" s="4">
        <f t="shared" si="753"/>
        <v>4.3432989359032836E-2</v>
      </c>
      <c r="J4417" s="4">
        <f t="shared" si="754"/>
        <v>4.8711973238303452E-2</v>
      </c>
      <c r="L4417" s="5">
        <f>_xlfn.STDEV.S($E$3:E4417)</f>
        <v>1.2541968227315623E-2</v>
      </c>
      <c r="M4417">
        <f t="shared" si="755"/>
        <v>4.8712138905855233E-2</v>
      </c>
      <c r="N4417" s="6">
        <f t="shared" si="749"/>
        <v>5.0108678894187797E-2</v>
      </c>
      <c r="O4417">
        <f t="shared" si="756"/>
        <v>-1.6126207481494285E-2</v>
      </c>
      <c r="P4417">
        <f t="shared" si="757"/>
        <v>2.6005456773620225E-4</v>
      </c>
      <c r="Q4417">
        <f t="shared" si="758"/>
        <v>4.0658170018244218E-4</v>
      </c>
    </row>
    <row r="4418" spans="1:17" x14ac:dyDescent="0.3">
      <c r="A4418" s="2">
        <v>40401</v>
      </c>
      <c r="B4418">
        <v>109.300003</v>
      </c>
      <c r="C4418">
        <v>89.757155999999995</v>
      </c>
      <c r="D4418">
        <v>273406900</v>
      </c>
      <c r="E4418" s="3">
        <f t="shared" si="748"/>
        <v>-2.7406959265179553E-2</v>
      </c>
      <c r="F4418" s="4">
        <f t="shared" si="750"/>
        <v>1.2533789871546392E-2</v>
      </c>
      <c r="G4418" s="4">
        <f t="shared" si="751"/>
        <v>6.1188192181767546E-4</v>
      </c>
      <c r="H4418" s="4">
        <f t="shared" si="752"/>
        <v>5.6052812336952182E-2</v>
      </c>
      <c r="I4418" s="4">
        <f t="shared" si="753"/>
        <v>1.2309036179857902E-2</v>
      </c>
      <c r="J4418" s="4">
        <f t="shared" si="754"/>
        <v>1.2412119200686078E-2</v>
      </c>
      <c r="L4418" s="5">
        <f>_xlfn.STDEV.S($E$3:E4418)</f>
        <v>1.2547472601731691E-2</v>
      </c>
      <c r="M4418">
        <f t="shared" si="755"/>
        <v>1.2412041611819647E-2</v>
      </c>
      <c r="N4418" s="6">
        <f t="shared" si="749"/>
        <v>1.4168414231308546E-2</v>
      </c>
      <c r="O4418">
        <f t="shared" si="756"/>
        <v>-3.6300097294035584E-2</v>
      </c>
      <c r="P4418">
        <f t="shared" si="757"/>
        <v>1.3176970635564494E-3</v>
      </c>
      <c r="Q4418">
        <f t="shared" si="758"/>
        <v>4.4607647609781162E-4</v>
      </c>
    </row>
    <row r="4419" spans="1:17" x14ac:dyDescent="0.3">
      <c r="A4419" s="2">
        <v>40402</v>
      </c>
      <c r="B4419">
        <v>108.629997</v>
      </c>
      <c r="C4419">
        <v>89.206924000000001</v>
      </c>
      <c r="D4419">
        <v>239542600</v>
      </c>
      <c r="E4419" s="3">
        <f t="shared" si="748"/>
        <v>-6.129972384355753E-3</v>
      </c>
      <c r="F4419" s="4">
        <f t="shared" si="750"/>
        <v>1.2612337313160676E-2</v>
      </c>
      <c r="G4419" s="4">
        <f t="shared" si="751"/>
        <v>3.1717058780369648E-4</v>
      </c>
      <c r="H4419" s="4">
        <f t="shared" si="752"/>
        <v>5.640408717476865E-2</v>
      </c>
      <c r="I4419" s="4">
        <f t="shared" si="753"/>
        <v>6.3625616430642573E-3</v>
      </c>
      <c r="J4419" s="4">
        <f t="shared" si="754"/>
        <v>5.5537654130015657E-3</v>
      </c>
      <c r="L4419" s="5">
        <f>_xlfn.STDEV.S($E$3:E4419)</f>
        <v>1.2546423136176542E-2</v>
      </c>
      <c r="M4419">
        <f t="shared" si="755"/>
        <v>5.5539943122650528E-3</v>
      </c>
      <c r="N4419" s="6">
        <f t="shared" si="749"/>
        <v>7.3204312025463292E-3</v>
      </c>
      <c r="O4419">
        <f t="shared" si="756"/>
        <v>-6.8580472995545946E-3</v>
      </c>
      <c r="P4419">
        <f t="shared" si="757"/>
        <v>4.7032812762928065E-5</v>
      </c>
      <c r="Q4419">
        <f t="shared" si="758"/>
        <v>4.4360672033832998E-4</v>
      </c>
    </row>
    <row r="4420" spans="1:17" x14ac:dyDescent="0.3">
      <c r="A4420" s="2">
        <v>40403</v>
      </c>
      <c r="B4420">
        <v>108.30999799999999</v>
      </c>
      <c r="C4420">
        <v>88.944130000000001</v>
      </c>
      <c r="D4420">
        <v>158698500</v>
      </c>
      <c r="E4420" s="3">
        <f t="shared" ref="E4420:E4483" si="759">B4420/B4419-1</f>
        <v>-2.9457701264596903E-3</v>
      </c>
      <c r="F4420" s="4">
        <f t="shared" si="750"/>
        <v>1.2206329842522802E-2</v>
      </c>
      <c r="G4420" s="4">
        <f t="shared" si="751"/>
        <v>-4.6692584348144618E-4</v>
      </c>
      <c r="H4420" s="4">
        <f t="shared" si="752"/>
        <v>5.4588366567330578E-2</v>
      </c>
      <c r="I4420" s="4">
        <f t="shared" si="753"/>
        <v>-9.2972089393673629E-3</v>
      </c>
      <c r="J4420" s="4">
        <f t="shared" si="754"/>
        <v>-1.2311365810567798E-2</v>
      </c>
      <c r="L4420" s="5">
        <f>_xlfn.STDEV.S($E$3:E4420)</f>
        <v>1.2545096893999947E-2</v>
      </c>
      <c r="M4420">
        <f t="shared" si="755"/>
        <v>-1.2310833036263683E-2</v>
      </c>
      <c r="N4420" s="6">
        <f t="shared" si="749"/>
        <v>-1.0684315270981348E-2</v>
      </c>
      <c r="O4420">
        <f t="shared" si="756"/>
        <v>-1.7864827348528737E-2</v>
      </c>
      <c r="P4420">
        <f t="shared" si="757"/>
        <v>3.191520561927403E-4</v>
      </c>
      <c r="Q4420">
        <f t="shared" si="758"/>
        <v>4.386434075120462E-4</v>
      </c>
    </row>
    <row r="4421" spans="1:17" x14ac:dyDescent="0.3">
      <c r="A4421" s="2">
        <v>40406</v>
      </c>
      <c r="B4421">
        <v>108.260002</v>
      </c>
      <c r="C4421">
        <v>88.903114000000002</v>
      </c>
      <c r="D4421">
        <v>147895300</v>
      </c>
      <c r="E4421" s="3">
        <f t="shared" si="759"/>
        <v>-4.6160096873049117E-4</v>
      </c>
      <c r="F4421" s="4">
        <f t="shared" si="750"/>
        <v>1.2206055951307949E-2</v>
      </c>
      <c r="G4421" s="4">
        <f t="shared" si="751"/>
        <v>-4.8302983391663339E-4</v>
      </c>
      <c r="H4421" s="4">
        <f t="shared" si="752"/>
        <v>5.4587141688580879E-2</v>
      </c>
      <c r="I4421" s="4">
        <f t="shared" si="753"/>
        <v>-9.6163945064995371E-3</v>
      </c>
      <c r="J4421" s="4">
        <f t="shared" si="754"/>
        <v>-1.2676577691730029E-2</v>
      </c>
      <c r="L4421" s="5">
        <f>_xlfn.STDEV.S($E$3:E4421)</f>
        <v>1.2543682041662054E-2</v>
      </c>
      <c r="M4421">
        <f t="shared" si="755"/>
        <v>-1.2676698355190186E-2</v>
      </c>
      <c r="N4421" s="6">
        <f t="shared" si="749"/>
        <v>-1.1050855881108435E-2</v>
      </c>
      <c r="O4421">
        <f t="shared" si="756"/>
        <v>-3.658653189265032E-4</v>
      </c>
      <c r="P4421">
        <f t="shared" si="757"/>
        <v>1.338574315931919E-7</v>
      </c>
      <c r="Q4421">
        <f t="shared" si="758"/>
        <v>4.0091556975598057E-4</v>
      </c>
    </row>
    <row r="4422" spans="1:17" x14ac:dyDescent="0.3">
      <c r="A4422" s="2">
        <v>40407</v>
      </c>
      <c r="B4422">
        <v>109.589996</v>
      </c>
      <c r="C4422">
        <v>89.995293000000004</v>
      </c>
      <c r="D4422">
        <v>172270300</v>
      </c>
      <c r="E4422" s="3">
        <f t="shared" si="759"/>
        <v>1.2285183589780369E-2</v>
      </c>
      <c r="F4422" s="4">
        <f t="shared" si="750"/>
        <v>1.2493477341441957E-2</v>
      </c>
      <c r="G4422" s="4">
        <f t="shared" si="751"/>
        <v>3.9213819274968415E-5</v>
      </c>
      <c r="H4422" s="4">
        <f t="shared" si="752"/>
        <v>5.5872529221635138E-2</v>
      </c>
      <c r="I4422" s="4">
        <f t="shared" si="753"/>
        <v>7.8456862174358655E-4</v>
      </c>
      <c r="J4422" s="4">
        <f t="shared" si="754"/>
        <v>-8.207909336752639E-4</v>
      </c>
      <c r="L4422" s="5">
        <f>_xlfn.STDEV.S($E$3:E4422)</f>
        <v>1.2543561923376315E-2</v>
      </c>
      <c r="M4422">
        <f t="shared" si="755"/>
        <v>-8.2060539752012692E-4</v>
      </c>
      <c r="N4422" s="6">
        <f t="shared" si="749"/>
        <v>9.0230699421600669E-4</v>
      </c>
      <c r="O4422">
        <f t="shared" si="756"/>
        <v>1.185609295767006E-2</v>
      </c>
      <c r="P4422">
        <f t="shared" si="757"/>
        <v>1.4056694022091359E-4</v>
      </c>
      <c r="Q4422">
        <f t="shared" si="758"/>
        <v>4.0611481912952312E-4</v>
      </c>
    </row>
    <row r="4423" spans="1:17" x14ac:dyDescent="0.3">
      <c r="A4423" s="2">
        <v>40408</v>
      </c>
      <c r="B4423">
        <v>109.790001</v>
      </c>
      <c r="C4423">
        <v>90.159560999999997</v>
      </c>
      <c r="D4423">
        <v>182922100</v>
      </c>
      <c r="E4423" s="3">
        <f t="shared" si="759"/>
        <v>1.8250297226034551E-3</v>
      </c>
      <c r="F4423" s="4">
        <f t="shared" si="750"/>
        <v>1.0953017655574221E-2</v>
      </c>
      <c r="G4423" s="4">
        <f t="shared" si="751"/>
        <v>1.3157198843398044E-3</v>
      </c>
      <c r="H4423" s="4">
        <f t="shared" si="752"/>
        <v>4.8983384073238677E-2</v>
      </c>
      <c r="I4423" s="4">
        <f t="shared" si="753"/>
        <v>2.6645921383049442E-2</v>
      </c>
      <c r="J4423" s="4">
        <f t="shared" si="754"/>
        <v>2.9345967558638275E-2</v>
      </c>
      <c r="L4423" s="5">
        <f>_xlfn.STDEV.S($E$3:E4423)</f>
        <v>1.2542164263549645E-2</v>
      </c>
      <c r="M4423">
        <f t="shared" si="755"/>
        <v>2.9345554871721202E-2</v>
      </c>
      <c r="N4423" s="6">
        <f t="shared" si="749"/>
        <v>3.070359081843721E-2</v>
      </c>
      <c r="O4423">
        <f t="shared" si="756"/>
        <v>3.0166160269241328E-2</v>
      </c>
      <c r="P4423">
        <f t="shared" si="757"/>
        <v>9.0999722538955398E-4</v>
      </c>
      <c r="Q4423">
        <f t="shared" si="758"/>
        <v>4.1623205853404935E-4</v>
      </c>
    </row>
    <row r="4424" spans="1:17" x14ac:dyDescent="0.3">
      <c r="A4424" s="2">
        <v>40409</v>
      </c>
      <c r="B4424">
        <v>107.879997</v>
      </c>
      <c r="C4424">
        <v>88.591057000000006</v>
      </c>
      <c r="D4424">
        <v>265847600</v>
      </c>
      <c r="E4424" s="3">
        <f t="shared" si="759"/>
        <v>-1.7396884803744572E-2</v>
      </c>
      <c r="F4424" s="4">
        <f t="shared" si="750"/>
        <v>1.1569520359399454E-2</v>
      </c>
      <c r="G4424" s="4">
        <f t="shared" si="751"/>
        <v>3.0252529220183315E-4</v>
      </c>
      <c r="H4424" s="4">
        <f t="shared" si="752"/>
        <v>5.1740467981369956E-2</v>
      </c>
      <c r="I4424" s="4">
        <f t="shared" si="753"/>
        <v>6.0679265434622209E-3</v>
      </c>
      <c r="J4424" s="4">
        <f t="shared" si="754"/>
        <v>5.498988951560424E-3</v>
      </c>
      <c r="L4424" s="5">
        <f>_xlfn.STDEV.S($E$3:E4424)</f>
        <v>1.2543564561353639E-2</v>
      </c>
      <c r="M4424">
        <f t="shared" si="755"/>
        <v>5.499077215965347E-3</v>
      </c>
      <c r="N4424" s="6">
        <f t="shared" si="749"/>
        <v>6.9812857823703389E-3</v>
      </c>
      <c r="O4424">
        <f t="shared" si="756"/>
        <v>-2.3846477655755854E-2</v>
      </c>
      <c r="P4424">
        <f t="shared" si="757"/>
        <v>5.6865449658646317E-4</v>
      </c>
      <c r="Q4424">
        <f t="shared" si="758"/>
        <v>4.2978596021737248E-4</v>
      </c>
    </row>
    <row r="4425" spans="1:17" x14ac:dyDescent="0.3">
      <c r="A4425" s="2">
        <v>40410</v>
      </c>
      <c r="B4425">
        <v>107.529999</v>
      </c>
      <c r="C4425">
        <v>88.303627000000006</v>
      </c>
      <c r="D4425">
        <v>209714200</v>
      </c>
      <c r="E4425" s="3">
        <f t="shared" si="759"/>
        <v>-3.2443271202537982E-3</v>
      </c>
      <c r="F4425" s="4">
        <f t="shared" si="750"/>
        <v>1.1345859105025098E-2</v>
      </c>
      <c r="G4425" s="4">
        <f t="shared" si="751"/>
        <v>-3.2076949423256161E-4</v>
      </c>
      <c r="H4425" s="4">
        <f t="shared" si="752"/>
        <v>5.0740224443942092E-2</v>
      </c>
      <c r="I4425" s="4">
        <f t="shared" si="753"/>
        <v>-6.3958777760594332E-3</v>
      </c>
      <c r="J4425" s="4">
        <f t="shared" si="754"/>
        <v>-8.7574200243497602E-3</v>
      </c>
      <c r="L4425" s="5">
        <f>_xlfn.STDEV.S($E$3:E4425)</f>
        <v>1.2542258230288855E-2</v>
      </c>
      <c r="M4425">
        <f t="shared" si="755"/>
        <v>-8.7574112622396654E-3</v>
      </c>
      <c r="N4425" s="6">
        <f t="shared" si="749"/>
        <v>-7.3517247791820006E-3</v>
      </c>
      <c r="O4425">
        <f t="shared" si="756"/>
        <v>-1.4256488478205011E-2</v>
      </c>
      <c r="P4425">
        <f t="shared" si="757"/>
        <v>2.0324746372919224E-4</v>
      </c>
      <c r="Q4425">
        <f t="shared" si="758"/>
        <v>4.3338957414148458E-4</v>
      </c>
    </row>
    <row r="4426" spans="1:17" x14ac:dyDescent="0.3">
      <c r="A4426" s="2">
        <v>40413</v>
      </c>
      <c r="B4426">
        <v>107.120003</v>
      </c>
      <c r="C4426">
        <v>87.966933999999995</v>
      </c>
      <c r="D4426">
        <v>163490300</v>
      </c>
      <c r="E4426" s="3">
        <f t="shared" si="759"/>
        <v>-3.8128522627439709E-3</v>
      </c>
      <c r="F4426" s="4">
        <f t="shared" si="750"/>
        <v>1.1036811537319951E-2</v>
      </c>
      <c r="G4426" s="4">
        <f t="shared" si="751"/>
        <v>7.8576707649609688E-5</v>
      </c>
      <c r="H4426" s="4">
        <f t="shared" si="752"/>
        <v>4.9358121704602735E-2</v>
      </c>
      <c r="I4426" s="4">
        <f t="shared" si="753"/>
        <v>1.5727078230634017E-3</v>
      </c>
      <c r="J4426" s="4">
        <f t="shared" si="754"/>
        <v>4.6673394150009706E-4</v>
      </c>
      <c r="L4426" s="5">
        <f>_xlfn.STDEV.S($E$3:E4426)</f>
        <v>1.2540991340177233E-2</v>
      </c>
      <c r="M4426">
        <f t="shared" si="755"/>
        <v>4.6701223498649293E-4</v>
      </c>
      <c r="N4426" s="6">
        <f t="shared" si="749"/>
        <v>1.8088272331349131E-3</v>
      </c>
      <c r="O4426">
        <f t="shared" si="756"/>
        <v>9.2244234972261585E-3</v>
      </c>
      <c r="P4426">
        <f t="shared" si="757"/>
        <v>8.5089988856178078E-5</v>
      </c>
      <c r="Q4426">
        <f t="shared" si="758"/>
        <v>4.2840982879865751E-4</v>
      </c>
    </row>
    <row r="4427" spans="1:17" x14ac:dyDescent="0.3">
      <c r="A4427" s="2">
        <v>40414</v>
      </c>
      <c r="B4427">
        <v>105.529999</v>
      </c>
      <c r="C4427">
        <v>86.661240000000006</v>
      </c>
      <c r="D4427">
        <v>280677800</v>
      </c>
      <c r="E4427" s="3">
        <f t="shared" si="759"/>
        <v>-1.4843203467796662E-2</v>
      </c>
      <c r="F4427" s="4">
        <f t="shared" si="750"/>
        <v>1.0330206385032171E-2</v>
      </c>
      <c r="G4427" s="4">
        <f t="shared" si="751"/>
        <v>-1.5372945814692478E-3</v>
      </c>
      <c r="H4427" s="4">
        <f t="shared" si="752"/>
        <v>4.6198087397068599E-2</v>
      </c>
      <c r="I4427" s="4">
        <f t="shared" si="753"/>
        <v>-3.030098419878291E-2</v>
      </c>
      <c r="J4427" s="4">
        <f t="shared" si="754"/>
        <v>-3.5903374648128095E-2</v>
      </c>
      <c r="L4427" s="5">
        <f>_xlfn.STDEV.S($E$3:E4427)</f>
        <v>1.2541634636358571E-2</v>
      </c>
      <c r="M4427">
        <f t="shared" si="755"/>
        <v>-3.5903526730344595E-2</v>
      </c>
      <c r="N4427" s="6">
        <f t="shared" si="749"/>
        <v>-3.4766251854440045E-2</v>
      </c>
      <c r="O4427">
        <f t="shared" si="756"/>
        <v>-3.6370538965331087E-2</v>
      </c>
      <c r="P4427">
        <f t="shared" si="757"/>
        <v>1.3228161046286669E-3</v>
      </c>
      <c r="Q4427">
        <f t="shared" si="758"/>
        <v>4.5897860133876017E-4</v>
      </c>
    </row>
    <row r="4428" spans="1:17" x14ac:dyDescent="0.3">
      <c r="A4428" s="2">
        <v>40415</v>
      </c>
      <c r="B4428">
        <v>105.94000200000001</v>
      </c>
      <c r="C4428">
        <v>86.997917000000001</v>
      </c>
      <c r="D4428">
        <v>272234800</v>
      </c>
      <c r="E4428" s="3">
        <f t="shared" si="759"/>
        <v>3.8851796066063926E-3</v>
      </c>
      <c r="F4428" s="4">
        <f t="shared" si="750"/>
        <v>1.0161694291190642E-2</v>
      </c>
      <c r="G4428" s="4">
        <f t="shared" si="751"/>
        <v>-1.7457222179057758E-3</v>
      </c>
      <c r="H4428" s="4">
        <f t="shared" si="752"/>
        <v>4.5444478403347636E-2</v>
      </c>
      <c r="I4428" s="4">
        <f t="shared" si="753"/>
        <v>-3.4341430850995613E-2</v>
      </c>
      <c r="J4428" s="4">
        <f t="shared" si="754"/>
        <v>-4.0485838577442812E-2</v>
      </c>
      <c r="L4428" s="5">
        <f>_xlfn.STDEV.S($E$3:E4428)</f>
        <v>1.2540334729385479E-2</v>
      </c>
      <c r="M4428">
        <f t="shared" si="755"/>
        <v>-4.0485479920823061E-2</v>
      </c>
      <c r="N4428" s="6">
        <f t="shared" si="749"/>
        <v>-3.9389922178776793E-2</v>
      </c>
      <c r="O4428">
        <f t="shared" si="756"/>
        <v>-4.5819531904784661E-3</v>
      </c>
      <c r="P4428">
        <f t="shared" si="757"/>
        <v>2.0994295039735796E-5</v>
      </c>
      <c r="Q4428">
        <f t="shared" si="758"/>
        <v>4.5429928196562318E-4</v>
      </c>
    </row>
    <row r="4429" spans="1:17" x14ac:dyDescent="0.3">
      <c r="A4429" s="2">
        <v>40416</v>
      </c>
      <c r="B4429">
        <v>105.230003</v>
      </c>
      <c r="C4429">
        <v>86.414856</v>
      </c>
      <c r="D4429">
        <v>224439500</v>
      </c>
      <c r="E4429" s="3">
        <f t="shared" si="759"/>
        <v>-6.7018971738362909E-3</v>
      </c>
      <c r="F4429" s="4">
        <f t="shared" si="750"/>
        <v>9.8526538053854886E-3</v>
      </c>
      <c r="G4429" s="4">
        <f t="shared" si="751"/>
        <v>-2.4899642034303176E-3</v>
      </c>
      <c r="H4429" s="4">
        <f t="shared" si="752"/>
        <v>4.4062407335227871E-2</v>
      </c>
      <c r="I4429" s="4">
        <f t="shared" si="753"/>
        <v>-4.8638713021531221E-2</v>
      </c>
      <c r="J4429" s="4">
        <f t="shared" si="754"/>
        <v>-5.6740944425090034E-2</v>
      </c>
      <c r="L4429" s="5">
        <f>_xlfn.STDEV.S($E$3:E4429)</f>
        <v>1.2539356733683667E-2</v>
      </c>
      <c r="M4429">
        <f t="shared" si="755"/>
        <v>-5.674072349839946E-2</v>
      </c>
      <c r="N4429" s="6">
        <f t="shared" si="749"/>
        <v>-5.5727599259006499E-2</v>
      </c>
      <c r="O4429">
        <f t="shared" si="756"/>
        <v>-1.6255243577576399E-2</v>
      </c>
      <c r="P4429">
        <f t="shared" si="757"/>
        <v>2.6423294376633877E-4</v>
      </c>
      <c r="Q4429">
        <f t="shared" si="758"/>
        <v>4.3376779946954286E-4</v>
      </c>
    </row>
    <row r="4430" spans="1:17" x14ac:dyDescent="0.3">
      <c r="A4430" s="2">
        <v>40417</v>
      </c>
      <c r="B4430">
        <v>106.860001</v>
      </c>
      <c r="C4430">
        <v>87.753433000000001</v>
      </c>
      <c r="D4430">
        <v>272649000</v>
      </c>
      <c r="E4430" s="3">
        <f t="shared" si="759"/>
        <v>1.5489859864396216E-2</v>
      </c>
      <c r="F4430" s="4">
        <f t="shared" si="750"/>
        <v>1.0536957881366877E-2</v>
      </c>
      <c r="G4430" s="4">
        <f t="shared" si="751"/>
        <v>-1.8125966855997047E-3</v>
      </c>
      <c r="H4430" s="4">
        <f t="shared" si="752"/>
        <v>4.7122708197577003E-2</v>
      </c>
      <c r="I4430" s="4">
        <f t="shared" si="753"/>
        <v>-3.5634424473324211E-2</v>
      </c>
      <c r="J4430" s="4">
        <f t="shared" si="754"/>
        <v>-4.2043894658949088E-2</v>
      </c>
      <c r="L4430" s="5">
        <f>_xlfn.STDEV.S($E$3:E4430)</f>
        <v>1.2540024850843991E-2</v>
      </c>
      <c r="M4430">
        <f t="shared" si="755"/>
        <v>-4.2043943288822744E-2</v>
      </c>
      <c r="N4430" s="6">
        <f t="shared" si="749"/>
        <v>-4.086894246531958E-2</v>
      </c>
      <c r="O4430">
        <f t="shared" si="756"/>
        <v>1.4696780209576717E-2</v>
      </c>
      <c r="P4430">
        <f t="shared" si="757"/>
        <v>2.1599534852860585E-4</v>
      </c>
      <c r="Q4430">
        <f t="shared" si="758"/>
        <v>4.4274706564846643E-4</v>
      </c>
    </row>
    <row r="4431" spans="1:17" x14ac:dyDescent="0.3">
      <c r="A4431" s="2">
        <v>40420</v>
      </c>
      <c r="B4431">
        <v>105.30999799999999</v>
      </c>
      <c r="C4431">
        <v>86.480568000000005</v>
      </c>
      <c r="D4431">
        <v>167238600</v>
      </c>
      <c r="E4431" s="3">
        <f t="shared" si="759"/>
        <v>-1.45049876988117E-2</v>
      </c>
      <c r="F4431" s="4">
        <f t="shared" si="750"/>
        <v>1.0827860018269159E-2</v>
      </c>
      <c r="G4431" s="4">
        <f t="shared" si="751"/>
        <v>-2.1626173030518032E-3</v>
      </c>
      <c r="H4431" s="4">
        <f t="shared" si="752"/>
        <v>4.842366210340391E-2</v>
      </c>
      <c r="I4431" s="4">
        <f t="shared" si="753"/>
        <v>-4.2375157616056924E-2</v>
      </c>
      <c r="J4431" s="4">
        <f t="shared" si="754"/>
        <v>-4.9805969631699365E-2</v>
      </c>
      <c r="L4431" s="5">
        <f>_xlfn.STDEV.S($E$3:E4431)</f>
        <v>1.2540576575907712E-2</v>
      </c>
      <c r="M4431">
        <f t="shared" si="755"/>
        <v>-4.9806044395812613E-2</v>
      </c>
      <c r="N4431" s="6">
        <f t="shared" si="749"/>
        <v>-4.8574659277802579E-2</v>
      </c>
      <c r="O4431">
        <f t="shared" si="756"/>
        <v>-7.7621011069898688E-3</v>
      </c>
      <c r="P4431">
        <f t="shared" si="757"/>
        <v>6.0250213595133348E-5</v>
      </c>
      <c r="Q4431">
        <f t="shared" si="758"/>
        <v>4.4056858982891858E-4</v>
      </c>
    </row>
    <row r="4432" spans="1:17" x14ac:dyDescent="0.3">
      <c r="A4432" s="2">
        <v>40421</v>
      </c>
      <c r="B4432">
        <v>105.30999799999999</v>
      </c>
      <c r="C4432">
        <v>86.480568000000005</v>
      </c>
      <c r="D4432">
        <v>273933100</v>
      </c>
      <c r="E4432" s="3">
        <f t="shared" si="759"/>
        <v>0</v>
      </c>
      <c r="F4432" s="4">
        <f t="shared" si="750"/>
        <v>1.0820095647882111E-2</v>
      </c>
      <c r="G4432" s="4">
        <f t="shared" si="751"/>
        <v>-1.950776610783066E-3</v>
      </c>
      <c r="H4432" s="4">
        <f t="shared" si="752"/>
        <v>4.8388938783428058E-2</v>
      </c>
      <c r="I4432" s="4">
        <f t="shared" si="753"/>
        <v>-3.8300874963801523E-2</v>
      </c>
      <c r="J4432" s="4">
        <f t="shared" si="754"/>
        <v>-4.5153698274414733E-2</v>
      </c>
      <c r="L4432" s="5">
        <f>_xlfn.STDEV.S($E$3:E4432)</f>
        <v>1.2539161446806205E-2</v>
      </c>
      <c r="M4432">
        <f t="shared" si="755"/>
        <v>-4.5153712529207524E-2</v>
      </c>
      <c r="N4432" s="6">
        <f t="shared" si="749"/>
        <v>-4.3918083259556928E-2</v>
      </c>
      <c r="O4432">
        <f t="shared" si="756"/>
        <v>4.6523318666050889E-3</v>
      </c>
      <c r="P4432">
        <f t="shared" si="757"/>
        <v>2.1644191797029191E-5</v>
      </c>
      <c r="Q4432">
        <f t="shared" si="758"/>
        <v>4.3774095422118383E-4</v>
      </c>
    </row>
    <row r="4433" spans="1:17" x14ac:dyDescent="0.3">
      <c r="A4433" s="2">
        <v>40422</v>
      </c>
      <c r="B4433">
        <v>108.459999</v>
      </c>
      <c r="C4433">
        <v>89.067336999999995</v>
      </c>
      <c r="D4433">
        <v>256828100</v>
      </c>
      <c r="E4433" s="3">
        <f t="shared" si="759"/>
        <v>2.9911699362106248E-2</v>
      </c>
      <c r="F4433" s="4">
        <f t="shared" si="750"/>
        <v>1.2699948669293477E-2</v>
      </c>
      <c r="G4433" s="4">
        <f t="shared" si="751"/>
        <v>-6.4238201374627153E-4</v>
      </c>
      <c r="H4433" s="4">
        <f t="shared" si="752"/>
        <v>5.6795897070596423E-2</v>
      </c>
      <c r="I4433" s="4">
        <f t="shared" si="753"/>
        <v>-1.2769537261187014E-2</v>
      </c>
      <c r="J4433" s="4">
        <f t="shared" si="754"/>
        <v>-1.641419346484374E-2</v>
      </c>
      <c r="L4433" s="5">
        <f>_xlfn.STDEV.S($E$3:E4433)</f>
        <v>1.2545648274089329E-2</v>
      </c>
      <c r="M4433">
        <f t="shared" si="755"/>
        <v>-1.6414238226559554E-2</v>
      </c>
      <c r="N4433" s="6">
        <f t="shared" si="749"/>
        <v>-1.4670852645213284E-2</v>
      </c>
      <c r="O4433">
        <f t="shared" si="756"/>
        <v>2.873947430264797E-2</v>
      </c>
      <c r="P4433">
        <f t="shared" si="757"/>
        <v>8.2595738319256307E-4</v>
      </c>
      <c r="Q4433">
        <f t="shared" si="758"/>
        <v>4.732485232621683E-4</v>
      </c>
    </row>
    <row r="4434" spans="1:17" x14ac:dyDescent="0.3">
      <c r="A4434" s="2">
        <v>40423</v>
      </c>
      <c r="B4434">
        <v>109.470001</v>
      </c>
      <c r="C4434">
        <v>89.896766999999997</v>
      </c>
      <c r="D4434">
        <v>156112200</v>
      </c>
      <c r="E4434" s="3">
        <f t="shared" si="759"/>
        <v>9.3122073512097447E-3</v>
      </c>
      <c r="F4434" s="4">
        <f t="shared" si="750"/>
        <v>1.1871405009487739E-2</v>
      </c>
      <c r="G4434" s="4">
        <f t="shared" si="751"/>
        <v>-1.2192853313441985E-3</v>
      </c>
      <c r="H4434" s="4">
        <f t="shared" si="752"/>
        <v>5.3090537179292241E-2</v>
      </c>
      <c r="I4434" s="4">
        <f t="shared" si="753"/>
        <v>-2.4105297614667176E-2</v>
      </c>
      <c r="J4434" s="4">
        <f t="shared" si="754"/>
        <v>-2.9176886369318478E-2</v>
      </c>
      <c r="L4434" s="5">
        <f>_xlfn.STDEV.S($E$3:E4434)</f>
        <v>1.2544965780769307E-2</v>
      </c>
      <c r="M4434">
        <f t="shared" si="755"/>
        <v>-2.9177021476108202E-2</v>
      </c>
      <c r="N4434" s="6">
        <f t="shared" si="749"/>
        <v>-2.7670629209046282E-2</v>
      </c>
      <c r="O4434">
        <f t="shared" si="756"/>
        <v>-1.2762783249548649E-2</v>
      </c>
      <c r="P4434">
        <f t="shared" si="757"/>
        <v>1.6288863627495956E-4</v>
      </c>
      <c r="Q4434">
        <f t="shared" si="758"/>
        <v>3.4121932104650701E-4</v>
      </c>
    </row>
    <row r="4435" spans="1:17" x14ac:dyDescent="0.3">
      <c r="A4435" s="2">
        <v>40424</v>
      </c>
      <c r="B4435">
        <v>110.889999</v>
      </c>
      <c r="C4435">
        <v>91.062888999999998</v>
      </c>
      <c r="D4435">
        <v>212197300</v>
      </c>
      <c r="E4435" s="3">
        <f t="shared" si="759"/>
        <v>1.2971572001721388E-2</v>
      </c>
      <c r="F4435" s="4">
        <f t="shared" si="750"/>
        <v>1.2201693326650203E-2</v>
      </c>
      <c r="G4435" s="4">
        <f t="shared" si="751"/>
        <v>-4.4708911262023395E-4</v>
      </c>
      <c r="H4435" s="4">
        <f t="shared" si="752"/>
        <v>5.4567631437990802E-2</v>
      </c>
      <c r="I4435" s="4">
        <f t="shared" si="753"/>
        <v>-8.9039050904963224E-3</v>
      </c>
      <c r="J4435" s="4">
        <f t="shared" si="754"/>
        <v>-1.1851363287169514E-2</v>
      </c>
      <c r="L4435" s="5">
        <f>_xlfn.STDEV.S($E$3:E4435)</f>
        <v>1.2544997676381503E-2</v>
      </c>
      <c r="M4435">
        <f t="shared" si="755"/>
        <v>-1.1851737552559756E-2</v>
      </c>
      <c r="N4435" s="6">
        <f t="shared" si="749"/>
        <v>-1.0232635673197654E-2</v>
      </c>
      <c r="O4435">
        <f t="shared" si="756"/>
        <v>1.7325283923548446E-2</v>
      </c>
      <c r="P4435">
        <f t="shared" si="757"/>
        <v>3.0016546303156624E-4</v>
      </c>
      <c r="Q4435">
        <f t="shared" si="758"/>
        <v>3.5311840569460565E-4</v>
      </c>
    </row>
    <row r="4436" spans="1:17" x14ac:dyDescent="0.3">
      <c r="A4436" s="2">
        <v>40428</v>
      </c>
      <c r="B4436">
        <v>109.639999</v>
      </c>
      <c r="C4436">
        <v>90.036384999999996</v>
      </c>
      <c r="D4436">
        <v>141973700</v>
      </c>
      <c r="E4436" s="3">
        <f t="shared" si="759"/>
        <v>-1.1272432241612673E-2</v>
      </c>
      <c r="F4436" s="4">
        <f t="shared" si="750"/>
        <v>1.2298774667793734E-2</v>
      </c>
      <c r="G4436" s="4">
        <f t="shared" si="751"/>
        <v>-1.2277731492061615E-3</v>
      </c>
      <c r="H4436" s="4">
        <f t="shared" si="752"/>
        <v>5.5001792394278368E-2</v>
      </c>
      <c r="I4436" s="4">
        <f t="shared" si="753"/>
        <v>-2.4271150792893992E-2</v>
      </c>
      <c r="J4436" s="4">
        <f t="shared" si="754"/>
        <v>-2.9476763168151732E-2</v>
      </c>
      <c r="L4436" s="5">
        <f>_xlfn.STDEV.S($E$3:E4436)</f>
        <v>1.2544783908348735E-2</v>
      </c>
      <c r="M4436">
        <f t="shared" si="755"/>
        <v>-2.9476869704550976E-2</v>
      </c>
      <c r="N4436" s="6">
        <f t="shared" si="749"/>
        <v>-2.7860661124878283E-2</v>
      </c>
      <c r="O4436">
        <f t="shared" si="756"/>
        <v>-1.762513215199122E-2</v>
      </c>
      <c r="P4436">
        <f t="shared" si="757"/>
        <v>3.1064528337515463E-4</v>
      </c>
      <c r="Q4436">
        <f t="shared" si="758"/>
        <v>3.6019016583219154E-4</v>
      </c>
    </row>
    <row r="4437" spans="1:17" x14ac:dyDescent="0.3">
      <c r="A4437" s="2">
        <v>40429</v>
      </c>
      <c r="B4437">
        <v>110.410004</v>
      </c>
      <c r="C4437">
        <v>90.668716000000003</v>
      </c>
      <c r="D4437">
        <v>149924400</v>
      </c>
      <c r="E4437" s="3">
        <f t="shared" si="759"/>
        <v>7.0230299801443685E-3</v>
      </c>
      <c r="F4437" s="4">
        <f t="shared" si="750"/>
        <v>1.2418686406664263E-2</v>
      </c>
      <c r="G4437" s="4">
        <f t="shared" si="751"/>
        <v>-8.7623899978032157E-4</v>
      </c>
      <c r="H4437" s="4">
        <f t="shared" si="752"/>
        <v>5.553805399310778E-2</v>
      </c>
      <c r="I4437" s="4">
        <f t="shared" si="753"/>
        <v>-1.7379663098103793E-2</v>
      </c>
      <c r="J4437" s="4">
        <f t="shared" si="754"/>
        <v>-2.1621246513619852E-2</v>
      </c>
      <c r="L4437" s="5">
        <f>_xlfn.STDEV.S($E$3:E4437)</f>
        <v>1.254377729062899E-2</v>
      </c>
      <c r="M4437">
        <f t="shared" si="755"/>
        <v>-2.1621568836890884E-2</v>
      </c>
      <c r="N4437" s="6">
        <f t="shared" si="749"/>
        <v>-1.996043119038482E-2</v>
      </c>
      <c r="O4437">
        <f t="shared" si="756"/>
        <v>7.8553008676600922E-3</v>
      </c>
      <c r="P4437">
        <f t="shared" si="757"/>
        <v>6.1705751721461398E-5</v>
      </c>
      <c r="Q4437">
        <f t="shared" si="758"/>
        <v>3.6185041932084881E-4</v>
      </c>
    </row>
    <row r="4438" spans="1:17" x14ac:dyDescent="0.3">
      <c r="A4438" s="2">
        <v>40430</v>
      </c>
      <c r="B4438">
        <v>110.91999800000001</v>
      </c>
      <c r="C4438">
        <v>91.087508999999997</v>
      </c>
      <c r="D4438">
        <v>147017900</v>
      </c>
      <c r="E4438" s="3">
        <f t="shared" si="759"/>
        <v>4.6190923061646405E-3</v>
      </c>
      <c r="F4438" s="4">
        <f t="shared" si="750"/>
        <v>1.2449159523367713E-2</v>
      </c>
      <c r="G4438" s="4">
        <f t="shared" si="751"/>
        <v>-4.9818287491157473E-4</v>
      </c>
      <c r="H4438" s="4">
        <f t="shared" si="752"/>
        <v>5.5674333913978177E-2</v>
      </c>
      <c r="I4438" s="4">
        <f t="shared" si="753"/>
        <v>-9.9166427786671063E-3</v>
      </c>
      <c r="J4438" s="4">
        <f t="shared" si="754"/>
        <v>-1.3079262282306714E-2</v>
      </c>
      <c r="L4438" s="5">
        <f>_xlfn.STDEV.S($E$3:E4438)</f>
        <v>1.2542531731494918E-2</v>
      </c>
      <c r="M4438">
        <f t="shared" si="755"/>
        <v>-1.3079464481532705E-2</v>
      </c>
      <c r="N4438" s="6">
        <f t="shared" si="749"/>
        <v>-1.139563344598149E-2</v>
      </c>
      <c r="O4438">
        <f t="shared" si="756"/>
        <v>8.5421043553581787E-3</v>
      </c>
      <c r="P4438">
        <f t="shared" si="757"/>
        <v>7.296754681782917E-5</v>
      </c>
      <c r="Q4438">
        <f t="shared" si="758"/>
        <v>3.5910825576953654E-4</v>
      </c>
    </row>
    <row r="4439" spans="1:17" x14ac:dyDescent="0.3">
      <c r="A4439" s="2">
        <v>40431</v>
      </c>
      <c r="B4439">
        <v>111.480003</v>
      </c>
      <c r="C4439">
        <v>91.547379000000006</v>
      </c>
      <c r="D4439">
        <v>127819000</v>
      </c>
      <c r="E4439" s="3">
        <f t="shared" si="759"/>
        <v>5.0487289045928474E-3</v>
      </c>
      <c r="F4439" s="4">
        <f t="shared" si="750"/>
        <v>1.2443128435105906E-2</v>
      </c>
      <c r="G4439" s="4">
        <f t="shared" si="751"/>
        <v>-5.1078354871101641E-4</v>
      </c>
      <c r="H4439" s="4">
        <f t="shared" si="752"/>
        <v>5.5647362067314771E-2</v>
      </c>
      <c r="I4439" s="4">
        <f t="shared" si="753"/>
        <v>-1.0166251596786857E-2</v>
      </c>
      <c r="J4439" s="4">
        <f t="shared" si="754"/>
        <v>-1.3364024715771583E-2</v>
      </c>
      <c r="L4439" s="5">
        <f>_xlfn.STDEV.S($E$3:E4439)</f>
        <v>1.2541321637897345E-2</v>
      </c>
      <c r="M4439">
        <f t="shared" si="755"/>
        <v>-1.3363970499406536E-2</v>
      </c>
      <c r="N4439" s="6">
        <f t="shared" si="749"/>
        <v>-1.1682249370244535E-2</v>
      </c>
      <c r="O4439">
        <f t="shared" si="756"/>
        <v>-2.8450601787383123E-4</v>
      </c>
      <c r="P4439">
        <f t="shared" si="757"/>
        <v>8.094367420642477E-8</v>
      </c>
      <c r="Q4439">
        <f t="shared" si="758"/>
        <v>3.2573785121328111E-4</v>
      </c>
    </row>
    <row r="4440" spans="1:17" x14ac:dyDescent="0.3">
      <c r="A4440" s="2">
        <v>40434</v>
      </c>
      <c r="B4440">
        <v>112.720001</v>
      </c>
      <c r="C4440">
        <v>92.565651000000003</v>
      </c>
      <c r="D4440">
        <v>178503500</v>
      </c>
      <c r="E4440" s="3">
        <f t="shared" si="759"/>
        <v>1.1123053163175856E-2</v>
      </c>
      <c r="F4440" s="4">
        <f t="shared" si="750"/>
        <v>1.2623711182598935E-2</v>
      </c>
      <c r="G4440" s="4">
        <f t="shared" si="751"/>
        <v>2.0755427560766821E-4</v>
      </c>
      <c r="H4440" s="4">
        <f t="shared" si="752"/>
        <v>5.6454952665230963E-2</v>
      </c>
      <c r="I4440" s="4">
        <f t="shared" si="753"/>
        <v>4.1592806817913885E-3</v>
      </c>
      <c r="J4440" s="4">
        <f t="shared" si="754"/>
        <v>3.0254171885653047E-3</v>
      </c>
      <c r="L4440" s="5">
        <f>_xlfn.STDEV.S($E$3:E4440)</f>
        <v>1.2540962917418458E-2</v>
      </c>
      <c r="M4440">
        <f t="shared" si="755"/>
        <v>3.0254850425026555E-3</v>
      </c>
      <c r="N4440" s="6">
        <f t="shared" si="749"/>
        <v>4.7846631209218504E-3</v>
      </c>
      <c r="O4440">
        <f t="shared" si="756"/>
        <v>1.6389455541909192E-2</v>
      </c>
      <c r="P4440">
        <f t="shared" si="757"/>
        <v>2.686142529602179E-4</v>
      </c>
      <c r="Q4440">
        <f t="shared" si="758"/>
        <v>3.2611001144041221E-4</v>
      </c>
    </row>
    <row r="4441" spans="1:17" x14ac:dyDescent="0.3">
      <c r="A4441" s="2">
        <v>40435</v>
      </c>
      <c r="B4441">
        <v>112.650002</v>
      </c>
      <c r="C4441">
        <v>92.508194000000003</v>
      </c>
      <c r="D4441">
        <v>209823600</v>
      </c>
      <c r="E4441" s="3">
        <f t="shared" si="759"/>
        <v>-6.2099892990596928E-4</v>
      </c>
      <c r="F4441" s="4">
        <f t="shared" si="750"/>
        <v>1.1104478774274378E-2</v>
      </c>
      <c r="G4441" s="4">
        <f t="shared" si="751"/>
        <v>1.3721612467065198E-3</v>
      </c>
      <c r="H4441" s="4">
        <f t="shared" si="752"/>
        <v>4.9660738787962108E-2</v>
      </c>
      <c r="I4441" s="4">
        <f t="shared" si="753"/>
        <v>2.7803924455384044E-2</v>
      </c>
      <c r="J4441" s="4">
        <f t="shared" si="754"/>
        <v>3.0649790196115578E-2</v>
      </c>
      <c r="L4441" s="5">
        <f>_xlfn.STDEV.S($E$3:E4441)</f>
        <v>1.2539557399806896E-2</v>
      </c>
      <c r="M4441">
        <f t="shared" si="755"/>
        <v>3.0649578298730665E-2</v>
      </c>
      <c r="N4441" s="6">
        <f t="shared" ref="N4441:N4504" si="760">(AVERAGE(E4419:E4441)+1)^23-1</f>
        <v>3.204067078316708E-2</v>
      </c>
      <c r="O4441">
        <f t="shared" si="756"/>
        <v>2.762409325622801E-2</v>
      </c>
      <c r="P4441">
        <f t="shared" si="757"/>
        <v>7.630905282287818E-4</v>
      </c>
      <c r="Q4441">
        <f t="shared" si="758"/>
        <v>3.0199668381747016E-4</v>
      </c>
    </row>
    <row r="4442" spans="1:17" x14ac:dyDescent="0.3">
      <c r="A4442" s="2">
        <v>40436</v>
      </c>
      <c r="B4442">
        <v>113.08000199999999</v>
      </c>
      <c r="C4442">
        <v>92.861305000000002</v>
      </c>
      <c r="D4442">
        <v>168608400</v>
      </c>
      <c r="E4442" s="3">
        <f t="shared" si="759"/>
        <v>3.8171326441698294E-3</v>
      </c>
      <c r="F4442" s="4">
        <f t="shared" ref="F4442:F4505" si="761">_xlfn.STDEV.S(E4420:E4442)</f>
        <v>1.0992149675341583E-2</v>
      </c>
      <c r="G4442" s="4">
        <f t="shared" ref="G4442:G4505" si="762">AVERAGE(E4420:E4442)</f>
        <v>1.804644074033719E-3</v>
      </c>
      <c r="H4442" s="4">
        <f t="shared" ref="H4442:H4505" si="763">F4442*SQRT(20)</f>
        <v>4.915838778583205E-2</v>
      </c>
      <c r="I4442" s="4">
        <f t="shared" ref="I4442:I4505" si="764">(G4442+1)^20-1</f>
        <v>3.6718413883964907E-2</v>
      </c>
      <c r="J4442" s="4">
        <f t="shared" ref="J4442:J4505" si="765">C4442/C4419-1</f>
        <v>4.0965217004904186E-2</v>
      </c>
      <c r="L4442" s="5">
        <f>_xlfn.STDEV.S($E$3:E4442)</f>
        <v>1.2538256584518855E-2</v>
      </c>
      <c r="M4442">
        <f t="shared" ref="M4442:M4505" si="766">(B4442-B4419)/B4419</f>
        <v>4.0964789863705789E-2</v>
      </c>
      <c r="N4442" s="6">
        <f t="shared" si="760"/>
        <v>4.2341272170907107E-2</v>
      </c>
      <c r="O4442">
        <f t="shared" si="756"/>
        <v>1.0315211564975123E-2</v>
      </c>
      <c r="P4442">
        <f t="shared" si="757"/>
        <v>1.0640358963019653E-4</v>
      </c>
      <c r="Q4442">
        <f t="shared" si="758"/>
        <v>3.0457802194213399E-4</v>
      </c>
    </row>
    <row r="4443" spans="1:17" x14ac:dyDescent="0.3">
      <c r="A4443" s="2">
        <v>40437</v>
      </c>
      <c r="B4443">
        <v>113.050003</v>
      </c>
      <c r="C4443">
        <v>92.836654999999993</v>
      </c>
      <c r="D4443">
        <v>199962900</v>
      </c>
      <c r="E4443" s="3">
        <f t="shared" si="759"/>
        <v>-2.6529005544229101E-4</v>
      </c>
      <c r="F4443" s="4">
        <f t="shared" si="761"/>
        <v>1.095363700650958E-2</v>
      </c>
      <c r="G4443" s="4">
        <f t="shared" si="762"/>
        <v>1.9211866858170842E-3</v>
      </c>
      <c r="H4443" s="4">
        <f t="shared" si="763"/>
        <v>4.8986153894825454E-2</v>
      </c>
      <c r="I4443" s="4">
        <f t="shared" si="764"/>
        <v>3.9133165964581718E-2</v>
      </c>
      <c r="J4443" s="4">
        <f t="shared" si="765"/>
        <v>4.3763708746153318E-2</v>
      </c>
      <c r="L4443" s="5">
        <f>_xlfn.STDEV.S($E$3:E4443)</f>
        <v>1.2536847322823478E-2</v>
      </c>
      <c r="M4443">
        <f t="shared" si="766"/>
        <v>4.3763319061274571E-2</v>
      </c>
      <c r="N4443" s="6">
        <f t="shared" si="760"/>
        <v>4.5133785934316384E-2</v>
      </c>
      <c r="O4443">
        <f t="shared" ref="O4443:O4506" si="767">M4443-M4442</f>
        <v>2.7985291975687818E-3</v>
      </c>
      <c r="P4443">
        <f t="shared" ref="P4443:P4506" si="768">O4443^2</f>
        <v>7.831765669644969E-6</v>
      </c>
      <c r="Q4443">
        <f t="shared" si="758"/>
        <v>2.9104235713678199E-4</v>
      </c>
    </row>
    <row r="4444" spans="1:17" x14ac:dyDescent="0.3">
      <c r="A4444" s="2">
        <v>40438</v>
      </c>
      <c r="B4444">
        <v>112.489998</v>
      </c>
      <c r="C4444">
        <v>92.87133</v>
      </c>
      <c r="D4444">
        <v>195836900</v>
      </c>
      <c r="E4444" s="3">
        <f t="shared" si="759"/>
        <v>-4.9536044682811919E-3</v>
      </c>
      <c r="F4444" s="4">
        <f t="shared" si="761"/>
        <v>1.1037776803193759E-2</v>
      </c>
      <c r="G4444" s="4">
        <f t="shared" si="762"/>
        <v>1.7258821858366189E-3</v>
      </c>
      <c r="H4444" s="4">
        <f t="shared" si="763"/>
        <v>4.9362438504823129E-2</v>
      </c>
      <c r="I4444" s="4">
        <f t="shared" si="764"/>
        <v>3.5089494661814991E-2</v>
      </c>
      <c r="J4444" s="4">
        <f t="shared" si="765"/>
        <v>4.4635286903448534E-2</v>
      </c>
      <c r="L4444" s="5">
        <f>_xlfn.STDEV.S($E$3:E4444)</f>
        <v>1.2535682771713722E-2</v>
      </c>
      <c r="M4444">
        <f t="shared" si="766"/>
        <v>3.9072565322878894E-2</v>
      </c>
      <c r="N4444" s="6">
        <f t="shared" si="760"/>
        <v>4.0458077109748469E-2</v>
      </c>
      <c r="O4444">
        <f t="shared" si="767"/>
        <v>-4.6907537383956768E-3</v>
      </c>
      <c r="P4444">
        <f t="shared" si="768"/>
        <v>2.2003170634273017E-5</v>
      </c>
      <c r="Q4444">
        <f t="shared" si="758"/>
        <v>2.9199319684124631E-4</v>
      </c>
    </row>
    <row r="4445" spans="1:17" x14ac:dyDescent="0.3">
      <c r="A4445" s="2">
        <v>40441</v>
      </c>
      <c r="B4445">
        <v>114.209999</v>
      </c>
      <c r="C4445">
        <v>94.291351000000006</v>
      </c>
      <c r="D4445">
        <v>214555200</v>
      </c>
      <c r="E4445" s="3">
        <f t="shared" si="759"/>
        <v>1.5290257183576461E-2</v>
      </c>
      <c r="F4445" s="4">
        <f t="shared" si="761"/>
        <v>1.1185250358037359E-2</v>
      </c>
      <c r="G4445" s="4">
        <f t="shared" si="762"/>
        <v>1.8565375594799273E-3</v>
      </c>
      <c r="H4445" s="4">
        <f t="shared" si="763"/>
        <v>5.0021960291850798E-2</v>
      </c>
      <c r="I4445" s="4">
        <f t="shared" si="764"/>
        <v>3.7792982961438515E-2</v>
      </c>
      <c r="J4445" s="4">
        <f t="shared" si="765"/>
        <v>4.773647439538875E-2</v>
      </c>
      <c r="L4445" s="5">
        <f>_xlfn.STDEV.S($E$3:E4445)</f>
        <v>1.253629163792E-2</v>
      </c>
      <c r="M4445">
        <f t="shared" si="766"/>
        <v>4.2157160038585974E-2</v>
      </c>
      <c r="N4445" s="6">
        <f t="shared" si="760"/>
        <v>4.358382553970741E-2</v>
      </c>
      <c r="O4445">
        <f t="shared" si="767"/>
        <v>3.0845947157070799E-3</v>
      </c>
      <c r="P4445">
        <f t="shared" si="768"/>
        <v>9.514724560168041E-6</v>
      </c>
      <c r="Q4445">
        <f t="shared" si="758"/>
        <v>2.8629527442121394E-4</v>
      </c>
    </row>
    <row r="4446" spans="1:17" x14ac:dyDescent="0.3">
      <c r="A4446" s="2">
        <v>40442</v>
      </c>
      <c r="B4446">
        <v>113.980003</v>
      </c>
      <c r="C4446">
        <v>94.101494000000002</v>
      </c>
      <c r="D4446">
        <v>268389100</v>
      </c>
      <c r="E4446" s="3">
        <f t="shared" si="759"/>
        <v>-2.0137991595639004E-3</v>
      </c>
      <c r="F4446" s="4">
        <f t="shared" si="761"/>
        <v>1.1214345427553642E-2</v>
      </c>
      <c r="G4446" s="4">
        <f t="shared" si="762"/>
        <v>1.6896319559074335E-3</v>
      </c>
      <c r="H4446" s="4">
        <f t="shared" si="763"/>
        <v>5.0152077398347775E-2</v>
      </c>
      <c r="I4446" s="4">
        <f t="shared" si="764"/>
        <v>3.4340600456152393E-2</v>
      </c>
      <c r="J4446" s="4">
        <f t="shared" si="765"/>
        <v>4.3721741280439597E-2</v>
      </c>
      <c r="L4446" s="5">
        <f>_xlfn.STDEV.S($E$3:E4446)</f>
        <v>1.2534928552288695E-2</v>
      </c>
      <c r="M4446">
        <f t="shared" si="766"/>
        <v>3.8163785060899971E-2</v>
      </c>
      <c r="N4446" s="6">
        <f t="shared" si="760"/>
        <v>3.9592428921787493E-2</v>
      </c>
      <c r="O4446">
        <f t="shared" si="767"/>
        <v>-3.9933749776860025E-3</v>
      </c>
      <c r="P4446">
        <f t="shared" si="768"/>
        <v>1.5947043712408681E-5</v>
      </c>
      <c r="Q4446">
        <f t="shared" si="758"/>
        <v>2.4742352739177286E-4</v>
      </c>
    </row>
    <row r="4447" spans="1:17" x14ac:dyDescent="0.3">
      <c r="A4447" s="2">
        <v>40443</v>
      </c>
      <c r="B4447">
        <v>113.41999800000001</v>
      </c>
      <c r="C4447">
        <v>93.639137000000005</v>
      </c>
      <c r="D4447">
        <v>191322400</v>
      </c>
      <c r="E4447" s="3">
        <f t="shared" si="759"/>
        <v>-4.9131863946344501E-3</v>
      </c>
      <c r="F4447" s="4">
        <f t="shared" si="761"/>
        <v>1.0529785182057905E-2</v>
      </c>
      <c r="G4447" s="4">
        <f t="shared" si="762"/>
        <v>2.2324014519556996E-3</v>
      </c>
      <c r="H4447" s="4">
        <f t="shared" si="763"/>
        <v>4.7090630911102951E-2</v>
      </c>
      <c r="I4447" s="4">
        <f t="shared" si="764"/>
        <v>4.5607720314806199E-2</v>
      </c>
      <c r="J4447" s="4">
        <f t="shared" si="765"/>
        <v>5.6981823797406461E-2</v>
      </c>
      <c r="L4447" s="5">
        <f>_xlfn.STDEV.S($E$3:E4447)</f>
        <v>1.2533761407285435E-2</v>
      </c>
      <c r="M4447">
        <f t="shared" si="766"/>
        <v>5.1353366277902324E-2</v>
      </c>
      <c r="N4447" s="6">
        <f t="shared" si="760"/>
        <v>5.2626013249520209E-2</v>
      </c>
      <c r="O4447">
        <f t="shared" si="767"/>
        <v>1.3189581217002352E-2</v>
      </c>
      <c r="P4447">
        <f t="shared" si="768"/>
        <v>1.7396505267990126E-4</v>
      </c>
      <c r="Q4447">
        <f t="shared" si="758"/>
        <v>2.3026311678713969E-4</v>
      </c>
    </row>
    <row r="4448" spans="1:17" x14ac:dyDescent="0.3">
      <c r="A4448" s="2">
        <v>40444</v>
      </c>
      <c r="B4448">
        <v>112.5</v>
      </c>
      <c r="C4448">
        <v>92.879562000000007</v>
      </c>
      <c r="D4448">
        <v>202354300</v>
      </c>
      <c r="E4448" s="3">
        <f t="shared" si="759"/>
        <v>-8.1114266991964001E-3</v>
      </c>
      <c r="F4448" s="4">
        <f t="shared" si="761"/>
        <v>1.0692500674575398E-2</v>
      </c>
      <c r="G4448" s="4">
        <f t="shared" si="762"/>
        <v>2.0207884267842823E-3</v>
      </c>
      <c r="H4448" s="4">
        <f t="shared" si="763"/>
        <v>4.7818316715625898E-2</v>
      </c>
      <c r="I4448" s="4">
        <f t="shared" si="764"/>
        <v>4.1201138520819747E-2</v>
      </c>
      <c r="J4448" s="4">
        <f t="shared" si="765"/>
        <v>5.1820464860407256E-2</v>
      </c>
      <c r="L4448" s="5">
        <f>_xlfn.STDEV.S($E$3:E4448)</f>
        <v>1.2532985110919222E-2</v>
      </c>
      <c r="M4448">
        <f t="shared" si="766"/>
        <v>4.6219669359431469E-2</v>
      </c>
      <c r="N4448" s="6">
        <f t="shared" si="760"/>
        <v>4.7526044247667709E-2</v>
      </c>
      <c r="O4448">
        <f t="shared" si="767"/>
        <v>-5.133696918470855E-3</v>
      </c>
      <c r="P4448">
        <f t="shared" si="768"/>
        <v>2.6354844050717152E-5</v>
      </c>
      <c r="Q4448">
        <f t="shared" si="758"/>
        <v>2.2257213332285822E-4</v>
      </c>
    </row>
    <row r="4449" spans="1:17" x14ac:dyDescent="0.3">
      <c r="A4449" s="2">
        <v>40445</v>
      </c>
      <c r="B4449">
        <v>114.82</v>
      </c>
      <c r="C4449">
        <v>94.794974999999994</v>
      </c>
      <c r="D4449">
        <v>209671800</v>
      </c>
      <c r="E4449" s="3">
        <f t="shared" si="759"/>
        <v>2.0622222222222097E-2</v>
      </c>
      <c r="F4449" s="4">
        <f t="shared" si="761"/>
        <v>1.128408541553645E-2</v>
      </c>
      <c r="G4449" s="4">
        <f t="shared" si="762"/>
        <v>3.0831829696088939E-3</v>
      </c>
      <c r="H4449" s="4">
        <f t="shared" si="763"/>
        <v>5.0463964106106929E-2</v>
      </c>
      <c r="I4449" s="4">
        <f t="shared" si="764"/>
        <v>6.3503656854237089E-2</v>
      </c>
      <c r="J4449" s="4">
        <f t="shared" si="765"/>
        <v>7.7620540918249992E-2</v>
      </c>
      <c r="L4449" s="5">
        <f>_xlfn.STDEV.S($E$3:E4449)</f>
        <v>1.2535284121426122E-2</v>
      </c>
      <c r="M4449">
        <f t="shared" si="766"/>
        <v>7.1881971474552664E-2</v>
      </c>
      <c r="N4449" s="6">
        <f t="shared" si="760"/>
        <v>7.3370946165272288E-2</v>
      </c>
      <c r="O4449">
        <f t="shared" si="767"/>
        <v>2.5662302115121195E-2</v>
      </c>
      <c r="P4449">
        <f t="shared" si="768"/>
        <v>6.5855374984775375E-4</v>
      </c>
      <c r="Q4449">
        <f t="shared" si="758"/>
        <v>2.4750534032249189E-4</v>
      </c>
    </row>
    <row r="4450" spans="1:17" x14ac:dyDescent="0.3">
      <c r="A4450" s="2">
        <v>40448</v>
      </c>
      <c r="B4450">
        <v>114.269997</v>
      </c>
      <c r="C4450">
        <v>94.340903999999995</v>
      </c>
      <c r="D4450">
        <v>128761800</v>
      </c>
      <c r="E4450" s="3">
        <f t="shared" si="759"/>
        <v>-4.7901323811181395E-3</v>
      </c>
      <c r="F4450" s="4">
        <f t="shared" si="761"/>
        <v>1.0739714968338178E-2</v>
      </c>
      <c r="G4450" s="4">
        <f t="shared" si="762"/>
        <v>3.5202730168557863E-3</v>
      </c>
      <c r="H4450" s="4">
        <f t="shared" si="763"/>
        <v>4.8029465456352338E-2</v>
      </c>
      <c r="I4450" s="4">
        <f t="shared" si="764"/>
        <v>7.2810485806575453E-2</v>
      </c>
      <c r="J4450" s="4">
        <f t="shared" si="765"/>
        <v>8.8617056483382806E-2</v>
      </c>
      <c r="L4450" s="5">
        <f>_xlfn.STDEV.S($E$3:E4450)</f>
        <v>1.2534106499564237E-2</v>
      </c>
      <c r="M4450">
        <f t="shared" si="766"/>
        <v>8.2820033003127388E-2</v>
      </c>
      <c r="N4450" s="6">
        <f t="shared" si="760"/>
        <v>8.4180173862717256E-2</v>
      </c>
      <c r="O4450">
        <f t="shared" si="767"/>
        <v>1.0938061528574725E-2</v>
      </c>
      <c r="P4450">
        <f t="shared" si="768"/>
        <v>1.1964119000288645E-4</v>
      </c>
      <c r="Q4450">
        <f t="shared" si="758"/>
        <v>1.9519338751267532E-4</v>
      </c>
    </row>
    <row r="4451" spans="1:17" x14ac:dyDescent="0.3">
      <c r="A4451" s="2">
        <v>40449</v>
      </c>
      <c r="B4451">
        <v>114.66999800000001</v>
      </c>
      <c r="C4451">
        <v>94.671143000000001</v>
      </c>
      <c r="D4451">
        <v>209207500</v>
      </c>
      <c r="E4451" s="3">
        <f t="shared" si="759"/>
        <v>3.5004901592847748E-3</v>
      </c>
      <c r="F4451" s="4">
        <f t="shared" si="761"/>
        <v>1.0739420391493115E-2</v>
      </c>
      <c r="G4451" s="4">
        <f t="shared" si="762"/>
        <v>3.5035473887113679E-3</v>
      </c>
      <c r="H4451" s="4">
        <f t="shared" si="763"/>
        <v>4.8028148068652021E-2</v>
      </c>
      <c r="I4451" s="4">
        <f t="shared" si="764"/>
        <v>7.245293272211395E-2</v>
      </c>
      <c r="J4451" s="4">
        <f t="shared" si="765"/>
        <v>8.8200111733709674E-2</v>
      </c>
      <c r="L4451" s="5">
        <f>_xlfn.STDEV.S($E$3:E4451)</f>
        <v>1.2532789694512759E-2</v>
      </c>
      <c r="M4451">
        <f t="shared" si="766"/>
        <v>8.2405095669150538E-2</v>
      </c>
      <c r="N4451" s="6">
        <f t="shared" si="760"/>
        <v>8.3764640437670845E-2</v>
      </c>
      <c r="O4451">
        <f t="shared" si="767"/>
        <v>-4.1493733397685029E-4</v>
      </c>
      <c r="P4451">
        <f t="shared" si="768"/>
        <v>1.721729911278162E-7</v>
      </c>
      <c r="Q4451">
        <f t="shared" si="758"/>
        <v>1.9428807785838804E-4</v>
      </c>
    </row>
    <row r="4452" spans="1:17" x14ac:dyDescent="0.3">
      <c r="A4452" s="2">
        <v>40450</v>
      </c>
      <c r="B4452">
        <v>114.470001</v>
      </c>
      <c r="C4452">
        <v>94.506027000000003</v>
      </c>
      <c r="D4452">
        <v>179665800</v>
      </c>
      <c r="E4452" s="3">
        <f t="shared" si="759"/>
        <v>-1.7441092132922664E-3</v>
      </c>
      <c r="F4452" s="4">
        <f t="shared" si="761"/>
        <v>1.0573748427452085E-2</v>
      </c>
      <c r="G4452" s="4">
        <f t="shared" si="762"/>
        <v>3.7191033869958907E-3</v>
      </c>
      <c r="H4452" s="4">
        <f t="shared" si="763"/>
        <v>4.7287240521528731E-2</v>
      </c>
      <c r="I4452" s="4">
        <f t="shared" si="764"/>
        <v>7.7069677967692485E-2</v>
      </c>
      <c r="J4452" s="4">
        <f t="shared" si="765"/>
        <v>9.3631713047117815E-2</v>
      </c>
      <c r="L4452" s="5">
        <f>_xlfn.STDEV.S($E$3:E4452)</f>
        <v>1.2531418368457611E-2</v>
      </c>
      <c r="M4452">
        <f t="shared" si="766"/>
        <v>8.7807637903421901E-2</v>
      </c>
      <c r="N4452" s="6">
        <f t="shared" si="760"/>
        <v>8.9131627046938E-2</v>
      </c>
      <c r="O4452">
        <f t="shared" si="767"/>
        <v>5.4025422342713625E-3</v>
      </c>
      <c r="P4452">
        <f t="shared" si="768"/>
        <v>2.9187462593085806E-5</v>
      </c>
      <c r="Q4452">
        <f t="shared" si="758"/>
        <v>1.8406870911172487E-4</v>
      </c>
    </row>
    <row r="4453" spans="1:17" x14ac:dyDescent="0.3">
      <c r="A4453" s="2">
        <v>40451</v>
      </c>
      <c r="B4453">
        <v>114.129997</v>
      </c>
      <c r="C4453">
        <v>94.225326999999993</v>
      </c>
      <c r="D4453">
        <v>287106700</v>
      </c>
      <c r="E4453" s="3">
        <f t="shared" si="759"/>
        <v>-2.970245453217002E-3</v>
      </c>
      <c r="F4453" s="4">
        <f t="shared" si="761"/>
        <v>1.0337644759964583E-2</v>
      </c>
      <c r="G4453" s="4">
        <f t="shared" si="762"/>
        <v>2.9164901123170553E-3</v>
      </c>
      <c r="H4453" s="4">
        <f t="shared" si="763"/>
        <v>4.6231352821050606E-2</v>
      </c>
      <c r="I4453" s="4">
        <f t="shared" si="764"/>
        <v>5.9974560303662328E-2</v>
      </c>
      <c r="J4453" s="4">
        <f t="shared" si="765"/>
        <v>7.3750892457962181E-2</v>
      </c>
      <c r="L4453" s="5">
        <f>_xlfn.STDEV.S($E$3:E4453)</f>
        <v>1.2530105770285188E-2</v>
      </c>
      <c r="M4453">
        <f t="shared" si="766"/>
        <v>6.8032902226905334E-2</v>
      </c>
      <c r="N4453" s="6">
        <f t="shared" si="760"/>
        <v>6.9275850731377542E-2</v>
      </c>
      <c r="O4453">
        <f t="shared" si="767"/>
        <v>-1.9774735676516567E-2</v>
      </c>
      <c r="P4453">
        <f t="shared" si="768"/>
        <v>3.9104017107609713E-4</v>
      </c>
      <c r="Q4453">
        <f t="shared" si="758"/>
        <v>1.9167935357031148E-4</v>
      </c>
    </row>
    <row r="4454" spans="1:17" x14ac:dyDescent="0.3">
      <c r="A4454" s="2">
        <v>40452</v>
      </c>
      <c r="B4454">
        <v>114.610001</v>
      </c>
      <c r="C4454">
        <v>94.621582000000004</v>
      </c>
      <c r="D4454">
        <v>174638700</v>
      </c>
      <c r="E4454" s="3">
        <f t="shared" si="759"/>
        <v>4.2057654658484989E-3</v>
      </c>
      <c r="F4454" s="4">
        <f t="shared" si="761"/>
        <v>9.6153398280436949E-3</v>
      </c>
      <c r="G4454" s="4">
        <f t="shared" si="762"/>
        <v>3.7300011194761943E-3</v>
      </c>
      <c r="H4454" s="4">
        <f t="shared" si="763"/>
        <v>4.3001106964533686E-2</v>
      </c>
      <c r="I4454" s="4">
        <f t="shared" si="764"/>
        <v>7.7303584604069497E-2</v>
      </c>
      <c r="J4454" s="4">
        <f t="shared" si="765"/>
        <v>9.4136916399531589E-2</v>
      </c>
      <c r="L4454" s="5">
        <f>_xlfn.STDEV.S($E$3:E4454)</f>
        <v>1.2528835375176099E-2</v>
      </c>
      <c r="M4454">
        <f t="shared" si="766"/>
        <v>8.8310731902207465E-2</v>
      </c>
      <c r="N4454" s="6">
        <f t="shared" si="760"/>
        <v>8.9403636518800012E-2</v>
      </c>
      <c r="O4454">
        <f t="shared" si="767"/>
        <v>2.0277829675302131E-2</v>
      </c>
      <c r="P4454">
        <f t="shared" si="768"/>
        <v>4.1119037634056372E-4</v>
      </c>
      <c r="Q4454">
        <f t="shared" si="758"/>
        <v>2.0693762151576491E-4</v>
      </c>
    </row>
    <row r="4455" spans="1:17" x14ac:dyDescent="0.3">
      <c r="A4455" s="2">
        <v>40455</v>
      </c>
      <c r="B4455">
        <v>113.75</v>
      </c>
      <c r="C4455">
        <v>93.911574999999999</v>
      </c>
      <c r="D4455">
        <v>166153200</v>
      </c>
      <c r="E4455" s="3">
        <f t="shared" si="759"/>
        <v>-7.5037168876737059E-3</v>
      </c>
      <c r="F4455" s="4">
        <f t="shared" si="761"/>
        <v>9.8715388762430391E-3</v>
      </c>
      <c r="G4455" s="4">
        <f t="shared" si="762"/>
        <v>3.4037525591425551E-3</v>
      </c>
      <c r="H4455" s="4">
        <f t="shared" si="763"/>
        <v>4.4146863939622638E-2</v>
      </c>
      <c r="I4455" s="4">
        <f t="shared" si="764"/>
        <v>7.0321914708616484E-2</v>
      </c>
      <c r="J4455" s="4">
        <f t="shared" si="765"/>
        <v>8.5926898629990367E-2</v>
      </c>
      <c r="L4455" s="5">
        <f>_xlfn.STDEV.S($E$3:E4455)</f>
        <v>1.2527973144197554E-2</v>
      </c>
      <c r="M4455">
        <f t="shared" si="766"/>
        <v>8.0144356284196375E-2</v>
      </c>
      <c r="N4455" s="6">
        <f t="shared" si="760"/>
        <v>8.1288490529602964E-2</v>
      </c>
      <c r="O4455">
        <f t="shared" si="767"/>
        <v>-8.1663756180110902E-3</v>
      </c>
      <c r="P4455">
        <f t="shared" si="768"/>
        <v>6.6689690734446011E-5</v>
      </c>
      <c r="Q4455">
        <f t="shared" si="758"/>
        <v>2.0889612146956566E-4</v>
      </c>
    </row>
    <row r="4456" spans="1:17" x14ac:dyDescent="0.3">
      <c r="A4456" s="2">
        <v>40456</v>
      </c>
      <c r="B4456">
        <v>116.040001</v>
      </c>
      <c r="C4456">
        <v>95.802177</v>
      </c>
      <c r="D4456">
        <v>229634100</v>
      </c>
      <c r="E4456" s="3">
        <f t="shared" si="759"/>
        <v>2.0131876923076941E-2</v>
      </c>
      <c r="F4456" s="4">
        <f t="shared" si="761"/>
        <v>8.8339237169615566E-3</v>
      </c>
      <c r="G4456" s="4">
        <f t="shared" si="762"/>
        <v>2.9785428878804114E-3</v>
      </c>
      <c r="H4456" s="4">
        <f t="shared" si="763"/>
        <v>3.9506507878347308E-2</v>
      </c>
      <c r="I4456" s="4">
        <f t="shared" si="764"/>
        <v>6.1286993388970812E-2</v>
      </c>
      <c r="J4456" s="4">
        <f t="shared" si="765"/>
        <v>7.5615149468317489E-2</v>
      </c>
      <c r="L4456" s="5">
        <f>_xlfn.STDEV.S($E$3:E4456)</f>
        <v>1.2530093357691754E-2</v>
      </c>
      <c r="M4456">
        <f t="shared" si="766"/>
        <v>6.9887535219320882E-2</v>
      </c>
      <c r="N4456" s="6">
        <f t="shared" si="760"/>
        <v>7.0798534227658028E-2</v>
      </c>
      <c r="O4456">
        <f t="shared" si="767"/>
        <v>-1.0256821064875493E-2</v>
      </c>
      <c r="P4456">
        <f t="shared" si="768"/>
        <v>1.0520237835687365E-4</v>
      </c>
      <c r="Q4456">
        <f t="shared" si="758"/>
        <v>1.7755894734627483E-4</v>
      </c>
    </row>
    <row r="4457" spans="1:17" x14ac:dyDescent="0.3">
      <c r="A4457" s="2">
        <v>40457</v>
      </c>
      <c r="B4457">
        <v>116.029999</v>
      </c>
      <c r="C4457">
        <v>95.793930000000003</v>
      </c>
      <c r="D4457">
        <v>148626600</v>
      </c>
      <c r="E4457" s="3">
        <f t="shared" si="759"/>
        <v>-8.6194414975926392E-5</v>
      </c>
      <c r="F4457" s="4">
        <f t="shared" si="761"/>
        <v>8.744550140616196E-3</v>
      </c>
      <c r="G4457" s="4">
        <f t="shared" si="762"/>
        <v>2.569916724133208E-3</v>
      </c>
      <c r="H4457" s="4">
        <f t="shared" si="763"/>
        <v>3.9106817094146318E-2</v>
      </c>
      <c r="I4457" s="4">
        <f t="shared" si="764"/>
        <v>5.2672746395231451E-2</v>
      </c>
      <c r="J4457" s="4">
        <f t="shared" si="765"/>
        <v>6.5599277891717822E-2</v>
      </c>
      <c r="L4457" s="5">
        <f>_xlfn.STDEV.S($E$3:E4457)</f>
        <v>1.2528687979304912E-2</v>
      </c>
      <c r="M4457">
        <f t="shared" si="766"/>
        <v>5.992507481570232E-2</v>
      </c>
      <c r="N4457" s="6">
        <f t="shared" si="760"/>
        <v>6.0809465193125467E-2</v>
      </c>
      <c r="O4457">
        <f t="shared" si="767"/>
        <v>-9.9624604036185616E-3</v>
      </c>
      <c r="P4457">
        <f t="shared" si="768"/>
        <v>9.9250617293667706E-5</v>
      </c>
      <c r="Q4457">
        <f t="shared" si="758"/>
        <v>1.7479207695578387E-4</v>
      </c>
    </row>
    <row r="4458" spans="1:17" x14ac:dyDescent="0.3">
      <c r="A4458" s="2">
        <v>40458</v>
      </c>
      <c r="B4458">
        <v>115.889999</v>
      </c>
      <c r="C4458">
        <v>95.678352000000004</v>
      </c>
      <c r="D4458">
        <v>164860000</v>
      </c>
      <c r="E4458" s="3">
        <f t="shared" si="759"/>
        <v>-1.2065845144064724E-3</v>
      </c>
      <c r="F4458" s="4">
        <f t="shared" si="761"/>
        <v>8.4735014264700204E-3</v>
      </c>
      <c r="G4458" s="4">
        <f t="shared" si="762"/>
        <v>1.9534751364754751E-3</v>
      </c>
      <c r="H4458" s="4">
        <f t="shared" si="763"/>
        <v>3.7894650394056803E-2</v>
      </c>
      <c r="I4458" s="4">
        <f t="shared" si="764"/>
        <v>3.9803124328664063E-2</v>
      </c>
      <c r="J4458" s="4">
        <f t="shared" si="765"/>
        <v>5.0684346287322546E-2</v>
      </c>
      <c r="L4458" s="5">
        <f>_xlfn.STDEV.S($E$3:E4458)</f>
        <v>1.2527301996322677E-2</v>
      </c>
      <c r="M4458">
        <f t="shared" si="766"/>
        <v>4.5089728966450797E-2</v>
      </c>
      <c r="N4458" s="6">
        <f t="shared" si="760"/>
        <v>4.5908724599852846E-2</v>
      </c>
      <c r="O4458">
        <f t="shared" si="767"/>
        <v>-1.4835345849251523E-2</v>
      </c>
      <c r="P4458">
        <f t="shared" si="768"/>
        <v>2.2008748646690441E-4</v>
      </c>
      <c r="Q4458">
        <f t="shared" si="758"/>
        <v>1.713104258007986E-4</v>
      </c>
    </row>
    <row r="4459" spans="1:17" x14ac:dyDescent="0.3">
      <c r="A4459" s="2">
        <v>40459</v>
      </c>
      <c r="B4459">
        <v>116.540001</v>
      </c>
      <c r="C4459">
        <v>96.214995999999999</v>
      </c>
      <c r="D4459">
        <v>177760100</v>
      </c>
      <c r="E4459" s="3">
        <f t="shared" si="759"/>
        <v>5.6087842403036436E-3</v>
      </c>
      <c r="F4459" s="4">
        <f t="shared" si="761"/>
        <v>7.9933250624425432E-3</v>
      </c>
      <c r="G4459" s="4">
        <f t="shared" si="762"/>
        <v>2.6874410704718367E-3</v>
      </c>
      <c r="H4459" s="4">
        <f t="shared" si="763"/>
        <v>3.5747236411748561E-2</v>
      </c>
      <c r="I4459" s="4">
        <f t="shared" si="764"/>
        <v>5.5143447787162847E-2</v>
      </c>
      <c r="J4459" s="4">
        <f t="shared" si="765"/>
        <v>6.8623490381138685E-2</v>
      </c>
      <c r="L4459" s="5">
        <f>_xlfn.STDEV.S($E$3:E4459)</f>
        <v>1.2526149033979125E-2</v>
      </c>
      <c r="M4459">
        <f t="shared" si="766"/>
        <v>6.2933254860755697E-2</v>
      </c>
      <c r="N4459" s="6">
        <f t="shared" si="760"/>
        <v>6.3673237590181397E-2</v>
      </c>
      <c r="O4459">
        <f t="shared" si="767"/>
        <v>1.78435258943049E-2</v>
      </c>
      <c r="P4459">
        <f t="shared" si="768"/>
        <v>3.1839141634072948E-4</v>
      </c>
      <c r="Q4459">
        <f t="shared" si="758"/>
        <v>1.716472141906062E-4</v>
      </c>
    </row>
    <row r="4460" spans="1:17" x14ac:dyDescent="0.3">
      <c r="A4460" s="2">
        <v>40462</v>
      </c>
      <c r="B4460">
        <v>116.650002</v>
      </c>
      <c r="C4460">
        <v>96.305794000000006</v>
      </c>
      <c r="D4460">
        <v>103098300</v>
      </c>
      <c r="E4460" s="3">
        <f t="shared" si="759"/>
        <v>9.4389050159682242E-4</v>
      </c>
      <c r="F4460" s="4">
        <f t="shared" si="761"/>
        <v>7.9438004979208374E-3</v>
      </c>
      <c r="G4460" s="4">
        <f t="shared" si="762"/>
        <v>2.4231306583610739E-3</v>
      </c>
      <c r="H4460" s="4">
        <f t="shared" si="763"/>
        <v>3.5525755826095337E-2</v>
      </c>
      <c r="I4460" s="4">
        <f t="shared" si="764"/>
        <v>4.9594597739530455E-2</v>
      </c>
      <c r="J4460" s="4">
        <f t="shared" si="765"/>
        <v>6.2172249136074775E-2</v>
      </c>
      <c r="L4460" s="5">
        <f>_xlfn.STDEV.S($E$3:E4460)</f>
        <v>1.2524747477523362E-2</v>
      </c>
      <c r="M4460">
        <f t="shared" si="766"/>
        <v>5.6516599709569793E-2</v>
      </c>
      <c r="N4460" s="6">
        <f t="shared" si="760"/>
        <v>5.7243015498458449E-2</v>
      </c>
      <c r="O4460">
        <f t="shared" si="767"/>
        <v>-6.4166551511859043E-3</v>
      </c>
      <c r="P4460">
        <f t="shared" si="768"/>
        <v>4.1173463329240602E-5</v>
      </c>
      <c r="Q4460">
        <f t="shared" si="758"/>
        <v>1.7075450599964007E-4</v>
      </c>
    </row>
    <row r="4461" spans="1:17" x14ac:dyDescent="0.3">
      <c r="A4461" s="2">
        <v>40463</v>
      </c>
      <c r="B4461">
        <v>117.010002</v>
      </c>
      <c r="C4461">
        <v>96.603020000000001</v>
      </c>
      <c r="D4461">
        <v>182210000</v>
      </c>
      <c r="E4461" s="3">
        <f t="shared" si="759"/>
        <v>3.0861551121104114E-3</v>
      </c>
      <c r="F4461" s="4">
        <f t="shared" si="761"/>
        <v>7.9309590276851472E-3</v>
      </c>
      <c r="G4461" s="4">
        <f t="shared" si="762"/>
        <v>2.3564812151413246E-3</v>
      </c>
      <c r="H4461" s="4">
        <f t="shared" si="763"/>
        <v>3.5468327025339252E-2</v>
      </c>
      <c r="I4461" s="4">
        <f t="shared" si="764"/>
        <v>4.8199763067862778E-2</v>
      </c>
      <c r="J4461" s="4">
        <f t="shared" si="765"/>
        <v>6.055178213293777E-2</v>
      </c>
      <c r="L4461" s="5">
        <f>_xlfn.STDEV.S($E$3:E4461)</f>
        <v>1.2523412284838342E-2</v>
      </c>
      <c r="M4461">
        <f t="shared" si="766"/>
        <v>5.4904472681292268E-2</v>
      </c>
      <c r="N4461" s="6">
        <f t="shared" si="760"/>
        <v>5.5627427909829663E-2</v>
      </c>
      <c r="O4461">
        <f t="shared" si="767"/>
        <v>-1.6121270282775241E-3</v>
      </c>
      <c r="P4461">
        <f t="shared" si="768"/>
        <v>2.5989535553029208E-6</v>
      </c>
      <c r="Q4461">
        <f t="shared" si="758"/>
        <v>1.6769500194474763E-4</v>
      </c>
    </row>
    <row r="4462" spans="1:17" x14ac:dyDescent="0.3">
      <c r="A4462" s="2">
        <v>40464</v>
      </c>
      <c r="B4462">
        <v>117.91999800000001</v>
      </c>
      <c r="C4462">
        <v>97.354301000000007</v>
      </c>
      <c r="D4462">
        <v>194347200</v>
      </c>
      <c r="E4462" s="3">
        <f t="shared" si="759"/>
        <v>7.777078749216626E-3</v>
      </c>
      <c r="F4462" s="4">
        <f t="shared" si="761"/>
        <v>7.9932172287816763E-3</v>
      </c>
      <c r="G4462" s="4">
        <f t="shared" si="762"/>
        <v>2.475105121429315E-3</v>
      </c>
      <c r="H4462" s="4">
        <f t="shared" si="763"/>
        <v>3.5746754164956637E-2</v>
      </c>
      <c r="I4462" s="4">
        <f t="shared" si="764"/>
        <v>5.0683538980985432E-2</v>
      </c>
      <c r="J4462" s="4">
        <f t="shared" si="765"/>
        <v>6.3430783747506325E-2</v>
      </c>
      <c r="L4462" s="5">
        <f>_xlfn.STDEV.S($E$3:E4462)</f>
        <v>1.2522508699899518E-2</v>
      </c>
      <c r="M4462">
        <f t="shared" si="766"/>
        <v>5.776816313863941E-2</v>
      </c>
      <c r="N4462" s="6">
        <f t="shared" si="760"/>
        <v>5.8504521457614311E-2</v>
      </c>
      <c r="O4462">
        <f t="shared" si="767"/>
        <v>2.8636904573471414E-3</v>
      </c>
      <c r="P4462">
        <f t="shared" si="768"/>
        <v>8.2007230355010792E-6</v>
      </c>
      <c r="Q4462">
        <f t="shared" si="758"/>
        <v>1.6804803583002134E-4</v>
      </c>
    </row>
    <row r="4463" spans="1:17" x14ac:dyDescent="0.3">
      <c r="A4463" s="2">
        <v>40465</v>
      </c>
      <c r="B4463">
        <v>117.459999</v>
      </c>
      <c r="C4463">
        <v>96.974564000000001</v>
      </c>
      <c r="D4463">
        <v>217764300</v>
      </c>
      <c r="E4463" s="3">
        <f t="shared" si="759"/>
        <v>-3.9009413823091199E-3</v>
      </c>
      <c r="F4463" s="4">
        <f t="shared" si="761"/>
        <v>7.8672696817167955E-3</v>
      </c>
      <c r="G4463" s="4">
        <f t="shared" si="762"/>
        <v>1.8218879672777944E-3</v>
      </c>
      <c r="H4463" s="4">
        <f t="shared" si="763"/>
        <v>3.5183499611283781E-2</v>
      </c>
      <c r="I4463" s="4">
        <f t="shared" si="764"/>
        <v>3.7075369411205816E-2</v>
      </c>
      <c r="J4463" s="4">
        <f t="shared" si="765"/>
        <v>4.7630119297707996E-2</v>
      </c>
      <c r="L4463" s="5">
        <f>_xlfn.STDEV.S($E$3:E4463)</f>
        <v>1.2521262704093214E-2</v>
      </c>
      <c r="M4463">
        <f t="shared" si="766"/>
        <v>4.2051081954834264E-2</v>
      </c>
      <c r="N4463" s="6">
        <f t="shared" si="760"/>
        <v>4.2754008110254871E-2</v>
      </c>
      <c r="O4463">
        <f t="shared" si="767"/>
        <v>-1.5717081183805146E-2</v>
      </c>
      <c r="P4463">
        <f t="shared" si="768"/>
        <v>2.4702664093832175E-4</v>
      </c>
      <c r="Q4463">
        <f t="shared" si="758"/>
        <v>1.6710944400298233E-4</v>
      </c>
    </row>
    <row r="4464" spans="1:17" x14ac:dyDescent="0.3">
      <c r="A4464" s="2">
        <v>40466</v>
      </c>
      <c r="B4464">
        <v>117.699997</v>
      </c>
      <c r="C4464">
        <v>97.172684000000004</v>
      </c>
      <c r="D4464">
        <v>243705000</v>
      </c>
      <c r="E4464" s="3">
        <f t="shared" si="759"/>
        <v>2.0432317558591873E-3</v>
      </c>
      <c r="F4464" s="4">
        <f t="shared" si="761"/>
        <v>7.8492593510772288E-3</v>
      </c>
      <c r="G4464" s="4">
        <f t="shared" si="762"/>
        <v>1.9377240840501924E-3</v>
      </c>
      <c r="H4464" s="4">
        <f t="shared" si="763"/>
        <v>3.5102954964069143E-2</v>
      </c>
      <c r="I4464" s="4">
        <f t="shared" si="764"/>
        <v>3.9476251909588367E-2</v>
      </c>
      <c r="J4464" s="4">
        <f t="shared" si="765"/>
        <v>5.0422452307305798E-2</v>
      </c>
      <c r="L4464" s="5">
        <f>_xlfn.STDEV.S($E$3:E4464)</f>
        <v>1.2519886448666575E-2</v>
      </c>
      <c r="M4464">
        <f t="shared" si="766"/>
        <v>4.4829071552080359E-2</v>
      </c>
      <c r="N4464" s="6">
        <f t="shared" si="760"/>
        <v>4.553062297405841E-2</v>
      </c>
      <c r="O4464">
        <f t="shared" si="767"/>
        <v>2.7779895972460944E-3</v>
      </c>
      <c r="P4464">
        <f t="shared" si="768"/>
        <v>7.7172262024075173E-6</v>
      </c>
      <c r="Q4464">
        <f t="shared" si="758"/>
        <v>1.3426712652357475E-4</v>
      </c>
    </row>
    <row r="4465" spans="1:17" x14ac:dyDescent="0.3">
      <c r="A4465" s="2">
        <v>40469</v>
      </c>
      <c r="B4465">
        <v>118.279999</v>
      </c>
      <c r="C4465">
        <v>97.651534999999996</v>
      </c>
      <c r="D4465">
        <v>141204800</v>
      </c>
      <c r="E4465" s="3">
        <f t="shared" si="759"/>
        <v>4.927799615831896E-3</v>
      </c>
      <c r="F4465" s="4">
        <f t="shared" si="761"/>
        <v>7.8647485457072584E-3</v>
      </c>
      <c r="G4465" s="4">
        <f t="shared" si="762"/>
        <v>1.9860139523833259E-3</v>
      </c>
      <c r="H4465" s="4">
        <f t="shared" si="763"/>
        <v>3.5172224748288086E-2</v>
      </c>
      <c r="I4465" s="4">
        <f t="shared" si="764"/>
        <v>4.0478692678658224E-2</v>
      </c>
      <c r="J4465" s="4">
        <f t="shared" si="765"/>
        <v>5.1584780119124929E-2</v>
      </c>
      <c r="L4465" s="5">
        <f>_xlfn.STDEV.S($E$3:E4465)</f>
        <v>1.2518675157286791E-2</v>
      </c>
      <c r="M4465">
        <f t="shared" si="766"/>
        <v>4.5985115918197553E-2</v>
      </c>
      <c r="N4465" s="6">
        <f t="shared" si="760"/>
        <v>4.6690228160212177E-2</v>
      </c>
      <c r="O4465">
        <f t="shared" si="767"/>
        <v>1.156044366117194E-3</v>
      </c>
      <c r="P4465">
        <f t="shared" si="768"/>
        <v>1.3364385764313049E-6</v>
      </c>
      <c r="Q4465">
        <f t="shared" ref="Q4465:Q4528" si="769">AVERAGE(P4443:P4465)</f>
        <v>1.2969898952123714E-4</v>
      </c>
    </row>
    <row r="4466" spans="1:17" x14ac:dyDescent="0.3">
      <c r="A4466" s="2">
        <v>40470</v>
      </c>
      <c r="B4466">
        <v>116.730003</v>
      </c>
      <c r="C4466">
        <v>96.371887000000001</v>
      </c>
      <c r="D4466">
        <v>280604700</v>
      </c>
      <c r="E4466" s="3">
        <f t="shared" si="759"/>
        <v>-1.3104464094559232E-2</v>
      </c>
      <c r="F4466" s="4">
        <f t="shared" si="761"/>
        <v>8.4645811357371651E-3</v>
      </c>
      <c r="G4466" s="4">
        <f t="shared" si="762"/>
        <v>1.4277889941608501E-3</v>
      </c>
      <c r="H4466" s="4">
        <f t="shared" si="763"/>
        <v>3.7854757641141351E-2</v>
      </c>
      <c r="I4466" s="4">
        <f t="shared" si="764"/>
        <v>2.8946448735787778E-2</v>
      </c>
      <c r="J4466" s="4">
        <f t="shared" si="765"/>
        <v>3.8080131172326448E-2</v>
      </c>
      <c r="L4466" s="5">
        <f>_xlfn.STDEV.S($E$3:E4466)</f>
        <v>1.2518880336181169E-2</v>
      </c>
      <c r="M4466">
        <f t="shared" si="766"/>
        <v>3.2551967291853966E-2</v>
      </c>
      <c r="N4466" s="6">
        <f t="shared" si="760"/>
        <v>3.3360099749275118E-2</v>
      </c>
      <c r="O4466">
        <f t="shared" si="767"/>
        <v>-1.3433148626343587E-2</v>
      </c>
      <c r="P4466">
        <f t="shared" si="768"/>
        <v>1.8044948201743661E-4</v>
      </c>
      <c r="Q4466">
        <f t="shared" si="769"/>
        <v>1.3720410762331503E-4</v>
      </c>
    </row>
    <row r="4467" spans="1:17" x14ac:dyDescent="0.3">
      <c r="A4467" s="2">
        <v>40471</v>
      </c>
      <c r="B4467">
        <v>117.870003</v>
      </c>
      <c r="C4467">
        <v>97.313041999999996</v>
      </c>
      <c r="D4467">
        <v>200051800</v>
      </c>
      <c r="E4467" s="3">
        <f t="shared" si="759"/>
        <v>9.7661267086577297E-3</v>
      </c>
      <c r="F4467" s="4">
        <f t="shared" si="761"/>
        <v>8.5164711564371855E-3</v>
      </c>
      <c r="G4467" s="4">
        <f t="shared" si="762"/>
        <v>2.0677773062016728E-3</v>
      </c>
      <c r="H4467" s="4">
        <f t="shared" si="763"/>
        <v>3.8086816868419589E-2</v>
      </c>
      <c r="I4467" s="4">
        <f t="shared" si="764"/>
        <v>4.2178097825250616E-2</v>
      </c>
      <c r="J4467" s="4">
        <f t="shared" si="765"/>
        <v>4.7826514382856233E-2</v>
      </c>
      <c r="L4467" s="5">
        <f>_xlfn.STDEV.S($E$3:E4467)</f>
        <v>1.2518280138749479E-2</v>
      </c>
      <c r="M4467">
        <f t="shared" si="766"/>
        <v>4.7826518763028132E-2</v>
      </c>
      <c r="N4467" s="6">
        <f t="shared" si="760"/>
        <v>4.8656451830488834E-2</v>
      </c>
      <c r="O4467">
        <f t="shared" si="767"/>
        <v>1.5274551471174166E-2</v>
      </c>
      <c r="P4467">
        <f t="shared" si="768"/>
        <v>2.333119226455489E-4</v>
      </c>
      <c r="Q4467">
        <f t="shared" si="769"/>
        <v>1.4639144466728355E-4</v>
      </c>
    </row>
    <row r="4468" spans="1:17" x14ac:dyDescent="0.3">
      <c r="A4468" s="2">
        <v>40472</v>
      </c>
      <c r="B4468">
        <v>118.129997</v>
      </c>
      <c r="C4468">
        <v>97.527664000000001</v>
      </c>
      <c r="D4468">
        <v>221585500</v>
      </c>
      <c r="E4468" s="3">
        <f t="shared" si="759"/>
        <v>2.2057690114762885E-3</v>
      </c>
      <c r="F4468" s="4">
        <f t="shared" si="761"/>
        <v>8.0153477888428078E-3</v>
      </c>
      <c r="G4468" s="4">
        <f t="shared" si="762"/>
        <v>1.4988865161103609E-3</v>
      </c>
      <c r="H4468" s="4">
        <f t="shared" si="763"/>
        <v>3.5845725038310301E-2</v>
      </c>
      <c r="I4468" s="4">
        <f t="shared" si="764"/>
        <v>3.0408459382860853E-2</v>
      </c>
      <c r="J4468" s="4">
        <f t="shared" si="765"/>
        <v>3.4322479905924741E-2</v>
      </c>
      <c r="L4468" s="5">
        <f>_xlfn.STDEV.S($E$3:E4468)</f>
        <v>1.2516910746750452E-2</v>
      </c>
      <c r="M4468">
        <f t="shared" si="766"/>
        <v>3.4322721603386119E-2</v>
      </c>
      <c r="N4468" s="6">
        <f t="shared" si="760"/>
        <v>3.5048803825159736E-2</v>
      </c>
      <c r="O4468">
        <f t="shared" si="767"/>
        <v>-1.3503797159642013E-2</v>
      </c>
      <c r="P4468">
        <f t="shared" si="768"/>
        <v>1.8235253772875569E-4</v>
      </c>
      <c r="Q4468">
        <f t="shared" si="769"/>
        <v>1.5390613219635257E-4</v>
      </c>
    </row>
    <row r="4469" spans="1:17" x14ac:dyDescent="0.3">
      <c r="A4469" s="2">
        <v>40473</v>
      </c>
      <c r="B4469">
        <v>118.349998</v>
      </c>
      <c r="C4469">
        <v>97.709327999999999</v>
      </c>
      <c r="D4469">
        <v>108212400</v>
      </c>
      <c r="E4469" s="3">
        <f t="shared" si="759"/>
        <v>1.8623635451373577E-3</v>
      </c>
      <c r="F4469" s="4">
        <f t="shared" si="761"/>
        <v>7.9788000740266384E-3</v>
      </c>
      <c r="G4469" s="4">
        <f t="shared" si="762"/>
        <v>1.6674153293582419E-3</v>
      </c>
      <c r="H4469" s="4">
        <f t="shared" si="763"/>
        <v>3.5682278688807835E-2</v>
      </c>
      <c r="I4469" s="4">
        <f t="shared" si="764"/>
        <v>3.3881881169889771E-2</v>
      </c>
      <c r="J4469" s="4">
        <f t="shared" si="765"/>
        <v>3.8339816368909041E-2</v>
      </c>
      <c r="L4469" s="5">
        <f>_xlfn.STDEV.S($E$3:E4469)</f>
        <v>1.2515531150658918E-2</v>
      </c>
      <c r="M4469">
        <f t="shared" si="766"/>
        <v>3.8340014783119485E-2</v>
      </c>
      <c r="N4469" s="6">
        <f t="shared" si="760"/>
        <v>3.906224087942789E-2</v>
      </c>
      <c r="O4469">
        <f t="shared" si="767"/>
        <v>4.0172931797333652E-3</v>
      </c>
      <c r="P4469">
        <f t="shared" si="768"/>
        <v>1.6138644491932211E-5</v>
      </c>
      <c r="Q4469">
        <f t="shared" si="769"/>
        <v>1.5391446266502752E-4</v>
      </c>
    </row>
    <row r="4470" spans="1:17" x14ac:dyDescent="0.3">
      <c r="A4470" s="2">
        <v>40476</v>
      </c>
      <c r="B4470">
        <v>118.699997</v>
      </c>
      <c r="C4470">
        <v>97.998299000000003</v>
      </c>
      <c r="D4470">
        <v>151145700</v>
      </c>
      <c r="E4470" s="3">
        <f t="shared" si="759"/>
        <v>2.9573215539893116E-3</v>
      </c>
      <c r="F4470" s="4">
        <f t="shared" si="761"/>
        <v>7.851501872445819E-3</v>
      </c>
      <c r="G4470" s="4">
        <f t="shared" si="762"/>
        <v>2.0096113271244921E-3</v>
      </c>
      <c r="H4470" s="4">
        <f t="shared" si="763"/>
        <v>3.5112983824511473E-2</v>
      </c>
      <c r="I4470" s="4">
        <f t="shared" si="764"/>
        <v>4.0968880350321868E-2</v>
      </c>
      <c r="J4470" s="4">
        <f t="shared" si="765"/>
        <v>4.6552778460570376E-2</v>
      </c>
      <c r="L4470" s="5">
        <f>_xlfn.STDEV.S($E$3:E4470)</f>
        <v>1.2514193326191645E-2</v>
      </c>
      <c r="M4470">
        <f t="shared" si="766"/>
        <v>4.6552628223463635E-2</v>
      </c>
      <c r="N4470" s="6">
        <f t="shared" si="760"/>
        <v>4.7257329334280174E-2</v>
      </c>
      <c r="O4470">
        <f t="shared" si="767"/>
        <v>8.2126134403441506E-3</v>
      </c>
      <c r="P4470">
        <f t="shared" si="768"/>
        <v>6.7447019520521382E-5</v>
      </c>
      <c r="Q4470">
        <f t="shared" si="769"/>
        <v>1.4928324383201103E-4</v>
      </c>
    </row>
    <row r="4471" spans="1:17" x14ac:dyDescent="0.3">
      <c r="A4471" s="2">
        <v>40477</v>
      </c>
      <c r="B4471">
        <v>118.720001</v>
      </c>
      <c r="C4471">
        <v>98.014786000000001</v>
      </c>
      <c r="D4471">
        <v>158982900</v>
      </c>
      <c r="E4471" s="3">
        <f t="shared" si="759"/>
        <v>1.6852569928871297E-4</v>
      </c>
      <c r="F4471" s="4">
        <f t="shared" si="761"/>
        <v>7.5503979913109304E-3</v>
      </c>
      <c r="G4471" s="4">
        <f t="shared" si="762"/>
        <v>2.3696092574934102E-3</v>
      </c>
      <c r="H4471" s="4">
        <f t="shared" si="763"/>
        <v>3.3766406331498217E-2</v>
      </c>
      <c r="I4471" s="4">
        <f t="shared" si="764"/>
        <v>4.8474366433823857E-2</v>
      </c>
      <c r="J4471" s="4">
        <f t="shared" si="765"/>
        <v>5.5289063486324341E-2</v>
      </c>
      <c r="L4471" s="5">
        <f>_xlfn.STDEV.S($E$3:E4471)</f>
        <v>1.2512792979478531E-2</v>
      </c>
      <c r="M4471">
        <f t="shared" si="766"/>
        <v>5.5288897777777748E-2</v>
      </c>
      <c r="N4471" s="6">
        <f t="shared" si="760"/>
        <v>5.5945465780893544E-2</v>
      </c>
      <c r="O4471">
        <f t="shared" si="767"/>
        <v>8.7362695543141133E-3</v>
      </c>
      <c r="P4471">
        <f t="shared" si="768"/>
        <v>7.6322405725635711E-5</v>
      </c>
      <c r="Q4471">
        <f t="shared" si="769"/>
        <v>1.5145574651352921E-4</v>
      </c>
    </row>
    <row r="4472" spans="1:17" x14ac:dyDescent="0.3">
      <c r="A4472" s="2">
        <v>40478</v>
      </c>
      <c r="B4472">
        <v>118.379997</v>
      </c>
      <c r="C4472">
        <v>97.734122999999997</v>
      </c>
      <c r="D4472">
        <v>190024000</v>
      </c>
      <c r="E4472" s="3">
        <f t="shared" si="759"/>
        <v>-2.8639150702163274E-3</v>
      </c>
      <c r="F4472" s="4">
        <f t="shared" si="761"/>
        <v>6.4822714988570463E-3</v>
      </c>
      <c r="G4472" s="4">
        <f t="shared" si="762"/>
        <v>1.3484728534743484E-3</v>
      </c>
      <c r="H4472" s="4">
        <f t="shared" si="763"/>
        <v>2.8989599440107615E-2</v>
      </c>
      <c r="I4472" s="4">
        <f t="shared" si="764"/>
        <v>2.7317760495431109E-2</v>
      </c>
      <c r="J4472" s="4">
        <f t="shared" si="765"/>
        <v>3.1005314363973469E-2</v>
      </c>
      <c r="L4472" s="5">
        <f>_xlfn.STDEV.S($E$3:E4472)</f>
        <v>1.2511482479617917E-2</v>
      </c>
      <c r="M4472">
        <f t="shared" si="766"/>
        <v>3.1005025256923967E-2</v>
      </c>
      <c r="N4472" s="6">
        <f t="shared" si="760"/>
        <v>3.1479297509448889E-2</v>
      </c>
      <c r="O4472">
        <f t="shared" si="767"/>
        <v>-2.4283872520853782E-2</v>
      </c>
      <c r="P4472">
        <f t="shared" si="768"/>
        <v>5.897064646090774E-4</v>
      </c>
      <c r="Q4472">
        <f t="shared" si="769"/>
        <v>1.4846238628576068E-4</v>
      </c>
    </row>
    <row r="4473" spans="1:17" x14ac:dyDescent="0.3">
      <c r="A4473" s="2">
        <v>40479</v>
      </c>
      <c r="B4473">
        <v>118.400002</v>
      </c>
      <c r="C4473">
        <v>97.750618000000003</v>
      </c>
      <c r="D4473">
        <v>168576000</v>
      </c>
      <c r="E4473" s="3">
        <f t="shared" si="759"/>
        <v>1.6898969848755385E-4</v>
      </c>
      <c r="F4473" s="4">
        <f t="shared" si="761"/>
        <v>6.349932044694263E-3</v>
      </c>
      <c r="G4473" s="4">
        <f t="shared" si="762"/>
        <v>1.5640868569354654E-3</v>
      </c>
      <c r="H4473" s="4">
        <f t="shared" si="763"/>
        <v>2.8397759408881212E-2</v>
      </c>
      <c r="I4473" s="4">
        <f t="shared" si="764"/>
        <v>3.1750938160576059E-2</v>
      </c>
      <c r="J4473" s="4">
        <f t="shared" si="765"/>
        <v>3.6142477498413816E-2</v>
      </c>
      <c r="L4473" s="5">
        <f>_xlfn.STDEV.S($E$3:E4473)</f>
        <v>1.2510083059944731E-2</v>
      </c>
      <c r="M4473">
        <f t="shared" si="766"/>
        <v>3.614251429445646E-2</v>
      </c>
      <c r="N4473" s="6">
        <f t="shared" si="760"/>
        <v>3.6599758480917233E-2</v>
      </c>
      <c r="O4473">
        <f t="shared" si="767"/>
        <v>5.137489037532493E-3</v>
      </c>
      <c r="P4473">
        <f t="shared" si="768"/>
        <v>2.6393793610766543E-5</v>
      </c>
      <c r="Q4473">
        <f t="shared" si="769"/>
        <v>1.4440815166001634E-4</v>
      </c>
    </row>
    <row r="4474" spans="1:17" x14ac:dyDescent="0.3">
      <c r="A4474" s="2">
        <v>40480</v>
      </c>
      <c r="B4474">
        <v>118.489998</v>
      </c>
      <c r="C4474">
        <v>97.824875000000006</v>
      </c>
      <c r="D4474">
        <v>144305500</v>
      </c>
      <c r="E4474" s="3">
        <f t="shared" si="759"/>
        <v>7.6010133851189821E-4</v>
      </c>
      <c r="F4474" s="4">
        <f t="shared" si="761"/>
        <v>6.3376445234193642E-3</v>
      </c>
      <c r="G4474" s="4">
        <f t="shared" si="762"/>
        <v>1.4449395169018621E-3</v>
      </c>
      <c r="H4474" s="4">
        <f t="shared" si="763"/>
        <v>2.8342807943189913E-2</v>
      </c>
      <c r="I4474" s="4">
        <f t="shared" si="764"/>
        <v>2.9298942267088846E-2</v>
      </c>
      <c r="J4474" s="4">
        <f t="shared" si="765"/>
        <v>3.3312495234160355E-2</v>
      </c>
      <c r="L4474" s="5">
        <f>_xlfn.STDEV.S($E$3:E4474)</f>
        <v>1.2508685849458374E-2</v>
      </c>
      <c r="M4474">
        <f t="shared" si="766"/>
        <v>3.3312985668666299E-2</v>
      </c>
      <c r="N4474" s="6">
        <f t="shared" si="760"/>
        <v>3.3767216587487159E-2</v>
      </c>
      <c r="O4474">
        <f t="shared" si="767"/>
        <v>-2.8295286257901606E-3</v>
      </c>
      <c r="P4474">
        <f t="shared" si="768"/>
        <v>8.0062322441659551E-6</v>
      </c>
      <c r="Q4474">
        <f t="shared" si="769"/>
        <v>1.4474876293188755E-4</v>
      </c>
    </row>
    <row r="4475" spans="1:17" x14ac:dyDescent="0.3">
      <c r="A4475" s="2">
        <v>40483</v>
      </c>
      <c r="B4475">
        <v>118.529999</v>
      </c>
      <c r="C4475">
        <v>97.857933000000003</v>
      </c>
      <c r="D4475">
        <v>174074800</v>
      </c>
      <c r="E4475" s="3">
        <f t="shared" si="759"/>
        <v>3.3758967571251297E-4</v>
      </c>
      <c r="F4475" s="4">
        <f t="shared" si="761"/>
        <v>6.3048106396176983E-3</v>
      </c>
      <c r="G4475" s="4">
        <f t="shared" si="762"/>
        <v>1.535448164249896E-3</v>
      </c>
      <c r="H4475" s="4">
        <f t="shared" si="763"/>
        <v>2.8195970350898207E-2</v>
      </c>
      <c r="I4475" s="4">
        <f t="shared" si="764"/>
        <v>3.1161061320695405E-2</v>
      </c>
      <c r="J4475" s="4">
        <f t="shared" si="765"/>
        <v>3.5467642714469338E-2</v>
      </c>
      <c r="L4475" s="5">
        <f>_xlfn.STDEV.S($E$3:E4475)</f>
        <v>1.250728722777455E-2</v>
      </c>
      <c r="M4475">
        <f t="shared" si="766"/>
        <v>3.5467790377672899E-2</v>
      </c>
      <c r="N4475" s="6">
        <f t="shared" si="760"/>
        <v>3.591824132867405E-2</v>
      </c>
      <c r="O4475">
        <f t="shared" si="767"/>
        <v>2.1548047090065997E-3</v>
      </c>
      <c r="P4475">
        <f t="shared" si="768"/>
        <v>4.6431833339570171E-6</v>
      </c>
      <c r="Q4475">
        <f t="shared" si="769"/>
        <v>1.4368162035540368E-4</v>
      </c>
    </row>
    <row r="4476" spans="1:17" x14ac:dyDescent="0.3">
      <c r="A4476" s="2">
        <v>40484</v>
      </c>
      <c r="B4476">
        <v>119.470001</v>
      </c>
      <c r="C4476">
        <v>98.634003000000007</v>
      </c>
      <c r="D4476">
        <v>158345900</v>
      </c>
      <c r="E4476" s="3">
        <f t="shared" si="759"/>
        <v>7.9304986748542916E-3</v>
      </c>
      <c r="F4476" s="4">
        <f t="shared" si="761"/>
        <v>6.3601853067212274E-3</v>
      </c>
      <c r="G4476" s="4">
        <f t="shared" si="762"/>
        <v>2.0093935611225607E-3</v>
      </c>
      <c r="H4476" s="4">
        <f t="shared" si="763"/>
        <v>2.8443613390648031E-2</v>
      </c>
      <c r="I4476" s="4">
        <f t="shared" si="764"/>
        <v>4.0964355699848021E-2</v>
      </c>
      <c r="J4476" s="4">
        <f t="shared" si="765"/>
        <v>4.6788651632909906E-2</v>
      </c>
      <c r="L4476" s="5">
        <f>_xlfn.STDEV.S($E$3:E4476)</f>
        <v>1.2506409362432389E-2</v>
      </c>
      <c r="M4476">
        <f t="shared" si="766"/>
        <v>4.6788785949061169E-2</v>
      </c>
      <c r="N4476" s="6">
        <f t="shared" si="760"/>
        <v>4.7252094554736113E-2</v>
      </c>
      <c r="O4476">
        <f t="shared" si="767"/>
        <v>1.132099557138827E-2</v>
      </c>
      <c r="P4476">
        <f t="shared" si="768"/>
        <v>1.2816494072739282E-4</v>
      </c>
      <c r="Q4476">
        <f t="shared" si="769"/>
        <v>1.3225226251415567E-4</v>
      </c>
    </row>
    <row r="4477" spans="1:17" x14ac:dyDescent="0.3">
      <c r="A4477" s="2">
        <v>40485</v>
      </c>
      <c r="B4477">
        <v>119.949997</v>
      </c>
      <c r="C4477">
        <v>99.030281000000002</v>
      </c>
      <c r="D4477">
        <v>226702800</v>
      </c>
      <c r="E4477" s="3">
        <f t="shared" si="759"/>
        <v>4.0177115257578055E-3</v>
      </c>
      <c r="F4477" s="4">
        <f t="shared" si="761"/>
        <v>6.3573536908554766E-3</v>
      </c>
      <c r="G4477" s="4">
        <f t="shared" si="762"/>
        <v>2.001217302857748E-3</v>
      </c>
      <c r="H4477" s="4">
        <f t="shared" si="763"/>
        <v>2.8430950019524059E-2</v>
      </c>
      <c r="I4477" s="4">
        <f t="shared" si="764"/>
        <v>4.0794486360758997E-2</v>
      </c>
      <c r="J4477" s="4">
        <f t="shared" si="765"/>
        <v>4.6592953814701632E-2</v>
      </c>
      <c r="L4477" s="5">
        <f>_xlfn.STDEV.S($E$3:E4477)</f>
        <v>1.2505134986006292E-2</v>
      </c>
      <c r="M4477">
        <f t="shared" si="766"/>
        <v>4.6592757642502765E-2</v>
      </c>
      <c r="N4477" s="6">
        <f t="shared" si="760"/>
        <v>4.7055567248808883E-2</v>
      </c>
      <c r="O4477">
        <f t="shared" si="767"/>
        <v>-1.9602830655840453E-4</v>
      </c>
      <c r="P4477">
        <f t="shared" si="768"/>
        <v>3.8427096972155822E-8</v>
      </c>
      <c r="Q4477">
        <f t="shared" si="769"/>
        <v>1.1437609080791254E-4</v>
      </c>
    </row>
    <row r="4478" spans="1:17" x14ac:dyDescent="0.3">
      <c r="A4478" s="2">
        <v>40486</v>
      </c>
      <c r="B4478">
        <v>122.260002</v>
      </c>
      <c r="C4478">
        <v>100.937416</v>
      </c>
      <c r="D4478">
        <v>215039400</v>
      </c>
      <c r="E4478" s="3">
        <f t="shared" si="759"/>
        <v>1.9258066342427771E-2</v>
      </c>
      <c r="F4478" s="4">
        <f t="shared" si="761"/>
        <v>6.9591896335449753E-3</v>
      </c>
      <c r="G4478" s="4">
        <f t="shared" si="762"/>
        <v>3.1647730954708557E-3</v>
      </c>
      <c r="H4478" s="4">
        <f t="shared" si="763"/>
        <v>3.1122442177836832E-2</v>
      </c>
      <c r="I4478" s="4">
        <f t="shared" si="764"/>
        <v>6.5235088140199515E-2</v>
      </c>
      <c r="J4478" s="4">
        <f t="shared" si="765"/>
        <v>7.4813365658067177E-2</v>
      </c>
      <c r="L4478" s="5">
        <f>_xlfn.STDEV.S($E$3:E4478)</f>
        <v>1.2506947317916597E-2</v>
      </c>
      <c r="M4478">
        <f t="shared" si="766"/>
        <v>7.4813204395604391E-2</v>
      </c>
      <c r="N4478" s="6">
        <f t="shared" si="760"/>
        <v>7.538081145641562E-2</v>
      </c>
      <c r="O4478">
        <f t="shared" si="767"/>
        <v>2.8220446753101626E-2</v>
      </c>
      <c r="P4478">
        <f t="shared" si="768"/>
        <v>7.9639361494464409E-4</v>
      </c>
      <c r="Q4478">
        <f t="shared" si="769"/>
        <v>1.4610234838226897E-4</v>
      </c>
    </row>
    <row r="4479" spans="1:17" x14ac:dyDescent="0.3">
      <c r="A4479" s="2">
        <v>40487</v>
      </c>
      <c r="B4479">
        <v>122.720001</v>
      </c>
      <c r="C4479">
        <v>101.317184</v>
      </c>
      <c r="D4479">
        <v>180654100</v>
      </c>
      <c r="E4479" s="3">
        <f t="shared" si="759"/>
        <v>3.7624651764687211E-3</v>
      </c>
      <c r="F4479" s="4">
        <f t="shared" si="761"/>
        <v>5.9018153568382182E-3</v>
      </c>
      <c r="G4479" s="4">
        <f t="shared" si="762"/>
        <v>2.4530595412704985E-3</v>
      </c>
      <c r="H4479" s="4">
        <f t="shared" si="763"/>
        <v>2.6393720657084868E-2</v>
      </c>
      <c r="I4479" s="4">
        <f t="shared" si="764"/>
        <v>5.0221520730438618E-2</v>
      </c>
      <c r="J4479" s="4">
        <f t="shared" si="765"/>
        <v>5.7566614587474252E-2</v>
      </c>
      <c r="L4479" s="5">
        <f>_xlfn.STDEV.S($E$3:E4479)</f>
        <v>1.2505656773499697E-2</v>
      </c>
      <c r="M4479">
        <f t="shared" si="766"/>
        <v>5.7566355932726958E-2</v>
      </c>
      <c r="N4479" s="6">
        <f t="shared" si="760"/>
        <v>5.7969263126197212E-2</v>
      </c>
      <c r="O4479">
        <f t="shared" si="767"/>
        <v>-1.7246848462877433E-2</v>
      </c>
      <c r="P4479">
        <f t="shared" si="768"/>
        <v>2.9745378190145768E-4</v>
      </c>
      <c r="Q4479">
        <f t="shared" si="769"/>
        <v>1.5446110505812046E-4</v>
      </c>
    </row>
    <row r="4480" spans="1:17" x14ac:dyDescent="0.3">
      <c r="A4480" s="2">
        <v>40490</v>
      </c>
      <c r="B4480">
        <v>122.489998</v>
      </c>
      <c r="C4480">
        <v>101.127304</v>
      </c>
      <c r="D4480">
        <v>156107100</v>
      </c>
      <c r="E4480" s="3">
        <f t="shared" si="759"/>
        <v>-1.8742095675178261E-3</v>
      </c>
      <c r="F4480" s="4">
        <f t="shared" si="761"/>
        <v>5.9483755861315674E-3</v>
      </c>
      <c r="G4480" s="4">
        <f t="shared" si="762"/>
        <v>2.3753197520295461E-3</v>
      </c>
      <c r="H4480" s="4">
        <f t="shared" si="763"/>
        <v>2.6601944332580681E-2</v>
      </c>
      <c r="I4480" s="4">
        <f t="shared" si="764"/>
        <v>4.8593835961596499E-2</v>
      </c>
      <c r="J4480" s="4">
        <f t="shared" si="765"/>
        <v>5.567549008585404E-2</v>
      </c>
      <c r="L4480" s="5">
        <f>_xlfn.STDEV.S($E$3:E4480)</f>
        <v>1.2504302545284094E-2</v>
      </c>
      <c r="M4480">
        <f t="shared" si="766"/>
        <v>5.5675248260581268E-2</v>
      </c>
      <c r="N4480" s="6">
        <f t="shared" si="760"/>
        <v>5.6083835918011804E-2</v>
      </c>
      <c r="O4480">
        <f t="shared" si="767"/>
        <v>-1.8911076721456893E-3</v>
      </c>
      <c r="P4480">
        <f t="shared" si="768"/>
        <v>3.5762882276482878E-6</v>
      </c>
      <c r="Q4480">
        <f t="shared" si="769"/>
        <v>1.5030135162046745E-4</v>
      </c>
    </row>
    <row r="4481" spans="1:17" x14ac:dyDescent="0.3">
      <c r="A4481" s="2">
        <v>40491</v>
      </c>
      <c r="B4481">
        <v>121.610001</v>
      </c>
      <c r="C4481">
        <v>100.400772</v>
      </c>
      <c r="D4481">
        <v>186621600</v>
      </c>
      <c r="E4481" s="3">
        <f t="shared" si="759"/>
        <v>-7.1842355650949541E-3</v>
      </c>
      <c r="F4481" s="4">
        <f t="shared" si="761"/>
        <v>6.2356426635406101E-3</v>
      </c>
      <c r="G4481" s="4">
        <f t="shared" si="762"/>
        <v>2.1154218802604818E-3</v>
      </c>
      <c r="H4481" s="4">
        <f t="shared" si="763"/>
        <v>2.7886641758149307E-2</v>
      </c>
      <c r="I4481" s="4">
        <f t="shared" si="764"/>
        <v>4.3169578987236612E-2</v>
      </c>
      <c r="J4481" s="4">
        <f t="shared" si="765"/>
        <v>4.9357246454244885E-2</v>
      </c>
      <c r="L4481" s="5">
        <f>_xlfn.STDEV.S($E$3:E4481)</f>
        <v>1.2503407329270929E-2</v>
      </c>
      <c r="M4481">
        <f t="shared" si="766"/>
        <v>4.9357166704264044E-2</v>
      </c>
      <c r="N4481" s="6">
        <f t="shared" si="760"/>
        <v>4.9803824701123878E-2</v>
      </c>
      <c r="O4481">
        <f t="shared" si="767"/>
        <v>-6.3180815563172246E-3</v>
      </c>
      <c r="P4481">
        <f t="shared" si="768"/>
        <v>3.9918154552275884E-5</v>
      </c>
      <c r="Q4481">
        <f t="shared" si="769"/>
        <v>1.4246790240678796E-4</v>
      </c>
    </row>
    <row r="4482" spans="1:17" x14ac:dyDescent="0.3">
      <c r="A4482" s="2">
        <v>40492</v>
      </c>
      <c r="B4482">
        <v>122.099998</v>
      </c>
      <c r="C4482">
        <v>100.80529</v>
      </c>
      <c r="D4482">
        <v>221387400</v>
      </c>
      <c r="E4482" s="3">
        <f t="shared" si="759"/>
        <v>4.0292492062392604E-3</v>
      </c>
      <c r="F4482" s="4">
        <f t="shared" si="761"/>
        <v>6.2040380786872514E-3</v>
      </c>
      <c r="G4482" s="4">
        <f t="shared" si="762"/>
        <v>2.0467464439968132E-3</v>
      </c>
      <c r="H4482" s="4">
        <f t="shared" si="763"/>
        <v>2.774530175788377E-2</v>
      </c>
      <c r="I4482" s="4">
        <f t="shared" si="764"/>
        <v>4.174073151125457E-2</v>
      </c>
      <c r="J4482" s="4">
        <f t="shared" si="765"/>
        <v>4.7708716840771936E-2</v>
      </c>
      <c r="L4482" s="5">
        <f>_xlfn.STDEV.S($E$3:E4482)</f>
        <v>1.2502135262336619E-2</v>
      </c>
      <c r="M4482">
        <f t="shared" si="766"/>
        <v>4.7708914984478122E-2</v>
      </c>
      <c r="N4482" s="6">
        <f t="shared" si="760"/>
        <v>4.8150369946884153E-2</v>
      </c>
      <c r="O4482">
        <f t="shared" si="767"/>
        <v>-1.6482517197859217E-3</v>
      </c>
      <c r="P4482">
        <f t="shared" si="768"/>
        <v>2.7167337317772487E-6</v>
      </c>
      <c r="Q4482">
        <f t="shared" si="769"/>
        <v>1.2874291620639872E-4</v>
      </c>
    </row>
    <row r="4483" spans="1:17" x14ac:dyDescent="0.3">
      <c r="A4483" s="2">
        <v>40493</v>
      </c>
      <c r="B4483">
        <v>121.639999</v>
      </c>
      <c r="C4483">
        <v>100.425522</v>
      </c>
      <c r="D4483">
        <v>158017600</v>
      </c>
      <c r="E4483" s="3">
        <f t="shared" si="759"/>
        <v>-3.767395639105553E-3</v>
      </c>
      <c r="F4483" s="4">
        <f t="shared" si="761"/>
        <v>6.3188205552758064E-3</v>
      </c>
      <c r="G4483" s="4">
        <f t="shared" si="762"/>
        <v>1.8419079161401881E-3</v>
      </c>
      <c r="H4483" s="4">
        <f t="shared" si="763"/>
        <v>2.8258624598439343E-2</v>
      </c>
      <c r="I4483" s="4">
        <f t="shared" si="764"/>
        <v>3.7489936873845942E-2</v>
      </c>
      <c r="J4483" s="4">
        <f t="shared" si="765"/>
        <v>4.2777571617342192E-2</v>
      </c>
      <c r="L4483" s="5">
        <f>_xlfn.STDEV.S($E$3:E4483)</f>
        <v>1.2500887979125019E-2</v>
      </c>
      <c r="M4483">
        <f t="shared" si="766"/>
        <v>4.2777513197127956E-2</v>
      </c>
      <c r="N4483" s="6">
        <f t="shared" si="760"/>
        <v>4.3233385582130968E-2</v>
      </c>
      <c r="O4483">
        <f t="shared" si="767"/>
        <v>-4.9314017873501662E-3</v>
      </c>
      <c r="P4483">
        <f t="shared" si="768"/>
        <v>2.4318723588280412E-5</v>
      </c>
      <c r="Q4483">
        <f t="shared" si="769"/>
        <v>1.2801010143505262E-4</v>
      </c>
    </row>
    <row r="4484" spans="1:17" x14ac:dyDescent="0.3">
      <c r="A4484" s="2">
        <v>40494</v>
      </c>
      <c r="B4484">
        <v>120.199997</v>
      </c>
      <c r="C4484">
        <v>99.236655999999996</v>
      </c>
      <c r="D4484">
        <v>239068800</v>
      </c>
      <c r="E4484" s="3">
        <f t="shared" ref="E4484:E4547" si="770">B4484/B4483-1</f>
        <v>-1.1838227654046629E-2</v>
      </c>
      <c r="F4484" s="4">
        <f t="shared" si="761"/>
        <v>6.9226853126015068E-3</v>
      </c>
      <c r="G4484" s="4">
        <f t="shared" si="762"/>
        <v>1.1930217089159687E-3</v>
      </c>
      <c r="H4484" s="4">
        <f t="shared" si="763"/>
        <v>3.0959189891632703E-2</v>
      </c>
      <c r="I4484" s="4">
        <f t="shared" si="764"/>
        <v>2.4132806935215356E-2</v>
      </c>
      <c r="J4484" s="4">
        <f t="shared" si="765"/>
        <v>2.7262460324739335E-2</v>
      </c>
      <c r="L4484" s="5">
        <f>_xlfn.STDEV.S($E$3:E4484)</f>
        <v>1.2500809080845301E-2</v>
      </c>
      <c r="M4484">
        <f t="shared" si="766"/>
        <v>2.7262583928508916E-2</v>
      </c>
      <c r="N4484" s="6">
        <f t="shared" si="760"/>
        <v>2.7802619635806547E-2</v>
      </c>
      <c r="O4484">
        <f t="shared" si="767"/>
        <v>-1.551492926861904E-2</v>
      </c>
      <c r="P4484">
        <f t="shared" si="768"/>
        <v>2.4071303021025176E-4</v>
      </c>
      <c r="Q4484">
        <f t="shared" si="769"/>
        <v>1.3836288737657215E-4</v>
      </c>
    </row>
    <row r="4485" spans="1:17" x14ac:dyDescent="0.3">
      <c r="A4485" s="2">
        <v>40497</v>
      </c>
      <c r="B4485">
        <v>120.029999</v>
      </c>
      <c r="C4485">
        <v>99.096328999999997</v>
      </c>
      <c r="D4485">
        <v>163940800</v>
      </c>
      <c r="E4485" s="3">
        <f t="shared" si="770"/>
        <v>-1.4142928805562782E-3</v>
      </c>
      <c r="F4485" s="4">
        <f t="shared" si="761"/>
        <v>6.7893424649446334E-3</v>
      </c>
      <c r="G4485" s="4">
        <f t="shared" si="762"/>
        <v>7.9339685544758173E-4</v>
      </c>
      <c r="H4485" s="4">
        <f t="shared" si="763"/>
        <v>3.0362862548284367E-2</v>
      </c>
      <c r="I4485" s="4">
        <f t="shared" si="764"/>
        <v>1.5988109307982556E-2</v>
      </c>
      <c r="J4485" s="4">
        <f t="shared" si="765"/>
        <v>1.7893693263741683E-2</v>
      </c>
      <c r="L4485" s="5">
        <f>_xlfn.STDEV.S($E$3:E4485)</f>
        <v>1.2499440749108651E-2</v>
      </c>
      <c r="M4485">
        <f t="shared" si="766"/>
        <v>1.7893495893715982E-2</v>
      </c>
      <c r="N4485" s="6">
        <f t="shared" si="760"/>
        <v>1.8408273756912452E-2</v>
      </c>
      <c r="O4485">
        <f t="shared" si="767"/>
        <v>-9.3690880347929335E-3</v>
      </c>
      <c r="P4485">
        <f t="shared" si="768"/>
        <v>8.7779810603700117E-5</v>
      </c>
      <c r="Q4485">
        <f t="shared" si="769"/>
        <v>1.4182284770562428E-4</v>
      </c>
    </row>
    <row r="4486" spans="1:17" x14ac:dyDescent="0.3">
      <c r="A4486" s="2">
        <v>40498</v>
      </c>
      <c r="B4486">
        <v>118.160004</v>
      </c>
      <c r="C4486">
        <v>97.552443999999994</v>
      </c>
      <c r="D4486">
        <v>299566200</v>
      </c>
      <c r="E4486" s="3">
        <f t="shared" si="770"/>
        <v>-1.5579396947258184E-2</v>
      </c>
      <c r="F4486" s="4">
        <f t="shared" si="761"/>
        <v>7.5504228947292119E-3</v>
      </c>
      <c r="G4486" s="4">
        <f t="shared" si="762"/>
        <v>2.8563791784110064E-4</v>
      </c>
      <c r="H4486" s="4">
        <f t="shared" si="763"/>
        <v>3.3766517702970518E-2</v>
      </c>
      <c r="I4486" s="4">
        <f t="shared" si="764"/>
        <v>5.728286870530841E-3</v>
      </c>
      <c r="J4486" s="4">
        <f t="shared" si="765"/>
        <v>5.9590884059039784E-3</v>
      </c>
      <c r="L4486" s="5">
        <f>_xlfn.STDEV.S($E$3:E4486)</f>
        <v>1.2500296738067275E-2</v>
      </c>
      <c r="M4486">
        <f t="shared" si="766"/>
        <v>5.959518184569408E-3</v>
      </c>
      <c r="N4486" s="6">
        <f t="shared" si="760"/>
        <v>6.5903554644524132E-3</v>
      </c>
      <c r="O4486">
        <f t="shared" si="767"/>
        <v>-1.1933977709146573E-2</v>
      </c>
      <c r="P4486">
        <f t="shared" si="768"/>
        <v>1.424198239624073E-4</v>
      </c>
      <c r="Q4486">
        <f t="shared" si="769"/>
        <v>1.3727472522841064E-4</v>
      </c>
    </row>
    <row r="4487" spans="1:17" x14ac:dyDescent="0.3">
      <c r="A4487" s="2">
        <v>40499</v>
      </c>
      <c r="B4487">
        <v>118.220001</v>
      </c>
      <c r="C4487">
        <v>97.602005000000005</v>
      </c>
      <c r="D4487">
        <v>172308900</v>
      </c>
      <c r="E4487" s="3">
        <f t="shared" si="770"/>
        <v>5.077606463181894E-4</v>
      </c>
      <c r="F4487" s="4">
        <f t="shared" si="761"/>
        <v>7.5409584166399399E-3</v>
      </c>
      <c r="G4487" s="4">
        <f t="shared" si="762"/>
        <v>2.1887830438279638E-4</v>
      </c>
      <c r="H4487" s="4">
        <f t="shared" si="763"/>
        <v>3.3724191270212173E-2</v>
      </c>
      <c r="I4487" s="4">
        <f t="shared" si="764"/>
        <v>4.3866805180814428E-3</v>
      </c>
      <c r="J4487" s="4">
        <f t="shared" si="765"/>
        <v>4.4181243362588773E-3</v>
      </c>
      <c r="L4487" s="5">
        <f>_xlfn.STDEV.S($E$3:E4487)</f>
        <v>1.2498903172335676E-2</v>
      </c>
      <c r="M4487">
        <f t="shared" si="766"/>
        <v>4.4180459919637904E-3</v>
      </c>
      <c r="N4487" s="6">
        <f t="shared" si="760"/>
        <v>5.0463402429465898E-3</v>
      </c>
      <c r="O4487">
        <f t="shared" si="767"/>
        <v>-1.5414721926056175E-3</v>
      </c>
      <c r="P4487">
        <f t="shared" si="768"/>
        <v>2.3761365205763703E-6</v>
      </c>
      <c r="Q4487">
        <f t="shared" si="769"/>
        <v>1.3704250393789622E-4</v>
      </c>
    </row>
    <row r="4488" spans="1:17" x14ac:dyDescent="0.3">
      <c r="A4488" s="2">
        <v>40500</v>
      </c>
      <c r="B4488">
        <v>119.959999</v>
      </c>
      <c r="C4488">
        <v>99.038521000000003</v>
      </c>
      <c r="D4488">
        <v>197723700</v>
      </c>
      <c r="E4488" s="3">
        <f t="shared" si="770"/>
        <v>1.4718304730855225E-2</v>
      </c>
      <c r="F4488" s="4">
        <f t="shared" si="761"/>
        <v>8.076185661593965E-3</v>
      </c>
      <c r="G4488" s="4">
        <f t="shared" si="762"/>
        <v>6.4455243981859328E-4</v>
      </c>
      <c r="H4488" s="4">
        <f t="shared" si="763"/>
        <v>3.6117800276466439E-2</v>
      </c>
      <c r="I4488" s="4">
        <f t="shared" si="764"/>
        <v>1.2970289992223716E-2</v>
      </c>
      <c r="J4488" s="4">
        <f t="shared" si="765"/>
        <v>1.4203422403959109E-2</v>
      </c>
      <c r="L4488" s="5">
        <f>_xlfn.STDEV.S($E$3:E4488)</f>
        <v>1.249936389485503E-2</v>
      </c>
      <c r="M4488">
        <f t="shared" si="766"/>
        <v>1.4203584834321758E-2</v>
      </c>
      <c r="N4488" s="6">
        <f t="shared" si="760"/>
        <v>1.4930290188090112E-2</v>
      </c>
      <c r="O4488">
        <f t="shared" si="767"/>
        <v>9.785538842357968E-3</v>
      </c>
      <c r="P4488">
        <f t="shared" si="768"/>
        <v>9.5756770435296516E-5</v>
      </c>
      <c r="Q4488">
        <f t="shared" si="769"/>
        <v>1.4114773575784687E-4</v>
      </c>
    </row>
    <row r="4489" spans="1:17" x14ac:dyDescent="0.3">
      <c r="A4489" s="2">
        <v>40501</v>
      </c>
      <c r="B4489">
        <v>120.290001</v>
      </c>
      <c r="C4489">
        <v>99.310965999999993</v>
      </c>
      <c r="D4489">
        <v>156852900</v>
      </c>
      <c r="E4489" s="3">
        <f t="shared" si="770"/>
        <v>2.7509336674802487E-3</v>
      </c>
      <c r="F4489" s="4">
        <f t="shared" si="761"/>
        <v>7.5058046462332289E-3</v>
      </c>
      <c r="G4489" s="4">
        <f t="shared" si="762"/>
        <v>1.3339175599072664E-3</v>
      </c>
      <c r="H4489" s="4">
        <f t="shared" si="763"/>
        <v>3.3566978829622521E-2</v>
      </c>
      <c r="I4489" s="4">
        <f t="shared" si="764"/>
        <v>2.7019146229925406E-2</v>
      </c>
      <c r="J4489" s="4">
        <f t="shared" si="765"/>
        <v>3.0497265244998184E-2</v>
      </c>
      <c r="L4489" s="5">
        <f>_xlfn.STDEV.S($E$3:E4489)</f>
        <v>1.2498024138898554E-2</v>
      </c>
      <c r="M4489">
        <f t="shared" si="766"/>
        <v>3.0497711886463393E-2</v>
      </c>
      <c r="N4489" s="6">
        <f t="shared" si="760"/>
        <v>3.1134507524686938E-2</v>
      </c>
      <c r="O4489">
        <f t="shared" si="767"/>
        <v>1.6294127052141637E-2</v>
      </c>
      <c r="P4489">
        <f t="shared" si="768"/>
        <v>2.6549857639133388E-4</v>
      </c>
      <c r="Q4489">
        <f t="shared" si="769"/>
        <v>1.4484552246975545E-4</v>
      </c>
    </row>
    <row r="4490" spans="1:17" x14ac:dyDescent="0.3">
      <c r="A4490" s="2">
        <v>40504</v>
      </c>
      <c r="B4490">
        <v>120.19000200000001</v>
      </c>
      <c r="C4490">
        <v>99.228438999999995</v>
      </c>
      <c r="D4490">
        <v>181361000</v>
      </c>
      <c r="E4490" s="3">
        <f t="shared" si="770"/>
        <v>-8.3131597945529379E-4</v>
      </c>
      <c r="F4490" s="4">
        <f t="shared" si="761"/>
        <v>7.2867236033439566E-3</v>
      </c>
      <c r="G4490" s="4">
        <f t="shared" si="762"/>
        <v>8.7315918216322188E-4</v>
      </c>
      <c r="H4490" s="4">
        <f t="shared" si="763"/>
        <v>3.2587218620658602E-2</v>
      </c>
      <c r="I4490" s="4">
        <f t="shared" si="764"/>
        <v>1.760880269028342E-2</v>
      </c>
      <c r="J4490" s="4">
        <f t="shared" si="765"/>
        <v>1.9682839634177718E-2</v>
      </c>
      <c r="L4490" s="5">
        <f>_xlfn.STDEV.S($E$3:E4490)</f>
        <v>1.2496642829250591E-2</v>
      </c>
      <c r="M4490">
        <f t="shared" si="766"/>
        <v>1.968269229619015E-2</v>
      </c>
      <c r="N4490" s="6">
        <f t="shared" si="760"/>
        <v>2.0276734273558805E-2</v>
      </c>
      <c r="O4490">
        <f t="shared" si="767"/>
        <v>-1.0815019590273242E-2</v>
      </c>
      <c r="P4490">
        <f t="shared" si="768"/>
        <v>1.16964648737994E-4</v>
      </c>
      <c r="Q4490">
        <f t="shared" si="769"/>
        <v>1.3978694534334005E-4</v>
      </c>
    </row>
    <row r="4491" spans="1:17" x14ac:dyDescent="0.3">
      <c r="A4491" s="2">
        <v>40505</v>
      </c>
      <c r="B4491">
        <v>118.449997</v>
      </c>
      <c r="C4491">
        <v>97.791900999999996</v>
      </c>
      <c r="D4491">
        <v>222309000</v>
      </c>
      <c r="E4491" s="3">
        <f t="shared" si="770"/>
        <v>-1.4477119319791787E-2</v>
      </c>
      <c r="F4491" s="4">
        <f t="shared" si="761"/>
        <v>7.9483385471380459E-3</v>
      </c>
      <c r="G4491" s="4">
        <f t="shared" si="762"/>
        <v>1.4781621123852295E-4</v>
      </c>
      <c r="H4491" s="4">
        <f t="shared" si="763"/>
        <v>3.5546050599165178E-2</v>
      </c>
      <c r="I4491" s="4">
        <f t="shared" si="764"/>
        <v>2.9604793391135864E-3</v>
      </c>
      <c r="J4491" s="4">
        <f t="shared" si="765"/>
        <v>2.7093543427840761E-3</v>
      </c>
      <c r="L4491" s="5">
        <f>_xlfn.STDEV.S($E$3:E4491)</f>
        <v>1.2497197466156192E-2</v>
      </c>
      <c r="M4491">
        <f t="shared" si="766"/>
        <v>2.7088801161993864E-3</v>
      </c>
      <c r="N4491" s="6">
        <f t="shared" si="760"/>
        <v>3.40530653953941E-3</v>
      </c>
      <c r="O4491">
        <f t="shared" si="767"/>
        <v>-1.6973812179990763E-2</v>
      </c>
      <c r="P4491">
        <f t="shared" si="768"/>
        <v>2.881102999216028E-4</v>
      </c>
      <c r="Q4491">
        <f t="shared" si="769"/>
        <v>1.4438510891694208E-4</v>
      </c>
    </row>
    <row r="4492" spans="1:17" x14ac:dyDescent="0.3">
      <c r="A4492" s="2">
        <v>40506</v>
      </c>
      <c r="B4492">
        <v>120.199997</v>
      </c>
      <c r="C4492">
        <v>99.236655999999996</v>
      </c>
      <c r="D4492">
        <v>140046100</v>
      </c>
      <c r="E4492" s="3">
        <f t="shared" si="770"/>
        <v>1.4774166689088153E-2</v>
      </c>
      <c r="F4492" s="4">
        <f t="shared" si="761"/>
        <v>8.5109979031467078E-3</v>
      </c>
      <c r="G4492" s="4">
        <f t="shared" si="762"/>
        <v>7.0919895662768795E-4</v>
      </c>
      <c r="H4492" s="4">
        <f t="shared" si="763"/>
        <v>3.8062339735588424E-2</v>
      </c>
      <c r="I4492" s="4">
        <f t="shared" si="764"/>
        <v>1.4279950000485542E-2</v>
      </c>
      <c r="J4492" s="4">
        <f t="shared" si="765"/>
        <v>1.5631342792573388E-2</v>
      </c>
      <c r="L4492" s="5">
        <f>_xlfn.STDEV.S($E$3:E4492)</f>
        <v>1.2497672548296227E-2</v>
      </c>
      <c r="M4492">
        <f t="shared" si="766"/>
        <v>1.5631592997576535E-2</v>
      </c>
      <c r="N4492" s="6">
        <f t="shared" si="760"/>
        <v>1.6439459645432697E-2</v>
      </c>
      <c r="O4492">
        <f t="shared" si="767"/>
        <v>1.2922712881377148E-2</v>
      </c>
      <c r="P4492">
        <f t="shared" si="768"/>
        <v>1.6699650821451085E-4</v>
      </c>
      <c r="Q4492">
        <f t="shared" si="769"/>
        <v>1.5094414647009766E-4</v>
      </c>
    </row>
    <row r="4493" spans="1:17" x14ac:dyDescent="0.3">
      <c r="A4493" s="2">
        <v>40508</v>
      </c>
      <c r="B4493">
        <v>118.800003</v>
      </c>
      <c r="C4493">
        <v>98.080841000000007</v>
      </c>
      <c r="D4493">
        <v>76007800</v>
      </c>
      <c r="E4493" s="3">
        <f t="shared" si="770"/>
        <v>-1.1647204949597367E-2</v>
      </c>
      <c r="F4493" s="4">
        <f t="shared" si="761"/>
        <v>8.8727595517090994E-3</v>
      </c>
      <c r="G4493" s="4">
        <f t="shared" si="762"/>
        <v>7.4219543428267123E-5</v>
      </c>
      <c r="H4493" s="4">
        <f t="shared" si="763"/>
        <v>3.9680187011264217E-2</v>
      </c>
      <c r="I4493" s="4">
        <f t="shared" si="764"/>
        <v>1.4854379575108823E-3</v>
      </c>
      <c r="J4493" s="4">
        <f t="shared" si="765"/>
        <v>8.4227992569552157E-4</v>
      </c>
      <c r="L4493" s="5">
        <f>_xlfn.STDEV.S($E$3:E4493)</f>
        <v>1.2497552829682835E-2</v>
      </c>
      <c r="M4493">
        <f t="shared" si="766"/>
        <v>8.4251055204329615E-4</v>
      </c>
      <c r="N4493" s="6">
        <f t="shared" si="760"/>
        <v>1.7084438839558569E-3</v>
      </c>
      <c r="O4493">
        <f t="shared" si="767"/>
        <v>-1.4789082445533239E-2</v>
      </c>
      <c r="P4493">
        <f t="shared" si="768"/>
        <v>2.187169595807794E-4</v>
      </c>
      <c r="Q4493">
        <f t="shared" si="769"/>
        <v>1.5752110038576105E-4</v>
      </c>
    </row>
    <row r="4494" spans="1:17" x14ac:dyDescent="0.3">
      <c r="A4494" s="2">
        <v>40511</v>
      </c>
      <c r="B4494">
        <v>119.160004</v>
      </c>
      <c r="C4494">
        <v>98.378051999999997</v>
      </c>
      <c r="D4494">
        <v>223642300</v>
      </c>
      <c r="E4494" s="3">
        <f t="shared" si="770"/>
        <v>3.0303113712883967E-3</v>
      </c>
      <c r="F4494" s="4">
        <f t="shared" si="761"/>
        <v>8.8941821423981545E-3</v>
      </c>
      <c r="G4494" s="4">
        <f t="shared" si="762"/>
        <v>1.9864500742825339E-4</v>
      </c>
      <c r="H4494" s="4">
        <f t="shared" si="763"/>
        <v>3.977599174933398E-2</v>
      </c>
      <c r="I4494" s="4">
        <f t="shared" si="764"/>
        <v>3.9804064614090695E-3</v>
      </c>
      <c r="J4494" s="4">
        <f t="shared" si="765"/>
        <v>3.7062367304458999E-3</v>
      </c>
      <c r="L4494" s="5">
        <f>_xlfn.STDEV.S($E$3:E4494)</f>
        <v>1.2496227777234086E-2</v>
      </c>
      <c r="M4494">
        <f t="shared" si="766"/>
        <v>3.7062246992400579E-3</v>
      </c>
      <c r="N4494" s="6">
        <f t="shared" si="760"/>
        <v>4.57883240589263E-3</v>
      </c>
      <c r="O4494">
        <f t="shared" si="767"/>
        <v>2.8637141471967616E-3</v>
      </c>
      <c r="P4494">
        <f t="shared" si="768"/>
        <v>8.2008587168548759E-6</v>
      </c>
      <c r="Q4494">
        <f t="shared" si="769"/>
        <v>1.5455929399407493E-4</v>
      </c>
    </row>
    <row r="4495" spans="1:17" x14ac:dyDescent="0.3">
      <c r="A4495" s="2">
        <v>40512</v>
      </c>
      <c r="B4495">
        <v>118.489998</v>
      </c>
      <c r="C4495">
        <v>97.824875000000006</v>
      </c>
      <c r="D4495">
        <v>233930700</v>
      </c>
      <c r="E4495" s="3">
        <f t="shared" si="770"/>
        <v>-5.622742342304754E-3</v>
      </c>
      <c r="F4495" s="4">
        <f t="shared" si="761"/>
        <v>8.9557519085596733E-3</v>
      </c>
      <c r="G4495" s="4">
        <f t="shared" si="762"/>
        <v>7.869599559832178E-5</v>
      </c>
      <c r="H4495" s="4">
        <f t="shared" si="763"/>
        <v>4.0051340114325824E-2</v>
      </c>
      <c r="I4495" s="4">
        <f t="shared" si="764"/>
        <v>1.5750971490990917E-3</v>
      </c>
      <c r="J4495" s="4">
        <f t="shared" si="765"/>
        <v>9.2856002810814964E-4</v>
      </c>
      <c r="L4495" s="5">
        <f>_xlfn.STDEV.S($E$3:E4495)</f>
        <v>1.2495149193716703E-2</v>
      </c>
      <c r="M4495">
        <f t="shared" si="766"/>
        <v>9.2921948629544988E-4</v>
      </c>
      <c r="N4495" s="6">
        <f t="shared" si="760"/>
        <v>1.8115756063401545E-3</v>
      </c>
      <c r="O4495">
        <f t="shared" si="767"/>
        <v>-2.7770052129446081E-3</v>
      </c>
      <c r="P4495">
        <f t="shared" si="768"/>
        <v>7.7117579527215276E-6</v>
      </c>
      <c r="Q4495">
        <f t="shared" si="769"/>
        <v>1.2925517631336381E-4</v>
      </c>
    </row>
    <row r="4496" spans="1:17" x14ac:dyDescent="0.3">
      <c r="A4496" s="2">
        <v>40513</v>
      </c>
      <c r="B4496">
        <v>121.010002</v>
      </c>
      <c r="C4496">
        <v>99.905417999999997</v>
      </c>
      <c r="D4496">
        <v>221037200</v>
      </c>
      <c r="E4496" s="3">
        <f t="shared" si="770"/>
        <v>2.1267651637566942E-2</v>
      </c>
      <c r="F4496" s="4">
        <f t="shared" si="761"/>
        <v>9.9866502167657474E-3</v>
      </c>
      <c r="G4496" s="4">
        <f t="shared" si="762"/>
        <v>9.9602912338438219E-4</v>
      </c>
      <c r="H4496" s="4">
        <f t="shared" si="763"/>
        <v>4.4661657504402444E-2</v>
      </c>
      <c r="I4496" s="4">
        <f t="shared" si="764"/>
        <v>2.0110207787663148E-2</v>
      </c>
      <c r="J4496" s="4">
        <f t="shared" si="765"/>
        <v>2.204385040307355E-2</v>
      </c>
      <c r="L4496" s="5">
        <f>_xlfn.STDEV.S($E$3:E4496)</f>
        <v>1.2497673540356156E-2</v>
      </c>
      <c r="M4496">
        <f t="shared" si="766"/>
        <v>2.2043918546555425E-2</v>
      </c>
      <c r="N4496" s="6">
        <f t="shared" si="760"/>
        <v>2.3161423298211803E-2</v>
      </c>
      <c r="O4496">
        <f t="shared" si="767"/>
        <v>2.1114699060259975E-2</v>
      </c>
      <c r="P4496">
        <f t="shared" si="768"/>
        <v>4.4583051640534349E-4</v>
      </c>
      <c r="Q4496">
        <f t="shared" si="769"/>
        <v>1.4749155556530193E-4</v>
      </c>
    </row>
    <row r="4497" spans="1:17" x14ac:dyDescent="0.3">
      <c r="A4497" s="2">
        <v>40514</v>
      </c>
      <c r="B4497">
        <v>122.55999799999999</v>
      </c>
      <c r="C4497">
        <v>101.18506600000001</v>
      </c>
      <c r="D4497">
        <v>191213600</v>
      </c>
      <c r="E4497" s="3">
        <f t="shared" si="770"/>
        <v>1.280882550518414E-2</v>
      </c>
      <c r="F4497" s="4">
        <f t="shared" si="761"/>
        <v>1.0285260188492044E-2</v>
      </c>
      <c r="G4497" s="4">
        <f t="shared" si="762"/>
        <v>1.5198866958483926E-3</v>
      </c>
      <c r="H4497" s="4">
        <f t="shared" si="763"/>
        <v>4.5997081895481025E-2</v>
      </c>
      <c r="I4497" s="4">
        <f t="shared" si="764"/>
        <v>3.0840673021709231E-2</v>
      </c>
      <c r="J4497" s="4">
        <f t="shared" si="765"/>
        <v>3.4349044657608907E-2</v>
      </c>
      <c r="L4497" s="5">
        <f>_xlfn.STDEV.S($E$3:E4497)</f>
        <v>1.2497674939779005E-2</v>
      </c>
      <c r="M4497">
        <f t="shared" si="766"/>
        <v>3.4348890781481768E-2</v>
      </c>
      <c r="N4497" s="6">
        <f t="shared" si="760"/>
        <v>3.5548103612119242E-2</v>
      </c>
      <c r="O4497">
        <f t="shared" si="767"/>
        <v>1.2304972234926343E-2</v>
      </c>
      <c r="P4497">
        <f t="shared" si="768"/>
        <v>1.5141234170230821E-4</v>
      </c>
      <c r="Q4497">
        <f t="shared" si="769"/>
        <v>1.5372660380261245E-4</v>
      </c>
    </row>
    <row r="4498" spans="1:17" x14ac:dyDescent="0.3">
      <c r="A4498" s="2">
        <v>40515</v>
      </c>
      <c r="B4498">
        <v>122.889999</v>
      </c>
      <c r="C4498">
        <v>101.45755</v>
      </c>
      <c r="D4498">
        <v>151288900</v>
      </c>
      <c r="E4498" s="3">
        <f t="shared" si="770"/>
        <v>2.6925669499440197E-3</v>
      </c>
      <c r="F4498" s="4">
        <f t="shared" si="761"/>
        <v>1.0284677311984234E-2</v>
      </c>
      <c r="G4498" s="4">
        <f t="shared" si="762"/>
        <v>1.6222770121193278E-3</v>
      </c>
      <c r="H4498" s="4">
        <f t="shared" si="763"/>
        <v>4.5994475192493126E-2</v>
      </c>
      <c r="I4498" s="4">
        <f t="shared" si="764"/>
        <v>3.2950479896761697E-2</v>
      </c>
      <c r="J4498" s="4">
        <f t="shared" si="765"/>
        <v>3.6784110287716665E-2</v>
      </c>
      <c r="L4498" s="5">
        <f>_xlfn.STDEV.S($E$3:E4498)</f>
        <v>1.2496335364879098E-2</v>
      </c>
      <c r="M4498">
        <f t="shared" si="766"/>
        <v>3.6783936866480522E-2</v>
      </c>
      <c r="N4498" s="6">
        <f t="shared" si="760"/>
        <v>3.7985835265127443E-2</v>
      </c>
      <c r="O4498">
        <f t="shared" si="767"/>
        <v>2.4350460849987543E-3</v>
      </c>
      <c r="P4498">
        <f t="shared" si="768"/>
        <v>5.9294494360677606E-6</v>
      </c>
      <c r="Q4498">
        <f t="shared" si="769"/>
        <v>1.5378252841574769E-4</v>
      </c>
    </row>
    <row r="4499" spans="1:17" x14ac:dyDescent="0.3">
      <c r="A4499" s="2">
        <v>40518</v>
      </c>
      <c r="B4499">
        <v>122.760002</v>
      </c>
      <c r="C4499">
        <v>101.35019699999999</v>
      </c>
      <c r="D4499">
        <v>103050500</v>
      </c>
      <c r="E4499" s="3">
        <f t="shared" si="770"/>
        <v>-1.0578322162734244E-3</v>
      </c>
      <c r="F4499" s="4">
        <f t="shared" si="761"/>
        <v>1.0204539175558892E-2</v>
      </c>
      <c r="G4499" s="4">
        <f t="shared" si="762"/>
        <v>1.2314800168529052E-3</v>
      </c>
      <c r="H4499" s="4">
        <f t="shared" si="763"/>
        <v>4.5636086551218688E-2</v>
      </c>
      <c r="I4499" s="4">
        <f t="shared" si="764"/>
        <v>2.4919883755576411E-2</v>
      </c>
      <c r="J4499" s="4">
        <f t="shared" si="765"/>
        <v>2.7538109753083795E-2</v>
      </c>
      <c r="L4499" s="5">
        <f>_xlfn.STDEV.S($E$3:E4499)</f>
        <v>1.2494962141058838E-2</v>
      </c>
      <c r="M4499">
        <f t="shared" si="766"/>
        <v>2.7538302272216469E-2</v>
      </c>
      <c r="N4499" s="6">
        <f t="shared" si="760"/>
        <v>2.8711053742193515E-2</v>
      </c>
      <c r="O4499">
        <f t="shared" si="767"/>
        <v>-9.2456345942640537E-3</v>
      </c>
      <c r="P4499">
        <f t="shared" si="768"/>
        <v>8.5481759050652238E-5</v>
      </c>
      <c r="Q4499">
        <f t="shared" si="769"/>
        <v>1.5192673790806333E-4</v>
      </c>
    </row>
    <row r="4500" spans="1:17" x14ac:dyDescent="0.3">
      <c r="A4500" s="2">
        <v>40519</v>
      </c>
      <c r="B4500">
        <v>122.83000199999999</v>
      </c>
      <c r="C4500">
        <v>101.40799699999999</v>
      </c>
      <c r="D4500">
        <v>206581000</v>
      </c>
      <c r="E4500" s="3">
        <f t="shared" si="770"/>
        <v>5.7021830286374531E-4</v>
      </c>
      <c r="F4500" s="4">
        <f t="shared" si="761"/>
        <v>1.0187057448445521E-2</v>
      </c>
      <c r="G4500" s="4">
        <f t="shared" si="762"/>
        <v>1.0815890071618592E-3</v>
      </c>
      <c r="H4500" s="4">
        <f t="shared" si="763"/>
        <v>4.5557905890839495E-2</v>
      </c>
      <c r="I4500" s="4">
        <f t="shared" si="764"/>
        <v>2.185549782467322E-2</v>
      </c>
      <c r="J4500" s="4">
        <f t="shared" si="765"/>
        <v>2.4009989429394807E-2</v>
      </c>
      <c r="L4500" s="5">
        <f>_xlfn.STDEV.S($E$3:E4500)</f>
        <v>1.2493573427393266E-2</v>
      </c>
      <c r="M4500">
        <f t="shared" si="766"/>
        <v>2.4010046452939863E-2</v>
      </c>
      <c r="N4500" s="6">
        <f t="shared" si="760"/>
        <v>2.5174768343977805E-2</v>
      </c>
      <c r="O4500">
        <f t="shared" si="767"/>
        <v>-3.5282558192766059E-3</v>
      </c>
      <c r="P4500">
        <f t="shared" si="768"/>
        <v>1.2448589126259234E-5</v>
      </c>
      <c r="Q4500">
        <f t="shared" si="769"/>
        <v>1.5246631017020625E-4</v>
      </c>
    </row>
    <row r="4501" spans="1:17" x14ac:dyDescent="0.3">
      <c r="A4501" s="2">
        <v>40520</v>
      </c>
      <c r="B4501">
        <v>123.279999</v>
      </c>
      <c r="C4501">
        <v>101.779518</v>
      </c>
      <c r="D4501">
        <v>138019200</v>
      </c>
      <c r="E4501" s="3">
        <f t="shared" si="770"/>
        <v>3.6635756140426246E-3</v>
      </c>
      <c r="F4501" s="4">
        <f t="shared" si="761"/>
        <v>9.4117528006089808E-3</v>
      </c>
      <c r="G4501" s="4">
        <f t="shared" si="762"/>
        <v>4.0356767114511373E-4</v>
      </c>
      <c r="H4501" s="4">
        <f t="shared" si="763"/>
        <v>4.2090638099171414E-2</v>
      </c>
      <c r="I4501" s="4">
        <f t="shared" si="764"/>
        <v>8.1023731856650905E-3</v>
      </c>
      <c r="J4501" s="4">
        <f t="shared" si="765"/>
        <v>8.3428131348239898E-3</v>
      </c>
      <c r="L4501" s="5">
        <f>_xlfn.STDEV.S($E$3:E4501)</f>
        <v>1.249228481759845E-2</v>
      </c>
      <c r="M4501">
        <f t="shared" si="766"/>
        <v>8.342851164029946E-3</v>
      </c>
      <c r="N4501" s="6">
        <f t="shared" si="760"/>
        <v>9.3233783924124847E-3</v>
      </c>
      <c r="O4501">
        <f t="shared" si="767"/>
        <v>-1.5667195288909919E-2</v>
      </c>
      <c r="P4501">
        <f t="shared" si="768"/>
        <v>2.4546100822084115E-4</v>
      </c>
      <c r="Q4501">
        <f t="shared" si="769"/>
        <v>1.2851271857351916E-4</v>
      </c>
    </row>
    <row r="4502" spans="1:17" x14ac:dyDescent="0.3">
      <c r="A4502" s="2">
        <v>40521</v>
      </c>
      <c r="B4502">
        <v>123.760002</v>
      </c>
      <c r="C4502">
        <v>102.175819</v>
      </c>
      <c r="D4502">
        <v>123705100</v>
      </c>
      <c r="E4502" s="3">
        <f t="shared" si="770"/>
        <v>3.8935999666904753E-3</v>
      </c>
      <c r="F4502" s="4">
        <f t="shared" si="761"/>
        <v>9.4139195355045224E-3</v>
      </c>
      <c r="G4502" s="4">
        <f t="shared" si="762"/>
        <v>4.0926918376345088E-4</v>
      </c>
      <c r="H4502" s="4">
        <f t="shared" si="763"/>
        <v>4.2100328032202719E-2</v>
      </c>
      <c r="I4502" s="4">
        <f t="shared" si="764"/>
        <v>8.2172872022301391E-3</v>
      </c>
      <c r="J4502" s="4">
        <f t="shared" si="765"/>
        <v>8.474722313640326E-3</v>
      </c>
      <c r="L4502" s="5">
        <f>_xlfn.STDEV.S($E$3:E4502)</f>
        <v>1.2491010808731112E-2</v>
      </c>
      <c r="M4502">
        <f t="shared" si="766"/>
        <v>8.4745843507612398E-3</v>
      </c>
      <c r="N4502" s="6">
        <f t="shared" si="760"/>
        <v>9.4556907029270665E-3</v>
      </c>
      <c r="O4502">
        <f t="shared" si="767"/>
        <v>1.3173318673129382E-4</v>
      </c>
      <c r="P4502">
        <f t="shared" si="768"/>
        <v>1.7353632486381925E-8</v>
      </c>
      <c r="Q4502">
        <f t="shared" si="769"/>
        <v>1.155806999531291E-4</v>
      </c>
    </row>
    <row r="4503" spans="1:17" x14ac:dyDescent="0.3">
      <c r="A4503" s="2">
        <v>40522</v>
      </c>
      <c r="B4503">
        <v>124.480003</v>
      </c>
      <c r="C4503">
        <v>102.770241</v>
      </c>
      <c r="D4503">
        <v>117571700</v>
      </c>
      <c r="E4503" s="3">
        <f t="shared" si="770"/>
        <v>5.8177196862037039E-3</v>
      </c>
      <c r="F4503" s="4">
        <f t="shared" si="761"/>
        <v>9.4655980434959677E-3</v>
      </c>
      <c r="G4503" s="4">
        <f t="shared" si="762"/>
        <v>7.4370089044699568E-4</v>
      </c>
      <c r="H4503" s="4">
        <f t="shared" si="763"/>
        <v>4.2331441345891993E-2</v>
      </c>
      <c r="I4503" s="4">
        <f t="shared" si="764"/>
        <v>1.4979575508431653E-2</v>
      </c>
      <c r="J4503" s="4">
        <f t="shared" si="765"/>
        <v>1.6246225648416379E-2</v>
      </c>
      <c r="L4503" s="5">
        <f>_xlfn.STDEV.S($E$3:E4503)</f>
        <v>1.2489892834617797E-2</v>
      </c>
      <c r="M4503">
        <f t="shared" si="766"/>
        <v>1.6246265266491363E-2</v>
      </c>
      <c r="N4503" s="6">
        <f t="shared" si="760"/>
        <v>1.7245783696449912E-2</v>
      </c>
      <c r="O4503">
        <f t="shared" si="767"/>
        <v>7.7716809157301232E-3</v>
      </c>
      <c r="P4503">
        <f t="shared" si="768"/>
        <v>6.039902425592381E-5</v>
      </c>
      <c r="Q4503">
        <f t="shared" si="769"/>
        <v>1.180512536934889E-4</v>
      </c>
    </row>
    <row r="4504" spans="1:17" x14ac:dyDescent="0.3">
      <c r="A4504" s="2">
        <v>40525</v>
      </c>
      <c r="B4504">
        <v>124.55999799999999</v>
      </c>
      <c r="C4504">
        <v>102.836288</v>
      </c>
      <c r="D4504">
        <v>133812700</v>
      </c>
      <c r="E4504" s="3">
        <f t="shared" si="770"/>
        <v>6.4263333926817268E-4</v>
      </c>
      <c r="F4504" s="4">
        <f t="shared" si="761"/>
        <v>9.3069880499527732E-3</v>
      </c>
      <c r="G4504" s="4">
        <f t="shared" si="762"/>
        <v>1.0839995384627837E-3</v>
      </c>
      <c r="H4504" s="4">
        <f t="shared" si="763"/>
        <v>4.1622115890945222E-2</v>
      </c>
      <c r="I4504" s="4">
        <f t="shared" si="764"/>
        <v>2.1904710017510487E-2</v>
      </c>
      <c r="J4504" s="4">
        <f t="shared" si="765"/>
        <v>2.4257940964836244E-2</v>
      </c>
      <c r="L4504" s="5">
        <f>_xlfn.STDEV.S($E$3:E4504)</f>
        <v>1.2488506288071636E-2</v>
      </c>
      <c r="M4504">
        <f t="shared" si="766"/>
        <v>2.4257848661640883E-2</v>
      </c>
      <c r="N4504" s="6">
        <f t="shared" si="760"/>
        <v>2.5231546403922112E-2</v>
      </c>
      <c r="O4504">
        <f t="shared" si="767"/>
        <v>8.0115833951495199E-3</v>
      </c>
      <c r="P4504">
        <f t="shared" si="768"/>
        <v>6.4185468497435504E-5</v>
      </c>
      <c r="Q4504">
        <f t="shared" si="769"/>
        <v>1.1910635429980019E-4</v>
      </c>
    </row>
    <row r="4505" spans="1:17" x14ac:dyDescent="0.3">
      <c r="A4505" s="2">
        <v>40526</v>
      </c>
      <c r="B4505">
        <v>124.66999800000001</v>
      </c>
      <c r="C4505">
        <v>102.927109</v>
      </c>
      <c r="D4505">
        <v>147249600</v>
      </c>
      <c r="E4505" s="3">
        <f t="shared" si="770"/>
        <v>8.8310855624773588E-4</v>
      </c>
      <c r="F4505" s="4">
        <f t="shared" si="761"/>
        <v>9.2848265499529264E-3</v>
      </c>
      <c r="G4505" s="4">
        <f t="shared" si="762"/>
        <v>9.4721081455010877E-4</v>
      </c>
      <c r="H4505" s="4">
        <f t="shared" si="763"/>
        <v>4.1523006649979183E-2</v>
      </c>
      <c r="I4505" s="4">
        <f t="shared" si="764"/>
        <v>1.9115658608951591E-2</v>
      </c>
      <c r="J4505" s="4">
        <f t="shared" si="765"/>
        <v>2.1048687028230484E-2</v>
      </c>
      <c r="L4505" s="5">
        <f>_xlfn.STDEV.S($E$3:E4505)</f>
        <v>1.2487122142619827E-2</v>
      </c>
      <c r="M4505">
        <f t="shared" si="766"/>
        <v>2.1048321393092959E-2</v>
      </c>
      <c r="N4505" s="6">
        <f t="shared" ref="N4505:N4568" si="771">(AVERAGE(E4483:E4505)+1)^23-1</f>
        <v>2.2014354671543446E-2</v>
      </c>
      <c r="O4505">
        <f t="shared" si="767"/>
        <v>-3.2095272685479237E-3</v>
      </c>
      <c r="P4505">
        <f t="shared" si="768"/>
        <v>1.0301065287552696E-5</v>
      </c>
      <c r="Q4505">
        <f t="shared" si="769"/>
        <v>1.1943610784570345E-4</v>
      </c>
    </row>
    <row r="4506" spans="1:17" x14ac:dyDescent="0.3">
      <c r="A4506" s="2">
        <v>40527</v>
      </c>
      <c r="B4506">
        <v>124.099998</v>
      </c>
      <c r="C4506">
        <v>102.45652</v>
      </c>
      <c r="D4506">
        <v>160823100</v>
      </c>
      <c r="E4506" s="3">
        <f t="shared" si="770"/>
        <v>-4.5720703388477668E-3</v>
      </c>
      <c r="F4506" s="4">
        <f t="shared" ref="F4506:F4569" si="772">_xlfn.STDEV.S(E4484:E4506)</f>
        <v>9.3048933548269385E-3</v>
      </c>
      <c r="G4506" s="4">
        <f t="shared" ref="G4506:G4569" si="773">AVERAGE(E4484:E4506)</f>
        <v>9.1222495803957779E-4</v>
      </c>
      <c r="H4506" s="4">
        <f t="shared" ref="H4506:H4569" si="774">F4506*SQRT(20)</f>
        <v>4.1612748129558209E-2</v>
      </c>
      <c r="I4506" s="4">
        <f t="shared" ref="I4506:I4569" si="775">(G4506+1)^20-1</f>
        <v>1.8403477244417488E-2</v>
      </c>
      <c r="J4506" s="4">
        <f t="shared" ref="J4506:J4569" si="776">C4506/C4483-1</f>
        <v>2.0223922759395663E-2</v>
      </c>
      <c r="L4506" s="5">
        <f>_xlfn.STDEV.S($E$3:E4506)</f>
        <v>1.2485947404529844E-2</v>
      </c>
      <c r="M4506">
        <f t="shared" ref="M4506:M4569" si="777">(B4506-B4483)/B4483</f>
        <v>2.0223602599667864E-2</v>
      </c>
      <c r="N4506" s="6">
        <f t="shared" si="771"/>
        <v>2.1193059632113931E-2</v>
      </c>
      <c r="O4506">
        <f t="shared" si="767"/>
        <v>-8.2471879342509505E-4</v>
      </c>
      <c r="P4506">
        <f t="shared" si="768"/>
        <v>6.8016108822854458E-7</v>
      </c>
      <c r="Q4506">
        <f t="shared" si="769"/>
        <v>1.1840834425874466E-4</v>
      </c>
    </row>
    <row r="4507" spans="1:17" x14ac:dyDescent="0.3">
      <c r="A4507" s="2">
        <v>40528</v>
      </c>
      <c r="B4507">
        <v>124.82</v>
      </c>
      <c r="C4507">
        <v>103.05094099999999</v>
      </c>
      <c r="D4507">
        <v>185035200</v>
      </c>
      <c r="E4507" s="3">
        <f t="shared" si="770"/>
        <v>5.8017889734374162E-3</v>
      </c>
      <c r="F4507" s="4">
        <f t="shared" si="772"/>
        <v>8.9254170859570485E-3</v>
      </c>
      <c r="G4507" s="4">
        <f t="shared" si="773"/>
        <v>1.6791822027127971E-3</v>
      </c>
      <c r="H4507" s="4">
        <f t="shared" si="774"/>
        <v>3.991567866347609E-2</v>
      </c>
      <c r="I4507" s="4">
        <f t="shared" si="775"/>
        <v>3.4124814397732406E-2</v>
      </c>
      <c r="J4507" s="4">
        <f t="shared" si="776"/>
        <v>3.8436250814416706E-2</v>
      </c>
      <c r="L4507" s="5">
        <f>_xlfn.STDEV.S($E$3:E4507)</f>
        <v>1.2484829503228627E-2</v>
      </c>
      <c r="M4507">
        <f t="shared" si="777"/>
        <v>3.8435966017536564E-2</v>
      </c>
      <c r="N4507" s="6">
        <f t="shared" si="771"/>
        <v>3.9343018864177903E-2</v>
      </c>
      <c r="O4507">
        <f t="shared" ref="O4507:O4570" si="778">M4507-M4506</f>
        <v>1.82123634178687E-2</v>
      </c>
      <c r="P4507">
        <f t="shared" ref="P4507:P4570" si="779">O4507^2</f>
        <v>3.316901812645221E-4</v>
      </c>
      <c r="Q4507">
        <f t="shared" si="769"/>
        <v>1.2236387256545211E-4</v>
      </c>
    </row>
    <row r="4508" spans="1:17" x14ac:dyDescent="0.3">
      <c r="A4508" s="2">
        <v>40529</v>
      </c>
      <c r="B4508">
        <v>124.300003</v>
      </c>
      <c r="C4508">
        <v>103.16132399999999</v>
      </c>
      <c r="D4508">
        <v>141075300</v>
      </c>
      <c r="E4508" s="3">
        <f t="shared" si="770"/>
        <v>-4.1659750040057286E-3</v>
      </c>
      <c r="F4508" s="4">
        <f t="shared" si="772"/>
        <v>8.9869972016270502E-3</v>
      </c>
      <c r="G4508" s="4">
        <f t="shared" si="773"/>
        <v>1.5595438495193427E-3</v>
      </c>
      <c r="H4508" s="4">
        <f t="shared" si="774"/>
        <v>4.019107331287694E-2</v>
      </c>
      <c r="I4508" s="4">
        <f t="shared" si="775"/>
        <v>3.1657343546881878E-2</v>
      </c>
      <c r="J4508" s="4">
        <f t="shared" si="776"/>
        <v>4.1020641642537603E-2</v>
      </c>
      <c r="L4508" s="5">
        <f>_xlfn.STDEV.S($E$3:E4508)</f>
        <v>1.2483621815081069E-2</v>
      </c>
      <c r="M4508">
        <f t="shared" si="777"/>
        <v>3.5574473344784419E-2</v>
      </c>
      <c r="N4508" s="6">
        <f t="shared" si="771"/>
        <v>3.6491619574713807E-2</v>
      </c>
      <c r="O4508">
        <f t="shared" si="778"/>
        <v>-2.8614926727521459E-3</v>
      </c>
      <c r="P4508">
        <f t="shared" si="779"/>
        <v>8.1881403162142194E-6</v>
      </c>
      <c r="Q4508">
        <f t="shared" si="769"/>
        <v>1.1890336516164837E-4</v>
      </c>
    </row>
    <row r="4509" spans="1:17" x14ac:dyDescent="0.3">
      <c r="A4509" s="2">
        <v>40532</v>
      </c>
      <c r="B4509">
        <v>124.599998</v>
      </c>
      <c r="C4509">
        <v>103.41029399999999</v>
      </c>
      <c r="D4509">
        <v>119085500</v>
      </c>
      <c r="E4509" s="3">
        <f t="shared" si="770"/>
        <v>2.4134754043407813E-3</v>
      </c>
      <c r="F4509" s="4">
        <f t="shared" si="772"/>
        <v>8.1735847162414926E-3</v>
      </c>
      <c r="G4509" s="4">
        <f t="shared" si="773"/>
        <v>2.34184264741495E-3</v>
      </c>
      <c r="H4509" s="4">
        <f t="shared" si="774"/>
        <v>3.6553382090738613E-2</v>
      </c>
      <c r="I4509" s="4">
        <f t="shared" si="775"/>
        <v>4.7893644139947344E-2</v>
      </c>
      <c r="J4509" s="4">
        <f t="shared" si="776"/>
        <v>6.0048213656235916E-2</v>
      </c>
      <c r="L4509" s="5">
        <f>_xlfn.STDEV.S($E$3:E4509)</f>
        <v>1.2482275891085554E-2</v>
      </c>
      <c r="M4509">
        <f t="shared" si="777"/>
        <v>5.4502317044606723E-2</v>
      </c>
      <c r="N4509" s="6">
        <f t="shared" si="771"/>
        <v>5.5272904335459616E-2</v>
      </c>
      <c r="O4509">
        <f t="shared" si="778"/>
        <v>1.8927843699822304E-2</v>
      </c>
      <c r="P4509">
        <f t="shared" si="779"/>
        <v>3.5826326712490287E-4</v>
      </c>
      <c r="Q4509">
        <f t="shared" si="769"/>
        <v>1.2828786269045251E-4</v>
      </c>
    </row>
    <row r="4510" spans="1:17" x14ac:dyDescent="0.3">
      <c r="A4510" s="2">
        <v>40533</v>
      </c>
      <c r="B4510">
        <v>125.389999</v>
      </c>
      <c r="C4510">
        <v>104.065933</v>
      </c>
      <c r="D4510">
        <v>94965500</v>
      </c>
      <c r="E4510" s="3">
        <f t="shared" si="770"/>
        <v>6.3402970520112234E-3</v>
      </c>
      <c r="F4510" s="4">
        <f t="shared" si="772"/>
        <v>8.2045149237521646E-3</v>
      </c>
      <c r="G4510" s="4">
        <f t="shared" si="773"/>
        <v>2.595431186792908E-3</v>
      </c>
      <c r="H4510" s="4">
        <f t="shared" si="774"/>
        <v>3.6691706183842689E-2</v>
      </c>
      <c r="I4510" s="4">
        <f t="shared" si="775"/>
        <v>5.3208666603272503E-2</v>
      </c>
      <c r="J4510" s="4">
        <f t="shared" si="776"/>
        <v>6.6227409979948693E-2</v>
      </c>
      <c r="L4510" s="5">
        <f>_xlfn.STDEV.S($E$3:E4510)</f>
        <v>1.2481214299237455E-2</v>
      </c>
      <c r="M4510">
        <f t="shared" si="777"/>
        <v>6.0649618840723972E-2</v>
      </c>
      <c r="N4510" s="6">
        <f t="shared" si="771"/>
        <v>6.143056094742172E-2</v>
      </c>
      <c r="O4510">
        <f t="shared" si="778"/>
        <v>6.1473017961172494E-3</v>
      </c>
      <c r="P4510">
        <f t="shared" si="779"/>
        <v>3.778931937254636E-5</v>
      </c>
      <c r="Q4510">
        <f t="shared" si="769"/>
        <v>1.2982756629271208E-4</v>
      </c>
    </row>
    <row r="4511" spans="1:17" x14ac:dyDescent="0.3">
      <c r="A4511" s="2">
        <v>40534</v>
      </c>
      <c r="B4511">
        <v>125.779999</v>
      </c>
      <c r="C4511">
        <v>104.389618</v>
      </c>
      <c r="D4511">
        <v>78878100</v>
      </c>
      <c r="E4511" s="3">
        <f t="shared" si="770"/>
        <v>3.1102959016691134E-3</v>
      </c>
      <c r="F4511" s="4">
        <f t="shared" si="772"/>
        <v>7.7704332967296324E-3</v>
      </c>
      <c r="G4511" s="4">
        <f t="shared" si="773"/>
        <v>2.0907351507413381E-3</v>
      </c>
      <c r="H4511" s="4">
        <f t="shared" si="774"/>
        <v>3.4750434132230508E-2</v>
      </c>
      <c r="I4511" s="4">
        <f t="shared" si="775"/>
        <v>4.2655737592280696E-2</v>
      </c>
      <c r="J4511" s="4">
        <f t="shared" si="776"/>
        <v>5.4030461541322961E-2</v>
      </c>
      <c r="L4511" s="5">
        <f>_xlfn.STDEV.S($E$3:E4511)</f>
        <v>1.2479899535890068E-2</v>
      </c>
      <c r="M4511">
        <f t="shared" si="777"/>
        <v>4.8516172461788763E-2</v>
      </c>
      <c r="N4511" s="6">
        <f t="shared" si="771"/>
        <v>4.9209171010492048E-2</v>
      </c>
      <c r="O4511">
        <f t="shared" si="778"/>
        <v>-1.2133446378935209E-2</v>
      </c>
      <c r="P4511">
        <f t="shared" si="779"/>
        <v>1.4722052103049592E-4</v>
      </c>
      <c r="Q4511">
        <f t="shared" si="769"/>
        <v>1.3206512066641642E-4</v>
      </c>
    </row>
    <row r="4512" spans="1:17" x14ac:dyDescent="0.3">
      <c r="A4512" s="2">
        <v>40535</v>
      </c>
      <c r="B4512">
        <v>125.599998</v>
      </c>
      <c r="C4512">
        <v>104.240211</v>
      </c>
      <c r="D4512">
        <v>70053700</v>
      </c>
      <c r="E4512" s="3">
        <f t="shared" si="770"/>
        <v>-1.4310780842032855E-3</v>
      </c>
      <c r="F4512" s="4">
        <f t="shared" si="772"/>
        <v>7.8031428546669682E-3</v>
      </c>
      <c r="G4512" s="4">
        <f t="shared" si="773"/>
        <v>1.9089085528420538E-3</v>
      </c>
      <c r="H4512" s="4">
        <f t="shared" si="774"/>
        <v>3.4896715722354206E-2</v>
      </c>
      <c r="I4512" s="4">
        <f t="shared" si="775"/>
        <v>3.8878512602042781E-2</v>
      </c>
      <c r="J4512" s="4">
        <f t="shared" si="776"/>
        <v>4.9634448223975669E-2</v>
      </c>
      <c r="L4512" s="5">
        <f>_xlfn.STDEV.S($E$3:E4512)</f>
        <v>1.2478542536665528E-2</v>
      </c>
      <c r="M4512">
        <f t="shared" si="777"/>
        <v>4.4143295002549675E-2</v>
      </c>
      <c r="N4512" s="6">
        <f t="shared" si="771"/>
        <v>4.483924887016344E-2</v>
      </c>
      <c r="O4512">
        <f t="shared" si="778"/>
        <v>-4.3728774592390884E-3</v>
      </c>
      <c r="P4512">
        <f t="shared" si="779"/>
        <v>1.9122057273521304E-5</v>
      </c>
      <c r="Q4512">
        <f t="shared" si="769"/>
        <v>1.2135309809607677E-4</v>
      </c>
    </row>
    <row r="4513" spans="1:17" x14ac:dyDescent="0.3">
      <c r="A4513" s="2">
        <v>40539</v>
      </c>
      <c r="B4513">
        <v>125.650002</v>
      </c>
      <c r="C4513">
        <v>104.281738</v>
      </c>
      <c r="D4513">
        <v>58126000</v>
      </c>
      <c r="E4513" s="3">
        <f t="shared" si="770"/>
        <v>3.9812102544778405E-4</v>
      </c>
      <c r="F4513" s="4">
        <f t="shared" si="772"/>
        <v>7.7877140286781669E-3</v>
      </c>
      <c r="G4513" s="4">
        <f t="shared" si="773"/>
        <v>1.9623623356639268E-3</v>
      </c>
      <c r="H4513" s="4">
        <f t="shared" si="774"/>
        <v>3.4827715914906257E-2</v>
      </c>
      <c r="I4513" s="4">
        <f t="shared" si="775"/>
        <v>3.9987598287385184E-2</v>
      </c>
      <c r="J4513" s="4">
        <f t="shared" si="776"/>
        <v>5.0925914495137947E-2</v>
      </c>
      <c r="L4513" s="5">
        <f>_xlfn.STDEV.S($E$3:E4513)</f>
        <v>1.2477159097437403E-2</v>
      </c>
      <c r="M4513">
        <f t="shared" si="777"/>
        <v>4.5428071463048926E-2</v>
      </c>
      <c r="N4513" s="6">
        <f t="shared" si="771"/>
        <v>4.6122118182117422E-2</v>
      </c>
      <c r="O4513">
        <f t="shared" si="778"/>
        <v>1.2847764604992512E-3</v>
      </c>
      <c r="P4513">
        <f t="shared" si="779"/>
        <v>1.6506505534529839E-6</v>
      </c>
      <c r="Q4513">
        <f t="shared" si="769"/>
        <v>1.163394460010967E-4</v>
      </c>
    </row>
    <row r="4514" spans="1:17" x14ac:dyDescent="0.3">
      <c r="A4514" s="2">
        <v>40540</v>
      </c>
      <c r="B4514">
        <v>125.83000199999999</v>
      </c>
      <c r="C4514">
        <v>104.43113700000001</v>
      </c>
      <c r="D4514">
        <v>55309100</v>
      </c>
      <c r="E4514" s="3">
        <f t="shared" si="770"/>
        <v>1.4325507133696735E-3</v>
      </c>
      <c r="F4514" s="4">
        <f t="shared" si="772"/>
        <v>6.9192938605211526E-3</v>
      </c>
      <c r="G4514" s="4">
        <f t="shared" si="773"/>
        <v>2.6540871197144249E-3</v>
      </c>
      <c r="H4514" s="4">
        <f t="shared" si="774"/>
        <v>3.0944022856844493E-2</v>
      </c>
      <c r="I4514" s="4">
        <f t="shared" si="775"/>
        <v>5.4441692048357471E-2</v>
      </c>
      <c r="J4514" s="4">
        <f t="shared" si="776"/>
        <v>6.7891470889803074E-2</v>
      </c>
      <c r="L4514" s="5">
        <f>_xlfn.STDEV.S($E$3:E4514)</f>
        <v>1.2475787229150461E-2</v>
      </c>
      <c r="M4514">
        <f t="shared" si="777"/>
        <v>6.2304813735031141E-2</v>
      </c>
      <c r="N4514" s="6">
        <f t="shared" si="771"/>
        <v>6.2859735128418581E-2</v>
      </c>
      <c r="O4514">
        <f t="shared" si="778"/>
        <v>1.6876742271982215E-2</v>
      </c>
      <c r="P4514">
        <f t="shared" si="779"/>
        <v>2.8482442971491142E-4</v>
      </c>
      <c r="Q4514">
        <f t="shared" si="769"/>
        <v>1.1619658207906665E-4</v>
      </c>
    </row>
    <row r="4515" spans="1:17" x14ac:dyDescent="0.3">
      <c r="A4515" s="2">
        <v>40541</v>
      </c>
      <c r="B4515">
        <v>125.91999800000001</v>
      </c>
      <c r="C4515">
        <v>104.505821</v>
      </c>
      <c r="D4515">
        <v>58033100</v>
      </c>
      <c r="E4515" s="3">
        <f t="shared" si="770"/>
        <v>7.1521893482939802E-4</v>
      </c>
      <c r="F4515" s="4">
        <f t="shared" si="772"/>
        <v>6.401544678641076E-3</v>
      </c>
      <c r="G4515" s="4">
        <f t="shared" si="773"/>
        <v>2.0428285217031746E-3</v>
      </c>
      <c r="H4515" s="4">
        <f t="shared" si="774"/>
        <v>2.8628578124886984E-2</v>
      </c>
      <c r="I4515" s="4">
        <f t="shared" si="775"/>
        <v>4.1659272085301735E-2</v>
      </c>
      <c r="J4515" s="4">
        <f t="shared" si="776"/>
        <v>5.3096962477252374E-2</v>
      </c>
      <c r="L4515" s="5">
        <f>_xlfn.STDEV.S($E$3:E4515)</f>
        <v>1.2474406092114169E-2</v>
      </c>
      <c r="M4515">
        <f t="shared" si="777"/>
        <v>4.7587363916490037E-2</v>
      </c>
      <c r="N4515" s="6">
        <f t="shared" si="771"/>
        <v>4.8056115774289143E-2</v>
      </c>
      <c r="O4515">
        <f t="shared" si="778"/>
        <v>-1.4717449818541103E-2</v>
      </c>
      <c r="P4515">
        <f t="shared" si="779"/>
        <v>2.1660332916127555E-4</v>
      </c>
      <c r="Q4515">
        <f t="shared" si="769"/>
        <v>1.1835340038109991E-4</v>
      </c>
    </row>
    <row r="4516" spans="1:17" x14ac:dyDescent="0.3">
      <c r="A4516" s="2">
        <v>40542</v>
      </c>
      <c r="B4516">
        <v>125.720001</v>
      </c>
      <c r="C4516">
        <v>104.339821</v>
      </c>
      <c r="D4516">
        <v>76616900</v>
      </c>
      <c r="E4516" s="3">
        <f t="shared" si="770"/>
        <v>-1.5882862386958907E-3</v>
      </c>
      <c r="F4516" s="4">
        <f t="shared" si="772"/>
        <v>5.7323793301981155E-3</v>
      </c>
      <c r="G4516" s="4">
        <f t="shared" si="773"/>
        <v>2.4801728134814997E-3</v>
      </c>
      <c r="H4516" s="4">
        <f t="shared" si="774"/>
        <v>2.5635979710275401E-2</v>
      </c>
      <c r="I4516" s="4">
        <f t="shared" si="775"/>
        <v>5.0789771969860231E-2</v>
      </c>
      <c r="J4516" s="4">
        <f t="shared" si="776"/>
        <v>6.3814501753711506E-2</v>
      </c>
      <c r="L4516" s="5">
        <f>_xlfn.STDEV.S($E$3:E4516)</f>
        <v>1.2473055999121059E-2</v>
      </c>
      <c r="M4516">
        <f t="shared" si="777"/>
        <v>5.8249139943203472E-2</v>
      </c>
      <c r="N4516" s="6">
        <f t="shared" si="771"/>
        <v>5.8627599710674883E-2</v>
      </c>
      <c r="O4516">
        <f t="shared" si="778"/>
        <v>1.0661776026713435E-2</v>
      </c>
      <c r="P4516">
        <f t="shared" si="779"/>
        <v>1.1367346804380131E-4</v>
      </c>
      <c r="Q4516">
        <f t="shared" si="769"/>
        <v>1.1378629205340521E-4</v>
      </c>
    </row>
    <row r="4517" spans="1:17" x14ac:dyDescent="0.3">
      <c r="A4517" s="2">
        <v>40543</v>
      </c>
      <c r="B4517">
        <v>125.75</v>
      </c>
      <c r="C4517">
        <v>104.364723</v>
      </c>
      <c r="D4517">
        <v>91218900</v>
      </c>
      <c r="E4517" s="3">
        <f t="shared" si="770"/>
        <v>2.3861756094012421E-4</v>
      </c>
      <c r="F4517" s="4">
        <f t="shared" si="772"/>
        <v>5.749730699643618E-3</v>
      </c>
      <c r="G4517" s="4">
        <f t="shared" si="773"/>
        <v>2.3587948217272271E-3</v>
      </c>
      <c r="H4517" s="4">
        <f t="shared" si="774"/>
        <v>2.5713577393441111E-2</v>
      </c>
      <c r="I4517" s="4">
        <f t="shared" si="775"/>
        <v>4.8248152540039779E-2</v>
      </c>
      <c r="J4517" s="4">
        <f t="shared" si="776"/>
        <v>6.0853725788349688E-2</v>
      </c>
      <c r="L4517" s="5">
        <f>_xlfn.STDEV.S($E$3:E4517)</f>
        <v>1.2471674371831011E-2</v>
      </c>
      <c r="M4517">
        <f t="shared" si="777"/>
        <v>5.5303757794435783E-2</v>
      </c>
      <c r="N4517" s="6">
        <f t="shared" si="771"/>
        <v>5.5683470324277673E-2</v>
      </c>
      <c r="O4517">
        <f t="shared" si="778"/>
        <v>-2.945382148767689E-3</v>
      </c>
      <c r="P4517">
        <f t="shared" si="779"/>
        <v>8.6752760022793681E-6</v>
      </c>
      <c r="Q4517">
        <f t="shared" si="769"/>
        <v>1.138069188919019E-4</v>
      </c>
    </row>
    <row r="4518" spans="1:17" x14ac:dyDescent="0.3">
      <c r="A4518" s="2">
        <v>40546</v>
      </c>
      <c r="B4518">
        <v>127.050003</v>
      </c>
      <c r="C4518">
        <v>105.443665</v>
      </c>
      <c r="D4518">
        <v>138725200</v>
      </c>
      <c r="E4518" s="3">
        <f t="shared" si="770"/>
        <v>1.0337996023856988E-2</v>
      </c>
      <c r="F4518" s="4">
        <f t="shared" si="772"/>
        <v>5.7056340098949635E-3</v>
      </c>
      <c r="G4518" s="4">
        <f t="shared" si="773"/>
        <v>3.0527399680820855E-3</v>
      </c>
      <c r="H4518" s="4">
        <f t="shared" si="774"/>
        <v>2.5516371001719693E-2</v>
      </c>
      <c r="I4518" s="4">
        <f t="shared" si="775"/>
        <v>6.2858308372799376E-2</v>
      </c>
      <c r="J4518" s="4">
        <f t="shared" si="776"/>
        <v>7.7881929315013032E-2</v>
      </c>
      <c r="L4518" s="5">
        <f>_xlfn.STDEV.S($E$3:E4518)</f>
        <v>1.247118584428805E-2</v>
      </c>
      <c r="M4518">
        <f t="shared" si="777"/>
        <v>7.2242426740525417E-2</v>
      </c>
      <c r="N4518" s="6">
        <f t="shared" si="771"/>
        <v>7.2621943760757368E-2</v>
      </c>
      <c r="O4518">
        <f t="shared" si="778"/>
        <v>1.6938668946089634E-2</v>
      </c>
      <c r="P4518">
        <f t="shared" si="779"/>
        <v>2.8691850566522133E-4</v>
      </c>
      <c r="Q4518">
        <f t="shared" si="769"/>
        <v>1.2594634270548887E-4</v>
      </c>
    </row>
    <row r="4519" spans="1:17" x14ac:dyDescent="0.3">
      <c r="A4519" s="2">
        <v>40547</v>
      </c>
      <c r="B4519">
        <v>126.980003</v>
      </c>
      <c r="C4519">
        <v>105.385559</v>
      </c>
      <c r="D4519">
        <v>137409700</v>
      </c>
      <c r="E4519" s="3">
        <f t="shared" si="770"/>
        <v>-5.5096417431810263E-4</v>
      </c>
      <c r="F4519" s="4">
        <f t="shared" si="772"/>
        <v>4.1379588268455241E-3</v>
      </c>
      <c r="G4519" s="4">
        <f t="shared" si="773"/>
        <v>2.1041044980001271E-3</v>
      </c>
      <c r="H4519" s="4">
        <f t="shared" si="774"/>
        <v>1.8505514449843746E-2</v>
      </c>
      <c r="I4519" s="4">
        <f t="shared" si="775"/>
        <v>4.2933983723915325E-2</v>
      </c>
      <c r="J4519" s="4">
        <f t="shared" si="776"/>
        <v>5.4853291340015264E-2</v>
      </c>
      <c r="L4519" s="5">
        <f>_xlfn.STDEV.S($E$3:E4519)</f>
        <v>1.2469811613403173E-2</v>
      </c>
      <c r="M4519">
        <f t="shared" si="777"/>
        <v>4.9334773170237586E-2</v>
      </c>
      <c r="N4519" s="6">
        <f t="shared" si="771"/>
        <v>4.9531171704476851E-2</v>
      </c>
      <c r="O4519">
        <f t="shared" si="778"/>
        <v>-2.2907653570287831E-2</v>
      </c>
      <c r="P4519">
        <f t="shared" si="779"/>
        <v>5.2476059209632085E-4</v>
      </c>
      <c r="Q4519">
        <f t="shared" si="769"/>
        <v>1.2937808512683571E-4</v>
      </c>
    </row>
    <row r="4520" spans="1:17" x14ac:dyDescent="0.3">
      <c r="A4520" s="2">
        <v>40548</v>
      </c>
      <c r="B4520">
        <v>127.639999</v>
      </c>
      <c r="C4520">
        <v>105.933296</v>
      </c>
      <c r="D4520">
        <v>133975300</v>
      </c>
      <c r="E4520" s="3">
        <f t="shared" si="770"/>
        <v>5.197637300418112E-3</v>
      </c>
      <c r="F4520" s="4">
        <f t="shared" si="772"/>
        <v>3.4977893095134568E-3</v>
      </c>
      <c r="G4520" s="4">
        <f t="shared" si="773"/>
        <v>1.7731832717059518E-3</v>
      </c>
      <c r="H4520" s="4">
        <f t="shared" si="774"/>
        <v>1.5642589334088283E-2</v>
      </c>
      <c r="I4520" s="4">
        <f t="shared" si="775"/>
        <v>3.6067463332183358E-2</v>
      </c>
      <c r="J4520" s="4">
        <f t="shared" si="776"/>
        <v>4.6926193634147406E-2</v>
      </c>
      <c r="L4520" s="5">
        <f>_xlfn.STDEV.S($E$3:E4520)</f>
        <v>1.246864302209507E-2</v>
      </c>
      <c r="M4520">
        <f t="shared" si="777"/>
        <v>4.1449094997537538E-2</v>
      </c>
      <c r="N4520" s="6">
        <f t="shared" si="771"/>
        <v>4.1588654335909414E-2</v>
      </c>
      <c r="O4520">
        <f t="shared" si="778"/>
        <v>-7.8856781727000488E-3</v>
      </c>
      <c r="P4520">
        <f t="shared" si="779"/>
        <v>6.2183920243397988E-5</v>
      </c>
      <c r="Q4520">
        <f t="shared" si="769"/>
        <v>1.2549858854166566E-4</v>
      </c>
    </row>
    <row r="4521" spans="1:17" x14ac:dyDescent="0.3">
      <c r="A4521" s="2">
        <v>40549</v>
      </c>
      <c r="B4521">
        <v>127.389999</v>
      </c>
      <c r="C4521">
        <v>105.72583</v>
      </c>
      <c r="D4521">
        <v>122519000</v>
      </c>
      <c r="E4521" s="3">
        <f t="shared" si="770"/>
        <v>-1.9586336725057052E-3</v>
      </c>
      <c r="F4521" s="4">
        <f t="shared" si="772"/>
        <v>3.5758041582045004E-3</v>
      </c>
      <c r="G4521" s="4">
        <f t="shared" si="773"/>
        <v>1.5709571576863987E-3</v>
      </c>
      <c r="H4521" s="4">
        <f t="shared" si="774"/>
        <v>1.5991482343943351E-2</v>
      </c>
      <c r="I4521" s="4">
        <f t="shared" si="775"/>
        <v>3.1892494777508995E-2</v>
      </c>
      <c r="J4521" s="4">
        <f t="shared" si="776"/>
        <v>4.2069614336242234E-2</v>
      </c>
      <c r="L4521" s="5">
        <f>_xlfn.STDEV.S($E$3:E4521)</f>
        <v>1.2467308886163967E-2</v>
      </c>
      <c r="M4521">
        <f t="shared" si="777"/>
        <v>3.6618114058248143E-2</v>
      </c>
      <c r="N4521" s="6">
        <f t="shared" si="771"/>
        <v>3.6763315322279944E-2</v>
      </c>
      <c r="O4521">
        <f t="shared" si="778"/>
        <v>-4.8309809392893949E-3</v>
      </c>
      <c r="P4521">
        <f t="shared" si="779"/>
        <v>2.3338376835777442E-5</v>
      </c>
      <c r="Q4521">
        <f t="shared" si="769"/>
        <v>1.2625549842860959E-4</v>
      </c>
    </row>
    <row r="4522" spans="1:17" x14ac:dyDescent="0.3">
      <c r="A4522" s="2">
        <v>40550</v>
      </c>
      <c r="B4522">
        <v>127.139999</v>
      </c>
      <c r="C4522">
        <v>105.51834100000001</v>
      </c>
      <c r="D4522">
        <v>156034600</v>
      </c>
      <c r="E4522" s="3">
        <f t="shared" si="770"/>
        <v>-1.962477446914801E-3</v>
      </c>
      <c r="F4522" s="4">
        <f t="shared" si="772"/>
        <v>3.6108378716365906E-3</v>
      </c>
      <c r="G4522" s="4">
        <f t="shared" si="773"/>
        <v>1.5316247563541649E-3</v>
      </c>
      <c r="H4522" s="4">
        <f t="shared" si="774"/>
        <v>1.6148157873420152E-2</v>
      </c>
      <c r="I4522" s="4">
        <f t="shared" si="775"/>
        <v>3.1082334075024809E-2</v>
      </c>
      <c r="J4522" s="4">
        <f t="shared" si="776"/>
        <v>4.1126155877131865E-2</v>
      </c>
      <c r="L4522" s="5">
        <f>_xlfn.STDEV.S($E$3:E4522)</f>
        <v>1.2465975332837649E-2</v>
      </c>
      <c r="M4522">
        <f t="shared" si="777"/>
        <v>3.567934936983793E-2</v>
      </c>
      <c r="N4522" s="6">
        <f t="shared" si="771"/>
        <v>3.5827287834766741E-2</v>
      </c>
      <c r="O4522">
        <f t="shared" si="778"/>
        <v>-9.3876468841021243E-4</v>
      </c>
      <c r="P4522">
        <f t="shared" si="779"/>
        <v>8.812791402059232E-7</v>
      </c>
      <c r="Q4522">
        <f t="shared" si="769"/>
        <v>1.2257721669337279E-4</v>
      </c>
    </row>
    <row r="4523" spans="1:17" x14ac:dyDescent="0.3">
      <c r="A4523" s="2">
        <v>40553</v>
      </c>
      <c r="B4523">
        <v>126.980003</v>
      </c>
      <c r="C4523">
        <v>105.385559</v>
      </c>
      <c r="D4523">
        <v>122401700</v>
      </c>
      <c r="E4523" s="3">
        <f t="shared" si="770"/>
        <v>-1.2584237947020904E-3</v>
      </c>
      <c r="F4523" s="4">
        <f t="shared" si="772"/>
        <v>3.6528568096481232E-3</v>
      </c>
      <c r="G4523" s="4">
        <f t="shared" si="773"/>
        <v>1.4521185781991284E-3</v>
      </c>
      <c r="H4523" s="4">
        <f t="shared" si="774"/>
        <v>1.6336072276892426E-2</v>
      </c>
      <c r="I4523" s="4">
        <f t="shared" si="775"/>
        <v>2.9446527085138952E-2</v>
      </c>
      <c r="J4523" s="4">
        <f t="shared" si="776"/>
        <v>3.9223356319719072E-2</v>
      </c>
      <c r="L4523" s="5">
        <f>_xlfn.STDEV.S($E$3:E4523)</f>
        <v>1.2464618179152336E-2</v>
      </c>
      <c r="M4523">
        <f t="shared" si="777"/>
        <v>3.3786541825506146E-2</v>
      </c>
      <c r="N4523" s="6">
        <f t="shared" si="771"/>
        <v>3.393767774124945E-2</v>
      </c>
      <c r="O4523">
        <f t="shared" si="778"/>
        <v>-1.8928075443317843E-3</v>
      </c>
      <c r="P4523">
        <f t="shared" si="779"/>
        <v>3.5827203998793197E-6</v>
      </c>
      <c r="Q4523">
        <f t="shared" si="769"/>
        <v>1.2219174414005192E-4</v>
      </c>
    </row>
    <row r="4524" spans="1:17" x14ac:dyDescent="0.3">
      <c r="A4524" s="2">
        <v>40554</v>
      </c>
      <c r="B4524">
        <v>127.43</v>
      </c>
      <c r="C4524">
        <v>105.759033</v>
      </c>
      <c r="D4524">
        <v>110287000</v>
      </c>
      <c r="E4524" s="3">
        <f t="shared" si="770"/>
        <v>3.5438414661244089E-3</v>
      </c>
      <c r="F4524" s="4">
        <f t="shared" si="772"/>
        <v>3.6496458251701791E-3</v>
      </c>
      <c r="G4524" s="4">
        <f t="shared" si="773"/>
        <v>1.4469127456809452E-3</v>
      </c>
      <c r="H4524" s="4">
        <f t="shared" si="774"/>
        <v>1.6321712317757666E-2</v>
      </c>
      <c r="I4524" s="4">
        <f t="shared" si="775"/>
        <v>2.9339505262291565E-2</v>
      </c>
      <c r="J4524" s="4">
        <f t="shared" si="776"/>
        <v>3.9099369678681439E-2</v>
      </c>
      <c r="L4524" s="5">
        <f>_xlfn.STDEV.S($E$3:E4524)</f>
        <v>1.2463332220405706E-2</v>
      </c>
      <c r="M4524">
        <f t="shared" si="777"/>
        <v>3.3663214095256466E-2</v>
      </c>
      <c r="N4524" s="6">
        <f t="shared" si="771"/>
        <v>3.381406667096698E-2</v>
      </c>
      <c r="O4524">
        <f t="shared" si="778"/>
        <v>-1.2332773024967963E-4</v>
      </c>
      <c r="P4524">
        <f t="shared" si="779"/>
        <v>1.5209729048537746E-8</v>
      </c>
      <c r="Q4524">
        <f t="shared" si="769"/>
        <v>1.1152018768388703E-4</v>
      </c>
    </row>
    <row r="4525" spans="1:17" x14ac:dyDescent="0.3">
      <c r="A4525" s="2">
        <v>40555</v>
      </c>
      <c r="B4525">
        <v>128.58000200000001</v>
      </c>
      <c r="C4525">
        <v>106.713463</v>
      </c>
      <c r="D4525">
        <v>107929200</v>
      </c>
      <c r="E4525" s="3">
        <f t="shared" si="770"/>
        <v>9.0245781997959629E-3</v>
      </c>
      <c r="F4525" s="4">
        <f t="shared" si="772"/>
        <v>3.9504211984692237E-3</v>
      </c>
      <c r="G4525" s="4">
        <f t="shared" si="773"/>
        <v>1.6699987558159665E-3</v>
      </c>
      <c r="H4525" s="4">
        <f t="shared" si="774"/>
        <v>1.7666820679066747E-2</v>
      </c>
      <c r="I4525" s="4">
        <f t="shared" si="775"/>
        <v>3.3935212709061302E-2</v>
      </c>
      <c r="J4525" s="4">
        <f t="shared" si="776"/>
        <v>4.4410155400858686E-2</v>
      </c>
      <c r="L4525" s="5">
        <f>_xlfn.STDEV.S($E$3:E4525)</f>
        <v>1.2462627246223551E-2</v>
      </c>
      <c r="M4525">
        <f t="shared" si="777"/>
        <v>3.8946347140492187E-2</v>
      </c>
      <c r="N4525" s="6">
        <f t="shared" si="771"/>
        <v>3.9123879693875319E-2</v>
      </c>
      <c r="O4525">
        <f t="shared" si="778"/>
        <v>5.2831330452357203E-3</v>
      </c>
      <c r="P4525">
        <f t="shared" si="779"/>
        <v>2.7911494773661655E-5</v>
      </c>
      <c r="Q4525">
        <f t="shared" si="769"/>
        <v>1.1273297642915552E-4</v>
      </c>
    </row>
    <row r="4526" spans="1:17" x14ac:dyDescent="0.3">
      <c r="A4526" s="2">
        <v>40556</v>
      </c>
      <c r="B4526">
        <v>128.36999499999999</v>
      </c>
      <c r="C4526">
        <v>106.539177</v>
      </c>
      <c r="D4526">
        <v>129048400</v>
      </c>
      <c r="E4526" s="3">
        <f t="shared" si="770"/>
        <v>-1.6332788671135079E-3</v>
      </c>
      <c r="F4526" s="4">
        <f t="shared" si="772"/>
        <v>3.9000143544522933E-3</v>
      </c>
      <c r="G4526" s="4">
        <f t="shared" si="773"/>
        <v>1.3460422969760876E-3</v>
      </c>
      <c r="H4526" s="4">
        <f t="shared" si="774"/>
        <v>1.7441394419560576E-2</v>
      </c>
      <c r="I4526" s="4">
        <f t="shared" si="775"/>
        <v>2.7267889819052815E-2</v>
      </c>
      <c r="J4526" s="4">
        <f t="shared" si="776"/>
        <v>3.6673417940121356E-2</v>
      </c>
      <c r="L4526" s="5">
        <f>_xlfn.STDEV.S($E$3:E4526)</f>
        <v>1.246128314129036E-2</v>
      </c>
      <c r="M4526">
        <f t="shared" si="777"/>
        <v>3.1249934979516288E-2</v>
      </c>
      <c r="N4526" s="6">
        <f t="shared" si="771"/>
        <v>3.1421714118345712E-2</v>
      </c>
      <c r="O4526">
        <f t="shared" si="778"/>
        <v>-7.696412160975899E-3</v>
      </c>
      <c r="P4526">
        <f t="shared" si="779"/>
        <v>5.9234760151617706E-5</v>
      </c>
      <c r="Q4526">
        <f t="shared" si="769"/>
        <v>1.1268235625070744E-4</v>
      </c>
    </row>
    <row r="4527" spans="1:17" x14ac:dyDescent="0.3">
      <c r="A4527" s="2">
        <v>40557</v>
      </c>
      <c r="B4527">
        <v>129.300003</v>
      </c>
      <c r="C4527">
        <v>107.310997</v>
      </c>
      <c r="D4527">
        <v>117677900</v>
      </c>
      <c r="E4527" s="3">
        <f t="shared" si="770"/>
        <v>7.244745939267272E-3</v>
      </c>
      <c r="F4527" s="4">
        <f t="shared" si="772"/>
        <v>4.0844898315018372E-3</v>
      </c>
      <c r="G4527" s="4">
        <f t="shared" si="773"/>
        <v>1.6330906708890919E-3</v>
      </c>
      <c r="H4527" s="4">
        <f t="shared" si="774"/>
        <v>1.826639383328954E-2</v>
      </c>
      <c r="I4527" s="4">
        <f t="shared" si="775"/>
        <v>3.3173540425197379E-2</v>
      </c>
      <c r="J4527" s="4">
        <f t="shared" si="776"/>
        <v>4.3512937767648863E-2</v>
      </c>
      <c r="L4527" s="5">
        <f>_xlfn.STDEV.S($E$3:E4527)</f>
        <v>1.2460331732214842E-2</v>
      </c>
      <c r="M4527">
        <f t="shared" si="777"/>
        <v>3.8053990655972966E-2</v>
      </c>
      <c r="N4527" s="6">
        <f t="shared" si="771"/>
        <v>3.8243609511380505E-2</v>
      </c>
      <c r="O4527">
        <f t="shared" si="778"/>
        <v>6.8040556764566787E-3</v>
      </c>
      <c r="P4527">
        <f t="shared" si="779"/>
        <v>4.6295173648322355E-5</v>
      </c>
      <c r="Q4527">
        <f t="shared" si="769"/>
        <v>1.1190451734422427E-4</v>
      </c>
    </row>
    <row r="4528" spans="1:17" x14ac:dyDescent="0.3">
      <c r="A4528" s="2">
        <v>40561</v>
      </c>
      <c r="B4528">
        <v>129.520004</v>
      </c>
      <c r="C4528">
        <v>107.493591</v>
      </c>
      <c r="D4528">
        <v>114401300</v>
      </c>
      <c r="E4528" s="3">
        <f t="shared" si="770"/>
        <v>1.7014771453640609E-3</v>
      </c>
      <c r="F4528" s="4">
        <f t="shared" si="772"/>
        <v>4.0812227613240774E-3</v>
      </c>
      <c r="G4528" s="4">
        <f t="shared" si="773"/>
        <v>1.6686719138941496E-3</v>
      </c>
      <c r="H4528" s="4">
        <f t="shared" si="774"/>
        <v>1.8251783051280075E-2</v>
      </c>
      <c r="I4528" s="4">
        <f t="shared" si="775"/>
        <v>3.3907821426042872E-2</v>
      </c>
      <c r="J4528" s="4">
        <f t="shared" si="776"/>
        <v>4.4366173735628678E-2</v>
      </c>
      <c r="L4528" s="5">
        <f>_xlfn.STDEV.S($E$3:E4528)</f>
        <v>1.2458971841675732E-2</v>
      </c>
      <c r="M4528">
        <f t="shared" si="777"/>
        <v>3.8902751887426784E-2</v>
      </c>
      <c r="N4528" s="6">
        <f t="shared" si="771"/>
        <v>3.9092221702849983E-2</v>
      </c>
      <c r="O4528">
        <f t="shared" si="778"/>
        <v>8.4876123145381788E-4</v>
      </c>
      <c r="P4528">
        <f t="shared" si="779"/>
        <v>7.2039562801900143E-7</v>
      </c>
      <c r="Q4528">
        <f t="shared" si="769"/>
        <v>1.1148796648946192E-4</v>
      </c>
    </row>
    <row r="4529" spans="1:17" x14ac:dyDescent="0.3">
      <c r="A4529" s="2">
        <v>40562</v>
      </c>
      <c r="B4529">
        <v>128.25</v>
      </c>
      <c r="C4529">
        <v>106.43956799999999</v>
      </c>
      <c r="D4529">
        <v>151958400</v>
      </c>
      <c r="E4529" s="3">
        <f t="shared" si="770"/>
        <v>-9.8054660344204514E-3</v>
      </c>
      <c r="F4529" s="4">
        <f t="shared" si="772"/>
        <v>4.5624879550103629E-3</v>
      </c>
      <c r="G4529" s="4">
        <f t="shared" si="773"/>
        <v>1.4411329706083807E-3</v>
      </c>
      <c r="H4529" s="4">
        <f t="shared" si="774"/>
        <v>2.0404066427854348E-2</v>
      </c>
      <c r="I4529" s="4">
        <f t="shared" si="775"/>
        <v>2.9220696675333002E-2</v>
      </c>
      <c r="J4529" s="4">
        <f t="shared" si="776"/>
        <v>3.8875495673676985E-2</v>
      </c>
      <c r="L4529" s="5">
        <f>_xlfn.STDEV.S($E$3:E4529)</f>
        <v>1.2458503693642264E-2</v>
      </c>
      <c r="M4529">
        <f t="shared" si="777"/>
        <v>3.3440790224670273E-2</v>
      </c>
      <c r="N4529" s="6">
        <f t="shared" si="771"/>
        <v>3.3676844050839927E-2</v>
      </c>
      <c r="O4529">
        <f t="shared" si="778"/>
        <v>-5.4619616627565107E-3</v>
      </c>
      <c r="P4529">
        <f t="shared" si="779"/>
        <v>2.9833025205421867E-5</v>
      </c>
      <c r="Q4529">
        <f t="shared" ref="Q4529:Q4592" si="780">AVERAGE(P4507:P4529)</f>
        <v>1.1275548232064424E-4</v>
      </c>
    </row>
    <row r="4530" spans="1:17" x14ac:dyDescent="0.3">
      <c r="A4530" s="2">
        <v>40563</v>
      </c>
      <c r="B4530">
        <v>128.08000200000001</v>
      </c>
      <c r="C4530">
        <v>106.29846999999999</v>
      </c>
      <c r="D4530">
        <v>175745700</v>
      </c>
      <c r="E4530" s="3">
        <f t="shared" si="770"/>
        <v>-1.3255204678361832E-3</v>
      </c>
      <c r="F4530" s="4">
        <f t="shared" si="772"/>
        <v>4.4943850715826869E-3</v>
      </c>
      <c r="G4530" s="4">
        <f t="shared" si="773"/>
        <v>1.131249951422572E-3</v>
      </c>
      <c r="H4530" s="4">
        <f t="shared" si="774"/>
        <v>2.0099501074238295E-2</v>
      </c>
      <c r="I4530" s="4">
        <f t="shared" si="775"/>
        <v>2.2869805385061781E-2</v>
      </c>
      <c r="J4530" s="4">
        <f t="shared" si="776"/>
        <v>3.1513821887371174E-2</v>
      </c>
      <c r="L4530" s="5">
        <f>_xlfn.STDEV.S($E$3:E4530)</f>
        <v>1.2457151428379151E-2</v>
      </c>
      <c r="M4530">
        <f t="shared" si="777"/>
        <v>2.6117625380548105E-2</v>
      </c>
      <c r="N4530" s="6">
        <f t="shared" si="771"/>
        <v>2.6345098099463504E-2</v>
      </c>
      <c r="O4530">
        <f t="shared" si="778"/>
        <v>-7.3231648441221681E-3</v>
      </c>
      <c r="P4530">
        <f t="shared" si="779"/>
        <v>5.3628743334186856E-5</v>
      </c>
      <c r="Q4530">
        <f t="shared" si="780"/>
        <v>1.0066585458454271E-4</v>
      </c>
    </row>
    <row r="4531" spans="1:17" x14ac:dyDescent="0.3">
      <c r="A4531" s="2">
        <v>40564</v>
      </c>
      <c r="B4531">
        <v>128.36999499999999</v>
      </c>
      <c r="C4531">
        <v>106.539177</v>
      </c>
      <c r="D4531">
        <v>151462900</v>
      </c>
      <c r="E4531" s="3">
        <f t="shared" si="770"/>
        <v>2.2641551801347859E-3</v>
      </c>
      <c r="F4531" s="4">
        <f t="shared" si="772"/>
        <v>4.3474869578297238E-3</v>
      </c>
      <c r="G4531" s="4">
        <f t="shared" si="773"/>
        <v>1.4108208289938986E-3</v>
      </c>
      <c r="H4531" s="4">
        <f t="shared" si="774"/>
        <v>1.944255273800205E-2</v>
      </c>
      <c r="I4531" s="4">
        <f t="shared" si="775"/>
        <v>2.8597816045979441E-2</v>
      </c>
      <c r="J4531" s="4">
        <f t="shared" si="776"/>
        <v>3.274340488301597E-2</v>
      </c>
      <c r="L4531" s="5">
        <f>_xlfn.STDEV.S($E$3:E4531)</f>
        <v>1.2455809497967978E-2</v>
      </c>
      <c r="M4531">
        <f t="shared" si="777"/>
        <v>3.2743297681175315E-2</v>
      </c>
      <c r="N4531" s="6">
        <f t="shared" si="771"/>
        <v>3.2957462615846644E-2</v>
      </c>
      <c r="O4531">
        <f t="shared" si="778"/>
        <v>6.6256723006272097E-3</v>
      </c>
      <c r="P4531">
        <f t="shared" si="779"/>
        <v>4.389953343529866E-5</v>
      </c>
      <c r="Q4531">
        <f t="shared" si="780"/>
        <v>1.0221852385058984E-4</v>
      </c>
    </row>
    <row r="4532" spans="1:17" x14ac:dyDescent="0.3">
      <c r="A4532" s="2">
        <v>40567</v>
      </c>
      <c r="B4532">
        <v>129.10000600000001</v>
      </c>
      <c r="C4532">
        <v>107.14502</v>
      </c>
      <c r="D4532">
        <v>113715500</v>
      </c>
      <c r="E4532" s="3">
        <f t="shared" si="770"/>
        <v>5.6867728319225375E-3</v>
      </c>
      <c r="F4532" s="4">
        <f t="shared" si="772"/>
        <v>4.4345069686807471E-3</v>
      </c>
      <c r="G4532" s="4">
        <f t="shared" si="773"/>
        <v>1.5531381084539751E-3</v>
      </c>
      <c r="H4532" s="4">
        <f t="shared" si="774"/>
        <v>1.9831718057333365E-2</v>
      </c>
      <c r="I4532" s="4">
        <f t="shared" si="775"/>
        <v>3.1525386773385344E-2</v>
      </c>
      <c r="J4532" s="4">
        <f t="shared" si="776"/>
        <v>3.6115611469009101E-2</v>
      </c>
      <c r="L4532" s="5">
        <f>_xlfn.STDEV.S($E$3:E4532)</f>
        <v>1.2454690104727618E-2</v>
      </c>
      <c r="M4532">
        <f t="shared" si="777"/>
        <v>3.6115634608597735E-2</v>
      </c>
      <c r="N4532" s="6">
        <f t="shared" si="771"/>
        <v>3.6339159656299858E-2</v>
      </c>
      <c r="O4532">
        <f t="shared" si="778"/>
        <v>3.3723369274224202E-3</v>
      </c>
      <c r="P4532">
        <f t="shared" si="779"/>
        <v>1.137265635205689E-5</v>
      </c>
      <c r="Q4532">
        <f t="shared" si="780"/>
        <v>8.7136323382205224E-5</v>
      </c>
    </row>
    <row r="4533" spans="1:17" x14ac:dyDescent="0.3">
      <c r="A4533" s="2">
        <v>40568</v>
      </c>
      <c r="B4533">
        <v>129.16999799999999</v>
      </c>
      <c r="C4533">
        <v>107.20311</v>
      </c>
      <c r="D4533">
        <v>167552200</v>
      </c>
      <c r="E4533" s="3">
        <f t="shared" si="770"/>
        <v>5.4215334428397988E-4</v>
      </c>
      <c r="F4533" s="4">
        <f t="shared" si="772"/>
        <v>4.3131420314183313E-3</v>
      </c>
      <c r="G4533" s="4">
        <f t="shared" si="773"/>
        <v>1.3010449037701819E-3</v>
      </c>
      <c r="H4533" s="4">
        <f t="shared" si="774"/>
        <v>1.9288957557725847E-2</v>
      </c>
      <c r="I4533" s="4">
        <f t="shared" si="775"/>
        <v>2.6345039029838535E-2</v>
      </c>
      <c r="J4533" s="4">
        <f t="shared" si="776"/>
        <v>3.0146051734336377E-2</v>
      </c>
      <c r="L4533" s="5">
        <f>_xlfn.STDEV.S($E$3:E4533)</f>
        <v>1.2453315794468491E-2</v>
      </c>
      <c r="M4533">
        <f t="shared" si="777"/>
        <v>3.0145936917983302E-2</v>
      </c>
      <c r="N4533" s="6">
        <f t="shared" si="771"/>
        <v>3.0356216175456918E-2</v>
      </c>
      <c r="O4533">
        <f t="shared" si="778"/>
        <v>-5.9696976906144332E-3</v>
      </c>
      <c r="P4533">
        <f t="shared" si="779"/>
        <v>3.5637290517327295E-5</v>
      </c>
      <c r="Q4533">
        <f t="shared" si="780"/>
        <v>8.7042756910239195E-5</v>
      </c>
    </row>
    <row r="4534" spans="1:17" x14ac:dyDescent="0.3">
      <c r="A4534" s="2">
        <v>40569</v>
      </c>
      <c r="B4534">
        <v>129.66999799999999</v>
      </c>
      <c r="C4534">
        <v>107.618095</v>
      </c>
      <c r="D4534">
        <v>141281500</v>
      </c>
      <c r="E4534" s="3">
        <f t="shared" si="770"/>
        <v>3.8708679085062148E-3</v>
      </c>
      <c r="F4534" s="4">
        <f t="shared" si="772"/>
        <v>4.3305244395427812E-3</v>
      </c>
      <c r="G4534" s="4">
        <f t="shared" si="773"/>
        <v>1.3341132518935341E-3</v>
      </c>
      <c r="H4534" s="4">
        <f t="shared" si="774"/>
        <v>1.9366694050083674E-2</v>
      </c>
      <c r="I4534" s="4">
        <f t="shared" si="775"/>
        <v>2.7023160471055796E-2</v>
      </c>
      <c r="J4534" s="4">
        <f t="shared" si="776"/>
        <v>3.0927184732106205E-2</v>
      </c>
      <c r="L4534" s="5">
        <f>_xlfn.STDEV.S($E$3:E4534)</f>
        <v>1.2452053482711001E-2</v>
      </c>
      <c r="M4534">
        <f t="shared" si="777"/>
        <v>3.0927007719247866E-2</v>
      </c>
      <c r="N4534" s="6">
        <f t="shared" si="771"/>
        <v>3.1139142401599207E-2</v>
      </c>
      <c r="O4534">
        <f t="shared" si="778"/>
        <v>7.8107080126456341E-4</v>
      </c>
      <c r="P4534">
        <f t="shared" si="779"/>
        <v>6.100715965880671E-7</v>
      </c>
      <c r="Q4534">
        <f t="shared" si="780"/>
        <v>8.0668389543547532E-5</v>
      </c>
    </row>
    <row r="4535" spans="1:17" x14ac:dyDescent="0.3">
      <c r="A4535" s="2">
        <v>40570</v>
      </c>
      <c r="B4535">
        <v>129.990005</v>
      </c>
      <c r="C4535">
        <v>107.883675</v>
      </c>
      <c r="D4535">
        <v>123302700</v>
      </c>
      <c r="E4535" s="3">
        <f t="shared" si="770"/>
        <v>2.4678569054963351E-3</v>
      </c>
      <c r="F4535" s="4">
        <f t="shared" si="772"/>
        <v>4.2935145097504381E-3</v>
      </c>
      <c r="G4535" s="4">
        <f t="shared" si="773"/>
        <v>1.5036321644891699E-3</v>
      </c>
      <c r="H4535" s="4">
        <f t="shared" si="774"/>
        <v>1.9201180612367329E-2</v>
      </c>
      <c r="I4535" s="4">
        <f t="shared" si="775"/>
        <v>3.0506116533243421E-2</v>
      </c>
      <c r="J4535" s="4">
        <f t="shared" si="776"/>
        <v>3.495257698586185E-2</v>
      </c>
      <c r="L4535" s="5">
        <f>_xlfn.STDEV.S($E$3:E4535)</f>
        <v>1.2450720626354281E-2</v>
      </c>
      <c r="M4535">
        <f t="shared" si="777"/>
        <v>3.4952285588412166E-2</v>
      </c>
      <c r="N4535" s="6">
        <f t="shared" si="771"/>
        <v>3.5161616107875826E-2</v>
      </c>
      <c r="O4535">
        <f t="shared" si="778"/>
        <v>4.0252778691643003E-3</v>
      </c>
      <c r="P4535">
        <f t="shared" si="779"/>
        <v>1.6202861923983888E-5</v>
      </c>
      <c r="Q4535">
        <f t="shared" si="780"/>
        <v>8.0541468006611126E-5</v>
      </c>
    </row>
    <row r="4536" spans="1:17" x14ac:dyDescent="0.3">
      <c r="A4536" s="2">
        <v>40571</v>
      </c>
      <c r="B4536">
        <v>127.720001</v>
      </c>
      <c r="C4536">
        <v>105.999702</v>
      </c>
      <c r="D4536">
        <v>295637300</v>
      </c>
      <c r="E4536" s="3">
        <f t="shared" si="770"/>
        <v>-1.7462911860031127E-2</v>
      </c>
      <c r="F4536" s="4">
        <f t="shared" si="772"/>
        <v>5.8394863781447452E-3</v>
      </c>
      <c r="G4536" s="4">
        <f t="shared" si="773"/>
        <v>7.2706551729443455E-4</v>
      </c>
      <c r="H4536" s="4">
        <f t="shared" si="774"/>
        <v>2.6114976990431388E-2</v>
      </c>
      <c r="I4536" s="4">
        <f t="shared" si="775"/>
        <v>1.464218846627241E-2</v>
      </c>
      <c r="J4536" s="4">
        <f t="shared" si="776"/>
        <v>1.6474255540313232E-2</v>
      </c>
      <c r="L4536" s="5">
        <f>_xlfn.STDEV.S($E$3:E4536)</f>
        <v>1.245214709094535E-2</v>
      </c>
      <c r="M4536">
        <f t="shared" si="777"/>
        <v>1.6474325245136055E-2</v>
      </c>
      <c r="N4536" s="6">
        <f t="shared" si="771"/>
        <v>1.6856931992570212E-2</v>
      </c>
      <c r="O4536">
        <f t="shared" si="778"/>
        <v>-1.8477960343276111E-2</v>
      </c>
      <c r="P4536">
        <f t="shared" si="779"/>
        <v>3.4143501844768458E-4</v>
      </c>
      <c r="Q4536">
        <f t="shared" si="780"/>
        <v>9.5314701393316856E-5</v>
      </c>
    </row>
    <row r="4537" spans="1:17" x14ac:dyDescent="0.3">
      <c r="A4537" s="2">
        <v>40574</v>
      </c>
      <c r="B4537">
        <v>128.679993</v>
      </c>
      <c r="C4537">
        <v>106.796448</v>
      </c>
      <c r="D4537">
        <v>149249200</v>
      </c>
      <c r="E4537" s="3">
        <f t="shared" si="770"/>
        <v>7.5163795214814311E-3</v>
      </c>
      <c r="F4537" s="4">
        <f t="shared" si="772"/>
        <v>6.0082482741463357E-3</v>
      </c>
      <c r="G4537" s="4">
        <f t="shared" si="773"/>
        <v>9.9157981329929361E-4</v>
      </c>
      <c r="H4537" s="4">
        <f t="shared" si="774"/>
        <v>2.6869703133373998E-2</v>
      </c>
      <c r="I4537" s="4">
        <f t="shared" si="775"/>
        <v>2.0019526209476224E-2</v>
      </c>
      <c r="J4537" s="4">
        <f t="shared" si="776"/>
        <v>2.2649480489712381E-2</v>
      </c>
      <c r="L4537" s="5">
        <f>_xlfn.STDEV.S($E$3:E4537)</f>
        <v>1.2451233315120123E-2</v>
      </c>
      <c r="M4537">
        <f t="shared" si="777"/>
        <v>2.2649534727020054E-2</v>
      </c>
      <c r="N4537" s="6">
        <f t="shared" si="771"/>
        <v>2.3056828261033502E-2</v>
      </c>
      <c r="O4537">
        <f t="shared" si="778"/>
        <v>6.1752094818839989E-3</v>
      </c>
      <c r="P4537">
        <f t="shared" si="779"/>
        <v>3.8133212145150048E-5</v>
      </c>
      <c r="Q4537">
        <f t="shared" si="780"/>
        <v>8.4588996281588082E-5</v>
      </c>
    </row>
    <row r="4538" spans="1:17" x14ac:dyDescent="0.3">
      <c r="A4538" s="2">
        <v>40575</v>
      </c>
      <c r="B4538">
        <v>130.740005</v>
      </c>
      <c r="C4538">
        <v>108.50610399999999</v>
      </c>
      <c r="D4538">
        <v>167194300</v>
      </c>
      <c r="E4538" s="3">
        <f t="shared" si="770"/>
        <v>1.6008797886708059E-2</v>
      </c>
      <c r="F4538" s="4">
        <f t="shared" si="772"/>
        <v>6.773780397970954E-3</v>
      </c>
      <c r="G4538" s="4">
        <f t="shared" si="773"/>
        <v>1.6565180285983657E-3</v>
      </c>
      <c r="H4538" s="4">
        <f t="shared" si="774"/>
        <v>3.0293266869037265E-2</v>
      </c>
      <c r="I4538" s="4">
        <f t="shared" si="775"/>
        <v>3.3656949075758114E-2</v>
      </c>
      <c r="J4538" s="4">
        <f t="shared" si="776"/>
        <v>3.8278087877994915E-2</v>
      </c>
      <c r="L4538" s="5">
        <f>_xlfn.STDEV.S($E$3:E4538)</f>
        <v>1.2452041081975866E-2</v>
      </c>
      <c r="M4538">
        <f t="shared" si="777"/>
        <v>3.8278328117508302E-2</v>
      </c>
      <c r="N4538" s="6">
        <f t="shared" si="771"/>
        <v>3.880227711409967E-2</v>
      </c>
      <c r="O4538">
        <f t="shared" si="778"/>
        <v>1.5628793390488248E-2</v>
      </c>
      <c r="P4538">
        <f t="shared" si="779"/>
        <v>2.4425918284256914E-4</v>
      </c>
      <c r="Q4538">
        <f t="shared" si="780"/>
        <v>8.5791424702513899E-5</v>
      </c>
    </row>
    <row r="4539" spans="1:17" x14ac:dyDescent="0.3">
      <c r="A4539" s="2">
        <v>40576</v>
      </c>
      <c r="B4539">
        <v>130.490005</v>
      </c>
      <c r="C4539">
        <v>108.298653</v>
      </c>
      <c r="D4539">
        <v>118323600</v>
      </c>
      <c r="E4539" s="3">
        <f t="shared" si="770"/>
        <v>-1.9121920639363355E-3</v>
      </c>
      <c r="F4539" s="4">
        <f t="shared" si="772"/>
        <v>6.7811657446095871E-3</v>
      </c>
      <c r="G4539" s="4">
        <f t="shared" si="773"/>
        <v>1.6424351666313899E-3</v>
      </c>
      <c r="H4539" s="4">
        <f t="shared" si="774"/>
        <v>3.032629514328003E-2</v>
      </c>
      <c r="I4539" s="4">
        <f t="shared" si="775"/>
        <v>3.336633240750686E-2</v>
      </c>
      <c r="J4539" s="4">
        <f t="shared" si="776"/>
        <v>3.7941717381324569E-2</v>
      </c>
      <c r="L4539" s="5">
        <f>_xlfn.STDEV.S($E$3:E4539)</f>
        <v>1.2450712446059492E-2</v>
      </c>
      <c r="M4539">
        <f t="shared" si="777"/>
        <v>3.7941488721432638E-2</v>
      </c>
      <c r="N4539" s="6">
        <f t="shared" si="771"/>
        <v>3.8466411405250867E-2</v>
      </c>
      <c r="O4539">
        <f t="shared" si="778"/>
        <v>-3.3683939607566382E-4</v>
      </c>
      <c r="P4539">
        <f t="shared" si="779"/>
        <v>1.1346077874861792E-7</v>
      </c>
      <c r="Q4539">
        <f t="shared" si="780"/>
        <v>8.0854033082294224E-5</v>
      </c>
    </row>
    <row r="4540" spans="1:17" x14ac:dyDescent="0.3">
      <c r="A4540" s="2">
        <v>40577</v>
      </c>
      <c r="B4540">
        <v>130.779999</v>
      </c>
      <c r="C4540">
        <v>108.539314</v>
      </c>
      <c r="D4540">
        <v>145886700</v>
      </c>
      <c r="E4540" s="3">
        <f t="shared" si="770"/>
        <v>2.2223464548110083E-3</v>
      </c>
      <c r="F4540" s="4">
        <f t="shared" si="772"/>
        <v>6.7751118516914538E-3</v>
      </c>
      <c r="G4540" s="4">
        <f t="shared" si="773"/>
        <v>1.7286842489736022E-3</v>
      </c>
      <c r="H4540" s="4">
        <f t="shared" si="774"/>
        <v>3.0299221311093132E-2</v>
      </c>
      <c r="I4540" s="4">
        <f t="shared" si="775"/>
        <v>3.5147403980993142E-2</v>
      </c>
      <c r="J4540" s="4">
        <f t="shared" si="776"/>
        <v>4.0000019930106046E-2</v>
      </c>
      <c r="L4540" s="5">
        <f>_xlfn.STDEV.S($E$3:E4540)</f>
        <v>1.2449372356776721E-2</v>
      </c>
      <c r="M4540">
        <f t="shared" si="777"/>
        <v>3.9999992047713748E-2</v>
      </c>
      <c r="N4540" s="6">
        <f t="shared" si="771"/>
        <v>4.0525018512208799E-2</v>
      </c>
      <c r="O4540">
        <f t="shared" si="778"/>
        <v>2.0585033262811095E-3</v>
      </c>
      <c r="P4540">
        <f t="shared" si="779"/>
        <v>4.2374359443103921E-6</v>
      </c>
      <c r="Q4540">
        <f t="shared" si="780"/>
        <v>8.0661083514556442E-5</v>
      </c>
    </row>
    <row r="4541" spans="1:17" x14ac:dyDescent="0.3">
      <c r="A4541" s="2">
        <v>40578</v>
      </c>
      <c r="B4541">
        <v>131.14999399999999</v>
      </c>
      <c r="C4541">
        <v>108.846397</v>
      </c>
      <c r="D4541">
        <v>134634800</v>
      </c>
      <c r="E4541" s="3">
        <f t="shared" si="770"/>
        <v>2.8291405629998767E-3</v>
      </c>
      <c r="F4541" s="4">
        <f t="shared" si="772"/>
        <v>6.5174117047490307E-3</v>
      </c>
      <c r="G4541" s="4">
        <f t="shared" si="773"/>
        <v>1.4022122724145975E-3</v>
      </c>
      <c r="H4541" s="4">
        <f t="shared" si="774"/>
        <v>2.9146751218343245E-2</v>
      </c>
      <c r="I4541" s="4">
        <f t="shared" si="775"/>
        <v>2.8420985134674615E-2</v>
      </c>
      <c r="J4541" s="4">
        <f t="shared" si="776"/>
        <v>3.2270615783319023E-2</v>
      </c>
      <c r="L4541" s="5">
        <f>_xlfn.STDEV.S($E$3:E4541)</f>
        <v>1.2448056411769229E-2</v>
      </c>
      <c r="M4541">
        <f t="shared" si="777"/>
        <v>3.2270687943234351E-2</v>
      </c>
      <c r="N4541" s="6">
        <f t="shared" si="771"/>
        <v>3.2753247791484918E-2</v>
      </c>
      <c r="O4541">
        <f t="shared" si="778"/>
        <v>-7.7293041044793967E-3</v>
      </c>
      <c r="P4541">
        <f t="shared" si="779"/>
        <v>5.9742141939522051E-5</v>
      </c>
      <c r="Q4541">
        <f t="shared" si="780"/>
        <v>7.0783850309091276E-5</v>
      </c>
    </row>
    <row r="4542" spans="1:17" x14ac:dyDescent="0.3">
      <c r="A4542" s="2">
        <v>40581</v>
      </c>
      <c r="B4542">
        <v>131.970001</v>
      </c>
      <c r="C4542">
        <v>109.526909</v>
      </c>
      <c r="D4542">
        <v>112439100</v>
      </c>
      <c r="E4542" s="3">
        <f t="shared" si="770"/>
        <v>6.2524364278659927E-3</v>
      </c>
      <c r="F4542" s="4">
        <f t="shared" si="772"/>
        <v>6.5788357193634515E-3</v>
      </c>
      <c r="G4542" s="4">
        <f t="shared" si="773"/>
        <v>1.6980122985965145E-3</v>
      </c>
      <c r="H4542" s="4">
        <f t="shared" si="774"/>
        <v>2.9421447762600816E-2</v>
      </c>
      <c r="I4542" s="4">
        <f t="shared" si="775"/>
        <v>3.4513684361207497E-2</v>
      </c>
      <c r="J4542" s="4">
        <f t="shared" si="776"/>
        <v>3.9297129884750204E-2</v>
      </c>
      <c r="L4542" s="5">
        <f>_xlfn.STDEV.S($E$3:E4542)</f>
        <v>1.2446996677631038E-2</v>
      </c>
      <c r="M4542">
        <f t="shared" si="777"/>
        <v>3.9297510490687262E-2</v>
      </c>
      <c r="N4542" s="6">
        <f t="shared" si="771"/>
        <v>3.9792488574902807E-2</v>
      </c>
      <c r="O4542">
        <f t="shared" si="778"/>
        <v>7.0268225474529114E-3</v>
      </c>
      <c r="P4542">
        <f t="shared" si="779"/>
        <v>4.9376235113392625E-5</v>
      </c>
      <c r="Q4542">
        <f t="shared" si="780"/>
        <v>5.0114965222876989E-5</v>
      </c>
    </row>
    <row r="4543" spans="1:17" x14ac:dyDescent="0.3">
      <c r="A4543" s="2">
        <v>40582</v>
      </c>
      <c r="B4543">
        <v>132.570007</v>
      </c>
      <c r="C4543">
        <v>110.024902</v>
      </c>
      <c r="D4543">
        <v>99072800</v>
      </c>
      <c r="E4543" s="3">
        <f t="shared" si="770"/>
        <v>4.5465332685721283E-3</v>
      </c>
      <c r="F4543" s="4">
        <f t="shared" si="772"/>
        <v>6.5644774486875298E-3</v>
      </c>
      <c r="G4543" s="4">
        <f t="shared" si="773"/>
        <v>1.6697034276466891E-3</v>
      </c>
      <c r="H4543" s="4">
        <f t="shared" si="774"/>
        <v>2.9357235624059411E-2</v>
      </c>
      <c r="I4543" s="4">
        <f t="shared" si="775"/>
        <v>3.3929115903953422E-2</v>
      </c>
      <c r="J4543" s="4">
        <f t="shared" si="776"/>
        <v>3.8624362259057854E-2</v>
      </c>
      <c r="L4543" s="5">
        <f>_xlfn.STDEV.S($E$3:E4543)</f>
        <v>1.2445783853128814E-2</v>
      </c>
      <c r="M4543">
        <f t="shared" si="777"/>
        <v>3.8624318698090875E-2</v>
      </c>
      <c r="N4543" s="6">
        <f t="shared" si="771"/>
        <v>3.9116833185706801E-2</v>
      </c>
      <c r="O4543">
        <f t="shared" si="778"/>
        <v>-6.7319179259638789E-4</v>
      </c>
      <c r="P4543">
        <f t="shared" si="779"/>
        <v>4.5318718961913811E-7</v>
      </c>
      <c r="Q4543">
        <f t="shared" si="780"/>
        <v>4.7431020307495303E-5</v>
      </c>
    </row>
    <row r="4544" spans="1:17" x14ac:dyDescent="0.3">
      <c r="A4544" s="2">
        <v>40583</v>
      </c>
      <c r="B4544">
        <v>132.270004</v>
      </c>
      <c r="C4544">
        <v>109.775925</v>
      </c>
      <c r="D4544">
        <v>146436700</v>
      </c>
      <c r="E4544" s="3">
        <f t="shared" si="770"/>
        <v>-2.2629779298419805E-3</v>
      </c>
      <c r="F4544" s="4">
        <f t="shared" si="772"/>
        <v>6.5724256529213028E-3</v>
      </c>
      <c r="G4544" s="4">
        <f t="shared" si="773"/>
        <v>1.6564710686320686E-3</v>
      </c>
      <c r="H4544" s="4">
        <f t="shared" si="774"/>
        <v>2.9392781073990945E-2</v>
      </c>
      <c r="I4544" s="4">
        <f t="shared" si="775"/>
        <v>3.3655979871784369E-2</v>
      </c>
      <c r="J4544" s="4">
        <f t="shared" si="776"/>
        <v>3.8307526174067297E-2</v>
      </c>
      <c r="L4544" s="5">
        <f>_xlfn.STDEV.S($E$3:E4544)</f>
        <v>1.2444472444088637E-2</v>
      </c>
      <c r="M4544">
        <f t="shared" si="777"/>
        <v>3.8307599013325977E-2</v>
      </c>
      <c r="N4544" s="6">
        <f t="shared" si="771"/>
        <v>3.8801156981439933E-2</v>
      </c>
      <c r="O4544">
        <f t="shared" si="778"/>
        <v>-3.1671968476489759E-4</v>
      </c>
      <c r="P4544">
        <f t="shared" si="779"/>
        <v>1.003113587175761E-7</v>
      </c>
      <c r="Q4544">
        <f t="shared" si="780"/>
        <v>4.6420669634579658E-5</v>
      </c>
    </row>
    <row r="4545" spans="1:17" x14ac:dyDescent="0.3">
      <c r="A4545" s="2">
        <v>40584</v>
      </c>
      <c r="B4545">
        <v>132.320007</v>
      </c>
      <c r="C4545">
        <v>109.817429</v>
      </c>
      <c r="D4545">
        <v>162708500</v>
      </c>
      <c r="E4545" s="3">
        <f t="shared" si="770"/>
        <v>3.7803733641683657E-4</v>
      </c>
      <c r="F4545" s="4">
        <f t="shared" si="772"/>
        <v>6.5318400836192293E-3</v>
      </c>
      <c r="G4545" s="4">
        <f t="shared" si="773"/>
        <v>1.7582325809508354E-3</v>
      </c>
      <c r="H4545" s="4">
        <f t="shared" si="774"/>
        <v>2.9211276890261016E-2</v>
      </c>
      <c r="I4545" s="4">
        <f t="shared" si="775"/>
        <v>3.5758257046028863E-2</v>
      </c>
      <c r="J4545" s="4">
        <f t="shared" si="776"/>
        <v>4.0742566261537494E-2</v>
      </c>
      <c r="L4545" s="5">
        <f>_xlfn.STDEV.S($E$3:E4545)</f>
        <v>1.2443102465328622E-2</v>
      </c>
      <c r="M4545">
        <f t="shared" si="777"/>
        <v>4.0742551838465882E-2</v>
      </c>
      <c r="N4545" s="6">
        <f t="shared" si="771"/>
        <v>4.1231180189040373E-2</v>
      </c>
      <c r="O4545">
        <f t="shared" si="778"/>
        <v>2.434952825139905E-3</v>
      </c>
      <c r="P4545">
        <f t="shared" si="779"/>
        <v>5.9289952606568042E-6</v>
      </c>
      <c r="Q4545">
        <f t="shared" si="780"/>
        <v>4.6640135552860129E-5</v>
      </c>
    </row>
    <row r="4546" spans="1:17" x14ac:dyDescent="0.3">
      <c r="A4546" s="2">
        <v>40585</v>
      </c>
      <c r="B4546">
        <v>133.11000100000001</v>
      </c>
      <c r="C4546">
        <v>110.473068</v>
      </c>
      <c r="D4546">
        <v>137710300</v>
      </c>
      <c r="E4546" s="3">
        <f t="shared" si="770"/>
        <v>5.9703291883894671E-3</v>
      </c>
      <c r="F4546" s="4">
        <f t="shared" si="772"/>
        <v>6.5539653458489763E-3</v>
      </c>
      <c r="G4546" s="4">
        <f t="shared" si="773"/>
        <v>2.0725261889113378E-3</v>
      </c>
      <c r="H4546" s="4">
        <f t="shared" si="774"/>
        <v>2.9310224070992461E-2</v>
      </c>
      <c r="I4546" s="4">
        <f t="shared" si="775"/>
        <v>4.2276881649780274E-2</v>
      </c>
      <c r="J4546" s="4">
        <f t="shared" si="776"/>
        <v>4.8275200589864564E-2</v>
      </c>
      <c r="L4546" s="5">
        <f>_xlfn.STDEV.S($E$3:E4546)</f>
        <v>1.2442015259283521E-2</v>
      </c>
      <c r="M4546">
        <f t="shared" si="777"/>
        <v>4.8275302056812949E-2</v>
      </c>
      <c r="N4546" s="6">
        <f t="shared" si="771"/>
        <v>4.8770760206643615E-2</v>
      </c>
      <c r="O4546">
        <f t="shared" si="778"/>
        <v>7.5327502183470674E-3</v>
      </c>
      <c r="P4546">
        <f t="shared" si="779"/>
        <v>5.6742325852007791E-5</v>
      </c>
      <c r="Q4546">
        <f t="shared" si="780"/>
        <v>4.8951422746430926E-5</v>
      </c>
    </row>
    <row r="4547" spans="1:17" x14ac:dyDescent="0.3">
      <c r="A4547" s="2">
        <v>40588</v>
      </c>
      <c r="B4547">
        <v>133.429993</v>
      </c>
      <c r="C4547">
        <v>110.73864</v>
      </c>
      <c r="D4547">
        <v>101690700</v>
      </c>
      <c r="E4547" s="3">
        <f t="shared" si="770"/>
        <v>2.4039666260688985E-3</v>
      </c>
      <c r="F4547" s="4">
        <f t="shared" si="772"/>
        <v>6.5466394945597152E-3</v>
      </c>
      <c r="G4547" s="4">
        <f t="shared" si="773"/>
        <v>2.0229664132567506E-3</v>
      </c>
      <c r="H4547" s="4">
        <f t="shared" si="774"/>
        <v>2.9277461868040776E-2</v>
      </c>
      <c r="I4547" s="4">
        <f t="shared" si="775"/>
        <v>4.1246402428476214E-2</v>
      </c>
      <c r="J4547" s="4">
        <f t="shared" si="776"/>
        <v>4.7084460388362226E-2</v>
      </c>
      <c r="L4547" s="5">
        <f>_xlfn.STDEV.S($E$3:E4547)</f>
        <v>1.2440684480847931E-2</v>
      </c>
      <c r="M4547">
        <f t="shared" si="777"/>
        <v>4.7084619006513291E-2</v>
      </c>
      <c r="N4547" s="6">
        <f t="shared" si="771"/>
        <v>4.7578414117638079E-2</v>
      </c>
      <c r="O4547">
        <f t="shared" si="778"/>
        <v>-1.1906830502996582E-3</v>
      </c>
      <c r="P4547">
        <f t="shared" si="779"/>
        <v>1.4177261262708984E-6</v>
      </c>
      <c r="Q4547">
        <f t="shared" si="780"/>
        <v>4.9012401720223206E-5</v>
      </c>
    </row>
    <row r="4548" spans="1:17" x14ac:dyDescent="0.3">
      <c r="A4548" s="2">
        <v>40589</v>
      </c>
      <c r="B4548">
        <v>133.009995</v>
      </c>
      <c r="C4548">
        <v>110.39007599999999</v>
      </c>
      <c r="D4548">
        <v>119575400</v>
      </c>
      <c r="E4548" s="3">
        <f t="shared" ref="E4548:E4611" si="781">B4548/B4547-1</f>
        <v>-3.147703080520925E-3</v>
      </c>
      <c r="F4548" s="4">
        <f t="shared" si="772"/>
        <v>6.446133705123527E-3</v>
      </c>
      <c r="G4548" s="4">
        <f t="shared" si="773"/>
        <v>1.4937367923734076E-3</v>
      </c>
      <c r="H4548" s="4">
        <f t="shared" si="774"/>
        <v>2.8827986313417583E-2</v>
      </c>
      <c r="I4548" s="4">
        <f t="shared" si="775"/>
        <v>3.0302497014408791E-2</v>
      </c>
      <c r="J4548" s="4">
        <f t="shared" si="776"/>
        <v>3.445313174777187E-2</v>
      </c>
      <c r="L4548" s="5">
        <f>_xlfn.STDEV.S($E$3:E4548)</f>
        <v>1.2439422222648525E-2</v>
      </c>
      <c r="M4548">
        <f t="shared" si="777"/>
        <v>3.4453203694926028E-2</v>
      </c>
      <c r="N4548" s="6">
        <f t="shared" si="771"/>
        <v>3.492639927561525E-2</v>
      </c>
      <c r="O4548">
        <f t="shared" si="778"/>
        <v>-1.2631415311587263E-2</v>
      </c>
      <c r="P4548">
        <f t="shared" si="779"/>
        <v>1.5955265277380114E-4</v>
      </c>
      <c r="Q4548">
        <f t="shared" si="780"/>
        <v>5.4735930328924924E-5</v>
      </c>
    </row>
    <row r="4549" spans="1:17" x14ac:dyDescent="0.3">
      <c r="A4549" s="2">
        <v>40590</v>
      </c>
      <c r="B4549">
        <v>133.85000600000001</v>
      </c>
      <c r="C4549">
        <v>111.087242</v>
      </c>
      <c r="D4549">
        <v>130183500</v>
      </c>
      <c r="E4549" s="3">
        <f t="shared" si="781"/>
        <v>6.3153975759491221E-3</v>
      </c>
      <c r="F4549" s="4">
        <f t="shared" si="772"/>
        <v>6.4838303784187827E-3</v>
      </c>
      <c r="G4549" s="4">
        <f t="shared" si="773"/>
        <v>1.8393314203326524E-3</v>
      </c>
      <c r="H4549" s="4">
        <f t="shared" si="774"/>
        <v>2.8996570961445169E-2</v>
      </c>
      <c r="I4549" s="4">
        <f t="shared" si="775"/>
        <v>3.7436574698746616E-2</v>
      </c>
      <c r="J4549" s="4">
        <f t="shared" si="776"/>
        <v>4.2689132092694981E-2</v>
      </c>
      <c r="L4549" s="5">
        <f>_xlfn.STDEV.S($E$3:E4549)</f>
        <v>1.2438371649350324E-2</v>
      </c>
      <c r="M4549">
        <f t="shared" si="777"/>
        <v>4.2689189167608985E-2</v>
      </c>
      <c r="N4549" s="6">
        <f t="shared" si="771"/>
        <v>4.3171679599506296E-2</v>
      </c>
      <c r="O4549">
        <f t="shared" si="778"/>
        <v>8.2359854726829565E-3</v>
      </c>
      <c r="P4549">
        <f t="shared" si="779"/>
        <v>6.7831456706244703E-5</v>
      </c>
      <c r="Q4549">
        <f t="shared" si="780"/>
        <v>5.51096997443435E-5</v>
      </c>
    </row>
    <row r="4550" spans="1:17" x14ac:dyDescent="0.3">
      <c r="A4550" s="2">
        <v>40591</v>
      </c>
      <c r="B4550">
        <v>134.25</v>
      </c>
      <c r="C4550">
        <v>111.419189</v>
      </c>
      <c r="D4550">
        <v>109810500</v>
      </c>
      <c r="E4550" s="3">
        <f t="shared" si="781"/>
        <v>2.9883749127361803E-3</v>
      </c>
      <c r="F4550" s="4">
        <f t="shared" si="772"/>
        <v>6.3824879472831391E-3</v>
      </c>
      <c r="G4550" s="4">
        <f t="shared" si="773"/>
        <v>1.6542718104834745E-3</v>
      </c>
      <c r="H4550" s="4">
        <f t="shared" si="774"/>
        <v>2.854335383139639E-2</v>
      </c>
      <c r="I4550" s="4">
        <f t="shared" si="775"/>
        <v>3.3610590479594249E-2</v>
      </c>
      <c r="J4550" s="4">
        <f t="shared" si="776"/>
        <v>3.828304754264833E-2</v>
      </c>
      <c r="L4550" s="5">
        <f>_xlfn.STDEV.S($E$3:E4550)</f>
        <v>1.2437066650165177E-2</v>
      </c>
      <c r="M4550">
        <f t="shared" si="777"/>
        <v>3.8283038554917867E-2</v>
      </c>
      <c r="N4550" s="6">
        <f t="shared" si="771"/>
        <v>3.8748699530830377E-2</v>
      </c>
      <c r="O4550">
        <f t="shared" si="778"/>
        <v>-4.4061506126911176E-3</v>
      </c>
      <c r="P4550">
        <f t="shared" si="779"/>
        <v>1.9414163221718311E-5</v>
      </c>
      <c r="Q4550">
        <f t="shared" si="780"/>
        <v>5.3940960160578109E-5</v>
      </c>
    </row>
    <row r="4551" spans="1:17" x14ac:dyDescent="0.3">
      <c r="A4551" s="2">
        <v>40592</v>
      </c>
      <c r="B4551">
        <v>134.529999</v>
      </c>
      <c r="C4551">
        <v>111.65158099999999</v>
      </c>
      <c r="D4551">
        <v>130002400</v>
      </c>
      <c r="E4551" s="3">
        <f t="shared" si="781"/>
        <v>2.0856536312849894E-3</v>
      </c>
      <c r="F4551" s="4">
        <f t="shared" si="772"/>
        <v>6.3831197760026437E-3</v>
      </c>
      <c r="G4551" s="4">
        <f t="shared" si="773"/>
        <v>1.6709751359582975E-3</v>
      </c>
      <c r="H4551" s="4">
        <f t="shared" si="774"/>
        <v>2.8546179455330285E-2</v>
      </c>
      <c r="I4551" s="4">
        <f t="shared" si="775"/>
        <v>3.3955369510394462E-2</v>
      </c>
      <c r="J4551" s="4">
        <f t="shared" si="776"/>
        <v>3.8681282868296751E-2</v>
      </c>
      <c r="L4551" s="5">
        <f>_xlfn.STDEV.S($E$3:E4551)</f>
        <v>1.2435726728216301E-2</v>
      </c>
      <c r="M4551">
        <f t="shared" si="777"/>
        <v>3.8681244944989375E-2</v>
      </c>
      <c r="N4551" s="6">
        <f t="shared" si="771"/>
        <v>3.914717637684606E-2</v>
      </c>
      <c r="O4551">
        <f t="shared" si="778"/>
        <v>3.9820639007150799E-4</v>
      </c>
      <c r="P4551">
        <f t="shared" si="779"/>
        <v>1.5856832909378198E-7</v>
      </c>
      <c r="Q4551">
        <f t="shared" si="780"/>
        <v>5.3916532886711791E-5</v>
      </c>
    </row>
    <row r="4552" spans="1:17" x14ac:dyDescent="0.3">
      <c r="A4552" s="2">
        <v>40596</v>
      </c>
      <c r="B4552">
        <v>131.83000200000001</v>
      </c>
      <c r="C4552">
        <v>109.41074399999999</v>
      </c>
      <c r="D4552">
        <v>233116400</v>
      </c>
      <c r="E4552" s="3">
        <f t="shared" si="781"/>
        <v>-2.0069850740131123E-2</v>
      </c>
      <c r="F4552" s="4">
        <f t="shared" si="772"/>
        <v>7.4855826291518714E-3</v>
      </c>
      <c r="G4552" s="4">
        <f t="shared" si="773"/>
        <v>1.2246975400578334E-3</v>
      </c>
      <c r="H4552" s="4">
        <f t="shared" si="774"/>
        <v>3.3476543219950368E-2</v>
      </c>
      <c r="I4552" s="4">
        <f t="shared" si="775"/>
        <v>2.4781033786777318E-2</v>
      </c>
      <c r="J4552" s="4">
        <f t="shared" si="776"/>
        <v>2.7914205739730136E-2</v>
      </c>
      <c r="L4552" s="5">
        <f>_xlfn.STDEV.S($E$3:E4552)</f>
        <v>1.2438034627378523E-2</v>
      </c>
      <c r="M4552">
        <f t="shared" si="777"/>
        <v>2.7914245614035146E-2</v>
      </c>
      <c r="N4552" s="6">
        <f t="shared" si="771"/>
        <v>2.8550787260958721E-2</v>
      </c>
      <c r="O4552">
        <f t="shared" si="778"/>
        <v>-1.0766999330954229E-2</v>
      </c>
      <c r="P4552">
        <f t="shared" si="779"/>
        <v>1.159282745927688E-4</v>
      </c>
      <c r="Q4552">
        <f t="shared" si="780"/>
        <v>5.7659804599205138E-5</v>
      </c>
    </row>
    <row r="4553" spans="1:17" x14ac:dyDescent="0.3">
      <c r="A4553" s="2">
        <v>40597</v>
      </c>
      <c r="B4553">
        <v>131.020004</v>
      </c>
      <c r="C4553">
        <v>108.73850299999999</v>
      </c>
      <c r="D4553">
        <v>227584000</v>
      </c>
      <c r="E4553" s="3">
        <f t="shared" si="781"/>
        <v>-6.1442614557497555E-3</v>
      </c>
      <c r="F4553" s="4">
        <f t="shared" si="772"/>
        <v>7.6263157094979394E-3</v>
      </c>
      <c r="G4553" s="4">
        <f t="shared" si="773"/>
        <v>1.0151870623224606E-3</v>
      </c>
      <c r="H4553" s="4">
        <f t="shared" si="774"/>
        <v>3.4105920688623864E-2</v>
      </c>
      <c r="I4553" s="4">
        <f t="shared" si="775"/>
        <v>2.050075404845364E-2</v>
      </c>
      <c r="J4553" s="4">
        <f t="shared" si="776"/>
        <v>2.2954544877268779E-2</v>
      </c>
      <c r="L4553" s="5">
        <f>_xlfn.STDEV.S($E$3:E4553)</f>
        <v>1.2437036735886139E-2</v>
      </c>
      <c r="M4553">
        <f t="shared" si="777"/>
        <v>2.2954418754615513E-2</v>
      </c>
      <c r="N4553" s="6">
        <f t="shared" si="771"/>
        <v>2.361190780279987E-2</v>
      </c>
      <c r="O4553">
        <f t="shared" si="778"/>
        <v>-4.9598268594196332E-3</v>
      </c>
      <c r="P4553">
        <f t="shared" si="779"/>
        <v>2.4599882475420422E-5</v>
      </c>
      <c r="Q4553">
        <f t="shared" si="780"/>
        <v>5.6397680214041373E-5</v>
      </c>
    </row>
    <row r="4554" spans="1:17" x14ac:dyDescent="0.3">
      <c r="A4554" s="2">
        <v>40598</v>
      </c>
      <c r="B4554">
        <v>130.929993</v>
      </c>
      <c r="C4554">
        <v>108.663788</v>
      </c>
      <c r="D4554">
        <v>260431400</v>
      </c>
      <c r="E4554" s="3">
        <f t="shared" si="781"/>
        <v>-6.8700196345594655E-4</v>
      </c>
      <c r="F4554" s="4">
        <f t="shared" si="772"/>
        <v>7.6291726832683621E-3</v>
      </c>
      <c r="G4554" s="4">
        <f t="shared" si="773"/>
        <v>8.868758821663419E-4</v>
      </c>
      <c r="H4554" s="4">
        <f t="shared" si="774"/>
        <v>3.411869746374506E-2</v>
      </c>
      <c r="I4554" s="4">
        <f t="shared" si="775"/>
        <v>1.7887760158178168E-2</v>
      </c>
      <c r="J4554" s="4">
        <f t="shared" si="776"/>
        <v>1.9942063190520054E-2</v>
      </c>
      <c r="L4554" s="5">
        <f>_xlfn.STDEV.S($E$3:E4554)</f>
        <v>1.2435679163881552E-2</v>
      </c>
      <c r="M4554">
        <f t="shared" si="777"/>
        <v>1.9942339329373719E-2</v>
      </c>
      <c r="N4554" s="6">
        <f t="shared" si="771"/>
        <v>2.059838303921846E-2</v>
      </c>
      <c r="O4554">
        <f t="shared" si="778"/>
        <v>-3.012079425241794E-3</v>
      </c>
      <c r="P4554">
        <f t="shared" si="779"/>
        <v>9.0726224639649366E-6</v>
      </c>
      <c r="Q4554">
        <f t="shared" si="780"/>
        <v>5.4883466693548603E-5</v>
      </c>
    </row>
    <row r="4555" spans="1:17" x14ac:dyDescent="0.3">
      <c r="A4555" s="2">
        <v>40599</v>
      </c>
      <c r="B4555">
        <v>132.33000200000001</v>
      </c>
      <c r="C4555">
        <v>109.825714</v>
      </c>
      <c r="D4555">
        <v>141686900</v>
      </c>
      <c r="E4555" s="3">
        <f t="shared" si="781"/>
        <v>1.0692805887494439E-2</v>
      </c>
      <c r="F4555" s="4">
        <f t="shared" si="772"/>
        <v>7.8408074133577386E-3</v>
      </c>
      <c r="G4555" s="4">
        <f t="shared" si="773"/>
        <v>1.1045294932781637E-3</v>
      </c>
      <c r="H4555" s="4">
        <f t="shared" si="774"/>
        <v>3.5065156749504396E-2</v>
      </c>
      <c r="I4555" s="4">
        <f t="shared" si="775"/>
        <v>2.2323930489772215E-2</v>
      </c>
      <c r="J4555" s="4">
        <f t="shared" si="776"/>
        <v>2.5019305610284093E-2</v>
      </c>
      <c r="L4555" s="5">
        <f>_xlfn.STDEV.S($E$3:E4555)</f>
        <v>1.2435263879647229E-2</v>
      </c>
      <c r="M4555">
        <f t="shared" si="777"/>
        <v>2.5019332686940385E-2</v>
      </c>
      <c r="N4555" s="6">
        <f t="shared" si="771"/>
        <v>2.5715234326906034E-2</v>
      </c>
      <c r="O4555">
        <f t="shared" si="778"/>
        <v>5.0769933575666656E-3</v>
      </c>
      <c r="P4555">
        <f t="shared" si="779"/>
        <v>2.5775861552776044E-5</v>
      </c>
      <c r="Q4555">
        <f t="shared" si="780"/>
        <v>5.5509693006623339E-5</v>
      </c>
    </row>
    <row r="4556" spans="1:17" x14ac:dyDescent="0.3">
      <c r="A4556" s="2">
        <v>40602</v>
      </c>
      <c r="B4556">
        <v>133.14999399999999</v>
      </c>
      <c r="C4556">
        <v>110.506264</v>
      </c>
      <c r="D4556">
        <v>141585500</v>
      </c>
      <c r="E4556" s="3">
        <f t="shared" si="781"/>
        <v>6.196569089449433E-3</v>
      </c>
      <c r="F4556" s="4">
        <f t="shared" si="772"/>
        <v>7.9107068838978715E-3</v>
      </c>
      <c r="G4556" s="4">
        <f t="shared" si="773"/>
        <v>1.3503736561114442E-3</v>
      </c>
      <c r="H4556" s="4">
        <f t="shared" si="774"/>
        <v>3.5377756684942356E-2</v>
      </c>
      <c r="I4556" s="4">
        <f t="shared" si="775"/>
        <v>2.735676317183855E-2</v>
      </c>
      <c r="J4556" s="4">
        <f t="shared" si="776"/>
        <v>3.0812109835246515E-2</v>
      </c>
      <c r="L4556" s="5">
        <f>_xlfn.STDEV.S($E$3:E4556)</f>
        <v>1.2434203190893925E-2</v>
      </c>
      <c r="M4556">
        <f t="shared" si="777"/>
        <v>3.0812077584765465E-2</v>
      </c>
      <c r="N4556" s="6">
        <f t="shared" si="771"/>
        <v>3.1524332409811784E-2</v>
      </c>
      <c r="O4556">
        <f t="shared" si="778"/>
        <v>5.7927448978250806E-3</v>
      </c>
      <c r="P4556">
        <f t="shared" si="779"/>
        <v>3.3555893451278503E-5</v>
      </c>
      <c r="Q4556">
        <f t="shared" si="780"/>
        <v>5.541919748201252E-5</v>
      </c>
    </row>
    <row r="4557" spans="1:17" x14ac:dyDescent="0.3">
      <c r="A4557" s="2">
        <v>40603</v>
      </c>
      <c r="B4557">
        <v>130.929993</v>
      </c>
      <c r="C4557">
        <v>108.663788</v>
      </c>
      <c r="D4557">
        <v>258565500</v>
      </c>
      <c r="E4557" s="3">
        <f t="shared" si="781"/>
        <v>-1.6672933533891099E-2</v>
      </c>
      <c r="F4557" s="4">
        <f t="shared" si="772"/>
        <v>8.7305134761917879E-3</v>
      </c>
      <c r="G4557" s="4">
        <f t="shared" si="773"/>
        <v>4.5716489774634371E-4</v>
      </c>
      <c r="H4557" s="4">
        <f t="shared" si="774"/>
        <v>3.9044043222485662E-2</v>
      </c>
      <c r="I4557" s="4">
        <f t="shared" si="775"/>
        <v>9.1831170421539099E-3</v>
      </c>
      <c r="J4557" s="4">
        <f t="shared" si="776"/>
        <v>9.716702381695308E-3</v>
      </c>
      <c r="L4557" s="5">
        <f>_xlfn.STDEV.S($E$3:E4557)</f>
        <v>1.2435387331748014E-2</v>
      </c>
      <c r="M4557">
        <f t="shared" si="777"/>
        <v>9.7169354471649139E-3</v>
      </c>
      <c r="N4557" s="6">
        <f t="shared" si="771"/>
        <v>1.0567839185146699E-2</v>
      </c>
      <c r="O4557">
        <f t="shared" si="778"/>
        <v>-2.1095142137600553E-2</v>
      </c>
      <c r="P4557">
        <f t="shared" si="779"/>
        <v>4.4500502180557042E-4</v>
      </c>
      <c r="Q4557">
        <f t="shared" si="780"/>
        <v>7.4740717056316104E-5</v>
      </c>
    </row>
    <row r="4558" spans="1:17" x14ac:dyDescent="0.3">
      <c r="A4558" s="2">
        <v>40604</v>
      </c>
      <c r="B4558">
        <v>131.21000699999999</v>
      </c>
      <c r="C4558">
        <v>108.896179</v>
      </c>
      <c r="D4558">
        <v>200277400</v>
      </c>
      <c r="E4558" s="3">
        <f t="shared" si="781"/>
        <v>2.1386543570653949E-3</v>
      </c>
      <c r="F4558" s="4">
        <f t="shared" si="772"/>
        <v>8.727336506112085E-3</v>
      </c>
      <c r="G4558" s="4">
        <f t="shared" si="773"/>
        <v>4.4285174346673757E-4</v>
      </c>
      <c r="H4558" s="4">
        <f t="shared" si="774"/>
        <v>3.9029835380364267E-2</v>
      </c>
      <c r="I4558" s="4">
        <f t="shared" si="775"/>
        <v>8.8943964228169747E-3</v>
      </c>
      <c r="J4558" s="4">
        <f t="shared" si="776"/>
        <v>9.3851456209663731E-3</v>
      </c>
      <c r="L4558" s="5">
        <f>_xlfn.STDEV.S($E$3:E4558)</f>
        <v>1.2434051520464636E-2</v>
      </c>
      <c r="M4558">
        <f t="shared" si="777"/>
        <v>9.3853523584370487E-3</v>
      </c>
      <c r="N4558" s="6">
        <f t="shared" si="771"/>
        <v>1.0235362023774508E-2</v>
      </c>
      <c r="O4558">
        <f t="shared" si="778"/>
        <v>-3.3158308872786521E-4</v>
      </c>
      <c r="P4558">
        <f t="shared" si="779"/>
        <v>1.0994734473031133E-7</v>
      </c>
      <c r="Q4558">
        <f t="shared" si="780"/>
        <v>7.4041025118087682E-5</v>
      </c>
    </row>
    <row r="4559" spans="1:17" x14ac:dyDescent="0.3">
      <c r="A4559" s="2">
        <v>40605</v>
      </c>
      <c r="B4559">
        <v>133.470001</v>
      </c>
      <c r="C4559">
        <v>110.771828</v>
      </c>
      <c r="D4559">
        <v>176480100</v>
      </c>
      <c r="E4559" s="3">
        <f t="shared" si="781"/>
        <v>1.7224250281459241E-2</v>
      </c>
      <c r="F4559" s="4">
        <f t="shared" si="772"/>
        <v>8.4862102367559578E-3</v>
      </c>
      <c r="G4559" s="4">
        <f t="shared" si="773"/>
        <v>1.9509892278793623E-3</v>
      </c>
      <c r="H4559" s="4">
        <f t="shared" si="774"/>
        <v>3.7951485921481815E-2</v>
      </c>
      <c r="I4559" s="4">
        <f t="shared" si="775"/>
        <v>3.9751529226402127E-2</v>
      </c>
      <c r="J4559" s="4">
        <f t="shared" si="776"/>
        <v>4.5020183169948824E-2</v>
      </c>
      <c r="L4559" s="5">
        <f>_xlfn.STDEV.S($E$3:E4559)</f>
        <v>1.2435209232840062E-2</v>
      </c>
      <c r="M4559">
        <f t="shared" si="777"/>
        <v>4.5020356678512709E-2</v>
      </c>
      <c r="N4559" s="6">
        <f t="shared" si="771"/>
        <v>4.5849042050015276E-2</v>
      </c>
      <c r="O4559">
        <f t="shared" si="778"/>
        <v>3.5635004320075658E-2</v>
      </c>
      <c r="P4559">
        <f t="shared" si="779"/>
        <v>1.2698535328918108E-3</v>
      </c>
      <c r="Q4559">
        <f t="shared" si="780"/>
        <v>1.1440704748522362E-4</v>
      </c>
    </row>
    <row r="4560" spans="1:17" x14ac:dyDescent="0.3">
      <c r="A4560" s="2">
        <v>40606</v>
      </c>
      <c r="B4560">
        <v>132.470001</v>
      </c>
      <c r="C4560">
        <v>109.941925</v>
      </c>
      <c r="D4560">
        <v>277202300</v>
      </c>
      <c r="E4560" s="3">
        <f t="shared" si="781"/>
        <v>-7.4923203154841911E-3</v>
      </c>
      <c r="F4560" s="4">
        <f t="shared" si="772"/>
        <v>8.6148797765713183E-3</v>
      </c>
      <c r="G4560" s="4">
        <f t="shared" si="773"/>
        <v>1.2984370610547701E-3</v>
      </c>
      <c r="H4560" s="4">
        <f t="shared" si="774"/>
        <v>3.8526913596803339E-2</v>
      </c>
      <c r="I4560" s="4">
        <f t="shared" si="775"/>
        <v>2.6291578979547481E-2</v>
      </c>
      <c r="J4560" s="4">
        <f t="shared" si="776"/>
        <v>2.9453011396034512E-2</v>
      </c>
      <c r="L4560" s="5">
        <f>_xlfn.STDEV.S($E$3:E4560)</f>
        <v>1.2434383345501449E-2</v>
      </c>
      <c r="M4560">
        <f t="shared" si="777"/>
        <v>2.9452970206487347E-2</v>
      </c>
      <c r="N4560" s="6">
        <f t="shared" si="771"/>
        <v>3.0294497085357586E-2</v>
      </c>
      <c r="O4560">
        <f t="shared" si="778"/>
        <v>-1.5567386472025362E-2</v>
      </c>
      <c r="P4560">
        <f t="shared" si="779"/>
        <v>2.4234352156939825E-4</v>
      </c>
      <c r="Q4560">
        <f t="shared" si="780"/>
        <v>1.2328575659062573E-4</v>
      </c>
    </row>
    <row r="4561" spans="1:17" x14ac:dyDescent="0.3">
      <c r="A4561" s="2">
        <v>40609</v>
      </c>
      <c r="B4561">
        <v>131.429993</v>
      </c>
      <c r="C4561">
        <v>109.078773</v>
      </c>
      <c r="D4561">
        <v>216790400</v>
      </c>
      <c r="E4561" s="3">
        <f t="shared" si="781"/>
        <v>-7.8508944828949989E-3</v>
      </c>
      <c r="F4561" s="4">
        <f t="shared" si="772"/>
        <v>8.1890154038133968E-3</v>
      </c>
      <c r="G4561" s="4">
        <f t="shared" si="773"/>
        <v>2.6105913194159362E-4</v>
      </c>
      <c r="H4561" s="4">
        <f t="shared" si="774"/>
        <v>3.6622390223439293E-2</v>
      </c>
      <c r="I4561" s="4">
        <f t="shared" si="775"/>
        <v>5.234151799226705E-3</v>
      </c>
      <c r="J4561" s="4">
        <f t="shared" si="776"/>
        <v>5.2777583830676544E-3</v>
      </c>
      <c r="L4561" s="5">
        <f>_xlfn.STDEV.S($E$3:E4561)</f>
        <v>1.2433608078592584E-2</v>
      </c>
      <c r="M4561">
        <f t="shared" si="777"/>
        <v>5.2775583112452812E-3</v>
      </c>
      <c r="N4561" s="6">
        <f t="shared" si="771"/>
        <v>6.021634008074761E-3</v>
      </c>
      <c r="O4561">
        <f t="shared" si="778"/>
        <v>-2.4175411895242065E-2</v>
      </c>
      <c r="P4561">
        <f t="shared" si="779"/>
        <v>5.8445054030461152E-4</v>
      </c>
      <c r="Q4561">
        <f t="shared" si="780"/>
        <v>1.3807668517593191E-4</v>
      </c>
    </row>
    <row r="4562" spans="1:17" x14ac:dyDescent="0.3">
      <c r="A4562" s="2">
        <v>40610</v>
      </c>
      <c r="B4562">
        <v>132.58000200000001</v>
      </c>
      <c r="C4562">
        <v>110.03319500000001</v>
      </c>
      <c r="D4562">
        <v>174615000</v>
      </c>
      <c r="E4562" s="3">
        <f t="shared" si="781"/>
        <v>8.749973835880942E-3</v>
      </c>
      <c r="F4562" s="4">
        <f t="shared" si="772"/>
        <v>8.3603919497512152E-3</v>
      </c>
      <c r="G4562" s="4">
        <f t="shared" si="773"/>
        <v>7.2463156236843177E-4</v>
      </c>
      <c r="H4562" s="4">
        <f t="shared" si="774"/>
        <v>3.7388809436371448E-2</v>
      </c>
      <c r="I4562" s="4">
        <f t="shared" si="775"/>
        <v>1.4592833624642365E-2</v>
      </c>
      <c r="J4562" s="4">
        <f t="shared" si="776"/>
        <v>1.6016284154522165E-2</v>
      </c>
      <c r="L4562" s="5">
        <f>_xlfn.STDEV.S($E$3:E4562)</f>
        <v>1.2432871483683262E-2</v>
      </c>
      <c r="M4562">
        <f t="shared" si="777"/>
        <v>1.6016529388591955E-2</v>
      </c>
      <c r="N4562" s="6">
        <f t="shared" si="771"/>
        <v>1.6800050241679854E-2</v>
      </c>
      <c r="O4562">
        <f t="shared" si="778"/>
        <v>1.0738971077346674E-2</v>
      </c>
      <c r="P4562">
        <f t="shared" si="779"/>
        <v>1.1532549980008839E-4</v>
      </c>
      <c r="Q4562">
        <f t="shared" si="780"/>
        <v>1.4308590426381624E-4</v>
      </c>
    </row>
    <row r="4563" spans="1:17" x14ac:dyDescent="0.3">
      <c r="A4563" s="2">
        <v>40611</v>
      </c>
      <c r="B4563">
        <v>132.38999899999999</v>
      </c>
      <c r="C4563">
        <v>109.875496</v>
      </c>
      <c r="D4563">
        <v>153806000</v>
      </c>
      <c r="E4563" s="3">
        <f t="shared" si="781"/>
        <v>-1.4331196042675076E-3</v>
      </c>
      <c r="F4563" s="4">
        <f t="shared" si="772"/>
        <v>8.3653700213363723E-3</v>
      </c>
      <c r="G4563" s="4">
        <f t="shared" si="773"/>
        <v>5.6569825545197457E-4</v>
      </c>
      <c r="H4563" s="4">
        <f t="shared" si="774"/>
        <v>3.7411072049293989E-2</v>
      </c>
      <c r="I4563" s="4">
        <f t="shared" si="775"/>
        <v>1.137497474028093E-2</v>
      </c>
      <c r="J4563" s="4">
        <f t="shared" si="776"/>
        <v>1.231058084630976E-2</v>
      </c>
      <c r="L4563" s="5">
        <f>_xlfn.STDEV.S($E$3:E4563)</f>
        <v>1.2431535240459589E-2</v>
      </c>
      <c r="M4563">
        <f t="shared" si="777"/>
        <v>1.231075097347252E-2</v>
      </c>
      <c r="N4563" s="6">
        <f t="shared" si="771"/>
        <v>1.3092345063846933E-2</v>
      </c>
      <c r="O4563">
        <f t="shared" si="778"/>
        <v>-3.7057784151194352E-3</v>
      </c>
      <c r="P4563">
        <f t="shared" si="779"/>
        <v>1.3732793661965113E-5</v>
      </c>
      <c r="Q4563">
        <f t="shared" si="780"/>
        <v>1.434987459037143E-4</v>
      </c>
    </row>
    <row r="4564" spans="1:17" x14ac:dyDescent="0.3">
      <c r="A4564" s="2">
        <v>40612</v>
      </c>
      <c r="B4564">
        <v>129.94000199999999</v>
      </c>
      <c r="C4564">
        <v>107.842178</v>
      </c>
      <c r="D4564">
        <v>301291800</v>
      </c>
      <c r="E4564" s="3">
        <f t="shared" si="781"/>
        <v>-1.8505906930326388E-2</v>
      </c>
      <c r="F4564" s="4">
        <f t="shared" si="772"/>
        <v>9.2401285821325438E-3</v>
      </c>
      <c r="G4564" s="4">
        <f t="shared" si="773"/>
        <v>-3.6191250512742826E-4</v>
      </c>
      <c r="H4564" s="4">
        <f t="shared" si="774"/>
        <v>4.1323111260974238E-2</v>
      </c>
      <c r="I4564" s="4">
        <f t="shared" si="775"/>
        <v>-7.2134177338991634E-3</v>
      </c>
      <c r="J4564" s="4">
        <f t="shared" si="776"/>
        <v>-9.2260196724747168E-3</v>
      </c>
      <c r="L4564" s="5">
        <f>_xlfn.STDEV.S($E$3:E4564)</f>
        <v>1.2433296645147043E-2</v>
      </c>
      <c r="M4564">
        <f t="shared" si="777"/>
        <v>-9.2260164342821069E-3</v>
      </c>
      <c r="N4564" s="6">
        <f t="shared" si="771"/>
        <v>-8.2909333105657401E-3</v>
      </c>
      <c r="O4564">
        <f t="shared" si="778"/>
        <v>-2.1536767407754627E-2</v>
      </c>
      <c r="P4564">
        <f t="shared" si="779"/>
        <v>4.6383235037572194E-4</v>
      </c>
      <c r="Q4564">
        <f t="shared" si="780"/>
        <v>1.6106788540094034E-4</v>
      </c>
    </row>
    <row r="4565" spans="1:17" x14ac:dyDescent="0.3">
      <c r="A4565" s="2">
        <v>40613</v>
      </c>
      <c r="B4565">
        <v>130.83999600000001</v>
      </c>
      <c r="C4565">
        <v>108.589096</v>
      </c>
      <c r="D4565">
        <v>225621800</v>
      </c>
      <c r="E4565" s="3">
        <f t="shared" si="781"/>
        <v>6.9262273830041909E-3</v>
      </c>
      <c r="F4565" s="4">
        <f t="shared" si="772"/>
        <v>9.2630917405304523E-3</v>
      </c>
      <c r="G4565" s="4">
        <f t="shared" si="773"/>
        <v>-3.3261724620837617E-4</v>
      </c>
      <c r="H4565" s="4">
        <f t="shared" si="774"/>
        <v>4.1425805627285872E-2</v>
      </c>
      <c r="I4565" s="4">
        <f t="shared" si="775"/>
        <v>-6.6313663114513366E-3</v>
      </c>
      <c r="J4565" s="4">
        <f t="shared" si="776"/>
        <v>-8.5623981226385926E-3</v>
      </c>
      <c r="L4565" s="5">
        <f>_xlfn.STDEV.S($E$3:E4565)</f>
        <v>1.2432319123108259E-2</v>
      </c>
      <c r="M4565">
        <f t="shared" si="777"/>
        <v>-8.5625899176888145E-3</v>
      </c>
      <c r="N4565" s="6">
        <f t="shared" si="771"/>
        <v>-7.622271264498881E-3</v>
      </c>
      <c r="O4565">
        <f t="shared" si="778"/>
        <v>6.634265165932924E-4</v>
      </c>
      <c r="P4565">
        <f t="shared" si="779"/>
        <v>4.4013474291911006E-7</v>
      </c>
      <c r="Q4565">
        <f t="shared" si="780"/>
        <v>1.5894022886309367E-4</v>
      </c>
    </row>
    <row r="4566" spans="1:17" x14ac:dyDescent="0.3">
      <c r="A4566" s="2">
        <v>40616</v>
      </c>
      <c r="B4566">
        <v>130.050003</v>
      </c>
      <c r="C4566">
        <v>107.93347900000001</v>
      </c>
      <c r="D4566">
        <v>234974100</v>
      </c>
      <c r="E4566" s="3">
        <f t="shared" si="781"/>
        <v>-6.0378555804909695E-3</v>
      </c>
      <c r="F4566" s="4">
        <f t="shared" si="772"/>
        <v>9.2725888931328264E-3</v>
      </c>
      <c r="G4566" s="4">
        <f t="shared" si="773"/>
        <v>-7.9280806573285871E-4</v>
      </c>
      <c r="H4566" s="4">
        <f t="shared" si="774"/>
        <v>4.1468278184909065E-2</v>
      </c>
      <c r="I4566" s="4">
        <f t="shared" si="775"/>
        <v>-1.5737304005257635E-2</v>
      </c>
      <c r="J4566" s="4">
        <f t="shared" si="776"/>
        <v>-1.9008633154701582E-2</v>
      </c>
      <c r="L4566" s="5">
        <f>_xlfn.STDEV.S($E$3:E4566)</f>
        <v>1.2431312579076273E-2</v>
      </c>
      <c r="M4566">
        <f t="shared" si="777"/>
        <v>-1.9008854695164949E-2</v>
      </c>
      <c r="N4566" s="6">
        <f t="shared" si="771"/>
        <v>-1.8076442749191068E-2</v>
      </c>
      <c r="O4566">
        <f t="shared" si="778"/>
        <v>-1.0446264777476134E-2</v>
      </c>
      <c r="P4566">
        <f t="shared" si="779"/>
        <v>1.091244478011385E-4</v>
      </c>
      <c r="Q4566">
        <f t="shared" si="780"/>
        <v>1.6366506628098584E-4</v>
      </c>
    </row>
    <row r="4567" spans="1:17" x14ac:dyDescent="0.3">
      <c r="A4567" s="2">
        <v>40617</v>
      </c>
      <c r="B4567">
        <v>128.55999800000001</v>
      </c>
      <c r="C4567">
        <v>106.696838</v>
      </c>
      <c r="D4567">
        <v>359585400</v>
      </c>
      <c r="E4567" s="3">
        <f t="shared" si="781"/>
        <v>-1.1457170054813393E-2</v>
      </c>
      <c r="F4567" s="4">
        <f t="shared" si="772"/>
        <v>9.5333666838238983E-3</v>
      </c>
      <c r="G4567" s="4">
        <f t="shared" si="773"/>
        <v>-1.1925555494272679E-3</v>
      </c>
      <c r="H4567" s="4">
        <f t="shared" si="774"/>
        <v>4.2634511918923965E-2</v>
      </c>
      <c r="I4567" s="4">
        <f t="shared" si="775"/>
        <v>-2.3582818850467868E-2</v>
      </c>
      <c r="J4567" s="4">
        <f t="shared" si="776"/>
        <v>-2.8048836755417916E-2</v>
      </c>
      <c r="L4567" s="5">
        <f>_xlfn.STDEV.S($E$3:E4567)</f>
        <v>1.2431171713380642E-2</v>
      </c>
      <c r="M4567">
        <f t="shared" si="777"/>
        <v>-2.8048732802639007E-2</v>
      </c>
      <c r="N4567" s="6">
        <f t="shared" si="771"/>
        <v>-2.7071949741760415E-2</v>
      </c>
      <c r="O4567">
        <f t="shared" si="778"/>
        <v>-9.0398781074740586E-3</v>
      </c>
      <c r="P4567">
        <f t="shared" si="779"/>
        <v>8.1719396197988772E-5</v>
      </c>
      <c r="Q4567">
        <f t="shared" si="780"/>
        <v>1.6721372214356284E-4</v>
      </c>
    </row>
    <row r="4568" spans="1:17" x14ac:dyDescent="0.3">
      <c r="A4568" s="2">
        <v>40618</v>
      </c>
      <c r="B4568">
        <v>126.18</v>
      </c>
      <c r="C4568">
        <v>104.721588</v>
      </c>
      <c r="D4568">
        <v>468670300</v>
      </c>
      <c r="E4568" s="3">
        <f t="shared" si="781"/>
        <v>-1.8512741420546708E-2</v>
      </c>
      <c r="F4568" s="4">
        <f t="shared" si="772"/>
        <v>1.0183494054481797E-2</v>
      </c>
      <c r="G4568" s="4">
        <f t="shared" si="773"/>
        <v>-2.0138937562517696E-3</v>
      </c>
      <c r="H4568" s="4">
        <f t="shared" si="774"/>
        <v>4.554196990857249E-2</v>
      </c>
      <c r="I4568" s="4">
        <f t="shared" si="775"/>
        <v>-3.9516511397754805E-2</v>
      </c>
      <c r="J4568" s="4">
        <f t="shared" si="776"/>
        <v>-4.6402843759891788E-2</v>
      </c>
      <c r="L4568" s="5">
        <f>_xlfn.STDEV.S($E$3:E4568)</f>
        <v>1.2432931768096941E-2</v>
      </c>
      <c r="M4568">
        <f t="shared" si="777"/>
        <v>-4.6402710664910987E-2</v>
      </c>
      <c r="N4568" s="6">
        <f t="shared" si="771"/>
        <v>-4.5307767850141345E-2</v>
      </c>
      <c r="O4568">
        <f t="shared" si="778"/>
        <v>-1.835397786227198E-2</v>
      </c>
      <c r="P4568">
        <f t="shared" si="779"/>
        <v>3.3686850336876994E-4</v>
      </c>
      <c r="Q4568">
        <f t="shared" si="780"/>
        <v>1.8160239640913298E-4</v>
      </c>
    </row>
    <row r="4569" spans="1:17" x14ac:dyDescent="0.3">
      <c r="A4569" s="2">
        <v>40619</v>
      </c>
      <c r="B4569">
        <v>127.849998</v>
      </c>
      <c r="C4569">
        <v>106.10760500000001</v>
      </c>
      <c r="D4569">
        <v>254303700</v>
      </c>
      <c r="E4569" s="3">
        <f t="shared" si="781"/>
        <v>1.3235045173561444E-2</v>
      </c>
      <c r="F4569" s="4">
        <f t="shared" si="772"/>
        <v>1.0548515265952149E-2</v>
      </c>
      <c r="G4569" s="4">
        <f t="shared" si="773"/>
        <v>-1.6980365395051621E-3</v>
      </c>
      <c r="H4569" s="4">
        <f t="shared" si="774"/>
        <v>4.7174394392726554E-2</v>
      </c>
      <c r="I4569" s="4">
        <f t="shared" si="775"/>
        <v>-3.341843982769499E-2</v>
      </c>
      <c r="J4569" s="4">
        <f t="shared" si="776"/>
        <v>-3.951608368475823E-2</v>
      </c>
      <c r="L4569" s="5">
        <f>_xlfn.STDEV.S($E$3:E4569)</f>
        <v>1.2433041748082543E-2</v>
      </c>
      <c r="M4569">
        <f t="shared" si="777"/>
        <v>-3.9516211858491468E-2</v>
      </c>
      <c r="N4569" s="6">
        <f t="shared" ref="N4569:N4632" si="782">(AVERAGE(E4547:E4569)+1)^23-1</f>
        <v>-3.8333956067538755E-2</v>
      </c>
      <c r="O4569">
        <f t="shared" si="778"/>
        <v>6.8864988064195193E-3</v>
      </c>
      <c r="P4569">
        <f t="shared" si="779"/>
        <v>4.7423865810817467E-5</v>
      </c>
      <c r="Q4569">
        <f t="shared" si="780"/>
        <v>1.8119724597255948E-4</v>
      </c>
    </row>
    <row r="4570" spans="1:17" x14ac:dyDescent="0.3">
      <c r="A4570" s="2">
        <v>40620</v>
      </c>
      <c r="B4570">
        <v>127.760002</v>
      </c>
      <c r="C4570">
        <v>106.49353000000001</v>
      </c>
      <c r="D4570">
        <v>230435400</v>
      </c>
      <c r="E4570" s="3">
        <f t="shared" si="781"/>
        <v>-7.0391866568508821E-4</v>
      </c>
      <c r="F4570" s="4">
        <f t="shared" ref="F4570:F4633" si="783">_xlfn.STDEV.S(E4548:E4570)</f>
        <v>1.0513428039111141E-2</v>
      </c>
      <c r="G4570" s="4">
        <f t="shared" ref="G4570:G4633" si="784">AVERAGE(E4548:E4570)</f>
        <v>-1.8331619869727269E-3</v>
      </c>
      <c r="H4570" s="4">
        <f t="shared" ref="H4570:H4633" si="785">F4570*SQRT(20)</f>
        <v>4.7017479544009665E-2</v>
      </c>
      <c r="I4570" s="4">
        <f t="shared" ref="I4570:I4633" si="786">(G4570+1)^20-1</f>
        <v>-3.6031716352499576E-2</v>
      </c>
      <c r="J4570" s="4">
        <f t="shared" ref="J4570:J4633" si="787">C4570/C4547-1</f>
        <v>-3.8334496432320231E-2</v>
      </c>
      <c r="L4570" s="5">
        <f>_xlfn.STDEV.S($E$3:E4570)</f>
        <v>1.2431689562280876E-2</v>
      </c>
      <c r="M4570">
        <f t="shared" ref="M4570:M4633" si="788">(B4570-B4547)/B4547</f>
        <v>-4.2494126489236915E-2</v>
      </c>
      <c r="N4570" s="6">
        <f t="shared" si="782"/>
        <v>-4.1323334136817658E-2</v>
      </c>
      <c r="O4570">
        <f t="shared" si="778"/>
        <v>-2.9779146307454471E-3</v>
      </c>
      <c r="P4570">
        <f t="shared" si="779"/>
        <v>8.867975548007793E-6</v>
      </c>
      <c r="Q4570">
        <f t="shared" si="780"/>
        <v>1.8152116986046106E-4</v>
      </c>
    </row>
    <row r="4571" spans="1:17" x14ac:dyDescent="0.3">
      <c r="A4571" s="2">
        <v>40623</v>
      </c>
      <c r="B4571">
        <v>129.740005</v>
      </c>
      <c r="C4571">
        <v>108.143959</v>
      </c>
      <c r="D4571">
        <v>153992600</v>
      </c>
      <c r="E4571" s="3">
        <f t="shared" si="781"/>
        <v>1.5497831629651904E-2</v>
      </c>
      <c r="F4571" s="4">
        <f t="shared" si="783"/>
        <v>1.1109429994518565E-2</v>
      </c>
      <c r="G4571" s="4">
        <f t="shared" si="784"/>
        <v>-1.0224865647912994E-3</v>
      </c>
      <c r="H4571" s="4">
        <f t="shared" si="785"/>
        <v>4.9682881318037261E-2</v>
      </c>
      <c r="I4571" s="4">
        <f t="shared" si="786"/>
        <v>-2.0252303696436269E-2</v>
      </c>
      <c r="J4571" s="4">
        <f t="shared" si="787"/>
        <v>-2.0347091707772713E-2</v>
      </c>
      <c r="L4571" s="5">
        <f>_xlfn.STDEV.S($E$3:E4571)</f>
        <v>1.2432359104373649E-2</v>
      </c>
      <c r="M4571">
        <f t="shared" si="788"/>
        <v>-2.4584543439761852E-2</v>
      </c>
      <c r="N4571" s="6">
        <f t="shared" si="782"/>
        <v>-2.3254568396577135E-2</v>
      </c>
      <c r="O4571">
        <f t="shared" ref="O4571:O4634" si="789">M4571-M4570</f>
        <v>1.7909583049475063E-2</v>
      </c>
      <c r="P4571">
        <f t="shared" ref="P4571:P4634" si="790">O4571^2</f>
        <v>3.2075316500604448E-4</v>
      </c>
      <c r="Q4571">
        <f t="shared" si="780"/>
        <v>1.8852988778360211E-4</v>
      </c>
    </row>
    <row r="4572" spans="1:17" x14ac:dyDescent="0.3">
      <c r="A4572" s="2">
        <v>40624</v>
      </c>
      <c r="B4572">
        <v>129.28999300000001</v>
      </c>
      <c r="C4572">
        <v>107.76886</v>
      </c>
      <c r="D4572">
        <v>129538600</v>
      </c>
      <c r="E4572" s="3">
        <f t="shared" si="781"/>
        <v>-3.4685677713669483E-3</v>
      </c>
      <c r="F4572" s="4">
        <f t="shared" si="783"/>
        <v>1.1002488016631708E-2</v>
      </c>
      <c r="G4572" s="4">
        <f t="shared" si="784"/>
        <v>-1.4478763625006938E-3</v>
      </c>
      <c r="H4572" s="4">
        <f t="shared" si="785"/>
        <v>4.9204622253630675E-2</v>
      </c>
      <c r="I4572" s="4">
        <f t="shared" si="786"/>
        <v>-2.8562660508274496E-2</v>
      </c>
      <c r="J4572" s="4">
        <f t="shared" si="787"/>
        <v>-2.9871855131663128E-2</v>
      </c>
      <c r="L4572" s="5">
        <f>_xlfn.STDEV.S($E$3:E4572)</f>
        <v>1.243112445896085E-2</v>
      </c>
      <c r="M4572">
        <f t="shared" si="788"/>
        <v>-3.4068082148610422E-2</v>
      </c>
      <c r="N4572" s="6">
        <f t="shared" si="782"/>
        <v>-3.2776117535102012E-2</v>
      </c>
      <c r="O4572">
        <f t="shared" si="789"/>
        <v>-9.4835387088485698E-3</v>
      </c>
      <c r="P4572">
        <f t="shared" si="790"/>
        <v>8.9937506442229194E-5</v>
      </c>
      <c r="Q4572">
        <f t="shared" si="780"/>
        <v>1.8949102038081882E-4</v>
      </c>
    </row>
    <row r="4573" spans="1:17" x14ac:dyDescent="0.3">
      <c r="A4573" s="2">
        <v>40625</v>
      </c>
      <c r="B4573">
        <v>129.66000399999999</v>
      </c>
      <c r="C4573">
        <v>108.077263</v>
      </c>
      <c r="D4573">
        <v>148603100</v>
      </c>
      <c r="E4573" s="3">
        <f t="shared" si="781"/>
        <v>2.8618688222836752E-3</v>
      </c>
      <c r="F4573" s="4">
        <f t="shared" si="783"/>
        <v>1.1000200863038965E-2</v>
      </c>
      <c r="G4573" s="4">
        <f t="shared" si="784"/>
        <v>-1.4533766273029766E-3</v>
      </c>
      <c r="H4573" s="4">
        <f t="shared" si="785"/>
        <v>4.9194393791813958E-2</v>
      </c>
      <c r="I4573" s="4">
        <f t="shared" si="786"/>
        <v>-2.8669673109625204E-2</v>
      </c>
      <c r="J4573" s="4">
        <f t="shared" si="787"/>
        <v>-2.9994169137239068E-2</v>
      </c>
      <c r="L4573" s="5">
        <f>_xlfn.STDEV.S($E$3:E4573)</f>
        <v>1.2429821460955535E-2</v>
      </c>
      <c r="M4573">
        <f t="shared" si="788"/>
        <v>-3.4189914338920026E-2</v>
      </c>
      <c r="N4573" s="6">
        <f t="shared" si="782"/>
        <v>-3.2898647241362378E-2</v>
      </c>
      <c r="O4573">
        <f t="shared" si="789"/>
        <v>-1.2183219030960368E-4</v>
      </c>
      <c r="P4573">
        <f t="shared" si="790"/>
        <v>1.484308259563549E-8</v>
      </c>
      <c r="Q4573">
        <f t="shared" si="780"/>
        <v>1.8864757167911785E-4</v>
      </c>
    </row>
    <row r="4574" spans="1:17" x14ac:dyDescent="0.3">
      <c r="A4574" s="2">
        <v>40626</v>
      </c>
      <c r="B4574">
        <v>130.89999399999999</v>
      </c>
      <c r="C4574">
        <v>109.11082500000001</v>
      </c>
      <c r="D4574">
        <v>159129800</v>
      </c>
      <c r="E4574" s="3">
        <f t="shared" si="781"/>
        <v>9.5633962806294104E-3</v>
      </c>
      <c r="F4574" s="4">
        <f t="shared" si="783"/>
        <v>1.1217904946766411E-2</v>
      </c>
      <c r="G4574" s="4">
        <f t="shared" si="784"/>
        <v>-1.1282573816793061E-3</v>
      </c>
      <c r="H4574" s="4">
        <f t="shared" si="785"/>
        <v>5.0167996052201708E-2</v>
      </c>
      <c r="I4574" s="4">
        <f t="shared" si="786"/>
        <v>-2.2324913818453473E-2</v>
      </c>
      <c r="J4574" s="4">
        <f t="shared" si="787"/>
        <v>-2.2756113054950733E-2</v>
      </c>
      <c r="L4574" s="5">
        <f>_xlfn.STDEV.S($E$3:E4574)</f>
        <v>1.2429214523111373E-2</v>
      </c>
      <c r="M4574">
        <f t="shared" si="788"/>
        <v>-2.698286647575171E-2</v>
      </c>
      <c r="N4574" s="6">
        <f t="shared" si="782"/>
        <v>-2.5630388983551411E-2</v>
      </c>
      <c r="O4574">
        <f t="shared" si="789"/>
        <v>7.2070478631683157E-3</v>
      </c>
      <c r="P4574">
        <f t="shared" si="790"/>
        <v>5.1941538901998983E-5</v>
      </c>
      <c r="Q4574">
        <f t="shared" si="780"/>
        <v>1.9089900518228764E-4</v>
      </c>
    </row>
    <row r="4575" spans="1:17" x14ac:dyDescent="0.3">
      <c r="A4575" s="2">
        <v>40627</v>
      </c>
      <c r="B4575">
        <v>131.300003</v>
      </c>
      <c r="C4575">
        <v>109.444305</v>
      </c>
      <c r="D4575">
        <v>155642800</v>
      </c>
      <c r="E4575" s="3">
        <f t="shared" si="781"/>
        <v>3.0558366564936712E-3</v>
      </c>
      <c r="F4575" s="4">
        <f t="shared" si="783"/>
        <v>1.0453318814035493E-2</v>
      </c>
      <c r="G4575" s="4">
        <f t="shared" si="784"/>
        <v>-1.2279271226083686E-4</v>
      </c>
      <c r="H4575" s="4">
        <f t="shared" si="785"/>
        <v>4.6748662917321694E-2</v>
      </c>
      <c r="I4575" s="4">
        <f t="shared" si="786"/>
        <v>-2.4529915252612389E-3</v>
      </c>
      <c r="J4575" s="4">
        <f t="shared" si="787"/>
        <v>3.0674318419765534E-4</v>
      </c>
      <c r="L4575" s="5">
        <f>_xlfn.STDEV.S($E$3:E4575)</f>
        <v>1.2427921217188687E-2</v>
      </c>
      <c r="M4575">
        <f t="shared" si="788"/>
        <v>-4.0203215653444625E-3</v>
      </c>
      <c r="N4575" s="6">
        <f t="shared" si="782"/>
        <v>-2.8204209122514312E-3</v>
      </c>
      <c r="O4575">
        <f t="shared" si="789"/>
        <v>2.2962544910407248E-2</v>
      </c>
      <c r="P4575">
        <f t="shared" si="790"/>
        <v>5.2727846876246976E-4</v>
      </c>
      <c r="Q4575">
        <f t="shared" si="780"/>
        <v>2.0878379623314421E-4</v>
      </c>
    </row>
    <row r="4576" spans="1:17" x14ac:dyDescent="0.3">
      <c r="A4576" s="2">
        <v>40630</v>
      </c>
      <c r="B4576">
        <v>130.979996</v>
      </c>
      <c r="C4576">
        <v>109.177521</v>
      </c>
      <c r="D4576">
        <v>109762400</v>
      </c>
      <c r="E4576" s="3">
        <f t="shared" si="781"/>
        <v>-2.4372200509393815E-3</v>
      </c>
      <c r="F4576" s="4">
        <f t="shared" si="783"/>
        <v>1.0384608882309338E-2</v>
      </c>
      <c r="G4576" s="4">
        <f t="shared" si="784"/>
        <v>3.8383000991788101E-5</v>
      </c>
      <c r="H4576" s="4">
        <f t="shared" si="785"/>
        <v>4.6441382761183592E-2</v>
      </c>
      <c r="I4576" s="4">
        <f t="shared" si="786"/>
        <v>7.6794000271718232E-4</v>
      </c>
      <c r="J4576" s="4">
        <f t="shared" si="787"/>
        <v>4.0373739557550969E-3</v>
      </c>
      <c r="L4576" s="5">
        <f>_xlfn.STDEV.S($E$3:E4576)</f>
        <v>1.2426629014595313E-2</v>
      </c>
      <c r="M4576">
        <f t="shared" si="788"/>
        <v>-3.0535795129421812E-4</v>
      </c>
      <c r="N4576" s="6">
        <f t="shared" si="782"/>
        <v>8.8318185643343483E-4</v>
      </c>
      <c r="O4576">
        <f t="shared" si="789"/>
        <v>3.7149636140502446E-3</v>
      </c>
      <c r="P4576">
        <f t="shared" si="790"/>
        <v>1.3800954653717255E-5</v>
      </c>
      <c r="Q4576">
        <f t="shared" si="780"/>
        <v>2.0831427763220062E-4</v>
      </c>
    </row>
    <row r="4577" spans="1:17" x14ac:dyDescent="0.3">
      <c r="A4577" s="2">
        <v>40631</v>
      </c>
      <c r="B4577">
        <v>131.86000100000001</v>
      </c>
      <c r="C4577">
        <v>109.91104900000001</v>
      </c>
      <c r="D4577">
        <v>129798800</v>
      </c>
      <c r="E4577" s="3">
        <f t="shared" si="781"/>
        <v>6.718621368716482E-3</v>
      </c>
      <c r="F4577" s="4">
        <f t="shared" si="783"/>
        <v>1.0475506383765206E-2</v>
      </c>
      <c r="G4577" s="4">
        <f t="shared" si="784"/>
        <v>3.6036662412971979E-4</v>
      </c>
      <c r="H4577" s="4">
        <f t="shared" si="785"/>
        <v>4.6847888745664E-2</v>
      </c>
      <c r="I4577" s="4">
        <f t="shared" si="786"/>
        <v>7.2320600946202962E-3</v>
      </c>
      <c r="J4577" s="4">
        <f t="shared" si="787"/>
        <v>1.1478166028962677E-2</v>
      </c>
      <c r="L4577" s="5">
        <f>_xlfn.STDEV.S($E$3:E4577)</f>
        <v>1.2425631110332434E-2</v>
      </c>
      <c r="M4577">
        <f t="shared" si="788"/>
        <v>7.1030936356959486E-3</v>
      </c>
      <c r="N4577" s="6">
        <f t="shared" si="782"/>
        <v>8.3213710032579158E-3</v>
      </c>
      <c r="O4577">
        <f t="shared" si="789"/>
        <v>7.4084515869901665E-3</v>
      </c>
      <c r="P4577">
        <f t="shared" si="790"/>
        <v>5.4885154916777113E-5</v>
      </c>
      <c r="Q4577">
        <f t="shared" si="780"/>
        <v>2.1030612686927943E-4</v>
      </c>
    </row>
    <row r="4578" spans="1:17" x14ac:dyDescent="0.3">
      <c r="A4578" s="2">
        <v>40632</v>
      </c>
      <c r="B4578">
        <v>132.770004</v>
      </c>
      <c r="C4578">
        <v>110.669563</v>
      </c>
      <c r="D4578">
        <v>135835000</v>
      </c>
      <c r="E4578" s="3">
        <f t="shared" si="781"/>
        <v>6.9012816100311181E-3</v>
      </c>
      <c r="F4578" s="4">
        <f t="shared" si="783"/>
        <v>1.0334400600781625E-2</v>
      </c>
      <c r="G4578" s="4">
        <f t="shared" si="784"/>
        <v>1.9551774250087974E-4</v>
      </c>
      <c r="H4578" s="4">
        <f t="shared" si="785"/>
        <v>4.6216844500124761E-2</v>
      </c>
      <c r="I4578" s="4">
        <f t="shared" si="786"/>
        <v>3.9176265432179225E-3</v>
      </c>
      <c r="J4578" s="4">
        <f t="shared" si="787"/>
        <v>7.6835284676590732E-3</v>
      </c>
      <c r="L4578" s="5">
        <f>_xlfn.STDEV.S($E$3:E4578)</f>
        <v>1.2424654263583761E-2</v>
      </c>
      <c r="M4578">
        <f t="shared" si="788"/>
        <v>3.3250358448569557E-3</v>
      </c>
      <c r="N4578" s="6">
        <f t="shared" si="782"/>
        <v>4.5065928055592064E-3</v>
      </c>
      <c r="O4578">
        <f t="shared" si="789"/>
        <v>-3.7780577908389928E-3</v>
      </c>
      <c r="P4578">
        <f t="shared" si="790"/>
        <v>1.427372067091921E-5</v>
      </c>
      <c r="Q4578">
        <f t="shared" si="780"/>
        <v>2.0980603378745953E-4</v>
      </c>
    </row>
    <row r="4579" spans="1:17" x14ac:dyDescent="0.3">
      <c r="A4579" s="2">
        <v>40633</v>
      </c>
      <c r="B4579">
        <v>132.58999600000001</v>
      </c>
      <c r="C4579">
        <v>110.519524</v>
      </c>
      <c r="D4579">
        <v>132537100</v>
      </c>
      <c r="E4579" s="3">
        <f t="shared" si="781"/>
        <v>-1.3557881643204706E-3</v>
      </c>
      <c r="F4579" s="4">
        <f t="shared" si="783"/>
        <v>1.0254733723896079E-2</v>
      </c>
      <c r="G4579" s="4">
        <f t="shared" si="784"/>
        <v>-1.3284561635868128E-4</v>
      </c>
      <c r="H4579" s="4">
        <f t="shared" si="785"/>
        <v>4.5860563395582386E-2</v>
      </c>
      <c r="I4579" s="4">
        <f t="shared" si="786"/>
        <v>-2.6535618863645638E-3</v>
      </c>
      <c r="J4579" s="4">
        <f t="shared" si="787"/>
        <v>1.1999319785171991E-4</v>
      </c>
      <c r="L4579" s="5">
        <f>_xlfn.STDEV.S($E$3:E4579)</f>
        <v>1.2423321258975344E-2</v>
      </c>
      <c r="M4579">
        <f t="shared" si="788"/>
        <v>-4.2057681204249915E-3</v>
      </c>
      <c r="N4579" s="6">
        <f t="shared" si="782"/>
        <v>-3.0509883922025249E-3</v>
      </c>
      <c r="O4579">
        <f t="shared" si="789"/>
        <v>-7.5308039652819472E-3</v>
      </c>
      <c r="P4579">
        <f t="shared" si="790"/>
        <v>5.6713008363506303E-5</v>
      </c>
      <c r="Q4579">
        <f t="shared" si="780"/>
        <v>2.1081286487059986E-4</v>
      </c>
    </row>
    <row r="4580" spans="1:17" x14ac:dyDescent="0.3">
      <c r="A4580" s="2">
        <v>40634</v>
      </c>
      <c r="B4580">
        <v>133.14999399999999</v>
      </c>
      <c r="C4580">
        <v>110.98632000000001</v>
      </c>
      <c r="D4580">
        <v>153850100</v>
      </c>
      <c r="E4580" s="3">
        <f t="shared" si="781"/>
        <v>4.2235313137801711E-3</v>
      </c>
      <c r="F4580" s="4">
        <f t="shared" si="783"/>
        <v>9.6293316089560987E-3</v>
      </c>
      <c r="G4580" s="4">
        <f t="shared" si="784"/>
        <v>7.7569633354006957E-4</v>
      </c>
      <c r="H4580" s="4">
        <f t="shared" si="785"/>
        <v>4.3063680111026521E-2</v>
      </c>
      <c r="I4580" s="4">
        <f t="shared" si="786"/>
        <v>1.5628784425482989E-2</v>
      </c>
      <c r="J4580" s="4">
        <f t="shared" si="787"/>
        <v>2.1373560067683428E-2</v>
      </c>
      <c r="L4580" s="5">
        <f>_xlfn.STDEV.S($E$3:E4580)</f>
        <v>1.2422098118563062E-2</v>
      </c>
      <c r="M4580">
        <f t="shared" si="788"/>
        <v>1.6955633687385872E-2</v>
      </c>
      <c r="N4580" s="6">
        <f t="shared" si="782"/>
        <v>1.7994076798617309E-2</v>
      </c>
      <c r="O4580">
        <f t="shared" si="789"/>
        <v>2.1161401807810863E-2</v>
      </c>
      <c r="P4580">
        <f t="shared" si="790"/>
        <v>4.4780492647162088E-4</v>
      </c>
      <c r="Q4580">
        <f t="shared" si="780"/>
        <v>2.109345998560803E-4</v>
      </c>
    </row>
    <row r="4581" spans="1:17" x14ac:dyDescent="0.3">
      <c r="A4581" s="2">
        <v>40637</v>
      </c>
      <c r="B4581">
        <v>133.259995</v>
      </c>
      <c r="C4581">
        <v>111.078003</v>
      </c>
      <c r="D4581">
        <v>100768900</v>
      </c>
      <c r="E4581" s="3">
        <f t="shared" si="781"/>
        <v>8.2614348446763408E-4</v>
      </c>
      <c r="F4581" s="4">
        <f t="shared" si="783"/>
        <v>9.6247752988593369E-3</v>
      </c>
      <c r="G4581" s="4">
        <f t="shared" si="784"/>
        <v>7.1863064342712348E-4</v>
      </c>
      <c r="H4581" s="4">
        <f t="shared" si="785"/>
        <v>4.3043303672820665E-2</v>
      </c>
      <c r="I4581" s="4">
        <f t="shared" si="786"/>
        <v>1.4471158943560214E-2</v>
      </c>
      <c r="J4581" s="4">
        <f t="shared" si="787"/>
        <v>2.0035817785672538E-2</v>
      </c>
      <c r="L4581" s="5">
        <f>_xlfn.STDEV.S($E$3:E4581)</f>
        <v>1.2420743586280607E-2</v>
      </c>
      <c r="M4581">
        <f t="shared" si="788"/>
        <v>1.5623716870924436E-2</v>
      </c>
      <c r="N4581" s="6">
        <f t="shared" si="782"/>
        <v>1.6659821215149417E-2</v>
      </c>
      <c r="O4581">
        <f t="shared" si="789"/>
        <v>-1.3319168164614356E-3</v>
      </c>
      <c r="P4581">
        <f t="shared" si="790"/>
        <v>1.7740024059727655E-6</v>
      </c>
      <c r="Q4581">
        <f t="shared" si="780"/>
        <v>2.1100695007613429E-4</v>
      </c>
    </row>
    <row r="4582" spans="1:17" x14ac:dyDescent="0.3">
      <c r="A4582" s="2">
        <v>40638</v>
      </c>
      <c r="B4582">
        <v>133.240005</v>
      </c>
      <c r="C4582">
        <v>111.061356</v>
      </c>
      <c r="D4582">
        <v>120791500</v>
      </c>
      <c r="E4582" s="3">
        <f t="shared" si="781"/>
        <v>-1.5000750975568966E-4</v>
      </c>
      <c r="F4582" s="4">
        <f t="shared" si="783"/>
        <v>8.9269588754116117E-3</v>
      </c>
      <c r="G4582" s="4">
        <f t="shared" si="784"/>
        <v>-3.6771869234395268E-5</v>
      </c>
      <c r="H4582" s="4">
        <f t="shared" si="785"/>
        <v>3.9922573755530884E-2</v>
      </c>
      <c r="I4582" s="4">
        <f t="shared" si="786"/>
        <v>-7.3518052899113062E-4</v>
      </c>
      <c r="J4582" s="4">
        <f t="shared" si="787"/>
        <v>2.6137331596622904E-3</v>
      </c>
      <c r="L4582" s="5">
        <f>_xlfn.STDEV.S($E$3:E4582)</f>
        <v>1.2419389176582465E-2</v>
      </c>
      <c r="M4582">
        <f t="shared" si="788"/>
        <v>-1.7232037032801093E-3</v>
      </c>
      <c r="N4582" s="6">
        <f t="shared" si="782"/>
        <v>-8.4541098132817627E-4</v>
      </c>
      <c r="O4582">
        <f t="shared" si="789"/>
        <v>-1.7346920574204547E-2</v>
      </c>
      <c r="P4582">
        <f t="shared" si="790"/>
        <v>3.0091565340776102E-4</v>
      </c>
      <c r="Q4582">
        <f t="shared" si="780"/>
        <v>1.6887921618552346E-4</v>
      </c>
    </row>
    <row r="4583" spans="1:17" x14ac:dyDescent="0.3">
      <c r="A4583" s="2">
        <v>40639</v>
      </c>
      <c r="B4583">
        <v>133.66000399999999</v>
      </c>
      <c r="C4583">
        <v>111.41145299999999</v>
      </c>
      <c r="D4583">
        <v>120411600</v>
      </c>
      <c r="E4583" s="3">
        <f t="shared" si="781"/>
        <v>3.1521989210372414E-3</v>
      </c>
      <c r="F4583" s="4">
        <f t="shared" si="783"/>
        <v>8.7978589290320288E-3</v>
      </c>
      <c r="G4583" s="4">
        <f t="shared" si="784"/>
        <v>4.2603331496218874E-4</v>
      </c>
      <c r="H4583" s="4">
        <f t="shared" si="785"/>
        <v>3.9345221243538231E-2</v>
      </c>
      <c r="I4583" s="4">
        <f t="shared" si="786"/>
        <v>8.5552404449944497E-3</v>
      </c>
      <c r="J4583" s="4">
        <f t="shared" si="787"/>
        <v>1.3366402307400049E-2</v>
      </c>
      <c r="L4583" s="5">
        <f>_xlfn.STDEV.S($E$3:E4583)</f>
        <v>1.2418103811467367E-2</v>
      </c>
      <c r="M4583">
        <f t="shared" si="788"/>
        <v>8.9831885786729199E-3</v>
      </c>
      <c r="N4583" s="6">
        <f t="shared" si="782"/>
        <v>9.8448240918080909E-3</v>
      </c>
      <c r="O4583">
        <f t="shared" si="789"/>
        <v>1.0706392281953029E-2</v>
      </c>
      <c r="P4583">
        <f t="shared" si="790"/>
        <v>1.1462683569506339E-4</v>
      </c>
      <c r="Q4583">
        <f t="shared" si="780"/>
        <v>1.6332631679968283E-4</v>
      </c>
    </row>
    <row r="4584" spans="1:17" x14ac:dyDescent="0.3">
      <c r="A4584" s="2">
        <v>40640</v>
      </c>
      <c r="B4584">
        <v>133.320007</v>
      </c>
      <c r="C4584">
        <v>111.128029</v>
      </c>
      <c r="D4584">
        <v>170731500</v>
      </c>
      <c r="E4584" s="3">
        <f t="shared" si="781"/>
        <v>-2.543745247830298E-3</v>
      </c>
      <c r="F4584" s="4">
        <f t="shared" si="783"/>
        <v>8.6390722557444736E-3</v>
      </c>
      <c r="G4584" s="4">
        <f t="shared" si="784"/>
        <v>6.5677893387804532E-4</v>
      </c>
      <c r="H4584" s="4">
        <f t="shared" si="785"/>
        <v>3.8635105652754187E-2</v>
      </c>
      <c r="I4584" s="4">
        <f t="shared" si="786"/>
        <v>1.3217860679117344E-2</v>
      </c>
      <c r="J4584" s="4">
        <f t="shared" si="787"/>
        <v>1.878693666640352E-2</v>
      </c>
      <c r="L4584" s="5">
        <f>_xlfn.STDEV.S($E$3:E4584)</f>
        <v>1.2416820414173168E-2</v>
      </c>
      <c r="M4584">
        <f t="shared" si="788"/>
        <v>1.4380385761718848E-2</v>
      </c>
      <c r="N4584" s="6">
        <f t="shared" si="782"/>
        <v>1.5215552585754466E-2</v>
      </c>
      <c r="O4584">
        <f t="shared" si="789"/>
        <v>5.3971971830459285E-3</v>
      </c>
      <c r="P4584">
        <f t="shared" si="790"/>
        <v>2.9129737432678905E-5</v>
      </c>
      <c r="Q4584">
        <f t="shared" si="780"/>
        <v>1.3918193406612053E-4</v>
      </c>
    </row>
    <row r="4585" spans="1:17" x14ac:dyDescent="0.3">
      <c r="A4585" s="2">
        <v>40641</v>
      </c>
      <c r="B4585">
        <v>132.86000100000001</v>
      </c>
      <c r="C4585">
        <v>110.744598</v>
      </c>
      <c r="D4585">
        <v>147945400</v>
      </c>
      <c r="E4585" s="3">
        <f t="shared" si="781"/>
        <v>-3.4503898578402969E-3</v>
      </c>
      <c r="F4585" s="4">
        <f t="shared" si="783"/>
        <v>8.4928736684354925E-3</v>
      </c>
      <c r="G4585" s="4">
        <f t="shared" si="784"/>
        <v>1.2632833849886101E-4</v>
      </c>
      <c r="H4585" s="4">
        <f t="shared" si="785"/>
        <v>3.7981285693879541E-2</v>
      </c>
      <c r="I4585" s="4">
        <f t="shared" si="786"/>
        <v>2.5296012508464472E-3</v>
      </c>
      <c r="J4585" s="4">
        <f t="shared" si="787"/>
        <v>6.4653489340193993E-3</v>
      </c>
      <c r="L4585" s="5">
        <f>_xlfn.STDEV.S($E$3:E4585)</f>
        <v>1.2415590255360679E-2</v>
      </c>
      <c r="M4585">
        <f t="shared" si="788"/>
        <v>2.1119248436879917E-3</v>
      </c>
      <c r="N4585" s="6">
        <f t="shared" si="782"/>
        <v>2.9095929469893367E-3</v>
      </c>
      <c r="O4585">
        <f t="shared" si="789"/>
        <v>-1.2268460918030856E-2</v>
      </c>
      <c r="P4585">
        <f t="shared" si="790"/>
        <v>1.5051513329725053E-4</v>
      </c>
      <c r="Q4585">
        <f t="shared" si="780"/>
        <v>1.4071191813121452E-4</v>
      </c>
    </row>
    <row r="4586" spans="1:17" x14ac:dyDescent="0.3">
      <c r="A4586" s="2">
        <v>40644</v>
      </c>
      <c r="B4586">
        <v>132.46000699999999</v>
      </c>
      <c r="C4586">
        <v>110.411186</v>
      </c>
      <c r="D4586">
        <v>121385400</v>
      </c>
      <c r="E4586" s="3">
        <f t="shared" si="781"/>
        <v>-3.0106427592155871E-3</v>
      </c>
      <c r="F4586" s="4">
        <f t="shared" si="783"/>
        <v>8.5123877110138049E-3</v>
      </c>
      <c r="G4586" s="4">
        <f t="shared" si="784"/>
        <v>5.7740375240248859E-5</v>
      </c>
      <c r="H4586" s="4">
        <f t="shared" si="785"/>
        <v>3.8068555145321405E-2</v>
      </c>
      <c r="I4586" s="4">
        <f t="shared" si="786"/>
        <v>1.1554411749890026E-3</v>
      </c>
      <c r="J4586" s="4">
        <f t="shared" si="787"/>
        <v>4.8754273655338132E-3</v>
      </c>
      <c r="L4586" s="5">
        <f>_xlfn.STDEV.S($E$3:E4586)</f>
        <v>1.2414333032620026E-2</v>
      </c>
      <c r="M4586">
        <f t="shared" si="788"/>
        <v>5.2880127297229914E-4</v>
      </c>
      <c r="N4586" s="6">
        <f t="shared" si="782"/>
        <v>1.3288724611326685E-3</v>
      </c>
      <c r="O4586">
        <f t="shared" si="789"/>
        <v>-1.5831235707156927E-3</v>
      </c>
      <c r="P4586">
        <f t="shared" si="790"/>
        <v>2.506280240155605E-6</v>
      </c>
      <c r="Q4586">
        <f t="shared" si="780"/>
        <v>1.4022380885200542E-4</v>
      </c>
    </row>
    <row r="4587" spans="1:17" x14ac:dyDescent="0.3">
      <c r="A4587" s="2">
        <v>40645</v>
      </c>
      <c r="B4587">
        <v>131.470001</v>
      </c>
      <c r="C4587">
        <v>109.585983</v>
      </c>
      <c r="D4587">
        <v>161187400</v>
      </c>
      <c r="E4587" s="3">
        <f t="shared" si="781"/>
        <v>-7.4739993030499274E-3</v>
      </c>
      <c r="F4587" s="4">
        <f t="shared" si="783"/>
        <v>7.6899079290629925E-3</v>
      </c>
      <c r="G4587" s="4">
        <f t="shared" si="784"/>
        <v>5.3738853294792101E-4</v>
      </c>
      <c r="H4587" s="4">
        <f t="shared" si="785"/>
        <v>3.4390313740198963E-2</v>
      </c>
      <c r="I4587" s="4">
        <f t="shared" si="786"/>
        <v>1.0802817403621434E-2</v>
      </c>
      <c r="J4587" s="4">
        <f t="shared" si="787"/>
        <v>1.6169972012249234E-2</v>
      </c>
      <c r="L4587" s="5">
        <f>_xlfn.STDEV.S($E$3:E4587)</f>
        <v>1.241351221698256E-2</v>
      </c>
      <c r="M4587">
        <f t="shared" si="788"/>
        <v>1.1774657353014384E-2</v>
      </c>
      <c r="N4587" s="6">
        <f t="shared" si="782"/>
        <v>1.2433274808347994E-2</v>
      </c>
      <c r="O4587">
        <f t="shared" si="789"/>
        <v>1.1245856080042084E-2</v>
      </c>
      <c r="P4587">
        <f t="shared" si="790"/>
        <v>1.264692789730195E-4</v>
      </c>
      <c r="Q4587">
        <f t="shared" si="780"/>
        <v>1.2555584922580097E-4</v>
      </c>
    </row>
    <row r="4588" spans="1:17" x14ac:dyDescent="0.3">
      <c r="A4588" s="2">
        <v>40646</v>
      </c>
      <c r="B4588">
        <v>131.46000699999999</v>
      </c>
      <c r="C4588">
        <v>109.577637</v>
      </c>
      <c r="D4588">
        <v>162059000</v>
      </c>
      <c r="E4588" s="3">
        <f t="shared" si="781"/>
        <v>-7.6017341781309256E-5</v>
      </c>
      <c r="F4588" s="4">
        <f t="shared" si="783"/>
        <v>7.5630388632165037E-3</v>
      </c>
      <c r="G4588" s="4">
        <f t="shared" si="784"/>
        <v>2.3294311013116018E-4</v>
      </c>
      <c r="H4588" s="4">
        <f t="shared" si="785"/>
        <v>3.3822938029249676E-2</v>
      </c>
      <c r="I4588" s="4">
        <f t="shared" si="786"/>
        <v>4.669186500168454E-3</v>
      </c>
      <c r="J4588" s="4">
        <f t="shared" si="787"/>
        <v>9.1035015154743437E-3</v>
      </c>
      <c r="L4588" s="5">
        <f>_xlfn.STDEV.S($E$3:E4588)</f>
        <v>1.2412159784253337E-2</v>
      </c>
      <c r="M4588">
        <f t="shared" si="788"/>
        <v>4.7386962622650696E-3</v>
      </c>
      <c r="N4588" s="6">
        <f t="shared" si="782"/>
        <v>5.3714423552988499E-3</v>
      </c>
      <c r="O4588">
        <f t="shared" si="789"/>
        <v>-7.0359610907493146E-3</v>
      </c>
      <c r="P4588">
        <f t="shared" si="790"/>
        <v>4.9504748470538286E-5</v>
      </c>
      <c r="Q4588">
        <f t="shared" si="780"/>
        <v>1.2768909330091485E-4</v>
      </c>
    </row>
    <row r="4589" spans="1:17" x14ac:dyDescent="0.3">
      <c r="A4589" s="2">
        <v>40647</v>
      </c>
      <c r="B4589">
        <v>131.55999800000001</v>
      </c>
      <c r="C4589">
        <v>109.660995</v>
      </c>
      <c r="D4589">
        <v>161220400</v>
      </c>
      <c r="E4589" s="3">
        <f t="shared" si="781"/>
        <v>7.6061915925507151E-4</v>
      </c>
      <c r="F4589" s="4">
        <f t="shared" si="783"/>
        <v>7.4386467593461555E-3</v>
      </c>
      <c r="G4589" s="4">
        <f t="shared" si="784"/>
        <v>5.2852896838098803E-4</v>
      </c>
      <c r="H4589" s="4">
        <f t="shared" si="785"/>
        <v>3.3266639629013051E-2</v>
      </c>
      <c r="I4589" s="4">
        <f t="shared" si="786"/>
        <v>1.0623823202216887E-2</v>
      </c>
      <c r="J4589" s="4">
        <f t="shared" si="787"/>
        <v>1.6005376793237547E-2</v>
      </c>
      <c r="L4589" s="5">
        <f>_xlfn.STDEV.S($E$3:E4589)</f>
        <v>1.2410808180663334E-2</v>
      </c>
      <c r="M4589">
        <f t="shared" si="788"/>
        <v>1.1610880162763269E-2</v>
      </c>
      <c r="N4589" s="6">
        <f t="shared" si="782"/>
        <v>1.2227102183199889E-2</v>
      </c>
      <c r="O4589">
        <f t="shared" si="789"/>
        <v>6.872183900498199E-3</v>
      </c>
      <c r="P4589">
        <f t="shared" si="790"/>
        <v>4.722691156226664E-5</v>
      </c>
      <c r="Q4589">
        <f t="shared" si="780"/>
        <v>1.2499789607313779E-4</v>
      </c>
    </row>
    <row r="4590" spans="1:17" x14ac:dyDescent="0.3">
      <c r="A4590" s="2">
        <v>40648</v>
      </c>
      <c r="B4590">
        <v>132.03999300000001</v>
      </c>
      <c r="C4590">
        <v>110.06109600000001</v>
      </c>
      <c r="D4590">
        <v>170006700</v>
      </c>
      <c r="E4590" s="3">
        <f t="shared" si="781"/>
        <v>3.648487437648118E-3</v>
      </c>
      <c r="F4590" s="4">
        <f t="shared" si="783"/>
        <v>6.9853499132000426E-3</v>
      </c>
      <c r="G4590" s="4">
        <f t="shared" si="784"/>
        <v>1.185296685444532E-3</v>
      </c>
      <c r="H4590" s="4">
        <f t="shared" si="785"/>
        <v>3.1239434505075103E-2</v>
      </c>
      <c r="I4590" s="4">
        <f t="shared" si="786"/>
        <v>2.3974778065347646E-2</v>
      </c>
      <c r="J4590" s="4">
        <f t="shared" si="787"/>
        <v>3.1531000009578536E-2</v>
      </c>
      <c r="L4590" s="5">
        <f>_xlfn.STDEV.S($E$3:E4590)</f>
        <v>1.2409552807821196E-2</v>
      </c>
      <c r="M4590">
        <f t="shared" si="788"/>
        <v>2.7069034335237017E-2</v>
      </c>
      <c r="N4590" s="6">
        <f t="shared" si="782"/>
        <v>2.762023733501251E-2</v>
      </c>
      <c r="O4590">
        <f t="shared" si="789"/>
        <v>1.5458154172473749E-2</v>
      </c>
      <c r="P4590">
        <f t="shared" si="790"/>
        <v>2.3895453041996757E-4</v>
      </c>
      <c r="Q4590">
        <f t="shared" si="780"/>
        <v>1.3183420625670209E-4</v>
      </c>
    </row>
    <row r="4591" spans="1:17" x14ac:dyDescent="0.3">
      <c r="A4591" s="2">
        <v>40651</v>
      </c>
      <c r="B4591">
        <v>130.55999800000001</v>
      </c>
      <c r="C4591">
        <v>108.82746899999999</v>
      </c>
      <c r="D4591">
        <v>210759300</v>
      </c>
      <c r="E4591" s="3">
        <f t="shared" si="781"/>
        <v>-1.120868735580749E-2</v>
      </c>
      <c r="F4591" s="4">
        <f t="shared" si="783"/>
        <v>6.1672562763509233E-3</v>
      </c>
      <c r="G4591" s="4">
        <f t="shared" si="784"/>
        <v>1.502864253476672E-3</v>
      </c>
      <c r="H4591" s="4">
        <f t="shared" si="785"/>
        <v>2.7580808537165789E-2</v>
      </c>
      <c r="I4591" s="4">
        <f t="shared" si="786"/>
        <v>3.0490313670313185E-2</v>
      </c>
      <c r="J4591" s="4">
        <f t="shared" si="787"/>
        <v>3.9207589174449886E-2</v>
      </c>
      <c r="L4591" s="5">
        <f>_xlfn.STDEV.S($E$3:E4591)</f>
        <v>1.2409366720553651E-2</v>
      </c>
      <c r="M4591">
        <f t="shared" si="788"/>
        <v>3.4712299889047393E-2</v>
      </c>
      <c r="N4591" s="6">
        <f t="shared" si="782"/>
        <v>3.5143360735335305E-2</v>
      </c>
      <c r="O4591">
        <f t="shared" si="789"/>
        <v>7.6432655538103758E-3</v>
      </c>
      <c r="P4591">
        <f t="shared" si="790"/>
        <v>5.8419508326064229E-5</v>
      </c>
      <c r="Q4591">
        <f t="shared" si="780"/>
        <v>1.1972772821136702E-4</v>
      </c>
    </row>
    <row r="4592" spans="1:17" x14ac:dyDescent="0.3">
      <c r="A4592" s="2">
        <v>40652</v>
      </c>
      <c r="B4592">
        <v>131.30999800000001</v>
      </c>
      <c r="C4592">
        <v>109.452606</v>
      </c>
      <c r="D4592">
        <v>124258800</v>
      </c>
      <c r="E4592" s="3">
        <f t="shared" si="781"/>
        <v>5.7444853821153607E-3</v>
      </c>
      <c r="F4592" s="4">
        <f t="shared" si="783"/>
        <v>5.6995967990833016E-3</v>
      </c>
      <c r="G4592" s="4">
        <f t="shared" si="784"/>
        <v>1.1771877408051031E-3</v>
      </c>
      <c r="H4592" s="4">
        <f t="shared" si="785"/>
        <v>2.5489371774180949E-2</v>
      </c>
      <c r="I4592" s="4">
        <f t="shared" si="786"/>
        <v>2.3808920337423878E-2</v>
      </c>
      <c r="J4592" s="4">
        <f t="shared" si="787"/>
        <v>3.1524611266082081E-2</v>
      </c>
      <c r="L4592" s="5">
        <f>_xlfn.STDEV.S($E$3:E4592)</f>
        <v>1.240827344155805E-2</v>
      </c>
      <c r="M4592">
        <f t="shared" si="788"/>
        <v>2.706296483477464E-2</v>
      </c>
      <c r="N4592" s="6">
        <f t="shared" si="782"/>
        <v>2.7428824231484406E-2</v>
      </c>
      <c r="O4592">
        <f t="shared" si="789"/>
        <v>-7.6493350542727531E-3</v>
      </c>
      <c r="P4592">
        <f t="shared" si="790"/>
        <v>5.851232677252594E-5</v>
      </c>
      <c r="Q4592">
        <f t="shared" si="780"/>
        <v>1.2020983520970219E-4</v>
      </c>
    </row>
    <row r="4593" spans="1:17" x14ac:dyDescent="0.3">
      <c r="A4593" s="2">
        <v>40653</v>
      </c>
      <c r="B4593">
        <v>133.10000600000001</v>
      </c>
      <c r="C4593">
        <v>110.944641</v>
      </c>
      <c r="D4593">
        <v>156133800</v>
      </c>
      <c r="E4593" s="3">
        <f t="shared" si="781"/>
        <v>1.363192466121288E-2</v>
      </c>
      <c r="F4593" s="4">
        <f t="shared" si="783"/>
        <v>6.2425420791141321E-3</v>
      </c>
      <c r="G4593" s="4">
        <f t="shared" si="784"/>
        <v>1.8004852767571887E-3</v>
      </c>
      <c r="H4593" s="4">
        <f t="shared" si="785"/>
        <v>2.7917496882604139E-2</v>
      </c>
      <c r="I4593" s="4">
        <f t="shared" si="786"/>
        <v>3.6632342578315713E-2</v>
      </c>
      <c r="J4593" s="4">
        <f t="shared" si="787"/>
        <v>4.1797008700904081E-2</v>
      </c>
      <c r="L4593" s="5">
        <f>_xlfn.STDEV.S($E$3:E4593)</f>
        <v>1.2408478207403977E-2</v>
      </c>
      <c r="M4593">
        <f t="shared" si="788"/>
        <v>4.1797150253645173E-2</v>
      </c>
      <c r="N4593" s="6">
        <f t="shared" si="782"/>
        <v>4.2241753939595172E-2</v>
      </c>
      <c r="O4593">
        <f t="shared" si="789"/>
        <v>1.4734185418870532E-2</v>
      </c>
      <c r="P4593">
        <f t="shared" si="790"/>
        <v>2.17096219957657E-4</v>
      </c>
      <c r="Q4593">
        <f t="shared" ref="Q4593:Q4656" si="791">AVERAGE(P4571:P4593)</f>
        <v>1.292632371405565E-4</v>
      </c>
    </row>
    <row r="4594" spans="1:17" x14ac:dyDescent="0.3">
      <c r="A4594" s="2">
        <v>40654</v>
      </c>
      <c r="B4594">
        <v>133.779999</v>
      </c>
      <c r="C4594">
        <v>111.511475</v>
      </c>
      <c r="D4594">
        <v>135935400</v>
      </c>
      <c r="E4594" s="3">
        <f t="shared" si="781"/>
        <v>5.1088878237917079E-3</v>
      </c>
      <c r="F4594" s="4">
        <f t="shared" si="783"/>
        <v>5.5430583548091309E-3</v>
      </c>
      <c r="G4594" s="4">
        <f t="shared" si="784"/>
        <v>1.3487920678067454E-3</v>
      </c>
      <c r="H4594" s="4">
        <f t="shared" si="785"/>
        <v>2.4789310569202732E-2</v>
      </c>
      <c r="I4594" s="4">
        <f t="shared" si="786"/>
        <v>2.7324310374026162E-2</v>
      </c>
      <c r="J4594" s="4">
        <f t="shared" si="787"/>
        <v>3.1139196596270402E-2</v>
      </c>
      <c r="L4594" s="5">
        <f>_xlfn.STDEV.S($E$3:E4594)</f>
        <v>1.2407328143331049E-2</v>
      </c>
      <c r="M4594">
        <f t="shared" si="788"/>
        <v>3.1139154033484176E-2</v>
      </c>
      <c r="N4594" s="6">
        <f t="shared" si="782"/>
        <v>3.1486860386108262E-2</v>
      </c>
      <c r="O4594">
        <f t="shared" si="789"/>
        <v>-1.0657996220160997E-2</v>
      </c>
      <c r="P4594">
        <f t="shared" si="790"/>
        <v>1.135928834289661E-4</v>
      </c>
      <c r="Q4594">
        <f t="shared" si="791"/>
        <v>1.2025626837633572E-4</v>
      </c>
    </row>
    <row r="4595" spans="1:17" x14ac:dyDescent="0.3">
      <c r="A4595" s="2">
        <v>40658</v>
      </c>
      <c r="B4595">
        <v>133.63999899999999</v>
      </c>
      <c r="C4595">
        <v>111.394768</v>
      </c>
      <c r="D4595">
        <v>65757100</v>
      </c>
      <c r="E4595" s="3">
        <f t="shared" si="781"/>
        <v>-1.0464942521042353E-3</v>
      </c>
      <c r="F4595" s="4">
        <f t="shared" si="783"/>
        <v>5.4699023111844753E-3</v>
      </c>
      <c r="G4595" s="4">
        <f t="shared" si="784"/>
        <v>1.4540996121225156E-3</v>
      </c>
      <c r="H4595" s="4">
        <f t="shared" si="785"/>
        <v>2.4462146796183391E-2</v>
      </c>
      <c r="I4595" s="4">
        <f t="shared" si="786"/>
        <v>2.9487256078169599E-2</v>
      </c>
      <c r="J4595" s="4">
        <f t="shared" si="787"/>
        <v>3.3645229243401076E-2</v>
      </c>
      <c r="L4595" s="5">
        <f>_xlfn.STDEV.S($E$3:E4595)</f>
        <v>1.2405993468504772E-2</v>
      </c>
      <c r="M4595">
        <f t="shared" si="788"/>
        <v>3.3645341755103808E-2</v>
      </c>
      <c r="N4595" s="6">
        <f t="shared" si="782"/>
        <v>3.3984720563742687E-2</v>
      </c>
      <c r="O4595">
        <f t="shared" si="789"/>
        <v>2.5061877216196321E-3</v>
      </c>
      <c r="P4595">
        <f t="shared" si="790"/>
        <v>6.2809768959970029E-6</v>
      </c>
      <c r="Q4595">
        <f t="shared" si="791"/>
        <v>1.1661902796128212E-4</v>
      </c>
    </row>
    <row r="4596" spans="1:17" x14ac:dyDescent="0.3">
      <c r="A4596" s="2">
        <v>40659</v>
      </c>
      <c r="B4596">
        <v>134.78999300000001</v>
      </c>
      <c r="C4596">
        <v>112.353325</v>
      </c>
      <c r="D4596">
        <v>146600000</v>
      </c>
      <c r="E4596" s="3">
        <f t="shared" si="781"/>
        <v>8.6051631892036795E-3</v>
      </c>
      <c r="F4596" s="4">
        <f t="shared" si="783"/>
        <v>5.6647154925818276E-3</v>
      </c>
      <c r="G4596" s="4">
        <f t="shared" si="784"/>
        <v>1.7038080628581679E-3</v>
      </c>
      <c r="H4596" s="4">
        <f t="shared" si="785"/>
        <v>2.5333377829218344E-2</v>
      </c>
      <c r="I4596" s="4">
        <f t="shared" si="786"/>
        <v>3.4633403616818326E-2</v>
      </c>
      <c r="J4596" s="4">
        <f t="shared" si="787"/>
        <v>3.9564862037633208E-2</v>
      </c>
      <c r="L4596" s="5">
        <f>_xlfn.STDEV.S($E$3:E4596)</f>
        <v>1.2405245257016854E-2</v>
      </c>
      <c r="M4596">
        <f t="shared" si="788"/>
        <v>3.9564930138364207E-2</v>
      </c>
      <c r="N4596" s="6">
        <f t="shared" si="782"/>
        <v>3.9930869443862704E-2</v>
      </c>
      <c r="O4596">
        <f t="shared" si="789"/>
        <v>5.919588383260399E-3</v>
      </c>
      <c r="P4596">
        <f t="shared" si="790"/>
        <v>3.5041526627231466E-5</v>
      </c>
      <c r="Q4596">
        <f t="shared" si="791"/>
        <v>1.1814192724583151E-4</v>
      </c>
    </row>
    <row r="4597" spans="1:17" x14ac:dyDescent="0.3">
      <c r="A4597" s="2">
        <v>40660</v>
      </c>
      <c r="B4597">
        <v>135.66999799999999</v>
      </c>
      <c r="C4597">
        <v>113.086876</v>
      </c>
      <c r="D4597">
        <v>143031000</v>
      </c>
      <c r="E4597" s="3">
        <f t="shared" si="781"/>
        <v>6.5287116677865686E-3</v>
      </c>
      <c r="F4597" s="4">
        <f t="shared" si="783"/>
        <v>5.5064598365449939E-3</v>
      </c>
      <c r="G4597" s="4">
        <f t="shared" si="784"/>
        <v>1.5718652536041312E-3</v>
      </c>
      <c r="H4597" s="4">
        <f t="shared" si="785"/>
        <v>2.4625637019773976E-2</v>
      </c>
      <c r="I4597" s="4">
        <f t="shared" si="786"/>
        <v>3.1911206690562022E-2</v>
      </c>
      <c r="J4597" s="4">
        <f t="shared" si="787"/>
        <v>3.6440481501262667E-2</v>
      </c>
      <c r="L4597" s="5">
        <f>_xlfn.STDEV.S($E$3:E4597)</f>
        <v>1.24042330892736E-2</v>
      </c>
      <c r="M4597">
        <f t="shared" si="788"/>
        <v>3.644006278564077E-2</v>
      </c>
      <c r="N4597" s="6">
        <f t="shared" si="782"/>
        <v>3.6784935625964188E-2</v>
      </c>
      <c r="O4597">
        <f t="shared" si="789"/>
        <v>-3.1248673527234372E-3</v>
      </c>
      <c r="P4597">
        <f t="shared" si="790"/>
        <v>9.7647959721167824E-6</v>
      </c>
      <c r="Q4597">
        <f t="shared" si="791"/>
        <v>1.1630815581409752E-4</v>
      </c>
    </row>
    <row r="4598" spans="1:17" x14ac:dyDescent="0.3">
      <c r="A4598" s="2">
        <v>40661</v>
      </c>
      <c r="B4598">
        <v>136.11000100000001</v>
      </c>
      <c r="C4598">
        <v>113.45360599999999</v>
      </c>
      <c r="D4598">
        <v>124791100</v>
      </c>
      <c r="E4598" s="3">
        <f t="shared" si="781"/>
        <v>3.2431857189236801E-3</v>
      </c>
      <c r="F4598" s="4">
        <f t="shared" si="783"/>
        <v>5.5088928659741115E-3</v>
      </c>
      <c r="G4598" s="4">
        <f t="shared" si="784"/>
        <v>1.5800108650141317E-3</v>
      </c>
      <c r="H4598" s="4">
        <f t="shared" si="785"/>
        <v>2.4636517858163506E-2</v>
      </c>
      <c r="I4598" s="4">
        <f t="shared" si="786"/>
        <v>3.2079066780306364E-2</v>
      </c>
      <c r="J4598" s="4">
        <f t="shared" si="787"/>
        <v>3.6633253781455322E-2</v>
      </c>
      <c r="L4598" s="5">
        <f>_xlfn.STDEV.S($E$3:E4598)</f>
        <v>1.2402958098404918E-2</v>
      </c>
      <c r="M4598">
        <f t="shared" si="788"/>
        <v>3.6633647297022585E-2</v>
      </c>
      <c r="N4598" s="6">
        <f t="shared" si="782"/>
        <v>3.6978888821283418E-2</v>
      </c>
      <c r="O4598">
        <f t="shared" si="789"/>
        <v>1.9358451138181548E-4</v>
      </c>
      <c r="P4598">
        <f t="shared" si="790"/>
        <v>3.7474963046936247E-8</v>
      </c>
      <c r="Q4598">
        <f t="shared" si="791"/>
        <v>9.338463434455739E-5</v>
      </c>
    </row>
    <row r="4599" spans="1:17" x14ac:dyDescent="0.3">
      <c r="A4599" s="2">
        <v>40662</v>
      </c>
      <c r="B4599">
        <v>136.429993</v>
      </c>
      <c r="C4599">
        <v>113.72035200000001</v>
      </c>
      <c r="D4599">
        <v>115094100</v>
      </c>
      <c r="E4599" s="3">
        <f t="shared" si="781"/>
        <v>2.350980807060532E-3</v>
      </c>
      <c r="F4599" s="4">
        <f t="shared" si="783"/>
        <v>5.4402257786052271E-3</v>
      </c>
      <c r="G4599" s="4">
        <f t="shared" si="784"/>
        <v>1.7881935110141279E-3</v>
      </c>
      <c r="H4599" s="4">
        <f t="shared" si="785"/>
        <v>2.4329429307816019E-2</v>
      </c>
      <c r="I4599" s="4">
        <f t="shared" si="786"/>
        <v>3.6377989401681132E-2</v>
      </c>
      <c r="J4599" s="4">
        <f t="shared" si="787"/>
        <v>4.1609581884534785E-2</v>
      </c>
      <c r="L4599" s="5">
        <f>_xlfn.STDEV.S($E$3:E4599)</f>
        <v>1.2401644777994911E-2</v>
      </c>
      <c r="M4599">
        <f t="shared" si="788"/>
        <v>4.1609384382635013E-2</v>
      </c>
      <c r="N4599" s="6">
        <f t="shared" si="782"/>
        <v>4.1947670393308156E-2</v>
      </c>
      <c r="O4599">
        <f t="shared" si="789"/>
        <v>4.9757370856124278E-3</v>
      </c>
      <c r="P4599">
        <f t="shared" si="790"/>
        <v>2.4757959545138855E-5</v>
      </c>
      <c r="Q4599">
        <f t="shared" si="791"/>
        <v>9.3861025861575727E-5</v>
      </c>
    </row>
    <row r="4600" spans="1:17" x14ac:dyDescent="0.3">
      <c r="A4600" s="2">
        <v>40665</v>
      </c>
      <c r="B4600">
        <v>136.220001</v>
      </c>
      <c r="C4600">
        <v>113.54529599999999</v>
      </c>
      <c r="D4600">
        <v>126278700</v>
      </c>
      <c r="E4600" s="3">
        <f t="shared" si="781"/>
        <v>-1.5391923387403361E-3</v>
      </c>
      <c r="F4600" s="4">
        <f t="shared" si="783"/>
        <v>5.3721113758119334E-3</v>
      </c>
      <c r="G4600" s="4">
        <f t="shared" si="784"/>
        <v>1.4291581324290489E-3</v>
      </c>
      <c r="H4600" s="4">
        <f t="shared" si="785"/>
        <v>2.4024812438030806E-2</v>
      </c>
      <c r="I4600" s="4">
        <f t="shared" si="786"/>
        <v>2.8974584329229058E-2</v>
      </c>
      <c r="J4600" s="4">
        <f t="shared" si="787"/>
        <v>3.3065347233652398E-2</v>
      </c>
      <c r="L4600" s="5">
        <f>_xlfn.STDEV.S($E$3:E4600)</f>
        <v>1.240032624080601E-2</v>
      </c>
      <c r="M4600">
        <f t="shared" si="788"/>
        <v>3.3065372113867834E-2</v>
      </c>
      <c r="N4600" s="6">
        <f t="shared" si="782"/>
        <v>3.3392594538680154E-2</v>
      </c>
      <c r="O4600">
        <f t="shared" si="789"/>
        <v>-8.5440122687671788E-3</v>
      </c>
      <c r="P4600">
        <f t="shared" si="790"/>
        <v>7.3000145648844072E-5</v>
      </c>
      <c r="Q4600">
        <f t="shared" si="791"/>
        <v>9.4648634154274305E-5</v>
      </c>
    </row>
    <row r="4601" spans="1:17" x14ac:dyDescent="0.3">
      <c r="A4601" s="2">
        <v>40666</v>
      </c>
      <c r="B4601">
        <v>135.729996</v>
      </c>
      <c r="C4601">
        <v>113.136864</v>
      </c>
      <c r="D4601">
        <v>138375000</v>
      </c>
      <c r="E4601" s="3">
        <f t="shared" si="781"/>
        <v>-3.5971589810809279E-3</v>
      </c>
      <c r="F4601" s="4">
        <f t="shared" si="783"/>
        <v>5.3318871286720552E-3</v>
      </c>
      <c r="G4601" s="4">
        <f t="shared" si="784"/>
        <v>9.7270419368504686E-4</v>
      </c>
      <c r="H4601" s="4">
        <f t="shared" si="785"/>
        <v>2.3844924136133767E-2</v>
      </c>
      <c r="I4601" s="4">
        <f t="shared" si="786"/>
        <v>1.9634906552977061E-2</v>
      </c>
      <c r="J4601" s="4">
        <f t="shared" si="787"/>
        <v>2.2294305074648246E-2</v>
      </c>
      <c r="L4601" s="5">
        <f>_xlfn.STDEV.S($E$3:E4601)</f>
        <v>1.2399112463317929E-2</v>
      </c>
      <c r="M4601">
        <f t="shared" si="788"/>
        <v>2.2294132039040983E-2</v>
      </c>
      <c r="N4601" s="6">
        <f t="shared" si="782"/>
        <v>2.2613211133519551E-2</v>
      </c>
      <c r="O4601">
        <f t="shared" si="789"/>
        <v>-1.0771240074826851E-2</v>
      </c>
      <c r="P4601">
        <f t="shared" si="790"/>
        <v>1.1601961274955594E-4</v>
      </c>
      <c r="Q4601">
        <f t="shared" si="791"/>
        <v>9.9072368592475907E-5</v>
      </c>
    </row>
    <row r="4602" spans="1:17" x14ac:dyDescent="0.3">
      <c r="A4602" s="2">
        <v>40667</v>
      </c>
      <c r="B4602">
        <v>134.83000200000001</v>
      </c>
      <c r="C4602">
        <v>112.386673</v>
      </c>
      <c r="D4602">
        <v>182678500</v>
      </c>
      <c r="E4602" s="3">
        <f t="shared" si="781"/>
        <v>-6.6307671592357176E-3</v>
      </c>
      <c r="F4602" s="4">
        <f t="shared" si="783"/>
        <v>5.5457581970755803E-3</v>
      </c>
      <c r="G4602" s="4">
        <f t="shared" si="784"/>
        <v>7.4335728086264482E-4</v>
      </c>
      <c r="H4602" s="4">
        <f t="shared" si="785"/>
        <v>2.4801384630875348E-2</v>
      </c>
      <c r="I4602" s="4">
        <f t="shared" si="786"/>
        <v>1.4972605580522824E-2</v>
      </c>
      <c r="J4602" s="4">
        <f t="shared" si="787"/>
        <v>1.6894291003280104E-2</v>
      </c>
      <c r="L4602" s="5">
        <f>_xlfn.STDEV.S($E$3:E4602)</f>
        <v>1.2398188191225382E-2</v>
      </c>
      <c r="M4602">
        <f t="shared" si="788"/>
        <v>1.6894230843780958E-2</v>
      </c>
      <c r="N4602" s="6">
        <f t="shared" si="782"/>
        <v>1.7237750386970951E-2</v>
      </c>
      <c r="O4602">
        <f t="shared" si="789"/>
        <v>-5.3999011952600255E-3</v>
      </c>
      <c r="P4602">
        <f t="shared" si="790"/>
        <v>2.9158932918570654E-5</v>
      </c>
      <c r="Q4602">
        <f t="shared" si="791"/>
        <v>9.7874365312261308E-5</v>
      </c>
    </row>
    <row r="4603" spans="1:17" x14ac:dyDescent="0.3">
      <c r="A4603" s="2">
        <v>40668</v>
      </c>
      <c r="B4603">
        <v>133.61000100000001</v>
      </c>
      <c r="C4603">
        <v>111.369766</v>
      </c>
      <c r="D4603">
        <v>226900000</v>
      </c>
      <c r="E4603" s="3">
        <f t="shared" si="781"/>
        <v>-9.0484386405333961E-3</v>
      </c>
      <c r="F4603" s="4">
        <f t="shared" si="783"/>
        <v>5.8493539552678725E-3</v>
      </c>
      <c r="G4603" s="4">
        <f t="shared" si="784"/>
        <v>1.6631510893596794E-4</v>
      </c>
      <c r="H4603" s="4">
        <f t="shared" si="785"/>
        <v>2.6159106136872456E-2</v>
      </c>
      <c r="I4603" s="4">
        <f t="shared" si="786"/>
        <v>3.3315629628156707E-3</v>
      </c>
      <c r="J4603" s="4">
        <f t="shared" si="787"/>
        <v>3.4548942608421118E-3</v>
      </c>
      <c r="L4603" s="5">
        <f>_xlfn.STDEV.S($E$3:E4603)</f>
        <v>1.239760993709854E-2</v>
      </c>
      <c r="M4603">
        <f t="shared" si="788"/>
        <v>3.4548030096044819E-3</v>
      </c>
      <c r="N4603" s="6">
        <f t="shared" si="782"/>
        <v>3.8322538206170265E-3</v>
      </c>
      <c r="O4603">
        <f t="shared" si="789"/>
        <v>-1.3439427834176476E-2</v>
      </c>
      <c r="P4603">
        <f t="shared" si="790"/>
        <v>1.8061822051003741E-4</v>
      </c>
      <c r="Q4603">
        <f t="shared" si="791"/>
        <v>8.6257552009583765E-5</v>
      </c>
    </row>
    <row r="4604" spans="1:17" x14ac:dyDescent="0.3">
      <c r="A4604" s="2">
        <v>40669</v>
      </c>
      <c r="B4604">
        <v>134.199997</v>
      </c>
      <c r="C4604">
        <v>111.861557</v>
      </c>
      <c r="D4604">
        <v>222787200</v>
      </c>
      <c r="E4604" s="3">
        <f t="shared" si="781"/>
        <v>4.4158071670097332E-3</v>
      </c>
      <c r="F4604" s="4">
        <f t="shared" si="783"/>
        <v>5.915277905349515E-3</v>
      </c>
      <c r="G4604" s="4">
        <f t="shared" si="784"/>
        <v>3.2238744295953747E-4</v>
      </c>
      <c r="H4604" s="4">
        <f t="shared" si="785"/>
        <v>2.6453927004328165E-2</v>
      </c>
      <c r="I4604" s="4">
        <f t="shared" si="786"/>
        <v>6.4675345055011935E-3</v>
      </c>
      <c r="J4604" s="4">
        <f t="shared" si="787"/>
        <v>7.054087927742092E-3</v>
      </c>
      <c r="L4604" s="5">
        <f>_xlfn.STDEV.S($E$3:E4604)</f>
        <v>1.2396409727687858E-2</v>
      </c>
      <c r="M4604">
        <f t="shared" si="788"/>
        <v>7.0538949067197E-3</v>
      </c>
      <c r="N4604" s="6">
        <f t="shared" si="782"/>
        <v>7.4412658414120258E-3</v>
      </c>
      <c r="O4604">
        <f t="shared" si="789"/>
        <v>3.5990918971152181E-3</v>
      </c>
      <c r="P4604">
        <f t="shared" si="790"/>
        <v>1.2953462483880419E-5</v>
      </c>
      <c r="Q4604">
        <f t="shared" si="791"/>
        <v>8.6743615491231921E-5</v>
      </c>
    </row>
    <row r="4605" spans="1:17" x14ac:dyDescent="0.3">
      <c r="A4605" s="2">
        <v>40672</v>
      </c>
      <c r="B4605">
        <v>134.720001</v>
      </c>
      <c r="C4605">
        <v>112.295006</v>
      </c>
      <c r="D4605">
        <v>114104500</v>
      </c>
      <c r="E4605" s="3">
        <f t="shared" si="781"/>
        <v>3.874843603759448E-3</v>
      </c>
      <c r="F4605" s="4">
        <f t="shared" si="783"/>
        <v>5.9600325816593991E-3</v>
      </c>
      <c r="G4605" s="4">
        <f t="shared" si="784"/>
        <v>4.9738096963410864E-4</v>
      </c>
      <c r="H4605" s="4">
        <f t="shared" si="785"/>
        <v>2.6654076001407966E-2</v>
      </c>
      <c r="I4605" s="4">
        <f t="shared" si="786"/>
        <v>9.9947636496091619E-3</v>
      </c>
      <c r="J4605" s="4">
        <f t="shared" si="787"/>
        <v>1.110782403917332E-2</v>
      </c>
      <c r="L4605" s="5">
        <f>_xlfn.STDEV.S($E$3:E4605)</f>
        <v>1.2395173584691889E-2</v>
      </c>
      <c r="M4605">
        <f t="shared" si="788"/>
        <v>1.1107745004963036E-2</v>
      </c>
      <c r="N4605" s="6">
        <f t="shared" si="782"/>
        <v>1.1502569879728197E-2</v>
      </c>
      <c r="O4605">
        <f t="shared" si="789"/>
        <v>4.0538500982433357E-3</v>
      </c>
      <c r="P4605">
        <f t="shared" si="790"/>
        <v>1.6433700619027502E-5</v>
      </c>
      <c r="Q4605">
        <f t="shared" si="791"/>
        <v>7.4374834935200042E-5</v>
      </c>
    </row>
    <row r="4606" spans="1:17" x14ac:dyDescent="0.3">
      <c r="A4606" s="2">
        <v>40673</v>
      </c>
      <c r="B4606">
        <v>135.86999499999999</v>
      </c>
      <c r="C4606">
        <v>113.253578</v>
      </c>
      <c r="D4606">
        <v>114806900</v>
      </c>
      <c r="E4606" s="3">
        <f t="shared" si="781"/>
        <v>8.5361786777302662E-3</v>
      </c>
      <c r="F4606" s="4">
        <f t="shared" si="783"/>
        <v>6.1710380730465161E-3</v>
      </c>
      <c r="G4606" s="4">
        <f t="shared" si="784"/>
        <v>7.314670460120663E-4</v>
      </c>
      <c r="H4606" s="4">
        <f t="shared" si="785"/>
        <v>2.7597721246142647E-2</v>
      </c>
      <c r="I4606" s="4">
        <f t="shared" si="786"/>
        <v>1.4731446836443673E-2</v>
      </c>
      <c r="J4606" s="4">
        <f t="shared" si="787"/>
        <v>1.6534431159424878E-2</v>
      </c>
      <c r="L4606" s="5">
        <f>_xlfn.STDEV.S($E$3:E4606)</f>
        <v>1.2394418566956947E-2</v>
      </c>
      <c r="M4606">
        <f t="shared" si="788"/>
        <v>1.6534422668429687E-2</v>
      </c>
      <c r="N4606" s="6">
        <f t="shared" si="782"/>
        <v>1.6959803853352051E-2</v>
      </c>
      <c r="O4606">
        <f t="shared" si="789"/>
        <v>5.426677663466651E-3</v>
      </c>
      <c r="P4606">
        <f t="shared" si="790"/>
        <v>2.9448830463167872E-5</v>
      </c>
      <c r="Q4606">
        <f t="shared" si="791"/>
        <v>7.0671443403378496E-5</v>
      </c>
    </row>
    <row r="4607" spans="1:17" x14ac:dyDescent="0.3">
      <c r="A4607" s="2">
        <v>40674</v>
      </c>
      <c r="B4607">
        <v>134.44000199999999</v>
      </c>
      <c r="C4607">
        <v>112.061592</v>
      </c>
      <c r="D4607">
        <v>193564200</v>
      </c>
      <c r="E4607" s="3">
        <f t="shared" si="781"/>
        <v>-1.0524715188220846E-2</v>
      </c>
      <c r="F4607" s="4">
        <f t="shared" si="783"/>
        <v>6.5747550129250472E-3</v>
      </c>
      <c r="G4607" s="4">
        <f t="shared" si="784"/>
        <v>3.8446835295160767E-4</v>
      </c>
      <c r="H4607" s="4">
        <f t="shared" si="785"/>
        <v>2.9403198288615828E-2</v>
      </c>
      <c r="I4607" s="4">
        <f t="shared" si="786"/>
        <v>7.7175169755818729E-3</v>
      </c>
      <c r="J4607" s="4">
        <f t="shared" si="787"/>
        <v>8.4007878876355413E-3</v>
      </c>
      <c r="L4607" s="5">
        <f>_xlfn.STDEV.S($E$3:E4607)</f>
        <v>1.2394103156840201E-2</v>
      </c>
      <c r="M4607">
        <f t="shared" si="788"/>
        <v>8.4008021391717199E-3</v>
      </c>
      <c r="N4607" s="6">
        <f t="shared" si="782"/>
        <v>8.8802703848862574E-3</v>
      </c>
      <c r="O4607">
        <f t="shared" si="789"/>
        <v>-8.1336205292579667E-3</v>
      </c>
      <c r="P4607">
        <f t="shared" si="790"/>
        <v>6.6155782913966641E-5</v>
      </c>
      <c r="Q4607">
        <f t="shared" si="791"/>
        <v>7.2281271467782303E-5</v>
      </c>
    </row>
    <row r="4608" spans="1:17" x14ac:dyDescent="0.3">
      <c r="A4608" s="2">
        <v>40675</v>
      </c>
      <c r="B4608">
        <v>135.08000200000001</v>
      </c>
      <c r="C4608">
        <v>112.595055</v>
      </c>
      <c r="D4608">
        <v>171550700</v>
      </c>
      <c r="E4608" s="3">
        <f t="shared" si="781"/>
        <v>4.7604878791953631E-3</v>
      </c>
      <c r="F4608" s="4">
        <f t="shared" si="783"/>
        <v>6.5799801265654639E-3</v>
      </c>
      <c r="G4608" s="4">
        <f t="shared" si="784"/>
        <v>7.4146303717054945E-4</v>
      </c>
      <c r="H4608" s="4">
        <f t="shared" si="785"/>
        <v>2.9426565707196095E-2</v>
      </c>
      <c r="I4608" s="4">
        <f t="shared" si="786"/>
        <v>1.4934182724752887E-2</v>
      </c>
      <c r="J4608" s="4">
        <f t="shared" si="787"/>
        <v>1.670923036805827E-2</v>
      </c>
      <c r="L4608" s="5">
        <f>_xlfn.STDEV.S($E$3:E4608)</f>
        <v>1.2392930109020366E-2</v>
      </c>
      <c r="M4608">
        <f t="shared" si="788"/>
        <v>1.6709325480134509E-2</v>
      </c>
      <c r="N4608" s="6">
        <f t="shared" si="782"/>
        <v>1.7193465616715198E-2</v>
      </c>
      <c r="O4608">
        <f t="shared" si="789"/>
        <v>8.3085233409627892E-3</v>
      </c>
      <c r="P4608">
        <f t="shared" si="790"/>
        <v>6.9031560107323474E-5</v>
      </c>
      <c r="Q4608">
        <f t="shared" si="791"/>
        <v>6.8738507416046333E-5</v>
      </c>
    </row>
    <row r="4609" spans="1:17" x14ac:dyDescent="0.3">
      <c r="A4609" s="2">
        <v>40676</v>
      </c>
      <c r="B4609">
        <v>134.03999300000001</v>
      </c>
      <c r="C4609">
        <v>111.728165</v>
      </c>
      <c r="D4609">
        <v>157444900</v>
      </c>
      <c r="E4609" s="3">
        <f t="shared" si="781"/>
        <v>-7.6992077628189604E-3</v>
      </c>
      <c r="F4609" s="4">
        <f t="shared" si="783"/>
        <v>6.7713497542082812E-3</v>
      </c>
      <c r="G4609" s="4">
        <f t="shared" si="784"/>
        <v>5.3761238483996797E-4</v>
      </c>
      <c r="H4609" s="4">
        <f t="shared" si="785"/>
        <v>3.028239669967242E-2</v>
      </c>
      <c r="I4609" s="4">
        <f t="shared" si="786"/>
        <v>1.080734038510478E-2</v>
      </c>
      <c r="J4609" s="4">
        <f t="shared" si="787"/>
        <v>1.1927949039511221E-2</v>
      </c>
      <c r="L4609" s="5">
        <f>_xlfn.STDEV.S($E$3:E4609)</f>
        <v>1.2392148034155516E-2</v>
      </c>
      <c r="M4609">
        <f t="shared" si="788"/>
        <v>1.1928022923930689E-2</v>
      </c>
      <c r="N4609" s="6">
        <f t="shared" si="782"/>
        <v>1.2438484628874091E-2</v>
      </c>
      <c r="O4609">
        <f t="shared" si="789"/>
        <v>-4.7813025562038203E-3</v>
      </c>
      <c r="P4609">
        <f t="shared" si="790"/>
        <v>2.2860854133961185E-5</v>
      </c>
      <c r="Q4609">
        <f t="shared" si="791"/>
        <v>6.9623488889690051E-5</v>
      </c>
    </row>
    <row r="4610" spans="1:17" x14ac:dyDescent="0.3">
      <c r="A4610" s="2">
        <v>40679</v>
      </c>
      <c r="B4610">
        <v>133.19000199999999</v>
      </c>
      <c r="C4610">
        <v>111.01966899999999</v>
      </c>
      <c r="D4610">
        <v>141675400</v>
      </c>
      <c r="E4610" s="3">
        <f t="shared" si="781"/>
        <v>-6.341323816691169E-3</v>
      </c>
      <c r="F4610" s="4">
        <f t="shared" si="783"/>
        <v>6.7143129537274122E-3</v>
      </c>
      <c r="G4610" s="4">
        <f t="shared" si="784"/>
        <v>5.868591451164357E-4</v>
      </c>
      <c r="H4610" s="4">
        <f t="shared" si="785"/>
        <v>3.0027320373483789E-2</v>
      </c>
      <c r="I4610" s="4">
        <f t="shared" si="786"/>
        <v>1.1802850585508118E-2</v>
      </c>
      <c r="J4610" s="4">
        <f t="shared" si="787"/>
        <v>1.3082749825769291E-2</v>
      </c>
      <c r="L4610" s="5">
        <f>_xlfn.STDEV.S($E$3:E4610)</f>
        <v>1.2391191472250906E-2</v>
      </c>
      <c r="M4610">
        <f t="shared" si="788"/>
        <v>1.3082840092166701E-2</v>
      </c>
      <c r="N4610" s="6">
        <f t="shared" si="782"/>
        <v>1.3585253463576308E-2</v>
      </c>
      <c r="O4610">
        <f t="shared" si="789"/>
        <v>1.1548171682360126E-3</v>
      </c>
      <c r="P4610">
        <f t="shared" si="790"/>
        <v>1.3336026920526432E-6</v>
      </c>
      <c r="Q4610">
        <f t="shared" si="791"/>
        <v>6.4182807312256721E-5</v>
      </c>
    </row>
    <row r="4611" spans="1:17" x14ac:dyDescent="0.3">
      <c r="A4611" s="2">
        <v>40680</v>
      </c>
      <c r="B4611">
        <v>133.16999799999999</v>
      </c>
      <c r="C4611">
        <v>111.003029</v>
      </c>
      <c r="D4611">
        <v>192686200</v>
      </c>
      <c r="E4611" s="3">
        <f t="shared" si="781"/>
        <v>-1.5019145355965602E-4</v>
      </c>
      <c r="F4611" s="4">
        <f t="shared" si="783"/>
        <v>6.7146636172176434E-3</v>
      </c>
      <c r="G4611" s="4">
        <f t="shared" si="784"/>
        <v>5.8363418373476848E-4</v>
      </c>
      <c r="H4611" s="4">
        <f t="shared" si="785"/>
        <v>3.0028888588286558E-2</v>
      </c>
      <c r="I4611" s="4">
        <f t="shared" si="786"/>
        <v>1.1737630356402295E-2</v>
      </c>
      <c r="J4611" s="4">
        <f t="shared" si="787"/>
        <v>1.3008055649164962E-2</v>
      </c>
      <c r="L4611" s="5">
        <f>_xlfn.STDEV.S($E$3:E4611)</f>
        <v>1.2389848783292606E-2</v>
      </c>
      <c r="M4611">
        <f t="shared" si="788"/>
        <v>1.3007689859624017E-2</v>
      </c>
      <c r="N4611" s="6">
        <f t="shared" si="782"/>
        <v>1.3510118436787399E-2</v>
      </c>
      <c r="O4611">
        <f t="shared" si="789"/>
        <v>-7.5150232542684284E-5</v>
      </c>
      <c r="P4611">
        <f t="shared" si="790"/>
        <v>5.6475574512195239E-9</v>
      </c>
      <c r="Q4611">
        <f t="shared" si="791"/>
        <v>6.2030672489948589E-5</v>
      </c>
    </row>
    <row r="4612" spans="1:17" x14ac:dyDescent="0.3">
      <c r="A4612" s="2">
        <v>40681</v>
      </c>
      <c r="B4612">
        <v>134.36000100000001</v>
      </c>
      <c r="C4612">
        <v>111.994919</v>
      </c>
      <c r="D4612">
        <v>135217900</v>
      </c>
      <c r="E4612" s="3">
        <f t="shared" ref="E4612:E4675" si="792">B4612/B4611-1</f>
        <v>8.9359691963051269E-3</v>
      </c>
      <c r="F4612" s="4">
        <f t="shared" si="783"/>
        <v>6.9371588798339831E-3</v>
      </c>
      <c r="G4612" s="4">
        <f t="shared" si="784"/>
        <v>9.390841853456405E-4</v>
      </c>
      <c r="H4612" s="4">
        <f t="shared" si="785"/>
        <v>3.1023917652050165E-2</v>
      </c>
      <c r="I4612" s="4">
        <f t="shared" si="786"/>
        <v>1.8950188617574693E-2</v>
      </c>
      <c r="J4612" s="4">
        <f t="shared" si="787"/>
        <v>2.1283082467015602E-2</v>
      </c>
      <c r="L4612" s="5">
        <f>_xlfn.STDEV.S($E$3:E4612)</f>
        <v>1.2389154927128991E-2</v>
      </c>
      <c r="M4612">
        <f t="shared" si="788"/>
        <v>2.1283087888158858E-2</v>
      </c>
      <c r="N4612" s="6">
        <f t="shared" si="782"/>
        <v>2.1823525257432141E-2</v>
      </c>
      <c r="O4612">
        <f t="shared" si="789"/>
        <v>8.2753980285348409E-3</v>
      </c>
      <c r="P4612">
        <f t="shared" si="790"/>
        <v>6.8482212530678331E-5</v>
      </c>
      <c r="Q4612">
        <f t="shared" si="791"/>
        <v>6.2954816010314313E-5</v>
      </c>
    </row>
    <row r="4613" spans="1:17" x14ac:dyDescent="0.3">
      <c r="A4613" s="2">
        <v>40682</v>
      </c>
      <c r="B4613">
        <v>134.679993</v>
      </c>
      <c r="C4613">
        <v>112.261635</v>
      </c>
      <c r="D4613">
        <v>119489500</v>
      </c>
      <c r="E4613" s="3">
        <f t="shared" si="792"/>
        <v>2.3816016494371262E-3</v>
      </c>
      <c r="F4613" s="4">
        <f t="shared" si="783"/>
        <v>6.9196755743335054E-3</v>
      </c>
      <c r="G4613" s="4">
        <f t="shared" si="784"/>
        <v>8.8400219455385821E-4</v>
      </c>
      <c r="H4613" s="4">
        <f t="shared" si="785"/>
        <v>3.0945729932909234E-2</v>
      </c>
      <c r="I4613" s="4">
        <f t="shared" si="786"/>
        <v>1.7829311761363931E-2</v>
      </c>
      <c r="J4613" s="4">
        <f t="shared" si="787"/>
        <v>1.9993795082687393E-2</v>
      </c>
      <c r="L4613" s="5">
        <f>_xlfn.STDEV.S($E$3:E4613)</f>
        <v>1.2387848362420604E-2</v>
      </c>
      <c r="M4613">
        <f t="shared" si="788"/>
        <v>1.9993942289893835E-2</v>
      </c>
      <c r="N4613" s="6">
        <f t="shared" si="782"/>
        <v>2.0530988678642892E-2</v>
      </c>
      <c r="O4613">
        <f t="shared" si="789"/>
        <v>-1.2891455982650228E-3</v>
      </c>
      <c r="P4613">
        <f t="shared" si="790"/>
        <v>1.6618963735260837E-6</v>
      </c>
      <c r="Q4613">
        <f t="shared" si="791"/>
        <v>5.2637744964816835E-5</v>
      </c>
    </row>
    <row r="4614" spans="1:17" x14ac:dyDescent="0.3">
      <c r="A4614" s="2">
        <v>40683</v>
      </c>
      <c r="B4614">
        <v>133.61000100000001</v>
      </c>
      <c r="C4614">
        <v>111.369766</v>
      </c>
      <c r="D4614">
        <v>182594900</v>
      </c>
      <c r="E4614" s="3">
        <f t="shared" si="792"/>
        <v>-7.9446989576246185E-3</v>
      </c>
      <c r="F4614" s="4">
        <f t="shared" si="783"/>
        <v>6.6900592597614848E-3</v>
      </c>
      <c r="G4614" s="4">
        <f t="shared" si="784"/>
        <v>1.0259147336052874E-3</v>
      </c>
      <c r="H4614" s="4">
        <f t="shared" si="785"/>
        <v>2.9918854556657208E-2</v>
      </c>
      <c r="I4614" s="4">
        <f t="shared" si="786"/>
        <v>2.0719506199590176E-2</v>
      </c>
      <c r="J4614" s="4">
        <f t="shared" si="787"/>
        <v>2.3360802409178483E-2</v>
      </c>
      <c r="L4614" s="5">
        <f>_xlfn.STDEV.S($E$3:E4614)</f>
        <v>1.2387102766659844E-2</v>
      </c>
      <c r="M4614">
        <f t="shared" si="788"/>
        <v>2.336093019854369E-2</v>
      </c>
      <c r="N4614" s="6">
        <f t="shared" si="782"/>
        <v>2.3864243767631743E-2</v>
      </c>
      <c r="O4614">
        <f t="shared" si="789"/>
        <v>3.3669879086498551E-3</v>
      </c>
      <c r="P4614">
        <f t="shared" si="790"/>
        <v>1.1336607576994326E-5</v>
      </c>
      <c r="Q4614">
        <f t="shared" si="791"/>
        <v>5.0590662323552938E-5</v>
      </c>
    </row>
    <row r="4615" spans="1:17" x14ac:dyDescent="0.3">
      <c r="A4615" s="2">
        <v>40686</v>
      </c>
      <c r="B4615">
        <v>132.05999800000001</v>
      </c>
      <c r="C4615">
        <v>110.07775100000001</v>
      </c>
      <c r="D4615">
        <v>168700000</v>
      </c>
      <c r="E4615" s="3">
        <f t="shared" si="792"/>
        <v>-1.1600950440828206E-2</v>
      </c>
      <c r="F4615" s="4">
        <f t="shared" si="783"/>
        <v>7.0991145709573423E-3</v>
      </c>
      <c r="G4615" s="4">
        <f t="shared" si="784"/>
        <v>2.7176534999904535E-4</v>
      </c>
      <c r="H4615" s="4">
        <f t="shared" si="785"/>
        <v>3.1748205521439747E-2</v>
      </c>
      <c r="I4615" s="4">
        <f t="shared" si="786"/>
        <v>5.4493626251073124E-3</v>
      </c>
      <c r="J4615" s="4">
        <f t="shared" si="787"/>
        <v>5.711558845844289E-3</v>
      </c>
      <c r="L4615" s="5">
        <f>_xlfn.STDEV.S($E$3:E4615)</f>
        <v>1.2387002868836622E-2</v>
      </c>
      <c r="M4615">
        <f t="shared" si="788"/>
        <v>5.7116747500064692E-3</v>
      </c>
      <c r="N4615" s="6">
        <f t="shared" si="782"/>
        <v>6.2693243157363465E-3</v>
      </c>
      <c r="O4615">
        <f t="shared" si="789"/>
        <v>-1.764925544853722E-2</v>
      </c>
      <c r="P4615">
        <f t="shared" si="790"/>
        <v>3.1149621788772075E-4</v>
      </c>
      <c r="Q4615">
        <f t="shared" si="791"/>
        <v>6.1589961937257072E-5</v>
      </c>
    </row>
    <row r="4616" spans="1:17" x14ac:dyDescent="0.3">
      <c r="A4616" s="2">
        <v>40687</v>
      </c>
      <c r="B4616">
        <v>131.949997</v>
      </c>
      <c r="C4616">
        <v>109.986069</v>
      </c>
      <c r="D4616">
        <v>147199600</v>
      </c>
      <c r="E4616" s="3">
        <f t="shared" si="792"/>
        <v>-8.329623024831978E-4</v>
      </c>
      <c r="F4616" s="4">
        <f t="shared" si="783"/>
        <v>6.4750320834074315E-3</v>
      </c>
      <c r="G4616" s="4">
        <f t="shared" si="784"/>
        <v>-3.5714277885730587E-4</v>
      </c>
      <c r="H4616" s="4">
        <f t="shared" si="785"/>
        <v>2.8957223789982212E-2</v>
      </c>
      <c r="I4616" s="4">
        <f t="shared" si="786"/>
        <v>-7.1186727466125976E-3</v>
      </c>
      <c r="J4616" s="4">
        <f t="shared" si="787"/>
        <v>-8.640092854958259E-3</v>
      </c>
      <c r="L4616" s="5">
        <f>_xlfn.STDEV.S($E$3:E4616)</f>
        <v>1.2385671711685821E-2</v>
      </c>
      <c r="M4616">
        <f t="shared" si="788"/>
        <v>-8.6401874392102677E-3</v>
      </c>
      <c r="N4616" s="6">
        <f t="shared" si="782"/>
        <v>-8.1820940518020358E-3</v>
      </c>
      <c r="O4616">
        <f t="shared" si="789"/>
        <v>-1.4351862189216736E-2</v>
      </c>
      <c r="P4616">
        <f t="shared" si="790"/>
        <v>2.0597594829826899E-4</v>
      </c>
      <c r="Q4616">
        <f t="shared" si="791"/>
        <v>6.1106471865109778E-5</v>
      </c>
    </row>
    <row r="4617" spans="1:17" x14ac:dyDescent="0.3">
      <c r="A4617" s="2">
        <v>40688</v>
      </c>
      <c r="B4617">
        <v>132.38999899999999</v>
      </c>
      <c r="C4617">
        <v>110.35282100000001</v>
      </c>
      <c r="D4617">
        <v>151050100</v>
      </c>
      <c r="E4617" s="3">
        <f t="shared" si="792"/>
        <v>3.3346116711165941E-3</v>
      </c>
      <c r="F4617" s="4">
        <f t="shared" si="783"/>
        <v>6.4172621568032414E-3</v>
      </c>
      <c r="G4617" s="4">
        <f t="shared" si="784"/>
        <v>-4.3428522027796299E-4</v>
      </c>
      <c r="H4617" s="4">
        <f t="shared" si="785"/>
        <v>2.8698868824097924E-2</v>
      </c>
      <c r="I4617" s="4">
        <f t="shared" si="786"/>
        <v>-8.6499629143389489E-3</v>
      </c>
      <c r="J4617" s="4">
        <f t="shared" si="787"/>
        <v>-1.039044636437636E-2</v>
      </c>
      <c r="L4617" s="5">
        <f>_xlfn.STDEV.S($E$3:E4617)</f>
        <v>1.2384409223744985E-2</v>
      </c>
      <c r="M4617">
        <f t="shared" si="788"/>
        <v>-1.0390192931605679E-2</v>
      </c>
      <c r="N4617" s="6">
        <f t="shared" si="782"/>
        <v>-9.9409880865092282E-3</v>
      </c>
      <c r="O4617">
        <f t="shared" si="789"/>
        <v>-1.7500054923954116E-3</v>
      </c>
      <c r="P4617">
        <f t="shared" si="790"/>
        <v>3.0625192234141071E-6</v>
      </c>
      <c r="Q4617">
        <f t="shared" si="791"/>
        <v>5.6300803856172727E-5</v>
      </c>
    </row>
    <row r="4618" spans="1:17" x14ac:dyDescent="0.3">
      <c r="A4618" s="2">
        <v>40689</v>
      </c>
      <c r="B4618">
        <v>133</v>
      </c>
      <c r="C4618">
        <v>110.86129800000001</v>
      </c>
      <c r="D4618">
        <v>164850000</v>
      </c>
      <c r="E4618" s="3">
        <f t="shared" si="792"/>
        <v>4.6076063494797648E-3</v>
      </c>
      <c r="F4618" s="4">
        <f t="shared" si="783"/>
        <v>6.5005017271624445E-3</v>
      </c>
      <c r="G4618" s="4">
        <f t="shared" si="784"/>
        <v>-1.8845475933952819E-4</v>
      </c>
      <c r="H4618" s="4">
        <f t="shared" si="785"/>
        <v>2.9071127499580036E-2</v>
      </c>
      <c r="I4618" s="4">
        <f t="shared" si="786"/>
        <v>-3.7623549234102605E-3</v>
      </c>
      <c r="J4618" s="4">
        <f t="shared" si="787"/>
        <v>-4.7890040939804202E-3</v>
      </c>
      <c r="L4618" s="5">
        <f>_xlfn.STDEV.S($E$3:E4618)</f>
        <v>1.2383228528631263E-2</v>
      </c>
      <c r="M4618">
        <f t="shared" si="788"/>
        <v>-4.7889778867776624E-3</v>
      </c>
      <c r="N4618" s="6">
        <f t="shared" si="782"/>
        <v>-4.3254859622950947E-3</v>
      </c>
      <c r="O4618">
        <f t="shared" si="789"/>
        <v>5.6012150448280168E-3</v>
      </c>
      <c r="P4618">
        <f t="shared" si="790"/>
        <v>3.1373609978407722E-5</v>
      </c>
      <c r="Q4618">
        <f t="shared" si="791"/>
        <v>5.7391787903234071E-5</v>
      </c>
    </row>
    <row r="4619" spans="1:17" x14ac:dyDescent="0.3">
      <c r="A4619" s="2">
        <v>40690</v>
      </c>
      <c r="B4619">
        <v>133.509995</v>
      </c>
      <c r="C4619">
        <v>111.286385</v>
      </c>
      <c r="D4619">
        <v>120921900</v>
      </c>
      <c r="E4619" s="3">
        <f t="shared" si="792"/>
        <v>3.8345488721804877E-3</v>
      </c>
      <c r="F4619" s="4">
        <f t="shared" si="783"/>
        <v>6.2795151439735148E-3</v>
      </c>
      <c r="G4619" s="4">
        <f t="shared" si="784"/>
        <v>-3.9587277312314522E-4</v>
      </c>
      <c r="H4619" s="4">
        <f t="shared" si="785"/>
        <v>2.8082845455328319E-2</v>
      </c>
      <c r="I4619" s="4">
        <f t="shared" si="786"/>
        <v>-7.8877501704500697E-3</v>
      </c>
      <c r="J4619" s="4">
        <f t="shared" si="787"/>
        <v>-9.4962921658081623E-3</v>
      </c>
      <c r="L4619" s="5">
        <f>_xlfn.STDEV.S($E$3:E4619)</f>
        <v>1.2381995363619251E-2</v>
      </c>
      <c r="M4619">
        <f t="shared" si="788"/>
        <v>-9.4962390865322328E-3</v>
      </c>
      <c r="N4619" s="6">
        <f t="shared" si="782"/>
        <v>-9.0655344774031033E-3</v>
      </c>
      <c r="O4619">
        <f t="shared" si="789"/>
        <v>-4.7072611997545704E-3</v>
      </c>
      <c r="P4619">
        <f t="shared" si="790"/>
        <v>2.2158308002714838E-5</v>
      </c>
      <c r="Q4619">
        <f t="shared" si="791"/>
        <v>5.6831647963037703E-5</v>
      </c>
    </row>
    <row r="4620" spans="1:17" x14ac:dyDescent="0.3">
      <c r="A4620" s="2">
        <v>40694</v>
      </c>
      <c r="B4620">
        <v>134.89999399999999</v>
      </c>
      <c r="C4620">
        <v>112.44502300000001</v>
      </c>
      <c r="D4620">
        <v>164731200</v>
      </c>
      <c r="E4620" s="3">
        <f t="shared" si="792"/>
        <v>1.0411198052999726E-2</v>
      </c>
      <c r="F4620" s="4">
        <f t="shared" si="783"/>
        <v>6.5216365822203864E-3</v>
      </c>
      <c r="G4620" s="4">
        <f t="shared" si="784"/>
        <v>-2.2706901724431228E-4</v>
      </c>
      <c r="H4620" s="4">
        <f t="shared" si="785"/>
        <v>2.9165645444788363E-2</v>
      </c>
      <c r="I4620" s="4">
        <f t="shared" si="786"/>
        <v>-4.5315972145248962E-3</v>
      </c>
      <c r="J4620" s="4">
        <f t="shared" si="787"/>
        <v>-5.6757514461712733E-3</v>
      </c>
      <c r="L4620" s="5">
        <f>_xlfn.STDEV.S($E$3:E4620)</f>
        <v>1.2381545366273497E-2</v>
      </c>
      <c r="M4620">
        <f t="shared" si="788"/>
        <v>-5.6755657945834143E-3</v>
      </c>
      <c r="N4620" s="6">
        <f t="shared" si="782"/>
        <v>-5.2095633418707266E-3</v>
      </c>
      <c r="O4620">
        <f t="shared" si="789"/>
        <v>3.8206732919488185E-3</v>
      </c>
      <c r="P4620">
        <f t="shared" si="790"/>
        <v>1.4597544403811022E-5</v>
      </c>
      <c r="Q4620">
        <f t="shared" si="791"/>
        <v>5.7041767460067873E-5</v>
      </c>
    </row>
    <row r="4621" spans="1:17" x14ac:dyDescent="0.3">
      <c r="A4621" s="2">
        <v>40695</v>
      </c>
      <c r="B4621">
        <v>131.86999499999999</v>
      </c>
      <c r="C4621">
        <v>109.91939499999999</v>
      </c>
      <c r="D4621">
        <v>233094300</v>
      </c>
      <c r="E4621" s="3">
        <f t="shared" si="792"/>
        <v>-2.2461075869284364E-2</v>
      </c>
      <c r="F4621" s="4">
        <f t="shared" si="783"/>
        <v>7.9466410095435785E-3</v>
      </c>
      <c r="G4621" s="4">
        <f t="shared" si="784"/>
        <v>-1.3446456080359664E-3</v>
      </c>
      <c r="H4621" s="4">
        <f t="shared" si="785"/>
        <v>3.5538458980253998E-2</v>
      </c>
      <c r="I4621" s="4">
        <f t="shared" si="786"/>
        <v>-2.6552134331644051E-2</v>
      </c>
      <c r="J4621" s="4">
        <f t="shared" si="787"/>
        <v>-3.1151156182730788E-2</v>
      </c>
      <c r="L4621" s="5">
        <f>_xlfn.STDEV.S($E$3:E4621)</f>
        <v>1.2384741466524525E-2</v>
      </c>
      <c r="M4621">
        <f t="shared" si="788"/>
        <v>-3.115131855740727E-2</v>
      </c>
      <c r="N4621" s="6">
        <f t="shared" si="782"/>
        <v>-3.0473683699037801E-2</v>
      </c>
      <c r="O4621">
        <f t="shared" si="789"/>
        <v>-2.5475752762823857E-2</v>
      </c>
      <c r="P4621">
        <f t="shared" si="790"/>
        <v>6.4901397883252734E-4</v>
      </c>
      <c r="Q4621">
        <f t="shared" si="791"/>
        <v>8.5258137193523553E-5</v>
      </c>
    </row>
    <row r="4622" spans="1:17" x14ac:dyDescent="0.3">
      <c r="A4622" s="2">
        <v>40696</v>
      </c>
      <c r="B4622">
        <v>131.729996</v>
      </c>
      <c r="C4622">
        <v>109.802711</v>
      </c>
      <c r="D4622">
        <v>200466800</v>
      </c>
      <c r="E4622" s="3">
        <f t="shared" si="792"/>
        <v>-1.0616440836294094E-3</v>
      </c>
      <c r="F4622" s="4">
        <f t="shared" si="783"/>
        <v>7.9062586267900775E-3</v>
      </c>
      <c r="G4622" s="4">
        <f t="shared" si="784"/>
        <v>-1.4930206032833552E-3</v>
      </c>
      <c r="H4622" s="4">
        <f t="shared" si="785"/>
        <v>3.5357863474393507E-2</v>
      </c>
      <c r="I4622" s="4">
        <f t="shared" si="786"/>
        <v>-2.9440651149674868E-2</v>
      </c>
      <c r="J4622" s="4">
        <f t="shared" si="787"/>
        <v>-3.4449779050982898E-2</v>
      </c>
      <c r="L4622" s="5">
        <f>_xlfn.STDEV.S($E$3:E4622)</f>
        <v>1.2383417316440026E-2</v>
      </c>
      <c r="M4622">
        <f t="shared" si="788"/>
        <v>-3.4449880826424993E-2</v>
      </c>
      <c r="N4622" s="6">
        <f t="shared" si="782"/>
        <v>-3.3781359241259912E-2</v>
      </c>
      <c r="O4622">
        <f t="shared" si="789"/>
        <v>-3.2985622690177227E-3</v>
      </c>
      <c r="P4622">
        <f t="shared" si="790"/>
        <v>1.0880513042587347E-5</v>
      </c>
      <c r="Q4622">
        <f t="shared" si="791"/>
        <v>8.4654769954282182E-5</v>
      </c>
    </row>
    <row r="4623" spans="1:17" x14ac:dyDescent="0.3">
      <c r="A4623" s="2">
        <v>40697</v>
      </c>
      <c r="B4623">
        <v>130.41999799999999</v>
      </c>
      <c r="C4623">
        <v>108.71075399999999</v>
      </c>
      <c r="D4623">
        <v>234690200</v>
      </c>
      <c r="E4623" s="3">
        <f t="shared" si="792"/>
        <v>-9.9445687374044578E-3</v>
      </c>
      <c r="F4623" s="4">
        <f t="shared" si="783"/>
        <v>8.1003679490028908E-3</v>
      </c>
      <c r="G4623" s="4">
        <f t="shared" si="784"/>
        <v>-1.8584717510513604E-3</v>
      </c>
      <c r="H4623" s="4">
        <f t="shared" si="785"/>
        <v>3.6225946753462031E-2</v>
      </c>
      <c r="I4623" s="4">
        <f t="shared" si="786"/>
        <v>-3.6520450955840333E-2</v>
      </c>
      <c r="J4623" s="4">
        <f t="shared" si="787"/>
        <v>-4.2578091478135738E-2</v>
      </c>
      <c r="L4623" s="5">
        <f>_xlfn.STDEV.S($E$3:E4623)</f>
        <v>1.2382996696066087E-2</v>
      </c>
      <c r="M4623">
        <f t="shared" si="788"/>
        <v>-4.2578204062705918E-2</v>
      </c>
      <c r="N4623" s="6">
        <f t="shared" si="782"/>
        <v>-4.1882272378363949E-2</v>
      </c>
      <c r="O4623">
        <f t="shared" si="789"/>
        <v>-8.1283232362809252E-3</v>
      </c>
      <c r="P4623">
        <f t="shared" si="790"/>
        <v>6.606963863346441E-5</v>
      </c>
      <c r="Q4623">
        <f t="shared" si="791"/>
        <v>8.435344356230914E-5</v>
      </c>
    </row>
    <row r="4624" spans="1:17" x14ac:dyDescent="0.3">
      <c r="A4624" s="2">
        <v>40700</v>
      </c>
      <c r="B4624">
        <v>129.03999300000001</v>
      </c>
      <c r="C4624">
        <v>107.560463</v>
      </c>
      <c r="D4624">
        <v>179951200</v>
      </c>
      <c r="E4624" s="3">
        <f t="shared" si="792"/>
        <v>-1.0581237702518509E-2</v>
      </c>
      <c r="F4624" s="4">
        <f t="shared" si="783"/>
        <v>8.2970257485126177E-3</v>
      </c>
      <c r="G4624" s="4">
        <f t="shared" si="784"/>
        <v>-2.1621273476356033E-3</v>
      </c>
      <c r="H4624" s="4">
        <f t="shared" si="785"/>
        <v>3.7105427169480579E-2</v>
      </c>
      <c r="I4624" s="4">
        <f t="shared" si="786"/>
        <v>-4.2365753364926428E-2</v>
      </c>
      <c r="J4624" s="4">
        <f t="shared" si="787"/>
        <v>-4.9288983297256728E-2</v>
      </c>
      <c r="L4624" s="5">
        <f>_xlfn.STDEV.S($E$3:E4624)</f>
        <v>1.2382693484169736E-2</v>
      </c>
      <c r="M4624">
        <f t="shared" si="788"/>
        <v>-4.9289053246564525E-2</v>
      </c>
      <c r="N4624" s="6">
        <f t="shared" si="782"/>
        <v>-4.8563914394853969E-2</v>
      </c>
      <c r="O4624">
        <f t="shared" si="789"/>
        <v>-6.7108491838586068E-3</v>
      </c>
      <c r="P4624">
        <f t="shared" si="790"/>
        <v>4.5035496768495729E-5</v>
      </c>
      <c r="Q4624">
        <f t="shared" si="791"/>
        <v>8.1267177650089144E-5</v>
      </c>
    </row>
    <row r="4625" spans="1:17" x14ac:dyDescent="0.3">
      <c r="A4625" s="2">
        <v>40701</v>
      </c>
      <c r="B4625">
        <v>128.96000699999999</v>
      </c>
      <c r="C4625">
        <v>107.49380499999999</v>
      </c>
      <c r="D4625">
        <v>161660500</v>
      </c>
      <c r="E4625" s="3">
        <f t="shared" si="792"/>
        <v>-6.1985434236666581E-4</v>
      </c>
      <c r="F4625" s="4">
        <f t="shared" si="783"/>
        <v>8.2443725876747351E-3</v>
      </c>
      <c r="G4625" s="4">
        <f t="shared" si="784"/>
        <v>-1.9007833121195573E-3</v>
      </c>
      <c r="H4625" s="4">
        <f t="shared" si="785"/>
        <v>3.6869955075753108E-2</v>
      </c>
      <c r="I4625" s="4">
        <f t="shared" si="786"/>
        <v>-3.7336966647528613E-2</v>
      </c>
      <c r="J4625" s="4">
        <f t="shared" si="787"/>
        <v>-4.3536016054145588E-2</v>
      </c>
      <c r="L4625" s="5">
        <f>_xlfn.STDEV.S($E$3:E4625)</f>
        <v>1.238136142129464E-2</v>
      </c>
      <c r="M4625">
        <f t="shared" si="788"/>
        <v>-4.3536267247107338E-2</v>
      </c>
      <c r="N4625" s="6">
        <f t="shared" si="782"/>
        <v>-4.2815980506805129E-2</v>
      </c>
      <c r="O4625">
        <f t="shared" si="789"/>
        <v>5.752785999457187E-3</v>
      </c>
      <c r="P4625">
        <f t="shared" si="790"/>
        <v>3.3094546755550623E-5</v>
      </c>
      <c r="Q4625">
        <f t="shared" si="791"/>
        <v>8.1438291295175225E-5</v>
      </c>
    </row>
    <row r="4626" spans="1:17" x14ac:dyDescent="0.3">
      <c r="A4626" s="2">
        <v>40702</v>
      </c>
      <c r="B4626">
        <v>128.41999799999999</v>
      </c>
      <c r="C4626">
        <v>107.043694</v>
      </c>
      <c r="D4626">
        <v>198696400</v>
      </c>
      <c r="E4626" s="3">
        <f t="shared" si="792"/>
        <v>-4.1874144749387554E-3</v>
      </c>
      <c r="F4626" s="4">
        <f t="shared" si="783"/>
        <v>8.1140878594535837E-3</v>
      </c>
      <c r="G4626" s="4">
        <f t="shared" si="784"/>
        <v>-1.689434435354573E-3</v>
      </c>
      <c r="H4626" s="4">
        <f t="shared" si="785"/>
        <v>3.628730405828795E-2</v>
      </c>
      <c r="I4626" s="4">
        <f t="shared" si="786"/>
        <v>-3.3251850634888114E-2</v>
      </c>
      <c r="J4626" s="4">
        <f t="shared" si="787"/>
        <v>-3.8844222766886261E-2</v>
      </c>
      <c r="L4626" s="5">
        <f>_xlfn.STDEV.S($E$3:E4626)</f>
        <v>1.2380198871666524E-2</v>
      </c>
      <c r="M4626">
        <f t="shared" si="788"/>
        <v>-3.8844420037090023E-2</v>
      </c>
      <c r="N4626" s="6">
        <f t="shared" si="782"/>
        <v>-3.814335029310767E-2</v>
      </c>
      <c r="O4626">
        <f t="shared" si="789"/>
        <v>4.691847210017315E-3</v>
      </c>
      <c r="P4626">
        <f t="shared" si="790"/>
        <v>2.2013430242147262E-5</v>
      </c>
      <c r="Q4626">
        <f t="shared" si="791"/>
        <v>7.4542430848745209E-5</v>
      </c>
    </row>
    <row r="4627" spans="1:17" x14ac:dyDescent="0.3">
      <c r="A4627" s="2">
        <v>40703</v>
      </c>
      <c r="B4627">
        <v>129.39999399999999</v>
      </c>
      <c r="C4627">
        <v>107.860558</v>
      </c>
      <c r="D4627">
        <v>160964400</v>
      </c>
      <c r="E4627" s="3">
        <f t="shared" si="792"/>
        <v>7.6311790629368659E-3</v>
      </c>
      <c r="F4627" s="4">
        <f t="shared" si="783"/>
        <v>8.2506077883545866E-3</v>
      </c>
      <c r="G4627" s="4">
        <f t="shared" si="784"/>
        <v>-1.5496356572707846E-3</v>
      </c>
      <c r="H4627" s="4">
        <f t="shared" si="785"/>
        <v>3.6897839740900107E-2</v>
      </c>
      <c r="I4627" s="4">
        <f t="shared" si="786"/>
        <v>-3.0540667141548239E-2</v>
      </c>
      <c r="J4627" s="4">
        <f t="shared" si="787"/>
        <v>-3.5767417397918111E-2</v>
      </c>
      <c r="L4627" s="5">
        <f>_xlfn.STDEV.S($E$3:E4627)</f>
        <v>1.2379328389713513E-2</v>
      </c>
      <c r="M4627">
        <f t="shared" si="788"/>
        <v>-3.5767534331614059E-2</v>
      </c>
      <c r="N4627" s="6">
        <f t="shared" si="782"/>
        <v>-3.5040612906938495E-2</v>
      </c>
      <c r="O4627">
        <f t="shared" si="789"/>
        <v>3.0768857054759638E-3</v>
      </c>
      <c r="P4627">
        <f t="shared" si="790"/>
        <v>9.4672256445623198E-6</v>
      </c>
      <c r="Q4627">
        <f t="shared" si="791"/>
        <v>7.4390855333992243E-5</v>
      </c>
    </row>
    <row r="4628" spans="1:17" x14ac:dyDescent="0.3">
      <c r="A4628" s="2">
        <v>40704</v>
      </c>
      <c r="B4628">
        <v>127.599998</v>
      </c>
      <c r="C4628">
        <v>106.36016100000001</v>
      </c>
      <c r="D4628">
        <v>238629400</v>
      </c>
      <c r="E4628" s="3">
        <f t="shared" si="792"/>
        <v>-1.3910325219953168E-2</v>
      </c>
      <c r="F4628" s="4">
        <f t="shared" si="783"/>
        <v>8.5472074143741715E-3</v>
      </c>
      <c r="G4628" s="4">
        <f t="shared" si="784"/>
        <v>-2.3229038669974199E-3</v>
      </c>
      <c r="H4628" s="4">
        <f t="shared" si="785"/>
        <v>3.8224273592661721E-2</v>
      </c>
      <c r="I4628" s="4">
        <f t="shared" si="786"/>
        <v>-4.5447008558610724E-2</v>
      </c>
      <c r="J4628" s="4">
        <f t="shared" si="787"/>
        <v>-5.2850480278704426E-2</v>
      </c>
      <c r="L4628" s="5">
        <f>_xlfn.STDEV.S($E$3:E4628)</f>
        <v>1.2379755681378946E-2</v>
      </c>
      <c r="M4628">
        <f t="shared" si="788"/>
        <v>-5.2850378170647409E-2</v>
      </c>
      <c r="N4628" s="6">
        <f t="shared" si="782"/>
        <v>-5.208357306131961E-2</v>
      </c>
      <c r="O4628">
        <f t="shared" si="789"/>
        <v>-1.708284383903335E-2</v>
      </c>
      <c r="P4628">
        <f t="shared" si="790"/>
        <v>2.9182355362879968E-4</v>
      </c>
      <c r="Q4628">
        <f t="shared" si="791"/>
        <v>8.6364327203982349E-5</v>
      </c>
    </row>
    <row r="4629" spans="1:17" x14ac:dyDescent="0.3">
      <c r="A4629" s="2">
        <v>40707</v>
      </c>
      <c r="B4629">
        <v>127.699997</v>
      </c>
      <c r="C4629">
        <v>106.443504</v>
      </c>
      <c r="D4629">
        <v>207599800</v>
      </c>
      <c r="E4629" s="3">
        <f t="shared" si="792"/>
        <v>7.8369123485400038E-4</v>
      </c>
      <c r="F4629" s="4">
        <f t="shared" si="783"/>
        <v>8.2471007870983087E-3</v>
      </c>
      <c r="G4629" s="4">
        <f t="shared" si="784"/>
        <v>-2.6599685384268231E-3</v>
      </c>
      <c r="H4629" s="4">
        <f t="shared" si="785"/>
        <v>3.6882155954487676E-2</v>
      </c>
      <c r="I4629" s="4">
        <f t="shared" si="786"/>
        <v>-5.1876253359565916E-2</v>
      </c>
      <c r="J4629" s="4">
        <f t="shared" si="787"/>
        <v>-6.0131203978385561E-2</v>
      </c>
      <c r="L4629" s="5">
        <f>_xlfn.STDEV.S($E$3:E4629)</f>
        <v>1.2378419529762499E-2</v>
      </c>
      <c r="M4629">
        <f t="shared" si="788"/>
        <v>-6.0130995073636333E-2</v>
      </c>
      <c r="N4629" s="6">
        <f t="shared" si="782"/>
        <v>-5.9422084056387825E-2</v>
      </c>
      <c r="O4629">
        <f t="shared" si="789"/>
        <v>-7.2806169029889234E-3</v>
      </c>
      <c r="P4629">
        <f t="shared" si="790"/>
        <v>5.3007382488088025E-5</v>
      </c>
      <c r="Q4629">
        <f t="shared" si="791"/>
        <v>8.7388612074631048E-5</v>
      </c>
    </row>
    <row r="4630" spans="1:17" x14ac:dyDescent="0.3">
      <c r="A4630" s="2">
        <v>40708</v>
      </c>
      <c r="B4630">
        <v>129.320007</v>
      </c>
      <c r="C4630">
        <v>107.793854</v>
      </c>
      <c r="D4630">
        <v>160570400</v>
      </c>
      <c r="E4630" s="3">
        <f t="shared" si="792"/>
        <v>1.2686061378685887E-2</v>
      </c>
      <c r="F4630" s="4">
        <f t="shared" si="783"/>
        <v>8.6511840499531763E-3</v>
      </c>
      <c r="G4630" s="4">
        <f t="shared" si="784"/>
        <v>-1.6508043398656606E-3</v>
      </c>
      <c r="H4630" s="4">
        <f t="shared" si="785"/>
        <v>3.8689271243114477E-2</v>
      </c>
      <c r="I4630" s="4">
        <f t="shared" si="786"/>
        <v>-3.2503400076659972E-2</v>
      </c>
      <c r="J4630" s="4">
        <f t="shared" si="787"/>
        <v>-3.808386016861165E-2</v>
      </c>
      <c r="L4630" s="5">
        <f>_xlfn.STDEV.S($E$3:E4630)</f>
        <v>1.2378419347852367E-2</v>
      </c>
      <c r="M4630">
        <f t="shared" si="788"/>
        <v>-3.8083865842251242E-2</v>
      </c>
      <c r="N4630" s="6">
        <f t="shared" si="782"/>
        <v>-3.728693745251177E-2</v>
      </c>
      <c r="O4630">
        <f t="shared" si="789"/>
        <v>2.204712923138509E-2</v>
      </c>
      <c r="P4630">
        <f t="shared" si="790"/>
        <v>4.8607590734539493E-4</v>
      </c>
      <c r="Q4630">
        <f t="shared" si="791"/>
        <v>1.0564600878904096E-4</v>
      </c>
    </row>
    <row r="4631" spans="1:17" x14ac:dyDescent="0.3">
      <c r="A4631" s="2">
        <v>40709</v>
      </c>
      <c r="B4631">
        <v>127.019997</v>
      </c>
      <c r="C4631">
        <v>105.87670900000001</v>
      </c>
      <c r="D4631">
        <v>300958000</v>
      </c>
      <c r="E4631" s="3">
        <f t="shared" si="792"/>
        <v>-1.778541505955844E-2</v>
      </c>
      <c r="F4631" s="4">
        <f t="shared" si="783"/>
        <v>9.1543976122221826E-3</v>
      </c>
      <c r="G4631" s="4">
        <f t="shared" si="784"/>
        <v>-2.6310609893766958E-3</v>
      </c>
      <c r="H4631" s="4">
        <f t="shared" si="785"/>
        <v>4.0939710707981122E-2</v>
      </c>
      <c r="I4631" s="4">
        <f t="shared" si="786"/>
        <v>-5.1326481345054131E-2</v>
      </c>
      <c r="J4631" s="4">
        <f t="shared" si="787"/>
        <v>-5.9668215446939454E-2</v>
      </c>
      <c r="L4631" s="5">
        <f>_xlfn.STDEV.S($E$3:E4631)</f>
        <v>1.2379939150650533E-2</v>
      </c>
      <c r="M4631">
        <f t="shared" si="788"/>
        <v>-5.9668380816281029E-2</v>
      </c>
      <c r="N4631" s="6">
        <f t="shared" si="782"/>
        <v>-5.8794850757585504E-2</v>
      </c>
      <c r="O4631">
        <f t="shared" si="789"/>
        <v>-2.1584514974029786E-2</v>
      </c>
      <c r="P4631">
        <f t="shared" si="790"/>
        <v>4.6589128666411607E-4</v>
      </c>
      <c r="Q4631">
        <f t="shared" si="791"/>
        <v>1.2290077950890152E-4</v>
      </c>
    </row>
    <row r="4632" spans="1:17" x14ac:dyDescent="0.3">
      <c r="A4632" s="2">
        <v>40710</v>
      </c>
      <c r="B4632">
        <v>127.300003</v>
      </c>
      <c r="C4632">
        <v>106.110123</v>
      </c>
      <c r="D4632">
        <v>308032800</v>
      </c>
      <c r="E4632" s="3">
        <f t="shared" si="792"/>
        <v>2.2044245521435357E-3</v>
      </c>
      <c r="F4632" s="4">
        <f t="shared" si="783"/>
        <v>9.1380753915907761E-3</v>
      </c>
      <c r="G4632" s="4">
        <f t="shared" si="784"/>
        <v>-2.2004682800305002E-3</v>
      </c>
      <c r="H4632" s="4">
        <f t="shared" si="785"/>
        <v>4.0866715518229971E-2</v>
      </c>
      <c r="I4632" s="4">
        <f t="shared" si="786"/>
        <v>-4.3101407751628629E-2</v>
      </c>
      <c r="J4632" s="4">
        <f t="shared" si="787"/>
        <v>-5.028313138410534E-2</v>
      </c>
      <c r="L4632" s="5">
        <f>_xlfn.STDEV.S($E$3:E4632)</f>
        <v>1.237863330757677E-2</v>
      </c>
      <c r="M4632">
        <f t="shared" si="788"/>
        <v>-5.0283425484810386E-2</v>
      </c>
      <c r="N4632" s="6">
        <f t="shared" si="782"/>
        <v>-4.9404392862475111E-2</v>
      </c>
      <c r="O4632">
        <f t="shared" si="789"/>
        <v>9.384955331470643E-3</v>
      </c>
      <c r="P4632">
        <f t="shared" si="790"/>
        <v>8.8077386573699244E-5</v>
      </c>
      <c r="Q4632">
        <f t="shared" si="791"/>
        <v>1.257362809193249E-4</v>
      </c>
    </row>
    <row r="4633" spans="1:17" x14ac:dyDescent="0.3">
      <c r="A4633" s="2">
        <v>40711</v>
      </c>
      <c r="B4633">
        <v>127.050003</v>
      </c>
      <c r="C4633">
        <v>106.426765</v>
      </c>
      <c r="D4633">
        <v>233284900</v>
      </c>
      <c r="E4633" s="3">
        <f t="shared" si="792"/>
        <v>-1.9638648398146996E-3</v>
      </c>
      <c r="F4633" s="4">
        <f t="shared" si="783"/>
        <v>9.0933878094194859E-3</v>
      </c>
      <c r="G4633" s="4">
        <f t="shared" si="784"/>
        <v>-2.0101439766880449E-3</v>
      </c>
      <c r="H4633" s="4">
        <f t="shared" si="785"/>
        <v>4.0666866575259746E-2</v>
      </c>
      <c r="I4633" s="4">
        <f t="shared" si="786"/>
        <v>-3.9444331436620961E-2</v>
      </c>
      <c r="J4633" s="4">
        <f t="shared" si="787"/>
        <v>-4.1370182791663601E-2</v>
      </c>
      <c r="L4633" s="5">
        <f>_xlfn.STDEV.S($E$3:E4633)</f>
        <v>1.2377341406360607E-2</v>
      </c>
      <c r="M4633">
        <f t="shared" si="788"/>
        <v>-4.6099548823491938E-2</v>
      </c>
      <c r="N4633" s="6">
        <f t="shared" ref="N4633:N4696" si="793">(AVERAGE(E4611:E4633)+1)^23-1</f>
        <v>-4.5225260922096666E-2</v>
      </c>
      <c r="O4633">
        <f t="shared" si="789"/>
        <v>4.1838766613184475E-3</v>
      </c>
      <c r="P4633">
        <f t="shared" si="790"/>
        <v>1.75048239171252E-5</v>
      </c>
      <c r="Q4633">
        <f t="shared" si="791"/>
        <v>1.2643937749432806E-4</v>
      </c>
    </row>
    <row r="4634" spans="1:17" x14ac:dyDescent="0.3">
      <c r="A4634" s="2">
        <v>40714</v>
      </c>
      <c r="B4634">
        <v>127.699997</v>
      </c>
      <c r="C4634">
        <v>106.971237</v>
      </c>
      <c r="D4634">
        <v>159479000</v>
      </c>
      <c r="E4634" s="3">
        <f t="shared" si="792"/>
        <v>5.1160486788810466E-3</v>
      </c>
      <c r="F4634" s="4">
        <f t="shared" ref="F4634:F4697" si="794">_xlfn.STDEV.S(E4612:E4634)</f>
        <v>9.2079285108126688E-3</v>
      </c>
      <c r="G4634" s="4">
        <f t="shared" ref="G4634:G4697" si="795">AVERAGE(E4612:E4634)</f>
        <v>-1.7811770144080144E-3</v>
      </c>
      <c r="H4634" s="4">
        <f t="shared" ref="H4634:H4697" si="796">F4634*SQRT(20)</f>
        <v>4.1179108164271075E-2</v>
      </c>
      <c r="I4634" s="4">
        <f t="shared" ref="I4634:I4697" si="797">(G4634+1)^20-1</f>
        <v>-3.5027141482321111E-2</v>
      </c>
      <c r="J4634" s="4">
        <f t="shared" ref="J4634:J4697" si="798">C4634/C4611-1</f>
        <v>-3.6321459299997971E-2</v>
      </c>
      <c r="L4634" s="5">
        <f>_xlfn.STDEV.S($E$3:E4634)</f>
        <v>1.2376206788807043E-2</v>
      </c>
      <c r="M4634">
        <f t="shared" ref="M4634:M4697" si="799">(B4634-B4611)/B4611</f>
        <v>-4.1075325389732277E-2</v>
      </c>
      <c r="N4634" s="6">
        <f t="shared" si="793"/>
        <v>-4.0174324966459674E-2</v>
      </c>
      <c r="O4634">
        <f t="shared" si="789"/>
        <v>5.0242234337596614E-3</v>
      </c>
      <c r="P4634">
        <f t="shared" si="790"/>
        <v>2.5242821112339722E-5</v>
      </c>
      <c r="Q4634">
        <f t="shared" si="791"/>
        <v>1.2753664590975798E-4</v>
      </c>
    </row>
    <row r="4635" spans="1:17" x14ac:dyDescent="0.3">
      <c r="A4635" s="2">
        <v>40715</v>
      </c>
      <c r="B4635">
        <v>129.449997</v>
      </c>
      <c r="C4635">
        <v>108.437164</v>
      </c>
      <c r="D4635">
        <v>193157300</v>
      </c>
      <c r="E4635" s="3">
        <f t="shared" si="792"/>
        <v>1.3703994057258972E-2</v>
      </c>
      <c r="F4635" s="4">
        <f t="shared" si="794"/>
        <v>9.508932898032273E-3</v>
      </c>
      <c r="G4635" s="4">
        <f t="shared" si="795"/>
        <v>-1.5738715856708906E-3</v>
      </c>
      <c r="H4635" s="4">
        <f t="shared" si="796"/>
        <v>4.2525240706968483E-2</v>
      </c>
      <c r="I4635" s="4">
        <f t="shared" si="797"/>
        <v>-3.1011202894113299E-2</v>
      </c>
      <c r="J4635" s="4">
        <f t="shared" si="798"/>
        <v>-3.1767110791874442E-2</v>
      </c>
      <c r="L4635" s="5">
        <f>_xlfn.STDEV.S($E$3:E4635)</f>
        <v>1.2376435944706244E-2</v>
      </c>
      <c r="M4635">
        <f t="shared" si="799"/>
        <v>-3.6543643669666351E-2</v>
      </c>
      <c r="N4635" s="6">
        <f t="shared" si="793"/>
        <v>-3.557919771122231E-2</v>
      </c>
      <c r="O4635">
        <f t="shared" ref="O4635:O4698" si="800">M4635-M4634</f>
        <v>4.5316817200659262E-3</v>
      </c>
      <c r="P4635">
        <f t="shared" ref="P4635:P4698" si="801">O4635^2</f>
        <v>2.0536139211979673E-5</v>
      </c>
      <c r="Q4635">
        <f t="shared" si="791"/>
        <v>1.2545203402633632E-4</v>
      </c>
    </row>
    <row r="4636" spans="1:17" x14ac:dyDescent="0.3">
      <c r="A4636" s="2">
        <v>40716</v>
      </c>
      <c r="B4636">
        <v>128.66999799999999</v>
      </c>
      <c r="C4636">
        <v>107.78377500000001</v>
      </c>
      <c r="D4636">
        <v>176703000</v>
      </c>
      <c r="E4636" s="3">
        <f t="shared" si="792"/>
        <v>-6.0254848827845375E-3</v>
      </c>
      <c r="F4636" s="4">
        <f t="shared" si="794"/>
        <v>9.5115570726486132E-3</v>
      </c>
      <c r="G4636" s="4">
        <f t="shared" si="795"/>
        <v>-1.9393970870718326E-3</v>
      </c>
      <c r="H4636" s="4">
        <f t="shared" si="796"/>
        <v>4.2536976372622409E-2</v>
      </c>
      <c r="I4636" s="4">
        <f t="shared" si="797"/>
        <v>-3.808154984025125E-2</v>
      </c>
      <c r="J4636" s="4">
        <f t="shared" si="798"/>
        <v>-3.9887714088610915E-2</v>
      </c>
      <c r="L4636" s="5">
        <f>_xlfn.STDEV.S($E$3:E4636)</f>
        <v>1.2375450123940462E-2</v>
      </c>
      <c r="M4636">
        <f t="shared" si="799"/>
        <v>-4.4624259818605752E-2</v>
      </c>
      <c r="N4636" s="6">
        <f t="shared" si="793"/>
        <v>-4.366732829853015E-2</v>
      </c>
      <c r="O4636">
        <f t="shared" si="800"/>
        <v>-8.0806161489394013E-3</v>
      </c>
      <c r="P4636">
        <f t="shared" si="801"/>
        <v>6.5296357346500243E-5</v>
      </c>
      <c r="Q4636">
        <f t="shared" si="791"/>
        <v>1.2821874972081344E-4</v>
      </c>
    </row>
    <row r="4637" spans="1:17" x14ac:dyDescent="0.3">
      <c r="A4637" s="2">
        <v>40717</v>
      </c>
      <c r="B4637">
        <v>128.300003</v>
      </c>
      <c r="C4637">
        <v>107.473839</v>
      </c>
      <c r="D4637">
        <v>334286500</v>
      </c>
      <c r="E4637" s="3">
        <f t="shared" si="792"/>
        <v>-2.8755343572787195E-3</v>
      </c>
      <c r="F4637" s="4">
        <f t="shared" si="794"/>
        <v>9.4244104256732738E-3</v>
      </c>
      <c r="G4637" s="4">
        <f t="shared" si="795"/>
        <v>-1.7189986261872282E-3</v>
      </c>
      <c r="H4637" s="4">
        <f t="shared" si="796"/>
        <v>4.2147244719326342E-2</v>
      </c>
      <c r="I4637" s="4">
        <f t="shared" si="797"/>
        <v>-3.3824279462443041E-2</v>
      </c>
      <c r="J4637" s="4">
        <f t="shared" si="798"/>
        <v>-3.498190882433927E-2</v>
      </c>
      <c r="L4637" s="5">
        <f>_xlfn.STDEV.S($E$3:E4637)</f>
        <v>1.2374203139180397E-2</v>
      </c>
      <c r="M4637">
        <f t="shared" si="799"/>
        <v>-3.9742518975057914E-2</v>
      </c>
      <c r="N4637" s="6">
        <f t="shared" si="793"/>
        <v>-3.8798283557944901E-2</v>
      </c>
      <c r="O4637">
        <f t="shared" si="800"/>
        <v>4.8817408435478382E-3</v>
      </c>
      <c r="P4637">
        <f t="shared" si="801"/>
        <v>2.3831393663563159E-5</v>
      </c>
      <c r="Q4637">
        <f t="shared" si="791"/>
        <v>1.2876200128979473E-4</v>
      </c>
    </row>
    <row r="4638" spans="1:17" x14ac:dyDescent="0.3">
      <c r="A4638" s="2">
        <v>40718</v>
      </c>
      <c r="B4638">
        <v>126.80999799999999</v>
      </c>
      <c r="C4638">
        <v>106.225677</v>
      </c>
      <c r="D4638">
        <v>226129300</v>
      </c>
      <c r="E4638" s="3">
        <f t="shared" si="792"/>
        <v>-1.1613444779108972E-2</v>
      </c>
      <c r="F4638" s="4">
        <f t="shared" si="794"/>
        <v>9.4250062633032382E-3</v>
      </c>
      <c r="G4638" s="4">
        <f t="shared" si="795"/>
        <v>-1.719541858286392E-3</v>
      </c>
      <c r="H4638" s="4">
        <f t="shared" si="796"/>
        <v>4.214990938621465E-2</v>
      </c>
      <c r="I4638" s="4">
        <f t="shared" si="797"/>
        <v>-3.3834794637044641E-2</v>
      </c>
      <c r="J4638" s="4">
        <f t="shared" si="798"/>
        <v>-3.49941197472321E-2</v>
      </c>
      <c r="L4638" s="5">
        <f>_xlfn.STDEV.S($E$3:E4638)</f>
        <v>1.2374106915371103E-2</v>
      </c>
      <c r="M4638">
        <f t="shared" si="799"/>
        <v>-3.9754657576172414E-2</v>
      </c>
      <c r="N4638" s="6">
        <f t="shared" si="793"/>
        <v>-3.8810313745334724E-2</v>
      </c>
      <c r="O4638">
        <f t="shared" si="800"/>
        <v>-1.2138601114500269E-5</v>
      </c>
      <c r="P4638">
        <f t="shared" si="801"/>
        <v>1.4734563701694717E-10</v>
      </c>
      <c r="Q4638">
        <f t="shared" si="791"/>
        <v>1.152186938749215E-4</v>
      </c>
    </row>
    <row r="4639" spans="1:17" x14ac:dyDescent="0.3">
      <c r="A4639" s="2">
        <v>40721</v>
      </c>
      <c r="B4639">
        <v>127.94000200000001</v>
      </c>
      <c r="C4639">
        <v>107.17229500000001</v>
      </c>
      <c r="D4639">
        <v>168904700</v>
      </c>
      <c r="E4639" s="3">
        <f t="shared" si="792"/>
        <v>8.9110008502641946E-3</v>
      </c>
      <c r="F4639" s="4">
        <f t="shared" si="794"/>
        <v>9.6821549226127519E-3</v>
      </c>
      <c r="G4639" s="4">
        <f t="shared" si="795"/>
        <v>-1.2958912864278096E-3</v>
      </c>
      <c r="H4639" s="4">
        <f t="shared" si="796"/>
        <v>4.3299913151292661E-2</v>
      </c>
      <c r="I4639" s="4">
        <f t="shared" si="797"/>
        <v>-2.5601219525790642E-2</v>
      </c>
      <c r="J4639" s="4">
        <f t="shared" si="798"/>
        <v>-2.5583003607484112E-2</v>
      </c>
      <c r="L4639" s="5">
        <f>_xlfn.STDEV.S($E$3:E4639)</f>
        <v>1.2373417697931675E-2</v>
      </c>
      <c r="M4639">
        <f t="shared" si="799"/>
        <v>-3.0390262153624677E-2</v>
      </c>
      <c r="N4639" s="6">
        <f t="shared" si="793"/>
        <v>-2.9384457290012045E-2</v>
      </c>
      <c r="O4639">
        <f t="shared" si="800"/>
        <v>9.3643954225477374E-3</v>
      </c>
      <c r="P4639">
        <f t="shared" si="801"/>
        <v>8.7691901629833021E-5</v>
      </c>
      <c r="Q4639">
        <f t="shared" si="791"/>
        <v>1.1007590923716342E-4</v>
      </c>
    </row>
    <row r="4640" spans="1:17" x14ac:dyDescent="0.3">
      <c r="A4640" s="2">
        <v>40722</v>
      </c>
      <c r="B4640">
        <v>129.61000100000001</v>
      </c>
      <c r="C4640">
        <v>108.571198</v>
      </c>
      <c r="D4640">
        <v>165556300</v>
      </c>
      <c r="E4640" s="3">
        <f t="shared" si="792"/>
        <v>1.3052985570533249E-2</v>
      </c>
      <c r="F4640" s="4">
        <f t="shared" si="794"/>
        <v>1.0096608462945795E-2</v>
      </c>
      <c r="G4640" s="4">
        <f t="shared" si="795"/>
        <v>-8.7335329080099862E-4</v>
      </c>
      <c r="H4640" s="4">
        <f t="shared" si="796"/>
        <v>4.515340573069293E-2</v>
      </c>
      <c r="I4640" s="4">
        <f t="shared" si="797"/>
        <v>-1.732290067798492E-2</v>
      </c>
      <c r="J4640" s="4">
        <f t="shared" si="798"/>
        <v>-1.6144788903946661E-2</v>
      </c>
      <c r="L4640" s="5">
        <f>_xlfn.STDEV.S($E$3:E4640)</f>
        <v>1.2373498950527109E-2</v>
      </c>
      <c r="M4640">
        <f t="shared" si="799"/>
        <v>-2.0998549898017433E-2</v>
      </c>
      <c r="N4640" s="6">
        <f t="shared" si="793"/>
        <v>-1.9895325569061262E-2</v>
      </c>
      <c r="O4640">
        <f t="shared" si="800"/>
        <v>9.3917122556072437E-3</v>
      </c>
      <c r="P4640">
        <f t="shared" si="801"/>
        <v>8.8204259092123296E-5</v>
      </c>
      <c r="Q4640">
        <f t="shared" si="791"/>
        <v>1.1377772401406382E-4</v>
      </c>
    </row>
    <row r="4641" spans="1:17" x14ac:dyDescent="0.3">
      <c r="A4641" s="2">
        <v>40723</v>
      </c>
      <c r="B4641">
        <v>130.720001</v>
      </c>
      <c r="C4641">
        <v>109.501015</v>
      </c>
      <c r="D4641">
        <v>244295500</v>
      </c>
      <c r="E4641" s="3">
        <f t="shared" si="792"/>
        <v>8.5641539343865869E-3</v>
      </c>
      <c r="F4641" s="4">
        <f t="shared" si="794"/>
        <v>1.0227098712496987E-2</v>
      </c>
      <c r="G4641" s="4">
        <f t="shared" si="795"/>
        <v>-7.013294827615716E-4</v>
      </c>
      <c r="H4641" s="4">
        <f t="shared" si="796"/>
        <v>4.5736975867487685E-2</v>
      </c>
      <c r="I4641" s="4">
        <f t="shared" si="797"/>
        <v>-1.3933527759647291E-2</v>
      </c>
      <c r="J4641" s="4">
        <f t="shared" si="798"/>
        <v>-1.2270134163502311E-2</v>
      </c>
      <c r="L4641" s="5">
        <f>_xlfn.STDEV.S($E$3:E4641)</f>
        <v>1.2372758508827167E-2</v>
      </c>
      <c r="M4641">
        <f t="shared" si="799"/>
        <v>-1.7142849624060177E-2</v>
      </c>
      <c r="N4641" s="6">
        <f t="shared" si="793"/>
        <v>-1.6006745537665346E-2</v>
      </c>
      <c r="O4641">
        <f t="shared" si="800"/>
        <v>3.8557002739572563E-3</v>
      </c>
      <c r="P4641">
        <f t="shared" si="801"/>
        <v>1.4866424602594061E-5</v>
      </c>
      <c r="Q4641">
        <f t="shared" si="791"/>
        <v>1.1306002030207193E-4</v>
      </c>
    </row>
    <row r="4642" spans="1:17" x14ac:dyDescent="0.3">
      <c r="A4642" s="2">
        <v>40724</v>
      </c>
      <c r="B4642">
        <v>131.970001</v>
      </c>
      <c r="C4642">
        <v>110.548096</v>
      </c>
      <c r="D4642">
        <v>223322700</v>
      </c>
      <c r="E4642" s="3">
        <f t="shared" si="792"/>
        <v>9.5624234274600539E-3</v>
      </c>
      <c r="F4642" s="4">
        <f t="shared" si="794"/>
        <v>1.0410663306181733E-2</v>
      </c>
      <c r="G4642" s="4">
        <f t="shared" si="795"/>
        <v>-4.5229145861898178E-4</v>
      </c>
      <c r="H4642" s="4">
        <f t="shared" si="796"/>
        <v>4.6557901686970125E-2</v>
      </c>
      <c r="I4642" s="4">
        <f t="shared" si="797"/>
        <v>-9.0070666103923003E-3</v>
      </c>
      <c r="J4642" s="4">
        <f t="shared" si="798"/>
        <v>-6.6341358828395647E-3</v>
      </c>
      <c r="L4642" s="5">
        <f>_xlfn.STDEV.S($E$3:E4642)</f>
        <v>1.2372170274982728E-2</v>
      </c>
      <c r="M4642">
        <f t="shared" si="799"/>
        <v>-1.153467199216064E-2</v>
      </c>
      <c r="N4642" s="6">
        <f t="shared" si="793"/>
        <v>-1.0351111445025207E-2</v>
      </c>
      <c r="O4642">
        <f t="shared" si="800"/>
        <v>5.6081776318995368E-3</v>
      </c>
      <c r="P4642">
        <f t="shared" si="801"/>
        <v>3.1451656350938295E-5</v>
      </c>
      <c r="Q4642">
        <f t="shared" si="791"/>
        <v>1.1346407892590774E-4</v>
      </c>
    </row>
    <row r="4643" spans="1:17" x14ac:dyDescent="0.3">
      <c r="A4643" s="2">
        <v>40725</v>
      </c>
      <c r="B4643">
        <v>133.91999799999999</v>
      </c>
      <c r="C4643">
        <v>112.18158</v>
      </c>
      <c r="D4643">
        <v>202385700</v>
      </c>
      <c r="E4643" s="3">
        <f t="shared" si="792"/>
        <v>1.4776062629566766E-2</v>
      </c>
      <c r="F4643" s="4">
        <f t="shared" si="794"/>
        <v>1.0654621371676573E-2</v>
      </c>
      <c r="G4643" s="4">
        <f t="shared" si="795"/>
        <v>-2.6251473789867563E-4</v>
      </c>
      <c r="H4643" s="4">
        <f t="shared" si="796"/>
        <v>4.7648915323181738E-2</v>
      </c>
      <c r="I4643" s="4">
        <f t="shared" si="797"/>
        <v>-5.2372217010037136E-3</v>
      </c>
      <c r="J4643" s="4">
        <f t="shared" si="798"/>
        <v>-2.342860475025299E-3</v>
      </c>
      <c r="L4643" s="5">
        <f>_xlfn.STDEV.S($E$3:E4643)</f>
        <v>1.2372658444400988E-2</v>
      </c>
      <c r="M4643">
        <f t="shared" si="799"/>
        <v>-7.2646111459426744E-3</v>
      </c>
      <c r="N4643" s="6">
        <f t="shared" si="793"/>
        <v>-6.0204357298400124E-3</v>
      </c>
      <c r="O4643">
        <f t="shared" si="800"/>
        <v>4.2700608462179655E-3</v>
      </c>
      <c r="P4643">
        <f t="shared" si="801"/>
        <v>1.8233419630403687E-5</v>
      </c>
      <c r="Q4643">
        <f t="shared" si="791"/>
        <v>1.1362216045749872E-4</v>
      </c>
    </row>
    <row r="4644" spans="1:17" x14ac:dyDescent="0.3">
      <c r="A4644" s="2">
        <v>40729</v>
      </c>
      <c r="B4644">
        <v>133.80999800000001</v>
      </c>
      <c r="C4644">
        <v>112.08942399999999</v>
      </c>
      <c r="D4644">
        <v>165936000</v>
      </c>
      <c r="E4644" s="3">
        <f t="shared" si="792"/>
        <v>-8.2138591429781194E-4</v>
      </c>
      <c r="F4644" s="4">
        <f t="shared" si="794"/>
        <v>9.4979362144425178E-3</v>
      </c>
      <c r="G4644" s="4">
        <f t="shared" si="795"/>
        <v>6.7834134710073959E-4</v>
      </c>
      <c r="H4644" s="4">
        <f t="shared" si="796"/>
        <v>4.2476062042900983E-2</v>
      </c>
      <c r="I4644" s="4">
        <f t="shared" si="797"/>
        <v>1.3654611732774269E-2</v>
      </c>
      <c r="J4644" s="4">
        <f t="shared" si="798"/>
        <v>1.974200276484428E-2</v>
      </c>
      <c r="L4644" s="5">
        <f>_xlfn.STDEV.S($E$3:E4644)</f>
        <v>1.2371336674995199E-2</v>
      </c>
      <c r="M4644">
        <f t="shared" si="799"/>
        <v>1.4711481561821692E-2</v>
      </c>
      <c r="N4644" s="6">
        <f t="shared" si="793"/>
        <v>1.5718822843961089E-2</v>
      </c>
      <c r="O4644">
        <f t="shared" si="800"/>
        <v>2.1976092707764367E-2</v>
      </c>
      <c r="P4644">
        <f t="shared" si="801"/>
        <v>4.8294865070025418E-4</v>
      </c>
      <c r="Q4644">
        <f t="shared" si="791"/>
        <v>1.0640192879957379E-4</v>
      </c>
    </row>
    <row r="4645" spans="1:17" x14ac:dyDescent="0.3">
      <c r="A4645" s="2">
        <v>40730</v>
      </c>
      <c r="B4645">
        <v>133.970001</v>
      </c>
      <c r="C4645">
        <v>112.22348</v>
      </c>
      <c r="D4645">
        <v>143331600</v>
      </c>
      <c r="E4645" s="3">
        <f t="shared" si="792"/>
        <v>1.1957477198376587E-3</v>
      </c>
      <c r="F4645" s="4">
        <f t="shared" si="794"/>
        <v>9.4907994540677967E-3</v>
      </c>
      <c r="G4645" s="4">
        <f t="shared" si="795"/>
        <v>7.7648881681669911E-4</v>
      </c>
      <c r="H4645" s="4">
        <f t="shared" si="796"/>
        <v>4.2444145480226972E-2</v>
      </c>
      <c r="I4645" s="4">
        <f t="shared" si="797"/>
        <v>1.5644869446027165E-2</v>
      </c>
      <c r="J4645" s="4">
        <f t="shared" si="798"/>
        <v>2.2046532166223098E-2</v>
      </c>
      <c r="L4645" s="5">
        <f>_xlfn.STDEV.S($E$3:E4645)</f>
        <v>1.2370010791321879E-2</v>
      </c>
      <c r="M4645">
        <f t="shared" si="799"/>
        <v>1.7004517331041264E-2</v>
      </c>
      <c r="N4645" s="6">
        <f t="shared" si="793"/>
        <v>1.8012617673630604E-2</v>
      </c>
      <c r="O4645">
        <f t="shared" si="800"/>
        <v>2.2930357692195723E-3</v>
      </c>
      <c r="P4645">
        <f t="shared" si="801"/>
        <v>5.2580130389203957E-6</v>
      </c>
      <c r="Q4645">
        <f t="shared" si="791"/>
        <v>1.0615747227767524E-4</v>
      </c>
    </row>
    <row r="4646" spans="1:17" x14ac:dyDescent="0.3">
      <c r="A4646" s="2">
        <v>40731</v>
      </c>
      <c r="B4646">
        <v>135.36000100000001</v>
      </c>
      <c r="C4646">
        <v>113.38781</v>
      </c>
      <c r="D4646">
        <v>170464200</v>
      </c>
      <c r="E4646" s="3">
        <f t="shared" si="792"/>
        <v>1.0375457114462527E-2</v>
      </c>
      <c r="F4646" s="4">
        <f t="shared" si="794"/>
        <v>9.3927022625876037E-3</v>
      </c>
      <c r="G4646" s="4">
        <f t="shared" si="795"/>
        <v>1.6599682016804811E-3</v>
      </c>
      <c r="H4646" s="4">
        <f t="shared" si="796"/>
        <v>4.2005441503123922E-2</v>
      </c>
      <c r="I4646" s="4">
        <f t="shared" si="797"/>
        <v>3.3728159356289256E-2</v>
      </c>
      <c r="J4646" s="4">
        <f t="shared" si="798"/>
        <v>4.3022937730705202E-2</v>
      </c>
      <c r="L4646" s="5">
        <f>_xlfn.STDEV.S($E$3:E4646)</f>
        <v>1.2369559326978447E-2</v>
      </c>
      <c r="M4646">
        <f t="shared" si="799"/>
        <v>3.7877649714425074E-2</v>
      </c>
      <c r="N4646" s="6">
        <f t="shared" si="793"/>
        <v>3.8884577002292975E-2</v>
      </c>
      <c r="O4646">
        <f t="shared" si="800"/>
        <v>2.087313238338381E-2</v>
      </c>
      <c r="P4646">
        <f t="shared" si="801"/>
        <v>4.3568765549426589E-4</v>
      </c>
      <c r="Q4646">
        <f t="shared" si="791"/>
        <v>1.2222782083684051E-4</v>
      </c>
    </row>
    <row r="4647" spans="1:17" x14ac:dyDescent="0.3">
      <c r="A4647" s="2">
        <v>40732</v>
      </c>
      <c r="B4647">
        <v>134.39999399999999</v>
      </c>
      <c r="C4647">
        <v>112.583656</v>
      </c>
      <c r="D4647">
        <v>194100500</v>
      </c>
      <c r="E4647" s="3">
        <f t="shared" si="792"/>
        <v>-7.0922502431129963E-3</v>
      </c>
      <c r="F4647" s="4">
        <f t="shared" si="794"/>
        <v>9.2124613502340968E-3</v>
      </c>
      <c r="G4647" s="4">
        <f t="shared" si="795"/>
        <v>1.8116633086111555E-3</v>
      </c>
      <c r="H4647" s="4">
        <f t="shared" si="796"/>
        <v>4.1199379638425876E-2</v>
      </c>
      <c r="I4647" s="4">
        <f t="shared" si="797"/>
        <v>3.6863700775479513E-2</v>
      </c>
      <c r="J4647" s="4">
        <f t="shared" si="798"/>
        <v>4.6701109867851809E-2</v>
      </c>
      <c r="L4647" s="5">
        <f>_xlfn.STDEV.S($E$3:E4647)</f>
        <v>1.2368705469016285E-2</v>
      </c>
      <c r="M4647">
        <f t="shared" si="799"/>
        <v>4.1537517752345057E-2</v>
      </c>
      <c r="N4647" s="6">
        <f t="shared" si="793"/>
        <v>4.2509260054491849E-2</v>
      </c>
      <c r="O4647">
        <f t="shared" si="800"/>
        <v>3.6598680379199833E-3</v>
      </c>
      <c r="P4647">
        <f t="shared" si="801"/>
        <v>1.3394634054988268E-5</v>
      </c>
      <c r="Q4647">
        <f t="shared" si="791"/>
        <v>1.2085213115364452E-4</v>
      </c>
    </row>
    <row r="4648" spans="1:17" x14ac:dyDescent="0.3">
      <c r="A4648" s="2">
        <v>40735</v>
      </c>
      <c r="B4648">
        <v>131.970001</v>
      </c>
      <c r="C4648">
        <v>110.548096</v>
      </c>
      <c r="D4648">
        <v>195918600</v>
      </c>
      <c r="E4648" s="3">
        <f t="shared" si="792"/>
        <v>-1.8080305866680302E-2</v>
      </c>
      <c r="F4648" s="4">
        <f t="shared" si="794"/>
        <v>1.0098719152586803E-2</v>
      </c>
      <c r="G4648" s="4">
        <f t="shared" si="795"/>
        <v>1.0525132423366496E-3</v>
      </c>
      <c r="H4648" s="4">
        <f t="shared" si="796"/>
        <v>4.5162845021726329E-2</v>
      </c>
      <c r="I4648" s="4">
        <f t="shared" si="797"/>
        <v>2.1262078987839272E-2</v>
      </c>
      <c r="J4648" s="4">
        <f t="shared" si="798"/>
        <v>2.8413646721315855E-2</v>
      </c>
      <c r="L4648" s="5">
        <f>_xlfn.STDEV.S($E$3:E4648)</f>
        <v>1.2370318940305582E-2</v>
      </c>
      <c r="M4648">
        <f t="shared" si="799"/>
        <v>2.3340522926615585E-2</v>
      </c>
      <c r="N4648" s="6">
        <f t="shared" si="793"/>
        <v>2.4490149778436887E-2</v>
      </c>
      <c r="O4648">
        <f t="shared" si="800"/>
        <v>-1.8196994825729472E-2</v>
      </c>
      <c r="P4648">
        <f t="shared" si="801"/>
        <v>3.3113062068762517E-4</v>
      </c>
      <c r="Q4648">
        <f t="shared" si="791"/>
        <v>1.3381022132460428E-4</v>
      </c>
    </row>
    <row r="4649" spans="1:17" x14ac:dyDescent="0.3">
      <c r="A4649" s="2">
        <v>40736</v>
      </c>
      <c r="B4649">
        <v>131.39999399999999</v>
      </c>
      <c r="C4649">
        <v>110.07062500000001</v>
      </c>
      <c r="D4649">
        <v>214675700</v>
      </c>
      <c r="E4649" s="3">
        <f t="shared" si="792"/>
        <v>-4.3192164558671919E-3</v>
      </c>
      <c r="F4649" s="4">
        <f t="shared" si="794"/>
        <v>1.0101864611132676E-2</v>
      </c>
      <c r="G4649" s="4">
        <f t="shared" si="795"/>
        <v>1.0467827214267176E-3</v>
      </c>
      <c r="H4649" s="4">
        <f t="shared" si="796"/>
        <v>4.5176911939984285E-2</v>
      </c>
      <c r="I4649" s="4">
        <f t="shared" si="797"/>
        <v>2.1145161136589596E-2</v>
      </c>
      <c r="J4649" s="4">
        <f t="shared" si="798"/>
        <v>2.8277527492651888E-2</v>
      </c>
      <c r="L4649" s="5">
        <f>_xlfn.STDEV.S($E$3:E4649)</f>
        <v>1.2369174250650069E-2</v>
      </c>
      <c r="M4649">
        <f t="shared" si="799"/>
        <v>2.3205077452189339E-2</v>
      </c>
      <c r="N4649" s="6">
        <f t="shared" si="793"/>
        <v>2.4355270411985153E-2</v>
      </c>
      <c r="O4649">
        <f t="shared" si="800"/>
        <v>-1.3544547442624622E-4</v>
      </c>
      <c r="P4649">
        <f t="shared" si="801"/>
        <v>1.8345476542550916E-8</v>
      </c>
      <c r="Q4649">
        <f t="shared" si="791"/>
        <v>1.3285391329131711E-4</v>
      </c>
    </row>
    <row r="4650" spans="1:17" x14ac:dyDescent="0.3">
      <c r="A4650" s="2">
        <v>40737</v>
      </c>
      <c r="B4650">
        <v>131.83999600000001</v>
      </c>
      <c r="C4650">
        <v>110.439201</v>
      </c>
      <c r="D4650">
        <v>204062600</v>
      </c>
      <c r="E4650" s="3">
        <f t="shared" si="792"/>
        <v>3.3485694070884975E-3</v>
      </c>
      <c r="F4650" s="4">
        <f t="shared" si="794"/>
        <v>1.0014070175881989E-2</v>
      </c>
      <c r="G4650" s="4">
        <f t="shared" si="795"/>
        <v>8.6058230160722328E-4</v>
      </c>
      <c r="H4650" s="4">
        <f t="shared" si="796"/>
        <v>4.4784283289450812E-2</v>
      </c>
      <c r="I4650" s="4">
        <f t="shared" si="797"/>
        <v>1.7353089635238073E-2</v>
      </c>
      <c r="J4650" s="4">
        <f t="shared" si="798"/>
        <v>2.3907191357196655E-2</v>
      </c>
      <c r="L4650" s="5">
        <f>_xlfn.STDEV.S($E$3:E4650)</f>
        <v>1.2367923491862122E-2</v>
      </c>
      <c r="M4650">
        <f t="shared" si="799"/>
        <v>1.8856275990244802E-2</v>
      </c>
      <c r="N4650" s="6">
        <f t="shared" si="793"/>
        <v>1.9981898834810385E-2</v>
      </c>
      <c r="O4650">
        <f t="shared" si="800"/>
        <v>-4.3488014619445375E-3</v>
      </c>
      <c r="P4650">
        <f t="shared" si="801"/>
        <v>1.8912074155410946E-5</v>
      </c>
      <c r="Q4650">
        <f t="shared" si="791"/>
        <v>1.3326455887874533E-4</v>
      </c>
    </row>
    <row r="4651" spans="1:17" x14ac:dyDescent="0.3">
      <c r="A4651" s="2">
        <v>40738</v>
      </c>
      <c r="B4651">
        <v>130.929993</v>
      </c>
      <c r="C4651">
        <v>109.67691000000001</v>
      </c>
      <c r="D4651">
        <v>226111800</v>
      </c>
      <c r="E4651" s="3">
        <f t="shared" si="792"/>
        <v>-6.9023287895125796E-3</v>
      </c>
      <c r="F4651" s="4">
        <f t="shared" si="794"/>
        <v>9.6439877817683164E-3</v>
      </c>
      <c r="G4651" s="4">
        <f t="shared" si="795"/>
        <v>1.1652777985829011E-3</v>
      </c>
      <c r="H4651" s="4">
        <f t="shared" si="796"/>
        <v>4.3129224508422728E-2</v>
      </c>
      <c r="I4651" s="4">
        <f t="shared" si="797"/>
        <v>2.3565364504747111E-2</v>
      </c>
      <c r="J4651" s="4">
        <f t="shared" si="798"/>
        <v>3.1184129177841413E-2</v>
      </c>
      <c r="L4651" s="5">
        <f>_xlfn.STDEV.S($E$3:E4651)</f>
        <v>1.2367045700356613E-2</v>
      </c>
      <c r="M4651">
        <f t="shared" si="799"/>
        <v>2.6097139907478657E-2</v>
      </c>
      <c r="N4651" s="6">
        <f t="shared" si="793"/>
        <v>2.71477497216146E-2</v>
      </c>
      <c r="O4651">
        <f t="shared" si="800"/>
        <v>7.240863917233855E-3</v>
      </c>
      <c r="P4651">
        <f t="shared" si="801"/>
        <v>5.2430110267899207E-5</v>
      </c>
      <c r="Q4651">
        <f t="shared" si="791"/>
        <v>1.2285614829783659E-4</v>
      </c>
    </row>
    <row r="4652" spans="1:17" x14ac:dyDescent="0.3">
      <c r="A4652" s="2">
        <v>40739</v>
      </c>
      <c r="B4652">
        <v>131.69000199999999</v>
      </c>
      <c r="C4652">
        <v>110.313553</v>
      </c>
      <c r="D4652">
        <v>220012800</v>
      </c>
      <c r="E4652" s="3">
        <f t="shared" si="792"/>
        <v>5.8046974767653747E-3</v>
      </c>
      <c r="F4652" s="4">
        <f t="shared" si="794"/>
        <v>9.6916681769743558E-3</v>
      </c>
      <c r="G4652" s="4">
        <f t="shared" si="795"/>
        <v>1.3835824177964391E-3</v>
      </c>
      <c r="H4652" s="4">
        <f t="shared" si="796"/>
        <v>4.3342457718172245E-2</v>
      </c>
      <c r="I4652" s="4">
        <f t="shared" si="797"/>
        <v>2.8038402642992954E-2</v>
      </c>
      <c r="J4652" s="4">
        <f t="shared" si="798"/>
        <v>3.6357775294582506E-2</v>
      </c>
      <c r="L4652" s="5">
        <f>_xlfn.STDEV.S($E$3:E4652)</f>
        <v>1.2365977960865764E-2</v>
      </c>
      <c r="M4652">
        <f t="shared" si="799"/>
        <v>3.124514560481937E-2</v>
      </c>
      <c r="N4652" s="6">
        <f t="shared" si="793"/>
        <v>3.2311436864685517E-2</v>
      </c>
      <c r="O4652">
        <f t="shared" si="800"/>
        <v>5.1480056973407136E-3</v>
      </c>
      <c r="P4652">
        <f t="shared" si="801"/>
        <v>2.6501962659852446E-5</v>
      </c>
      <c r="Q4652">
        <f t="shared" si="791"/>
        <v>1.2170373874008723E-4</v>
      </c>
    </row>
    <row r="4653" spans="1:17" x14ac:dyDescent="0.3">
      <c r="A4653" s="2">
        <v>40742</v>
      </c>
      <c r="B4653">
        <v>130.61000100000001</v>
      </c>
      <c r="C4653">
        <v>109.40887499999999</v>
      </c>
      <c r="D4653">
        <v>196872100</v>
      </c>
      <c r="E4653" s="3">
        <f t="shared" si="792"/>
        <v>-8.2010857589628339E-3</v>
      </c>
      <c r="F4653" s="4">
        <f t="shared" si="794"/>
        <v>9.5621815476893083E-3</v>
      </c>
      <c r="G4653" s="4">
        <f t="shared" si="795"/>
        <v>4.754455857247556E-4</v>
      </c>
      <c r="H4653" s="4">
        <f t="shared" si="796"/>
        <v>4.2763375907654881E-2</v>
      </c>
      <c r="I4653" s="4">
        <f t="shared" si="797"/>
        <v>9.5519836984805373E-3</v>
      </c>
      <c r="J4653" s="4">
        <f t="shared" si="798"/>
        <v>1.4982496126356049E-2</v>
      </c>
      <c r="L4653" s="5">
        <f>_xlfn.STDEV.S($E$3:E4653)</f>
        <v>1.2365278377241532E-2</v>
      </c>
      <c r="M4653">
        <f t="shared" si="799"/>
        <v>9.9752082444598631E-3</v>
      </c>
      <c r="N4653" s="6">
        <f t="shared" si="793"/>
        <v>1.0992629532757814E-2</v>
      </c>
      <c r="O4653">
        <f t="shared" si="800"/>
        <v>-2.1269937360359509E-2</v>
      </c>
      <c r="P4653">
        <f t="shared" si="801"/>
        <v>4.5241023531361721E-4</v>
      </c>
      <c r="Q4653">
        <f t="shared" si="791"/>
        <v>1.2024001386914039E-4</v>
      </c>
    </row>
    <row r="4654" spans="1:17" x14ac:dyDescent="0.3">
      <c r="A4654" s="2">
        <v>40743</v>
      </c>
      <c r="B4654">
        <v>132.729996</v>
      </c>
      <c r="C4654">
        <v>111.184738</v>
      </c>
      <c r="D4654">
        <v>166554900</v>
      </c>
      <c r="E4654" s="3">
        <f t="shared" si="792"/>
        <v>1.6231490573221707E-2</v>
      </c>
      <c r="F4654" s="4">
        <f t="shared" si="794"/>
        <v>9.2344710169923114E-3</v>
      </c>
      <c r="G4654" s="4">
        <f t="shared" si="795"/>
        <v>1.9544414828021532E-3</v>
      </c>
      <c r="H4654" s="4">
        <f t="shared" si="796"/>
        <v>4.1297809860492848E-2</v>
      </c>
      <c r="I4654" s="4">
        <f t="shared" si="797"/>
        <v>3.982318153014619E-2</v>
      </c>
      <c r="J4654" s="4">
        <f t="shared" si="798"/>
        <v>5.0134057340222027E-2</v>
      </c>
      <c r="L4654" s="5">
        <f>_xlfn.STDEV.S($E$3:E4654)</f>
        <v>1.2366152257842648E-2</v>
      </c>
      <c r="M4654">
        <f t="shared" si="799"/>
        <v>4.4953543810900866E-2</v>
      </c>
      <c r="N4654" s="6">
        <f t="shared" si="793"/>
        <v>4.5931925854649114E-2</v>
      </c>
      <c r="O4654">
        <f t="shared" si="800"/>
        <v>3.4978335566441005E-2</v>
      </c>
      <c r="P4654">
        <f t="shared" si="801"/>
        <v>1.2234839589985518E-3</v>
      </c>
      <c r="Q4654">
        <f t="shared" si="791"/>
        <v>1.5317882570976805E-4</v>
      </c>
    </row>
    <row r="4655" spans="1:17" x14ac:dyDescent="0.3">
      <c r="A4655" s="2">
        <v>40744</v>
      </c>
      <c r="B4655">
        <v>132.64999399999999</v>
      </c>
      <c r="C4655">
        <v>111.11771400000001</v>
      </c>
      <c r="D4655">
        <v>137145400</v>
      </c>
      <c r="E4655" s="3">
        <f t="shared" si="792"/>
        <v>-6.027424275670823E-4</v>
      </c>
      <c r="F4655" s="4">
        <f t="shared" si="794"/>
        <v>9.2495554940248484E-3</v>
      </c>
      <c r="G4655" s="4">
        <f t="shared" si="795"/>
        <v>1.8323907445538655E-3</v>
      </c>
      <c r="H4655" s="4">
        <f t="shared" si="796"/>
        <v>4.1365269692592424E-2</v>
      </c>
      <c r="I4655" s="4">
        <f t="shared" si="797"/>
        <v>3.7292838337122269E-2</v>
      </c>
      <c r="J4655" s="4">
        <f t="shared" si="798"/>
        <v>4.7192396525636005E-2</v>
      </c>
      <c r="L4655" s="5">
        <f>_xlfn.STDEV.S($E$3:E4655)</f>
        <v>1.2364830368985604E-2</v>
      </c>
      <c r="M4655">
        <f t="shared" si="799"/>
        <v>4.2026636872899273E-2</v>
      </c>
      <c r="N4655" s="6">
        <f t="shared" si="793"/>
        <v>4.3005470725259842E-2</v>
      </c>
      <c r="O4655">
        <f t="shared" si="800"/>
        <v>-2.926906938001593E-3</v>
      </c>
      <c r="P4655">
        <f t="shared" si="801"/>
        <v>8.5667842237218609E-6</v>
      </c>
      <c r="Q4655">
        <f t="shared" si="791"/>
        <v>1.4972184299889946E-4</v>
      </c>
    </row>
    <row r="4656" spans="1:17" x14ac:dyDescent="0.3">
      <c r="A4656" s="2">
        <v>40745</v>
      </c>
      <c r="B4656">
        <v>134.490005</v>
      </c>
      <c r="C4656">
        <v>112.65907300000001</v>
      </c>
      <c r="D4656">
        <v>245246300</v>
      </c>
      <c r="E4656" s="3">
        <f t="shared" si="792"/>
        <v>1.3871172885239647E-2</v>
      </c>
      <c r="F4656" s="4">
        <f t="shared" si="794"/>
        <v>9.5389457778894994E-3</v>
      </c>
      <c r="G4656" s="4">
        <f t="shared" si="795"/>
        <v>2.5208706456431849E-3</v>
      </c>
      <c r="H4656" s="4">
        <f t="shared" si="796"/>
        <v>4.2659462386091064E-2</v>
      </c>
      <c r="I4656" s="4">
        <f t="shared" si="797"/>
        <v>5.1643282377421551E-2</v>
      </c>
      <c r="J4656" s="4">
        <f t="shared" si="798"/>
        <v>5.8559592598722787E-2</v>
      </c>
      <c r="L4656" s="5">
        <f>_xlfn.STDEV.S($E$3:E4656)</f>
        <v>1.2365098662256681E-2</v>
      </c>
      <c r="M4656">
        <f t="shared" si="799"/>
        <v>5.8559636555065589E-2</v>
      </c>
      <c r="N4656" s="6">
        <f t="shared" si="793"/>
        <v>5.9616518177921352E-2</v>
      </c>
      <c r="O4656">
        <f t="shared" si="800"/>
        <v>1.6532999682166316E-2</v>
      </c>
      <c r="P4656">
        <f t="shared" si="801"/>
        <v>2.7334007849051152E-4</v>
      </c>
      <c r="Q4656">
        <f t="shared" si="791"/>
        <v>1.6084511493687277E-4</v>
      </c>
    </row>
    <row r="4657" spans="1:17" x14ac:dyDescent="0.3">
      <c r="A4657" s="2">
        <v>40746</v>
      </c>
      <c r="B4657">
        <v>134.58000200000001</v>
      </c>
      <c r="C4657">
        <v>112.734436</v>
      </c>
      <c r="D4657">
        <v>126019400</v>
      </c>
      <c r="E4657" s="3">
        <f t="shared" si="792"/>
        <v>6.6917240429886782E-4</v>
      </c>
      <c r="F4657" s="4">
        <f t="shared" si="794"/>
        <v>9.5290149533625475E-3</v>
      </c>
      <c r="G4657" s="4">
        <f t="shared" si="795"/>
        <v>2.3275281989222209E-3</v>
      </c>
      <c r="H4657" s="4">
        <f t="shared" si="796"/>
        <v>4.2615050388661292E-2</v>
      </c>
      <c r="I4657" s="4">
        <f t="shared" si="797"/>
        <v>4.7594385262679895E-2</v>
      </c>
      <c r="J4657" s="4">
        <f t="shared" si="798"/>
        <v>5.3876155512719848E-2</v>
      </c>
      <c r="L4657" s="5">
        <f>_xlfn.STDEV.S($E$3:E4657)</f>
        <v>1.2363771231968777E-2</v>
      </c>
      <c r="M4657">
        <f t="shared" si="799"/>
        <v>5.3876312933664447E-2</v>
      </c>
      <c r="N4657" s="6">
        <f t="shared" si="793"/>
        <v>5.4926340564355858E-2</v>
      </c>
      <c r="O4657">
        <f t="shared" si="800"/>
        <v>-4.683323621401142E-3</v>
      </c>
      <c r="P4657">
        <f t="shared" si="801"/>
        <v>2.1933520142773906E-5</v>
      </c>
      <c r="Q4657">
        <f t="shared" ref="Q4657:Q4720" si="802">AVERAGE(P4635:P4657)</f>
        <v>1.6070123228602209E-4</v>
      </c>
    </row>
    <row r="4658" spans="1:17" x14ac:dyDescent="0.3">
      <c r="A4658" s="2">
        <v>40749</v>
      </c>
      <c r="B4658">
        <v>133.83000200000001</v>
      </c>
      <c r="C4658">
        <v>112.106194</v>
      </c>
      <c r="D4658">
        <v>136653800</v>
      </c>
      <c r="E4658" s="3">
        <f t="shared" si="792"/>
        <v>-5.5728933634582312E-3</v>
      </c>
      <c r="F4658" s="4">
        <f t="shared" si="794"/>
        <v>9.3285558790511848E-3</v>
      </c>
      <c r="G4658" s="4">
        <f t="shared" si="795"/>
        <v>1.489402658891038E-3</v>
      </c>
      <c r="H4658" s="4">
        <f t="shared" si="796"/>
        <v>4.1718570154927512E-2</v>
      </c>
      <c r="I4658" s="4">
        <f t="shared" si="797"/>
        <v>3.021332451533576E-2</v>
      </c>
      <c r="J4658" s="4">
        <f t="shared" si="798"/>
        <v>3.383553999992106E-2</v>
      </c>
      <c r="L4658" s="5">
        <f>_xlfn.STDEV.S($E$3:E4658)</f>
        <v>1.2362744479727369E-2</v>
      </c>
      <c r="M4658">
        <f t="shared" si="799"/>
        <v>3.3835497114766341E-2</v>
      </c>
      <c r="N4658" s="6">
        <f t="shared" si="793"/>
        <v>3.4823391342738486E-2</v>
      </c>
      <c r="O4658">
        <f t="shared" si="800"/>
        <v>-2.0040815818898106E-2</v>
      </c>
      <c r="P4658">
        <f t="shared" si="801"/>
        <v>4.0163429868699652E-4</v>
      </c>
      <c r="Q4658">
        <f t="shared" si="802"/>
        <v>1.7727071748058801E-4</v>
      </c>
    </row>
    <row r="4659" spans="1:17" x14ac:dyDescent="0.3">
      <c r="A4659" s="2">
        <v>40750</v>
      </c>
      <c r="B4659">
        <v>133.33000200000001</v>
      </c>
      <c r="C4659">
        <v>111.687325</v>
      </c>
      <c r="D4659">
        <v>131278200</v>
      </c>
      <c r="E4659" s="3">
        <f t="shared" si="792"/>
        <v>-3.7360830346546692E-3</v>
      </c>
      <c r="F4659" s="4">
        <f t="shared" si="794"/>
        <v>9.2566616947055771E-3</v>
      </c>
      <c r="G4659" s="4">
        <f t="shared" si="795"/>
        <v>1.5889418696792932E-3</v>
      </c>
      <c r="H4659" s="4">
        <f t="shared" si="796"/>
        <v>4.1397049588160151E-2</v>
      </c>
      <c r="I4659" s="4">
        <f t="shared" si="797"/>
        <v>3.2263141616527768E-2</v>
      </c>
      <c r="J4659" s="4">
        <f t="shared" si="798"/>
        <v>3.6216489912326733E-2</v>
      </c>
      <c r="L4659" s="5">
        <f>_xlfn.STDEV.S($E$3:E4659)</f>
        <v>1.2361559375099342E-2</v>
      </c>
      <c r="M4659">
        <f t="shared" si="799"/>
        <v>3.6216709974612848E-2</v>
      </c>
      <c r="N4659" s="6">
        <f t="shared" si="793"/>
        <v>3.719158271290568E-2</v>
      </c>
      <c r="O4659">
        <f t="shared" si="800"/>
        <v>2.3812128598465071E-3</v>
      </c>
      <c r="P4659">
        <f t="shared" si="801"/>
        <v>5.670174683898381E-6</v>
      </c>
      <c r="Q4659">
        <f t="shared" si="802"/>
        <v>1.7467827475612708E-4</v>
      </c>
    </row>
    <row r="4660" spans="1:17" x14ac:dyDescent="0.3">
      <c r="A4660" s="2">
        <v>40751</v>
      </c>
      <c r="B4660">
        <v>130.60000600000001</v>
      </c>
      <c r="C4660">
        <v>109.400475</v>
      </c>
      <c r="D4660">
        <v>249020100</v>
      </c>
      <c r="E4660" s="3">
        <f t="shared" si="792"/>
        <v>-2.0475481579907306E-2</v>
      </c>
      <c r="F4660" s="4">
        <f t="shared" si="794"/>
        <v>1.031002772003127E-2</v>
      </c>
      <c r="G4660" s="4">
        <f t="shared" si="795"/>
        <v>8.2372677304326752E-4</v>
      </c>
      <c r="H4660" s="4">
        <f t="shared" si="796"/>
        <v>4.6107845663794181E-2</v>
      </c>
      <c r="I4660" s="4">
        <f t="shared" si="797"/>
        <v>1.6604094767388666E-2</v>
      </c>
      <c r="J4660" s="4">
        <f t="shared" si="798"/>
        <v>1.7926557922621544E-2</v>
      </c>
      <c r="L4660" s="5">
        <f>_xlfn.STDEV.S($E$3:E4660)</f>
        <v>1.2363985246669606E-2</v>
      </c>
      <c r="M4660">
        <f t="shared" si="799"/>
        <v>1.7926757180200564E-2</v>
      </c>
      <c r="N4660" s="6">
        <f t="shared" si="793"/>
        <v>1.91183767432348E-2</v>
      </c>
      <c r="O4660">
        <f t="shared" si="800"/>
        <v>-1.8289952794412284E-2</v>
      </c>
      <c r="P4660">
        <f t="shared" si="801"/>
        <v>3.3452237322182971E-4</v>
      </c>
      <c r="Q4660">
        <f t="shared" si="802"/>
        <v>1.8818657821518216E-4</v>
      </c>
    </row>
    <row r="4661" spans="1:17" x14ac:dyDescent="0.3">
      <c r="A4661" s="2">
        <v>40752</v>
      </c>
      <c r="B4661">
        <v>130.220001</v>
      </c>
      <c r="C4661">
        <v>109.08216899999999</v>
      </c>
      <c r="D4661">
        <v>207939900</v>
      </c>
      <c r="E4661" s="3">
        <f t="shared" si="792"/>
        <v>-2.9096859306423362E-3</v>
      </c>
      <c r="F4661" s="4">
        <f t="shared" si="794"/>
        <v>9.9874653152206214E-3</v>
      </c>
      <c r="G4661" s="4">
        <f t="shared" si="795"/>
        <v>1.2021510708026865E-3</v>
      </c>
      <c r="H4661" s="4">
        <f t="shared" si="796"/>
        <v>4.4665302735509352E-2</v>
      </c>
      <c r="I4661" s="4">
        <f t="shared" si="797"/>
        <v>2.4319593873949552E-2</v>
      </c>
      <c r="J4661" s="4">
        <f t="shared" si="798"/>
        <v>2.6890786490350926E-2</v>
      </c>
      <c r="L4661" s="5">
        <f>_xlfn.STDEV.S($E$3:E4661)</f>
        <v>1.2362748001561957E-2</v>
      </c>
      <c r="M4661">
        <f t="shared" si="799"/>
        <v>2.6890647849391207E-2</v>
      </c>
      <c r="N4661" s="6">
        <f t="shared" si="793"/>
        <v>2.801819728259769E-2</v>
      </c>
      <c r="O4661">
        <f t="shared" si="800"/>
        <v>8.9638906691906425E-3</v>
      </c>
      <c r="P4661">
        <f t="shared" si="801"/>
        <v>8.0351335929203065E-5</v>
      </c>
      <c r="Q4661">
        <f t="shared" si="802"/>
        <v>1.9168010815359806E-4</v>
      </c>
    </row>
    <row r="4662" spans="1:17" x14ac:dyDescent="0.3">
      <c r="A4662" s="2">
        <v>40753</v>
      </c>
      <c r="B4662">
        <v>129.33000200000001</v>
      </c>
      <c r="C4662">
        <v>108.33663199999999</v>
      </c>
      <c r="D4662">
        <v>307038400</v>
      </c>
      <c r="E4662" s="3">
        <f t="shared" si="792"/>
        <v>-6.8345798891522591E-3</v>
      </c>
      <c r="F4662" s="4">
        <f t="shared" si="794"/>
        <v>9.9746761178452301E-3</v>
      </c>
      <c r="G4662" s="4">
        <f t="shared" si="795"/>
        <v>5.1756060387153635E-4</v>
      </c>
      <c r="H4662" s="4">
        <f t="shared" si="796"/>
        <v>4.4608107706091277E-2</v>
      </c>
      <c r="I4662" s="4">
        <f t="shared" si="797"/>
        <v>1.0402265579417147E-2</v>
      </c>
      <c r="J4662" s="4">
        <f t="shared" si="798"/>
        <v>1.0864160369058018E-2</v>
      </c>
      <c r="L4662" s="5">
        <f>_xlfn.STDEV.S($E$3:E4662)</f>
        <v>1.2361864175264452E-2</v>
      </c>
      <c r="M4662">
        <f t="shared" si="799"/>
        <v>1.0864467549406483E-2</v>
      </c>
      <c r="N4662" s="6">
        <f t="shared" si="793"/>
        <v>1.1971910905946181E-2</v>
      </c>
      <c r="O4662">
        <f t="shared" si="800"/>
        <v>-1.6026180299984726E-2</v>
      </c>
      <c r="P4662">
        <f t="shared" si="801"/>
        <v>2.5683845500761851E-4</v>
      </c>
      <c r="Q4662">
        <f t="shared" si="802"/>
        <v>1.9903430612654526E-4</v>
      </c>
    </row>
    <row r="4663" spans="1:17" x14ac:dyDescent="0.3">
      <c r="A4663" s="2">
        <v>40756</v>
      </c>
      <c r="B4663">
        <v>128.779999</v>
      </c>
      <c r="C4663">
        <v>107.875938</v>
      </c>
      <c r="D4663">
        <v>325790900</v>
      </c>
      <c r="E4663" s="3">
        <f t="shared" si="792"/>
        <v>-4.2527100556296604E-3</v>
      </c>
      <c r="F4663" s="4">
        <f t="shared" si="794"/>
        <v>9.6329666562072758E-3</v>
      </c>
      <c r="G4663" s="4">
        <f t="shared" si="795"/>
        <v>-2.3486094509206839E-4</v>
      </c>
      <c r="H4663" s="4">
        <f t="shared" si="796"/>
        <v>4.3079936536536634E-2</v>
      </c>
      <c r="I4663" s="4">
        <f t="shared" si="797"/>
        <v>-4.6867533195701361E-3</v>
      </c>
      <c r="J4663" s="4">
        <f t="shared" si="798"/>
        <v>-6.4037241258034783E-3</v>
      </c>
      <c r="L4663" s="5">
        <f>_xlfn.STDEV.S($E$3:E4663)</f>
        <v>1.2360718242145068E-2</v>
      </c>
      <c r="M4663">
        <f t="shared" si="799"/>
        <v>-6.4038422467106327E-3</v>
      </c>
      <c r="N4663" s="6">
        <f t="shared" si="793"/>
        <v>-5.387869258366873E-3</v>
      </c>
      <c r="O4663">
        <f t="shared" si="800"/>
        <v>-1.7268309796117116E-2</v>
      </c>
      <c r="P4663">
        <f t="shared" si="801"/>
        <v>2.9819452321467433E-4</v>
      </c>
      <c r="Q4663">
        <f t="shared" si="802"/>
        <v>2.0816431761013448E-4</v>
      </c>
    </row>
    <row r="4664" spans="1:17" x14ac:dyDescent="0.3">
      <c r="A4664" s="2">
        <v>40757</v>
      </c>
      <c r="B4664">
        <v>125.489998</v>
      </c>
      <c r="C4664">
        <v>105.119957</v>
      </c>
      <c r="D4664">
        <v>346653800</v>
      </c>
      <c r="E4664" s="3">
        <f t="shared" si="792"/>
        <v>-2.5547453219035954E-2</v>
      </c>
      <c r="F4664" s="4">
        <f t="shared" si="794"/>
        <v>1.0774933684369391E-2</v>
      </c>
      <c r="G4664" s="4">
        <f t="shared" si="795"/>
        <v>-1.7179742995887006E-3</v>
      </c>
      <c r="H4664" s="4">
        <f t="shared" si="796"/>
        <v>4.8186968342604448E-2</v>
      </c>
      <c r="I4664" s="4">
        <f t="shared" si="797"/>
        <v>-3.3804451595633944E-2</v>
      </c>
      <c r="J4664" s="4">
        <f t="shared" si="798"/>
        <v>-4.0009291238076616E-2</v>
      </c>
      <c r="L4664" s="5">
        <f>_xlfn.STDEV.S($E$3:E4664)</f>
        <v>1.2365191440338544E-2</v>
      </c>
      <c r="M4664">
        <f t="shared" si="799"/>
        <v>-4.0009202570309009E-2</v>
      </c>
      <c r="N4664" s="6">
        <f t="shared" si="793"/>
        <v>-3.8775598864239758E-2</v>
      </c>
      <c r="O4664">
        <f t="shared" si="800"/>
        <v>-3.3605360323598378E-2</v>
      </c>
      <c r="P4664">
        <f t="shared" si="801"/>
        <v>1.1293202424788801E-3</v>
      </c>
      <c r="Q4664">
        <f t="shared" si="802"/>
        <v>2.5661883143084254E-4</v>
      </c>
    </row>
    <row r="4665" spans="1:17" x14ac:dyDescent="0.3">
      <c r="A4665" s="2">
        <v>40758</v>
      </c>
      <c r="B4665">
        <v>126.16999800000001</v>
      </c>
      <c r="C4665">
        <v>105.689583</v>
      </c>
      <c r="D4665">
        <v>370830800</v>
      </c>
      <c r="E4665" s="3">
        <f t="shared" si="792"/>
        <v>5.4187585531717541E-3</v>
      </c>
      <c r="F4665" s="4">
        <f t="shared" si="794"/>
        <v>1.0611146311241926E-2</v>
      </c>
      <c r="G4665" s="4">
        <f t="shared" si="795"/>
        <v>-1.8981336419490614E-3</v>
      </c>
      <c r="H4665" s="4">
        <f t="shared" si="796"/>
        <v>4.7454488942266178E-2</v>
      </c>
      <c r="I4665" s="4">
        <f t="shared" si="797"/>
        <v>-3.7285853415271464E-2</v>
      </c>
      <c r="J4665" s="4">
        <f t="shared" si="798"/>
        <v>-4.3949314151914498E-2</v>
      </c>
      <c r="L4665" s="5">
        <f>_xlfn.STDEV.S($E$3:E4665)</f>
        <v>1.2364092302520726E-2</v>
      </c>
      <c r="M4665">
        <f t="shared" si="799"/>
        <v>-4.3949404834815374E-2</v>
      </c>
      <c r="N4665" s="6">
        <f t="shared" si="793"/>
        <v>-4.2757534605628256E-2</v>
      </c>
      <c r="O4665">
        <f t="shared" si="800"/>
        <v>-3.940202264506365E-3</v>
      </c>
      <c r="P4665">
        <f t="shared" si="801"/>
        <v>1.5525193885221088E-5</v>
      </c>
      <c r="Q4665">
        <f t="shared" si="802"/>
        <v>2.5592637654102873E-4</v>
      </c>
    </row>
    <row r="4666" spans="1:17" x14ac:dyDescent="0.3">
      <c r="A4666" s="2">
        <v>40759</v>
      </c>
      <c r="B4666">
        <v>120.260002</v>
      </c>
      <c r="C4666">
        <v>100.73893</v>
      </c>
      <c r="D4666">
        <v>520721800</v>
      </c>
      <c r="E4666" s="3">
        <f t="shared" si="792"/>
        <v>-4.6841532009852305E-2</v>
      </c>
      <c r="F4666" s="4">
        <f t="shared" si="794"/>
        <v>1.3574586012958292E-2</v>
      </c>
      <c r="G4666" s="4">
        <f t="shared" si="795"/>
        <v>-4.5771594958368472E-3</v>
      </c>
      <c r="H4666" s="4">
        <f t="shared" si="796"/>
        <v>6.0707394182785167E-2</v>
      </c>
      <c r="I4666" s="4">
        <f t="shared" si="797"/>
        <v>-8.7669838560246904E-2</v>
      </c>
      <c r="J4666" s="4">
        <f t="shared" si="798"/>
        <v>-0.10200114849514508</v>
      </c>
      <c r="L4666" s="5">
        <f>_xlfn.STDEV.S($E$3:E4666)</f>
        <v>1.2382024548020525E-2</v>
      </c>
      <c r="M4666">
        <f t="shared" si="799"/>
        <v>-0.10200116639786683</v>
      </c>
      <c r="N4666" s="6">
        <f t="shared" si="793"/>
        <v>-0.10014022701641467</v>
      </c>
      <c r="O4666">
        <f t="shared" si="800"/>
        <v>-5.8051761563051453E-2</v>
      </c>
      <c r="P4666">
        <f t="shared" si="801"/>
        <v>3.370007020573378E-3</v>
      </c>
      <c r="Q4666">
        <f t="shared" si="802"/>
        <v>4.0165566353854936E-4</v>
      </c>
    </row>
    <row r="4667" spans="1:17" x14ac:dyDescent="0.3">
      <c r="A4667" s="2">
        <v>40760</v>
      </c>
      <c r="B4667">
        <v>120.08000199999999</v>
      </c>
      <c r="C4667">
        <v>100.588165</v>
      </c>
      <c r="D4667">
        <v>655619200</v>
      </c>
      <c r="E4667" s="3">
        <f t="shared" si="792"/>
        <v>-1.4967570015507192E-3</v>
      </c>
      <c r="F4667" s="4">
        <f t="shared" si="794"/>
        <v>1.356682064327875E-2</v>
      </c>
      <c r="G4667" s="4">
        <f t="shared" si="795"/>
        <v>-4.6065234561521911E-3</v>
      </c>
      <c r="H4667" s="4">
        <f t="shared" si="796"/>
        <v>6.0672666393837421E-2</v>
      </c>
      <c r="I4667" s="4">
        <f t="shared" si="797"/>
        <v>-8.8207943963502511E-2</v>
      </c>
      <c r="J4667" s="4">
        <f t="shared" si="798"/>
        <v>-0.10260788743102112</v>
      </c>
      <c r="L4667" s="5">
        <f>_xlfn.STDEV.S($E$3:E4667)</f>
        <v>1.2380724787962967E-2</v>
      </c>
      <c r="M4667">
        <f t="shared" si="799"/>
        <v>-0.10260814741212397</v>
      </c>
      <c r="N4667" s="6">
        <f t="shared" si="793"/>
        <v>-0.10075056272970506</v>
      </c>
      <c r="O4667">
        <f t="shared" si="800"/>
        <v>-6.0698101425714357E-4</v>
      </c>
      <c r="P4667">
        <f t="shared" si="801"/>
        <v>3.6842595166863071E-7</v>
      </c>
      <c r="Q4667">
        <f t="shared" si="802"/>
        <v>3.8067391463643695E-4</v>
      </c>
    </row>
    <row r="4668" spans="1:17" x14ac:dyDescent="0.3">
      <c r="A4668" s="2">
        <v>40763</v>
      </c>
      <c r="B4668">
        <v>112.260002</v>
      </c>
      <c r="C4668">
        <v>94.037505999999993</v>
      </c>
      <c r="D4668">
        <v>702263900</v>
      </c>
      <c r="E4668" s="3">
        <f t="shared" si="792"/>
        <v>-6.5123250081224993E-2</v>
      </c>
      <c r="F4668" s="4">
        <f t="shared" si="794"/>
        <v>1.8447309540244258E-2</v>
      </c>
      <c r="G4668" s="4">
        <f t="shared" si="795"/>
        <v>-7.4899581431549147E-3</v>
      </c>
      <c r="H4668" s="4">
        <f t="shared" si="796"/>
        <v>8.2498876267933105E-2</v>
      </c>
      <c r="I4668" s="4">
        <f t="shared" si="797"/>
        <v>-0.13960438205169601</v>
      </c>
      <c r="J4668" s="4">
        <f t="shared" si="798"/>
        <v>-0.16205141740391582</v>
      </c>
      <c r="L4668" s="5">
        <f>_xlfn.STDEV.S($E$3:E4668)</f>
        <v>1.2416383703711897E-2</v>
      </c>
      <c r="M4668">
        <f t="shared" si="799"/>
        <v>-0.16205119681980146</v>
      </c>
      <c r="N4668" s="6">
        <f t="shared" si="793"/>
        <v>-0.15879292184783411</v>
      </c>
      <c r="O4668">
        <f t="shared" si="800"/>
        <v>-5.9443049407677487E-2</v>
      </c>
      <c r="P4668">
        <f t="shared" si="801"/>
        <v>3.5334761228835868E-3</v>
      </c>
      <c r="Q4668">
        <f t="shared" si="802"/>
        <v>5.3407470202098772E-4</v>
      </c>
    </row>
    <row r="4669" spans="1:17" x14ac:dyDescent="0.3">
      <c r="A4669" s="2">
        <v>40764</v>
      </c>
      <c r="B4669">
        <v>117.480003</v>
      </c>
      <c r="C4669">
        <v>98.410210000000006</v>
      </c>
      <c r="D4669">
        <v>717828700</v>
      </c>
      <c r="E4669" s="3">
        <f t="shared" si="792"/>
        <v>4.6499206369157164E-2</v>
      </c>
      <c r="F4669" s="4">
        <f t="shared" si="794"/>
        <v>2.1347335351652775E-2</v>
      </c>
      <c r="G4669" s="4">
        <f t="shared" si="795"/>
        <v>-5.9193603494725397E-3</v>
      </c>
      <c r="H4669" s="4">
        <f t="shared" si="796"/>
        <v>9.5468185969559971E-2</v>
      </c>
      <c r="I4669" s="4">
        <f t="shared" si="797"/>
        <v>-0.11196043707861303</v>
      </c>
      <c r="J4669" s="4">
        <f t="shared" si="798"/>
        <v>-0.13209180069709425</v>
      </c>
      <c r="L4669" s="5">
        <f>_xlfn.STDEV.S($E$3:E4669)</f>
        <v>1.2433475350680023E-2</v>
      </c>
      <c r="M4669">
        <f t="shared" si="799"/>
        <v>-0.13209218283028834</v>
      </c>
      <c r="N4669" s="6">
        <f t="shared" si="793"/>
        <v>-0.12763715220348559</v>
      </c>
      <c r="O4669">
        <f t="shared" si="800"/>
        <v>2.9959013989513117E-2</v>
      </c>
      <c r="P4669">
        <f t="shared" si="801"/>
        <v>8.9754251922384261E-4</v>
      </c>
      <c r="Q4669">
        <f t="shared" si="802"/>
        <v>5.5415534827009969E-4</v>
      </c>
    </row>
    <row r="4670" spans="1:17" x14ac:dyDescent="0.3">
      <c r="A4670" s="2">
        <v>40765</v>
      </c>
      <c r="B4670">
        <v>112.290001</v>
      </c>
      <c r="C4670">
        <v>94.062645000000003</v>
      </c>
      <c r="D4670">
        <v>662607400</v>
      </c>
      <c r="E4670" s="3">
        <f t="shared" si="792"/>
        <v>-4.417774827601928E-2</v>
      </c>
      <c r="F4670" s="4">
        <f t="shared" si="794"/>
        <v>2.2791668557536837E-2</v>
      </c>
      <c r="G4670" s="4">
        <f t="shared" si="795"/>
        <v>-7.5317733074249868E-3</v>
      </c>
      <c r="H4670" s="4">
        <f t="shared" si="796"/>
        <v>0.10192744043059389</v>
      </c>
      <c r="I4670" s="4">
        <f t="shared" si="797"/>
        <v>-0.14032907372209613</v>
      </c>
      <c r="J4670" s="4">
        <f t="shared" si="798"/>
        <v>-0.16450887862444263</v>
      </c>
      <c r="L4670" s="5">
        <f>_xlfn.STDEV.S($E$3:E4670)</f>
        <v>1.2449166646362609E-2</v>
      </c>
      <c r="M4670">
        <f t="shared" si="799"/>
        <v>-0.16450888383224177</v>
      </c>
      <c r="N4670" s="6">
        <f t="shared" si="793"/>
        <v>-0.15960767940286535</v>
      </c>
      <c r="O4670">
        <f t="shared" si="800"/>
        <v>-3.241670100195343E-2</v>
      </c>
      <c r="P4670">
        <f t="shared" si="801"/>
        <v>1.0508425038500485E-3</v>
      </c>
      <c r="Q4670">
        <f t="shared" si="802"/>
        <v>5.9926177739162397E-4</v>
      </c>
    </row>
    <row r="4671" spans="1:17" x14ac:dyDescent="0.3">
      <c r="A4671" s="2">
        <v>40766</v>
      </c>
      <c r="B4671">
        <v>117.33000199999999</v>
      </c>
      <c r="C4671">
        <v>98.284522999999993</v>
      </c>
      <c r="D4671">
        <v>487979700</v>
      </c>
      <c r="E4671" s="3">
        <f t="shared" si="792"/>
        <v>4.4883791567514431E-2</v>
      </c>
      <c r="F4671" s="4">
        <f t="shared" si="794"/>
        <v>2.5128646036850999E-2</v>
      </c>
      <c r="G4671" s="4">
        <f t="shared" si="795"/>
        <v>-4.794203853764346E-3</v>
      </c>
      <c r="H4671" s="4">
        <f t="shared" si="796"/>
        <v>0.11237872144185905</v>
      </c>
      <c r="I4671" s="4">
        <f t="shared" si="797"/>
        <v>-9.1640140849814089E-2</v>
      </c>
      <c r="J4671" s="4">
        <f t="shared" si="798"/>
        <v>-0.11093427606387729</v>
      </c>
      <c r="L4671" s="5">
        <f>_xlfn.STDEV.S($E$3:E4671)</f>
        <v>1.2464938286925666E-2</v>
      </c>
      <c r="M4671">
        <f t="shared" si="799"/>
        <v>-0.11093429483265672</v>
      </c>
      <c r="N4671" s="6">
        <f t="shared" si="793"/>
        <v>-0.10464219366229832</v>
      </c>
      <c r="O4671">
        <f t="shared" si="800"/>
        <v>5.3574588999585046E-2</v>
      </c>
      <c r="P4671">
        <f t="shared" si="801"/>
        <v>2.8702365864744592E-3</v>
      </c>
      <c r="Q4671">
        <f t="shared" si="802"/>
        <v>7.0965768894757318E-4</v>
      </c>
    </row>
    <row r="4672" spans="1:17" x14ac:dyDescent="0.3">
      <c r="A4672" s="2">
        <v>40767</v>
      </c>
      <c r="B4672">
        <v>118.120003</v>
      </c>
      <c r="C4672">
        <v>98.946297000000001</v>
      </c>
      <c r="D4672">
        <v>313731600</v>
      </c>
      <c r="E4672" s="3">
        <f t="shared" si="792"/>
        <v>6.7331542362030206E-3</v>
      </c>
      <c r="F4672" s="4">
        <f t="shared" si="794"/>
        <v>2.5243557256515767E-2</v>
      </c>
      <c r="G4672" s="4">
        <f t="shared" si="795"/>
        <v>-4.3136659975873803E-3</v>
      </c>
      <c r="H4672" s="4">
        <f t="shared" si="796"/>
        <v>0.1128926200389547</v>
      </c>
      <c r="I4672" s="4">
        <f t="shared" si="797"/>
        <v>-8.2827704479294328E-2</v>
      </c>
      <c r="J4672" s="4">
        <f t="shared" si="798"/>
        <v>-0.10106536598661087</v>
      </c>
      <c r="L4672" s="5">
        <f>_xlfn.STDEV.S($E$3:E4672)</f>
        <v>1.246396018802708E-2</v>
      </c>
      <c r="M4672">
        <f t="shared" si="799"/>
        <v>-0.10106538513236155</v>
      </c>
      <c r="N4672" s="6">
        <f t="shared" si="793"/>
        <v>-9.464570349351642E-2</v>
      </c>
      <c r="O4672">
        <f t="shared" si="800"/>
        <v>9.8689097002951781E-3</v>
      </c>
      <c r="P4672">
        <f t="shared" si="801"/>
        <v>9.7395378672580256E-5</v>
      </c>
      <c r="Q4672">
        <f t="shared" si="802"/>
        <v>7.1389147299957486E-4</v>
      </c>
    </row>
    <row r="4673" spans="1:17" x14ac:dyDescent="0.3">
      <c r="A4673" s="2">
        <v>40770</v>
      </c>
      <c r="B4673">
        <v>120.620003</v>
      </c>
      <c r="C4673">
        <v>101.040482</v>
      </c>
      <c r="D4673">
        <v>258810600</v>
      </c>
      <c r="E4673" s="3">
        <f t="shared" si="792"/>
        <v>2.1164916495980846E-2</v>
      </c>
      <c r="F4673" s="4">
        <f t="shared" si="794"/>
        <v>2.5757492619913305E-2</v>
      </c>
      <c r="G4673" s="4">
        <f t="shared" si="795"/>
        <v>-3.5390422111137997E-3</v>
      </c>
      <c r="H4673" s="4">
        <f t="shared" si="796"/>
        <v>0.11519100885615061</v>
      </c>
      <c r="I4673" s="4">
        <f t="shared" si="797"/>
        <v>-6.845090844392776E-2</v>
      </c>
      <c r="J4673" s="4">
        <f t="shared" si="798"/>
        <v>-8.5103105735073181E-2</v>
      </c>
      <c r="L4673" s="5">
        <f>_xlfn.STDEV.S($E$3:E4673)</f>
        <v>1.2466368126665787E-2</v>
      </c>
      <c r="M4673">
        <f t="shared" si="799"/>
        <v>-8.5103104827157425E-2</v>
      </c>
      <c r="N4673" s="6">
        <f t="shared" si="793"/>
        <v>-7.8306321952431035E-2</v>
      </c>
      <c r="O4673">
        <f t="shared" si="800"/>
        <v>1.5962280305204121E-2</v>
      </c>
      <c r="P4673">
        <f t="shared" si="801"/>
        <v>2.5479439254190737E-4</v>
      </c>
      <c r="Q4673">
        <f t="shared" si="802"/>
        <v>7.2414722597290073E-4</v>
      </c>
    </row>
    <row r="4674" spans="1:17" x14ac:dyDescent="0.3">
      <c r="A4674" s="2">
        <v>40771</v>
      </c>
      <c r="B4674">
        <v>119.589996</v>
      </c>
      <c r="C4674">
        <v>100.177673</v>
      </c>
      <c r="D4674">
        <v>294095200</v>
      </c>
      <c r="E4674" s="3">
        <f t="shared" si="792"/>
        <v>-8.5392718817955959E-3</v>
      </c>
      <c r="F4674" s="4">
        <f t="shared" si="794"/>
        <v>2.5769467019203143E-2</v>
      </c>
      <c r="G4674" s="4">
        <f t="shared" si="795"/>
        <v>-3.6102136499087138E-3</v>
      </c>
      <c r="H4674" s="4">
        <f t="shared" si="796"/>
        <v>0.11524455999775422</v>
      </c>
      <c r="I4674" s="4">
        <f t="shared" si="797"/>
        <v>-6.9780709106564975E-2</v>
      </c>
      <c r="J4674" s="4">
        <f t="shared" si="798"/>
        <v>-8.6611092526220901E-2</v>
      </c>
      <c r="L4674" s="5">
        <f>_xlfn.STDEV.S($E$3:E4674)</f>
        <v>1.2465703485701956E-2</v>
      </c>
      <c r="M4674">
        <f t="shared" si="799"/>
        <v>-8.661114798959775E-2</v>
      </c>
      <c r="N4674" s="6">
        <f t="shared" si="793"/>
        <v>-7.9819251584171469E-2</v>
      </c>
      <c r="O4674">
        <f t="shared" si="800"/>
        <v>-1.5080431624403257E-3</v>
      </c>
      <c r="P4674">
        <f t="shared" si="801"/>
        <v>2.2741941797830184E-6</v>
      </c>
      <c r="Q4674">
        <f t="shared" si="802"/>
        <v>7.2196653396906969E-4</v>
      </c>
    </row>
    <row r="4675" spans="1:17" x14ac:dyDescent="0.3">
      <c r="A4675" s="2">
        <v>40772</v>
      </c>
      <c r="B4675">
        <v>119.66999800000001</v>
      </c>
      <c r="C4675">
        <v>100.244698</v>
      </c>
      <c r="D4675">
        <v>238201100</v>
      </c>
      <c r="E4675" s="3">
        <f t="shared" si="792"/>
        <v>6.6896899971480295E-4</v>
      </c>
      <c r="F4675" s="4">
        <f t="shared" si="794"/>
        <v>2.5706351843942193E-2</v>
      </c>
      <c r="G4675" s="4">
        <f t="shared" si="795"/>
        <v>-3.8335061923891731E-3</v>
      </c>
      <c r="H4675" s="4">
        <f t="shared" si="796"/>
        <v>0.11496230035316363</v>
      </c>
      <c r="I4675" s="4">
        <f t="shared" si="797"/>
        <v>-7.394111736949005E-2</v>
      </c>
      <c r="J4675" s="4">
        <f t="shared" si="798"/>
        <v>-9.1274868102562134E-2</v>
      </c>
      <c r="L4675" s="5">
        <f>_xlfn.STDEV.S($E$3:E4675)</f>
        <v>1.2464370547869476E-2</v>
      </c>
      <c r="M4675">
        <f t="shared" si="799"/>
        <v>-9.1274992918596712E-2</v>
      </c>
      <c r="N4675" s="6">
        <f t="shared" si="793"/>
        <v>-8.4550499479208008E-2</v>
      </c>
      <c r="O4675">
        <f t="shared" si="800"/>
        <v>-4.6638449289989614E-3</v>
      </c>
      <c r="P4675">
        <f t="shared" si="801"/>
        <v>2.1751449521749328E-5</v>
      </c>
      <c r="Q4675">
        <f t="shared" si="802"/>
        <v>7.2175998991958693E-4</v>
      </c>
    </row>
    <row r="4676" spans="1:17" x14ac:dyDescent="0.3">
      <c r="A4676" s="2">
        <v>40773</v>
      </c>
      <c r="B4676">
        <v>114.510002</v>
      </c>
      <c r="C4676">
        <v>95.922302000000002</v>
      </c>
      <c r="D4676">
        <v>512956300</v>
      </c>
      <c r="E4676" s="3">
        <f t="shared" ref="E4676:E4739" si="803">B4676/B4675-1</f>
        <v>-4.3118543379602969E-2</v>
      </c>
      <c r="F4676" s="4">
        <f t="shared" si="794"/>
        <v>2.6975739941333884E-2</v>
      </c>
      <c r="G4676" s="4">
        <f t="shared" si="795"/>
        <v>-5.3516565237213534E-3</v>
      </c>
      <c r="H4676" s="4">
        <f t="shared" si="796"/>
        <v>0.12063917650435751</v>
      </c>
      <c r="I4676" s="4">
        <f t="shared" si="797"/>
        <v>-0.10176231105893929</v>
      </c>
      <c r="J4676" s="4">
        <f t="shared" si="798"/>
        <v>-0.12326763253895079</v>
      </c>
      <c r="L4676" s="5">
        <f>_xlfn.STDEV.S($E$3:E4676)</f>
        <v>1.2479201516351793E-2</v>
      </c>
      <c r="M4676">
        <f t="shared" si="799"/>
        <v>-0.12326773506417789</v>
      </c>
      <c r="N4676" s="6">
        <f t="shared" si="793"/>
        <v>-0.11610645030243105</v>
      </c>
      <c r="O4676">
        <f t="shared" si="800"/>
        <v>-3.1992742145581177E-2</v>
      </c>
      <c r="P4676">
        <f t="shared" si="801"/>
        <v>1.023535549993646E-3</v>
      </c>
      <c r="Q4676">
        <f t="shared" si="802"/>
        <v>7.4659152534045788E-4</v>
      </c>
    </row>
    <row r="4677" spans="1:17" x14ac:dyDescent="0.3">
      <c r="A4677" s="2">
        <v>40774</v>
      </c>
      <c r="B4677">
        <v>112.639999</v>
      </c>
      <c r="C4677">
        <v>94.355804000000006</v>
      </c>
      <c r="D4677">
        <v>428281300</v>
      </c>
      <c r="E4677" s="3">
        <f t="shared" si="803"/>
        <v>-1.6330477402314525E-2</v>
      </c>
      <c r="F4677" s="4">
        <f t="shared" si="794"/>
        <v>2.6643944443174854E-2</v>
      </c>
      <c r="G4677" s="4">
        <f t="shared" si="795"/>
        <v>-6.7673942617881453E-3</v>
      </c>
      <c r="H4677" s="4">
        <f t="shared" si="796"/>
        <v>0.11915534192733351</v>
      </c>
      <c r="I4677" s="4">
        <f t="shared" si="797"/>
        <v>-0.12698971171494267</v>
      </c>
      <c r="J4677" s="4">
        <f t="shared" si="798"/>
        <v>-0.15136010843502634</v>
      </c>
      <c r="L4677" s="5">
        <f>_xlfn.STDEV.S($E$3:E4677)</f>
        <v>1.2480231949231117E-2</v>
      </c>
      <c r="M4677">
        <f t="shared" si="799"/>
        <v>-0.15135988552278715</v>
      </c>
      <c r="N4677" s="6">
        <f t="shared" si="793"/>
        <v>-0.14459405134013981</v>
      </c>
      <c r="O4677">
        <f t="shared" si="800"/>
        <v>-2.8092150458609258E-2</v>
      </c>
      <c r="P4677">
        <f t="shared" si="801"/>
        <v>7.8916891738914038E-4</v>
      </c>
      <c r="Q4677">
        <f t="shared" si="802"/>
        <v>7.2770826266178781E-4</v>
      </c>
    </row>
    <row r="4678" spans="1:17" x14ac:dyDescent="0.3">
      <c r="A4678" s="2">
        <v>40777</v>
      </c>
      <c r="B4678">
        <v>112.730003</v>
      </c>
      <c r="C4678">
        <v>94.431235999999998</v>
      </c>
      <c r="D4678">
        <v>275090600</v>
      </c>
      <c r="E4678" s="3">
        <f t="shared" si="803"/>
        <v>7.9904120027562975E-4</v>
      </c>
      <c r="F4678" s="4">
        <f t="shared" si="794"/>
        <v>2.6660285103415889E-2</v>
      </c>
      <c r="G4678" s="4">
        <f t="shared" si="795"/>
        <v>-6.7064471475341151E-3</v>
      </c>
      <c r="H4678" s="4">
        <f t="shared" si="796"/>
        <v>0.11922841958152589</v>
      </c>
      <c r="I4678" s="4">
        <f t="shared" si="797"/>
        <v>-0.12591768718024154</v>
      </c>
      <c r="J4678" s="4">
        <f t="shared" si="798"/>
        <v>-0.150169378034541</v>
      </c>
      <c r="L4678" s="5">
        <f>_xlfn.STDEV.S($E$3:E4678)</f>
        <v>1.2478899409058162E-2</v>
      </c>
      <c r="M4678">
        <f t="shared" si="799"/>
        <v>-0.15016955824362871</v>
      </c>
      <c r="N4678" s="6">
        <f t="shared" si="793"/>
        <v>-0.1433859720174262</v>
      </c>
      <c r="O4678">
        <f t="shared" si="800"/>
        <v>1.1903272791584374E-3</v>
      </c>
      <c r="P4678">
        <f t="shared" si="801"/>
        <v>1.4168790315087286E-6</v>
      </c>
      <c r="Q4678">
        <f t="shared" si="802"/>
        <v>7.2739739721864802E-4</v>
      </c>
    </row>
    <row r="4679" spans="1:17" x14ac:dyDescent="0.3">
      <c r="A4679" s="2">
        <v>40778</v>
      </c>
      <c r="B4679">
        <v>116.44000200000001</v>
      </c>
      <c r="C4679">
        <v>97.538994000000002</v>
      </c>
      <c r="D4679">
        <v>331136600</v>
      </c>
      <c r="E4679" s="3">
        <f t="shared" si="803"/>
        <v>3.2910484354373715E-2</v>
      </c>
      <c r="F4679" s="4">
        <f t="shared" si="794"/>
        <v>2.7607031207617636E-2</v>
      </c>
      <c r="G4679" s="4">
        <f t="shared" si="795"/>
        <v>-5.8786509967021991E-3</v>
      </c>
      <c r="H4679" s="4">
        <f t="shared" si="796"/>
        <v>0.12346239687438229</v>
      </c>
      <c r="I4679" s="4">
        <f t="shared" si="797"/>
        <v>-0.11123281836634613</v>
      </c>
      <c r="J4679" s="4">
        <f t="shared" si="798"/>
        <v>-0.13421093035267562</v>
      </c>
      <c r="L4679" s="5">
        <f>_xlfn.STDEV.S($E$3:E4679)</f>
        <v>1.2486684646295076E-2</v>
      </c>
      <c r="M4679">
        <f t="shared" si="799"/>
        <v>-0.13421073930363814</v>
      </c>
      <c r="N4679" s="6">
        <f t="shared" si="793"/>
        <v>-0.12681511167854242</v>
      </c>
      <c r="O4679">
        <f t="shared" si="800"/>
        <v>1.5958818939990571E-2</v>
      </c>
      <c r="P4679">
        <f t="shared" si="801"/>
        <v>2.5468390195940177E-4</v>
      </c>
      <c r="Q4679">
        <f t="shared" si="802"/>
        <v>7.2658625910859969E-4</v>
      </c>
    </row>
    <row r="4680" spans="1:17" x14ac:dyDescent="0.3">
      <c r="A4680" s="2">
        <v>40779</v>
      </c>
      <c r="B4680">
        <v>118.08000199999999</v>
      </c>
      <c r="C4680">
        <v>98.912780999999995</v>
      </c>
      <c r="D4680">
        <v>246869700</v>
      </c>
      <c r="E4680" s="3">
        <f t="shared" si="803"/>
        <v>1.4084506800334795E-2</v>
      </c>
      <c r="F4680" s="4">
        <f t="shared" si="794"/>
        <v>2.7891908756233007E-2</v>
      </c>
      <c r="G4680" s="4">
        <f t="shared" si="795"/>
        <v>-5.2953755881788977E-3</v>
      </c>
      <c r="H4680" s="4">
        <f t="shared" si="796"/>
        <v>0.12473640800231724</v>
      </c>
      <c r="I4680" s="4">
        <f t="shared" si="797"/>
        <v>-0.10074525127230194</v>
      </c>
      <c r="J4680" s="4">
        <f t="shared" si="798"/>
        <v>-0.12260366477550844</v>
      </c>
      <c r="L4680" s="5">
        <f>_xlfn.STDEV.S($E$3:E4680)</f>
        <v>1.2486979438005478E-2</v>
      </c>
      <c r="M4680">
        <f t="shared" si="799"/>
        <v>-0.12260365399608192</v>
      </c>
      <c r="N4680" s="6">
        <f t="shared" si="793"/>
        <v>-0.11495541171812274</v>
      </c>
      <c r="O4680">
        <f t="shared" si="800"/>
        <v>1.160708530755622E-2</v>
      </c>
      <c r="P4680">
        <f t="shared" si="801"/>
        <v>1.3472442933688746E-4</v>
      </c>
      <c r="Q4680">
        <f t="shared" si="802"/>
        <v>7.3149021168225701E-4</v>
      </c>
    </row>
    <row r="4681" spans="1:17" x14ac:dyDescent="0.3">
      <c r="A4681" s="2">
        <v>40780</v>
      </c>
      <c r="B4681">
        <v>116.279999</v>
      </c>
      <c r="C4681">
        <v>97.404976000000005</v>
      </c>
      <c r="D4681">
        <v>312365400</v>
      </c>
      <c r="E4681" s="3">
        <f t="shared" si="803"/>
        <v>-1.5243927587331729E-2</v>
      </c>
      <c r="F4681" s="4">
        <f t="shared" si="794"/>
        <v>2.7969072876186218E-2</v>
      </c>
      <c r="G4681" s="4">
        <f t="shared" si="795"/>
        <v>-5.7158553370429627E-3</v>
      </c>
      <c r="H4681" s="4">
        <f t="shared" si="796"/>
        <v>0.12508149643759589</v>
      </c>
      <c r="I4681" s="4">
        <f t="shared" si="797"/>
        <v>-0.10831742474888473</v>
      </c>
      <c r="J4681" s="4">
        <f t="shared" si="798"/>
        <v>-0.13113653648789469</v>
      </c>
      <c r="L4681" s="5">
        <f>_xlfn.STDEV.S($E$3:E4681)</f>
        <v>1.2487709580548564E-2</v>
      </c>
      <c r="M4681">
        <f t="shared" si="799"/>
        <v>-0.131136536932877</v>
      </c>
      <c r="N4681" s="6">
        <f t="shared" si="793"/>
        <v>-0.12352038059398418</v>
      </c>
      <c r="O4681">
        <f t="shared" si="800"/>
        <v>-8.5328829367950776E-3</v>
      </c>
      <c r="P4681">
        <f t="shared" si="801"/>
        <v>7.2810091213048591E-5</v>
      </c>
      <c r="Q4681">
        <f t="shared" si="802"/>
        <v>7.1719350700947659E-4</v>
      </c>
    </row>
    <row r="4682" spans="1:17" x14ac:dyDescent="0.3">
      <c r="A4682" s="2">
        <v>40781</v>
      </c>
      <c r="B4682">
        <v>117.970001</v>
      </c>
      <c r="C4682">
        <v>98.820625000000007</v>
      </c>
      <c r="D4682">
        <v>314495900</v>
      </c>
      <c r="E4682" s="3">
        <f t="shared" si="803"/>
        <v>1.4533901053783049E-2</v>
      </c>
      <c r="F4682" s="4">
        <f t="shared" si="794"/>
        <v>2.8285508056399136E-2</v>
      </c>
      <c r="G4682" s="4">
        <f t="shared" si="795"/>
        <v>-4.9215082027630622E-3</v>
      </c>
      <c r="H4682" s="4">
        <f t="shared" si="796"/>
        <v>0.12649663758445284</v>
      </c>
      <c r="I4682" s="4">
        <f t="shared" si="797"/>
        <v>-9.3961223449482212E-2</v>
      </c>
      <c r="J4682" s="4">
        <f t="shared" si="798"/>
        <v>-0.11520286657416134</v>
      </c>
      <c r="L4682" s="5">
        <f>_xlfn.STDEV.S($E$3:E4682)</f>
        <v>1.2488111919642757E-2</v>
      </c>
      <c r="M4682">
        <f t="shared" si="799"/>
        <v>-0.11520288584410289</v>
      </c>
      <c r="N4682" s="6">
        <f t="shared" si="793"/>
        <v>-0.1072727271102254</v>
      </c>
      <c r="O4682">
        <f t="shared" si="800"/>
        <v>1.5933651088774106E-2</v>
      </c>
      <c r="P4682">
        <f t="shared" si="801"/>
        <v>2.5388123701879225E-4</v>
      </c>
      <c r="Q4682">
        <f t="shared" si="802"/>
        <v>7.2798529232838492E-4</v>
      </c>
    </row>
    <row r="4683" spans="1:17" x14ac:dyDescent="0.3">
      <c r="A4683" s="2">
        <v>40784</v>
      </c>
      <c r="B4683">
        <v>121.360001</v>
      </c>
      <c r="C4683">
        <v>101.66037</v>
      </c>
      <c r="D4683">
        <v>190977200</v>
      </c>
      <c r="E4683" s="3">
        <f t="shared" si="803"/>
        <v>2.8736119108789371E-2</v>
      </c>
      <c r="F4683" s="4">
        <f t="shared" si="794"/>
        <v>2.8909855339565395E-2</v>
      </c>
      <c r="G4683" s="4">
        <f t="shared" si="795"/>
        <v>-2.7818733902110326E-3</v>
      </c>
      <c r="H4683" s="4">
        <f t="shared" si="796"/>
        <v>0.12928880351790698</v>
      </c>
      <c r="I4683" s="4">
        <f t="shared" si="797"/>
        <v>-5.4191346883828984E-2</v>
      </c>
      <c r="J4683" s="4">
        <f t="shared" si="798"/>
        <v>-7.0750195554452611E-2</v>
      </c>
      <c r="L4683" s="5">
        <f>_xlfn.STDEV.S($E$3:E4683)</f>
        <v>1.2493698151673916E-2</v>
      </c>
      <c r="M4683">
        <f t="shared" si="799"/>
        <v>-7.0750417882829278E-2</v>
      </c>
      <c r="N4683" s="6">
        <f t="shared" si="793"/>
        <v>-6.2062768691085179E-2</v>
      </c>
      <c r="O4683">
        <f t="shared" si="800"/>
        <v>4.4452467961273612E-2</v>
      </c>
      <c r="P4683">
        <f t="shared" si="801"/>
        <v>1.9760219078480568E-3</v>
      </c>
      <c r="Q4683">
        <f t="shared" si="802"/>
        <v>7.9935483731213386E-4</v>
      </c>
    </row>
    <row r="4684" spans="1:17" x14ac:dyDescent="0.3">
      <c r="A4684" s="2">
        <v>40785</v>
      </c>
      <c r="B4684">
        <v>121.68</v>
      </c>
      <c r="C4684">
        <v>101.928421</v>
      </c>
      <c r="D4684">
        <v>241315700</v>
      </c>
      <c r="E4684" s="3">
        <f t="shared" si="803"/>
        <v>2.6367748629139154E-3</v>
      </c>
      <c r="F4684" s="4">
        <f t="shared" si="794"/>
        <v>2.8931865153576E-2</v>
      </c>
      <c r="G4684" s="4">
        <f t="shared" si="795"/>
        <v>-2.5407229209259779E-3</v>
      </c>
      <c r="H4684" s="4">
        <f t="shared" si="796"/>
        <v>0.12938723439850666</v>
      </c>
      <c r="I4684" s="4">
        <f t="shared" si="797"/>
        <v>-4.9606453501590542E-2</v>
      </c>
      <c r="J4684" s="4">
        <f t="shared" si="798"/>
        <v>-6.5581277541336691E-2</v>
      </c>
      <c r="L4684" s="5">
        <f>_xlfn.STDEV.S($E$3:E4684)</f>
        <v>1.2492410445780373E-2</v>
      </c>
      <c r="M4684">
        <f t="shared" si="799"/>
        <v>-6.5581331089069717E-2</v>
      </c>
      <c r="N4684" s="6">
        <f t="shared" si="793"/>
        <v>-5.6832123942229251E-2</v>
      </c>
      <c r="O4684">
        <f t="shared" si="800"/>
        <v>5.1690867937595614E-3</v>
      </c>
      <c r="P4684">
        <f t="shared" si="801"/>
        <v>2.6719458281419503E-5</v>
      </c>
      <c r="Q4684">
        <f t="shared" si="802"/>
        <v>7.9702301654483918E-4</v>
      </c>
    </row>
    <row r="4685" spans="1:17" x14ac:dyDescent="0.3">
      <c r="A4685" s="2">
        <v>40786</v>
      </c>
      <c r="B4685">
        <v>122.220001</v>
      </c>
      <c r="C4685">
        <v>102.380775</v>
      </c>
      <c r="D4685">
        <v>301828400</v>
      </c>
      <c r="E4685" s="3">
        <f t="shared" si="803"/>
        <v>4.4378780407625662E-3</v>
      </c>
      <c r="F4685" s="4">
        <f t="shared" si="794"/>
        <v>2.8951292185409074E-2</v>
      </c>
      <c r="G4685" s="4">
        <f t="shared" si="795"/>
        <v>-2.050616054407942E-3</v>
      </c>
      <c r="H4685" s="4">
        <f t="shared" si="796"/>
        <v>0.12947411472606626</v>
      </c>
      <c r="I4685" s="4">
        <f t="shared" si="797"/>
        <v>-4.0223111097917763E-2</v>
      </c>
      <c r="J4685" s="4">
        <f t="shared" si="798"/>
        <v>-5.4975467577762616E-2</v>
      </c>
      <c r="L4685" s="5">
        <f>_xlfn.STDEV.S($E$3:E4685)</f>
        <v>1.2491222951526132E-2</v>
      </c>
      <c r="M4685">
        <f t="shared" si="799"/>
        <v>-5.4975650584154559E-2</v>
      </c>
      <c r="N4685" s="6">
        <f t="shared" si="793"/>
        <v>-4.6115413404169914E-2</v>
      </c>
      <c r="O4685">
        <f t="shared" si="800"/>
        <v>1.0605680504915158E-2</v>
      </c>
      <c r="P4685">
        <f t="shared" si="801"/>
        <v>1.1248045897233744E-4</v>
      </c>
      <c r="Q4685">
        <f t="shared" si="802"/>
        <v>7.9074658193460927E-4</v>
      </c>
    </row>
    <row r="4686" spans="1:17" x14ac:dyDescent="0.3">
      <c r="A4686" s="2">
        <v>40787</v>
      </c>
      <c r="B4686">
        <v>120.94000200000001</v>
      </c>
      <c r="C4686">
        <v>101.30853999999999</v>
      </c>
      <c r="D4686">
        <v>254585900</v>
      </c>
      <c r="E4686" s="3">
        <f t="shared" si="803"/>
        <v>-1.0472909421756493E-2</v>
      </c>
      <c r="F4686" s="4">
        <f t="shared" si="794"/>
        <v>2.9001806070643933E-2</v>
      </c>
      <c r="G4686" s="4">
        <f t="shared" si="795"/>
        <v>-2.3210595051091089E-3</v>
      </c>
      <c r="H4686" s="4">
        <f t="shared" si="796"/>
        <v>0.12970001968845182</v>
      </c>
      <c r="I4686" s="4">
        <f t="shared" si="797"/>
        <v>-4.5411715133835129E-2</v>
      </c>
      <c r="J4686" s="4">
        <f t="shared" si="798"/>
        <v>-6.0879174000786129E-2</v>
      </c>
      <c r="L4686" s="5">
        <f>_xlfn.STDEV.S($E$3:E4686)</f>
        <v>1.2490880392671997E-2</v>
      </c>
      <c r="M4686">
        <f t="shared" si="799"/>
        <v>-6.0878995658324213E-2</v>
      </c>
      <c r="N4686" s="6">
        <f t="shared" si="793"/>
        <v>-5.2043267696708084E-2</v>
      </c>
      <c r="O4686">
        <f t="shared" si="800"/>
        <v>-5.9033450741696539E-3</v>
      </c>
      <c r="P4686">
        <f t="shared" si="801"/>
        <v>3.4849483064723115E-5</v>
      </c>
      <c r="Q4686">
        <f t="shared" si="802"/>
        <v>7.7929679758026384E-4</v>
      </c>
    </row>
    <row r="4687" spans="1:17" x14ac:dyDescent="0.3">
      <c r="A4687" s="2">
        <v>40788</v>
      </c>
      <c r="B4687">
        <v>117.849998</v>
      </c>
      <c r="C4687">
        <v>98.720123000000001</v>
      </c>
      <c r="D4687">
        <v>255517200</v>
      </c>
      <c r="E4687" s="3">
        <f t="shared" si="803"/>
        <v>-2.554989208616032E-2</v>
      </c>
      <c r="F4687" s="4">
        <f t="shared" si="794"/>
        <v>2.9001894856409284E-2</v>
      </c>
      <c r="G4687" s="4">
        <f t="shared" si="795"/>
        <v>-2.3211655428101684E-3</v>
      </c>
      <c r="H4687" s="4">
        <f t="shared" si="796"/>
        <v>0.12970041675046534</v>
      </c>
      <c r="I4687" s="4">
        <f t="shared" si="797"/>
        <v>-4.5413744288522961E-2</v>
      </c>
      <c r="J4687" s="4">
        <f t="shared" si="798"/>
        <v>-6.0881246365045549E-2</v>
      </c>
      <c r="L4687" s="5">
        <f>_xlfn.STDEV.S($E$3:E4687)</f>
        <v>1.2495253012328409E-2</v>
      </c>
      <c r="M4687">
        <f t="shared" si="799"/>
        <v>-6.0881346097399737E-2</v>
      </c>
      <c r="N4687" s="6">
        <f t="shared" si="793"/>
        <v>-5.2045585013143714E-2</v>
      </c>
      <c r="O4687">
        <f t="shared" si="800"/>
        <v>-2.3504390755241245E-6</v>
      </c>
      <c r="P4687">
        <f t="shared" si="801"/>
        <v>5.5245638477507007E-12</v>
      </c>
      <c r="Q4687">
        <f t="shared" si="802"/>
        <v>7.3019591771268492E-4</v>
      </c>
    </row>
    <row r="4688" spans="1:17" x14ac:dyDescent="0.3">
      <c r="A4688" s="2">
        <v>40792</v>
      </c>
      <c r="B4688">
        <v>116.989998</v>
      </c>
      <c r="C4688">
        <v>97.999709999999993</v>
      </c>
      <c r="D4688">
        <v>285130500</v>
      </c>
      <c r="E4688" s="3">
        <f t="shared" si="803"/>
        <v>-7.2974120882038918E-3</v>
      </c>
      <c r="F4688" s="4">
        <f t="shared" si="794"/>
        <v>2.8968826538477203E-2</v>
      </c>
      <c r="G4688" s="4">
        <f t="shared" si="795"/>
        <v>-2.8740425272178048E-3</v>
      </c>
      <c r="H4688" s="4">
        <f t="shared" si="796"/>
        <v>0.12955253073686993</v>
      </c>
      <c r="I4688" s="4">
        <f t="shared" si="797"/>
        <v>-5.5938163634048466E-2</v>
      </c>
      <c r="J4688" s="4">
        <f t="shared" si="798"/>
        <v>-7.2759043812293256E-2</v>
      </c>
      <c r="L4688" s="5">
        <f>_xlfn.STDEV.S($E$3:E4688)</f>
        <v>1.2494410866345625E-2</v>
      </c>
      <c r="M4688">
        <f t="shared" si="799"/>
        <v>-7.2758977138130787E-2</v>
      </c>
      <c r="N4688" s="6">
        <f t="shared" si="793"/>
        <v>-6.4054613450697628E-2</v>
      </c>
      <c r="O4688">
        <f t="shared" si="800"/>
        <v>-1.187763104073105E-2</v>
      </c>
      <c r="P4688">
        <f t="shared" si="801"/>
        <v>1.4107811913973776E-4</v>
      </c>
      <c r="Q4688">
        <f t="shared" si="802"/>
        <v>7.3565474054983779E-4</v>
      </c>
    </row>
    <row r="4689" spans="1:17" x14ac:dyDescent="0.3">
      <c r="A4689" s="2">
        <v>40793</v>
      </c>
      <c r="B4689">
        <v>120.290001</v>
      </c>
      <c r="C4689">
        <v>100.764053</v>
      </c>
      <c r="D4689">
        <v>209803200</v>
      </c>
      <c r="E4689" s="3">
        <f t="shared" si="803"/>
        <v>2.8207565231345599E-2</v>
      </c>
      <c r="F4689" s="4">
        <f t="shared" si="794"/>
        <v>2.8001854427402367E-2</v>
      </c>
      <c r="G4689" s="4">
        <f t="shared" si="795"/>
        <v>3.8896170066036475E-4</v>
      </c>
      <c r="H4689" s="4">
        <f t="shared" si="796"/>
        <v>0.12522809999145029</v>
      </c>
      <c r="I4689" s="4">
        <f t="shared" si="797"/>
        <v>7.8080465381036301E-3</v>
      </c>
      <c r="J4689" s="4">
        <f t="shared" si="798"/>
        <v>2.4938720313993912E-4</v>
      </c>
      <c r="L4689" s="5">
        <f>_xlfn.STDEV.S($E$3:E4689)</f>
        <v>1.2499732476805433E-2</v>
      </c>
      <c r="M4689">
        <f t="shared" si="799"/>
        <v>2.494511849418035E-4</v>
      </c>
      <c r="N4689" s="6">
        <f t="shared" si="793"/>
        <v>8.9845002100514826E-3</v>
      </c>
      <c r="O4689">
        <f t="shared" si="800"/>
        <v>7.3008428323072597E-2</v>
      </c>
      <c r="P4689">
        <f t="shared" si="801"/>
        <v>5.3302306062052293E-3</v>
      </c>
      <c r="Q4689">
        <f t="shared" si="802"/>
        <v>8.2088185296861379E-4</v>
      </c>
    </row>
    <row r="4690" spans="1:17" x14ac:dyDescent="0.3">
      <c r="A4690" s="2">
        <v>40794</v>
      </c>
      <c r="B4690">
        <v>119.040001</v>
      </c>
      <c r="C4690">
        <v>99.716956999999994</v>
      </c>
      <c r="D4690">
        <v>250568200</v>
      </c>
      <c r="E4690" s="3">
        <f t="shared" si="803"/>
        <v>-1.0391553658728458E-2</v>
      </c>
      <c r="F4690" s="4">
        <f t="shared" si="794"/>
        <v>2.8090364264539931E-2</v>
      </c>
      <c r="G4690" s="4">
        <f t="shared" si="795"/>
        <v>2.2314112178543355E-6</v>
      </c>
      <c r="H4690" s="4">
        <f t="shared" si="796"/>
        <v>0.12562392801648434</v>
      </c>
      <c r="I4690" s="4">
        <f t="shared" si="797"/>
        <v>4.4629170414589581E-5</v>
      </c>
      <c r="J4690" s="4">
        <f t="shared" si="798"/>
        <v>-8.6611382164095696E-3</v>
      </c>
      <c r="L4690" s="5">
        <f>_xlfn.STDEV.S($E$3:E4690)</f>
        <v>1.2499373098727676E-2</v>
      </c>
      <c r="M4690">
        <f t="shared" si="799"/>
        <v>-8.6609009217037611E-3</v>
      </c>
      <c r="N4690" s="6">
        <f t="shared" si="793"/>
        <v>5.1323717764395482E-5</v>
      </c>
      <c r="O4690">
        <f t="shared" si="800"/>
        <v>-8.9103521066455638E-3</v>
      </c>
      <c r="P4690">
        <f t="shared" si="801"/>
        <v>7.9394374664403037E-5</v>
      </c>
      <c r="Q4690">
        <f t="shared" si="802"/>
        <v>8.2431776378221106E-4</v>
      </c>
    </row>
    <row r="4691" spans="1:17" x14ac:dyDescent="0.3">
      <c r="A4691" s="2">
        <v>40795</v>
      </c>
      <c r="B4691">
        <v>115.91999800000001</v>
      </c>
      <c r="C4691">
        <v>97.103401000000005</v>
      </c>
      <c r="D4691">
        <v>380195100</v>
      </c>
      <c r="E4691" s="3">
        <f t="shared" si="803"/>
        <v>-2.6209702400792123E-2</v>
      </c>
      <c r="F4691" s="4">
        <f t="shared" si="794"/>
        <v>2.4990369036027516E-2</v>
      </c>
      <c r="G4691" s="4">
        <f t="shared" si="795"/>
        <v>1.6941247886279791E-3</v>
      </c>
      <c r="H4691" s="4">
        <f t="shared" si="796"/>
        <v>0.11176032789472684</v>
      </c>
      <c r="I4691" s="4">
        <f t="shared" si="797"/>
        <v>3.4433390022189592E-2</v>
      </c>
      <c r="J4691" s="4">
        <f t="shared" si="798"/>
        <v>3.2602895699934908E-2</v>
      </c>
      <c r="L4691" s="5">
        <f>_xlfn.STDEV.S($E$3:E4691)</f>
        <v>1.2504030201443339E-2</v>
      </c>
      <c r="M4691">
        <f t="shared" si="799"/>
        <v>3.2602849944720354E-2</v>
      </c>
      <c r="N4691" s="6">
        <f t="shared" si="793"/>
        <v>3.9699679450474479E-2</v>
      </c>
      <c r="O4691">
        <f t="shared" si="800"/>
        <v>4.1263750866424115E-2</v>
      </c>
      <c r="P4691">
        <f t="shared" si="801"/>
        <v>1.7026971355663168E-3</v>
      </c>
      <c r="Q4691">
        <f t="shared" si="802"/>
        <v>7.4471867737711231E-4</v>
      </c>
    </row>
    <row r="4692" spans="1:17" x14ac:dyDescent="0.3">
      <c r="A4692" s="2">
        <v>40798</v>
      </c>
      <c r="B4692">
        <v>116.66999800000001</v>
      </c>
      <c r="C4692">
        <v>97.731667000000002</v>
      </c>
      <c r="D4692">
        <v>305793500</v>
      </c>
      <c r="E4692" s="3">
        <f t="shared" si="803"/>
        <v>6.4699794076945594E-3</v>
      </c>
      <c r="F4692" s="4">
        <f t="shared" si="794"/>
        <v>2.3046449656200878E-2</v>
      </c>
      <c r="G4692" s="4">
        <f t="shared" si="795"/>
        <v>-4.6276383609525474E-5</v>
      </c>
      <c r="H4692" s="4">
        <f t="shared" si="796"/>
        <v>0.10306685614258365</v>
      </c>
      <c r="I4692" s="4">
        <f t="shared" si="797"/>
        <v>-9.2512089944485343E-4</v>
      </c>
      <c r="J4692" s="4">
        <f t="shared" si="798"/>
        <v>-6.8950467639485868E-3</v>
      </c>
      <c r="L4692" s="5">
        <f>_xlfn.STDEV.S($E$3:E4692)</f>
        <v>1.2503022974908433E-2</v>
      </c>
      <c r="M4692">
        <f t="shared" si="799"/>
        <v>-6.8948329870232444E-3</v>
      </c>
      <c r="N4692" s="6">
        <f t="shared" si="793"/>
        <v>-1.063815198056095E-3</v>
      </c>
      <c r="O4692">
        <f t="shared" si="800"/>
        <v>-3.9497682931743598E-2</v>
      </c>
      <c r="P4692">
        <f t="shared" si="801"/>
        <v>1.5600669569765496E-3</v>
      </c>
      <c r="Q4692">
        <f t="shared" si="802"/>
        <v>7.7352408771418654E-4</v>
      </c>
    </row>
    <row r="4693" spans="1:17" x14ac:dyDescent="0.3">
      <c r="A4693" s="2">
        <v>40799</v>
      </c>
      <c r="B4693">
        <v>117.739998</v>
      </c>
      <c r="C4693">
        <v>98.627983</v>
      </c>
      <c r="D4693">
        <v>272514700</v>
      </c>
      <c r="E4693" s="3">
        <f t="shared" si="803"/>
        <v>9.171166695314259E-3</v>
      </c>
      <c r="F4693" s="4">
        <f t="shared" si="794"/>
        <v>2.0996412240428967E-2</v>
      </c>
      <c r="G4693" s="4">
        <f t="shared" si="795"/>
        <v>2.2732416586223676E-3</v>
      </c>
      <c r="H4693" s="4">
        <f t="shared" si="796"/>
        <v>9.3898810106415667E-2</v>
      </c>
      <c r="I4693" s="4">
        <f t="shared" si="797"/>
        <v>4.6460204636735725E-2</v>
      </c>
      <c r="J4693" s="4">
        <f t="shared" si="798"/>
        <v>4.8535079999079356E-2</v>
      </c>
      <c r="L4693" s="5">
        <f>_xlfn.STDEV.S($E$3:E4693)</f>
        <v>1.2502362967125131E-2</v>
      </c>
      <c r="M4693">
        <f t="shared" si="799"/>
        <v>4.853501604296892E-2</v>
      </c>
      <c r="N4693" s="6">
        <f t="shared" si="793"/>
        <v>5.3613010873623024E-2</v>
      </c>
      <c r="O4693">
        <f t="shared" si="800"/>
        <v>5.5429849029992165E-2</v>
      </c>
      <c r="P4693">
        <f t="shared" si="801"/>
        <v>3.0724681634877234E-3</v>
      </c>
      <c r="Q4693">
        <f t="shared" si="802"/>
        <v>8.6142085552452026E-4</v>
      </c>
    </row>
    <row r="4694" spans="1:17" x14ac:dyDescent="0.3">
      <c r="A4694" s="2">
        <v>40800</v>
      </c>
      <c r="B4694">
        <v>119.370003</v>
      </c>
      <c r="C4694">
        <v>99.993369999999999</v>
      </c>
      <c r="D4694">
        <v>319389500</v>
      </c>
      <c r="E4694" s="3">
        <f t="shared" si="803"/>
        <v>1.384410589169538E-2</v>
      </c>
      <c r="F4694" s="4">
        <f t="shared" si="794"/>
        <v>1.903945839679538E-2</v>
      </c>
      <c r="G4694" s="4">
        <f t="shared" si="795"/>
        <v>9.2369010749980009E-4</v>
      </c>
      <c r="H4694" s="4">
        <f t="shared" si="796"/>
        <v>8.514704646002727E-2</v>
      </c>
      <c r="I4694" s="4">
        <f t="shared" si="797"/>
        <v>1.8636812765115085E-2</v>
      </c>
      <c r="J4694" s="4">
        <f t="shared" si="798"/>
        <v>1.7386735447655344E-2</v>
      </c>
      <c r="L4694" s="5">
        <f>_xlfn.STDEV.S($E$3:E4694)</f>
        <v>1.2502596669916365E-2</v>
      </c>
      <c r="M4694">
        <f t="shared" si="799"/>
        <v>1.7386865807775268E-2</v>
      </c>
      <c r="N4694" s="6">
        <f t="shared" si="793"/>
        <v>2.1462135122378045E-2</v>
      </c>
      <c r="O4694">
        <f t="shared" si="800"/>
        <v>-3.1148150235193652E-2</v>
      </c>
      <c r="P4694">
        <f t="shared" si="801"/>
        <v>9.7020726307419432E-4</v>
      </c>
      <c r="Q4694">
        <f t="shared" si="802"/>
        <v>7.7881088494189993E-4</v>
      </c>
    </row>
    <row r="4695" spans="1:17" x14ac:dyDescent="0.3">
      <c r="A4695" s="2">
        <v>40801</v>
      </c>
      <c r="B4695">
        <v>121.43</v>
      </c>
      <c r="C4695">
        <v>101.71901699999999</v>
      </c>
      <c r="D4695">
        <v>326777200</v>
      </c>
      <c r="E4695" s="3">
        <f t="shared" si="803"/>
        <v>1.725724175444654E-2</v>
      </c>
      <c r="F4695" s="4">
        <f t="shared" si="794"/>
        <v>1.9309960939246154E-2</v>
      </c>
      <c r="G4695" s="4">
        <f t="shared" si="795"/>
        <v>1.3812591300321269E-3</v>
      </c>
      <c r="H4695" s="4">
        <f t="shared" si="796"/>
        <v>8.6356770606040176E-2</v>
      </c>
      <c r="I4695" s="4">
        <f t="shared" si="797"/>
        <v>2.7990701113989269E-2</v>
      </c>
      <c r="J4695" s="4">
        <f t="shared" si="798"/>
        <v>2.8022473645476609E-2</v>
      </c>
      <c r="L4695" s="5">
        <f>_xlfn.STDEV.S($E$3:E4695)</f>
        <v>1.2503717208002798E-2</v>
      </c>
      <c r="M4695">
        <f t="shared" si="799"/>
        <v>2.8022324042778851E-2</v>
      </c>
      <c r="N4695" s="6">
        <f t="shared" si="793"/>
        <v>3.2256352286309964E-2</v>
      </c>
      <c r="O4695">
        <f t="shared" si="800"/>
        <v>1.0635458235003583E-2</v>
      </c>
      <c r="P4695">
        <f t="shared" si="801"/>
        <v>1.1311297186850552E-4</v>
      </c>
      <c r="Q4695">
        <f t="shared" si="802"/>
        <v>7.7949425855911405E-4</v>
      </c>
    </row>
    <row r="4696" spans="1:17" x14ac:dyDescent="0.3">
      <c r="A4696" s="2">
        <v>40802</v>
      </c>
      <c r="B4696">
        <v>121.519997</v>
      </c>
      <c r="C4696">
        <v>102.32102999999999</v>
      </c>
      <c r="D4696">
        <v>284528300</v>
      </c>
      <c r="E4696" s="3">
        <f t="shared" si="803"/>
        <v>7.4114304537586939E-4</v>
      </c>
      <c r="F4696" s="4">
        <f t="shared" si="794"/>
        <v>1.8822280743639896E-2</v>
      </c>
      <c r="G4696" s="4">
        <f t="shared" si="795"/>
        <v>4.9326898000582372E-4</v>
      </c>
      <c r="H4696" s="4">
        <f t="shared" si="796"/>
        <v>8.4175798468728205E-2</v>
      </c>
      <c r="I4696" s="4">
        <f t="shared" si="797"/>
        <v>9.9117464239701913E-3</v>
      </c>
      <c r="J4696" s="4">
        <f t="shared" si="798"/>
        <v>1.2673613334504896E-2</v>
      </c>
      <c r="L4696" s="5">
        <f>_xlfn.STDEV.S($E$3:E4696)</f>
        <v>1.2502386667953039E-2</v>
      </c>
      <c r="M4696">
        <f t="shared" si="799"/>
        <v>7.4613992506699462E-3</v>
      </c>
      <c r="N4696" s="6">
        <f t="shared" si="793"/>
        <v>1.1406958134211553E-2</v>
      </c>
      <c r="O4696">
        <f t="shared" si="800"/>
        <v>-2.0560924792108904E-2</v>
      </c>
      <c r="P4696">
        <f t="shared" si="801"/>
        <v>4.2275162830675858E-4</v>
      </c>
      <c r="Q4696">
        <f t="shared" si="802"/>
        <v>7.8679674707062951E-4</v>
      </c>
    </row>
    <row r="4697" spans="1:17" x14ac:dyDescent="0.3">
      <c r="A4697" s="2">
        <v>40805</v>
      </c>
      <c r="B4697">
        <v>120.30999799999999</v>
      </c>
      <c r="C4697">
        <v>101.302216</v>
      </c>
      <c r="D4697">
        <v>241517000</v>
      </c>
      <c r="E4697" s="3">
        <f t="shared" si="803"/>
        <v>-9.9572007066459634E-3</v>
      </c>
      <c r="F4697" s="4">
        <f t="shared" si="794"/>
        <v>1.8855502766708367E-2</v>
      </c>
      <c r="G4697" s="4">
        <f t="shared" si="795"/>
        <v>4.3161990066450338E-4</v>
      </c>
      <c r="H4697" s="4">
        <f t="shared" si="796"/>
        <v>8.4324371872590537E-2</v>
      </c>
      <c r="I4697" s="4">
        <f t="shared" si="797"/>
        <v>8.6678860382165546E-3</v>
      </c>
      <c r="J4697" s="4">
        <f t="shared" si="798"/>
        <v>1.1225485343425712E-2</v>
      </c>
      <c r="L4697" s="5">
        <f>_xlfn.STDEV.S($E$3:E4697)</f>
        <v>1.2501950207773064E-2</v>
      </c>
      <c r="M4697">
        <f t="shared" si="799"/>
        <v>6.0205872069766927E-3</v>
      </c>
      <c r="N4697" s="6">
        <f t="shared" ref="N4697:N4760" si="804">(AVERAGE(E4675:E4697)+1)^23-1</f>
        <v>9.9745332492346961E-3</v>
      </c>
      <c r="O4697">
        <f t="shared" si="800"/>
        <v>-1.4408120436932535E-3</v>
      </c>
      <c r="P4697">
        <f t="shared" si="801"/>
        <v>2.07593934525153E-6</v>
      </c>
      <c r="Q4697">
        <f t="shared" si="802"/>
        <v>7.8678812729521491E-4</v>
      </c>
    </row>
    <row r="4698" spans="1:17" x14ac:dyDescent="0.3">
      <c r="A4698" s="2">
        <v>40806</v>
      </c>
      <c r="B4698">
        <v>120.16999800000001</v>
      </c>
      <c r="C4698">
        <v>101.184326</v>
      </c>
      <c r="D4698">
        <v>218932200</v>
      </c>
      <c r="E4698" s="3">
        <f t="shared" si="803"/>
        <v>-1.1636605629399277E-3</v>
      </c>
      <c r="F4698" s="4">
        <f t="shared" ref="F4698:F4761" si="805">_xlfn.STDEV.S(E4676:E4698)</f>
        <v>1.8858326136735343E-2</v>
      </c>
      <c r="G4698" s="4">
        <f t="shared" ref="G4698:G4761" si="806">AVERAGE(E4676:E4698)</f>
        <v>3.5194035446212379E-4</v>
      </c>
      <c r="H4698" s="4">
        <f t="shared" ref="H4698:H4761" si="807">F4698*SQRT(20)</f>
        <v>8.4336998367202445E-2</v>
      </c>
      <c r="I4698" s="4">
        <f t="shared" ref="I4698:I4761" si="808">(G4698+1)^20-1</f>
        <v>7.0623906410716142E-3</v>
      </c>
      <c r="J4698" s="4">
        <f t="shared" ref="J4698:J4761" si="809">C4698/C4675-1</f>
        <v>9.3733436156393513E-3</v>
      </c>
      <c r="L4698" s="5">
        <f>_xlfn.STDEV.S($E$3:E4698)</f>
        <v>1.2500636790386342E-2</v>
      </c>
      <c r="M4698">
        <f t="shared" ref="M4698:M4761" si="810">(B4698-B4675)/B4675</f>
        <v>4.1781566671372384E-3</v>
      </c>
      <c r="N4698" s="6">
        <f t="shared" si="804"/>
        <v>8.1260425794795754E-3</v>
      </c>
      <c r="O4698">
        <f t="shared" si="800"/>
        <v>-1.8424305398394543E-3</v>
      </c>
      <c r="P4698">
        <f t="shared" si="801"/>
        <v>3.3945502941331032E-6</v>
      </c>
      <c r="Q4698">
        <f t="shared" si="802"/>
        <v>7.8599000124184037E-4</v>
      </c>
    </row>
    <row r="4699" spans="1:17" x14ac:dyDescent="0.3">
      <c r="A4699" s="2">
        <v>40807</v>
      </c>
      <c r="B4699">
        <v>116.629997</v>
      </c>
      <c r="C4699">
        <v>98.203605999999994</v>
      </c>
      <c r="D4699">
        <v>316251300</v>
      </c>
      <c r="E4699" s="3">
        <f t="shared" si="803"/>
        <v>-2.9458276266260741E-2</v>
      </c>
      <c r="F4699" s="4">
        <f t="shared" si="805"/>
        <v>1.7600174472776803E-2</v>
      </c>
      <c r="G4699" s="4">
        <f t="shared" si="806"/>
        <v>9.458650115639598E-4</v>
      </c>
      <c r="H4699" s="4">
        <f t="shared" si="807"/>
        <v>7.8710373073970913E-2</v>
      </c>
      <c r="I4699" s="4">
        <f t="shared" si="808"/>
        <v>1.9088254339008515E-2</v>
      </c>
      <c r="J4699" s="4">
        <f t="shared" si="809"/>
        <v>2.3782832067562154E-2</v>
      </c>
      <c r="L4699" s="5">
        <f>_xlfn.STDEV.S($E$3:E4699)</f>
        <v>1.2506841457873544E-2</v>
      </c>
      <c r="M4699">
        <f t="shared" si="810"/>
        <v>1.8513622940989932E-2</v>
      </c>
      <c r="N4699" s="6">
        <f t="shared" si="804"/>
        <v>2.1982750186203548E-2</v>
      </c>
      <c r="O4699">
        <f t="shared" ref="O4699:O4762" si="811">M4699-M4698</f>
        <v>1.4335466273852694E-2</v>
      </c>
      <c r="P4699">
        <f t="shared" ref="P4699:P4762" si="812">O4699^2</f>
        <v>2.0550559328876803E-4</v>
      </c>
      <c r="Q4699">
        <f t="shared" si="802"/>
        <v>7.5042348138510654E-4</v>
      </c>
    </row>
    <row r="4700" spans="1:17" x14ac:dyDescent="0.3">
      <c r="A4700" s="2">
        <v>40808</v>
      </c>
      <c r="B4700">
        <v>112.860001</v>
      </c>
      <c r="C4700">
        <v>95.029235999999997</v>
      </c>
      <c r="D4700">
        <v>513911300</v>
      </c>
      <c r="E4700" s="3">
        <f t="shared" si="803"/>
        <v>-3.2324411360483918E-2</v>
      </c>
      <c r="F4700" s="4">
        <f t="shared" si="805"/>
        <v>1.8601285877334128E-2</v>
      </c>
      <c r="G4700" s="4">
        <f t="shared" si="806"/>
        <v>2.5047657860007315E-4</v>
      </c>
      <c r="H4700" s="4">
        <f t="shared" si="807"/>
        <v>8.3187479381251858E-2</v>
      </c>
      <c r="I4700" s="4">
        <f t="shared" si="808"/>
        <v>5.0214698237689426E-3</v>
      </c>
      <c r="J4700" s="4">
        <f t="shared" si="809"/>
        <v>7.1371550180421295E-3</v>
      </c>
      <c r="L4700" s="5">
        <f>_xlfn.STDEV.S($E$3:E4700)</f>
        <v>1.2514557170266737E-2</v>
      </c>
      <c r="M4700">
        <f t="shared" si="810"/>
        <v>1.9531427730214539E-3</v>
      </c>
      <c r="N4700" s="6">
        <f t="shared" si="804"/>
        <v>5.7768620177733876E-3</v>
      </c>
      <c r="O4700">
        <f t="shared" si="811"/>
        <v>-1.6560480167968478E-2</v>
      </c>
      <c r="P4700">
        <f t="shared" si="812"/>
        <v>2.7424950339367728E-4</v>
      </c>
      <c r="Q4700">
        <f t="shared" si="802"/>
        <v>7.2803568077660819E-4</v>
      </c>
    </row>
    <row r="4701" spans="1:17" x14ac:dyDescent="0.3">
      <c r="A4701" s="2">
        <v>40809</v>
      </c>
      <c r="B4701">
        <v>113.540001</v>
      </c>
      <c r="C4701">
        <v>95.601783999999995</v>
      </c>
      <c r="D4701">
        <v>307242500</v>
      </c>
      <c r="E4701" s="3">
        <f t="shared" si="803"/>
        <v>6.0251638665147489E-3</v>
      </c>
      <c r="F4701" s="4">
        <f t="shared" si="805"/>
        <v>1.864017044728505E-2</v>
      </c>
      <c r="G4701" s="4">
        <f t="shared" si="806"/>
        <v>4.7769930321916527E-4</v>
      </c>
      <c r="H4701" s="4">
        <f t="shared" si="807"/>
        <v>8.3361376464624076E-2</v>
      </c>
      <c r="I4701" s="4">
        <f t="shared" si="808"/>
        <v>9.5974679463621815E-3</v>
      </c>
      <c r="J4701" s="4">
        <f t="shared" si="809"/>
        <v>1.2395771246709097E-2</v>
      </c>
      <c r="L4701" s="5">
        <f>_xlfn.STDEV.S($E$3:E4701)</f>
        <v>1.251350595594717E-2</v>
      </c>
      <c r="M4701">
        <f t="shared" si="810"/>
        <v>7.1852921000987412E-3</v>
      </c>
      <c r="N4701" s="6">
        <f t="shared" si="804"/>
        <v>1.1045011237529323E-2</v>
      </c>
      <c r="O4701">
        <f t="shared" si="811"/>
        <v>5.2321493270772873E-3</v>
      </c>
      <c r="P4701">
        <f t="shared" si="812"/>
        <v>2.7375386580835311E-5</v>
      </c>
      <c r="Q4701">
        <f t="shared" si="802"/>
        <v>7.2916431153962247E-4</v>
      </c>
    </row>
    <row r="4702" spans="1:17" x14ac:dyDescent="0.3">
      <c r="A4702" s="2">
        <v>40812</v>
      </c>
      <c r="B4702">
        <v>116.239998</v>
      </c>
      <c r="C4702">
        <v>97.875214</v>
      </c>
      <c r="D4702">
        <v>260673700</v>
      </c>
      <c r="E4702" s="3">
        <f t="shared" si="803"/>
        <v>2.3780138948563234E-2</v>
      </c>
      <c r="F4702" s="4">
        <f t="shared" si="805"/>
        <v>1.8004449771532646E-2</v>
      </c>
      <c r="G4702" s="4">
        <f t="shared" si="806"/>
        <v>8.0727763836100898E-5</v>
      </c>
      <c r="H4702" s="4">
        <f t="shared" si="807"/>
        <v>8.0518347173255109E-2</v>
      </c>
      <c r="I4702" s="4">
        <f t="shared" si="808"/>
        <v>1.6157941013363875E-3</v>
      </c>
      <c r="J4702" s="4">
        <f t="shared" si="809"/>
        <v>3.4470316558730119E-3</v>
      </c>
      <c r="L4702" s="5">
        <f>_xlfn.STDEV.S($E$3:E4702)</f>
        <v>1.2516868857566109E-2</v>
      </c>
      <c r="M4702">
        <f t="shared" si="810"/>
        <v>-1.7176571329843068E-3</v>
      </c>
      <c r="N4702" s="6">
        <f t="shared" si="804"/>
        <v>1.8583882942113661E-3</v>
      </c>
      <c r="O4702">
        <f t="shared" si="811"/>
        <v>-8.9029492330830479E-3</v>
      </c>
      <c r="P4702">
        <f t="shared" si="812"/>
        <v>7.926250504685403E-5</v>
      </c>
      <c r="Q4702">
        <f t="shared" si="802"/>
        <v>7.2153729428255521E-4</v>
      </c>
    </row>
    <row r="4703" spans="1:17" x14ac:dyDescent="0.3">
      <c r="A4703" s="2">
        <v>40813</v>
      </c>
      <c r="B4703">
        <v>117.540001</v>
      </c>
      <c r="C4703">
        <v>98.969809999999995</v>
      </c>
      <c r="D4703">
        <v>311753900</v>
      </c>
      <c r="E4703" s="3">
        <f t="shared" si="803"/>
        <v>1.1183783743698994E-2</v>
      </c>
      <c r="F4703" s="4">
        <f t="shared" si="805"/>
        <v>1.7911817892767114E-2</v>
      </c>
      <c r="G4703" s="4">
        <f t="shared" si="806"/>
        <v>-4.5390629930673065E-5</v>
      </c>
      <c r="H4703" s="4">
        <f t="shared" si="807"/>
        <v>8.0104084817648608E-2</v>
      </c>
      <c r="I4703" s="4">
        <f t="shared" si="808"/>
        <v>-9.0742124644072053E-4</v>
      </c>
      <c r="J4703" s="4">
        <f t="shared" si="809"/>
        <v>5.7655845304771525E-4</v>
      </c>
      <c r="L4703" s="5">
        <f>_xlfn.STDEV.S($E$3:E4703)</f>
        <v>1.2516546561238752E-2</v>
      </c>
      <c r="M4703">
        <f t="shared" si="810"/>
        <v>-4.5731791230829207E-3</v>
      </c>
      <c r="N4703" s="6">
        <f t="shared" si="804"/>
        <v>-1.0434633957411288E-3</v>
      </c>
      <c r="O4703">
        <f t="shared" si="811"/>
        <v>-2.855521990098614E-3</v>
      </c>
      <c r="P4703">
        <f t="shared" si="812"/>
        <v>8.1540058359367484E-6</v>
      </c>
      <c r="Q4703">
        <f t="shared" si="802"/>
        <v>7.1603423239120941E-4</v>
      </c>
    </row>
    <row r="4704" spans="1:17" x14ac:dyDescent="0.3">
      <c r="A4704" s="2">
        <v>40814</v>
      </c>
      <c r="B4704">
        <v>115.139999</v>
      </c>
      <c r="C4704">
        <v>96.949020000000004</v>
      </c>
      <c r="D4704">
        <v>286696800</v>
      </c>
      <c r="E4704" s="3">
        <f t="shared" si="803"/>
        <v>-2.0418597750394785E-2</v>
      </c>
      <c r="F4704" s="4">
        <f t="shared" si="805"/>
        <v>1.8142414719844267E-2</v>
      </c>
      <c r="G4704" s="4">
        <f t="shared" si="806"/>
        <v>-2.7037628919428415E-4</v>
      </c>
      <c r="H4704" s="4">
        <f t="shared" si="807"/>
        <v>8.1135345179129167E-2</v>
      </c>
      <c r="I4704" s="4">
        <f t="shared" si="808"/>
        <v>-5.3936586564075073E-3</v>
      </c>
      <c r="J4704" s="4">
        <f t="shared" si="809"/>
        <v>-4.6810339545692026E-3</v>
      </c>
      <c r="L4704" s="5">
        <f>_xlfn.STDEV.S($E$3:E4704)</f>
        <v>1.2518857625542029E-2</v>
      </c>
      <c r="M4704">
        <f t="shared" si="810"/>
        <v>-9.8039216529405074E-3</v>
      </c>
      <c r="N4704" s="6">
        <f t="shared" si="804"/>
        <v>-6.2001944642811058E-3</v>
      </c>
      <c r="O4704">
        <f t="shared" si="811"/>
        <v>-5.2307425298575867E-3</v>
      </c>
      <c r="P4704">
        <f t="shared" si="812"/>
        <v>2.7360667413660947E-5</v>
      </c>
      <c r="Q4704">
        <f t="shared" si="802"/>
        <v>7.1405817048688822E-4</v>
      </c>
    </row>
    <row r="4705" spans="1:17" x14ac:dyDescent="0.3">
      <c r="A4705" s="2">
        <v>40815</v>
      </c>
      <c r="B4705">
        <v>116.050003</v>
      </c>
      <c r="C4705">
        <v>97.715248000000003</v>
      </c>
      <c r="D4705">
        <v>298108900</v>
      </c>
      <c r="E4705" s="3">
        <f t="shared" si="803"/>
        <v>7.9034567300977354E-3</v>
      </c>
      <c r="F4705" s="4">
        <f t="shared" si="805"/>
        <v>1.7948122406122567E-2</v>
      </c>
      <c r="G4705" s="4">
        <f t="shared" si="806"/>
        <v>-5.5865647718060215E-4</v>
      </c>
      <c r="H4705" s="4">
        <f t="shared" si="807"/>
        <v>8.02664435371543E-2</v>
      </c>
      <c r="I4705" s="4">
        <f t="shared" si="808"/>
        <v>-1.1114029395973835E-2</v>
      </c>
      <c r="J4705" s="4">
        <f t="shared" si="809"/>
        <v>-1.1185691246134111E-2</v>
      </c>
      <c r="L4705" s="5">
        <f>_xlfn.STDEV.S($E$3:E4705)</f>
        <v>1.2518019507252485E-2</v>
      </c>
      <c r="M4705">
        <f t="shared" si="810"/>
        <v>-1.6275307143550778E-2</v>
      </c>
      <c r="N4705" s="6">
        <f t="shared" si="804"/>
        <v>-1.2770446341193065E-2</v>
      </c>
      <c r="O4705">
        <f t="shared" si="811"/>
        <v>-6.4713854906102708E-3</v>
      </c>
      <c r="P4705">
        <f t="shared" si="812"/>
        <v>4.1878830168081137E-5</v>
      </c>
      <c r="Q4705">
        <f t="shared" si="802"/>
        <v>7.0484067453685745E-4</v>
      </c>
    </row>
    <row r="4706" spans="1:17" x14ac:dyDescent="0.3">
      <c r="A4706" s="2">
        <v>40816</v>
      </c>
      <c r="B4706">
        <v>113.150002</v>
      </c>
      <c r="C4706">
        <v>95.273421999999997</v>
      </c>
      <c r="D4706">
        <v>288392300</v>
      </c>
      <c r="E4706" s="3">
        <f t="shared" si="803"/>
        <v>-2.4989236751678523E-2</v>
      </c>
      <c r="F4706" s="4">
        <f t="shared" si="805"/>
        <v>1.7451419940855237E-2</v>
      </c>
      <c r="G4706" s="4">
        <f t="shared" si="806"/>
        <v>-2.8945415145922499E-3</v>
      </c>
      <c r="H4706" s="4">
        <f t="shared" si="807"/>
        <v>7.8045122583295337E-2</v>
      </c>
      <c r="I4706" s="4">
        <f t="shared" si="808"/>
        <v>-5.6326249661625138E-2</v>
      </c>
      <c r="J4706" s="4">
        <f t="shared" si="809"/>
        <v>-6.2826330456991264E-2</v>
      </c>
      <c r="L4706" s="5">
        <f>_xlfn.STDEV.S($E$3:E4706)</f>
        <v>1.2522111958437105E-2</v>
      </c>
      <c r="M4706">
        <f t="shared" si="810"/>
        <v>-6.7649958242831557E-2</v>
      </c>
      <c r="N4706" s="6">
        <f t="shared" si="804"/>
        <v>-6.4497061741764283E-2</v>
      </c>
      <c r="O4706">
        <f t="shared" si="811"/>
        <v>-5.1374651099280778E-2</v>
      </c>
      <c r="P4706">
        <f t="shared" si="812"/>
        <v>2.6393547755728317E-3</v>
      </c>
      <c r="Q4706">
        <f t="shared" si="802"/>
        <v>7.3368123400315195E-4</v>
      </c>
    </row>
    <row r="4707" spans="1:17" x14ac:dyDescent="0.3">
      <c r="A4707" s="2">
        <v>40819</v>
      </c>
      <c r="B4707">
        <v>109.93</v>
      </c>
      <c r="C4707">
        <v>92.562163999999996</v>
      </c>
      <c r="D4707">
        <v>365136800</v>
      </c>
      <c r="E4707" s="3">
        <f t="shared" si="803"/>
        <v>-2.8457816553993487E-2</v>
      </c>
      <c r="F4707" s="4">
        <f t="shared" si="805"/>
        <v>1.819214723387811E-2</v>
      </c>
      <c r="G4707" s="4">
        <f t="shared" si="806"/>
        <v>-4.2464802718490931E-3</v>
      </c>
      <c r="H4707" s="4">
        <f t="shared" si="807"/>
        <v>8.1357755743272447E-2</v>
      </c>
      <c r="I4707" s="4">
        <f t="shared" si="808"/>
        <v>-8.1589153722817054E-2</v>
      </c>
      <c r="J4707" s="4">
        <f t="shared" si="809"/>
        <v>-9.1890533652042028E-2</v>
      </c>
      <c r="L4707" s="5">
        <f>_xlfn.STDEV.S($E$3:E4707)</f>
        <v>1.2527788151387768E-2</v>
      </c>
      <c r="M4707">
        <f t="shared" si="810"/>
        <v>-9.6564760026298477E-2</v>
      </c>
      <c r="N4707" s="6">
        <f t="shared" si="804"/>
        <v>-9.3239580679010392E-2</v>
      </c>
      <c r="O4707">
        <f t="shared" si="811"/>
        <v>-2.891480178346692E-2</v>
      </c>
      <c r="P4707">
        <f t="shared" si="812"/>
        <v>8.3606576217718181E-4</v>
      </c>
      <c r="Q4707">
        <f t="shared" si="802"/>
        <v>7.6887020373775025E-4</v>
      </c>
    </row>
    <row r="4708" spans="1:17" x14ac:dyDescent="0.3">
      <c r="A4708" s="2">
        <v>40820</v>
      </c>
      <c r="B4708">
        <v>112.339996</v>
      </c>
      <c r="C4708">
        <v>94.591369999999998</v>
      </c>
      <c r="D4708">
        <v>459177500</v>
      </c>
      <c r="E4708" s="3">
        <f t="shared" si="803"/>
        <v>2.192300554898563E-2</v>
      </c>
      <c r="F4708" s="4">
        <f t="shared" si="805"/>
        <v>1.8922238210165716E-2</v>
      </c>
      <c r="G4708" s="4">
        <f t="shared" si="806"/>
        <v>-3.4862573367089602E-3</v>
      </c>
      <c r="H4708" s="4">
        <f t="shared" si="807"/>
        <v>8.4622821848748989E-2</v>
      </c>
      <c r="I4708" s="4">
        <f t="shared" si="808"/>
        <v>-6.7463484816027819E-2</v>
      </c>
      <c r="J4708" s="4">
        <f t="shared" si="809"/>
        <v>-7.6082692282804065E-2</v>
      </c>
      <c r="L4708" s="5">
        <f>_xlfn.STDEV.S($E$3:E4708)</f>
        <v>1.2530431620022776E-2</v>
      </c>
      <c r="M4708">
        <f t="shared" si="810"/>
        <v>-8.0837873663574894E-2</v>
      </c>
      <c r="N4708" s="6">
        <f t="shared" si="804"/>
        <v>-7.7182709013784212E-2</v>
      </c>
      <c r="O4708">
        <f t="shared" si="811"/>
        <v>1.5726886362723583E-2</v>
      </c>
      <c r="P4708">
        <f t="shared" si="812"/>
        <v>2.4733495466602103E-4</v>
      </c>
      <c r="Q4708">
        <f t="shared" si="802"/>
        <v>7.7473344268095396E-4</v>
      </c>
    </row>
    <row r="4709" spans="1:17" x14ac:dyDescent="0.3">
      <c r="A4709" s="2">
        <v>40821</v>
      </c>
      <c r="B4709">
        <v>114.41999800000001</v>
      </c>
      <c r="C4709">
        <v>96.342758000000003</v>
      </c>
      <c r="D4709">
        <v>284108000</v>
      </c>
      <c r="E4709" s="3">
        <f t="shared" si="803"/>
        <v>1.8515240110921871E-2</v>
      </c>
      <c r="F4709" s="4">
        <f t="shared" si="805"/>
        <v>1.9395221316649898E-2</v>
      </c>
      <c r="G4709" s="4">
        <f t="shared" si="806"/>
        <v>-2.2259030092012049E-3</v>
      </c>
      <c r="H4709" s="4">
        <f t="shared" si="807"/>
        <v>8.6738066605364289E-2</v>
      </c>
      <c r="I4709" s="4">
        <f t="shared" si="808"/>
        <v>-4.3589132245311912E-2</v>
      </c>
      <c r="J4709" s="4">
        <f t="shared" si="809"/>
        <v>-4.9016420530786364E-2</v>
      </c>
      <c r="L4709" s="5">
        <f>_xlfn.STDEV.S($E$3:E4709)</f>
        <v>1.2531919757379171E-2</v>
      </c>
      <c r="M4709">
        <f t="shared" si="810"/>
        <v>-5.3911062445657972E-2</v>
      </c>
      <c r="N4709" s="6">
        <f t="shared" si="804"/>
        <v>-4.996156025215337E-2</v>
      </c>
      <c r="O4709">
        <f t="shared" si="811"/>
        <v>2.6926811217916923E-2</v>
      </c>
      <c r="P4709">
        <f t="shared" si="812"/>
        <v>7.2505316236533659E-4</v>
      </c>
      <c r="Q4709">
        <f t="shared" si="802"/>
        <v>8.0474229830271966E-4</v>
      </c>
    </row>
    <row r="4710" spans="1:17" x14ac:dyDescent="0.3">
      <c r="A4710" s="2">
        <v>40822</v>
      </c>
      <c r="B4710">
        <v>116.489998</v>
      </c>
      <c r="C4710">
        <v>98.085723999999999</v>
      </c>
      <c r="D4710">
        <v>257800800</v>
      </c>
      <c r="E4710" s="3">
        <f t="shared" si="803"/>
        <v>1.809124310594723E-2</v>
      </c>
      <c r="F4710" s="4">
        <f t="shared" si="805"/>
        <v>1.9142780402326642E-2</v>
      </c>
      <c r="G4710" s="4">
        <f t="shared" si="806"/>
        <v>-3.284623486747899E-4</v>
      </c>
      <c r="H4710" s="4">
        <f t="shared" si="807"/>
        <v>8.5609116515906289E-2</v>
      </c>
      <c r="I4710" s="4">
        <f t="shared" si="808"/>
        <v>-6.5487886875705836E-3</v>
      </c>
      <c r="J4710" s="4">
        <f t="shared" si="809"/>
        <v>-6.4262379413769777E-3</v>
      </c>
      <c r="L4710" s="5">
        <f>_xlfn.STDEV.S($E$3:E4710)</f>
        <v>1.2533276395054587E-2</v>
      </c>
      <c r="M4710">
        <f t="shared" si="810"/>
        <v>-1.1540093534833996E-2</v>
      </c>
      <c r="N4710" s="6">
        <f t="shared" si="804"/>
        <v>-7.52740113431416E-3</v>
      </c>
      <c r="O4710">
        <f t="shared" si="811"/>
        <v>4.2370968910823974E-2</v>
      </c>
      <c r="P4710">
        <f t="shared" si="812"/>
        <v>1.7952990064420116E-3</v>
      </c>
      <c r="Q4710">
        <f t="shared" si="802"/>
        <v>8.827987766034781E-4</v>
      </c>
    </row>
    <row r="4711" spans="1:17" x14ac:dyDescent="0.3">
      <c r="A4711" s="2">
        <v>40823</v>
      </c>
      <c r="B4711">
        <v>115.709999</v>
      </c>
      <c r="C4711">
        <v>97.428962999999996</v>
      </c>
      <c r="D4711">
        <v>312657900</v>
      </c>
      <c r="E4711" s="3">
        <f t="shared" si="803"/>
        <v>-6.6958452518816047E-3</v>
      </c>
      <c r="F4711" s="4">
        <f t="shared" si="805"/>
        <v>1.9133234393960058E-2</v>
      </c>
      <c r="G4711" s="4">
        <f t="shared" si="806"/>
        <v>-3.0230726883469049E-4</v>
      </c>
      <c r="H4711" s="4">
        <f t="shared" si="807"/>
        <v>8.5566425468663374E-2</v>
      </c>
      <c r="I4711" s="4">
        <f t="shared" si="808"/>
        <v>-6.0288127918107781E-3</v>
      </c>
      <c r="J4711" s="4">
        <f t="shared" si="809"/>
        <v>-5.823966213777565E-3</v>
      </c>
      <c r="L4711" s="5">
        <f>_xlfn.STDEV.S($E$3:E4711)</f>
        <v>1.2532358223181396E-2</v>
      </c>
      <c r="M4711">
        <f t="shared" si="810"/>
        <v>-1.0941097716746723E-2</v>
      </c>
      <c r="N4711" s="6">
        <f t="shared" si="804"/>
        <v>-6.9299944478474762E-3</v>
      </c>
      <c r="O4711">
        <f t="shared" si="811"/>
        <v>5.9899581808727301E-4</v>
      </c>
      <c r="P4711">
        <f t="shared" si="812"/>
        <v>3.5879599008604147E-7</v>
      </c>
      <c r="Q4711">
        <f t="shared" si="802"/>
        <v>8.7668054516218895E-4</v>
      </c>
    </row>
    <row r="4712" spans="1:17" x14ac:dyDescent="0.3">
      <c r="A4712" s="2">
        <v>40826</v>
      </c>
      <c r="B4712">
        <v>119.58000199999999</v>
      </c>
      <c r="C4712">
        <v>100.687538</v>
      </c>
      <c r="D4712">
        <v>230666300</v>
      </c>
      <c r="E4712" s="3">
        <f t="shared" si="803"/>
        <v>3.3445709389384737E-2</v>
      </c>
      <c r="F4712" s="4">
        <f t="shared" si="805"/>
        <v>1.951537542949696E-2</v>
      </c>
      <c r="G4712" s="4">
        <f t="shared" si="806"/>
        <v>-7.4561870659075794E-5</v>
      </c>
      <c r="H4712" s="4">
        <f t="shared" si="807"/>
        <v>8.7275412133568722E-2</v>
      </c>
      <c r="I4712" s="4">
        <f t="shared" si="808"/>
        <v>-1.4901815858052725E-3</v>
      </c>
      <c r="J4712" s="4">
        <f t="shared" si="809"/>
        <v>-7.593481774695876E-4</v>
      </c>
      <c r="L4712" s="5">
        <f>_xlfn.STDEV.S($E$3:E4712)</f>
        <v>1.2540340079952824E-2</v>
      </c>
      <c r="M4712">
        <f t="shared" si="810"/>
        <v>-5.9023941649149246E-3</v>
      </c>
      <c r="N4712" s="6">
        <f t="shared" si="804"/>
        <v>-1.7135172124528308E-3</v>
      </c>
      <c r="O4712">
        <f t="shared" si="811"/>
        <v>5.0387035518317984E-3</v>
      </c>
      <c r="P4712">
        <f t="shared" si="812"/>
        <v>2.5388533483242382E-5</v>
      </c>
      <c r="Q4712">
        <f t="shared" si="802"/>
        <v>6.460352376525374E-4</v>
      </c>
    </row>
    <row r="4713" spans="1:17" x14ac:dyDescent="0.3">
      <c r="A4713" s="2">
        <v>40827</v>
      </c>
      <c r="B4713">
        <v>119.699997</v>
      </c>
      <c r="C4713">
        <v>100.788567</v>
      </c>
      <c r="D4713">
        <v>209088000</v>
      </c>
      <c r="E4713" s="3">
        <f t="shared" si="803"/>
        <v>1.0034704632302383E-3</v>
      </c>
      <c r="F4713" s="4">
        <f t="shared" si="805"/>
        <v>1.9385765220787596E-2</v>
      </c>
      <c r="G4713" s="4">
        <f t="shared" si="806"/>
        <v>4.2087396073043276E-4</v>
      </c>
      <c r="H4713" s="4">
        <f t="shared" si="807"/>
        <v>8.6695777659064568E-2</v>
      </c>
      <c r="I4713" s="4">
        <f t="shared" si="808"/>
        <v>8.4512199847590619E-3</v>
      </c>
      <c r="J4713" s="4">
        <f t="shared" si="809"/>
        <v>1.0746517264861977E-2</v>
      </c>
      <c r="L4713" s="5">
        <f>_xlfn.STDEV.S($E$3:E4713)</f>
        <v>1.2539013057503351E-2</v>
      </c>
      <c r="M4713">
        <f t="shared" si="810"/>
        <v>5.5443211899837974E-3</v>
      </c>
      <c r="N4713" s="6">
        <f t="shared" si="804"/>
        <v>9.7250485331066283E-3</v>
      </c>
      <c r="O4713">
        <f t="shared" si="811"/>
        <v>1.1446715354898721E-2</v>
      </c>
      <c r="P4713">
        <f t="shared" si="812"/>
        <v>1.3102729241607416E-4</v>
      </c>
      <c r="Q4713">
        <f t="shared" si="802"/>
        <v>6.482801471200014E-4</v>
      </c>
    </row>
    <row r="4714" spans="1:17" x14ac:dyDescent="0.3">
      <c r="A4714" s="2">
        <v>40828</v>
      </c>
      <c r="B4714">
        <v>120.75</v>
      </c>
      <c r="C4714">
        <v>101.672691</v>
      </c>
      <c r="D4714">
        <v>281544900</v>
      </c>
      <c r="E4714" s="3">
        <f t="shared" si="803"/>
        <v>8.7719551070666313E-3</v>
      </c>
      <c r="F4714" s="4">
        <f t="shared" si="805"/>
        <v>1.8555961490055738E-2</v>
      </c>
      <c r="G4714" s="4">
        <f t="shared" si="806"/>
        <v>1.9418155915069003E-3</v>
      </c>
      <c r="H4714" s="4">
        <f t="shared" si="807"/>
        <v>8.2984782559265835E-2</v>
      </c>
      <c r="I4714" s="4">
        <f t="shared" si="808"/>
        <v>3.9561151194845934E-2</v>
      </c>
      <c r="J4714" s="4">
        <f t="shared" si="809"/>
        <v>4.7055921347183283E-2</v>
      </c>
      <c r="L4714" s="5">
        <f>_xlfn.STDEV.S($E$3:E4714)</f>
        <v>1.253829084960629E-2</v>
      </c>
      <c r="M4714">
        <f t="shared" si="810"/>
        <v>4.1666684638831629E-2</v>
      </c>
      <c r="N4714" s="6">
        <f t="shared" si="804"/>
        <v>4.5628826418433022E-2</v>
      </c>
      <c r="O4714">
        <f t="shared" si="811"/>
        <v>3.6122363448847832E-2</v>
      </c>
      <c r="P4714">
        <f t="shared" si="812"/>
        <v>1.3048251411306578E-3</v>
      </c>
      <c r="Q4714">
        <f t="shared" si="802"/>
        <v>6.3098136475323366E-4</v>
      </c>
    </row>
    <row r="4715" spans="1:17" x14ac:dyDescent="0.3">
      <c r="A4715" s="2">
        <v>40829</v>
      </c>
      <c r="B4715">
        <v>120.510002</v>
      </c>
      <c r="C4715">
        <v>101.470619</v>
      </c>
      <c r="D4715">
        <v>212538800</v>
      </c>
      <c r="E4715" s="3">
        <f t="shared" si="803"/>
        <v>-1.9875610766045826E-3</v>
      </c>
      <c r="F4715" s="4">
        <f t="shared" si="805"/>
        <v>1.854594697684225E-2</v>
      </c>
      <c r="G4715" s="4">
        <f t="shared" si="806"/>
        <v>1.5740964400156334E-3</v>
      </c>
      <c r="H4715" s="4">
        <f t="shared" si="807"/>
        <v>8.2939996294651985E-2</v>
      </c>
      <c r="I4715" s="4">
        <f t="shared" si="808"/>
        <v>3.1957183121576582E-2</v>
      </c>
      <c r="J4715" s="4">
        <f t="shared" si="809"/>
        <v>3.8257323493724904E-2</v>
      </c>
      <c r="L4715" s="5">
        <f>_xlfn.STDEV.S($E$3:E4715)</f>
        <v>1.2537004331254249E-2</v>
      </c>
      <c r="M4715">
        <f t="shared" si="810"/>
        <v>3.2913380181938401E-2</v>
      </c>
      <c r="N4715" s="6">
        <f t="shared" si="804"/>
        <v>3.6838058418459774E-2</v>
      </c>
      <c r="O4715">
        <f t="shared" si="811"/>
        <v>-8.7533044568932281E-3</v>
      </c>
      <c r="P4715">
        <f t="shared" si="812"/>
        <v>7.662033891506685E-5</v>
      </c>
      <c r="Q4715">
        <f t="shared" si="802"/>
        <v>5.6648368570708226E-4</v>
      </c>
    </row>
    <row r="4716" spans="1:17" x14ac:dyDescent="0.3">
      <c r="A4716" s="2">
        <v>40830</v>
      </c>
      <c r="B4716">
        <v>122.57</v>
      </c>
      <c r="C4716">
        <v>103.205147</v>
      </c>
      <c r="D4716">
        <v>211397600</v>
      </c>
      <c r="E4716" s="3">
        <f t="shared" si="803"/>
        <v>1.709400021418972E-2</v>
      </c>
      <c r="F4716" s="4">
        <f t="shared" si="805"/>
        <v>1.8765744945638239E-2</v>
      </c>
      <c r="G4716" s="4">
        <f t="shared" si="806"/>
        <v>1.918567462575436E-3</v>
      </c>
      <c r="H4716" s="4">
        <f t="shared" si="807"/>
        <v>8.3922962693740402E-2</v>
      </c>
      <c r="I4716" s="4">
        <f t="shared" si="808"/>
        <v>3.9078837257235488E-2</v>
      </c>
      <c r="J4716" s="4">
        <f t="shared" si="809"/>
        <v>4.6408370735919746E-2</v>
      </c>
      <c r="L4716" s="5">
        <f>_xlfn.STDEV.S($E$3:E4716)</f>
        <v>1.2538062467575753E-2</v>
      </c>
      <c r="M4716">
        <f t="shared" si="810"/>
        <v>4.1022609835614177E-2</v>
      </c>
      <c r="N4716" s="6">
        <f t="shared" si="804"/>
        <v>4.5070947379238557E-2</v>
      </c>
      <c r="O4716">
        <f t="shared" si="811"/>
        <v>8.1092296536757758E-3</v>
      </c>
      <c r="P4716">
        <f t="shared" si="812"/>
        <v>6.5759605576054544E-5</v>
      </c>
      <c r="Q4716">
        <f t="shared" si="802"/>
        <v>4.3575722666744441E-4</v>
      </c>
    </row>
    <row r="4717" spans="1:17" x14ac:dyDescent="0.3">
      <c r="A4717" s="2">
        <v>40833</v>
      </c>
      <c r="B4717">
        <v>120.230003</v>
      </c>
      <c r="C4717">
        <v>101.234848</v>
      </c>
      <c r="D4717">
        <v>202311600</v>
      </c>
      <c r="E4717" s="3">
        <f t="shared" si="803"/>
        <v>-1.9091107122460649E-2</v>
      </c>
      <c r="F4717" s="4">
        <f t="shared" si="805"/>
        <v>1.9068531782243724E-2</v>
      </c>
      <c r="G4717" s="4">
        <f t="shared" si="806"/>
        <v>4.8660167935126076E-4</v>
      </c>
      <c r="H4717" s="4">
        <f t="shared" si="807"/>
        <v>8.5277066592424372E-2</v>
      </c>
      <c r="I4717" s="4">
        <f t="shared" si="808"/>
        <v>9.7771536346755727E-3</v>
      </c>
      <c r="J4717" s="4">
        <f t="shared" si="809"/>
        <v>1.2415603154489085E-2</v>
      </c>
      <c r="L4717" s="5">
        <f>_xlfn.STDEV.S($E$3:E4717)</f>
        <v>1.2539911475284887E-2</v>
      </c>
      <c r="M4717">
        <f t="shared" si="810"/>
        <v>7.2044900593660824E-3</v>
      </c>
      <c r="N4717" s="6">
        <f t="shared" si="804"/>
        <v>1.1251948815929058E-2</v>
      </c>
      <c r="O4717">
        <f t="shared" si="811"/>
        <v>-3.3818119776248094E-2</v>
      </c>
      <c r="P4717">
        <f t="shared" si="812"/>
        <v>1.1436652252006625E-3</v>
      </c>
      <c r="Q4717">
        <f t="shared" si="802"/>
        <v>4.4329887719468219E-4</v>
      </c>
    </row>
    <row r="4718" spans="1:17" x14ac:dyDescent="0.3">
      <c r="A4718" s="2">
        <v>40834</v>
      </c>
      <c r="B4718">
        <v>122.58000199999999</v>
      </c>
      <c r="C4718">
        <v>103.21357</v>
      </c>
      <c r="D4718">
        <v>318857900</v>
      </c>
      <c r="E4718" s="3">
        <f t="shared" si="803"/>
        <v>1.9545861609934434E-2</v>
      </c>
      <c r="F4718" s="4">
        <f t="shared" si="805"/>
        <v>1.9165747366118039E-2</v>
      </c>
      <c r="G4718" s="4">
        <f t="shared" si="806"/>
        <v>5.8610689045943013E-4</v>
      </c>
      <c r="H4718" s="4">
        <f t="shared" si="807"/>
        <v>8.5711827900454979E-2</v>
      </c>
      <c r="I4718" s="4">
        <f t="shared" si="808"/>
        <v>1.1787636954361691E-2</v>
      </c>
      <c r="J4718" s="4">
        <f t="shared" si="809"/>
        <v>1.469295559551087E-2</v>
      </c>
      <c r="L4718" s="5">
        <f>_xlfn.STDEV.S($E$3:E4718)</f>
        <v>1.2541715802953943E-2</v>
      </c>
      <c r="M4718">
        <f t="shared" si="810"/>
        <v>9.4704932883141434E-3</v>
      </c>
      <c r="N4718" s="6">
        <f t="shared" si="804"/>
        <v>1.3567726986950523E-2</v>
      </c>
      <c r="O4718">
        <f t="shared" si="811"/>
        <v>2.266003228948061E-3</v>
      </c>
      <c r="P4718">
        <f t="shared" si="812"/>
        <v>5.1347706336030384E-6</v>
      </c>
      <c r="Q4718">
        <f t="shared" si="802"/>
        <v>4.3860417279316464E-4</v>
      </c>
    </row>
    <row r="4719" spans="1:17" x14ac:dyDescent="0.3">
      <c r="A4719" s="2">
        <v>40835</v>
      </c>
      <c r="B4719">
        <v>121.129997</v>
      </c>
      <c r="C4719">
        <v>101.992653</v>
      </c>
      <c r="D4719">
        <v>226601300</v>
      </c>
      <c r="E4719" s="3">
        <f t="shared" si="803"/>
        <v>-1.1829050223053472E-2</v>
      </c>
      <c r="F4719" s="4">
        <f t="shared" si="805"/>
        <v>1.9339562943580333E-2</v>
      </c>
      <c r="G4719" s="4">
        <f t="shared" si="806"/>
        <v>3.9576748353806565E-5</v>
      </c>
      <c r="H4719" s="4">
        <f t="shared" si="807"/>
        <v>8.6489154793963116E-2</v>
      </c>
      <c r="I4719" s="4">
        <f t="shared" si="808"/>
        <v>7.9183263837068196E-4</v>
      </c>
      <c r="J4719" s="4">
        <f t="shared" si="809"/>
        <v>-3.2092816110235178E-3</v>
      </c>
      <c r="L4719" s="5">
        <f>_xlfn.STDEV.S($E$3:E4719)</f>
        <v>1.254162869163428E-2</v>
      </c>
      <c r="M4719">
        <f t="shared" si="810"/>
        <v>-3.2093483346613363E-3</v>
      </c>
      <c r="N4719" s="6">
        <f t="shared" si="804"/>
        <v>9.1066160065533808E-4</v>
      </c>
      <c r="O4719">
        <f t="shared" si="811"/>
        <v>-1.2679841622975479E-2</v>
      </c>
      <c r="P4719">
        <f t="shared" si="812"/>
        <v>1.6077838358374144E-4</v>
      </c>
      <c r="Q4719">
        <f t="shared" si="802"/>
        <v>4.2721403171825089E-4</v>
      </c>
    </row>
    <row r="4720" spans="1:17" x14ac:dyDescent="0.3">
      <c r="A4720" s="2">
        <v>40836</v>
      </c>
      <c r="B4720">
        <v>121.660004</v>
      </c>
      <c r="C4720">
        <v>102.438919</v>
      </c>
      <c r="D4720">
        <v>262075600</v>
      </c>
      <c r="E4720" s="3">
        <f t="shared" si="803"/>
        <v>4.375522274635113E-3</v>
      </c>
      <c r="F4720" s="4">
        <f t="shared" si="805"/>
        <v>1.9233427984012508E-2</v>
      </c>
      <c r="G4720" s="4">
        <f t="shared" si="806"/>
        <v>6.6273861710515773E-4</v>
      </c>
      <c r="H4720" s="4">
        <f t="shared" si="807"/>
        <v>8.6014504825197416E-2</v>
      </c>
      <c r="I4720" s="4">
        <f t="shared" si="808"/>
        <v>1.333855739119616E-2</v>
      </c>
      <c r="J4720" s="4">
        <f t="shared" si="809"/>
        <v>1.1220909520873734E-2</v>
      </c>
      <c r="L4720" s="5">
        <f>_xlfn.STDEV.S($E$3:E4720)</f>
        <v>1.2540440022638474E-2</v>
      </c>
      <c r="M4720">
        <f t="shared" si="810"/>
        <v>1.1221062442374969E-2</v>
      </c>
      <c r="N4720" s="6">
        <f t="shared" si="804"/>
        <v>1.5354628711929275E-2</v>
      </c>
      <c r="O4720">
        <f t="shared" si="811"/>
        <v>1.4430410777036305E-2</v>
      </c>
      <c r="P4720">
        <f t="shared" si="812"/>
        <v>2.0823675519400552E-4</v>
      </c>
      <c r="Q4720">
        <f t="shared" si="802"/>
        <v>4.3617754545080539E-4</v>
      </c>
    </row>
    <row r="4721" spans="1:17" x14ac:dyDescent="0.3">
      <c r="A4721" s="2">
        <v>40837</v>
      </c>
      <c r="B4721">
        <v>123.970001</v>
      </c>
      <c r="C4721">
        <v>104.383972</v>
      </c>
      <c r="D4721">
        <v>278999400</v>
      </c>
      <c r="E4721" s="3">
        <f t="shared" si="803"/>
        <v>1.8987316488991768E-2</v>
      </c>
      <c r="F4721" s="4">
        <f t="shared" si="805"/>
        <v>1.9601883142830411E-2</v>
      </c>
      <c r="G4721" s="4">
        <f t="shared" si="806"/>
        <v>1.5388680541456661E-3</v>
      </c>
      <c r="H4721" s="4">
        <f t="shared" si="807"/>
        <v>8.7662286388752036E-2</v>
      </c>
      <c r="I4721" s="4">
        <f t="shared" si="808"/>
        <v>3.123148462320624E-2</v>
      </c>
      <c r="J4721" s="4">
        <f t="shared" si="809"/>
        <v>3.1621952989042912E-2</v>
      </c>
      <c r="L4721" s="5">
        <f>_xlfn.STDEV.S($E$3:E4721)</f>
        <v>1.2542063201417979E-2</v>
      </c>
      <c r="M4721">
        <f t="shared" si="810"/>
        <v>3.1621894509809255E-2</v>
      </c>
      <c r="N4721" s="6">
        <f t="shared" si="804"/>
        <v>3.5999602169479727E-2</v>
      </c>
      <c r="O4721">
        <f t="shared" si="811"/>
        <v>2.0400832067434288E-2</v>
      </c>
      <c r="P4721">
        <f t="shared" si="812"/>
        <v>4.1619394904365516E-4</v>
      </c>
      <c r="Q4721">
        <f t="shared" ref="Q4721:Q4784" si="813">AVERAGE(P4699:P4721)</f>
        <v>4.5412534539643676E-4</v>
      </c>
    </row>
    <row r="4722" spans="1:17" x14ac:dyDescent="0.3">
      <c r="A4722" s="2">
        <v>40840</v>
      </c>
      <c r="B4722">
        <v>125.489998</v>
      </c>
      <c r="C4722">
        <v>105.663788</v>
      </c>
      <c r="D4722">
        <v>203215600</v>
      </c>
      <c r="E4722" s="3">
        <f t="shared" si="803"/>
        <v>1.2261006596265167E-2</v>
      </c>
      <c r="F4722" s="4">
        <f t="shared" si="805"/>
        <v>1.8502593858385475E-2</v>
      </c>
      <c r="G4722" s="4">
        <f t="shared" si="806"/>
        <v>3.3527499177337492E-3</v>
      </c>
      <c r="H4722" s="4">
        <f t="shared" si="807"/>
        <v>8.2746115254840089E-2</v>
      </c>
      <c r="I4722" s="4">
        <f t="shared" si="808"/>
        <v>6.9234358626214298E-2</v>
      </c>
      <c r="J4722" s="4">
        <f t="shared" si="809"/>
        <v>7.5966477239135299E-2</v>
      </c>
      <c r="L4722" s="5">
        <f>_xlfn.STDEV.S($E$3:E4722)</f>
        <v>1.2541942982360867E-2</v>
      </c>
      <c r="M4722">
        <f t="shared" si="810"/>
        <v>7.5966742929779868E-2</v>
      </c>
      <c r="N4722" s="6">
        <f t="shared" si="804"/>
        <v>8.0025082719508145E-2</v>
      </c>
      <c r="O4722">
        <f t="shared" si="811"/>
        <v>4.4344848419970613E-2</v>
      </c>
      <c r="P4722">
        <f t="shared" si="812"/>
        <v>1.9664655813901701E-3</v>
      </c>
      <c r="Q4722">
        <f t="shared" si="813"/>
        <v>5.3068882313997607E-4</v>
      </c>
    </row>
    <row r="4723" spans="1:17" x14ac:dyDescent="0.3">
      <c r="A4723" s="2">
        <v>40841</v>
      </c>
      <c r="B4723">
        <v>123.050003</v>
      </c>
      <c r="C4723">
        <v>103.609314</v>
      </c>
      <c r="D4723">
        <v>268596800</v>
      </c>
      <c r="E4723" s="3">
        <f t="shared" si="803"/>
        <v>-1.944374084697964E-2</v>
      </c>
      <c r="F4723" s="4">
        <f t="shared" si="805"/>
        <v>1.7543735157474101E-2</v>
      </c>
      <c r="G4723" s="4">
        <f t="shared" si="806"/>
        <v>3.9127790704948043E-3</v>
      </c>
      <c r="H4723" s="4">
        <f t="shared" si="807"/>
        <v>7.8457968782730134E-2</v>
      </c>
      <c r="I4723" s="4">
        <f t="shared" si="808"/>
        <v>8.1233891589636453E-2</v>
      </c>
      <c r="J4723" s="4">
        <f t="shared" si="809"/>
        <v>9.0288824378215615E-2</v>
      </c>
      <c r="L4723" s="5">
        <f>_xlfn.STDEV.S($E$3:E4723)</f>
        <v>1.2543906330056033E-2</v>
      </c>
      <c r="M4723">
        <f t="shared" si="810"/>
        <v>9.0288870367810886E-2</v>
      </c>
      <c r="N4723" s="6">
        <f t="shared" si="804"/>
        <v>9.3975504937684695E-2</v>
      </c>
      <c r="O4723">
        <f t="shared" si="811"/>
        <v>1.4322127438031018E-2</v>
      </c>
      <c r="P4723">
        <f t="shared" si="812"/>
        <v>2.0512333435120095E-4</v>
      </c>
      <c r="Q4723">
        <f t="shared" si="813"/>
        <v>5.2768333752943358E-4</v>
      </c>
    </row>
    <row r="4724" spans="1:17" x14ac:dyDescent="0.3">
      <c r="A4724" s="2">
        <v>40842</v>
      </c>
      <c r="B4724">
        <v>124.300003</v>
      </c>
      <c r="C4724">
        <v>104.66184199999999</v>
      </c>
      <c r="D4724">
        <v>289053800</v>
      </c>
      <c r="E4724" s="3">
        <f t="shared" si="803"/>
        <v>1.0158471918119361E-2</v>
      </c>
      <c r="F4724" s="4">
        <f t="shared" si="805"/>
        <v>1.7587472128087787E-2</v>
      </c>
      <c r="G4724" s="4">
        <f t="shared" si="806"/>
        <v>4.0924881162167446E-3</v>
      </c>
      <c r="H4724" s="4">
        <f t="shared" si="807"/>
        <v>7.8653566461574356E-2</v>
      </c>
      <c r="I4724" s="4">
        <f t="shared" si="808"/>
        <v>8.5111485459054226E-2</v>
      </c>
      <c r="J4724" s="4">
        <f t="shared" si="809"/>
        <v>9.4768712684273781E-2</v>
      </c>
      <c r="L4724" s="5">
        <f>_xlfn.STDEV.S($E$3:E4724)</f>
        <v>1.2543398741795778E-2</v>
      </c>
      <c r="M4724">
        <f t="shared" si="810"/>
        <v>9.4768380352577231E-2</v>
      </c>
      <c r="N4724" s="6">
        <f t="shared" si="804"/>
        <v>9.8488499248357009E-2</v>
      </c>
      <c r="O4724">
        <f t="shared" si="811"/>
        <v>4.4795099847663444E-3</v>
      </c>
      <c r="P4724">
        <f t="shared" si="812"/>
        <v>2.0066009703621374E-5</v>
      </c>
      <c r="Q4724">
        <f t="shared" si="813"/>
        <v>5.2736553853477202E-4</v>
      </c>
    </row>
    <row r="4725" spans="1:17" x14ac:dyDescent="0.3">
      <c r="A4725" s="2">
        <v>40843</v>
      </c>
      <c r="B4725">
        <v>128.63000500000001</v>
      </c>
      <c r="C4725">
        <v>108.30772399999999</v>
      </c>
      <c r="D4725">
        <v>393220200</v>
      </c>
      <c r="E4725" s="3">
        <f t="shared" si="803"/>
        <v>3.4835091677350993E-2</v>
      </c>
      <c r="F4725" s="4">
        <f t="shared" si="805"/>
        <v>1.828711963864409E-2</v>
      </c>
      <c r="G4725" s="4">
        <f t="shared" si="806"/>
        <v>4.5731382348596908E-3</v>
      </c>
      <c r="H4725" s="4">
        <f t="shared" si="807"/>
        <v>8.178248524935916E-2</v>
      </c>
      <c r="I4725" s="4">
        <f t="shared" si="808"/>
        <v>9.5547528352799338E-2</v>
      </c>
      <c r="J4725" s="4">
        <f t="shared" si="809"/>
        <v>0.10658990743049612</v>
      </c>
      <c r="L4725" s="5">
        <f>_xlfn.STDEV.S($E$3:E4725)</f>
        <v>1.2552134195806501E-2</v>
      </c>
      <c r="M4725">
        <f t="shared" si="810"/>
        <v>0.10658987623175983</v>
      </c>
      <c r="N4725" s="6">
        <f t="shared" si="804"/>
        <v>0.11064663950823506</v>
      </c>
      <c r="O4725">
        <f t="shared" si="811"/>
        <v>1.1821495879182603E-2</v>
      </c>
      <c r="P4725">
        <f t="shared" si="812"/>
        <v>1.3974776482153126E-4</v>
      </c>
      <c r="Q4725">
        <f t="shared" si="813"/>
        <v>5.2999533243801886E-4</v>
      </c>
    </row>
    <row r="4726" spans="1:17" x14ac:dyDescent="0.3">
      <c r="A4726" s="2">
        <v>40844</v>
      </c>
      <c r="B4726">
        <v>128.60000600000001</v>
      </c>
      <c r="C4726">
        <v>108.28246300000001</v>
      </c>
      <c r="D4726">
        <v>225906500</v>
      </c>
      <c r="E4726" s="3">
        <f t="shared" si="803"/>
        <v>-2.3321930213715536E-4</v>
      </c>
      <c r="F4726" s="4">
        <f t="shared" si="805"/>
        <v>1.8254445933054884E-2</v>
      </c>
      <c r="G4726" s="4">
        <f t="shared" si="806"/>
        <v>4.0767467980842055E-3</v>
      </c>
      <c r="H4726" s="4">
        <f t="shared" si="807"/>
        <v>8.1636363995810604E-2</v>
      </c>
      <c r="I4726" s="4">
        <f t="shared" si="808"/>
        <v>8.4771306808068658E-2</v>
      </c>
      <c r="J4726" s="4">
        <f t="shared" si="809"/>
        <v>9.4095896516321664E-2</v>
      </c>
      <c r="L4726" s="5">
        <f>_xlfn.STDEV.S($E$3:E4726)</f>
        <v>1.2550807748508969E-2</v>
      </c>
      <c r="M4726">
        <f t="shared" si="810"/>
        <v>9.4095668758757314E-2</v>
      </c>
      <c r="N4726" s="6">
        <f t="shared" si="804"/>
        <v>9.8092480418030092E-2</v>
      </c>
      <c r="O4726">
        <f t="shared" si="811"/>
        <v>-1.2494207473002519E-2</v>
      </c>
      <c r="P4726">
        <f t="shared" si="812"/>
        <v>1.56105220378432E-4</v>
      </c>
      <c r="Q4726">
        <f t="shared" si="813"/>
        <v>5.3642799393986652E-4</v>
      </c>
    </row>
    <row r="4727" spans="1:17" x14ac:dyDescent="0.3">
      <c r="A4727" s="2">
        <v>40847</v>
      </c>
      <c r="B4727">
        <v>125.5</v>
      </c>
      <c r="C4727">
        <v>105.672241</v>
      </c>
      <c r="D4727">
        <v>228146700</v>
      </c>
      <c r="E4727" s="3">
        <f t="shared" si="803"/>
        <v>-2.4105799808438633E-2</v>
      </c>
      <c r="F4727" s="4">
        <f t="shared" si="805"/>
        <v>1.84939651592676E-2</v>
      </c>
      <c r="G4727" s="4">
        <f t="shared" si="806"/>
        <v>3.9164336651257778E-3</v>
      </c>
      <c r="H4727" s="4">
        <f t="shared" si="807"/>
        <v>8.270752653927016E-2</v>
      </c>
      <c r="I4727" s="4">
        <f t="shared" si="808"/>
        <v>8.1312615724154602E-2</v>
      </c>
      <c r="J4727" s="4">
        <f t="shared" si="809"/>
        <v>8.997740255651876E-2</v>
      </c>
      <c r="L4727" s="5">
        <f>_xlfn.STDEV.S($E$3:E4727)</f>
        <v>1.2554503362765692E-2</v>
      </c>
      <c r="M4727">
        <f t="shared" si="810"/>
        <v>8.9977428261051109E-2</v>
      </c>
      <c r="N4727" s="6">
        <f t="shared" si="804"/>
        <v>9.406710506012228E-2</v>
      </c>
      <c r="O4727">
        <f t="shared" si="811"/>
        <v>-4.1182404977062048E-3</v>
      </c>
      <c r="P4727">
        <f t="shared" si="812"/>
        <v>1.695990479694745E-5</v>
      </c>
      <c r="Q4727">
        <f t="shared" si="813"/>
        <v>5.3597578686957466E-4</v>
      </c>
    </row>
    <row r="4728" spans="1:17" x14ac:dyDescent="0.3">
      <c r="A4728" s="2">
        <v>40848</v>
      </c>
      <c r="B4728">
        <v>122</v>
      </c>
      <c r="C4728">
        <v>102.725189</v>
      </c>
      <c r="D4728">
        <v>416565800</v>
      </c>
      <c r="E4728" s="3">
        <f t="shared" si="803"/>
        <v>-2.7888446215139417E-2</v>
      </c>
      <c r="F4728" s="4">
        <f t="shared" si="805"/>
        <v>1.9615096455997728E-2</v>
      </c>
      <c r="G4728" s="4">
        <f t="shared" si="806"/>
        <v>2.3602639718545968E-3</v>
      </c>
      <c r="H4728" s="4">
        <f t="shared" si="807"/>
        <v>8.7721378121652274E-2</v>
      </c>
      <c r="I4728" s="4">
        <f t="shared" si="808"/>
        <v>4.827888116453094E-2</v>
      </c>
      <c r="J4728" s="4">
        <f t="shared" si="809"/>
        <v>5.1270821110744214E-2</v>
      </c>
      <c r="L4728" s="5">
        <f>_xlfn.STDEV.S($E$3:E4728)</f>
        <v>1.2559870182053916E-2</v>
      </c>
      <c r="M4728">
        <f t="shared" si="810"/>
        <v>5.1270976701310346E-2</v>
      </c>
      <c r="N4728" s="6">
        <f t="shared" si="804"/>
        <v>5.5719058975695956E-2</v>
      </c>
      <c r="O4728">
        <f t="shared" si="811"/>
        <v>-3.8706451559740764E-2</v>
      </c>
      <c r="P4728">
        <f t="shared" si="812"/>
        <v>1.4981893923465583E-3</v>
      </c>
      <c r="Q4728">
        <f t="shared" si="813"/>
        <v>5.9929363739907361E-4</v>
      </c>
    </row>
    <row r="4729" spans="1:17" x14ac:dyDescent="0.3">
      <c r="A4729" s="2">
        <v>40849</v>
      </c>
      <c r="B4729">
        <v>123.989998</v>
      </c>
      <c r="C4729">
        <v>104.400803</v>
      </c>
      <c r="D4729">
        <v>244717600</v>
      </c>
      <c r="E4729" s="3">
        <f t="shared" si="803"/>
        <v>1.6311459016393526E-2</v>
      </c>
      <c r="F4729" s="4">
        <f t="shared" si="805"/>
        <v>1.8874010410354518E-2</v>
      </c>
      <c r="G4729" s="4">
        <f t="shared" si="806"/>
        <v>4.1559463965533819E-3</v>
      </c>
      <c r="H4729" s="4">
        <f t="shared" si="807"/>
        <v>8.4407140571182815E-2</v>
      </c>
      <c r="I4729" s="4">
        <f t="shared" si="808"/>
        <v>8.648388228960302E-2</v>
      </c>
      <c r="J4729" s="4">
        <f t="shared" si="809"/>
        <v>9.5801964581475829E-2</v>
      </c>
      <c r="L4729" s="5">
        <f>_xlfn.STDEV.S($E$3:E4729)</f>
        <v>1.2560701755546473E-2</v>
      </c>
      <c r="M4729">
        <f t="shared" si="810"/>
        <v>9.5801995655289504E-2</v>
      </c>
      <c r="N4729" s="6">
        <f t="shared" si="804"/>
        <v>0.10008636349687761</v>
      </c>
      <c r="O4729">
        <f t="shared" si="811"/>
        <v>4.4531018953979158E-2</v>
      </c>
      <c r="P4729">
        <f t="shared" si="812"/>
        <v>1.9830116490796509E-3</v>
      </c>
      <c r="Q4729">
        <f t="shared" si="813"/>
        <v>5.7075697972545707E-4</v>
      </c>
    </row>
    <row r="4730" spans="1:17" x14ac:dyDescent="0.3">
      <c r="A4730" s="2">
        <v>40850</v>
      </c>
      <c r="B4730">
        <v>126.25</v>
      </c>
      <c r="C4730">
        <v>106.303741</v>
      </c>
      <c r="D4730">
        <v>291174800</v>
      </c>
      <c r="E4730" s="3">
        <f t="shared" si="803"/>
        <v>1.8227292817602825E-2</v>
      </c>
      <c r="F4730" s="4">
        <f t="shared" si="805"/>
        <v>1.7679734583263131E-2</v>
      </c>
      <c r="G4730" s="4">
        <f t="shared" si="806"/>
        <v>6.1857337605358302E-3</v>
      </c>
      <c r="H4730" s="4">
        <f t="shared" si="807"/>
        <v>7.9066176704660554E-2</v>
      </c>
      <c r="I4730" s="4">
        <f t="shared" si="808"/>
        <v>0.13126176142242918</v>
      </c>
      <c r="J4730" s="4">
        <f t="shared" si="809"/>
        <v>0.14845781911494638</v>
      </c>
      <c r="L4730" s="5">
        <f>_xlfn.STDEV.S($E$3:E4730)</f>
        <v>1.2562079449128676E-2</v>
      </c>
      <c r="M4730">
        <f t="shared" si="810"/>
        <v>0.14845810970617659</v>
      </c>
      <c r="N4730" s="6">
        <f t="shared" si="804"/>
        <v>0.15238493881761617</v>
      </c>
      <c r="O4730">
        <f t="shared" si="811"/>
        <v>5.265611405088709E-2</v>
      </c>
      <c r="P4730">
        <f t="shared" si="812"/>
        <v>2.7726663469400288E-3</v>
      </c>
      <c r="Q4730">
        <f t="shared" si="813"/>
        <v>6.5495700514992862E-4</v>
      </c>
    </row>
    <row r="4731" spans="1:17" x14ac:dyDescent="0.3">
      <c r="A4731" s="2">
        <v>40851</v>
      </c>
      <c r="B4731">
        <v>125.480003</v>
      </c>
      <c r="C4731">
        <v>105.655411</v>
      </c>
      <c r="D4731">
        <v>249401600</v>
      </c>
      <c r="E4731" s="3">
        <f t="shared" si="803"/>
        <v>-6.0989861386139266E-3</v>
      </c>
      <c r="F4731" s="4">
        <f t="shared" si="805"/>
        <v>1.7510670027275931E-2</v>
      </c>
      <c r="G4731" s="4">
        <f t="shared" si="806"/>
        <v>4.9673862958575883E-3</v>
      </c>
      <c r="H4731" s="4">
        <f t="shared" si="807"/>
        <v>7.8310097025114156E-2</v>
      </c>
      <c r="I4731" s="4">
        <f t="shared" si="808"/>
        <v>0.10417868901715321</v>
      </c>
      <c r="J4731" s="4">
        <f t="shared" si="809"/>
        <v>0.11696670637078199</v>
      </c>
      <c r="L4731" s="5">
        <f>_xlfn.STDEV.S($E$3:E4731)</f>
        <v>1.2561095798684915E-2</v>
      </c>
      <c r="M4731">
        <f t="shared" si="810"/>
        <v>0.1169664186208445</v>
      </c>
      <c r="N4731" s="6">
        <f t="shared" si="804"/>
        <v>0.12071520720457696</v>
      </c>
      <c r="O4731">
        <f t="shared" si="811"/>
        <v>-3.1491691085332091E-2</v>
      </c>
      <c r="P4731">
        <f t="shared" si="812"/>
        <v>9.9172660741398463E-4</v>
      </c>
      <c r="Q4731">
        <f t="shared" si="813"/>
        <v>6.8732185961723152E-4</v>
      </c>
    </row>
    <row r="4732" spans="1:17" x14ac:dyDescent="0.3">
      <c r="A4732" s="2">
        <v>40854</v>
      </c>
      <c r="B4732">
        <v>126.260002</v>
      </c>
      <c r="C4732">
        <v>106.312172</v>
      </c>
      <c r="D4732">
        <v>196617200</v>
      </c>
      <c r="E4732" s="3">
        <f t="shared" si="803"/>
        <v>6.2161219425536096E-3</v>
      </c>
      <c r="F4732" s="4">
        <f t="shared" si="805"/>
        <v>1.7264199084268586E-2</v>
      </c>
      <c r="G4732" s="4">
        <f t="shared" si="806"/>
        <v>4.4326420276676638E-3</v>
      </c>
      <c r="H4732" s="4">
        <f t="shared" si="807"/>
        <v>7.7207845459028354E-2</v>
      </c>
      <c r="I4732" s="4">
        <f t="shared" si="808"/>
        <v>9.2487204840731252E-2</v>
      </c>
      <c r="J4732" s="4">
        <f t="shared" si="809"/>
        <v>0.1034786029272694</v>
      </c>
      <c r="L4732" s="5">
        <f>_xlfn.STDEV.S($E$3:E4732)</f>
        <v>1.2560062135235965E-2</v>
      </c>
      <c r="M4732">
        <f t="shared" si="810"/>
        <v>0.10347844963255455</v>
      </c>
      <c r="N4732" s="6">
        <f t="shared" si="804"/>
        <v>0.10707951068568877</v>
      </c>
      <c r="O4732">
        <f t="shared" si="811"/>
        <v>-1.3487968988289953E-2</v>
      </c>
      <c r="P4732">
        <f t="shared" si="812"/>
        <v>1.819253074290715E-4</v>
      </c>
      <c r="Q4732">
        <f t="shared" si="813"/>
        <v>6.6370760505478517E-4</v>
      </c>
    </row>
    <row r="4733" spans="1:17" x14ac:dyDescent="0.3">
      <c r="A4733" s="2">
        <v>40855</v>
      </c>
      <c r="B4733">
        <v>127.879997</v>
      </c>
      <c r="C4733">
        <v>107.676231</v>
      </c>
      <c r="D4733">
        <v>224426300</v>
      </c>
      <c r="E4733" s="3">
        <f t="shared" si="803"/>
        <v>1.2830627073806111E-2</v>
      </c>
      <c r="F4733" s="4">
        <f t="shared" si="805"/>
        <v>1.7109170971059285E-2</v>
      </c>
      <c r="G4733" s="4">
        <f t="shared" si="806"/>
        <v>4.2039195914876154E-3</v>
      </c>
      <c r="H4733" s="4">
        <f t="shared" si="807"/>
        <v>7.6514538659909301E-2</v>
      </c>
      <c r="I4733" s="4">
        <f t="shared" si="808"/>
        <v>8.7522481247067407E-2</v>
      </c>
      <c r="J4733" s="4">
        <f t="shared" si="809"/>
        <v>9.7776787578180091E-2</v>
      </c>
      <c r="L4733" s="5">
        <f>_xlfn.STDEV.S($E$3:E4733)</f>
        <v>1.2560055214651233E-2</v>
      </c>
      <c r="M4733">
        <f t="shared" si="810"/>
        <v>9.7776626281683029E-2</v>
      </c>
      <c r="N4733" s="6">
        <f t="shared" si="804"/>
        <v>0.10129579239897213</v>
      </c>
      <c r="O4733">
        <f t="shared" si="811"/>
        <v>-5.701823350871521E-3</v>
      </c>
      <c r="P4733">
        <f t="shared" si="812"/>
        <v>3.2510789524543744E-5</v>
      </c>
      <c r="Q4733">
        <f t="shared" si="813"/>
        <v>5.8706463910185172E-4</v>
      </c>
    </row>
    <row r="4734" spans="1:17" x14ac:dyDescent="0.3">
      <c r="A4734" s="2">
        <v>40856</v>
      </c>
      <c r="B4734">
        <v>123.160004</v>
      </c>
      <c r="C4734">
        <v>103.70193500000001</v>
      </c>
      <c r="D4734">
        <v>337982000</v>
      </c>
      <c r="E4734" s="3">
        <f t="shared" si="803"/>
        <v>-3.6909548879642262E-2</v>
      </c>
      <c r="F4734" s="4">
        <f t="shared" si="805"/>
        <v>1.9035546410157974E-2</v>
      </c>
      <c r="G4734" s="4">
        <f t="shared" si="806"/>
        <v>2.8902803033241083E-3</v>
      </c>
      <c r="H4734" s="4">
        <f t="shared" si="807"/>
        <v>8.5129551523930647E-2</v>
      </c>
      <c r="I4734" s="4">
        <f t="shared" si="808"/>
        <v>5.9420679003022947E-2</v>
      </c>
      <c r="J4734" s="4">
        <f t="shared" si="809"/>
        <v>6.4385084340885523E-2</v>
      </c>
      <c r="L4734" s="5">
        <f>_xlfn.STDEV.S($E$3:E4734)</f>
        <v>1.2570374239524338E-2</v>
      </c>
      <c r="M4734">
        <f t="shared" si="810"/>
        <v>6.4385144450653783E-2</v>
      </c>
      <c r="N4734" s="6">
        <f t="shared" si="804"/>
        <v>6.863332305855474E-2</v>
      </c>
      <c r="O4734">
        <f t="shared" si="811"/>
        <v>-3.3391481831029246E-2</v>
      </c>
      <c r="P4734">
        <f t="shared" si="812"/>
        <v>1.1149910588719562E-3</v>
      </c>
      <c r="Q4734">
        <f t="shared" si="813"/>
        <v>6.3552691140106353E-4</v>
      </c>
    </row>
    <row r="4735" spans="1:17" x14ac:dyDescent="0.3">
      <c r="A4735" s="2">
        <v>40857</v>
      </c>
      <c r="B4735">
        <v>124.32</v>
      </c>
      <c r="C4735">
        <v>104.678673</v>
      </c>
      <c r="D4735">
        <v>231866500</v>
      </c>
      <c r="E4735" s="3">
        <f t="shared" si="803"/>
        <v>9.4186096323931601E-3</v>
      </c>
      <c r="F4735" s="4">
        <f t="shared" si="805"/>
        <v>1.790838981635787E-2</v>
      </c>
      <c r="G4735" s="4">
        <f t="shared" si="806"/>
        <v>1.8456237921505617E-3</v>
      </c>
      <c r="H4735" s="4">
        <f t="shared" si="807"/>
        <v>8.008875399388235E-2</v>
      </c>
      <c r="I4735" s="4">
        <f t="shared" si="808"/>
        <v>3.7566901508301331E-2</v>
      </c>
      <c r="J4735" s="4">
        <f t="shared" si="809"/>
        <v>3.9638818063065573E-2</v>
      </c>
      <c r="L4735" s="5">
        <f>_xlfn.STDEV.S($E$3:E4735)</f>
        <v>1.2569745266814127E-2</v>
      </c>
      <c r="M4735">
        <f t="shared" si="810"/>
        <v>3.9638718186340224E-2</v>
      </c>
      <c r="N4735" s="6">
        <f t="shared" si="804"/>
        <v>4.3322385386409978E-2</v>
      </c>
      <c r="O4735">
        <f t="shared" si="811"/>
        <v>-2.4746426264313559E-2</v>
      </c>
      <c r="P4735">
        <f t="shared" si="812"/>
        <v>6.1238561285510793E-4</v>
      </c>
      <c r="Q4735">
        <f t="shared" si="813"/>
        <v>6.610485235476665E-4</v>
      </c>
    </row>
    <row r="4736" spans="1:17" x14ac:dyDescent="0.3">
      <c r="A4736" s="2">
        <v>40858</v>
      </c>
      <c r="B4736">
        <v>126.660004</v>
      </c>
      <c r="C4736">
        <v>106.64896400000001</v>
      </c>
      <c r="D4736">
        <v>189924400</v>
      </c>
      <c r="E4736" s="3">
        <f t="shared" si="803"/>
        <v>1.8822425997426118E-2</v>
      </c>
      <c r="F4736" s="4">
        <f t="shared" si="805"/>
        <v>1.8252430661475045E-2</v>
      </c>
      <c r="G4736" s="4">
        <f t="shared" si="806"/>
        <v>2.6203609892895131E-3</v>
      </c>
      <c r="H4736" s="4">
        <f t="shared" si="807"/>
        <v>8.1627351427319306E-2</v>
      </c>
      <c r="I4736" s="4">
        <f t="shared" si="808"/>
        <v>5.3732556627399619E-2</v>
      </c>
      <c r="J4736" s="4">
        <f t="shared" si="809"/>
        <v>5.8145454136678154E-2</v>
      </c>
      <c r="L4736" s="5">
        <f>_xlfn.STDEV.S($E$3:E4736)</f>
        <v>1.2571300459495099E-2</v>
      </c>
      <c r="M4736">
        <f t="shared" si="810"/>
        <v>5.8145423345332285E-2</v>
      </c>
      <c r="N4736" s="6">
        <f t="shared" si="804"/>
        <v>6.2037760345286852E-2</v>
      </c>
      <c r="O4736">
        <f t="shared" si="811"/>
        <v>1.8506705158992061E-2</v>
      </c>
      <c r="P4736">
        <f t="shared" si="812"/>
        <v>3.4249813584186337E-4</v>
      </c>
      <c r="Q4736">
        <f t="shared" si="813"/>
        <v>6.7024290804444003E-4</v>
      </c>
    </row>
    <row r="4737" spans="1:17" x14ac:dyDescent="0.3">
      <c r="A4737" s="2">
        <v>40861</v>
      </c>
      <c r="B4737">
        <v>125.459999</v>
      </c>
      <c r="C4737">
        <v>105.63855</v>
      </c>
      <c r="D4737">
        <v>159258300</v>
      </c>
      <c r="E4737" s="3">
        <f t="shared" si="803"/>
        <v>-9.4742220282892919E-3</v>
      </c>
      <c r="F4737" s="4">
        <f t="shared" si="805"/>
        <v>1.8369056079012503E-2</v>
      </c>
      <c r="G4737" s="4">
        <f t="shared" si="806"/>
        <v>1.8270489399262119E-3</v>
      </c>
      <c r="H4737" s="4">
        <f t="shared" si="807"/>
        <v>8.2148916150355411E-2</v>
      </c>
      <c r="I4737" s="4">
        <f t="shared" si="808"/>
        <v>3.7182226321220924E-2</v>
      </c>
      <c r="J4737" s="4">
        <f t="shared" si="809"/>
        <v>3.9006137842855004E-2</v>
      </c>
      <c r="L4737" s="5">
        <f>_xlfn.STDEV.S($E$3:E4737)</f>
        <v>1.2570775595136925E-2</v>
      </c>
      <c r="M4737">
        <f t="shared" si="810"/>
        <v>3.9006202898550696E-2</v>
      </c>
      <c r="N4737" s="6">
        <f t="shared" si="804"/>
        <v>4.2877567386537807E-2</v>
      </c>
      <c r="O4737">
        <f t="shared" si="811"/>
        <v>-1.9139220446781589E-2</v>
      </c>
      <c r="P4737">
        <f t="shared" si="812"/>
        <v>3.6630975931050249E-4</v>
      </c>
      <c r="Q4737">
        <f t="shared" si="813"/>
        <v>6.2943789144356366E-4</v>
      </c>
    </row>
    <row r="4738" spans="1:17" x14ac:dyDescent="0.3">
      <c r="A4738" s="2">
        <v>40862</v>
      </c>
      <c r="B4738">
        <v>126.08000199999999</v>
      </c>
      <c r="C4738">
        <v>106.160599</v>
      </c>
      <c r="D4738">
        <v>184709400</v>
      </c>
      <c r="E4738" s="3">
        <f t="shared" si="803"/>
        <v>4.9418380754171487E-3</v>
      </c>
      <c r="F4738" s="4">
        <f t="shared" si="805"/>
        <v>1.8360471191042678E-2</v>
      </c>
      <c r="G4738" s="4">
        <f t="shared" si="806"/>
        <v>2.1283271639271567E-3</v>
      </c>
      <c r="H4738" s="4">
        <f t="shared" si="807"/>
        <v>8.2110523364195914E-2</v>
      </c>
      <c r="I4738" s="4">
        <f t="shared" si="808"/>
        <v>4.3438291476265434E-2</v>
      </c>
      <c r="J4738" s="4">
        <f t="shared" si="809"/>
        <v>4.6220078740231152E-2</v>
      </c>
      <c r="L4738" s="5">
        <f>_xlfn.STDEV.S($E$3:E4738)</f>
        <v>1.256962902377351E-2</v>
      </c>
      <c r="M4738">
        <f t="shared" si="810"/>
        <v>4.6220229919172962E-2</v>
      </c>
      <c r="N4738" s="6">
        <f t="shared" si="804"/>
        <v>5.0114815341594232E-2</v>
      </c>
      <c r="O4738">
        <f t="shared" si="811"/>
        <v>7.2140270206222656E-3</v>
      </c>
      <c r="P4738">
        <f t="shared" si="812"/>
        <v>5.2042185854268161E-5</v>
      </c>
      <c r="Q4738">
        <f t="shared" si="813"/>
        <v>6.2836927609309407E-4</v>
      </c>
    </row>
    <row r="4739" spans="1:17" x14ac:dyDescent="0.3">
      <c r="A4739" s="2">
        <v>40863</v>
      </c>
      <c r="B4739">
        <v>124.08000199999999</v>
      </c>
      <c r="C4739">
        <v>104.47659299999999</v>
      </c>
      <c r="D4739">
        <v>235782500</v>
      </c>
      <c r="E4739" s="3">
        <f t="shared" si="803"/>
        <v>-1.5862943910803562E-2</v>
      </c>
      <c r="F4739" s="4">
        <f t="shared" si="805"/>
        <v>1.8425330836856425E-2</v>
      </c>
      <c r="G4739" s="4">
        <f t="shared" si="806"/>
        <v>6.9541654979701415E-4</v>
      </c>
      <c r="H4739" s="4">
        <f t="shared" si="807"/>
        <v>8.2400584518268108E-2</v>
      </c>
      <c r="I4739" s="4">
        <f t="shared" si="808"/>
        <v>1.4000600314587386E-2</v>
      </c>
      <c r="J4739" s="4">
        <f t="shared" si="809"/>
        <v>1.2319598750244465E-2</v>
      </c>
      <c r="L4739" s="5">
        <f>_xlfn.STDEV.S($E$3:E4739)</f>
        <v>1.2570496126152691E-2</v>
      </c>
      <c r="M4739">
        <f t="shared" si="810"/>
        <v>1.2319507220363875E-2</v>
      </c>
      <c r="N4739" s="6">
        <f t="shared" si="804"/>
        <v>1.6117530177270467E-2</v>
      </c>
      <c r="O4739">
        <f t="shared" si="811"/>
        <v>-3.3900722698809088E-2</v>
      </c>
      <c r="P4739">
        <f t="shared" si="812"/>
        <v>1.1492589995015497E-3</v>
      </c>
      <c r="Q4739">
        <f t="shared" si="813"/>
        <v>6.7547794539420255E-4</v>
      </c>
    </row>
    <row r="4740" spans="1:17" x14ac:dyDescent="0.3">
      <c r="A4740" s="2">
        <v>40864</v>
      </c>
      <c r="B4740">
        <v>122.110001</v>
      </c>
      <c r="C4740">
        <v>102.81780999999999</v>
      </c>
      <c r="D4740">
        <v>331219600</v>
      </c>
      <c r="E4740" s="3">
        <f t="shared" ref="E4740:E4803" si="814">B4740/B4739-1</f>
        <v>-1.5876861446214363E-2</v>
      </c>
      <c r="F4740" s="4">
        <f t="shared" si="805"/>
        <v>1.8280052032155318E-2</v>
      </c>
      <c r="G4740" s="4">
        <f t="shared" si="806"/>
        <v>8.3516636180772216E-4</v>
      </c>
      <c r="H4740" s="4">
        <f t="shared" si="807"/>
        <v>8.1750877952264933E-2</v>
      </c>
      <c r="I4740" s="4">
        <f t="shared" si="808"/>
        <v>1.6836519226719249E-2</v>
      </c>
      <c r="J4740" s="4">
        <f t="shared" si="809"/>
        <v>1.5636532590042496E-2</v>
      </c>
      <c r="L4740" s="5">
        <f>_xlfn.STDEV.S($E$3:E4740)</f>
        <v>1.2571365654620073E-2</v>
      </c>
      <c r="M4740">
        <f t="shared" si="810"/>
        <v>1.5636679307077791E-2</v>
      </c>
      <c r="N4740" s="6">
        <f t="shared" si="804"/>
        <v>1.938633052712202E-2</v>
      </c>
      <c r="O4740">
        <f t="shared" si="811"/>
        <v>3.3171720867139157E-3</v>
      </c>
      <c r="P4740">
        <f t="shared" si="812"/>
        <v>1.1003630652873954E-5</v>
      </c>
      <c r="Q4740">
        <f t="shared" si="813"/>
        <v>6.2623178910951611E-4</v>
      </c>
    </row>
    <row r="4741" spans="1:17" x14ac:dyDescent="0.3">
      <c r="A4741" s="2">
        <v>40865</v>
      </c>
      <c r="B4741">
        <v>121.980003</v>
      </c>
      <c r="C4741">
        <v>102.70837400000001</v>
      </c>
      <c r="D4741">
        <v>215580400</v>
      </c>
      <c r="E4741" s="3">
        <f t="shared" si="814"/>
        <v>-1.0645974853443763E-3</v>
      </c>
      <c r="F4741" s="4">
        <f t="shared" si="805"/>
        <v>1.7820540321376522E-2</v>
      </c>
      <c r="G4741" s="4">
        <f t="shared" si="806"/>
        <v>-6.094055537831305E-5</v>
      </c>
      <c r="H4741" s="4">
        <f t="shared" si="807"/>
        <v>7.9695879108747703E-2</v>
      </c>
      <c r="I4741" s="4">
        <f t="shared" si="808"/>
        <v>-1.2181057527564931E-3</v>
      </c>
      <c r="J4741" s="4">
        <f t="shared" si="809"/>
        <v>-4.8946664668221285E-3</v>
      </c>
      <c r="L4741" s="5">
        <f>_xlfn.STDEV.S($E$3:E4741)</f>
        <v>1.2570054440823571E-2</v>
      </c>
      <c r="M4741">
        <f t="shared" si="810"/>
        <v>-4.8947543662138044E-3</v>
      </c>
      <c r="N4741" s="6">
        <f t="shared" si="804"/>
        <v>-1.4006935953115862E-3</v>
      </c>
      <c r="O4741">
        <f t="shared" si="811"/>
        <v>-2.0531433673291594E-2</v>
      </c>
      <c r="P4741">
        <f t="shared" si="812"/>
        <v>4.2153976868077199E-4</v>
      </c>
      <c r="Q4741">
        <f t="shared" si="813"/>
        <v>6.4433635424200164E-4</v>
      </c>
    </row>
    <row r="4742" spans="1:17" x14ac:dyDescent="0.3">
      <c r="A4742" s="2">
        <v>40868</v>
      </c>
      <c r="B4742">
        <v>119.660004</v>
      </c>
      <c r="C4742">
        <v>100.754913</v>
      </c>
      <c r="D4742">
        <v>229611600</v>
      </c>
      <c r="E4742" s="3">
        <f t="shared" si="814"/>
        <v>-1.9019502729476057E-2</v>
      </c>
      <c r="F4742" s="4">
        <f t="shared" si="805"/>
        <v>1.8097296629759268E-2</v>
      </c>
      <c r="G4742" s="4">
        <f t="shared" si="806"/>
        <v>-3.7356892522277325E-4</v>
      </c>
      <c r="H4742" s="4">
        <f t="shared" si="807"/>
        <v>8.0933570946239139E-2</v>
      </c>
      <c r="I4742" s="4">
        <f t="shared" si="808"/>
        <v>-7.4449226308044292E-3</v>
      </c>
      <c r="J4742" s="4">
        <f t="shared" si="809"/>
        <v>-1.2135580001041868E-2</v>
      </c>
      <c r="L4742" s="5">
        <f>_xlfn.STDEV.S($E$3:E4742)</f>
        <v>1.257185845286754E-2</v>
      </c>
      <c r="M4742">
        <f t="shared" si="810"/>
        <v>-1.2135664463031418E-2</v>
      </c>
      <c r="N4742" s="6">
        <f t="shared" si="804"/>
        <v>-8.5568703386557088E-3</v>
      </c>
      <c r="O4742">
        <f t="shared" si="811"/>
        <v>-7.2409100968176135E-3</v>
      </c>
      <c r="P4742">
        <f t="shared" si="812"/>
        <v>5.2430779030195263E-5</v>
      </c>
      <c r="Q4742">
        <f t="shared" si="813"/>
        <v>6.3962558882663004E-4</v>
      </c>
    </row>
    <row r="4743" spans="1:17" x14ac:dyDescent="0.3">
      <c r="A4743" s="2">
        <v>40869</v>
      </c>
      <c r="B4743">
        <v>119.19000200000001</v>
      </c>
      <c r="C4743">
        <v>100.359161</v>
      </c>
      <c r="D4743">
        <v>216494900</v>
      </c>
      <c r="E4743" s="3">
        <f t="shared" si="814"/>
        <v>-3.9278120030815655E-3</v>
      </c>
      <c r="F4743" s="4">
        <f t="shared" si="805"/>
        <v>1.8081065371114671E-2</v>
      </c>
      <c r="G4743" s="4">
        <f t="shared" si="806"/>
        <v>-7.3458345903654187E-4</v>
      </c>
      <c r="H4743" s="4">
        <f t="shared" si="807"/>
        <v>8.0860982550859731E-2</v>
      </c>
      <c r="I4743" s="4">
        <f t="shared" si="808"/>
        <v>-1.4589593215563856E-2</v>
      </c>
      <c r="J4743" s="4">
        <f t="shared" si="809"/>
        <v>-2.0302420411132949E-2</v>
      </c>
      <c r="L4743" s="5">
        <f>_xlfn.STDEV.S($E$3:E4743)</f>
        <v>1.2570681514987142E-2</v>
      </c>
      <c r="M4743">
        <f t="shared" si="810"/>
        <v>-2.0302498099539712E-2</v>
      </c>
      <c r="N4743" s="6">
        <f t="shared" si="804"/>
        <v>-1.6759596941351762E-2</v>
      </c>
      <c r="O4743">
        <f t="shared" si="811"/>
        <v>-8.1668336365082941E-3</v>
      </c>
      <c r="P4743">
        <f t="shared" si="812"/>
        <v>6.6697171646403283E-5</v>
      </c>
      <c r="Q4743">
        <f t="shared" si="813"/>
        <v>6.3347169388977781E-4</v>
      </c>
    </row>
    <row r="4744" spans="1:17" x14ac:dyDescent="0.3">
      <c r="A4744" s="2">
        <v>40870</v>
      </c>
      <c r="B4744">
        <v>116.55999799999999</v>
      </c>
      <c r="C4744">
        <v>98.144668999999993</v>
      </c>
      <c r="D4744">
        <v>224329100</v>
      </c>
      <c r="E4744" s="3">
        <f t="shared" si="814"/>
        <v>-2.2065642720603518E-2</v>
      </c>
      <c r="F4744" s="4">
        <f t="shared" si="805"/>
        <v>1.8071993917134217E-2</v>
      </c>
      <c r="G4744" s="4">
        <f t="shared" si="806"/>
        <v>-2.5194947290189456E-3</v>
      </c>
      <c r="H4744" s="4">
        <f t="shared" si="807"/>
        <v>8.0820413775349625E-2</v>
      </c>
      <c r="I4744" s="4">
        <f t="shared" si="808"/>
        <v>-4.9201841170710692E-2</v>
      </c>
      <c r="J4744" s="4">
        <f t="shared" si="809"/>
        <v>-5.9772615282354002E-2</v>
      </c>
      <c r="L4744" s="5">
        <f>_xlfn.STDEV.S($E$3:E4744)</f>
        <v>1.257354727744002E-2</v>
      </c>
      <c r="M4744">
        <f t="shared" si="810"/>
        <v>-5.9772549328284699E-2</v>
      </c>
      <c r="N4744" s="6">
        <f t="shared" si="804"/>
        <v>-5.6370342642982907E-2</v>
      </c>
      <c r="O4744">
        <f t="shared" si="811"/>
        <v>-3.9470051228744987E-2</v>
      </c>
      <c r="P4744">
        <f t="shared" si="812"/>
        <v>1.5578849439997536E-3</v>
      </c>
      <c r="Q4744">
        <f t="shared" si="813"/>
        <v>6.8311043280091242E-4</v>
      </c>
    </row>
    <row r="4745" spans="1:17" x14ac:dyDescent="0.3">
      <c r="A4745" s="2">
        <v>40872</v>
      </c>
      <c r="B4745">
        <v>116.339996</v>
      </c>
      <c r="C4745">
        <v>97.959412</v>
      </c>
      <c r="D4745">
        <v>99557000</v>
      </c>
      <c r="E4745" s="3">
        <f t="shared" si="814"/>
        <v>-1.8874571360235626E-3</v>
      </c>
      <c r="F4745" s="4">
        <f t="shared" si="805"/>
        <v>1.778452599526863E-2</v>
      </c>
      <c r="G4745" s="4">
        <f t="shared" si="806"/>
        <v>-3.1346453260749775E-3</v>
      </c>
      <c r="H4745" s="4">
        <f t="shared" si="807"/>
        <v>7.9534818146065528E-2</v>
      </c>
      <c r="I4745" s="4">
        <f t="shared" si="808"/>
        <v>-6.0860616313379245E-2</v>
      </c>
      <c r="J4745" s="4">
        <f t="shared" si="809"/>
        <v>-7.29140621004426E-2</v>
      </c>
      <c r="L4745" s="5">
        <f>_xlfn.STDEV.S($E$3:E4745)</f>
        <v>1.2572261008524545E-2</v>
      </c>
      <c r="M4745">
        <f t="shared" si="810"/>
        <v>-7.2914193527997356E-2</v>
      </c>
      <c r="N4745" s="6">
        <f t="shared" si="804"/>
        <v>-6.9664567924185294E-2</v>
      </c>
      <c r="O4745">
        <f t="shared" si="811"/>
        <v>-1.3141644199712657E-2</v>
      </c>
      <c r="P4745">
        <f t="shared" si="812"/>
        <v>1.7270281227184131E-4</v>
      </c>
      <c r="Q4745">
        <f t="shared" si="813"/>
        <v>6.051207471870722E-4</v>
      </c>
    </row>
    <row r="4746" spans="1:17" x14ac:dyDescent="0.3">
      <c r="A4746" s="2">
        <v>40875</v>
      </c>
      <c r="B4746">
        <v>119.709999</v>
      </c>
      <c r="C4746">
        <v>100.796982</v>
      </c>
      <c r="D4746">
        <v>210686000</v>
      </c>
      <c r="E4746" s="3">
        <f t="shared" si="814"/>
        <v>2.8966848168019421E-2</v>
      </c>
      <c r="F4746" s="4">
        <f t="shared" si="805"/>
        <v>1.861205658794465E-2</v>
      </c>
      <c r="G4746" s="4">
        <f t="shared" si="806"/>
        <v>-1.0298371080315399E-3</v>
      </c>
      <c r="H4746" s="4">
        <f t="shared" si="807"/>
        <v>8.3235647463434065E-2</v>
      </c>
      <c r="I4746" s="4">
        <f t="shared" si="808"/>
        <v>-2.0396474597633274E-2</v>
      </c>
      <c r="J4746" s="4">
        <f t="shared" si="809"/>
        <v>-2.7143621470170132E-2</v>
      </c>
      <c r="L4746" s="5">
        <f>_xlfn.STDEV.S($E$3:E4746)</f>
        <v>1.2577831218302651E-2</v>
      </c>
      <c r="M4746">
        <f t="shared" si="810"/>
        <v>-2.7143469472325064E-2</v>
      </c>
      <c r="N4746" s="6">
        <f t="shared" si="804"/>
        <v>-2.3419855054339855E-2</v>
      </c>
      <c r="O4746">
        <f t="shared" si="811"/>
        <v>4.5770724055672292E-2</v>
      </c>
      <c r="P4746">
        <f t="shared" si="812"/>
        <v>2.094959180580498E-3</v>
      </c>
      <c r="Q4746">
        <f t="shared" si="813"/>
        <v>6.8728752311008506E-4</v>
      </c>
    </row>
    <row r="4747" spans="1:17" x14ac:dyDescent="0.3">
      <c r="A4747" s="2">
        <v>40876</v>
      </c>
      <c r="B4747">
        <v>120.050003</v>
      </c>
      <c r="C4747">
        <v>101.083275</v>
      </c>
      <c r="D4747">
        <v>199241500</v>
      </c>
      <c r="E4747" s="3">
        <f t="shared" si="814"/>
        <v>2.8402305809058781E-3</v>
      </c>
      <c r="F4747" s="4">
        <f t="shared" si="805"/>
        <v>1.8474135389170074E-2</v>
      </c>
      <c r="G4747" s="4">
        <f t="shared" si="806"/>
        <v>-1.3480215139973434E-3</v>
      </c>
      <c r="H4747" s="4">
        <f t="shared" si="807"/>
        <v>8.2618845111437633E-2</v>
      </c>
      <c r="I4747" s="4">
        <f t="shared" si="808"/>
        <v>-2.6617946083502986E-2</v>
      </c>
      <c r="J4747" s="4">
        <f t="shared" si="809"/>
        <v>-3.4191706658478149E-2</v>
      </c>
      <c r="L4747" s="5">
        <f>_xlfn.STDEV.S($E$3:E4747)</f>
        <v>1.25765599684641E-2</v>
      </c>
      <c r="M4747">
        <f t="shared" si="810"/>
        <v>-3.419147141935306E-2</v>
      </c>
      <c r="N4747" s="6">
        <f t="shared" si="804"/>
        <v>-3.0549061939282973E-2</v>
      </c>
      <c r="O4747">
        <f t="shared" si="811"/>
        <v>-7.0480019470279959E-3</v>
      </c>
      <c r="P4747">
        <f t="shared" si="812"/>
        <v>4.9674331445310419E-5</v>
      </c>
      <c r="Q4747">
        <f t="shared" si="813"/>
        <v>6.8857484144668041E-4</v>
      </c>
    </row>
    <row r="4748" spans="1:17" x14ac:dyDescent="0.3">
      <c r="A4748" s="2">
        <v>40877</v>
      </c>
      <c r="B4748">
        <v>124.989998</v>
      </c>
      <c r="C4748">
        <v>105.24282100000001</v>
      </c>
      <c r="D4748">
        <v>324439500</v>
      </c>
      <c r="E4748" s="3">
        <f t="shared" si="814"/>
        <v>4.114947835528171E-2</v>
      </c>
      <c r="F4748" s="4">
        <f t="shared" si="805"/>
        <v>1.9073478965513601E-2</v>
      </c>
      <c r="G4748" s="4">
        <f t="shared" si="806"/>
        <v>-1.0734829627829644E-3</v>
      </c>
      <c r="H4748" s="4">
        <f t="shared" si="807"/>
        <v>8.5299191068601565E-2</v>
      </c>
      <c r="I4748" s="4">
        <f t="shared" si="808"/>
        <v>-2.1252113597440836E-2</v>
      </c>
      <c r="J4748" s="4">
        <f t="shared" si="809"/>
        <v>-2.8298101804816733E-2</v>
      </c>
      <c r="L4748" s="5">
        <f>_xlfn.STDEV.S($E$3:E4748)</f>
        <v>1.2589212865385245E-2</v>
      </c>
      <c r="M4748">
        <f t="shared" si="810"/>
        <v>-2.8298273019580548E-2</v>
      </c>
      <c r="N4748" s="6">
        <f t="shared" si="804"/>
        <v>-2.4400738724539295E-2</v>
      </c>
      <c r="O4748">
        <f t="shared" si="811"/>
        <v>5.8931983997725125E-3</v>
      </c>
      <c r="P4748">
        <f t="shared" si="812"/>
        <v>3.47297873790813E-5</v>
      </c>
      <c r="Q4748">
        <f t="shared" si="813"/>
        <v>6.8400884242744351E-4</v>
      </c>
    </row>
    <row r="4749" spans="1:17" x14ac:dyDescent="0.3">
      <c r="A4749" s="2">
        <v>40878</v>
      </c>
      <c r="B4749">
        <v>124.970001</v>
      </c>
      <c r="C4749">
        <v>105.225983</v>
      </c>
      <c r="D4749">
        <v>176954800</v>
      </c>
      <c r="E4749" s="3">
        <f t="shared" si="814"/>
        <v>-1.5998880166401275E-4</v>
      </c>
      <c r="F4749" s="4">
        <f t="shared" si="805"/>
        <v>1.90736317179401E-2</v>
      </c>
      <c r="G4749" s="4">
        <f t="shared" si="806"/>
        <v>-1.0702990279797843E-3</v>
      </c>
      <c r="H4749" s="4">
        <f t="shared" si="807"/>
        <v>8.5299874198220327E-2</v>
      </c>
      <c r="I4749" s="4">
        <f t="shared" si="808"/>
        <v>-2.1189719341847546E-2</v>
      </c>
      <c r="J4749" s="4">
        <f t="shared" si="809"/>
        <v>-2.8226916116601553E-2</v>
      </c>
      <c r="L4749" s="5">
        <f>_xlfn.STDEV.S($E$3:E4749)</f>
        <v>1.258788826496794E-2</v>
      </c>
      <c r="M4749">
        <f t="shared" si="810"/>
        <v>-2.8227098216465178E-2</v>
      </c>
      <c r="N4749" s="6">
        <f t="shared" si="804"/>
        <v>-2.4329215818819194E-2</v>
      </c>
      <c r="O4749">
        <f t="shared" si="811"/>
        <v>7.1174803115369584E-5</v>
      </c>
      <c r="P4749">
        <f t="shared" si="812"/>
        <v>5.065852598511624E-9</v>
      </c>
      <c r="Q4749">
        <f t="shared" si="813"/>
        <v>6.7722187918718962E-4</v>
      </c>
    </row>
    <row r="4750" spans="1:17" x14ac:dyDescent="0.3">
      <c r="A4750" s="2">
        <v>40879</v>
      </c>
      <c r="B4750">
        <v>124.860001</v>
      </c>
      <c r="C4750">
        <v>105.13333900000001</v>
      </c>
      <c r="D4750">
        <v>221109700</v>
      </c>
      <c r="E4750" s="3">
        <f t="shared" si="814"/>
        <v>-8.8021124365678105E-4</v>
      </c>
      <c r="F4750" s="4">
        <f t="shared" si="805"/>
        <v>1.8401610403178011E-2</v>
      </c>
      <c r="G4750" s="4">
        <f t="shared" si="806"/>
        <v>-6.0490829511008194E-5</v>
      </c>
      <c r="H4750" s="4">
        <f t="shared" si="807"/>
        <v>8.2294503513946696E-2</v>
      </c>
      <c r="I4750" s="4">
        <f t="shared" si="808"/>
        <v>-1.2091216058012222E-3</v>
      </c>
      <c r="J4750" s="4">
        <f t="shared" si="809"/>
        <v>-5.0997498955283049E-3</v>
      </c>
      <c r="L4750" s="5">
        <f>_xlfn.STDEV.S($E$3:E4750)</f>
        <v>1.2586573958984501E-2</v>
      </c>
      <c r="M4750">
        <f t="shared" si="810"/>
        <v>-5.0995936254980322E-3</v>
      </c>
      <c r="N4750" s="6">
        <f t="shared" si="804"/>
        <v>-1.3903637081003062E-3</v>
      </c>
      <c r="O4750">
        <f t="shared" si="811"/>
        <v>2.3127504590967147E-2</v>
      </c>
      <c r="P4750">
        <f t="shared" si="812"/>
        <v>5.3488146860520647E-4</v>
      </c>
      <c r="Q4750">
        <f t="shared" si="813"/>
        <v>6.9974020804841836E-4</v>
      </c>
    </row>
    <row r="4751" spans="1:17" x14ac:dyDescent="0.3">
      <c r="A4751" s="2">
        <v>40882</v>
      </c>
      <c r="B4751">
        <v>126.220001</v>
      </c>
      <c r="C4751">
        <v>106.278488</v>
      </c>
      <c r="D4751">
        <v>225263900</v>
      </c>
      <c r="E4751" s="3">
        <f t="shared" si="814"/>
        <v>1.0892199175939421E-2</v>
      </c>
      <c r="F4751" s="4">
        <f t="shared" si="805"/>
        <v>1.7489999127183912E-2</v>
      </c>
      <c r="G4751" s="4">
        <f t="shared" si="806"/>
        <v>1.6256241874924196E-3</v>
      </c>
      <c r="H4751" s="4">
        <f t="shared" si="807"/>
        <v>7.8217653949590432E-2</v>
      </c>
      <c r="I4751" s="4">
        <f t="shared" si="808"/>
        <v>3.301951941899639E-2</v>
      </c>
      <c r="J4751" s="4">
        <f t="shared" si="809"/>
        <v>3.4590337916049041E-2</v>
      </c>
      <c r="L4751" s="5">
        <f>_xlfn.STDEV.S($E$3:E4751)</f>
        <v>1.2586187138582512E-2</v>
      </c>
      <c r="M4751">
        <f t="shared" si="810"/>
        <v>3.4590172131147512E-2</v>
      </c>
      <c r="N4751" s="6">
        <f t="shared" si="804"/>
        <v>3.806561814705911E-2</v>
      </c>
      <c r="O4751">
        <f t="shared" si="811"/>
        <v>3.9689765756645547E-2</v>
      </c>
      <c r="P4751">
        <f t="shared" si="812"/>
        <v>1.5752775058173935E-3</v>
      </c>
      <c r="Q4751">
        <f t="shared" si="813"/>
        <v>7.0309186515584582E-4</v>
      </c>
    </row>
    <row r="4752" spans="1:17" x14ac:dyDescent="0.3">
      <c r="A4752" s="2">
        <v>40883</v>
      </c>
      <c r="B4752">
        <v>126.260002</v>
      </c>
      <c r="C4752">
        <v>106.312172</v>
      </c>
      <c r="D4752">
        <v>178842100</v>
      </c>
      <c r="E4752" s="3">
        <f t="shared" si="814"/>
        <v>3.1691490796292854E-4</v>
      </c>
      <c r="F4752" s="4">
        <f t="shared" si="805"/>
        <v>1.7195027899738233E-2</v>
      </c>
      <c r="G4752" s="4">
        <f t="shared" si="806"/>
        <v>9.3020922625630664E-4</v>
      </c>
      <c r="H4752" s="4">
        <f t="shared" si="807"/>
        <v>7.6898502517640258E-2</v>
      </c>
      <c r="I4752" s="4">
        <f t="shared" si="808"/>
        <v>1.8769510698398495E-2</v>
      </c>
      <c r="J4752" s="4">
        <f t="shared" si="809"/>
        <v>1.8307991366694809E-2</v>
      </c>
      <c r="L4752" s="5">
        <f>_xlfn.STDEV.S($E$3:E4752)</f>
        <v>1.2584861930052397E-2</v>
      </c>
      <c r="M4752">
        <f t="shared" si="810"/>
        <v>1.8307960614694099E-2</v>
      </c>
      <c r="N4752" s="6">
        <f t="shared" si="804"/>
        <v>2.1615162504025065E-2</v>
      </c>
      <c r="O4752">
        <f t="shared" si="811"/>
        <v>-1.6282211516453413E-2</v>
      </c>
      <c r="P4752">
        <f t="shared" si="812"/>
        <v>2.6511041186652812E-4</v>
      </c>
      <c r="Q4752">
        <f t="shared" si="813"/>
        <v>6.2840050701614466E-4</v>
      </c>
    </row>
    <row r="4753" spans="1:17" x14ac:dyDescent="0.3">
      <c r="A4753" s="2">
        <v>40884</v>
      </c>
      <c r="B4753">
        <v>126.730003</v>
      </c>
      <c r="C4753">
        <v>106.707909</v>
      </c>
      <c r="D4753">
        <v>237802500</v>
      </c>
      <c r="E4753" s="3">
        <f t="shared" si="814"/>
        <v>3.7224852887298709E-3</v>
      </c>
      <c r="F4753" s="4">
        <f t="shared" si="805"/>
        <v>1.6793096520221637E-2</v>
      </c>
      <c r="G4753" s="4">
        <f t="shared" si="806"/>
        <v>2.9956542065313473E-4</v>
      </c>
      <c r="H4753" s="4">
        <f t="shared" si="807"/>
        <v>7.510101074386151E-2</v>
      </c>
      <c r="I4753" s="4">
        <f t="shared" si="808"/>
        <v>6.0083895923874753E-3</v>
      </c>
      <c r="J4753" s="4">
        <f t="shared" si="809"/>
        <v>3.8020110693941511E-3</v>
      </c>
      <c r="L4753" s="5">
        <f>_xlfn.STDEV.S($E$3:E4753)</f>
        <v>1.2583635021920231E-2</v>
      </c>
      <c r="M4753">
        <f t="shared" si="810"/>
        <v>3.802003960396011E-3</v>
      </c>
      <c r="N4753" s="6">
        <f t="shared" si="804"/>
        <v>6.9127564345508041E-3</v>
      </c>
      <c r="O4753">
        <f t="shared" si="811"/>
        <v>-1.4505956654298088E-2</v>
      </c>
      <c r="P4753">
        <f t="shared" si="812"/>
        <v>2.1042277845637498E-4</v>
      </c>
      <c r="Q4753">
        <f t="shared" si="813"/>
        <v>5.1699861273424676E-4</v>
      </c>
    </row>
    <row r="4754" spans="1:17" x14ac:dyDescent="0.3">
      <c r="A4754" s="2">
        <v>40885</v>
      </c>
      <c r="B4754">
        <v>123.949997</v>
      </c>
      <c r="C4754">
        <v>104.367126</v>
      </c>
      <c r="D4754">
        <v>240862800</v>
      </c>
      <c r="E4754" s="3">
        <f t="shared" si="814"/>
        <v>-2.1936447046403074E-2</v>
      </c>
      <c r="F4754" s="4">
        <f t="shared" si="805"/>
        <v>1.7381771201875722E-2</v>
      </c>
      <c r="G4754" s="4">
        <f t="shared" si="806"/>
        <v>-3.8901983620726299E-4</v>
      </c>
      <c r="H4754" s="4">
        <f t="shared" si="807"/>
        <v>7.7733643953484671E-2</v>
      </c>
      <c r="I4754" s="4">
        <f t="shared" si="808"/>
        <v>-7.7517098061349321E-3</v>
      </c>
      <c r="J4754" s="4">
        <f t="shared" si="809"/>
        <v>-1.219327044215468E-2</v>
      </c>
      <c r="L4754" s="5">
        <f>_xlfn.STDEV.S($E$3:E4754)</f>
        <v>1.2586445632630549E-2</v>
      </c>
      <c r="M4754">
        <f t="shared" si="810"/>
        <v>-1.2193225720595498E-2</v>
      </c>
      <c r="N4754" s="6">
        <f t="shared" si="804"/>
        <v>-8.9092721765855476E-3</v>
      </c>
      <c r="O4754">
        <f t="shared" si="811"/>
        <v>-1.5995229680991509E-2</v>
      </c>
      <c r="P4754">
        <f t="shared" si="812"/>
        <v>2.5584737254767177E-4</v>
      </c>
      <c r="Q4754">
        <f t="shared" si="813"/>
        <v>4.8500386339223316E-4</v>
      </c>
    </row>
    <row r="4755" spans="1:17" x14ac:dyDescent="0.3">
      <c r="A4755" s="2">
        <v>40886</v>
      </c>
      <c r="B4755">
        <v>126.050003</v>
      </c>
      <c r="C4755">
        <v>106.135338</v>
      </c>
      <c r="D4755">
        <v>209111400</v>
      </c>
      <c r="E4755" s="3">
        <f t="shared" si="814"/>
        <v>1.6942364266455012E-2</v>
      </c>
      <c r="F4755" s="4">
        <f t="shared" si="805"/>
        <v>1.770787966198395E-2</v>
      </c>
      <c r="G4755" s="4">
        <f t="shared" si="806"/>
        <v>7.7338525701493673E-5</v>
      </c>
      <c r="H4755" s="4">
        <f t="shared" si="807"/>
        <v>7.919204532316422E-2</v>
      </c>
      <c r="I4755" s="4">
        <f t="shared" si="808"/>
        <v>1.5479074785820224E-3</v>
      </c>
      <c r="J4755" s="4">
        <f t="shared" si="809"/>
        <v>-1.6633466956164078E-3</v>
      </c>
      <c r="L4755" s="5">
        <f>_xlfn.STDEV.S($E$3:E4755)</f>
        <v>1.2587436861040305E-2</v>
      </c>
      <c r="M4755">
        <f t="shared" si="810"/>
        <v>-1.6632266487687547E-3</v>
      </c>
      <c r="N4755" s="6">
        <f t="shared" si="804"/>
        <v>1.7803001663150297E-3</v>
      </c>
      <c r="O4755">
        <f t="shared" si="811"/>
        <v>1.0529999071826744E-2</v>
      </c>
      <c r="P4755">
        <f t="shared" si="812"/>
        <v>1.108808804526721E-4</v>
      </c>
      <c r="Q4755">
        <f t="shared" si="813"/>
        <v>4.819149752628245E-4</v>
      </c>
    </row>
    <row r="4756" spans="1:17" x14ac:dyDescent="0.3">
      <c r="A4756" s="2">
        <v>40889</v>
      </c>
      <c r="B4756">
        <v>124.209999</v>
      </c>
      <c r="C4756">
        <v>104.586029</v>
      </c>
      <c r="D4756">
        <v>215826100</v>
      </c>
      <c r="E4756" s="3">
        <f t="shared" si="814"/>
        <v>-1.4597413377292923E-2</v>
      </c>
      <c r="F4756" s="4">
        <f t="shared" si="805"/>
        <v>1.7733521721968151E-2</v>
      </c>
      <c r="G4756" s="4">
        <f t="shared" si="806"/>
        <v>-1.1151849721723773E-3</v>
      </c>
      <c r="H4756" s="4">
        <f t="shared" si="807"/>
        <v>7.9306720101579825E-2</v>
      </c>
      <c r="I4756" s="4">
        <f t="shared" si="808"/>
        <v>-2.2068981897357953E-2</v>
      </c>
      <c r="J4756" s="4">
        <f t="shared" si="809"/>
        <v>-2.8699017148919426E-2</v>
      </c>
      <c r="L4756" s="5">
        <f>_xlfn.STDEV.S($E$3:E4756)</f>
        <v>1.2587967289678498E-2</v>
      </c>
      <c r="M4756">
        <f t="shared" si="810"/>
        <v>-2.8698765139946059E-2</v>
      </c>
      <c r="N4756" s="6">
        <f t="shared" si="804"/>
        <v>-2.5337056604139763E-2</v>
      </c>
      <c r="O4756">
        <f t="shared" si="811"/>
        <v>-2.7035538491177305E-2</v>
      </c>
      <c r="P4756">
        <f t="shared" si="812"/>
        <v>7.309203415079296E-4</v>
      </c>
      <c r="Q4756">
        <f t="shared" si="813"/>
        <v>5.1228060795775428E-4</v>
      </c>
    </row>
    <row r="4757" spans="1:17" x14ac:dyDescent="0.3">
      <c r="A4757" s="2">
        <v>40890</v>
      </c>
      <c r="B4757">
        <v>123.050003</v>
      </c>
      <c r="C4757">
        <v>103.609314</v>
      </c>
      <c r="D4757">
        <v>245159800</v>
      </c>
      <c r="E4757" s="3">
        <f t="shared" si="814"/>
        <v>-9.3389904946379332E-3</v>
      </c>
      <c r="F4757" s="4">
        <f t="shared" si="805"/>
        <v>1.6056514608940968E-2</v>
      </c>
      <c r="G4757" s="4">
        <f t="shared" si="806"/>
        <v>8.3534957610419553E-5</v>
      </c>
      <c r="H4757" s="4">
        <f t="shared" si="807"/>
        <v>7.1806916294620923E-2</v>
      </c>
      <c r="I4757" s="4">
        <f t="shared" si="808"/>
        <v>1.6720256539064504E-3</v>
      </c>
      <c r="J4757" s="4">
        <f t="shared" si="809"/>
        <v>-8.9314630435788356E-4</v>
      </c>
      <c r="L4757" s="5">
        <f>_xlfn.STDEV.S($E$3:E4757)</f>
        <v>1.2587419105306972E-2</v>
      </c>
      <c r="M4757">
        <f t="shared" si="810"/>
        <v>-8.9315521620149428E-4</v>
      </c>
      <c r="N4757" s="6">
        <f t="shared" si="804"/>
        <v>1.9230705143682414E-3</v>
      </c>
      <c r="O4757">
        <f t="shared" si="811"/>
        <v>2.7805609923744565E-2</v>
      </c>
      <c r="P4757">
        <f t="shared" si="812"/>
        <v>7.731519432314423E-4</v>
      </c>
      <c r="Q4757">
        <f t="shared" si="813"/>
        <v>4.9741803771251466E-4</v>
      </c>
    </row>
    <row r="4758" spans="1:17" x14ac:dyDescent="0.3">
      <c r="A4758" s="2">
        <v>40891</v>
      </c>
      <c r="B4758">
        <v>121.739998</v>
      </c>
      <c r="C4758">
        <v>102.506271</v>
      </c>
      <c r="D4758">
        <v>238618800</v>
      </c>
      <c r="E4758" s="3">
        <f t="shared" si="814"/>
        <v>-1.0646119204076765E-2</v>
      </c>
      <c r="F4758" s="4">
        <f t="shared" si="805"/>
        <v>1.6071338620717829E-2</v>
      </c>
      <c r="G4758" s="4">
        <f t="shared" si="806"/>
        <v>-7.8884455701870766E-4</v>
      </c>
      <c r="H4758" s="4">
        <f t="shared" si="807"/>
        <v>7.1873211290685551E-2</v>
      </c>
      <c r="I4758" s="4">
        <f t="shared" si="808"/>
        <v>-1.5659216481170635E-2</v>
      </c>
      <c r="J4758" s="4">
        <f t="shared" si="809"/>
        <v>-2.0753052534397409E-2</v>
      </c>
      <c r="L4758" s="5">
        <f>_xlfn.STDEV.S($E$3:E4758)</f>
        <v>1.2587095447898973E-2</v>
      </c>
      <c r="M4758">
        <f t="shared" si="810"/>
        <v>-2.0752911840411788E-2</v>
      </c>
      <c r="N4758" s="6">
        <f t="shared" si="804"/>
        <v>-1.7986854978199518E-2</v>
      </c>
      <c r="O4758">
        <f t="shared" si="811"/>
        <v>-1.9859756624210294E-2</v>
      </c>
      <c r="P4758">
        <f t="shared" si="812"/>
        <v>3.9440993317286464E-4</v>
      </c>
      <c r="Q4758">
        <f t="shared" si="813"/>
        <v>4.8794083424806936E-4</v>
      </c>
    </row>
    <row r="4759" spans="1:17" x14ac:dyDescent="0.3">
      <c r="A4759" s="2">
        <v>40892</v>
      </c>
      <c r="B4759">
        <v>122.18</v>
      </c>
      <c r="C4759">
        <v>102.876762</v>
      </c>
      <c r="D4759">
        <v>199109200</v>
      </c>
      <c r="E4759" s="3">
        <f t="shared" si="814"/>
        <v>3.6142763859747795E-3</v>
      </c>
      <c r="F4759" s="4">
        <f t="shared" si="805"/>
        <v>1.5531586438754059E-2</v>
      </c>
      <c r="G4759" s="4">
        <f t="shared" si="806"/>
        <v>-1.4500684531687659E-3</v>
      </c>
      <c r="H4759" s="4">
        <f t="shared" si="807"/>
        <v>6.9459366150935897E-2</v>
      </c>
      <c r="I4759" s="4">
        <f t="shared" si="808"/>
        <v>-2.8605310947171447E-2</v>
      </c>
      <c r="J4759" s="4">
        <f t="shared" si="809"/>
        <v>-3.5370263887420483E-2</v>
      </c>
      <c r="L4759" s="5">
        <f>_xlfn.STDEV.S($E$3:E4759)</f>
        <v>1.2585864188834266E-2</v>
      </c>
      <c r="M4759">
        <f t="shared" si="810"/>
        <v>-3.5370313110048485E-2</v>
      </c>
      <c r="N4759" s="6">
        <f t="shared" si="804"/>
        <v>-3.2824952641000826E-2</v>
      </c>
      <c r="O4759">
        <f t="shared" si="811"/>
        <v>-1.4617401269636697E-2</v>
      </c>
      <c r="P4759">
        <f t="shared" si="812"/>
        <v>2.1366841987757653E-4</v>
      </c>
      <c r="Q4759">
        <f t="shared" si="813"/>
        <v>4.8233954224962213E-4</v>
      </c>
    </row>
    <row r="4760" spans="1:17" x14ac:dyDescent="0.3">
      <c r="A4760" s="2">
        <v>40893</v>
      </c>
      <c r="B4760">
        <v>121.589996</v>
      </c>
      <c r="C4760">
        <v>103.029297</v>
      </c>
      <c r="D4760">
        <v>220481400</v>
      </c>
      <c r="E4760" s="3">
        <f t="shared" si="814"/>
        <v>-4.8289736454412147E-3</v>
      </c>
      <c r="F4760" s="4">
        <f t="shared" si="805"/>
        <v>1.5452501521567151E-2</v>
      </c>
      <c r="G4760" s="4">
        <f t="shared" si="806"/>
        <v>-1.2481011321753711E-3</v>
      </c>
      <c r="H4760" s="4">
        <f t="shared" si="807"/>
        <v>6.9105687649286165E-2</v>
      </c>
      <c r="I4760" s="4">
        <f t="shared" si="808"/>
        <v>-2.46682536413797E-2</v>
      </c>
      <c r="J4760" s="4">
        <f t="shared" si="809"/>
        <v>-2.4699818390161554E-2</v>
      </c>
      <c r="L4760" s="5">
        <f>_xlfn.STDEV.S($E$3:E4760)</f>
        <v>1.2584760408953403E-2</v>
      </c>
      <c r="M4760">
        <f t="shared" si="810"/>
        <v>-3.0846509093308674E-2</v>
      </c>
      <c r="N4760" s="6">
        <f t="shared" si="804"/>
        <v>-2.8315635520370752E-2</v>
      </c>
      <c r="O4760">
        <f t="shared" si="811"/>
        <v>4.5238040167398103E-3</v>
      </c>
      <c r="P4760">
        <f t="shared" si="812"/>
        <v>2.0464802781871241E-5</v>
      </c>
      <c r="Q4760">
        <f t="shared" si="813"/>
        <v>4.6730280500924688E-4</v>
      </c>
    </row>
    <row r="4761" spans="1:17" x14ac:dyDescent="0.3">
      <c r="A4761" s="2">
        <v>40896</v>
      </c>
      <c r="B4761">
        <v>120.290001</v>
      </c>
      <c r="C4761">
        <v>101.92774199999999</v>
      </c>
      <c r="D4761">
        <v>183903000</v>
      </c>
      <c r="E4761" s="3">
        <f t="shared" si="814"/>
        <v>-1.0691627952681193E-2</v>
      </c>
      <c r="F4761" s="4">
        <f t="shared" si="805"/>
        <v>1.551157076594213E-2</v>
      </c>
      <c r="G4761" s="4">
        <f t="shared" si="806"/>
        <v>-1.9278170464405164E-3</v>
      </c>
      <c r="H4761" s="4">
        <f t="shared" si="807"/>
        <v>6.9369853340890172E-2</v>
      </c>
      <c r="I4761" s="4">
        <f t="shared" si="808"/>
        <v>-3.7858311239655551E-2</v>
      </c>
      <c r="J4761" s="4">
        <f t="shared" si="809"/>
        <v>-3.9872203433969022E-2</v>
      </c>
      <c r="L4761" s="5">
        <f>_xlfn.STDEV.S($E$3:E4761)</f>
        <v>1.2584445286602823E-2</v>
      </c>
      <c r="M4761">
        <f t="shared" si="810"/>
        <v>-4.5923230553248165E-2</v>
      </c>
      <c r="N4761" s="6">
        <f t="shared" ref="N4761:N4824" si="815">(AVERAGE(E4739:E4761)+1)^23-1</f>
        <v>-4.3412090242265888E-2</v>
      </c>
      <c r="O4761">
        <f t="shared" si="811"/>
        <v>-1.5076721459939491E-2</v>
      </c>
      <c r="P4761">
        <f t="shared" si="812"/>
        <v>2.2730752998059996E-4</v>
      </c>
      <c r="Q4761">
        <f t="shared" si="813"/>
        <v>4.7492303736256571E-4</v>
      </c>
    </row>
    <row r="4762" spans="1:17" x14ac:dyDescent="0.3">
      <c r="A4762" s="2">
        <v>40897</v>
      </c>
      <c r="B4762">
        <v>123.93</v>
      </c>
      <c r="C4762">
        <v>105.01209299999999</v>
      </c>
      <c r="D4762">
        <v>225418100</v>
      </c>
      <c r="E4762" s="3">
        <f t="shared" si="814"/>
        <v>3.0260195940974288E-2</v>
      </c>
      <c r="F4762" s="4">
        <f t="shared" ref="F4762:F4825" si="816">_xlfn.STDEV.S(E4740:E4762)</f>
        <v>1.6573227875177027E-2</v>
      </c>
      <c r="G4762" s="4">
        <f t="shared" ref="G4762:G4825" si="817">AVERAGE(E4740:E4762)</f>
        <v>7.7536860158520526E-5</v>
      </c>
      <c r="H4762" s="4">
        <f t="shared" ref="H4762:H4825" si="818">F4762*SQRT(20)</f>
        <v>7.4117728270980468E-2</v>
      </c>
      <c r="I4762" s="4">
        <f t="shared" ref="I4762:I4825" si="819">(G4762+1)^20-1</f>
        <v>1.5518800080431827E-3</v>
      </c>
      <c r="J4762" s="4">
        <f t="shared" ref="J4762:J4825" si="820">C4762/C4739-1</f>
        <v>5.1255499880245026E-3</v>
      </c>
      <c r="L4762" s="5">
        <f>_xlfn.STDEV.S($E$3:E4762)</f>
        <v>1.2590618563717949E-2</v>
      </c>
      <c r="M4762">
        <f t="shared" ref="M4762:M4825" si="821">(B4762-B4739)/B4739</f>
        <v>-1.2089135846402262E-3</v>
      </c>
      <c r="N4762" s="6">
        <f t="shared" si="815"/>
        <v>1.7848696365783123E-3</v>
      </c>
      <c r="O4762">
        <f t="shared" si="811"/>
        <v>4.4714316968607941E-2</v>
      </c>
      <c r="P4762">
        <f t="shared" si="812"/>
        <v>1.9993701419691399E-3</v>
      </c>
      <c r="Q4762">
        <f t="shared" si="813"/>
        <v>5.118843913828957E-4</v>
      </c>
    </row>
    <row r="4763" spans="1:17" x14ac:dyDescent="0.3">
      <c r="A4763" s="2">
        <v>40898</v>
      </c>
      <c r="B4763">
        <v>124.16999800000001</v>
      </c>
      <c r="C4763">
        <v>105.215424</v>
      </c>
      <c r="D4763">
        <v>194230900</v>
      </c>
      <c r="E4763" s="3">
        <f t="shared" si="814"/>
        <v>1.9365609618333668E-3</v>
      </c>
      <c r="F4763" s="4">
        <f t="shared" si="816"/>
        <v>1.6205916593790778E-2</v>
      </c>
      <c r="G4763" s="4">
        <f t="shared" si="817"/>
        <v>8.5203348659537834E-4</v>
      </c>
      <c r="H4763" s="4">
        <f t="shared" si="818"/>
        <v>7.2475062282816055E-2</v>
      </c>
      <c r="I4763" s="4">
        <f t="shared" si="819"/>
        <v>1.7179310033301087E-2</v>
      </c>
      <c r="J4763" s="4">
        <f t="shared" si="820"/>
        <v>2.3319053381899435E-2</v>
      </c>
      <c r="L4763" s="5">
        <f>_xlfn.STDEV.S($E$3:E4763)</f>
        <v>1.2589318372750822E-2</v>
      </c>
      <c r="M4763">
        <f t="shared" si="821"/>
        <v>1.68700105079846E-2</v>
      </c>
      <c r="N4763" s="6">
        <f t="shared" si="815"/>
        <v>1.9781538462248838E-2</v>
      </c>
      <c r="O4763">
        <f t="shared" ref="O4763:O4826" si="822">M4763-M4762</f>
        <v>1.8078924092624828E-2</v>
      </c>
      <c r="P4763">
        <f t="shared" ref="P4763:P4826" si="823">O4763^2</f>
        <v>3.2684749634689046E-4</v>
      </c>
      <c r="Q4763">
        <f t="shared" si="813"/>
        <v>5.2561673336959207E-4</v>
      </c>
    </row>
    <row r="4764" spans="1:17" x14ac:dyDescent="0.3">
      <c r="A4764" s="2">
        <v>40899</v>
      </c>
      <c r="B4764">
        <v>125.269997</v>
      </c>
      <c r="C4764">
        <v>106.147537</v>
      </c>
      <c r="D4764">
        <v>119465400</v>
      </c>
      <c r="E4764" s="3">
        <f t="shared" si="814"/>
        <v>8.8588146711574556E-3</v>
      </c>
      <c r="F4764" s="4">
        <f t="shared" si="816"/>
        <v>1.6284476302532335E-2</v>
      </c>
      <c r="G4764" s="4">
        <f t="shared" si="817"/>
        <v>1.2834861890519797E-3</v>
      </c>
      <c r="H4764" s="4">
        <f t="shared" si="818"/>
        <v>7.2826391980893468E-2</v>
      </c>
      <c r="I4764" s="4">
        <f t="shared" si="819"/>
        <v>2.5985141315496341E-2</v>
      </c>
      <c r="J4764" s="4">
        <f t="shared" si="820"/>
        <v>3.3484738060403751E-2</v>
      </c>
      <c r="L4764" s="5">
        <f>_xlfn.STDEV.S($E$3:E4764)</f>
        <v>1.2588607540958197E-2</v>
      </c>
      <c r="M4764">
        <f t="shared" si="821"/>
        <v>2.6971584842476248E-2</v>
      </c>
      <c r="N4764" s="6">
        <f t="shared" si="815"/>
        <v>2.9940727191155814E-2</v>
      </c>
      <c r="O4764">
        <f t="shared" si="822"/>
        <v>1.0101574334491648E-2</v>
      </c>
      <c r="P4764">
        <f t="shared" si="823"/>
        <v>1.0204180403526039E-4</v>
      </c>
      <c r="Q4764">
        <f t="shared" si="813"/>
        <v>5.1172551751543945E-4</v>
      </c>
    </row>
    <row r="4765" spans="1:17" x14ac:dyDescent="0.3">
      <c r="A4765" s="2">
        <v>40900</v>
      </c>
      <c r="B4765">
        <v>126.389999</v>
      </c>
      <c r="C4765">
        <v>107.096565</v>
      </c>
      <c r="D4765">
        <v>92187200</v>
      </c>
      <c r="E4765" s="3">
        <f t="shared" si="814"/>
        <v>8.9407042933034031E-3</v>
      </c>
      <c r="F4765" s="4">
        <f t="shared" si="816"/>
        <v>1.5734275263953022E-2</v>
      </c>
      <c r="G4765" s="4">
        <f t="shared" si="817"/>
        <v>2.4991473639554345E-3</v>
      </c>
      <c r="H4765" s="4">
        <f t="shared" si="818"/>
        <v>7.0365818133784813E-2</v>
      </c>
      <c r="I4765" s="4">
        <f t="shared" si="819"/>
        <v>5.118762221484352E-2</v>
      </c>
      <c r="J4765" s="4">
        <f t="shared" si="820"/>
        <v>6.2941367434856454E-2</v>
      </c>
      <c r="L4765" s="5">
        <f>_xlfn.STDEV.S($E$3:E4765)</f>
        <v>1.2587908457750999E-2</v>
      </c>
      <c r="M4765">
        <f t="shared" si="821"/>
        <v>5.624264394976957E-2</v>
      </c>
      <c r="N4765" s="6">
        <f t="shared" si="815"/>
        <v>5.9088553274095457E-2</v>
      </c>
      <c r="O4765">
        <f t="shared" si="822"/>
        <v>2.9271059107293322E-2</v>
      </c>
      <c r="P4765">
        <f t="shared" si="823"/>
        <v>8.5679490126265936E-4</v>
      </c>
      <c r="Q4765">
        <f t="shared" si="813"/>
        <v>5.4669787065598141E-4</v>
      </c>
    </row>
    <row r="4766" spans="1:17" x14ac:dyDescent="0.3">
      <c r="A4766" s="2">
        <v>40904</v>
      </c>
      <c r="B4766">
        <v>126.489998</v>
      </c>
      <c r="C4766">
        <v>107.181297</v>
      </c>
      <c r="D4766">
        <v>86075700</v>
      </c>
      <c r="E4766" s="3">
        <f t="shared" si="814"/>
        <v>7.9119392982973658E-4</v>
      </c>
      <c r="F4766" s="4">
        <f t="shared" si="816"/>
        <v>1.5677323342241166E-2</v>
      </c>
      <c r="G4766" s="4">
        <f t="shared" si="817"/>
        <v>2.7043215349515782E-3</v>
      </c>
      <c r="H4766" s="4">
        <f t="shared" si="818"/>
        <v>7.0111121396990897E-2</v>
      </c>
      <c r="I4766" s="4">
        <f t="shared" si="819"/>
        <v>5.549877607182041E-2</v>
      </c>
      <c r="J4766" s="4">
        <f t="shared" si="820"/>
        <v>6.7977212364300321E-2</v>
      </c>
      <c r="L4766" s="5">
        <f>_xlfn.STDEV.S($E$3:E4766)</f>
        <v>1.2586588965306232E-2</v>
      </c>
      <c r="M4766">
        <f t="shared" si="821"/>
        <v>6.1246714300751438E-2</v>
      </c>
      <c r="N4766" s="6">
        <f t="shared" si="815"/>
        <v>6.4085178869499826E-2</v>
      </c>
      <c r="O4766">
        <f t="shared" si="822"/>
        <v>5.0040703509818679E-3</v>
      </c>
      <c r="P4766">
        <f t="shared" si="823"/>
        <v>2.5040720077575794E-5</v>
      </c>
      <c r="Q4766">
        <f t="shared" si="813"/>
        <v>5.4488672058777149E-4</v>
      </c>
    </row>
    <row r="4767" spans="1:17" x14ac:dyDescent="0.3">
      <c r="A4767" s="2">
        <v>40905</v>
      </c>
      <c r="B4767">
        <v>124.83000199999999</v>
      </c>
      <c r="C4767">
        <v>105.774704</v>
      </c>
      <c r="D4767">
        <v>119107100</v>
      </c>
      <c r="E4767" s="3">
        <f t="shared" si="814"/>
        <v>-1.3123535664851582E-2</v>
      </c>
      <c r="F4767" s="4">
        <f t="shared" si="816"/>
        <v>1.5136679765156185E-2</v>
      </c>
      <c r="G4767" s="4">
        <f t="shared" si="817"/>
        <v>3.0931087982451404E-3</v>
      </c>
      <c r="H4767" s="4">
        <f t="shared" si="818"/>
        <v>6.7693289817069568E-2</v>
      </c>
      <c r="I4767" s="4">
        <f t="shared" si="819"/>
        <v>6.3714150811806425E-2</v>
      </c>
      <c r="J4767" s="4">
        <f t="shared" si="820"/>
        <v>7.774273506388818E-2</v>
      </c>
      <c r="L4767" s="5">
        <f>_xlfn.STDEV.S($E$3:E4767)</f>
        <v>1.2586770425904937E-2</v>
      </c>
      <c r="M4767">
        <f t="shared" si="821"/>
        <v>7.0950618925027784E-2</v>
      </c>
      <c r="N4767" s="6">
        <f t="shared" si="815"/>
        <v>7.361526377364469E-2</v>
      </c>
      <c r="O4767">
        <f t="shared" si="822"/>
        <v>9.7039046242763452E-3</v>
      </c>
      <c r="P4767">
        <f t="shared" si="823"/>
        <v>9.4165764957051835E-5</v>
      </c>
      <c r="Q4767">
        <f t="shared" si="813"/>
        <v>4.8124675628156689E-4</v>
      </c>
    </row>
    <row r="4768" spans="1:17" x14ac:dyDescent="0.3">
      <c r="A4768" s="2">
        <v>40906</v>
      </c>
      <c r="B4768">
        <v>126.120003</v>
      </c>
      <c r="C4768">
        <v>106.86777499999999</v>
      </c>
      <c r="D4768">
        <v>123507200</v>
      </c>
      <c r="E4768" s="3">
        <f t="shared" si="814"/>
        <v>1.0334062159191637E-2</v>
      </c>
      <c r="F4768" s="4">
        <f t="shared" si="816"/>
        <v>1.5168374470627808E-2</v>
      </c>
      <c r="G4768" s="4">
        <f t="shared" si="817"/>
        <v>3.6244792023849316E-3</v>
      </c>
      <c r="H4768" s="4">
        <f t="shared" si="818"/>
        <v>6.7835032848992338E-2</v>
      </c>
      <c r="I4768" s="4">
        <f t="shared" si="819"/>
        <v>7.5040711602508248E-2</v>
      </c>
      <c r="J4768" s="4">
        <f t="shared" si="820"/>
        <v>9.0939326993918712E-2</v>
      </c>
      <c r="L4768" s="5">
        <f>_xlfn.STDEV.S($E$3:E4768)</f>
        <v>1.2586289125399512E-2</v>
      </c>
      <c r="M4768">
        <f t="shared" si="821"/>
        <v>8.4064013548702521E-2</v>
      </c>
      <c r="N4768" s="6">
        <f t="shared" si="815"/>
        <v>8.6772518836580437E-2</v>
      </c>
      <c r="O4768">
        <f t="shared" si="822"/>
        <v>1.3113394623674737E-2</v>
      </c>
      <c r="P4768">
        <f t="shared" si="823"/>
        <v>1.719611185562215E-4</v>
      </c>
      <c r="Q4768">
        <f t="shared" si="813"/>
        <v>4.8121450872871393E-4</v>
      </c>
    </row>
    <row r="4769" spans="1:17" x14ac:dyDescent="0.3">
      <c r="A4769" s="2">
        <v>40907</v>
      </c>
      <c r="B4769">
        <v>125.5</v>
      </c>
      <c r="C4769">
        <v>106.34242999999999</v>
      </c>
      <c r="D4769">
        <v>95599000</v>
      </c>
      <c r="E4769" s="3">
        <f t="shared" si="814"/>
        <v>-4.9159767305111401E-3</v>
      </c>
      <c r="F4769" s="4">
        <f t="shared" si="816"/>
        <v>1.4210334806289414E-2</v>
      </c>
      <c r="G4769" s="4">
        <f t="shared" si="817"/>
        <v>2.1513129024488204E-3</v>
      </c>
      <c r="H4769" s="4">
        <f t="shared" si="818"/>
        <v>6.3550549219788879E-2</v>
      </c>
      <c r="I4769" s="4">
        <f t="shared" si="819"/>
        <v>4.3917061030532389E-2</v>
      </c>
      <c r="J4769" s="4">
        <f t="shared" si="820"/>
        <v>5.5016012284970994E-2</v>
      </c>
      <c r="L4769" s="5">
        <f>_xlfn.STDEV.S($E$3:E4769)</f>
        <v>1.2585195414656388E-2</v>
      </c>
      <c r="M4769">
        <f t="shared" si="821"/>
        <v>4.8366895400274827E-2</v>
      </c>
      <c r="N4769" s="6">
        <f t="shared" si="815"/>
        <v>5.0668942357315894E-2</v>
      </c>
      <c r="O4769">
        <f t="shared" si="822"/>
        <v>-3.5697118148427694E-2</v>
      </c>
      <c r="P4769">
        <f t="shared" si="823"/>
        <v>1.2742842441028058E-3</v>
      </c>
      <c r="Q4769">
        <f t="shared" si="813"/>
        <v>4.4553298975142286E-4</v>
      </c>
    </row>
    <row r="4770" spans="1:17" x14ac:dyDescent="0.3">
      <c r="A4770" s="2">
        <v>40911</v>
      </c>
      <c r="B4770">
        <v>127.5</v>
      </c>
      <c r="C4770">
        <v>108.03711699999999</v>
      </c>
      <c r="D4770">
        <v>193697900</v>
      </c>
      <c r="E4770" s="3">
        <f t="shared" si="814"/>
        <v>1.5936254980079667E-2</v>
      </c>
      <c r="F4770" s="4">
        <f t="shared" si="816"/>
        <v>1.449864065878923E-2</v>
      </c>
      <c r="G4770" s="4">
        <f t="shared" si="817"/>
        <v>2.7207052676302894E-3</v>
      </c>
      <c r="H4770" s="4">
        <f t="shared" si="818"/>
        <v>6.4839892188790105E-2</v>
      </c>
      <c r="I4770" s="4">
        <f t="shared" si="819"/>
        <v>5.5843757019858442E-2</v>
      </c>
      <c r="J4770" s="4">
        <f t="shared" si="820"/>
        <v>6.8793200457741399E-2</v>
      </c>
      <c r="L4770" s="5">
        <f>_xlfn.STDEV.S($E$3:E4770)</f>
        <v>1.2585912761482325E-2</v>
      </c>
      <c r="M4770">
        <f t="shared" si="821"/>
        <v>6.2057449511267369E-2</v>
      </c>
      <c r="N4770" s="6">
        <f t="shared" si="815"/>
        <v>6.4485144116033233E-2</v>
      </c>
      <c r="O4770">
        <f t="shared" si="822"/>
        <v>1.3690554110992542E-2</v>
      </c>
      <c r="P4770">
        <f t="shared" si="823"/>
        <v>1.8743127186601481E-4</v>
      </c>
      <c r="Q4770">
        <f t="shared" si="813"/>
        <v>4.5152242194362738E-4</v>
      </c>
    </row>
    <row r="4771" spans="1:17" x14ac:dyDescent="0.3">
      <c r="A4771" s="2">
        <v>40912</v>
      </c>
      <c r="B4771">
        <v>127.699997</v>
      </c>
      <c r="C4771">
        <v>108.206604</v>
      </c>
      <c r="D4771">
        <v>127186500</v>
      </c>
      <c r="E4771" s="3">
        <f t="shared" si="814"/>
        <v>1.5686039215685454E-3</v>
      </c>
      <c r="F4771" s="4">
        <f t="shared" si="816"/>
        <v>1.1834223272993678E-2</v>
      </c>
      <c r="G4771" s="4">
        <f t="shared" si="817"/>
        <v>9.9979768355580416E-4</v>
      </c>
      <c r="H4771" s="4">
        <f t="shared" si="818"/>
        <v>5.2924255398647833E-2</v>
      </c>
      <c r="I4771" s="4">
        <f t="shared" si="819"/>
        <v>2.018702096347047E-2</v>
      </c>
      <c r="J4771" s="4">
        <f t="shared" si="820"/>
        <v>2.8161379292559907E-2</v>
      </c>
      <c r="L4771" s="5">
        <f>_xlfn.STDEV.S($E$3:E4771)</f>
        <v>1.2584606213400741E-2</v>
      </c>
      <c r="M4771">
        <f t="shared" si="821"/>
        <v>2.1681726885058403E-2</v>
      </c>
      <c r="N4771" s="6">
        <f t="shared" si="815"/>
        <v>2.3250023166881961E-2</v>
      </c>
      <c r="O4771">
        <f t="shared" si="822"/>
        <v>-4.0375722626208962E-2</v>
      </c>
      <c r="P4771">
        <f t="shared" si="823"/>
        <v>1.6301989775885624E-3</v>
      </c>
      <c r="Q4771">
        <f t="shared" si="813"/>
        <v>5.2089064760490913E-4</v>
      </c>
    </row>
    <row r="4772" spans="1:17" x14ac:dyDescent="0.3">
      <c r="A4772" s="2">
        <v>40913</v>
      </c>
      <c r="B4772">
        <v>128.03999300000001</v>
      </c>
      <c r="C4772">
        <v>108.494698</v>
      </c>
      <c r="D4772">
        <v>173895000</v>
      </c>
      <c r="E4772" s="3">
        <f t="shared" si="814"/>
        <v>2.6624589505668261E-3</v>
      </c>
      <c r="F4772" s="4">
        <f t="shared" si="816"/>
        <v>1.1836283721205623E-2</v>
      </c>
      <c r="G4772" s="4">
        <f t="shared" si="817"/>
        <v>1.1225128032180144E-3</v>
      </c>
      <c r="H4772" s="4">
        <f t="shared" si="818"/>
        <v>5.2933470003179883E-2</v>
      </c>
      <c r="I4772" s="4">
        <f t="shared" si="819"/>
        <v>2.2691282855332284E-2</v>
      </c>
      <c r="J4772" s="4">
        <f t="shared" si="820"/>
        <v>3.1063763025145574E-2</v>
      </c>
      <c r="L4772" s="5">
        <f>_xlfn.STDEV.S($E$3:E4772)</f>
        <v>1.2583333106083953E-2</v>
      </c>
      <c r="M4772">
        <f t="shared" si="821"/>
        <v>2.456583160305819E-2</v>
      </c>
      <c r="N4772" s="6">
        <f t="shared" si="815"/>
        <v>2.6139102358477384E-2</v>
      </c>
      <c r="O4772">
        <f t="shared" si="822"/>
        <v>2.8841047179997865E-3</v>
      </c>
      <c r="P4772">
        <f t="shared" si="823"/>
        <v>8.3180600243886279E-6</v>
      </c>
      <c r="Q4772">
        <f t="shared" si="813"/>
        <v>5.2125208213411737E-4</v>
      </c>
    </row>
    <row r="4773" spans="1:17" x14ac:dyDescent="0.3">
      <c r="A4773" s="2">
        <v>40914</v>
      </c>
      <c r="B4773">
        <v>127.709999</v>
      </c>
      <c r="C4773">
        <v>108.215065</v>
      </c>
      <c r="D4773">
        <v>148050000</v>
      </c>
      <c r="E4773" s="3">
        <f t="shared" si="814"/>
        <v>-2.5772728681734414E-3</v>
      </c>
      <c r="F4773" s="4">
        <f t="shared" si="816"/>
        <v>1.1854611230657815E-2</v>
      </c>
      <c r="G4773" s="4">
        <f t="shared" si="817"/>
        <v>1.0487275151955509E-3</v>
      </c>
      <c r="H4773" s="4">
        <f t="shared" si="818"/>
        <v>5.3015433117166631E-2</v>
      </c>
      <c r="I4773" s="4">
        <f t="shared" si="819"/>
        <v>2.1184838670821771E-2</v>
      </c>
      <c r="J4773" s="4">
        <f t="shared" si="820"/>
        <v>2.9312547564003255E-2</v>
      </c>
      <c r="L4773" s="5">
        <f>_xlfn.STDEV.S($E$3:E4773)</f>
        <v>1.258208314688152E-2</v>
      </c>
      <c r="M4773">
        <f t="shared" si="821"/>
        <v>2.2825548431639045E-2</v>
      </c>
      <c r="N4773" s="6">
        <f t="shared" si="815"/>
        <v>2.440104315125069E-2</v>
      </c>
      <c r="O4773">
        <f t="shared" si="822"/>
        <v>-1.740283171419145E-3</v>
      </c>
      <c r="P4773">
        <f t="shared" si="823"/>
        <v>3.028585516724677E-6</v>
      </c>
      <c r="Q4773">
        <f t="shared" si="813"/>
        <v>4.9812804373896593E-4</v>
      </c>
    </row>
    <row r="4774" spans="1:17" x14ac:dyDescent="0.3">
      <c r="A4774" s="2">
        <v>40917</v>
      </c>
      <c r="B4774">
        <v>128.020004</v>
      </c>
      <c r="C4774">
        <v>108.47777600000001</v>
      </c>
      <c r="D4774">
        <v>99530200</v>
      </c>
      <c r="E4774" s="3">
        <f t="shared" si="814"/>
        <v>2.4274136906070609E-3</v>
      </c>
      <c r="F4774" s="4">
        <f t="shared" si="816"/>
        <v>1.1665004528992648E-2</v>
      </c>
      <c r="G4774" s="4">
        <f t="shared" si="817"/>
        <v>6.8069336365936142E-4</v>
      </c>
      <c r="H4774" s="4">
        <f t="shared" si="818"/>
        <v>5.2167486169340957E-2</v>
      </c>
      <c r="I4774" s="4">
        <f t="shared" si="819"/>
        <v>1.3702263122219449E-2</v>
      </c>
      <c r="J4774" s="4">
        <f t="shared" si="820"/>
        <v>2.0693632750966584E-2</v>
      </c>
      <c r="L4774" s="5">
        <f>_xlfn.STDEV.S($E$3:E4774)</f>
        <v>1.2580802072990177E-2</v>
      </c>
      <c r="M4774">
        <f t="shared" si="821"/>
        <v>1.4260838105998777E-2</v>
      </c>
      <c r="N4774" s="6">
        <f t="shared" si="815"/>
        <v>1.5773733728565276E-2</v>
      </c>
      <c r="O4774">
        <f t="shared" si="822"/>
        <v>-8.5647103256402679E-3</v>
      </c>
      <c r="P4774">
        <f t="shared" si="823"/>
        <v>7.335426296212903E-5</v>
      </c>
      <c r="Q4774">
        <f t="shared" si="813"/>
        <v>4.328270331800415E-4</v>
      </c>
    </row>
    <row r="4775" spans="1:17" x14ac:dyDescent="0.3">
      <c r="A4775" s="2">
        <v>40918</v>
      </c>
      <c r="B4775">
        <v>129.13000500000001</v>
      </c>
      <c r="C4775">
        <v>109.418312</v>
      </c>
      <c r="D4775">
        <v>115282000</v>
      </c>
      <c r="E4775" s="3">
        <f t="shared" si="814"/>
        <v>8.6705277715817264E-3</v>
      </c>
      <c r="F4775" s="4">
        <f t="shared" si="816"/>
        <v>1.1782618856889988E-2</v>
      </c>
      <c r="G4775" s="4">
        <f t="shared" si="817"/>
        <v>1.0438939229471353E-3</v>
      </c>
      <c r="H4775" s="4">
        <f t="shared" si="818"/>
        <v>5.2693473433953759E-2</v>
      </c>
      <c r="I4775" s="4">
        <f t="shared" si="819"/>
        <v>2.1086226793650464E-2</v>
      </c>
      <c r="J4775" s="4">
        <f t="shared" si="820"/>
        <v>2.9217162452479961E-2</v>
      </c>
      <c r="L4775" s="5">
        <f>_xlfn.STDEV.S($E$3:E4775)</f>
        <v>1.2580066826766018E-2</v>
      </c>
      <c r="M4775">
        <f t="shared" si="821"/>
        <v>2.2730896202583707E-2</v>
      </c>
      <c r="N4775" s="6">
        <f t="shared" si="815"/>
        <v>2.4287283153517913E-2</v>
      </c>
      <c r="O4775">
        <f t="shared" si="822"/>
        <v>8.4700580965849301E-3</v>
      </c>
      <c r="P4775">
        <f t="shared" si="823"/>
        <v>7.1741884159523932E-5</v>
      </c>
      <c r="Q4775">
        <f t="shared" si="813"/>
        <v>4.2441970588843255E-4</v>
      </c>
    </row>
    <row r="4776" spans="1:17" x14ac:dyDescent="0.3">
      <c r="A4776" s="2">
        <v>40919</v>
      </c>
      <c r="B4776">
        <v>129.199997</v>
      </c>
      <c r="C4776">
        <v>109.47762299999999</v>
      </c>
      <c r="D4776">
        <v>111540700</v>
      </c>
      <c r="E4776" s="3">
        <f t="shared" si="814"/>
        <v>5.420273932459363E-4</v>
      </c>
      <c r="F4776" s="4">
        <f t="shared" si="816"/>
        <v>1.1768408363273161E-2</v>
      </c>
      <c r="G4776" s="4">
        <f t="shared" si="817"/>
        <v>9.0561314488261631E-4</v>
      </c>
      <c r="H4776" s="4">
        <f t="shared" si="818"/>
        <v>5.2629922174511658E-2</v>
      </c>
      <c r="I4776" s="4">
        <f t="shared" si="819"/>
        <v>1.8268938554639735E-2</v>
      </c>
      <c r="J4776" s="4">
        <f t="shared" si="820"/>
        <v>2.5956032930979811E-2</v>
      </c>
      <c r="L4776" s="5">
        <f>_xlfn.STDEV.S($E$3:E4776)</f>
        <v>1.2578749389193991E-2</v>
      </c>
      <c r="M4776">
        <f t="shared" si="821"/>
        <v>1.9490207066435561E-2</v>
      </c>
      <c r="N4776" s="6">
        <f t="shared" si="815"/>
        <v>2.1037917872777534E-2</v>
      </c>
      <c r="O4776">
        <f t="shared" si="822"/>
        <v>-3.2406891361481463E-3</v>
      </c>
      <c r="P4776">
        <f t="shared" si="823"/>
        <v>1.0502066077148619E-5</v>
      </c>
      <c r="Q4776">
        <f t="shared" si="813"/>
        <v>4.1572750100237924E-4</v>
      </c>
    </row>
    <row r="4777" spans="1:17" x14ac:dyDescent="0.3">
      <c r="A4777" s="2">
        <v>40920</v>
      </c>
      <c r="B4777">
        <v>129.509995</v>
      </c>
      <c r="C4777">
        <v>109.74028</v>
      </c>
      <c r="D4777">
        <v>118983700</v>
      </c>
      <c r="E4777" s="3">
        <f t="shared" si="814"/>
        <v>2.3993653807903303E-3</v>
      </c>
      <c r="F4777" s="4">
        <f t="shared" si="816"/>
        <v>1.0663493273837416E-2</v>
      </c>
      <c r="G4777" s="4">
        <f t="shared" si="817"/>
        <v>1.9636919460649382E-3</v>
      </c>
      <c r="H4777" s="4">
        <f t="shared" si="818"/>
        <v>4.7688591675824482E-2</v>
      </c>
      <c r="I4777" s="4">
        <f t="shared" si="819"/>
        <v>4.0015200037944787E-2</v>
      </c>
      <c r="J4777" s="4">
        <f t="shared" si="820"/>
        <v>5.1483203628698071E-2</v>
      </c>
      <c r="L4777" s="5">
        <f>_xlfn.STDEV.S($E$3:E4777)</f>
        <v>1.2577468415367896E-2</v>
      </c>
      <c r="M4777">
        <f t="shared" si="821"/>
        <v>4.4856782045747105E-2</v>
      </c>
      <c r="N4777" s="6">
        <f t="shared" si="815"/>
        <v>4.6154047493752293E-2</v>
      </c>
      <c r="O4777">
        <f t="shared" si="822"/>
        <v>2.5366574979311544E-2</v>
      </c>
      <c r="P4777">
        <f t="shared" si="823"/>
        <v>6.4346312618103452E-4</v>
      </c>
      <c r="Q4777">
        <f t="shared" si="813"/>
        <v>4.3258035985600373E-4</v>
      </c>
    </row>
    <row r="4778" spans="1:17" x14ac:dyDescent="0.3">
      <c r="A4778" s="2">
        <v>40921</v>
      </c>
      <c r="B4778">
        <v>128.83999600000001</v>
      </c>
      <c r="C4778">
        <v>109.172577</v>
      </c>
      <c r="D4778">
        <v>179836200</v>
      </c>
      <c r="E4778" s="3">
        <f t="shared" si="814"/>
        <v>-5.1733381659074817E-3</v>
      </c>
      <c r="F4778" s="4">
        <f t="shared" si="816"/>
        <v>1.0240146314369184E-2</v>
      </c>
      <c r="G4778" s="4">
        <f t="shared" si="817"/>
        <v>1.0021396663970037E-3</v>
      </c>
      <c r="H4778" s="4">
        <f t="shared" si="818"/>
        <v>4.5795326516946858E-2</v>
      </c>
      <c r="I4778" s="4">
        <f t="shared" si="819"/>
        <v>2.0234759506662536E-2</v>
      </c>
      <c r="J4778" s="4">
        <f t="shared" si="820"/>
        <v>2.8616661116206199E-2</v>
      </c>
      <c r="L4778" s="5">
        <f>_xlfn.STDEV.S($E$3:E4778)</f>
        <v>1.2576401209333355E-2</v>
      </c>
      <c r="M4778">
        <f t="shared" si="821"/>
        <v>2.2134017719936189E-2</v>
      </c>
      <c r="N4778" s="6">
        <f t="shared" si="815"/>
        <v>2.33050875141394E-2</v>
      </c>
      <c r="O4778">
        <f t="shared" si="822"/>
        <v>-2.2722764325810916E-2</v>
      </c>
      <c r="P4778">
        <f t="shared" si="823"/>
        <v>5.1632401860634517E-4</v>
      </c>
      <c r="Q4778">
        <f t="shared" si="813"/>
        <v>4.5020832238442434E-4</v>
      </c>
    </row>
    <row r="4779" spans="1:17" x14ac:dyDescent="0.3">
      <c r="A4779" s="2">
        <v>40925</v>
      </c>
      <c r="B4779">
        <v>129.33999600000001</v>
      </c>
      <c r="C4779">
        <v>109.59625200000001</v>
      </c>
      <c r="D4779">
        <v>132209200</v>
      </c>
      <c r="E4779" s="3">
        <f t="shared" si="814"/>
        <v>3.8807824862086004E-3</v>
      </c>
      <c r="F4779" s="4">
        <f t="shared" si="816"/>
        <v>9.669606257756206E-3</v>
      </c>
      <c r="G4779" s="4">
        <f t="shared" si="817"/>
        <v>1.8055394865492439E-3</v>
      </c>
      <c r="H4779" s="4">
        <f t="shared" si="818"/>
        <v>4.3243793816000464E-2</v>
      </c>
      <c r="I4779" s="4">
        <f t="shared" si="819"/>
        <v>3.6736946409852589E-2</v>
      </c>
      <c r="J4779" s="4">
        <f t="shared" si="820"/>
        <v>4.7905279968130543E-2</v>
      </c>
      <c r="L4779" s="5">
        <f>_xlfn.STDEV.S($E$3:E4779)</f>
        <v>1.2575190981847261E-2</v>
      </c>
      <c r="M4779">
        <f t="shared" si="821"/>
        <v>4.130099864182446E-2</v>
      </c>
      <c r="N4779" s="6">
        <f t="shared" si="815"/>
        <v>4.236270019667332E-2</v>
      </c>
      <c r="O4779">
        <f t="shared" si="822"/>
        <v>1.9166980921888271E-2</v>
      </c>
      <c r="P4779">
        <f t="shared" si="823"/>
        <v>3.6737315766002896E-4</v>
      </c>
      <c r="Q4779">
        <f t="shared" si="813"/>
        <v>4.3440192308668955E-4</v>
      </c>
    </row>
    <row r="4780" spans="1:17" x14ac:dyDescent="0.3">
      <c r="A4780" s="2">
        <v>40926</v>
      </c>
      <c r="B4780">
        <v>130.770004</v>
      </c>
      <c r="C4780">
        <v>110.80796100000001</v>
      </c>
      <c r="D4780">
        <v>163395200</v>
      </c>
      <c r="E4780" s="3">
        <f t="shared" si="814"/>
        <v>1.1056193321669738E-2</v>
      </c>
      <c r="F4780" s="4">
        <f t="shared" si="816"/>
        <v>9.5353813654857743E-3</v>
      </c>
      <c r="G4780" s="4">
        <f t="shared" si="817"/>
        <v>2.6922866089974036E-3</v>
      </c>
      <c r="H4780" s="4">
        <f t="shared" si="818"/>
        <v>4.2643521849221919E-2</v>
      </c>
      <c r="I4780" s="4">
        <f t="shared" si="819"/>
        <v>5.5245433166562607E-2</v>
      </c>
      <c r="J4780" s="4">
        <f t="shared" si="820"/>
        <v>6.9478763270259813E-2</v>
      </c>
      <c r="L4780" s="5">
        <f>_xlfn.STDEV.S($E$3:E4780)</f>
        <v>1.2574836627975466E-2</v>
      </c>
      <c r="M4780">
        <f t="shared" si="821"/>
        <v>6.2738730693082514E-2</v>
      </c>
      <c r="N4780" s="6">
        <f t="shared" si="815"/>
        <v>6.3791469751953933E-2</v>
      </c>
      <c r="O4780">
        <f t="shared" si="822"/>
        <v>2.1437732051258054E-2</v>
      </c>
      <c r="P4780">
        <f t="shared" si="823"/>
        <v>4.5957635550153685E-4</v>
      </c>
      <c r="Q4780">
        <f t="shared" si="813"/>
        <v>4.2076820188104158E-4</v>
      </c>
    </row>
    <row r="4781" spans="1:17" x14ac:dyDescent="0.3">
      <c r="A4781" s="2">
        <v>40927</v>
      </c>
      <c r="B4781">
        <v>131.46000699999999</v>
      </c>
      <c r="C4781">
        <v>111.392624</v>
      </c>
      <c r="D4781">
        <v>126328900</v>
      </c>
      <c r="E4781" s="3">
        <f t="shared" si="814"/>
        <v>5.2764623300003421E-3</v>
      </c>
      <c r="F4781" s="4">
        <f t="shared" si="816"/>
        <v>9.0906016979371961E-3</v>
      </c>
      <c r="G4781" s="4">
        <f t="shared" si="817"/>
        <v>3.3845727626529297E-3</v>
      </c>
      <c r="H4781" s="4">
        <f t="shared" si="818"/>
        <v>4.0654406705925163E-2</v>
      </c>
      <c r="I4781" s="4">
        <f t="shared" si="819"/>
        <v>6.9912810614723764E-2</v>
      </c>
      <c r="J4781" s="4">
        <f t="shared" si="820"/>
        <v>8.6690823042426368E-2</v>
      </c>
      <c r="L4781" s="5">
        <f>_xlfn.STDEV.S($E$3:E4781)</f>
        <v>1.257372611401575E-2</v>
      </c>
      <c r="M4781">
        <f t="shared" si="821"/>
        <v>7.9842362080538146E-2</v>
      </c>
      <c r="N4781" s="6">
        <f t="shared" si="815"/>
        <v>8.0813213990301058E-2</v>
      </c>
      <c r="O4781">
        <f t="shared" si="822"/>
        <v>1.7103631387455631E-2</v>
      </c>
      <c r="P4781">
        <f t="shared" si="823"/>
        <v>2.9253420663795745E-4</v>
      </c>
      <c r="Q4781">
        <f t="shared" si="813"/>
        <v>4.1633882246648043E-4</v>
      </c>
    </row>
    <row r="4782" spans="1:17" x14ac:dyDescent="0.3">
      <c r="A4782" s="2">
        <v>40928</v>
      </c>
      <c r="B4782">
        <v>131.949997</v>
      </c>
      <c r="C4782">
        <v>111.807823</v>
      </c>
      <c r="D4782">
        <v>138230200</v>
      </c>
      <c r="E4782" s="3">
        <f t="shared" si="814"/>
        <v>3.7272932748284582E-3</v>
      </c>
      <c r="F4782" s="4">
        <f t="shared" si="816"/>
        <v>9.0907620475825287E-3</v>
      </c>
      <c r="G4782" s="4">
        <f t="shared" si="817"/>
        <v>3.3894865404291768E-3</v>
      </c>
      <c r="H4782" s="4">
        <f t="shared" si="818"/>
        <v>4.0655123811339428E-2</v>
      </c>
      <c r="I4782" s="4">
        <f t="shared" si="819"/>
        <v>7.0017607091157785E-2</v>
      </c>
      <c r="J4782" s="4">
        <f t="shared" si="820"/>
        <v>8.6813200827607684E-2</v>
      </c>
      <c r="L4782" s="5">
        <f>_xlfn.STDEV.S($E$3:E4782)</f>
        <v>1.257250778047664E-2</v>
      </c>
      <c r="M4782">
        <f t="shared" si="821"/>
        <v>7.9963963005401775E-2</v>
      </c>
      <c r="N4782" s="6">
        <f t="shared" si="815"/>
        <v>8.0934958663830603E-2</v>
      </c>
      <c r="O4782">
        <f t="shared" si="822"/>
        <v>1.2160092486362961E-4</v>
      </c>
      <c r="P4782">
        <f t="shared" si="823"/>
        <v>1.4786784927690094E-8</v>
      </c>
      <c r="Q4782">
        <f t="shared" si="813"/>
        <v>4.0704953407114786E-4</v>
      </c>
    </row>
    <row r="4783" spans="1:17" x14ac:dyDescent="0.3">
      <c r="A4783" s="2">
        <v>40931</v>
      </c>
      <c r="B4783">
        <v>131.61000100000001</v>
      </c>
      <c r="C4783">
        <v>111.51973700000001</v>
      </c>
      <c r="D4783">
        <v>129295800</v>
      </c>
      <c r="E4783" s="3">
        <f t="shared" si="814"/>
        <v>-2.5767033552868135E-3</v>
      </c>
      <c r="F4783" s="4">
        <f t="shared" si="816"/>
        <v>9.009981289116193E-3</v>
      </c>
      <c r="G4783" s="4">
        <f t="shared" si="817"/>
        <v>3.4874113356532814E-3</v>
      </c>
      <c r="H4783" s="4">
        <f t="shared" si="818"/>
        <v>4.0293861276929986E-2</v>
      </c>
      <c r="I4783" s="4">
        <f t="shared" si="819"/>
        <v>7.2108090608991038E-2</v>
      </c>
      <c r="J4783" s="4">
        <f t="shared" si="820"/>
        <v>8.2408016430510989E-2</v>
      </c>
      <c r="L4783" s="5">
        <f>_xlfn.STDEV.S($E$3:E4783)</f>
        <v>1.2571261873824211E-2</v>
      </c>
      <c r="M4783">
        <f t="shared" si="821"/>
        <v>8.2408136603606866E-2</v>
      </c>
      <c r="N4783" s="6">
        <f t="shared" si="815"/>
        <v>8.3363898863568764E-2</v>
      </c>
      <c r="O4783">
        <f t="shared" si="822"/>
        <v>2.4441735982050905E-3</v>
      </c>
      <c r="P4783">
        <f t="shared" si="823"/>
        <v>5.9739845781628189E-6</v>
      </c>
      <c r="Q4783">
        <f t="shared" si="813"/>
        <v>4.0641949849707368E-4</v>
      </c>
    </row>
    <row r="4784" spans="1:17" x14ac:dyDescent="0.3">
      <c r="A4784" s="2">
        <v>40932</v>
      </c>
      <c r="B4784">
        <v>131.46000699999999</v>
      </c>
      <c r="C4784">
        <v>111.392624</v>
      </c>
      <c r="D4784">
        <v>103083300</v>
      </c>
      <c r="E4784" s="3">
        <f t="shared" si="814"/>
        <v>-1.1396854255780742E-3</v>
      </c>
      <c r="F4784" s="4">
        <f t="shared" si="816"/>
        <v>8.5342963499941086E-3</v>
      </c>
      <c r="G4784" s="4">
        <f t="shared" si="817"/>
        <v>3.9027131846577647E-3</v>
      </c>
      <c r="H4784" s="4">
        <f t="shared" si="818"/>
        <v>3.8166533557430327E-2</v>
      </c>
      <c r="I4784" s="4">
        <f t="shared" si="819"/>
        <v>8.1017089084292948E-2</v>
      </c>
      <c r="J4784" s="4">
        <f t="shared" si="820"/>
        <v>9.2858743010318046E-2</v>
      </c>
      <c r="L4784" s="5">
        <f>_xlfn.STDEV.S($E$3:E4784)</f>
        <v>1.2569964538708541E-2</v>
      </c>
      <c r="M4784">
        <f t="shared" si="821"/>
        <v>9.2858973373854958E-2</v>
      </c>
      <c r="N4784" s="6">
        <f t="shared" si="815"/>
        <v>9.3723247748125127E-2</v>
      </c>
      <c r="O4784">
        <f t="shared" si="822"/>
        <v>1.0450836770248093E-2</v>
      </c>
      <c r="P4784">
        <f t="shared" si="823"/>
        <v>1.0921998919836958E-4</v>
      </c>
      <c r="Q4784">
        <f t="shared" si="813"/>
        <v>4.0128525759349843E-4</v>
      </c>
    </row>
    <row r="4785" spans="1:17" x14ac:dyDescent="0.3">
      <c r="A4785" s="2">
        <v>40933</v>
      </c>
      <c r="B4785">
        <v>132.55999800000001</v>
      </c>
      <c r="C4785">
        <v>112.324715</v>
      </c>
      <c r="D4785">
        <v>198613200</v>
      </c>
      <c r="E4785" s="3">
        <f t="shared" si="814"/>
        <v>8.3674953706645017E-3</v>
      </c>
      <c r="F4785" s="4">
        <f t="shared" si="816"/>
        <v>6.4198958662231376E-3</v>
      </c>
      <c r="G4785" s="4">
        <f t="shared" si="817"/>
        <v>2.9508566381225565E-3</v>
      </c>
      <c r="H4785" s="4">
        <f t="shared" si="818"/>
        <v>2.8710647130689666E-2</v>
      </c>
      <c r="I4785" s="4">
        <f t="shared" si="819"/>
        <v>6.0701231053659432E-2</v>
      </c>
      <c r="J4785" s="4">
        <f t="shared" si="820"/>
        <v>6.9635998970137614E-2</v>
      </c>
      <c r="L4785" s="5">
        <f>_xlfn.STDEV.S($E$3:E4785)</f>
        <v>1.2569190390051841E-2</v>
      </c>
      <c r="M4785">
        <f t="shared" si="821"/>
        <v>6.9636068748487046E-2</v>
      </c>
      <c r="N4785" s="6">
        <f t="shared" si="815"/>
        <v>7.0118898456867917E-2</v>
      </c>
      <c r="O4785">
        <f t="shared" si="822"/>
        <v>-2.3222904625367913E-2</v>
      </c>
      <c r="P4785">
        <f t="shared" si="823"/>
        <v>5.393032992389344E-4</v>
      </c>
      <c r="Q4785">
        <f t="shared" ref="Q4785:Q4848" si="824">AVERAGE(P4763:P4785)</f>
        <v>3.3780409051827195E-4</v>
      </c>
    </row>
    <row r="4786" spans="1:17" x14ac:dyDescent="0.3">
      <c r="A4786" s="2">
        <v>40934</v>
      </c>
      <c r="B4786">
        <v>131.88000500000001</v>
      </c>
      <c r="C4786">
        <v>111.74851200000001</v>
      </c>
      <c r="D4786">
        <v>184880500</v>
      </c>
      <c r="E4786" s="3">
        <f t="shared" si="814"/>
        <v>-5.1296998359942059E-3</v>
      </c>
      <c r="F4786" s="4">
        <f t="shared" si="816"/>
        <v>6.6360825773280011E-3</v>
      </c>
      <c r="G4786" s="4">
        <f t="shared" si="817"/>
        <v>2.6436279077822274E-3</v>
      </c>
      <c r="H4786" s="4">
        <f t="shared" si="818"/>
        <v>2.9677463494414833E-2</v>
      </c>
      <c r="I4786" s="4">
        <f t="shared" si="819"/>
        <v>5.4221725134424803E-2</v>
      </c>
      <c r="J4786" s="4">
        <f t="shared" si="820"/>
        <v>6.2092493207079658E-2</v>
      </c>
      <c r="L4786" s="5">
        <f>_xlfn.STDEV.S($E$3:E4786)</f>
        <v>1.2568122434869768E-2</v>
      </c>
      <c r="M4786">
        <f t="shared" si="821"/>
        <v>6.2092350198797649E-2</v>
      </c>
      <c r="N4786" s="6">
        <f t="shared" si="815"/>
        <v>6.2604757667380273E-2</v>
      </c>
      <c r="O4786">
        <f t="shared" si="822"/>
        <v>-7.543718549689396E-3</v>
      </c>
      <c r="P4786">
        <f t="shared" si="823"/>
        <v>5.6907689556927884E-5</v>
      </c>
      <c r="Q4786">
        <f t="shared" si="824"/>
        <v>3.2606757717957793E-4</v>
      </c>
    </row>
    <row r="4787" spans="1:17" x14ac:dyDescent="0.3">
      <c r="A4787" s="2">
        <v>40935</v>
      </c>
      <c r="B4787">
        <v>131.820007</v>
      </c>
      <c r="C4787">
        <v>111.69768500000001</v>
      </c>
      <c r="D4787">
        <v>135259100</v>
      </c>
      <c r="E4787" s="3">
        <f t="shared" si="814"/>
        <v>-4.5494387113498291E-4</v>
      </c>
      <c r="F4787" s="4">
        <f t="shared" si="816"/>
        <v>6.5227854287446541E-3</v>
      </c>
      <c r="G4787" s="4">
        <f t="shared" si="817"/>
        <v>2.238681884204295E-3</v>
      </c>
      <c r="H4787" s="4">
        <f t="shared" si="818"/>
        <v>2.9170783242636316E-2</v>
      </c>
      <c r="I4787" s="4">
        <f t="shared" si="819"/>
        <v>4.5738772940622674E-2</v>
      </c>
      <c r="J4787" s="4">
        <f t="shared" si="820"/>
        <v>5.2287110533709491E-2</v>
      </c>
      <c r="L4787" s="5">
        <f>_xlfn.STDEV.S($E$3:E4787)</f>
        <v>1.2566813657226212E-2</v>
      </c>
      <c r="M4787">
        <f t="shared" si="821"/>
        <v>5.2287141030266014E-2</v>
      </c>
      <c r="N4787" s="6">
        <f t="shared" si="815"/>
        <v>5.2777736789455743E-2</v>
      </c>
      <c r="O4787">
        <f t="shared" si="822"/>
        <v>-9.8052091685316353E-3</v>
      </c>
      <c r="P4787">
        <f t="shared" si="823"/>
        <v>9.6142126838656849E-5</v>
      </c>
      <c r="Q4787">
        <f t="shared" si="824"/>
        <v>3.2581106947537783E-4</v>
      </c>
    </row>
    <row r="4788" spans="1:17" x14ac:dyDescent="0.3">
      <c r="A4788" s="2">
        <v>40938</v>
      </c>
      <c r="B4788">
        <v>131.36999499999999</v>
      </c>
      <c r="C4788">
        <v>111.316368</v>
      </c>
      <c r="D4788">
        <v>147311800</v>
      </c>
      <c r="E4788" s="3">
        <f t="shared" si="814"/>
        <v>-3.4138368692395726E-3</v>
      </c>
      <c r="F4788" s="4">
        <f t="shared" si="816"/>
        <v>6.4541235149601179E-3</v>
      </c>
      <c r="G4788" s="4">
        <f t="shared" si="817"/>
        <v>1.7015279206154701E-3</v>
      </c>
      <c r="H4788" s="4">
        <f t="shared" si="818"/>
        <v>2.886371782926141E-2</v>
      </c>
      <c r="I4788" s="4">
        <f t="shared" si="819"/>
        <v>3.4586302661496315E-2</v>
      </c>
      <c r="J4788" s="4">
        <f t="shared" si="820"/>
        <v>3.9401851964159684E-2</v>
      </c>
      <c r="L4788" s="5">
        <f>_xlfn.STDEV.S($E$3:E4788)</f>
        <v>1.2565615643135113E-2</v>
      </c>
      <c r="M4788">
        <f t="shared" si="821"/>
        <v>3.9401820075969665E-2</v>
      </c>
      <c r="N4788" s="6">
        <f t="shared" si="815"/>
        <v>3.9876426193231396E-2</v>
      </c>
      <c r="O4788">
        <f t="shared" si="822"/>
        <v>-1.2885320954296349E-2</v>
      </c>
      <c r="P4788">
        <f t="shared" si="823"/>
        <v>1.6603149609522859E-4</v>
      </c>
      <c r="Q4788">
        <f t="shared" si="824"/>
        <v>2.9577787794635906E-4</v>
      </c>
    </row>
    <row r="4789" spans="1:17" x14ac:dyDescent="0.3">
      <c r="A4789" s="2">
        <v>40939</v>
      </c>
      <c r="B4789">
        <v>131.320007</v>
      </c>
      <c r="C4789">
        <v>111.27401</v>
      </c>
      <c r="D4789">
        <v>157212000</v>
      </c>
      <c r="E4789" s="3">
        <f t="shared" si="814"/>
        <v>-3.8051306921327299E-4</v>
      </c>
      <c r="F4789" s="4">
        <f t="shared" si="816"/>
        <v>6.4662484667481479E-3</v>
      </c>
      <c r="G4789" s="4">
        <f t="shared" si="817"/>
        <v>1.6505841380483827E-3</v>
      </c>
      <c r="H4789" s="4">
        <f t="shared" si="818"/>
        <v>2.8917942262105294E-2</v>
      </c>
      <c r="I4789" s="4">
        <f t="shared" si="819"/>
        <v>3.35344866964431E-2</v>
      </c>
      <c r="J4789" s="4">
        <f t="shared" si="820"/>
        <v>3.8184954974000762E-2</v>
      </c>
      <c r="L4789" s="5">
        <f>_xlfn.STDEV.S($E$3:E4789)</f>
        <v>1.2564306765603959E-2</v>
      </c>
      <c r="M4789">
        <f t="shared" si="821"/>
        <v>3.8184908501619264E-2</v>
      </c>
      <c r="N4789" s="6">
        <f t="shared" si="815"/>
        <v>3.8660745604616631E-2</v>
      </c>
      <c r="O4789">
        <f t="shared" si="822"/>
        <v>-1.2169115743504016E-3</v>
      </c>
      <c r="P4789">
        <f t="shared" si="823"/>
        <v>1.4808737797879731E-6</v>
      </c>
      <c r="Q4789">
        <f t="shared" si="824"/>
        <v>2.9475353680297699E-4</v>
      </c>
    </row>
    <row r="4790" spans="1:17" x14ac:dyDescent="0.3">
      <c r="A4790" s="2">
        <v>40940</v>
      </c>
      <c r="B4790">
        <v>132.470001</v>
      </c>
      <c r="C4790">
        <v>112.248451</v>
      </c>
      <c r="D4790">
        <v>166234500</v>
      </c>
      <c r="E4790" s="3">
        <f t="shared" si="814"/>
        <v>8.7571880802594926E-3</v>
      </c>
      <c r="F4790" s="4">
        <f t="shared" si="816"/>
        <v>5.7654354508175389E-3</v>
      </c>
      <c r="G4790" s="4">
        <f t="shared" si="817"/>
        <v>2.6019199530532122E-3</v>
      </c>
      <c r="H4790" s="4">
        <f t="shared" si="818"/>
        <v>2.5783811175830326E-2</v>
      </c>
      <c r="I4790" s="4">
        <f t="shared" si="819"/>
        <v>5.3345001656192936E-2</v>
      </c>
      <c r="J4790" s="4">
        <f t="shared" si="820"/>
        <v>6.1203168197946578E-2</v>
      </c>
      <c r="L4790" s="5">
        <f>_xlfn.STDEV.S($E$3:E4790)</f>
        <v>1.2563587806955821E-2</v>
      </c>
      <c r="M4790">
        <f t="shared" si="821"/>
        <v>6.1203227410026026E-2</v>
      </c>
      <c r="N4790" s="6">
        <f t="shared" si="815"/>
        <v>6.1588571739903175E-2</v>
      </c>
      <c r="O4790">
        <f t="shared" si="822"/>
        <v>2.3018318908406762E-2</v>
      </c>
      <c r="P4790">
        <f t="shared" si="823"/>
        <v>5.2984300536911629E-4</v>
      </c>
      <c r="Q4790">
        <f t="shared" si="824"/>
        <v>3.1369602551654501E-4</v>
      </c>
    </row>
    <row r="4791" spans="1:17" x14ac:dyDescent="0.3">
      <c r="A4791" s="2">
        <v>40941</v>
      </c>
      <c r="B4791">
        <v>132.679993</v>
      </c>
      <c r="C4791">
        <v>112.426407</v>
      </c>
      <c r="D4791">
        <v>113090400</v>
      </c>
      <c r="E4791" s="3">
        <f t="shared" si="814"/>
        <v>1.5852041852102428E-3</v>
      </c>
      <c r="F4791" s="4">
        <f t="shared" si="816"/>
        <v>5.5152893396897629E-3</v>
      </c>
      <c r="G4791" s="4">
        <f t="shared" si="817"/>
        <v>2.2215348237496733E-3</v>
      </c>
      <c r="H4791" s="4">
        <f t="shared" si="818"/>
        <v>2.4665123758252479E-2</v>
      </c>
      <c r="I4791" s="4">
        <f t="shared" si="819"/>
        <v>4.5381005232324023E-2</v>
      </c>
      <c r="J4791" s="4">
        <f t="shared" si="820"/>
        <v>5.2014108088242805E-2</v>
      </c>
      <c r="L4791" s="5">
        <f>_xlfn.STDEV.S($E$3:E4791)</f>
        <v>1.2562289279421294E-2</v>
      </c>
      <c r="M4791">
        <f t="shared" si="821"/>
        <v>5.2013874436714048E-2</v>
      </c>
      <c r="N4791" s="6">
        <f t="shared" si="815"/>
        <v>5.2363545161498104E-2</v>
      </c>
      <c r="O4791">
        <f t="shared" si="822"/>
        <v>-9.1893529733119775E-3</v>
      </c>
      <c r="P4791">
        <f t="shared" si="823"/>
        <v>8.4444208068117687E-5</v>
      </c>
      <c r="Q4791">
        <f t="shared" si="824"/>
        <v>3.0989094245184481E-4</v>
      </c>
    </row>
    <row r="4792" spans="1:17" x14ac:dyDescent="0.3">
      <c r="A4792" s="2">
        <v>40942</v>
      </c>
      <c r="B4792">
        <v>134.53999300000001</v>
      </c>
      <c r="C4792">
        <v>114.002441</v>
      </c>
      <c r="D4792">
        <v>160598500</v>
      </c>
      <c r="E4792" s="3">
        <f t="shared" si="814"/>
        <v>1.4018692328390481E-2</v>
      </c>
      <c r="F4792" s="4">
        <f t="shared" si="816"/>
        <v>5.8069163986684174E-3</v>
      </c>
      <c r="G4792" s="4">
        <f t="shared" si="817"/>
        <v>3.0447813045714829E-3</v>
      </c>
      <c r="H4792" s="4">
        <f t="shared" si="818"/>
        <v>2.5969319614161702E-2</v>
      </c>
      <c r="I4792" s="4">
        <f t="shared" si="819"/>
        <v>6.2689657339436877E-2</v>
      </c>
      <c r="J4792" s="4">
        <f t="shared" si="820"/>
        <v>7.2031558804890983E-2</v>
      </c>
      <c r="L4792" s="5">
        <f>_xlfn.STDEV.S($E$3:E4792)</f>
        <v>1.2562539335211023E-2</v>
      </c>
      <c r="M4792">
        <f t="shared" si="821"/>
        <v>7.2031816733067813E-2</v>
      </c>
      <c r="N4792" s="6">
        <f t="shared" si="815"/>
        <v>7.2426215749228584E-2</v>
      </c>
      <c r="O4792">
        <f t="shared" si="822"/>
        <v>2.0017942296353765E-2</v>
      </c>
      <c r="P4792">
        <f t="shared" si="823"/>
        <v>4.0071801378014905E-4</v>
      </c>
      <c r="Q4792">
        <f t="shared" si="824"/>
        <v>2.7190980200303367E-4</v>
      </c>
    </row>
    <row r="4793" spans="1:17" x14ac:dyDescent="0.3">
      <c r="A4793" s="2">
        <v>40945</v>
      </c>
      <c r="B4793">
        <v>134.449997</v>
      </c>
      <c r="C4793">
        <v>113.92620100000001</v>
      </c>
      <c r="D4793">
        <v>107694500</v>
      </c>
      <c r="E4793" s="3">
        <f t="shared" si="814"/>
        <v>-6.6891634222110419E-4</v>
      </c>
      <c r="F4793" s="4">
        <f t="shared" si="816"/>
        <v>5.1232945659593311E-3</v>
      </c>
      <c r="G4793" s="4">
        <f t="shared" si="817"/>
        <v>2.3228173340366668E-3</v>
      </c>
      <c r="H4793" s="4">
        <f t="shared" si="818"/>
        <v>2.291206983648069E-2</v>
      </c>
      <c r="I4793" s="4">
        <f t="shared" si="819"/>
        <v>4.7495917344289484E-2</v>
      </c>
      <c r="J4793" s="4">
        <f t="shared" si="820"/>
        <v>5.4509821842062101E-2</v>
      </c>
      <c r="L4793" s="5">
        <f>_xlfn.STDEV.S($E$3:E4793)</f>
        <v>1.2561235939583644E-2</v>
      </c>
      <c r="M4793">
        <f t="shared" si="821"/>
        <v>5.4509780392156836E-2</v>
      </c>
      <c r="N4793" s="6">
        <f t="shared" si="815"/>
        <v>5.4812310725647961E-2</v>
      </c>
      <c r="O4793">
        <f t="shared" si="822"/>
        <v>-1.7522036340910978E-2</v>
      </c>
      <c r="P4793">
        <f t="shared" si="823"/>
        <v>3.0702175753220497E-4</v>
      </c>
      <c r="Q4793">
        <f t="shared" si="824"/>
        <v>2.7710938833634631E-4</v>
      </c>
    </row>
    <row r="4794" spans="1:17" x14ac:dyDescent="0.3">
      <c r="A4794" s="2">
        <v>40946</v>
      </c>
      <c r="B4794">
        <v>134.78999300000001</v>
      </c>
      <c r="C4794">
        <v>114.214294</v>
      </c>
      <c r="D4794">
        <v>135528100</v>
      </c>
      <c r="E4794" s="3">
        <f t="shared" si="814"/>
        <v>2.5287914286826751E-3</v>
      </c>
      <c r="F4794" s="4">
        <f t="shared" si="816"/>
        <v>5.1207809278714768E-3</v>
      </c>
      <c r="G4794" s="4">
        <f t="shared" si="817"/>
        <v>2.3645646169546722E-3</v>
      </c>
      <c r="H4794" s="4">
        <f t="shared" si="818"/>
        <v>2.2900828505210139E-2</v>
      </c>
      <c r="I4794" s="4">
        <f t="shared" si="819"/>
        <v>4.8368838026502381E-2</v>
      </c>
      <c r="J4794" s="4">
        <f t="shared" si="820"/>
        <v>5.5520548450074259E-2</v>
      </c>
      <c r="L4794" s="5">
        <f>_xlfn.STDEV.S($E$3:E4794)</f>
        <v>1.255996576365691E-2</v>
      </c>
      <c r="M4794">
        <f t="shared" si="821"/>
        <v>5.5520721742851831E-2</v>
      </c>
      <c r="N4794" s="6">
        <f t="shared" si="815"/>
        <v>5.5823244278456308E-2</v>
      </c>
      <c r="O4794">
        <f t="shared" si="822"/>
        <v>1.0109413506949952E-3</v>
      </c>
      <c r="P4794">
        <f t="shared" si="823"/>
        <v>1.0220024145450212E-6</v>
      </c>
      <c r="Q4794">
        <f t="shared" si="824"/>
        <v>2.0627560680704115E-4</v>
      </c>
    </row>
    <row r="4795" spans="1:17" x14ac:dyDescent="0.3">
      <c r="A4795" s="2">
        <v>40947</v>
      </c>
      <c r="B4795">
        <v>135.19000199999999</v>
      </c>
      <c r="C4795">
        <v>114.55323799999999</v>
      </c>
      <c r="D4795">
        <v>139361400</v>
      </c>
      <c r="E4795" s="3">
        <f t="shared" si="814"/>
        <v>2.9676461219192429E-3</v>
      </c>
      <c r="F4795" s="4">
        <f t="shared" si="816"/>
        <v>5.1219831811885816E-3</v>
      </c>
      <c r="G4795" s="4">
        <f t="shared" si="817"/>
        <v>2.3778336244047772E-3</v>
      </c>
      <c r="H4795" s="4">
        <f t="shared" si="818"/>
        <v>2.2906205145496582E-2</v>
      </c>
      <c r="I4795" s="4">
        <f t="shared" si="819"/>
        <v>4.8646432904677406E-2</v>
      </c>
      <c r="J4795" s="4">
        <f t="shared" si="820"/>
        <v>5.5841807126832954E-2</v>
      </c>
      <c r="L4795" s="5">
        <f>_xlfn.STDEV.S($E$3:E4795)</f>
        <v>1.2558713728517343E-2</v>
      </c>
      <c r="M4795">
        <f t="shared" si="821"/>
        <v>5.584199774206472E-2</v>
      </c>
      <c r="N4795" s="6">
        <f t="shared" si="815"/>
        <v>5.6144754680580222E-2</v>
      </c>
      <c r="O4795">
        <f t="shared" si="822"/>
        <v>3.2127599921288885E-4</v>
      </c>
      <c r="P4795">
        <f t="shared" si="823"/>
        <v>1.0321826767024016E-7</v>
      </c>
      <c r="Q4795">
        <f t="shared" si="824"/>
        <v>2.0591843977414037E-4</v>
      </c>
    </row>
    <row r="4796" spans="1:17" x14ac:dyDescent="0.3">
      <c r="A4796" s="2">
        <v>40948</v>
      </c>
      <c r="B4796">
        <v>135.36000100000001</v>
      </c>
      <c r="C4796">
        <v>114.69729599999999</v>
      </c>
      <c r="D4796">
        <v>148602900</v>
      </c>
      <c r="E4796" s="3">
        <f t="shared" si="814"/>
        <v>1.257482043679703E-3</v>
      </c>
      <c r="F4796" s="4">
        <f t="shared" si="816"/>
        <v>5.0146440191780207E-3</v>
      </c>
      <c r="G4796" s="4">
        <f t="shared" si="817"/>
        <v>2.5445620988331749E-3</v>
      </c>
      <c r="H4796" s="4">
        <f t="shared" si="818"/>
        <v>2.2426169819689628E-2</v>
      </c>
      <c r="I4796" s="4">
        <f t="shared" si="819"/>
        <v>5.2140440144390343E-2</v>
      </c>
      <c r="J4796" s="4">
        <f t="shared" si="820"/>
        <v>5.9901373251496803E-2</v>
      </c>
      <c r="L4796" s="5">
        <f>_xlfn.STDEV.S($E$3:E4796)</f>
        <v>1.255741095412659E-2</v>
      </c>
      <c r="M4796">
        <f t="shared" si="821"/>
        <v>5.9901355100629321E-2</v>
      </c>
      <c r="N4796" s="6">
        <f t="shared" si="815"/>
        <v>6.0192604723882992E-2</v>
      </c>
      <c r="O4796">
        <f t="shared" si="822"/>
        <v>4.0593573585646012E-3</v>
      </c>
      <c r="P4796">
        <f t="shared" si="823"/>
        <v>1.6478382164532578E-5</v>
      </c>
      <c r="Q4796">
        <f t="shared" si="824"/>
        <v>2.0650321354143635E-4</v>
      </c>
    </row>
    <row r="4797" spans="1:17" x14ac:dyDescent="0.3">
      <c r="A4797" s="2">
        <v>40949</v>
      </c>
      <c r="B4797">
        <v>134.36000100000001</v>
      </c>
      <c r="C4797">
        <v>113.84996</v>
      </c>
      <c r="D4797">
        <v>167907500</v>
      </c>
      <c r="E4797" s="3">
        <f t="shared" si="814"/>
        <v>-7.3877068012137004E-3</v>
      </c>
      <c r="F4797" s="4">
        <f t="shared" si="816"/>
        <v>5.4258392581240534E-3</v>
      </c>
      <c r="G4797" s="4">
        <f t="shared" si="817"/>
        <v>2.1178177296235765E-3</v>
      </c>
      <c r="H4797" s="4">
        <f t="shared" si="818"/>
        <v>2.4265090832304825E-2</v>
      </c>
      <c r="I4797" s="4">
        <f t="shared" si="819"/>
        <v>4.3219460146283639E-2</v>
      </c>
      <c r="J4797" s="4">
        <f t="shared" si="820"/>
        <v>4.9523360434675423E-2</v>
      </c>
      <c r="L4797" s="5">
        <f>_xlfn.STDEV.S($E$3:E4797)</f>
        <v>1.2556593721403908E-2</v>
      </c>
      <c r="M4797">
        <f t="shared" si="821"/>
        <v>4.9523486970052044E-2</v>
      </c>
      <c r="N4797" s="6">
        <f t="shared" si="815"/>
        <v>4.986155305465001E-2</v>
      </c>
      <c r="O4797">
        <f t="shared" si="822"/>
        <v>-1.0377868130577277E-2</v>
      </c>
      <c r="P4797">
        <f t="shared" si="823"/>
        <v>1.077001469356515E-4</v>
      </c>
      <c r="Q4797">
        <f t="shared" si="824"/>
        <v>2.07996512844633E-4</v>
      </c>
    </row>
    <row r="4798" spans="1:17" x14ac:dyDescent="0.3">
      <c r="A4798" s="2">
        <v>40952</v>
      </c>
      <c r="B4798">
        <v>135.36000100000001</v>
      </c>
      <c r="C4798">
        <v>114.69729599999999</v>
      </c>
      <c r="D4798">
        <v>115841900</v>
      </c>
      <c r="E4798" s="3">
        <f t="shared" si="814"/>
        <v>7.442691221772213E-3</v>
      </c>
      <c r="F4798" s="4">
        <f t="shared" si="816"/>
        <v>5.3641267109048743E-3</v>
      </c>
      <c r="G4798" s="4">
        <f t="shared" si="817"/>
        <v>2.0644335318057718E-3</v>
      </c>
      <c r="H4798" s="4">
        <f t="shared" si="818"/>
        <v>2.3989103931011325E-2</v>
      </c>
      <c r="I4798" s="4">
        <f t="shared" si="819"/>
        <v>4.2108547680019148E-2</v>
      </c>
      <c r="J4798" s="4">
        <f t="shared" si="820"/>
        <v>4.824589141897917E-2</v>
      </c>
      <c r="L4798" s="5">
        <f>_xlfn.STDEV.S($E$3:E4798)</f>
        <v>1.2555706522455291E-2</v>
      </c>
      <c r="M4798">
        <f t="shared" si="821"/>
        <v>4.8245920845430147E-2</v>
      </c>
      <c r="N4798" s="6">
        <f t="shared" si="815"/>
        <v>4.85759723806094E-2</v>
      </c>
      <c r="O4798">
        <f t="shared" si="822"/>
        <v>-1.2775661246218969E-3</v>
      </c>
      <c r="P4798">
        <f t="shared" si="823"/>
        <v>1.6321752027814123E-6</v>
      </c>
      <c r="Q4798">
        <f t="shared" si="824"/>
        <v>2.0494826462912245E-4</v>
      </c>
    </row>
    <row r="4799" spans="1:17" x14ac:dyDescent="0.3">
      <c r="A4799" s="2">
        <v>40953</v>
      </c>
      <c r="B4799">
        <v>135.19000199999999</v>
      </c>
      <c r="C4799">
        <v>114.55323799999999</v>
      </c>
      <c r="D4799">
        <v>165329500</v>
      </c>
      <c r="E4799" s="3">
        <f t="shared" si="814"/>
        <v>-1.2559027684996282E-3</v>
      </c>
      <c r="F4799" s="4">
        <f t="shared" si="816"/>
        <v>5.4002995921680341E-3</v>
      </c>
      <c r="G4799" s="4">
        <f t="shared" si="817"/>
        <v>1.9862626552081385E-3</v>
      </c>
      <c r="H4799" s="4">
        <f t="shared" si="818"/>
        <v>2.4150873973904231E-2</v>
      </c>
      <c r="I4799" s="4">
        <f t="shared" si="819"/>
        <v>4.0483857832593451E-2</v>
      </c>
      <c r="J4799" s="4">
        <f t="shared" si="820"/>
        <v>4.636212278741203E-2</v>
      </c>
      <c r="L4799" s="5">
        <f>_xlfn.STDEV.S($E$3:E4799)</f>
        <v>1.2554417923847143E-2</v>
      </c>
      <c r="M4799">
        <f t="shared" si="821"/>
        <v>4.6362268878380831E-2</v>
      </c>
      <c r="N4799" s="6">
        <f t="shared" si="815"/>
        <v>4.6696203550128601E-2</v>
      </c>
      <c r="O4799">
        <f t="shared" si="822"/>
        <v>-1.8836519670493157E-3</v>
      </c>
      <c r="P4799">
        <f t="shared" si="823"/>
        <v>3.5481447329687563E-6</v>
      </c>
      <c r="Q4799">
        <f t="shared" si="824"/>
        <v>2.0464592022285377E-4</v>
      </c>
    </row>
    <row r="4800" spans="1:17" x14ac:dyDescent="0.3">
      <c r="A4800" s="2">
        <v>40954</v>
      </c>
      <c r="B4800">
        <v>134.55999800000001</v>
      </c>
      <c r="C4800">
        <v>114.01943199999999</v>
      </c>
      <c r="D4800">
        <v>195195100</v>
      </c>
      <c r="E4800" s="3">
        <f t="shared" si="814"/>
        <v>-4.6601375151986701E-3</v>
      </c>
      <c r="F4800" s="4">
        <f t="shared" si="816"/>
        <v>5.5735917852994263E-3</v>
      </c>
      <c r="G4800" s="4">
        <f t="shared" si="817"/>
        <v>1.6793277466868775E-3</v>
      </c>
      <c r="H4800" s="4">
        <f t="shared" si="818"/>
        <v>2.4925860221527863E-2</v>
      </c>
      <c r="I4800" s="4">
        <f t="shared" si="819"/>
        <v>3.4127819568361861E-2</v>
      </c>
      <c r="J4800" s="4">
        <f t="shared" si="820"/>
        <v>3.8993448895883853E-2</v>
      </c>
      <c r="L4800" s="5">
        <f>_xlfn.STDEV.S($E$3:E4800)</f>
        <v>1.2553314604992696E-2</v>
      </c>
      <c r="M4800">
        <f t="shared" si="821"/>
        <v>3.8993152613433453E-2</v>
      </c>
      <c r="N4800" s="6">
        <f t="shared" si="815"/>
        <v>3.9346492249898946E-2</v>
      </c>
      <c r="O4800">
        <f t="shared" si="822"/>
        <v>-7.3691162649473785E-3</v>
      </c>
      <c r="P4800">
        <f t="shared" si="823"/>
        <v>5.4303874526312002E-5</v>
      </c>
      <c r="Q4800">
        <f t="shared" si="824"/>
        <v>1.7903030058569191E-4</v>
      </c>
    </row>
    <row r="4801" spans="1:17" x14ac:dyDescent="0.3">
      <c r="A4801" s="2">
        <v>40955</v>
      </c>
      <c r="B4801">
        <v>136.050003</v>
      </c>
      <c r="C4801">
        <v>115.281982</v>
      </c>
      <c r="D4801">
        <v>186567800</v>
      </c>
      <c r="E4801" s="3">
        <f t="shared" si="814"/>
        <v>1.1073164552217074E-2</v>
      </c>
      <c r="F4801" s="4">
        <f t="shared" si="816"/>
        <v>5.6938462052523106E-3</v>
      </c>
      <c r="G4801" s="4">
        <f t="shared" si="817"/>
        <v>2.3856974300835972E-3</v>
      </c>
      <c r="H4801" s="4">
        <f t="shared" si="818"/>
        <v>2.5463654336746775E-2</v>
      </c>
      <c r="I4801" s="4">
        <f t="shared" si="819"/>
        <v>4.8810980964667072E-2</v>
      </c>
      <c r="J4801" s="4">
        <f t="shared" si="820"/>
        <v>5.5960985513788808E-2</v>
      </c>
      <c r="L4801" s="5">
        <f>_xlfn.STDEV.S($E$3:E4801)</f>
        <v>1.2552967534859431E-2</v>
      </c>
      <c r="M4801">
        <f t="shared" si="821"/>
        <v>5.5960937782084295E-2</v>
      </c>
      <c r="N4801" s="6">
        <f t="shared" si="815"/>
        <v>5.633534027897813E-2</v>
      </c>
      <c r="O4801">
        <f t="shared" si="822"/>
        <v>1.6967785168650842E-2</v>
      </c>
      <c r="P4801">
        <f t="shared" si="823"/>
        <v>2.8790573352948751E-4</v>
      </c>
      <c r="Q4801">
        <f t="shared" si="824"/>
        <v>1.6909907079974156E-4</v>
      </c>
    </row>
    <row r="4802" spans="1:17" x14ac:dyDescent="0.3">
      <c r="A4802" s="2">
        <v>40956</v>
      </c>
      <c r="B4802">
        <v>136.41000399999999</v>
      </c>
      <c r="C4802">
        <v>115.587029</v>
      </c>
      <c r="D4802">
        <v>129869400</v>
      </c>
      <c r="E4802" s="3">
        <f t="shared" si="814"/>
        <v>2.6460932896854583E-3</v>
      </c>
      <c r="F4802" s="4">
        <f t="shared" si="816"/>
        <v>5.6849230718432307E-3</v>
      </c>
      <c r="G4802" s="4">
        <f t="shared" si="817"/>
        <v>2.3320152911043305E-3</v>
      </c>
      <c r="H4802" s="4">
        <f t="shared" si="818"/>
        <v>2.5423748870996771E-2</v>
      </c>
      <c r="I4802" s="4">
        <f t="shared" si="819"/>
        <v>4.7688183993345179E-2</v>
      </c>
      <c r="J4802" s="4">
        <f t="shared" si="820"/>
        <v>5.4662243376716768E-2</v>
      </c>
      <c r="L4802" s="5">
        <f>_xlfn.STDEV.S($E$3:E4802)</f>
        <v>1.2551704718054063E-2</v>
      </c>
      <c r="M4802">
        <f t="shared" si="821"/>
        <v>5.4662194360976878E-2</v>
      </c>
      <c r="N4802" s="6">
        <f t="shared" si="815"/>
        <v>5.5034964789706153E-2</v>
      </c>
      <c r="O4802">
        <f t="shared" si="822"/>
        <v>-1.2987434211074178E-3</v>
      </c>
      <c r="P4802">
        <f t="shared" si="823"/>
        <v>1.6867344738697996E-6</v>
      </c>
      <c r="Q4802">
        <f t="shared" si="824"/>
        <v>1.5319966109599551E-4</v>
      </c>
    </row>
    <row r="4803" spans="1:17" x14ac:dyDescent="0.3">
      <c r="A4803" s="2">
        <v>40960</v>
      </c>
      <c r="B4803">
        <v>136.470001</v>
      </c>
      <c r="C4803">
        <v>115.63788599999999</v>
      </c>
      <c r="D4803">
        <v>134042300</v>
      </c>
      <c r="E4803" s="3">
        <f t="shared" si="814"/>
        <v>4.3982844542700406E-4</v>
      </c>
      <c r="F4803" s="4">
        <f t="shared" si="816"/>
        <v>5.3664466103958289E-3</v>
      </c>
      <c r="G4803" s="4">
        <f t="shared" si="817"/>
        <v>1.8704342095285592E-3</v>
      </c>
      <c r="H4803" s="4">
        <f t="shared" si="818"/>
        <v>2.3999478836936806E-2</v>
      </c>
      <c r="I4803" s="4">
        <f t="shared" si="819"/>
        <v>3.8080923319008919E-2</v>
      </c>
      <c r="J4803" s="4">
        <f t="shared" si="820"/>
        <v>4.3588249042864291E-2</v>
      </c>
      <c r="L4803" s="5">
        <f>_xlfn.STDEV.S($E$3:E4803)</f>
        <v>1.2550397310490572E-2</v>
      </c>
      <c r="M4803">
        <f t="shared" si="821"/>
        <v>4.3587954619929474E-2</v>
      </c>
      <c r="N4803" s="6">
        <f t="shared" si="815"/>
        <v>4.3916811579149506E-2</v>
      </c>
      <c r="O4803">
        <f t="shared" si="822"/>
        <v>-1.1074239741047404E-2</v>
      </c>
      <c r="P4803">
        <f t="shared" si="823"/>
        <v>1.2263878584219367E-4</v>
      </c>
      <c r="Q4803">
        <f t="shared" si="824"/>
        <v>1.3855020154558928E-4</v>
      </c>
    </row>
    <row r="4804" spans="1:17" x14ac:dyDescent="0.3">
      <c r="A4804" s="2">
        <v>40961</v>
      </c>
      <c r="B4804">
        <v>136.029999</v>
      </c>
      <c r="C4804">
        <v>115.26501500000001</v>
      </c>
      <c r="D4804">
        <v>124455300</v>
      </c>
      <c r="E4804" s="3">
        <f t="shared" ref="E4804:E4867" si="825">B4804/B4803-1</f>
        <v>-3.2241664598506858E-3</v>
      </c>
      <c r="F4804" s="4">
        <f t="shared" si="816"/>
        <v>5.413722640363678E-3</v>
      </c>
      <c r="G4804" s="4">
        <f t="shared" si="817"/>
        <v>1.5008416534480799E-3</v>
      </c>
      <c r="H4804" s="4">
        <f t="shared" si="818"/>
        <v>2.4210903670365665E-2</v>
      </c>
      <c r="I4804" s="4">
        <f t="shared" si="819"/>
        <v>3.0448691627594782E-2</v>
      </c>
      <c r="J4804" s="4">
        <f t="shared" si="820"/>
        <v>3.4763441787671656E-2</v>
      </c>
      <c r="L4804" s="5">
        <f>_xlfn.STDEV.S($E$3:E4804)</f>
        <v>1.2549194098389243E-2</v>
      </c>
      <c r="M4804">
        <f t="shared" si="821"/>
        <v>3.4763363431130914E-2</v>
      </c>
      <c r="N4804" s="6">
        <f t="shared" si="815"/>
        <v>3.5095279402008517E-2</v>
      </c>
      <c r="O4804">
        <f t="shared" si="822"/>
        <v>-8.8245911887985598E-3</v>
      </c>
      <c r="P4804">
        <f t="shared" si="823"/>
        <v>7.7873409649421174E-5</v>
      </c>
      <c r="Q4804">
        <f t="shared" si="824"/>
        <v>1.2921712341565291E-4</v>
      </c>
    </row>
    <row r="4805" spans="1:17" x14ac:dyDescent="0.3">
      <c r="A4805" s="2">
        <v>40962</v>
      </c>
      <c r="B4805">
        <v>136.63000500000001</v>
      </c>
      <c r="C4805">
        <v>115.77343</v>
      </c>
      <c r="D4805">
        <v>137704300</v>
      </c>
      <c r="E4805" s="3">
        <f t="shared" si="825"/>
        <v>4.4108358774597178E-3</v>
      </c>
      <c r="F4805" s="4">
        <f t="shared" si="816"/>
        <v>5.4283569730110039E-3</v>
      </c>
      <c r="G4805" s="4">
        <f t="shared" si="817"/>
        <v>1.5305608970407434E-3</v>
      </c>
      <c r="H4805" s="4">
        <f t="shared" si="818"/>
        <v>2.4276350395575193E-2</v>
      </c>
      <c r="I4805" s="4">
        <f t="shared" si="819"/>
        <v>3.1060429315402871E-2</v>
      </c>
      <c r="J4805" s="4">
        <f t="shared" si="820"/>
        <v>3.5468063804444228E-2</v>
      </c>
      <c r="L4805" s="5">
        <f>_xlfn.STDEV.S($E$3:E4805)</f>
        <v>1.2548026608767414E-2</v>
      </c>
      <c r="M4805">
        <f t="shared" si="821"/>
        <v>3.5468041730990073E-2</v>
      </c>
      <c r="N4805" s="6">
        <f t="shared" si="815"/>
        <v>3.5801981477093126E-2</v>
      </c>
      <c r="O4805">
        <f t="shared" si="822"/>
        <v>7.0467829985915859E-4</v>
      </c>
      <c r="P4805">
        <f t="shared" si="823"/>
        <v>4.965715062923942E-7</v>
      </c>
      <c r="Q4805">
        <f t="shared" si="824"/>
        <v>1.2923807057745138E-4</v>
      </c>
    </row>
    <row r="4806" spans="1:17" x14ac:dyDescent="0.3">
      <c r="A4806" s="2">
        <v>40963</v>
      </c>
      <c r="B4806">
        <v>136.929993</v>
      </c>
      <c r="C4806">
        <v>116.02761099999999</v>
      </c>
      <c r="D4806">
        <v>105539100</v>
      </c>
      <c r="E4806" s="3">
        <f t="shared" si="825"/>
        <v>2.1956231356354827E-3</v>
      </c>
      <c r="F4806" s="4">
        <f t="shared" si="816"/>
        <v>5.3549372875511874E-3</v>
      </c>
      <c r="G4806" s="4">
        <f t="shared" si="817"/>
        <v>1.7380533531677997E-3</v>
      </c>
      <c r="H4806" s="4">
        <f t="shared" si="818"/>
        <v>2.3948007580425586E-2</v>
      </c>
      <c r="I4806" s="4">
        <f t="shared" si="819"/>
        <v>3.5341054533608141E-2</v>
      </c>
      <c r="J4806" s="4">
        <f t="shared" si="820"/>
        <v>4.0422207954095013E-2</v>
      </c>
      <c r="L4806" s="5">
        <f>_xlfn.STDEV.S($E$3:E4806)</f>
        <v>1.2546749612496608E-2</v>
      </c>
      <c r="M4806">
        <f t="shared" si="821"/>
        <v>4.0422399206576899E-2</v>
      </c>
      <c r="N4806" s="6">
        <f t="shared" si="815"/>
        <v>4.0748876710308801E-2</v>
      </c>
      <c r="O4806">
        <f t="shared" si="822"/>
        <v>4.9543574755868264E-3</v>
      </c>
      <c r="P4806">
        <f t="shared" si="823"/>
        <v>2.4545657995903071E-5</v>
      </c>
      <c r="Q4806">
        <f t="shared" si="824"/>
        <v>1.3004553463909227E-4</v>
      </c>
    </row>
    <row r="4807" spans="1:17" x14ac:dyDescent="0.3">
      <c r="A4807" s="2">
        <v>40966</v>
      </c>
      <c r="B4807">
        <v>137.16000399999999</v>
      </c>
      <c r="C4807">
        <v>116.222527</v>
      </c>
      <c r="D4807">
        <v>145728900</v>
      </c>
      <c r="E4807" s="3">
        <f t="shared" si="825"/>
        <v>1.6797707716234012E-3</v>
      </c>
      <c r="F4807" s="4">
        <f t="shared" si="816"/>
        <v>5.3182112806984183E-3</v>
      </c>
      <c r="G4807" s="4">
        <f t="shared" si="817"/>
        <v>1.8606384052200376E-3</v>
      </c>
      <c r="H4807" s="4">
        <f t="shared" si="818"/>
        <v>2.3783763884695757E-2</v>
      </c>
      <c r="I4807" s="4">
        <f t="shared" si="819"/>
        <v>3.7877945114585643E-2</v>
      </c>
      <c r="J4807" s="4">
        <f t="shared" si="820"/>
        <v>4.3359271256595999E-2</v>
      </c>
      <c r="L4807" s="5">
        <f>_xlfn.STDEV.S($E$3:E4807)</f>
        <v>1.2545459122160131E-2</v>
      </c>
      <c r="M4807">
        <f t="shared" si="821"/>
        <v>4.3359171584404346E-2</v>
      </c>
      <c r="N4807" s="6">
        <f t="shared" si="815"/>
        <v>4.3682077817245979E-2</v>
      </c>
      <c r="O4807">
        <f t="shared" si="822"/>
        <v>2.9367723778274471E-3</v>
      </c>
      <c r="P4807">
        <f t="shared" si="823"/>
        <v>8.6246319991702783E-6</v>
      </c>
      <c r="Q4807">
        <f t="shared" si="824"/>
        <v>1.2567182345651838E-4</v>
      </c>
    </row>
    <row r="4808" spans="1:17" x14ac:dyDescent="0.3">
      <c r="A4808" s="2">
        <v>40967</v>
      </c>
      <c r="B4808">
        <v>137.55999800000001</v>
      </c>
      <c r="C4808">
        <v>116.56150100000001</v>
      </c>
      <c r="D4808">
        <v>129355900</v>
      </c>
      <c r="E4808" s="3">
        <f t="shared" si="825"/>
        <v>2.91625829932185E-3</v>
      </c>
      <c r="F4808" s="4">
        <f t="shared" si="816"/>
        <v>5.1333017612850322E-3</v>
      </c>
      <c r="G4808" s="4">
        <f t="shared" si="817"/>
        <v>1.6236280977703571E-3</v>
      </c>
      <c r="H4808" s="4">
        <f t="shared" si="818"/>
        <v>2.2956823374505463E-2</v>
      </c>
      <c r="I4808" s="4">
        <f t="shared" si="819"/>
        <v>3.29783471374967E-2</v>
      </c>
      <c r="J4808" s="4">
        <f t="shared" si="820"/>
        <v>3.7719089694552066E-2</v>
      </c>
      <c r="L4808" s="5">
        <f>_xlfn.STDEV.S($E$3:E4808)</f>
        <v>1.2544209689256571E-2</v>
      </c>
      <c r="M4808">
        <f t="shared" si="821"/>
        <v>3.7718769428466643E-2</v>
      </c>
      <c r="N4808" s="6">
        <f t="shared" si="815"/>
        <v>3.8018038879218397E-2</v>
      </c>
      <c r="O4808">
        <f t="shared" si="822"/>
        <v>-5.6404021559377029E-3</v>
      </c>
      <c r="P4808">
        <f t="shared" si="823"/>
        <v>3.1814136480706684E-5</v>
      </c>
      <c r="Q4808">
        <f t="shared" si="824"/>
        <v>1.0360707724963891E-4</v>
      </c>
    </row>
    <row r="4809" spans="1:17" x14ac:dyDescent="0.3">
      <c r="A4809" s="2">
        <v>40968</v>
      </c>
      <c r="B4809">
        <v>137.020004</v>
      </c>
      <c r="C4809">
        <v>116.103905</v>
      </c>
      <c r="D4809">
        <v>185934700</v>
      </c>
      <c r="E4809" s="3">
        <f t="shared" si="825"/>
        <v>-3.9255161954858675E-3</v>
      </c>
      <c r="F4809" s="4">
        <f t="shared" si="816"/>
        <v>5.0670048154212192E-3</v>
      </c>
      <c r="G4809" s="4">
        <f t="shared" si="817"/>
        <v>1.6759839082272415E-3</v>
      </c>
      <c r="H4809" s="4">
        <f t="shared" si="818"/>
        <v>2.2660334419201244E-2</v>
      </c>
      <c r="I4809" s="4">
        <f t="shared" si="819"/>
        <v>3.4058778576522508E-2</v>
      </c>
      <c r="J4809" s="4">
        <f t="shared" si="820"/>
        <v>3.8974952972975485E-2</v>
      </c>
      <c r="L4809" s="5">
        <f>_xlfn.STDEV.S($E$3:E4809)</f>
        <v>1.2543053762351078E-2</v>
      </c>
      <c r="M4809">
        <f t="shared" si="821"/>
        <v>3.8974816538716303E-2</v>
      </c>
      <c r="N4809" s="6">
        <f t="shared" si="815"/>
        <v>3.9266694835281113E-2</v>
      </c>
      <c r="O4809">
        <f t="shared" si="822"/>
        <v>1.2560471102496598E-3</v>
      </c>
      <c r="P4809">
        <f t="shared" si="823"/>
        <v>1.577654343166521E-6</v>
      </c>
      <c r="Q4809">
        <f t="shared" si="824"/>
        <v>1.0120142354469278E-4</v>
      </c>
    </row>
    <row r="4810" spans="1:17" x14ac:dyDescent="0.3">
      <c r="A4810" s="2">
        <v>40969</v>
      </c>
      <c r="B4810">
        <v>137.729996</v>
      </c>
      <c r="C4810">
        <v>116.705482</v>
      </c>
      <c r="D4810">
        <v>145023500</v>
      </c>
      <c r="E4810" s="3">
        <f t="shared" si="825"/>
        <v>5.1816667586725984E-3</v>
      </c>
      <c r="F4810" s="4">
        <f t="shared" si="816"/>
        <v>5.0954856415650158E-3</v>
      </c>
      <c r="G4810" s="4">
        <f t="shared" si="817"/>
        <v>1.9210539356101799E-3</v>
      </c>
      <c r="H4810" s="4">
        <f t="shared" si="818"/>
        <v>2.2787704545827007E-2</v>
      </c>
      <c r="I4810" s="4">
        <f t="shared" si="819"/>
        <v>3.9130412355398603E-2</v>
      </c>
      <c r="J4810" s="4">
        <f t="shared" si="820"/>
        <v>4.4833489610818678E-2</v>
      </c>
      <c r="L4810" s="5">
        <f>_xlfn.STDEV.S($E$3:E4810)</f>
        <v>1.2541945393784075E-2</v>
      </c>
      <c r="M4810">
        <f t="shared" si="821"/>
        <v>4.4833778532571276E-2</v>
      </c>
      <c r="N4810" s="6">
        <f t="shared" si="815"/>
        <v>4.5130600998121384E-2</v>
      </c>
      <c r="O4810">
        <f t="shared" si="822"/>
        <v>5.8589619938549733E-3</v>
      </c>
      <c r="P4810">
        <f t="shared" si="823"/>
        <v>3.4327435645437048E-5</v>
      </c>
      <c r="Q4810">
        <f t="shared" si="824"/>
        <v>9.8513828275422353E-5</v>
      </c>
    </row>
    <row r="4811" spans="1:17" x14ac:dyDescent="0.3">
      <c r="A4811" s="2">
        <v>40970</v>
      </c>
      <c r="B4811">
        <v>137.30999800000001</v>
      </c>
      <c r="C4811">
        <v>116.349609</v>
      </c>
      <c r="D4811">
        <v>120638300</v>
      </c>
      <c r="E4811" s="3">
        <f t="shared" si="825"/>
        <v>-3.0494301328520823E-3</v>
      </c>
      <c r="F4811" s="4">
        <f t="shared" si="816"/>
        <v>5.0786822947086934E-3</v>
      </c>
      <c r="G4811" s="4">
        <f t="shared" si="817"/>
        <v>1.9368977067574619E-3</v>
      </c>
      <c r="H4811" s="4">
        <f t="shared" si="818"/>
        <v>2.2712557694186519E-2</v>
      </c>
      <c r="I4811" s="4">
        <f t="shared" si="819"/>
        <v>3.9459105278225826E-2</v>
      </c>
      <c r="J4811" s="4">
        <f t="shared" si="820"/>
        <v>4.5215641602679657E-2</v>
      </c>
      <c r="L4811" s="5">
        <f>_xlfn.STDEV.S($E$3:E4811)</f>
        <v>1.2540734963497644E-2</v>
      </c>
      <c r="M4811">
        <f t="shared" si="821"/>
        <v>4.5215827251877561E-2</v>
      </c>
      <c r="N4811" s="6">
        <f t="shared" si="815"/>
        <v>4.5510789522498429E-2</v>
      </c>
      <c r="O4811">
        <f t="shared" si="822"/>
        <v>3.8204871930628409E-4</v>
      </c>
      <c r="P4811">
        <f t="shared" si="823"/>
        <v>1.4596122392357186E-7</v>
      </c>
      <c r="Q4811">
        <f t="shared" si="824"/>
        <v>9.1301413715800386E-5</v>
      </c>
    </row>
    <row r="4812" spans="1:17" x14ac:dyDescent="0.3">
      <c r="A4812" s="2">
        <v>40973</v>
      </c>
      <c r="B4812">
        <v>136.75</v>
      </c>
      <c r="C4812">
        <v>115.875114</v>
      </c>
      <c r="D4812">
        <v>140765000</v>
      </c>
      <c r="E4812" s="3">
        <f t="shared" si="825"/>
        <v>-4.0783483224580142E-3</v>
      </c>
      <c r="F4812" s="4">
        <f t="shared" si="816"/>
        <v>5.2121561394712955E-3</v>
      </c>
      <c r="G4812" s="4">
        <f t="shared" si="817"/>
        <v>1.7761222609642122E-3</v>
      </c>
      <c r="H4812" s="4">
        <f t="shared" si="818"/>
        <v>2.3309470874401383E-2</v>
      </c>
      <c r="I4812" s="4">
        <f t="shared" si="819"/>
        <v>3.6128257054049984E-2</v>
      </c>
      <c r="J4812" s="4">
        <f t="shared" si="820"/>
        <v>4.1349314183968033E-2</v>
      </c>
      <c r="L4812" s="5">
        <f>_xlfn.STDEV.S($E$3:E4812)</f>
        <v>1.2539591060270914E-2</v>
      </c>
      <c r="M4812">
        <f t="shared" si="821"/>
        <v>4.1349320062098349E-2</v>
      </c>
      <c r="N4812" s="6">
        <f t="shared" si="815"/>
        <v>4.1658939989724253E-2</v>
      </c>
      <c r="O4812">
        <f t="shared" si="822"/>
        <v>-3.8665071897792114E-3</v>
      </c>
      <c r="P4812">
        <f t="shared" si="823"/>
        <v>1.4949877848614335E-5</v>
      </c>
      <c r="Q4812">
        <f t="shared" si="824"/>
        <v>9.188702258835806E-5</v>
      </c>
    </row>
    <row r="4813" spans="1:17" x14ac:dyDescent="0.3">
      <c r="A4813" s="2">
        <v>40974</v>
      </c>
      <c r="B4813">
        <v>134.75</v>
      </c>
      <c r="C4813">
        <v>114.180412</v>
      </c>
      <c r="D4813">
        <v>202129900</v>
      </c>
      <c r="E4813" s="3">
        <f t="shared" si="825"/>
        <v>-1.4625228519195566E-2</v>
      </c>
      <c r="F4813" s="4">
        <f t="shared" si="816"/>
        <v>6.0081853695339339E-3</v>
      </c>
      <c r="G4813" s="4">
        <f t="shared" si="817"/>
        <v>7.5949545229225324E-4</v>
      </c>
      <c r="H4813" s="4">
        <f t="shared" si="818"/>
        <v>2.6869421815395141E-2</v>
      </c>
      <c r="I4813" s="4">
        <f t="shared" si="819"/>
        <v>1.5300008433491108E-2</v>
      </c>
      <c r="J4813" s="4">
        <f t="shared" si="820"/>
        <v>1.721147136364487E-2</v>
      </c>
      <c r="L4813" s="5">
        <f>_xlfn.STDEV.S($E$3:E4813)</f>
        <v>1.2540137442894441E-2</v>
      </c>
      <c r="M4813">
        <f t="shared" si="821"/>
        <v>1.7211436421745056E-2</v>
      </c>
      <c r="N4813" s="6">
        <f t="shared" si="815"/>
        <v>1.7615113072340094E-2</v>
      </c>
      <c r="O4813">
        <f t="shared" si="822"/>
        <v>-2.4137883640353294E-2</v>
      </c>
      <c r="P4813">
        <f t="shared" si="823"/>
        <v>5.8263742663523517E-4</v>
      </c>
      <c r="Q4813">
        <f t="shared" si="824"/>
        <v>9.4182432208624116E-5</v>
      </c>
    </row>
    <row r="4814" spans="1:17" x14ac:dyDescent="0.3">
      <c r="A4814" s="2">
        <v>40975</v>
      </c>
      <c r="B4814">
        <v>135.69000199999999</v>
      </c>
      <c r="C4814">
        <v>114.97693599999999</v>
      </c>
      <c r="D4814">
        <v>143692200</v>
      </c>
      <c r="E4814" s="3">
        <f t="shared" si="825"/>
        <v>6.9758961038961509E-3</v>
      </c>
      <c r="F4814" s="4">
        <f t="shared" si="816"/>
        <v>6.1454373119410382E-3</v>
      </c>
      <c r="G4814" s="4">
        <f t="shared" si="817"/>
        <v>9.9387336180033615E-4</v>
      </c>
      <c r="H4814" s="4">
        <f t="shared" si="818"/>
        <v>2.7483231161927486E-2</v>
      </c>
      <c r="I4814" s="4">
        <f t="shared" si="819"/>
        <v>2.0066270162702127E-2</v>
      </c>
      <c r="J4814" s="4">
        <f t="shared" si="820"/>
        <v>2.2686209299564331E-2</v>
      </c>
      <c r="L4814" s="5">
        <f>_xlfn.STDEV.S($E$3:E4814)</f>
        <v>1.253920213958982E-2</v>
      </c>
      <c r="M4814">
        <f t="shared" si="821"/>
        <v>2.2686231224024835E-2</v>
      </c>
      <c r="N4814" s="6">
        <f t="shared" si="815"/>
        <v>2.3110744059906541E-2</v>
      </c>
      <c r="O4814">
        <f t="shared" si="822"/>
        <v>5.4747948022797789E-3</v>
      </c>
      <c r="P4814">
        <f t="shared" si="823"/>
        <v>2.9973378127069684E-5</v>
      </c>
      <c r="Q4814">
        <f t="shared" si="824"/>
        <v>9.1814135254665499E-5</v>
      </c>
    </row>
    <row r="4815" spans="1:17" x14ac:dyDescent="0.3">
      <c r="A4815" s="2">
        <v>40976</v>
      </c>
      <c r="B4815">
        <v>137.03999300000001</v>
      </c>
      <c r="C4815">
        <v>116.12082700000001</v>
      </c>
      <c r="D4815">
        <v>116968900</v>
      </c>
      <c r="E4815" s="3">
        <f t="shared" si="825"/>
        <v>9.949082320744651E-3</v>
      </c>
      <c r="F4815" s="4">
        <f t="shared" si="816"/>
        <v>5.8023920536319886E-3</v>
      </c>
      <c r="G4815" s="4">
        <f t="shared" si="817"/>
        <v>8.1693379625051761E-4</v>
      </c>
      <c r="H4815" s="4">
        <f t="shared" si="818"/>
        <v>2.5949086128051465E-2</v>
      </c>
      <c r="I4815" s="4">
        <f t="shared" si="819"/>
        <v>1.6466101980615599E-2</v>
      </c>
      <c r="J4815" s="4">
        <f t="shared" si="820"/>
        <v>1.8581935451715381E-2</v>
      </c>
      <c r="L4815" s="5">
        <f>_xlfn.STDEV.S($E$3:E4815)</f>
        <v>1.2538668512282337E-2</v>
      </c>
      <c r="M4815">
        <f t="shared" si="821"/>
        <v>1.8581835365488682E-2</v>
      </c>
      <c r="N4815" s="6">
        <f t="shared" si="815"/>
        <v>1.895929417911657E-2</v>
      </c>
      <c r="O4815">
        <f t="shared" si="822"/>
        <v>-4.1043958585361522E-3</v>
      </c>
      <c r="P4815">
        <f t="shared" si="823"/>
        <v>1.6846065363568718E-5</v>
      </c>
      <c r="Q4815">
        <f t="shared" si="824"/>
        <v>7.5124050540901143E-5</v>
      </c>
    </row>
    <row r="4816" spans="1:17" x14ac:dyDescent="0.3">
      <c r="A4816" s="2">
        <v>40977</v>
      </c>
      <c r="B4816">
        <v>137.570007</v>
      </c>
      <c r="C4816">
        <v>116.56993900000001</v>
      </c>
      <c r="D4816">
        <v>122836800</v>
      </c>
      <c r="E4816" s="3">
        <f t="shared" si="825"/>
        <v>3.8675863038024616E-3</v>
      </c>
      <c r="F4816" s="4">
        <f t="shared" si="816"/>
        <v>5.826641523280475E-3</v>
      </c>
      <c r="G4816" s="4">
        <f t="shared" si="817"/>
        <v>1.0141730417298031E-3</v>
      </c>
      <c r="H4816" s="4">
        <f t="shared" si="818"/>
        <v>2.6057533053156133E-2</v>
      </c>
      <c r="I4816" s="4">
        <f t="shared" si="819"/>
        <v>2.0480079061012013E-2</v>
      </c>
      <c r="J4816" s="4">
        <f t="shared" si="820"/>
        <v>2.3205706648639968E-2</v>
      </c>
      <c r="L4816" s="5">
        <f>_xlfn.STDEV.S($E$3:E4816)</f>
        <v>1.2537470420598801E-2</v>
      </c>
      <c r="M4816">
        <f t="shared" si="821"/>
        <v>2.3205727553865307E-2</v>
      </c>
      <c r="N4816" s="6">
        <f t="shared" si="815"/>
        <v>2.3588059117962912E-2</v>
      </c>
      <c r="O4816">
        <f t="shared" si="822"/>
        <v>4.6238921883766243E-3</v>
      </c>
      <c r="P4816">
        <f t="shared" si="823"/>
        <v>2.1380378969730368E-5</v>
      </c>
      <c r="Q4816">
        <f t="shared" si="824"/>
        <v>6.2704860168619629E-5</v>
      </c>
    </row>
    <row r="4817" spans="1:17" x14ac:dyDescent="0.3">
      <c r="A4817" s="2">
        <v>40980</v>
      </c>
      <c r="B4817">
        <v>137.58000200000001</v>
      </c>
      <c r="C4817">
        <v>116.57843800000001</v>
      </c>
      <c r="D4817">
        <v>104003500</v>
      </c>
      <c r="E4817" s="3">
        <f t="shared" si="825"/>
        <v>7.2653917942977486E-5</v>
      </c>
      <c r="F4817" s="4">
        <f t="shared" si="816"/>
        <v>5.8201243100010234E-3</v>
      </c>
      <c r="G4817" s="4">
        <f t="shared" si="817"/>
        <v>9.073844543063379E-4</v>
      </c>
      <c r="H4817" s="4">
        <f t="shared" si="818"/>
        <v>2.6028387189322696E-2</v>
      </c>
      <c r="I4817" s="4">
        <f t="shared" si="819"/>
        <v>1.8304979908930763E-2</v>
      </c>
      <c r="J4817" s="4">
        <f t="shared" si="820"/>
        <v>2.0699195496493683E-2</v>
      </c>
      <c r="L4817" s="5">
        <f>_xlfn.STDEV.S($E$3:E4817)</f>
        <v>1.2536168653679189E-2</v>
      </c>
      <c r="M4817">
        <f t="shared" si="821"/>
        <v>2.0698932746439105E-2</v>
      </c>
      <c r="N4817" s="6">
        <f t="shared" si="815"/>
        <v>2.1079478248904104E-2</v>
      </c>
      <c r="O4817">
        <f t="shared" si="822"/>
        <v>-2.506794807426202E-3</v>
      </c>
      <c r="P4817">
        <f t="shared" si="823"/>
        <v>6.2840202065389689E-6</v>
      </c>
      <c r="Q4817">
        <f t="shared" si="824"/>
        <v>6.2933643550880245E-5</v>
      </c>
    </row>
    <row r="4818" spans="1:17" x14ac:dyDescent="0.3">
      <c r="A4818" s="2">
        <v>40981</v>
      </c>
      <c r="B4818">
        <v>140.05999800000001</v>
      </c>
      <c r="C4818">
        <v>118.679855</v>
      </c>
      <c r="D4818">
        <v>184090500</v>
      </c>
      <c r="E4818" s="3">
        <f t="shared" si="825"/>
        <v>1.8025846518013644E-2</v>
      </c>
      <c r="F4818" s="4">
        <f t="shared" si="816"/>
        <v>6.8229659952901795E-3</v>
      </c>
      <c r="G4818" s="4">
        <f t="shared" si="817"/>
        <v>1.5620888193539205E-3</v>
      </c>
      <c r="H4818" s="4">
        <f t="shared" si="818"/>
        <v>3.0513231547276705E-2</v>
      </c>
      <c r="I4818" s="4">
        <f t="shared" si="819"/>
        <v>3.1709773783613615E-2</v>
      </c>
      <c r="J4818" s="4">
        <f t="shared" si="820"/>
        <v>3.6023573598155334E-2</v>
      </c>
      <c r="L4818" s="5">
        <f>_xlfn.STDEV.S($E$3:E4818)</f>
        <v>1.2537464373996597E-2</v>
      </c>
      <c r="M4818">
        <f t="shared" si="821"/>
        <v>3.6023344389032666E-2</v>
      </c>
      <c r="N4818" s="6">
        <f t="shared" si="815"/>
        <v>3.6552197115043539E-2</v>
      </c>
      <c r="O4818">
        <f t="shared" si="822"/>
        <v>1.5324411642593561E-2</v>
      </c>
      <c r="P4818">
        <f t="shared" si="823"/>
        <v>2.348375921916571E-4</v>
      </c>
      <c r="Q4818">
        <f t="shared" si="824"/>
        <v>7.3139485895401421E-5</v>
      </c>
    </row>
    <row r="4819" spans="1:17" x14ac:dyDescent="0.3">
      <c r="A4819" s="2">
        <v>40982</v>
      </c>
      <c r="B4819">
        <v>139.91000399999999</v>
      </c>
      <c r="C4819">
        <v>118.552734</v>
      </c>
      <c r="D4819">
        <v>145163600</v>
      </c>
      <c r="E4819" s="3">
        <f t="shared" si="825"/>
        <v>-1.0709267609729789E-3</v>
      </c>
      <c r="F4819" s="4">
        <f t="shared" si="816"/>
        <v>6.8449294382160542E-3</v>
      </c>
      <c r="G4819" s="4">
        <f t="shared" si="817"/>
        <v>1.4608536539342388E-3</v>
      </c>
      <c r="H4819" s="4">
        <f t="shared" si="818"/>
        <v>3.0611455050081088E-2</v>
      </c>
      <c r="I4819" s="4">
        <f t="shared" si="819"/>
        <v>2.9626127055600859E-2</v>
      </c>
      <c r="J4819" s="4">
        <f t="shared" si="820"/>
        <v>3.3614026960147481E-2</v>
      </c>
      <c r="L4819" s="5">
        <f>_xlfn.STDEV.S($E$3:E4819)</f>
        <v>1.2536178662087878E-2</v>
      </c>
      <c r="M4819">
        <f t="shared" si="821"/>
        <v>3.3614088108642783E-2</v>
      </c>
      <c r="N4819" s="6">
        <f t="shared" si="815"/>
        <v>3.414512149020843E-2</v>
      </c>
      <c r="O4819">
        <f t="shared" si="822"/>
        <v>-2.4092562803898834E-3</v>
      </c>
      <c r="P4819">
        <f t="shared" si="823"/>
        <v>5.8045158245980966E-6</v>
      </c>
      <c r="Q4819">
        <f t="shared" si="824"/>
        <v>7.2675404750186876E-5</v>
      </c>
    </row>
    <row r="4820" spans="1:17" x14ac:dyDescent="0.3">
      <c r="A4820" s="2">
        <v>40983</v>
      </c>
      <c r="B4820">
        <v>140.720001</v>
      </c>
      <c r="C4820">
        <v>119.239098</v>
      </c>
      <c r="D4820">
        <v>165118500</v>
      </c>
      <c r="E4820" s="3">
        <f t="shared" si="825"/>
        <v>5.7894144581684959E-3</v>
      </c>
      <c r="F4820" s="4">
        <f t="shared" si="816"/>
        <v>6.6183536153167485E-3</v>
      </c>
      <c r="G4820" s="4">
        <f t="shared" si="817"/>
        <v>2.0337719695595518E-3</v>
      </c>
      <c r="H4820" s="4">
        <f t="shared" si="818"/>
        <v>2.9598177165959489E-2</v>
      </c>
      <c r="I4820" s="4">
        <f t="shared" si="819"/>
        <v>4.1470996069909338E-2</v>
      </c>
      <c r="J4820" s="4">
        <f t="shared" si="820"/>
        <v>4.7335440434059128E-2</v>
      </c>
      <c r="L4820" s="5">
        <f>_xlfn.STDEV.S($E$3:E4820)</f>
        <v>1.2535125104229003E-2</v>
      </c>
      <c r="M4820">
        <f t="shared" si="821"/>
        <v>4.7335516170470888E-2</v>
      </c>
      <c r="N4820" s="6">
        <f t="shared" si="815"/>
        <v>4.7838271673474431E-2</v>
      </c>
      <c r="O4820">
        <f t="shared" si="822"/>
        <v>1.3721428061828106E-2</v>
      </c>
      <c r="P4820">
        <f t="shared" si="823"/>
        <v>1.8827758805592382E-4</v>
      </c>
      <c r="Q4820">
        <f t="shared" si="824"/>
        <v>7.6178771755416099E-5</v>
      </c>
    </row>
    <row r="4821" spans="1:17" x14ac:dyDescent="0.3">
      <c r="A4821" s="2">
        <v>40984</v>
      </c>
      <c r="B4821">
        <v>140.300003</v>
      </c>
      <c r="C4821">
        <v>119.404213</v>
      </c>
      <c r="D4821">
        <v>152893500</v>
      </c>
      <c r="E4821" s="3">
        <f t="shared" si="825"/>
        <v>-2.9846361356975493E-3</v>
      </c>
      <c r="F4821" s="4">
        <f t="shared" si="816"/>
        <v>6.5880675830535008E-3</v>
      </c>
      <c r="G4821" s="4">
        <f t="shared" si="817"/>
        <v>1.5804099105391272E-3</v>
      </c>
      <c r="H4821" s="4">
        <f t="shared" si="818"/>
        <v>2.9462733912140739E-2</v>
      </c>
      <c r="I4821" s="4">
        <f t="shared" si="819"/>
        <v>3.2087290748187947E-2</v>
      </c>
      <c r="J4821" s="4">
        <f t="shared" si="820"/>
        <v>4.1037732920922609E-2</v>
      </c>
      <c r="L4821" s="5">
        <f>_xlfn.STDEV.S($E$3:E4821)</f>
        <v>1.2533914581676258E-2</v>
      </c>
      <c r="M4821">
        <f t="shared" si="821"/>
        <v>3.6495286373409472E-2</v>
      </c>
      <c r="N4821" s="6">
        <f t="shared" si="815"/>
        <v>3.6988391290051048E-2</v>
      </c>
      <c r="O4821">
        <f t="shared" si="822"/>
        <v>-1.0840229797061417E-2</v>
      </c>
      <c r="P4821">
        <f t="shared" si="823"/>
        <v>1.175105820530982E-4</v>
      </c>
      <c r="Q4821">
        <f t="shared" si="824"/>
        <v>8.1216963357603802E-5</v>
      </c>
    </row>
    <row r="4822" spans="1:17" x14ac:dyDescent="0.3">
      <c r="A4822" s="2">
        <v>40987</v>
      </c>
      <c r="B4822">
        <v>140.85000600000001</v>
      </c>
      <c r="C4822">
        <v>119.87228399999999</v>
      </c>
      <c r="D4822">
        <v>125291100</v>
      </c>
      <c r="E4822" s="3">
        <f t="shared" si="825"/>
        <v>3.9201923609366585E-3</v>
      </c>
      <c r="F4822" s="4">
        <f t="shared" si="816"/>
        <v>6.5751702465926196E-3</v>
      </c>
      <c r="G4822" s="4">
        <f t="shared" si="817"/>
        <v>1.805457524862444E-3</v>
      </c>
      <c r="H4822" s="4">
        <f t="shared" si="818"/>
        <v>2.9405055270030307E-2</v>
      </c>
      <c r="I4822" s="4">
        <f t="shared" si="819"/>
        <v>3.6735250019894972E-2</v>
      </c>
      <c r="J4822" s="4">
        <f t="shared" si="820"/>
        <v>4.6432960716483729E-2</v>
      </c>
      <c r="L4822" s="5">
        <f>_xlfn.STDEV.S($E$3:E4822)</f>
        <v>1.2532721361476972E-2</v>
      </c>
      <c r="M4822">
        <f t="shared" si="821"/>
        <v>4.1867030965795943E-2</v>
      </c>
      <c r="N4822" s="6">
        <f t="shared" si="815"/>
        <v>4.2360738762370564E-2</v>
      </c>
      <c r="O4822">
        <f t="shared" si="822"/>
        <v>5.371744592386471E-3</v>
      </c>
      <c r="P4822">
        <f t="shared" si="823"/>
        <v>2.8855639965833294E-5</v>
      </c>
      <c r="Q4822">
        <f t="shared" si="824"/>
        <v>8.2317289237293545E-5</v>
      </c>
    </row>
    <row r="4823" spans="1:17" x14ac:dyDescent="0.3">
      <c r="A4823" s="2">
        <v>40988</v>
      </c>
      <c r="B4823">
        <v>140.44000199999999</v>
      </c>
      <c r="C4823">
        <v>119.523323</v>
      </c>
      <c r="D4823">
        <v>121729700</v>
      </c>
      <c r="E4823" s="3">
        <f t="shared" si="825"/>
        <v>-2.9109263935708229E-3</v>
      </c>
      <c r="F4823" s="4">
        <f t="shared" si="816"/>
        <v>6.5067459010791319E-3</v>
      </c>
      <c r="G4823" s="4">
        <f t="shared" si="817"/>
        <v>1.8815101823245243E-3</v>
      </c>
      <c r="H4823" s="4">
        <f t="shared" si="818"/>
        <v>2.9099052294262122E-2</v>
      </c>
      <c r="I4823" s="4">
        <f t="shared" si="819"/>
        <v>3.8310473235035669E-2</v>
      </c>
      <c r="J4823" s="4">
        <f t="shared" si="820"/>
        <v>4.8271517437483924E-2</v>
      </c>
      <c r="L4823" s="5">
        <f>_xlfn.STDEV.S($E$3:E4823)</f>
        <v>1.2531507624135204E-2</v>
      </c>
      <c r="M4823">
        <f t="shared" si="821"/>
        <v>4.3698008972919165E-2</v>
      </c>
      <c r="N4823" s="6">
        <f t="shared" si="815"/>
        <v>4.418228244250999E-2</v>
      </c>
      <c r="O4823">
        <f t="shared" si="822"/>
        <v>1.8309780071232226E-3</v>
      </c>
      <c r="P4823">
        <f t="shared" si="823"/>
        <v>3.352480462568928E-6</v>
      </c>
      <c r="Q4823">
        <f t="shared" si="824"/>
        <v>8.0102011234522115E-5</v>
      </c>
    </row>
    <row r="4824" spans="1:17" x14ac:dyDescent="0.3">
      <c r="A4824" s="2">
        <v>40989</v>
      </c>
      <c r="B4824">
        <v>140.21000699999999</v>
      </c>
      <c r="C4824">
        <v>119.32764400000001</v>
      </c>
      <c r="D4824">
        <v>122388400</v>
      </c>
      <c r="E4824" s="3">
        <f t="shared" si="825"/>
        <v>-1.6376744284011258E-3</v>
      </c>
      <c r="F4824" s="4">
        <f t="shared" si="816"/>
        <v>6.2242337802521823E-3</v>
      </c>
      <c r="G4824" s="4">
        <f t="shared" si="817"/>
        <v>1.3288650092541678E-3</v>
      </c>
      <c r="H4824" s="4">
        <f t="shared" si="818"/>
        <v>2.7835619680988737E-2</v>
      </c>
      <c r="I4824" s="4">
        <f t="shared" si="819"/>
        <v>2.6915508124093712E-2</v>
      </c>
      <c r="J4824" s="4">
        <f t="shared" si="820"/>
        <v>3.5093619400124565E-2</v>
      </c>
      <c r="L4824" s="5">
        <f>_xlfn.STDEV.S($E$3:E4824)</f>
        <v>1.2530239577178774E-2</v>
      </c>
      <c r="M4824">
        <f t="shared" si="821"/>
        <v>3.0577022479007121E-2</v>
      </c>
      <c r="N4824" s="6">
        <f t="shared" si="815"/>
        <v>3.1014847027982739E-2</v>
      </c>
      <c r="O4824">
        <f t="shared" si="822"/>
        <v>-1.3120986493912044E-2</v>
      </c>
      <c r="P4824">
        <f t="shared" si="823"/>
        <v>1.7216028657342228E-4</v>
      </c>
      <c r="Q4824">
        <f t="shared" si="824"/>
        <v>7.5069600497301877E-5</v>
      </c>
    </row>
    <row r="4825" spans="1:17" x14ac:dyDescent="0.3">
      <c r="A4825" s="2">
        <v>40990</v>
      </c>
      <c r="B4825">
        <v>139.199997</v>
      </c>
      <c r="C4825">
        <v>118.46801000000001</v>
      </c>
      <c r="D4825">
        <v>135216700</v>
      </c>
      <c r="E4825" s="3">
        <f t="shared" si="825"/>
        <v>-7.2035514554963376E-3</v>
      </c>
      <c r="F4825" s="4">
        <f t="shared" si="816"/>
        <v>6.4637199760209148E-3</v>
      </c>
      <c r="G4825" s="4">
        <f t="shared" si="817"/>
        <v>9.0061958555061143E-4</v>
      </c>
      <c r="H4825" s="4">
        <f t="shared" si="818"/>
        <v>2.8906634507812154E-2</v>
      </c>
      <c r="I4825" s="4">
        <f t="shared" si="819"/>
        <v>1.8167339656537829E-2</v>
      </c>
      <c r="J4825" s="4">
        <f t="shared" si="820"/>
        <v>2.4924777675529697E-2</v>
      </c>
      <c r="L4825" s="5">
        <f>_xlfn.STDEV.S($E$3:E4825)</f>
        <v>1.2529408478263138E-2</v>
      </c>
      <c r="M4825">
        <f t="shared" si="821"/>
        <v>2.0452994048735677E-2</v>
      </c>
      <c r="N4825" s="6">
        <f t="shared" ref="N4825:N4888" si="826">(AVERAGE(E4803:E4825)+1)^23-1</f>
        <v>2.0920762297056861E-2</v>
      </c>
      <c r="O4825">
        <f t="shared" si="822"/>
        <v>-1.0124028430271444E-2</v>
      </c>
      <c r="P4825">
        <f t="shared" si="823"/>
        <v>1.0249595165694448E-4</v>
      </c>
      <c r="Q4825">
        <f t="shared" si="824"/>
        <v>7.9452609940044243E-5</v>
      </c>
    </row>
    <row r="4826" spans="1:17" x14ac:dyDescent="0.3">
      <c r="A4826" s="2">
        <v>40991</v>
      </c>
      <c r="B4826">
        <v>139.64999399999999</v>
      </c>
      <c r="C4826">
        <v>118.851021</v>
      </c>
      <c r="D4826">
        <v>120521000</v>
      </c>
      <c r="E4826" s="3">
        <f t="shared" si="825"/>
        <v>3.2327371386364767E-3</v>
      </c>
      <c r="F4826" s="4">
        <f t="shared" ref="F4826:F4889" si="827">_xlfn.STDEV.S(E4804:E4826)</f>
        <v>6.4808815655220111E-3</v>
      </c>
      <c r="G4826" s="4">
        <f t="shared" ref="G4826:G4889" si="828">AVERAGE(E4804:E4826)</f>
        <v>1.0220503982988495E-3</v>
      </c>
      <c r="H4826" s="4">
        <f t="shared" ref="H4826:H4889" si="829">F4826*SQRT(20)</f>
        <v>2.8983383469264951E-2</v>
      </c>
      <c r="I4826" s="4">
        <f t="shared" ref="I4826:I4889" si="830">(G4826+1)^20-1</f>
        <v>2.0640701890617175E-2</v>
      </c>
      <c r="J4826" s="4">
        <f t="shared" ref="J4826:J4889" si="831">C4826/C4803-1</f>
        <v>2.7786179003652878E-2</v>
      </c>
      <c r="L4826" s="5">
        <f>_xlfn.STDEV.S($E$3:E4826)</f>
        <v>1.2528179796271483E-2</v>
      </c>
      <c r="M4826">
        <f t="shared" ref="M4826:M4889" si="832">(B4826-B4803)/B4803</f>
        <v>2.3301773112759015E-2</v>
      </c>
      <c r="N4826" s="6">
        <f t="shared" si="826"/>
        <v>2.3773340132014154E-2</v>
      </c>
      <c r="O4826">
        <f t="shared" si="822"/>
        <v>2.8487790640233379E-3</v>
      </c>
      <c r="P4826">
        <f t="shared" si="823"/>
        <v>8.1155421556176846E-6</v>
      </c>
      <c r="Q4826">
        <f t="shared" si="824"/>
        <v>7.4473338475410504E-5</v>
      </c>
    </row>
    <row r="4827" spans="1:17" x14ac:dyDescent="0.3">
      <c r="A4827" s="2">
        <v>40994</v>
      </c>
      <c r="B4827">
        <v>141.61000100000001</v>
      </c>
      <c r="C4827">
        <v>120.51911200000001</v>
      </c>
      <c r="D4827">
        <v>120164000</v>
      </c>
      <c r="E4827" s="3">
        <f t="shared" si="825"/>
        <v>1.4035138447625162E-2</v>
      </c>
      <c r="F4827" s="4">
        <f t="shared" si="827"/>
        <v>6.9491621826812998E-3</v>
      </c>
      <c r="G4827" s="4">
        <f t="shared" si="828"/>
        <v>1.7724549594934514E-3</v>
      </c>
      <c r="H4827" s="4">
        <f t="shared" si="829"/>
        <v>3.1077598054292398E-2</v>
      </c>
      <c r="I4827" s="4">
        <f t="shared" si="830"/>
        <v>3.6052398537327335E-2</v>
      </c>
      <c r="J4827" s="4">
        <f t="shared" si="831"/>
        <v>4.5582755530808816E-2</v>
      </c>
      <c r="L4827" s="5">
        <f>_xlfn.STDEV.S($E$3:E4827)</f>
        <v>1.2528437595730519E-2</v>
      </c>
      <c r="M4827">
        <f t="shared" si="832"/>
        <v>4.1020378159379443E-2</v>
      </c>
      <c r="N4827" s="6">
        <f t="shared" si="826"/>
        <v>4.1571237518692072E-2</v>
      </c>
      <c r="O4827">
        <f t="shared" ref="O4827:O4890" si="833">M4827-M4826</f>
        <v>1.7718605046620428E-2</v>
      </c>
      <c r="P4827">
        <f t="shared" ref="P4827:P4890" si="834">O4827^2</f>
        <v>3.1394896479812289E-4</v>
      </c>
      <c r="Q4827">
        <f t="shared" si="824"/>
        <v>8.4737493047093183E-5</v>
      </c>
    </row>
    <row r="4828" spans="1:17" x14ac:dyDescent="0.3">
      <c r="A4828" s="2">
        <v>40995</v>
      </c>
      <c r="B4828">
        <v>141.16999799999999</v>
      </c>
      <c r="C4828">
        <v>120.14464599999999</v>
      </c>
      <c r="D4828">
        <v>119868500</v>
      </c>
      <c r="E4828" s="3">
        <f t="shared" si="825"/>
        <v>-3.1071463660254928E-3</v>
      </c>
      <c r="F4828" s="4">
        <f t="shared" si="827"/>
        <v>6.9960731594461509E-3</v>
      </c>
      <c r="G4828" s="4">
        <f t="shared" si="828"/>
        <v>1.4455861662984423E-3</v>
      </c>
      <c r="H4828" s="4">
        <f t="shared" si="829"/>
        <v>3.1287390320166641E-2</v>
      </c>
      <c r="I4828" s="4">
        <f t="shared" si="830"/>
        <v>2.9312235052278313E-2</v>
      </c>
      <c r="J4828" s="4">
        <f t="shared" si="831"/>
        <v>3.7756642435142318E-2</v>
      </c>
      <c r="L4828" s="5">
        <f>_xlfn.STDEV.S($E$3:E4828)</f>
        <v>1.252723644118703E-2</v>
      </c>
      <c r="M4828">
        <f t="shared" si="832"/>
        <v>3.3228374689732179E-2</v>
      </c>
      <c r="N4828" s="6">
        <f t="shared" si="826"/>
        <v>3.3782569666204409E-2</v>
      </c>
      <c r="O4828">
        <f t="shared" si="833"/>
        <v>-7.7920034696472643E-3</v>
      </c>
      <c r="P4828">
        <f t="shared" si="834"/>
        <v>6.0715318070995002E-5</v>
      </c>
      <c r="Q4828">
        <f t="shared" si="824"/>
        <v>8.7355699419471564E-5</v>
      </c>
    </row>
    <row r="4829" spans="1:17" x14ac:dyDescent="0.3">
      <c r="A4829" s="2">
        <v>40996</v>
      </c>
      <c r="B4829">
        <v>140.470001</v>
      </c>
      <c r="C4829">
        <v>119.54888200000001</v>
      </c>
      <c r="D4829">
        <v>148562100</v>
      </c>
      <c r="E4829" s="3">
        <f t="shared" si="825"/>
        <v>-4.9585394199693766E-3</v>
      </c>
      <c r="F4829" s="4">
        <f t="shared" si="827"/>
        <v>7.119166943259812E-3</v>
      </c>
      <c r="G4829" s="4">
        <f t="shared" si="828"/>
        <v>1.1345356204025788E-3</v>
      </c>
      <c r="H4829" s="4">
        <f t="shared" si="829"/>
        <v>3.1837882456596654E-2</v>
      </c>
      <c r="I4829" s="4">
        <f t="shared" si="830"/>
        <v>2.2936947757806525E-2</v>
      </c>
      <c r="J4829" s="4">
        <f t="shared" si="831"/>
        <v>3.0348560740425912E-2</v>
      </c>
      <c r="L4829" s="5">
        <f>_xlfn.STDEV.S($E$3:E4829)</f>
        <v>1.2526168922325505E-2</v>
      </c>
      <c r="M4829">
        <f t="shared" si="832"/>
        <v>2.5852685174679008E-2</v>
      </c>
      <c r="N4829" s="6">
        <f t="shared" si="826"/>
        <v>2.6422574550164057E-2</v>
      </c>
      <c r="O4829">
        <f t="shared" si="833"/>
        <v>-7.3756895150531715E-3</v>
      </c>
      <c r="P4829">
        <f t="shared" si="834"/>
        <v>5.4400795822465287E-5</v>
      </c>
      <c r="Q4829">
        <f t="shared" si="824"/>
        <v>8.8653748890191674E-5</v>
      </c>
    </row>
    <row r="4830" spans="1:17" x14ac:dyDescent="0.3">
      <c r="A4830" s="2">
        <v>40997</v>
      </c>
      <c r="B4830">
        <v>140.229996</v>
      </c>
      <c r="C4830">
        <v>119.34459699999999</v>
      </c>
      <c r="D4830">
        <v>164963700</v>
      </c>
      <c r="E4830" s="3">
        <f t="shared" si="825"/>
        <v>-1.7085854509247822E-3</v>
      </c>
      <c r="F4830" s="4">
        <f t="shared" si="827"/>
        <v>7.1423917538046252E-3</v>
      </c>
      <c r="G4830" s="4">
        <f t="shared" si="828"/>
        <v>9.872157846396144E-4</v>
      </c>
      <c r="H4830" s="4">
        <f t="shared" si="829"/>
        <v>3.1941746966882172E-2</v>
      </c>
      <c r="I4830" s="4">
        <f t="shared" si="830"/>
        <v>1.9930590194904507E-2</v>
      </c>
      <c r="J4830" s="4">
        <f t="shared" si="831"/>
        <v>2.6862864546044474E-2</v>
      </c>
      <c r="L4830" s="5">
        <f>_xlfn.STDEV.S($E$3:E4830)</f>
        <v>1.2524905344074249E-2</v>
      </c>
      <c r="M4830">
        <f t="shared" si="832"/>
        <v>2.2382559860526206E-2</v>
      </c>
      <c r="N4830" s="6">
        <f t="shared" si="826"/>
        <v>2.2954247967624797E-2</v>
      </c>
      <c r="O4830">
        <f t="shared" si="833"/>
        <v>-3.470125314152802E-3</v>
      </c>
      <c r="P4830">
        <f t="shared" si="834"/>
        <v>1.2041769695924083E-5</v>
      </c>
      <c r="Q4830">
        <f t="shared" si="824"/>
        <v>8.8802320094398356E-5</v>
      </c>
    </row>
    <row r="4831" spans="1:17" x14ac:dyDescent="0.3">
      <c r="A4831" s="2">
        <v>40998</v>
      </c>
      <c r="B4831">
        <v>140.80999800000001</v>
      </c>
      <c r="C4831">
        <v>119.838257</v>
      </c>
      <c r="D4831">
        <v>135486800</v>
      </c>
      <c r="E4831" s="3">
        <f t="shared" si="825"/>
        <v>4.136076563818758E-3</v>
      </c>
      <c r="F4831" s="4">
        <f t="shared" si="827"/>
        <v>7.1618691841649441E-3</v>
      </c>
      <c r="G4831" s="4">
        <f t="shared" si="828"/>
        <v>1.0402513613568711E-3</v>
      </c>
      <c r="H4831" s="4">
        <f t="shared" si="829"/>
        <v>3.2028852683507553E-2</v>
      </c>
      <c r="I4831" s="4">
        <f t="shared" si="830"/>
        <v>2.1011919544518864E-2</v>
      </c>
      <c r="J4831" s="4">
        <f t="shared" si="831"/>
        <v>2.8111820557286782E-2</v>
      </c>
      <c r="L4831" s="5">
        <f>_xlfn.STDEV.S($E$3:E4831)</f>
        <v>1.2523728639299568E-2</v>
      </c>
      <c r="M4831">
        <f t="shared" si="832"/>
        <v>2.3626054428991777E-2</v>
      </c>
      <c r="N4831" s="6">
        <f t="shared" si="826"/>
        <v>2.420156239277671E-2</v>
      </c>
      <c r="O4831">
        <f t="shared" si="833"/>
        <v>1.243494568465571E-3</v>
      </c>
      <c r="P4831">
        <f t="shared" si="834"/>
        <v>1.5462787418033766E-6</v>
      </c>
      <c r="Q4831">
        <f t="shared" si="824"/>
        <v>8.7486326279663426E-5</v>
      </c>
    </row>
    <row r="4832" spans="1:17" x14ac:dyDescent="0.3">
      <c r="A4832" s="2">
        <v>41001</v>
      </c>
      <c r="B4832">
        <v>141.83999600000001</v>
      </c>
      <c r="C4832">
        <v>120.714859</v>
      </c>
      <c r="D4832">
        <v>151741100</v>
      </c>
      <c r="E4832" s="3">
        <f t="shared" si="825"/>
        <v>7.3148072908857387E-3</v>
      </c>
      <c r="F4832" s="4">
        <f t="shared" si="827"/>
        <v>7.191061667794308E-3</v>
      </c>
      <c r="G4832" s="4">
        <f t="shared" si="828"/>
        <v>1.5289610781556368E-3</v>
      </c>
      <c r="H4832" s="4">
        <f t="shared" si="829"/>
        <v>3.2159405439162167E-2</v>
      </c>
      <c r="I4832" s="4">
        <f t="shared" si="830"/>
        <v>3.1027490032673244E-2</v>
      </c>
      <c r="J4832" s="4">
        <f t="shared" si="831"/>
        <v>3.9714030290368019E-2</v>
      </c>
      <c r="L4832" s="5">
        <f>_xlfn.STDEV.S($E$3:E4832)</f>
        <v>1.2522836363354073E-2</v>
      </c>
      <c r="M4832">
        <f t="shared" si="832"/>
        <v>3.5177286960231098E-2</v>
      </c>
      <c r="N4832" s="6">
        <f t="shared" si="826"/>
        <v>3.5763927193037448E-2</v>
      </c>
      <c r="O4832">
        <f t="shared" si="833"/>
        <v>1.1551232531239321E-2</v>
      </c>
      <c r="P4832">
        <f t="shared" si="834"/>
        <v>1.3343097299076158E-4</v>
      </c>
      <c r="Q4832">
        <f t="shared" si="824"/>
        <v>9.3219079264341472E-5</v>
      </c>
    </row>
    <row r="4833" spans="1:17" x14ac:dyDescent="0.3">
      <c r="A4833" s="2">
        <v>41002</v>
      </c>
      <c r="B4833">
        <v>141.259995</v>
      </c>
      <c r="C4833">
        <v>120.221214</v>
      </c>
      <c r="D4833">
        <v>155806700</v>
      </c>
      <c r="E4833" s="3">
        <f t="shared" si="825"/>
        <v>-4.0891216607198411E-3</v>
      </c>
      <c r="F4833" s="4">
        <f t="shared" si="827"/>
        <v>7.2366926156275761E-3</v>
      </c>
      <c r="G4833" s="4">
        <f t="shared" si="828"/>
        <v>1.125883320790748E-3</v>
      </c>
      <c r="H4833" s="4">
        <f t="shared" si="829"/>
        <v>3.2363473241628034E-2</v>
      </c>
      <c r="I4833" s="4">
        <f t="shared" si="830"/>
        <v>2.2760147737451275E-2</v>
      </c>
      <c r="J4833" s="4">
        <f t="shared" si="831"/>
        <v>3.0124823099569653E-2</v>
      </c>
      <c r="L4833" s="5">
        <f>_xlfn.STDEV.S($E$3:E4833)</f>
        <v>1.2521700696528323E-2</v>
      </c>
      <c r="M4833">
        <f t="shared" si="832"/>
        <v>2.5629848998180497E-2</v>
      </c>
      <c r="N4833" s="6">
        <f t="shared" si="826"/>
        <v>2.6218564364590913E-2</v>
      </c>
      <c r="O4833">
        <f t="shared" si="833"/>
        <v>-9.5474379620506013E-3</v>
      </c>
      <c r="P4833">
        <f t="shared" si="834"/>
        <v>9.1153571639204938E-5</v>
      </c>
      <c r="Q4833">
        <f t="shared" si="824"/>
        <v>9.568978082928789E-5</v>
      </c>
    </row>
    <row r="4834" spans="1:17" x14ac:dyDescent="0.3">
      <c r="A4834" s="2">
        <v>41003</v>
      </c>
      <c r="B4834">
        <v>139.86000100000001</v>
      </c>
      <c r="C4834">
        <v>119.029709</v>
      </c>
      <c r="D4834">
        <v>146896000</v>
      </c>
      <c r="E4834" s="3">
        <f t="shared" si="825"/>
        <v>-9.9107606509541979E-3</v>
      </c>
      <c r="F4834" s="4">
        <f t="shared" si="827"/>
        <v>7.551222792867439E-3</v>
      </c>
      <c r="G4834" s="4">
        <f t="shared" si="828"/>
        <v>8.2756460261239524E-4</v>
      </c>
      <c r="H4834" s="4">
        <f t="shared" si="829"/>
        <v>3.3770094956194818E-2</v>
      </c>
      <c r="I4834" s="4">
        <f t="shared" si="830"/>
        <v>1.6682064449459855E-2</v>
      </c>
      <c r="J4834" s="4">
        <f t="shared" si="831"/>
        <v>2.3034886176540592E-2</v>
      </c>
      <c r="L4834" s="5">
        <f>_xlfn.STDEV.S($E$3:E4834)</f>
        <v>1.2521269693172916E-2</v>
      </c>
      <c r="M4834">
        <f t="shared" si="832"/>
        <v>1.8571138570696095E-2</v>
      </c>
      <c r="N4834" s="6">
        <f t="shared" si="826"/>
        <v>1.9208264155940125E-2</v>
      </c>
      <c r="O4834">
        <f t="shared" si="833"/>
        <v>-7.0587104274844013E-3</v>
      </c>
      <c r="P4834">
        <f t="shared" si="834"/>
        <v>4.982539289907702E-5</v>
      </c>
      <c r="Q4834">
        <f t="shared" si="824"/>
        <v>9.7849756119511964E-5</v>
      </c>
    </row>
    <row r="4835" spans="1:17" x14ac:dyDescent="0.3">
      <c r="A4835" s="2">
        <v>41004</v>
      </c>
      <c r="B4835">
        <v>139.78999300000001</v>
      </c>
      <c r="C4835">
        <v>118.970169</v>
      </c>
      <c r="D4835">
        <v>137439400</v>
      </c>
      <c r="E4835" s="3">
        <f t="shared" si="825"/>
        <v>-5.0055769697876507E-4</v>
      </c>
      <c r="F4835" s="4">
        <f t="shared" si="827"/>
        <v>7.4821017486362629E-3</v>
      </c>
      <c r="G4835" s="4">
        <f t="shared" si="828"/>
        <v>9.8312071676366695E-4</v>
      </c>
      <c r="H4835" s="4">
        <f t="shared" si="829"/>
        <v>3.3460976249041458E-2</v>
      </c>
      <c r="I4835" s="4">
        <f t="shared" si="830"/>
        <v>1.9847142122685568E-2</v>
      </c>
      <c r="J4835" s="4">
        <f t="shared" si="831"/>
        <v>2.6710264984075804E-2</v>
      </c>
      <c r="L4835" s="5">
        <f>_xlfn.STDEV.S($E$3:E4835)</f>
        <v>1.2519979501534212E-2</v>
      </c>
      <c r="M4835">
        <f t="shared" si="832"/>
        <v>2.2230296160877586E-2</v>
      </c>
      <c r="N4835" s="6">
        <f t="shared" si="826"/>
        <v>2.2857998779203914E-2</v>
      </c>
      <c r="O4835">
        <f t="shared" si="833"/>
        <v>3.6591575901814902E-3</v>
      </c>
      <c r="P4835">
        <f t="shared" si="834"/>
        <v>1.338943426978281E-5</v>
      </c>
      <c r="Q4835">
        <f t="shared" si="824"/>
        <v>9.7781910746519261E-5</v>
      </c>
    </row>
    <row r="4836" spans="1:17" x14ac:dyDescent="0.3">
      <c r="A4836" s="2">
        <v>41008</v>
      </c>
      <c r="B4836">
        <v>138.220001</v>
      </c>
      <c r="C4836">
        <v>117.63401</v>
      </c>
      <c r="D4836">
        <v>127555900</v>
      </c>
      <c r="E4836" s="3">
        <f t="shared" si="825"/>
        <v>-1.1231075746602315E-2</v>
      </c>
      <c r="F4836" s="4">
        <f t="shared" si="827"/>
        <v>7.1879500574672578E-3</v>
      </c>
      <c r="G4836" s="4">
        <f t="shared" si="828"/>
        <v>1.1306925764416344E-3</v>
      </c>
      <c r="H4836" s="4">
        <f t="shared" si="829"/>
        <v>3.2145489894740621E-2</v>
      </c>
      <c r="I4836" s="4">
        <f t="shared" si="830"/>
        <v>2.2858415888968864E-2</v>
      </c>
      <c r="J4836" s="4">
        <f t="shared" si="831"/>
        <v>3.0246851798012342E-2</v>
      </c>
      <c r="L4836" s="5">
        <f>_xlfn.STDEV.S($E$3:E4836)</f>
        <v>1.2519786137509387E-2</v>
      </c>
      <c r="M4836">
        <f t="shared" si="832"/>
        <v>2.5751398886827433E-2</v>
      </c>
      <c r="N4836" s="6">
        <f t="shared" si="826"/>
        <v>2.6331955688562392E-2</v>
      </c>
      <c r="O4836">
        <f t="shared" si="833"/>
        <v>3.521102725949847E-3</v>
      </c>
      <c r="P4836">
        <f t="shared" si="834"/>
        <v>1.2398164406691444E-5</v>
      </c>
      <c r="Q4836">
        <f t="shared" si="824"/>
        <v>7.2988899345278275E-5</v>
      </c>
    </row>
    <row r="4837" spans="1:17" x14ac:dyDescent="0.3">
      <c r="A4837" s="2">
        <v>41009</v>
      </c>
      <c r="B4837">
        <v>135.89999399999999</v>
      </c>
      <c r="C4837">
        <v>115.659515</v>
      </c>
      <c r="D4837">
        <v>235360300</v>
      </c>
      <c r="E4837" s="3">
        <f t="shared" si="825"/>
        <v>-1.6784886291528855E-2</v>
      </c>
      <c r="F4837" s="4">
        <f t="shared" si="827"/>
        <v>7.9741645471775313E-3</v>
      </c>
      <c r="G4837" s="4">
        <f t="shared" si="828"/>
        <v>9.7615080988373187E-5</v>
      </c>
      <c r="H4837" s="4">
        <f t="shared" si="829"/>
        <v>3.5661547982515578E-2</v>
      </c>
      <c r="I4837" s="4">
        <f t="shared" si="830"/>
        <v>1.9541131343401297E-3</v>
      </c>
      <c r="J4837" s="4">
        <f t="shared" si="831"/>
        <v>5.9366602011381442E-3</v>
      </c>
      <c r="L4837" s="5">
        <f>_xlfn.STDEV.S($E$3:E4837)</f>
        <v>1.2520906494230783E-2</v>
      </c>
      <c r="M4837">
        <f t="shared" si="832"/>
        <v>1.5475863873890998E-3</v>
      </c>
      <c r="N4837" s="6">
        <f t="shared" si="826"/>
        <v>2.2475592729453986E-3</v>
      </c>
      <c r="O4837">
        <f t="shared" si="833"/>
        <v>-2.4203812499438333E-2</v>
      </c>
      <c r="P4837">
        <f t="shared" si="834"/>
        <v>5.8582453950796725E-4</v>
      </c>
      <c r="Q4837">
        <f t="shared" si="824"/>
        <v>9.7156341144447722E-5</v>
      </c>
    </row>
    <row r="4838" spans="1:17" x14ac:dyDescent="0.3">
      <c r="A4838" s="2">
        <v>41010</v>
      </c>
      <c r="B4838">
        <v>137</v>
      </c>
      <c r="C4838">
        <v>116.59567300000001</v>
      </c>
      <c r="D4838">
        <v>154133000</v>
      </c>
      <c r="E4838" s="3">
        <f t="shared" si="825"/>
        <v>8.0942314096055235E-3</v>
      </c>
      <c r="F4838" s="4">
        <f t="shared" si="827"/>
        <v>7.8788136080723374E-3</v>
      </c>
      <c r="G4838" s="4">
        <f t="shared" si="828"/>
        <v>1.6969389199715462E-5</v>
      </c>
      <c r="H4838" s="4">
        <f t="shared" si="829"/>
        <v>3.5235125619400266E-2</v>
      </c>
      <c r="I4838" s="4">
        <f t="shared" si="830"/>
        <v>3.3944250199846593E-4</v>
      </c>
      <c r="J4838" s="4">
        <f t="shared" si="831"/>
        <v>4.0892405976404866E-3</v>
      </c>
      <c r="L4838" s="5">
        <f>_xlfn.STDEV.S($E$3:E4838)</f>
        <v>1.2520111761549112E-2</v>
      </c>
      <c r="M4838">
        <f t="shared" si="832"/>
        <v>-2.9183451578262786E-4</v>
      </c>
      <c r="N4838" s="6">
        <f t="shared" si="826"/>
        <v>3.9036881417242597E-4</v>
      </c>
      <c r="O4838">
        <f t="shared" si="833"/>
        <v>-1.8394209031717278E-3</v>
      </c>
      <c r="P4838">
        <f t="shared" si="834"/>
        <v>3.3834692590250945E-6</v>
      </c>
      <c r="Q4838">
        <f t="shared" si="824"/>
        <v>9.657101087903279E-5</v>
      </c>
    </row>
    <row r="4839" spans="1:17" x14ac:dyDescent="0.3">
      <c r="A4839" s="2">
        <v>41011</v>
      </c>
      <c r="B4839">
        <v>138.78999300000001</v>
      </c>
      <c r="C4839">
        <v>118.119095</v>
      </c>
      <c r="D4839">
        <v>154321500</v>
      </c>
      <c r="E4839" s="3">
        <f t="shared" si="825"/>
        <v>1.3065642335766459E-2</v>
      </c>
      <c r="F4839" s="4">
        <f t="shared" si="827"/>
        <v>8.3050577558332443E-3</v>
      </c>
      <c r="G4839" s="4">
        <f t="shared" si="828"/>
        <v>4.1688486885032401E-4</v>
      </c>
      <c r="H4839" s="4">
        <f t="shared" si="829"/>
        <v>3.714134739820997E-2</v>
      </c>
      <c r="I4839" s="4">
        <f t="shared" si="830"/>
        <v>8.3708007872800305E-3</v>
      </c>
      <c r="J4839" s="4">
        <f t="shared" si="831"/>
        <v>1.3289498247056608E-2</v>
      </c>
      <c r="L4839" s="5">
        <f>_xlfn.STDEV.S($E$3:E4839)</f>
        <v>1.2520159906520523E-2</v>
      </c>
      <c r="M4839">
        <f t="shared" si="832"/>
        <v>8.8681103287288898E-3</v>
      </c>
      <c r="N4839" s="6">
        <f t="shared" si="826"/>
        <v>9.6324501907956162E-3</v>
      </c>
      <c r="O4839">
        <f t="shared" si="833"/>
        <v>9.1599448445115177E-3</v>
      </c>
      <c r="P4839">
        <f t="shared" si="834"/>
        <v>8.390458955449313E-5</v>
      </c>
      <c r="Q4839">
        <f t="shared" si="824"/>
        <v>9.9289454817500723E-5</v>
      </c>
    </row>
    <row r="4840" spans="1:17" x14ac:dyDescent="0.3">
      <c r="A4840" s="2">
        <v>41012</v>
      </c>
      <c r="B4840">
        <v>137.13999899999999</v>
      </c>
      <c r="C4840">
        <v>116.714851</v>
      </c>
      <c r="D4840">
        <v>169246700</v>
      </c>
      <c r="E4840" s="3">
        <f t="shared" si="825"/>
        <v>-1.1888421955609019E-2</v>
      </c>
      <c r="F4840" s="4">
        <f t="shared" si="827"/>
        <v>8.6930207568738545E-3</v>
      </c>
      <c r="G4840" s="4">
        <f t="shared" si="828"/>
        <v>-1.0316190826063232E-4</v>
      </c>
      <c r="H4840" s="4">
        <f t="shared" si="829"/>
        <v>3.8876370684373225E-2</v>
      </c>
      <c r="I4840" s="4">
        <f t="shared" si="830"/>
        <v>-2.0612173641867404E-3</v>
      </c>
      <c r="J4840" s="4">
        <f t="shared" si="831"/>
        <v>1.1701391984682008E-3</v>
      </c>
      <c r="L4840" s="5">
        <f>_xlfn.STDEV.S($E$3:E4840)</f>
        <v>1.2520095228822796E-2</v>
      </c>
      <c r="M4840">
        <f t="shared" si="832"/>
        <v>-3.1981610234314327E-3</v>
      </c>
      <c r="N4840" s="6">
        <f t="shared" si="826"/>
        <v>-2.3700333113853E-3</v>
      </c>
      <c r="O4840">
        <f t="shared" si="833"/>
        <v>-1.2066271352160322E-2</v>
      </c>
      <c r="P4840">
        <f t="shared" si="834"/>
        <v>1.4559490434396487E-4</v>
      </c>
      <c r="Q4840">
        <f t="shared" si="824"/>
        <v>1.0534644977999751E-4</v>
      </c>
    </row>
    <row r="4841" spans="1:17" x14ac:dyDescent="0.3">
      <c r="A4841" s="2">
        <v>41015</v>
      </c>
      <c r="B4841">
        <v>137.050003</v>
      </c>
      <c r="C4841">
        <v>116.638245</v>
      </c>
      <c r="D4841">
        <v>147825300</v>
      </c>
      <c r="E4841" s="3">
        <f t="shared" si="825"/>
        <v>-6.5623450967056129E-4</v>
      </c>
      <c r="F4841" s="4">
        <f t="shared" si="827"/>
        <v>7.7429720947844709E-3</v>
      </c>
      <c r="G4841" s="4">
        <f t="shared" si="828"/>
        <v>-9.1542630076864122E-4</v>
      </c>
      <c r="H4841" s="4">
        <f t="shared" si="829"/>
        <v>3.4627623903644045E-2</v>
      </c>
      <c r="I4841" s="4">
        <f t="shared" si="830"/>
        <v>-1.8150176144193564E-2</v>
      </c>
      <c r="J4841" s="4">
        <f t="shared" si="831"/>
        <v>-1.7202666787889176E-2</v>
      </c>
      <c r="L4841" s="5">
        <f>_xlfn.STDEV.S($E$3:E4841)</f>
        <v>1.2518808992662897E-2</v>
      </c>
      <c r="M4841">
        <f t="shared" si="832"/>
        <v>-2.1490754269466741E-2</v>
      </c>
      <c r="N4841" s="6">
        <f t="shared" si="826"/>
        <v>-2.0844141967785945E-2</v>
      </c>
      <c r="O4841">
        <f t="shared" si="833"/>
        <v>-1.829259324603531E-2</v>
      </c>
      <c r="P4841">
        <f t="shared" si="834"/>
        <v>3.3461896766489663E-4</v>
      </c>
      <c r="Q4841">
        <f t="shared" si="824"/>
        <v>1.0968477045274705E-4</v>
      </c>
    </row>
    <row r="4842" spans="1:17" x14ac:dyDescent="0.3">
      <c r="A4842" s="2">
        <v>41016</v>
      </c>
      <c r="B4842">
        <v>139.08000200000001</v>
      </c>
      <c r="C4842">
        <v>118.365936</v>
      </c>
      <c r="D4842">
        <v>147877600</v>
      </c>
      <c r="E4842" s="3">
        <f t="shared" si="825"/>
        <v>1.4812104746907639E-2</v>
      </c>
      <c r="F4842" s="4">
        <f t="shared" si="827"/>
        <v>8.4081733302445276E-3</v>
      </c>
      <c r="G4842" s="4">
        <f t="shared" si="828"/>
        <v>-2.2485971346948393E-4</v>
      </c>
      <c r="H4842" s="4">
        <f t="shared" si="829"/>
        <v>3.7602494266055109E-2</v>
      </c>
      <c r="I4842" s="4">
        <f t="shared" si="830"/>
        <v>-4.4876004588106921E-3</v>
      </c>
      <c r="J4842" s="4">
        <f t="shared" si="831"/>
        <v>-1.5756532447408489E-3</v>
      </c>
      <c r="L4842" s="5">
        <f>_xlfn.STDEV.S($E$3:E4842)</f>
        <v>1.2519250129737161E-2</v>
      </c>
      <c r="M4842">
        <f t="shared" si="832"/>
        <v>-5.9323992300077347E-3</v>
      </c>
      <c r="N4842" s="6">
        <f t="shared" si="826"/>
        <v>-5.1590013639100096E-3</v>
      </c>
      <c r="O4842">
        <f t="shared" si="833"/>
        <v>1.5558355039459007E-2</v>
      </c>
      <c r="P4842">
        <f t="shared" si="834"/>
        <v>2.4206241153385948E-4</v>
      </c>
      <c r="Q4842">
        <f t="shared" si="824"/>
        <v>1.1995685287488886E-4</v>
      </c>
    </row>
    <row r="4843" spans="1:17" x14ac:dyDescent="0.3">
      <c r="A4843" s="2">
        <v>41017</v>
      </c>
      <c r="B4843">
        <v>138.61000100000001</v>
      </c>
      <c r="C4843">
        <v>117.96586600000001</v>
      </c>
      <c r="D4843">
        <v>123884200</v>
      </c>
      <c r="E4843" s="3">
        <f t="shared" si="825"/>
        <v>-3.379357155890772E-3</v>
      </c>
      <c r="F4843" s="4">
        <f t="shared" si="827"/>
        <v>8.3270278260351906E-3</v>
      </c>
      <c r="G4843" s="4">
        <f t="shared" si="828"/>
        <v>-6.2350195755901737E-4</v>
      </c>
      <c r="H4843" s="4">
        <f t="shared" si="829"/>
        <v>3.7239600539093962E-2</v>
      </c>
      <c r="I4843" s="4">
        <f t="shared" si="830"/>
        <v>-1.2396451352922E-2</v>
      </c>
      <c r="J4843" s="4">
        <f t="shared" si="831"/>
        <v>-1.0677974098730503E-2</v>
      </c>
      <c r="L4843" s="5">
        <f>_xlfn.STDEV.S($E$3:E4843)</f>
        <v>1.2518069448462208E-2</v>
      </c>
      <c r="M4843">
        <f t="shared" si="832"/>
        <v>-1.4994314845122729E-2</v>
      </c>
      <c r="N4843" s="6">
        <f t="shared" si="826"/>
        <v>-1.4242618023389997E-2</v>
      </c>
      <c r="O4843">
        <f t="shared" si="833"/>
        <v>-9.0619156151149939E-3</v>
      </c>
      <c r="P4843">
        <f t="shared" si="834"/>
        <v>8.2118314615464962E-5</v>
      </c>
      <c r="Q4843">
        <f t="shared" si="824"/>
        <v>1.1534123229052108E-4</v>
      </c>
    </row>
    <row r="4844" spans="1:17" x14ac:dyDescent="0.3">
      <c r="A4844" s="2">
        <v>41018</v>
      </c>
      <c r="B4844">
        <v>137.720001</v>
      </c>
      <c r="C4844">
        <v>117.208466</v>
      </c>
      <c r="D4844">
        <v>198666700</v>
      </c>
      <c r="E4844" s="3">
        <f t="shared" si="825"/>
        <v>-6.4208931071287889E-3</v>
      </c>
      <c r="F4844" s="4">
        <f t="shared" si="827"/>
        <v>8.4018072660078935E-3</v>
      </c>
      <c r="G4844" s="4">
        <f t="shared" si="828"/>
        <v>-7.7290443457776682E-4</v>
      </c>
      <c r="H4844" s="4">
        <f t="shared" si="829"/>
        <v>3.757402436129062E-2</v>
      </c>
      <c r="I4844" s="4">
        <f t="shared" si="830"/>
        <v>-1.5345110885704227E-2</v>
      </c>
      <c r="J4844" s="4">
        <f t="shared" si="831"/>
        <v>-1.8389192012847944E-2</v>
      </c>
      <c r="L4844" s="5">
        <f>_xlfn.STDEV.S($E$3:E4844)</f>
        <v>1.2517150846951177E-2</v>
      </c>
      <c r="M4844">
        <f t="shared" si="832"/>
        <v>-1.8389179934657645E-2</v>
      </c>
      <c r="N4844" s="6">
        <f t="shared" si="826"/>
        <v>-1.7626479088163394E-2</v>
      </c>
      <c r="O4844">
        <f t="shared" si="833"/>
        <v>-3.3948650895349163E-3</v>
      </c>
      <c r="P4844">
        <f t="shared" si="834"/>
        <v>1.1525108976142916E-5</v>
      </c>
      <c r="Q4844">
        <f t="shared" si="824"/>
        <v>1.1073316824369694E-4</v>
      </c>
    </row>
    <row r="4845" spans="1:17" x14ac:dyDescent="0.3">
      <c r="A4845" s="2">
        <v>41019</v>
      </c>
      <c r="B4845">
        <v>137.949997</v>
      </c>
      <c r="C4845">
        <v>117.40419799999999</v>
      </c>
      <c r="D4845">
        <v>143199600</v>
      </c>
      <c r="E4845" s="3">
        <f t="shared" si="825"/>
        <v>1.6700261278679296E-3</v>
      </c>
      <c r="F4845" s="4">
        <f t="shared" si="827"/>
        <v>8.3576601998441441E-3</v>
      </c>
      <c r="G4845" s="4">
        <f t="shared" si="828"/>
        <v>-8.7073774905901599E-4</v>
      </c>
      <c r="H4845" s="4">
        <f t="shared" si="829"/>
        <v>3.7376592679391966E-2</v>
      </c>
      <c r="I4845" s="4">
        <f t="shared" si="830"/>
        <v>-1.7271449805332573E-2</v>
      </c>
      <c r="J4845" s="4">
        <f t="shared" si="831"/>
        <v>-2.0589296521621336E-2</v>
      </c>
      <c r="L4845" s="5">
        <f>_xlfn.STDEV.S($E$3:E4845)</f>
        <v>1.2515873382439618E-2</v>
      </c>
      <c r="M4845">
        <f t="shared" si="832"/>
        <v>-2.0589342395910235E-2</v>
      </c>
      <c r="N4845" s="6">
        <f t="shared" si="826"/>
        <v>-1.983631172344702E-2</v>
      </c>
      <c r="O4845">
        <f t="shared" si="833"/>
        <v>-2.2001624612525902E-3</v>
      </c>
      <c r="P4845">
        <f t="shared" si="834"/>
        <v>4.8407148559050558E-6</v>
      </c>
      <c r="Q4845">
        <f t="shared" si="824"/>
        <v>1.0968904106500441E-4</v>
      </c>
    </row>
    <row r="4846" spans="1:17" x14ac:dyDescent="0.3">
      <c r="A4846" s="2">
        <v>41022</v>
      </c>
      <c r="B4846">
        <v>136.78999300000001</v>
      </c>
      <c r="C4846">
        <v>116.416977</v>
      </c>
      <c r="D4846">
        <v>171844900</v>
      </c>
      <c r="E4846" s="3">
        <f t="shared" si="825"/>
        <v>-8.4088729628605252E-3</v>
      </c>
      <c r="F4846" s="4">
        <f t="shared" si="827"/>
        <v>8.4961422412832277E-3</v>
      </c>
      <c r="G4846" s="4">
        <f t="shared" si="828"/>
        <v>-1.1097789042455247E-3</v>
      </c>
      <c r="H4846" s="4">
        <f t="shared" si="829"/>
        <v>3.7995903196033437E-2</v>
      </c>
      <c r="I4846" s="4">
        <f t="shared" si="830"/>
        <v>-2.1963123178523558E-2</v>
      </c>
      <c r="J4846" s="4">
        <f t="shared" si="831"/>
        <v>-2.5989454794525746E-2</v>
      </c>
      <c r="L4846" s="5">
        <f>_xlfn.STDEV.S($E$3:E4846)</f>
        <v>1.2515208796203773E-2</v>
      </c>
      <c r="M4846">
        <f t="shared" si="832"/>
        <v>-2.5989810225152114E-2</v>
      </c>
      <c r="N4846" s="6">
        <f t="shared" si="826"/>
        <v>-2.5215724918036031E-2</v>
      </c>
      <c r="O4846">
        <f t="shared" si="833"/>
        <v>-5.4004678292418791E-3</v>
      </c>
      <c r="P4846">
        <f t="shared" si="834"/>
        <v>2.9165052774676494E-5</v>
      </c>
      <c r="Q4846">
        <f t="shared" si="824"/>
        <v>1.1081132681770474E-4</v>
      </c>
    </row>
    <row r="4847" spans="1:17" x14ac:dyDescent="0.3">
      <c r="A4847" s="2">
        <v>41023</v>
      </c>
      <c r="B4847">
        <v>137.30999800000001</v>
      </c>
      <c r="C4847">
        <v>116.859497</v>
      </c>
      <c r="D4847">
        <v>137484200</v>
      </c>
      <c r="E4847" s="3">
        <f t="shared" si="825"/>
        <v>3.8014842211446798E-3</v>
      </c>
      <c r="F4847" s="4">
        <f t="shared" si="827"/>
        <v>8.5562658517196171E-3</v>
      </c>
      <c r="G4847" s="4">
        <f t="shared" si="828"/>
        <v>-8.7329374556962018E-4</v>
      </c>
      <c r="H4847" s="4">
        <f t="shared" si="829"/>
        <v>3.8264784156010402E-2</v>
      </c>
      <c r="I4847" s="4">
        <f t="shared" si="830"/>
        <v>-1.7321729379662698E-2</v>
      </c>
      <c r="J4847" s="4">
        <f t="shared" si="831"/>
        <v>-2.0683782208923862E-2</v>
      </c>
      <c r="L4847" s="5">
        <f>_xlfn.STDEV.S($E$3:E4847)</f>
        <v>1.2514017277180935E-2</v>
      </c>
      <c r="M4847">
        <f t="shared" si="832"/>
        <v>-2.0683323979863884E-2</v>
      </c>
      <c r="N4847" s="6">
        <f t="shared" si="826"/>
        <v>-1.9893982101991559E-2</v>
      </c>
      <c r="O4847">
        <f t="shared" si="833"/>
        <v>5.3064862452882298E-3</v>
      </c>
      <c r="P4847">
        <f t="shared" si="834"/>
        <v>2.8158796271433176E-5</v>
      </c>
      <c r="Q4847">
        <f t="shared" si="824"/>
        <v>1.0455039245674869E-4</v>
      </c>
    </row>
    <row r="4848" spans="1:17" x14ac:dyDescent="0.3">
      <c r="A4848" s="2">
        <v>41024</v>
      </c>
      <c r="B4848">
        <v>139.19000199999999</v>
      </c>
      <c r="C4848">
        <v>118.459534</v>
      </c>
      <c r="D4848">
        <v>150252200</v>
      </c>
      <c r="E4848" s="3">
        <f t="shared" si="825"/>
        <v>1.3691675969582207E-2</v>
      </c>
      <c r="F4848" s="4">
        <f t="shared" si="827"/>
        <v>8.9536589544601981E-3</v>
      </c>
      <c r="G4848" s="4">
        <f t="shared" si="828"/>
        <v>3.5194403346838285E-5</v>
      </c>
      <c r="H4848" s="4">
        <f t="shared" si="829"/>
        <v>4.0041980139045398E-2</v>
      </c>
      <c r="I4848" s="4">
        <f t="shared" si="830"/>
        <v>7.0412345938430931E-4</v>
      </c>
      <c r="J4848" s="4">
        <f t="shared" si="831"/>
        <v>-7.1546740761485594E-5</v>
      </c>
      <c r="L4848" s="5">
        <f>_xlfn.STDEV.S($E$3:E4848)</f>
        <v>1.2514201499014372E-2</v>
      </c>
      <c r="M4848">
        <f t="shared" si="832"/>
        <v>-7.1803162467047536E-5</v>
      </c>
      <c r="N4848" s="6">
        <f t="shared" si="826"/>
        <v>8.0978473163773046E-4</v>
      </c>
      <c r="O4848">
        <f t="shared" si="833"/>
        <v>2.0611520817396835E-2</v>
      </c>
      <c r="P4848">
        <f t="shared" si="834"/>
        <v>4.2483479040598309E-4</v>
      </c>
      <c r="Q4848">
        <f t="shared" si="824"/>
        <v>1.1856512457627211E-4</v>
      </c>
    </row>
    <row r="4849" spans="1:17" x14ac:dyDescent="0.3">
      <c r="A4849" s="2">
        <v>41025</v>
      </c>
      <c r="B4849">
        <v>140.16000399999999</v>
      </c>
      <c r="C4849">
        <v>119.285072</v>
      </c>
      <c r="D4849">
        <v>136291600</v>
      </c>
      <c r="E4849" s="3">
        <f t="shared" si="825"/>
        <v>6.9689057120638775E-3</v>
      </c>
      <c r="F4849" s="4">
        <f t="shared" si="827"/>
        <v>9.0477052657175934E-3</v>
      </c>
      <c r="G4849" s="4">
        <f t="shared" si="828"/>
        <v>1.9763651523498614E-4</v>
      </c>
      <c r="H4849" s="4">
        <f t="shared" si="829"/>
        <v>4.0462568029054673E-2</v>
      </c>
      <c r="I4849" s="4">
        <f t="shared" si="830"/>
        <v>3.9601605490864333E-3</v>
      </c>
      <c r="J4849" s="4">
        <f t="shared" si="831"/>
        <v>3.6520594972422327E-3</v>
      </c>
      <c r="L4849" s="5">
        <f>_xlfn.STDEV.S($E$3:E4849)</f>
        <v>1.2513275103445158E-2</v>
      </c>
      <c r="M4849">
        <f t="shared" si="832"/>
        <v>3.6520588751331714E-3</v>
      </c>
      <c r="N4849" s="6">
        <f t="shared" si="826"/>
        <v>4.5555357641640093E-3</v>
      </c>
      <c r="O4849">
        <f t="shared" si="833"/>
        <v>3.723862037600219E-3</v>
      </c>
      <c r="P4849">
        <f t="shared" si="834"/>
        <v>1.3867148475080054E-5</v>
      </c>
      <c r="Q4849">
        <f t="shared" ref="Q4849:Q4912" si="835">AVERAGE(P4827:P4849)</f>
        <v>1.1881519441624875E-4</v>
      </c>
    </row>
    <row r="4850" spans="1:17" x14ac:dyDescent="0.3">
      <c r="A4850" s="2">
        <v>41026</v>
      </c>
      <c r="B4850">
        <v>140.38999899999999</v>
      </c>
      <c r="C4850">
        <v>119.480812</v>
      </c>
      <c r="D4850">
        <v>130725000</v>
      </c>
      <c r="E4850" s="3">
        <f t="shared" si="825"/>
        <v>1.6409460148132382E-3</v>
      </c>
      <c r="F4850" s="4">
        <f t="shared" si="827"/>
        <v>8.5409949347353565E-3</v>
      </c>
      <c r="G4850" s="4">
        <f t="shared" si="828"/>
        <v>-3.4124141662640183E-4</v>
      </c>
      <c r="H4850" s="4">
        <f t="shared" si="829"/>
        <v>3.8196490539099279E-2</v>
      </c>
      <c r="I4850" s="4">
        <f t="shared" si="830"/>
        <v>-6.8027488822137716E-3</v>
      </c>
      <c r="J4850" s="4">
        <f t="shared" si="831"/>
        <v>-8.6152310846764335E-3</v>
      </c>
      <c r="L4850" s="5">
        <f>_xlfn.STDEV.S($E$3:E4850)</f>
        <v>1.2511998645525914E-2</v>
      </c>
      <c r="M4850">
        <f t="shared" si="832"/>
        <v>-8.6152248526572793E-3</v>
      </c>
      <c r="N4850" s="6">
        <f t="shared" si="826"/>
        <v>-7.8191620719016974E-3</v>
      </c>
      <c r="O4850">
        <f t="shared" si="833"/>
        <v>-1.226728372779045E-2</v>
      </c>
      <c r="P4850">
        <f t="shared" si="834"/>
        <v>1.5048625005811234E-4</v>
      </c>
      <c r="Q4850">
        <f t="shared" si="835"/>
        <v>1.1170811986233521E-4</v>
      </c>
    </row>
    <row r="4851" spans="1:17" x14ac:dyDescent="0.3">
      <c r="A4851" s="2">
        <v>41029</v>
      </c>
      <c r="B4851">
        <v>139.86999499999999</v>
      </c>
      <c r="C4851">
        <v>119.03825399999999</v>
      </c>
      <c r="D4851">
        <v>115092200</v>
      </c>
      <c r="E4851" s="3">
        <f t="shared" si="825"/>
        <v>-3.7039960374954939E-3</v>
      </c>
      <c r="F4851" s="4">
        <f t="shared" si="827"/>
        <v>8.5506817342895034E-3</v>
      </c>
      <c r="G4851" s="4">
        <f t="shared" si="828"/>
        <v>-3.6719140234248886E-4</v>
      </c>
      <c r="H4851" s="4">
        <f t="shared" si="829"/>
        <v>3.8239811223674251E-2</v>
      </c>
      <c r="I4851" s="4">
        <f t="shared" si="830"/>
        <v>-7.3182667883420205E-3</v>
      </c>
      <c r="J4851" s="4">
        <f t="shared" si="831"/>
        <v>-9.2088331593236372E-3</v>
      </c>
      <c r="L4851" s="5">
        <f>_xlfn.STDEV.S($E$3:E4851)</f>
        <v>1.2510841467936811E-2</v>
      </c>
      <c r="M4851">
        <f t="shared" si="832"/>
        <v>-9.208776782726906E-3</v>
      </c>
      <c r="N4851" s="6">
        <f t="shared" si="826"/>
        <v>-8.4113779021587343E-3</v>
      </c>
      <c r="O4851">
        <f t="shared" si="833"/>
        <v>-5.9355193006962667E-4</v>
      </c>
      <c r="P4851">
        <f t="shared" si="834"/>
        <v>3.5230389368937898E-7</v>
      </c>
      <c r="Q4851">
        <f t="shared" si="835"/>
        <v>1.0908364098506106E-4</v>
      </c>
    </row>
    <row r="4852" spans="1:17" x14ac:dyDescent="0.3">
      <c r="A4852" s="2">
        <v>41030</v>
      </c>
      <c r="B4852">
        <v>140.740005</v>
      </c>
      <c r="C4852">
        <v>119.77866400000001</v>
      </c>
      <c r="D4852">
        <v>138832200</v>
      </c>
      <c r="E4852" s="3">
        <f t="shared" si="825"/>
        <v>6.2201332029789835E-3</v>
      </c>
      <c r="F4852" s="4">
        <f t="shared" si="827"/>
        <v>8.5954287155551954E-3</v>
      </c>
      <c r="G4852" s="4">
        <f t="shared" si="828"/>
        <v>1.1883784213352683E-4</v>
      </c>
      <c r="H4852" s="4">
        <f t="shared" si="829"/>
        <v>3.8439925807470243E-2</v>
      </c>
      <c r="I4852" s="4">
        <f t="shared" si="830"/>
        <v>2.3794420190930143E-3</v>
      </c>
      <c r="J4852" s="4">
        <f t="shared" si="831"/>
        <v>1.9220756911804138E-3</v>
      </c>
      <c r="L4852" s="5">
        <f>_xlfn.STDEV.S($E$3:E4852)</f>
        <v>1.2509838529275407E-2</v>
      </c>
      <c r="M4852">
        <f t="shared" si="832"/>
        <v>1.9221470639841467E-3</v>
      </c>
      <c r="N4852" s="6">
        <f t="shared" si="826"/>
        <v>2.7368463185497571E-3</v>
      </c>
      <c r="O4852">
        <f t="shared" si="833"/>
        <v>1.1130923846711053E-2</v>
      </c>
      <c r="P4852">
        <f t="shared" si="834"/>
        <v>1.2389746568128079E-4</v>
      </c>
      <c r="Q4852">
        <f t="shared" si="835"/>
        <v>1.121052353267487E-4</v>
      </c>
    </row>
    <row r="4853" spans="1:17" x14ac:dyDescent="0.3">
      <c r="A4853" s="2">
        <v>41031</v>
      </c>
      <c r="B4853">
        <v>140.320007</v>
      </c>
      <c r="C4853">
        <v>119.42121899999999</v>
      </c>
      <c r="D4853">
        <v>121081000</v>
      </c>
      <c r="E4853" s="3">
        <f t="shared" si="825"/>
        <v>-2.9842119161498371E-3</v>
      </c>
      <c r="F4853" s="4">
        <f t="shared" si="827"/>
        <v>8.6118559365503684E-3</v>
      </c>
      <c r="G4853" s="4">
        <f t="shared" si="828"/>
        <v>6.3375821906350524E-5</v>
      </c>
      <c r="H4853" s="4">
        <f t="shared" si="829"/>
        <v>3.8513390573123481E-2</v>
      </c>
      <c r="I4853" s="4">
        <f t="shared" si="830"/>
        <v>1.2682798624032987E-3</v>
      </c>
      <c r="J4853" s="4">
        <f t="shared" si="831"/>
        <v>6.4202319942485708E-4</v>
      </c>
      <c r="L4853" s="5">
        <f>_xlfn.STDEV.S($E$3:E4853)</f>
        <v>1.2508638657184223E-2</v>
      </c>
      <c r="M4853">
        <f t="shared" si="832"/>
        <v>6.418812134887607E-4</v>
      </c>
      <c r="N4853" s="6">
        <f t="shared" si="826"/>
        <v>1.458660527979827E-3</v>
      </c>
      <c r="O4853">
        <f t="shared" si="833"/>
        <v>-1.280265850495386E-3</v>
      </c>
      <c r="P4853">
        <f t="shared" si="834"/>
        <v>1.6390806479446739E-6</v>
      </c>
      <c r="Q4853">
        <f t="shared" si="835"/>
        <v>1.1165294449857568E-4</v>
      </c>
    </row>
    <row r="4854" spans="1:17" x14ac:dyDescent="0.3">
      <c r="A4854" s="2">
        <v>41032</v>
      </c>
      <c r="B4854">
        <v>139.25</v>
      </c>
      <c r="C4854">
        <v>118.51057400000001</v>
      </c>
      <c r="D4854">
        <v>143759700</v>
      </c>
      <c r="E4854" s="3">
        <f t="shared" si="825"/>
        <v>-7.6254770996412313E-3</v>
      </c>
      <c r="F4854" s="4">
        <f t="shared" si="827"/>
        <v>8.7076936166520409E-3</v>
      </c>
      <c r="G4854" s="4">
        <f t="shared" si="828"/>
        <v>-4.4799607650495334E-4</v>
      </c>
      <c r="H4854" s="4">
        <f t="shared" si="829"/>
        <v>3.8941989708149917E-2</v>
      </c>
      <c r="I4854" s="4">
        <f t="shared" si="830"/>
        <v>-8.9218907440048456E-3</v>
      </c>
      <c r="J4854" s="4">
        <f t="shared" si="831"/>
        <v>-1.1078957865683803E-2</v>
      </c>
      <c r="L4854" s="5">
        <f>_xlfn.STDEV.S($E$3:E4854)</f>
        <v>1.2507869122264714E-2</v>
      </c>
      <c r="M4854">
        <f t="shared" si="832"/>
        <v>-1.1078744564714839E-2</v>
      </c>
      <c r="N4854" s="6">
        <f t="shared" si="826"/>
        <v>-1.0253291416915222E-2</v>
      </c>
      <c r="O4854">
        <f t="shared" si="833"/>
        <v>-1.1720625778203599E-2</v>
      </c>
      <c r="P4854">
        <f t="shared" si="834"/>
        <v>1.3737306863269072E-4</v>
      </c>
      <c r="Q4854">
        <f t="shared" si="835"/>
        <v>1.1755845710252729E-4</v>
      </c>
    </row>
    <row r="4855" spans="1:17" x14ac:dyDescent="0.3">
      <c r="A4855" s="2">
        <v>41033</v>
      </c>
      <c r="B4855">
        <v>137</v>
      </c>
      <c r="C4855">
        <v>116.59567300000001</v>
      </c>
      <c r="D4855">
        <v>193927300</v>
      </c>
      <c r="E4855" s="3">
        <f t="shared" si="825"/>
        <v>-1.6157989228007152E-2</v>
      </c>
      <c r="F4855" s="4">
        <f t="shared" si="827"/>
        <v>9.1221854323151677E-3</v>
      </c>
      <c r="G4855" s="4">
        <f t="shared" si="828"/>
        <v>-1.4685524468916009E-3</v>
      </c>
      <c r="H4855" s="4">
        <f t="shared" si="829"/>
        <v>4.0795653460030043E-2</v>
      </c>
      <c r="I4855" s="4">
        <f t="shared" si="830"/>
        <v>-2.8964874262621176E-2</v>
      </c>
      <c r="J4855" s="4">
        <f t="shared" si="831"/>
        <v>-3.4123272264270255E-2</v>
      </c>
      <c r="L4855" s="5">
        <f>_xlfn.STDEV.S($E$3:E4855)</f>
        <v>1.2508815626248074E-2</v>
      </c>
      <c r="M4855">
        <f t="shared" si="832"/>
        <v>-3.4122928204256386E-2</v>
      </c>
      <c r="N4855" s="6">
        <f t="shared" si="826"/>
        <v>-3.3236642829889362E-2</v>
      </c>
      <c r="O4855">
        <f t="shared" si="833"/>
        <v>-2.3044183639541548E-2</v>
      </c>
      <c r="P4855">
        <f t="shared" si="834"/>
        <v>5.3103439961291437E-4</v>
      </c>
      <c r="Q4855">
        <f t="shared" si="835"/>
        <v>1.348455626078383E-4</v>
      </c>
    </row>
    <row r="4856" spans="1:17" x14ac:dyDescent="0.3">
      <c r="A4856" s="2">
        <v>41036</v>
      </c>
      <c r="B4856">
        <v>137.10000600000001</v>
      </c>
      <c r="C4856">
        <v>116.680817</v>
      </c>
      <c r="D4856">
        <v>127765900</v>
      </c>
      <c r="E4856" s="3">
        <f t="shared" si="825"/>
        <v>7.2997080291981042E-4</v>
      </c>
      <c r="F4856" s="4">
        <f t="shared" si="827"/>
        <v>9.114599359922813E-3</v>
      </c>
      <c r="G4856" s="4">
        <f t="shared" si="828"/>
        <v>-1.2590266876029202E-3</v>
      </c>
      <c r="H4856" s="4">
        <f t="shared" si="829"/>
        <v>4.0761727512926969E-2</v>
      </c>
      <c r="I4856" s="4">
        <f t="shared" si="830"/>
        <v>-2.4881618616958923E-2</v>
      </c>
      <c r="J4856" s="4">
        <f t="shared" si="831"/>
        <v>-2.9449020536425397E-2</v>
      </c>
      <c r="L4856" s="5">
        <f>_xlfn.STDEV.S($E$3:E4856)</f>
        <v>1.2507528223438581E-2</v>
      </c>
      <c r="M4856">
        <f t="shared" si="832"/>
        <v>-2.9449165703283479E-2</v>
      </c>
      <c r="N4856" s="6">
        <f t="shared" si="826"/>
        <v>-2.8560083638804246E-2</v>
      </c>
      <c r="O4856">
        <f t="shared" si="833"/>
        <v>4.673762500972907E-3</v>
      </c>
      <c r="P4856">
        <f t="shared" si="834"/>
        <v>2.1844055915500521E-5</v>
      </c>
      <c r="Q4856">
        <f t="shared" si="835"/>
        <v>1.3183210540245984E-4</v>
      </c>
    </row>
    <row r="4857" spans="1:17" x14ac:dyDescent="0.3">
      <c r="A4857" s="2">
        <v>41037</v>
      </c>
      <c r="B4857">
        <v>136.550003</v>
      </c>
      <c r="C4857">
        <v>116.2127</v>
      </c>
      <c r="D4857">
        <v>213377700</v>
      </c>
      <c r="E4857" s="3">
        <f t="shared" si="825"/>
        <v>-4.0116920199113615E-3</v>
      </c>
      <c r="F4857" s="4">
        <f t="shared" si="827"/>
        <v>8.9414304789435847E-3</v>
      </c>
      <c r="G4857" s="4">
        <f t="shared" si="828"/>
        <v>-1.0025454427749709E-3</v>
      </c>
      <c r="H4857" s="4">
        <f t="shared" si="829"/>
        <v>3.9987292734012719E-2</v>
      </c>
      <c r="I4857" s="4">
        <f t="shared" si="830"/>
        <v>-1.9861084204919166E-2</v>
      </c>
      <c r="J4857" s="4">
        <f t="shared" si="831"/>
        <v>-2.3666436082776632E-2</v>
      </c>
      <c r="L4857" s="5">
        <f>_xlfn.STDEV.S($E$3:E4857)</f>
        <v>1.2506393771874709E-2</v>
      </c>
      <c r="M4857">
        <f t="shared" si="832"/>
        <v>-2.3666509197293708E-2</v>
      </c>
      <c r="N4857" s="6">
        <f t="shared" si="826"/>
        <v>-2.2806031197387999E-2</v>
      </c>
      <c r="O4857">
        <f t="shared" si="833"/>
        <v>5.7826565059897715E-3</v>
      </c>
      <c r="P4857">
        <f t="shared" si="834"/>
        <v>3.343911626626583E-5</v>
      </c>
      <c r="Q4857">
        <f t="shared" si="835"/>
        <v>1.3111965859233761E-4</v>
      </c>
    </row>
    <row r="4858" spans="1:17" x14ac:dyDescent="0.3">
      <c r="A4858" s="2">
        <v>41038</v>
      </c>
      <c r="B4858">
        <v>135.740005</v>
      </c>
      <c r="C4858">
        <v>115.523369</v>
      </c>
      <c r="D4858">
        <v>220752500</v>
      </c>
      <c r="E4858" s="3">
        <f t="shared" si="825"/>
        <v>-5.9318783024853161E-3</v>
      </c>
      <c r="F4858" s="4">
        <f t="shared" si="827"/>
        <v>8.9991052412672235E-3</v>
      </c>
      <c r="G4858" s="4">
        <f t="shared" si="828"/>
        <v>-1.2386898169274296E-3</v>
      </c>
      <c r="H4858" s="4">
        <f t="shared" si="829"/>
        <v>4.0245222112296315E-2</v>
      </c>
      <c r="I4858" s="4">
        <f t="shared" si="830"/>
        <v>-2.448442467837364E-2</v>
      </c>
      <c r="J4858" s="4">
        <f t="shared" si="831"/>
        <v>-2.8971968594917241E-2</v>
      </c>
      <c r="L4858" s="5">
        <f>_xlfn.STDEV.S($E$3:E4858)</f>
        <v>1.2505426689166434E-2</v>
      </c>
      <c r="M4858">
        <f t="shared" si="832"/>
        <v>-2.8971945080503818E-2</v>
      </c>
      <c r="N4858" s="6">
        <f t="shared" si="826"/>
        <v>-2.8105019806464959E-2</v>
      </c>
      <c r="O4858">
        <f t="shared" si="833"/>
        <v>-5.3054358832101099E-3</v>
      </c>
      <c r="P4858">
        <f t="shared" si="834"/>
        <v>2.814764991085344E-5</v>
      </c>
      <c r="Q4858">
        <f t="shared" si="835"/>
        <v>1.317613201419494E-4</v>
      </c>
    </row>
    <row r="4859" spans="1:17" x14ac:dyDescent="0.3">
      <c r="A4859" s="2">
        <v>41039</v>
      </c>
      <c r="B4859">
        <v>136.020004</v>
      </c>
      <c r="C4859">
        <v>115.761673</v>
      </c>
      <c r="D4859">
        <v>150600000</v>
      </c>
      <c r="E4859" s="3">
        <f t="shared" si="825"/>
        <v>2.0627596116562508E-3</v>
      </c>
      <c r="F4859" s="4">
        <f t="shared" si="827"/>
        <v>8.7516589160971919E-3</v>
      </c>
      <c r="G4859" s="4">
        <f t="shared" si="828"/>
        <v>-6.6069697526401376E-4</v>
      </c>
      <c r="H4859" s="4">
        <f t="shared" si="829"/>
        <v>3.9138608504570904E-2</v>
      </c>
      <c r="I4859" s="4">
        <f t="shared" si="830"/>
        <v>-1.3131328475178283E-2</v>
      </c>
      <c r="J4859" s="4">
        <f t="shared" si="831"/>
        <v>-1.5916629893004575E-2</v>
      </c>
      <c r="L4859" s="5">
        <f>_xlfn.STDEV.S($E$3:E4859)</f>
        <v>1.2504164276036223E-2</v>
      </c>
      <c r="M4859">
        <f t="shared" si="832"/>
        <v>-1.5916632788911617E-2</v>
      </c>
      <c r="N4859" s="6">
        <f t="shared" si="826"/>
        <v>-1.5086099833379385E-2</v>
      </c>
      <c r="O4859">
        <f t="shared" si="833"/>
        <v>1.3055312291592201E-2</v>
      </c>
      <c r="P4859">
        <f t="shared" si="834"/>
        <v>1.704411790309984E-4</v>
      </c>
      <c r="Q4859">
        <f t="shared" si="835"/>
        <v>1.386327555603975E-4</v>
      </c>
    </row>
    <row r="4860" spans="1:17" x14ac:dyDescent="0.3">
      <c r="A4860" s="2">
        <v>41040</v>
      </c>
      <c r="B4860">
        <v>135.61000100000001</v>
      </c>
      <c r="C4860">
        <v>115.41269699999999</v>
      </c>
      <c r="D4860">
        <v>153032400</v>
      </c>
      <c r="E4860" s="3">
        <f t="shared" si="825"/>
        <v>-3.0142845753775571E-3</v>
      </c>
      <c r="F4860" s="4">
        <f t="shared" si="827"/>
        <v>8.040575728737202E-3</v>
      </c>
      <c r="G4860" s="4">
        <f t="shared" si="828"/>
        <v>-6.1975161518305121E-5</v>
      </c>
      <c r="H4860" s="4">
        <f t="shared" si="829"/>
        <v>3.5958547815382588E-2</v>
      </c>
      <c r="I4860" s="4">
        <f t="shared" si="830"/>
        <v>-1.2387737267388621E-3</v>
      </c>
      <c r="J4860" s="4">
        <f t="shared" si="831"/>
        <v>-2.134005144323825E-3</v>
      </c>
      <c r="L4860" s="5">
        <f>_xlfn.STDEV.S($E$3:E4860)</f>
        <v>1.2502967992880113E-2</v>
      </c>
      <c r="M4860">
        <f t="shared" si="832"/>
        <v>-2.1338705872200503E-3</v>
      </c>
      <c r="N4860" s="6">
        <f t="shared" si="826"/>
        <v>-1.4244573834381047E-3</v>
      </c>
      <c r="O4860">
        <f t="shared" si="833"/>
        <v>1.3782762201691567E-2</v>
      </c>
      <c r="P4860">
        <f t="shared" si="834"/>
        <v>1.8996453390837775E-4</v>
      </c>
      <c r="Q4860">
        <f t="shared" si="835"/>
        <v>1.21421450969111E-4</v>
      </c>
    </row>
    <row r="4861" spans="1:17" x14ac:dyDescent="0.3">
      <c r="A4861" s="2">
        <v>41043</v>
      </c>
      <c r="B4861">
        <v>134.11000100000001</v>
      </c>
      <c r="C4861">
        <v>114.136116</v>
      </c>
      <c r="D4861">
        <v>163910000</v>
      </c>
      <c r="E4861" s="3">
        <f t="shared" si="825"/>
        <v>-1.1061131103450084E-2</v>
      </c>
      <c r="F4861" s="4">
        <f t="shared" si="827"/>
        <v>8.1486842646035246E-3</v>
      </c>
      <c r="G4861" s="4">
        <f t="shared" si="828"/>
        <v>-8.9481700991202715E-4</v>
      </c>
      <c r="H4861" s="4">
        <f t="shared" si="829"/>
        <v>3.6442023885672734E-2</v>
      </c>
      <c r="I4861" s="4">
        <f t="shared" si="830"/>
        <v>-1.774502136407996E-2</v>
      </c>
      <c r="J4861" s="4">
        <f t="shared" si="831"/>
        <v>-2.1094753662084909E-2</v>
      </c>
      <c r="L4861" s="5">
        <f>_xlfn.STDEV.S($E$3:E4861)</f>
        <v>1.2502745357355498E-2</v>
      </c>
      <c r="M4861">
        <f t="shared" si="832"/>
        <v>-2.1094883211678753E-2</v>
      </c>
      <c r="N4861" s="6">
        <f t="shared" si="826"/>
        <v>-2.0379477989444394E-2</v>
      </c>
      <c r="O4861">
        <f t="shared" si="833"/>
        <v>-1.8961012624458703E-2</v>
      </c>
      <c r="P4861">
        <f t="shared" si="834"/>
        <v>3.595199997448823E-4</v>
      </c>
      <c r="Q4861">
        <f t="shared" si="835"/>
        <v>1.3690564794675698E-4</v>
      </c>
    </row>
    <row r="4862" spans="1:17" x14ac:dyDescent="0.3">
      <c r="A4862" s="2">
        <v>41044</v>
      </c>
      <c r="B4862">
        <v>133.33999600000001</v>
      </c>
      <c r="C4862">
        <v>113.480797</v>
      </c>
      <c r="D4862">
        <v>207629300</v>
      </c>
      <c r="E4862" s="3">
        <f t="shared" si="825"/>
        <v>-5.7415926795795214E-3</v>
      </c>
      <c r="F4862" s="4">
        <f t="shared" si="827"/>
        <v>7.6099254510360748E-3</v>
      </c>
      <c r="G4862" s="4">
        <f t="shared" si="828"/>
        <v>-1.7125228801444612E-3</v>
      </c>
      <c r="H4862" s="4">
        <f t="shared" si="829"/>
        <v>3.4032621224444823E-2</v>
      </c>
      <c r="I4862" s="4">
        <f t="shared" si="830"/>
        <v>-3.3698922089554606E-2</v>
      </c>
      <c r="J4862" s="4">
        <f t="shared" si="831"/>
        <v>-3.9267977798170595E-2</v>
      </c>
      <c r="L4862" s="5">
        <f>_xlfn.STDEV.S($E$3:E4862)</f>
        <v>1.250175989052923E-2</v>
      </c>
      <c r="M4862">
        <f t="shared" si="832"/>
        <v>-3.9267939151780173E-2</v>
      </c>
      <c r="N4862" s="6">
        <f t="shared" si="826"/>
        <v>-3.865486334391155E-2</v>
      </c>
      <c r="O4862">
        <f t="shared" si="833"/>
        <v>-1.8173055940101421E-2</v>
      </c>
      <c r="P4862">
        <f t="shared" si="834"/>
        <v>3.3025996220205551E-4</v>
      </c>
      <c r="Q4862">
        <f t="shared" si="835"/>
        <v>1.4761675110534664E-4</v>
      </c>
    </row>
    <row r="4863" spans="1:17" x14ac:dyDescent="0.3">
      <c r="A4863" s="2">
        <v>41045</v>
      </c>
      <c r="B4863">
        <v>132.83000200000001</v>
      </c>
      <c r="C4863">
        <v>113.046768</v>
      </c>
      <c r="D4863">
        <v>207265500</v>
      </c>
      <c r="E4863" s="3">
        <f t="shared" si="825"/>
        <v>-3.8247638765491754E-3</v>
      </c>
      <c r="F4863" s="4">
        <f t="shared" si="827"/>
        <v>7.2992116928477756E-3</v>
      </c>
      <c r="G4863" s="4">
        <f t="shared" si="828"/>
        <v>-1.3619290506201201E-3</v>
      </c>
      <c r="H4863" s="4">
        <f t="shared" si="829"/>
        <v>3.2643067054737886E-2</v>
      </c>
      <c r="I4863" s="4">
        <f t="shared" si="830"/>
        <v>-2.6889022614945524E-2</v>
      </c>
      <c r="J4863" s="4">
        <f t="shared" si="831"/>
        <v>-3.1427731506078804E-2</v>
      </c>
      <c r="L4863" s="5">
        <f>_xlfn.STDEV.S($E$3:E4863)</f>
        <v>1.2500614075000731E-2</v>
      </c>
      <c r="M4863">
        <f t="shared" si="832"/>
        <v>-3.1427716431585956E-2</v>
      </c>
      <c r="N4863" s="6">
        <f t="shared" si="826"/>
        <v>-3.0859534475082162E-2</v>
      </c>
      <c r="O4863">
        <f t="shared" si="833"/>
        <v>7.8402227201942176E-3</v>
      </c>
      <c r="P4863">
        <f t="shared" si="834"/>
        <v>6.1469092302249615E-5</v>
      </c>
      <c r="Q4863">
        <f t="shared" si="835"/>
        <v>1.4395910710353295E-4</v>
      </c>
    </row>
    <row r="4864" spans="1:17" x14ac:dyDescent="0.3">
      <c r="A4864" s="2">
        <v>41046</v>
      </c>
      <c r="B4864">
        <v>130.86000100000001</v>
      </c>
      <c r="C4864">
        <v>111.37016300000001</v>
      </c>
      <c r="D4864">
        <v>247992900</v>
      </c>
      <c r="E4864" s="3">
        <f t="shared" si="825"/>
        <v>-1.4830994280945586E-2</v>
      </c>
      <c r="F4864" s="4">
        <f t="shared" si="827"/>
        <v>7.8169649562021461E-3</v>
      </c>
      <c r="G4864" s="4">
        <f t="shared" si="828"/>
        <v>-1.9782229537190343E-3</v>
      </c>
      <c r="H4864" s="4">
        <f t="shared" si="829"/>
        <v>3.4958530039603329E-2</v>
      </c>
      <c r="I4864" s="4">
        <f t="shared" si="830"/>
        <v>-3.8829671114989694E-2</v>
      </c>
      <c r="J4864" s="4">
        <f t="shared" si="831"/>
        <v>-4.5165991652223458E-2</v>
      </c>
      <c r="L4864" s="5">
        <f>_xlfn.STDEV.S($E$3:E4864)</f>
        <v>1.2501213141353737E-2</v>
      </c>
      <c r="M4864">
        <f t="shared" si="832"/>
        <v>-4.5166011415556061E-2</v>
      </c>
      <c r="N4864" s="6">
        <f t="shared" si="826"/>
        <v>-4.4522621942988838E-2</v>
      </c>
      <c r="O4864">
        <f t="shared" si="833"/>
        <v>-1.3738294983970105E-2</v>
      </c>
      <c r="P4864">
        <f t="shared" si="834"/>
        <v>1.8874074906657815E-4</v>
      </c>
      <c r="Q4864">
        <f t="shared" si="835"/>
        <v>1.376165758601278E-4</v>
      </c>
    </row>
    <row r="4865" spans="1:17" x14ac:dyDescent="0.3">
      <c r="A4865" s="2">
        <v>41047</v>
      </c>
      <c r="B4865">
        <v>129.740005</v>
      </c>
      <c r="C4865">
        <v>110.416977</v>
      </c>
      <c r="D4865">
        <v>319615900</v>
      </c>
      <c r="E4865" s="3">
        <f t="shared" si="825"/>
        <v>-8.5587344600434045E-3</v>
      </c>
      <c r="F4865" s="4">
        <f t="shared" si="827"/>
        <v>7.0128099495730028E-3</v>
      </c>
      <c r="G4865" s="4">
        <f t="shared" si="828"/>
        <v>-2.9943463974995144E-3</v>
      </c>
      <c r="H4865" s="4">
        <f t="shared" si="829"/>
        <v>3.1362239521064213E-2</v>
      </c>
      <c r="I4865" s="4">
        <f t="shared" si="830"/>
        <v>-5.8213587502967123E-2</v>
      </c>
      <c r="J4865" s="4">
        <f t="shared" si="831"/>
        <v>-6.7155798945399359E-2</v>
      </c>
      <c r="L4865" s="5">
        <f>_xlfn.STDEV.S($E$3:E4865)</f>
        <v>1.2500573338718323E-2</v>
      </c>
      <c r="M4865">
        <f t="shared" si="832"/>
        <v>-6.715557136675919E-2</v>
      </c>
      <c r="N4865" s="6">
        <f t="shared" si="826"/>
        <v>-6.6648384559436669E-2</v>
      </c>
      <c r="O4865">
        <f t="shared" si="833"/>
        <v>-2.1989559951203129E-2</v>
      </c>
      <c r="P4865">
        <f t="shared" si="834"/>
        <v>4.8354074684755653E-4</v>
      </c>
      <c r="Q4865">
        <f t="shared" si="835"/>
        <v>1.4811563391724507E-4</v>
      </c>
    </row>
    <row r="4866" spans="1:17" x14ac:dyDescent="0.3">
      <c r="A4866" s="2">
        <v>41050</v>
      </c>
      <c r="B4866">
        <v>131.970001</v>
      </c>
      <c r="C4866">
        <v>112.314842</v>
      </c>
      <c r="D4866">
        <v>177861100</v>
      </c>
      <c r="E4866" s="3">
        <f t="shared" si="825"/>
        <v>1.7188191105742545E-2</v>
      </c>
      <c r="F4866" s="4">
        <f t="shared" si="827"/>
        <v>8.176305321725693E-3</v>
      </c>
      <c r="G4866" s="4">
        <f t="shared" si="828"/>
        <v>-2.1001051687328486E-3</v>
      </c>
      <c r="H4866" s="4">
        <f t="shared" si="829"/>
        <v>3.6565549008343877E-2</v>
      </c>
      <c r="I4866" s="4">
        <f t="shared" si="830"/>
        <v>-4.1174584959286276E-2</v>
      </c>
      <c r="J4866" s="4">
        <f t="shared" si="831"/>
        <v>-4.790389111372273E-2</v>
      </c>
      <c r="L4866" s="5">
        <f>_xlfn.STDEV.S($E$3:E4866)</f>
        <v>1.2501633186842276E-2</v>
      </c>
      <c r="M4866">
        <f t="shared" si="832"/>
        <v>-4.7904191271162418E-2</v>
      </c>
      <c r="N4866" s="6">
        <f t="shared" si="826"/>
        <v>-4.7202809939583479E-2</v>
      </c>
      <c r="O4866">
        <f t="shared" si="833"/>
        <v>1.9251380095596772E-2</v>
      </c>
      <c r="P4866">
        <f t="shared" si="834"/>
        <v>3.7061563558513956E-4</v>
      </c>
      <c r="Q4866">
        <f t="shared" si="835"/>
        <v>1.6065899569853525E-4</v>
      </c>
    </row>
    <row r="4867" spans="1:17" x14ac:dyDescent="0.3">
      <c r="A4867" s="2">
        <v>41051</v>
      </c>
      <c r="B4867">
        <v>132.199997</v>
      </c>
      <c r="C4867">
        <v>112.510582</v>
      </c>
      <c r="D4867">
        <v>197531200</v>
      </c>
      <c r="E4867" s="3">
        <f t="shared" si="825"/>
        <v>1.7427900148307973E-3</v>
      </c>
      <c r="F4867" s="4">
        <f t="shared" si="827"/>
        <v>8.1573845702724961E-3</v>
      </c>
      <c r="G4867" s="4">
        <f t="shared" si="828"/>
        <v>-1.7451624242998229E-3</v>
      </c>
      <c r="H4867" s="4">
        <f t="shared" si="829"/>
        <v>3.6480932835474426E-2</v>
      </c>
      <c r="I4867" s="4">
        <f t="shared" si="830"/>
        <v>-3.4330600496756181E-2</v>
      </c>
      <c r="J4867" s="4">
        <f t="shared" si="831"/>
        <v>-4.0081439168395905E-2</v>
      </c>
      <c r="L4867" s="5">
        <f>_xlfn.STDEV.S($E$3:E4867)</f>
        <v>1.250036501678585E-2</v>
      </c>
      <c r="M4867">
        <f t="shared" si="832"/>
        <v>-4.008135317977525E-2</v>
      </c>
      <c r="N4867" s="6">
        <f t="shared" si="826"/>
        <v>-3.9377532375600821E-2</v>
      </c>
      <c r="O4867">
        <f t="shared" si="833"/>
        <v>7.8228380913871673E-3</v>
      </c>
      <c r="P4867">
        <f t="shared" si="834"/>
        <v>6.1196795804058015E-5</v>
      </c>
      <c r="Q4867">
        <f t="shared" si="835"/>
        <v>1.628186342562707E-4</v>
      </c>
    </row>
    <row r="4868" spans="1:17" x14ac:dyDescent="0.3">
      <c r="A4868" s="2">
        <v>41052</v>
      </c>
      <c r="B4868">
        <v>132.270004</v>
      </c>
      <c r="C4868">
        <v>112.570198</v>
      </c>
      <c r="D4868">
        <v>204958400</v>
      </c>
      <c r="E4868" s="3">
        <f t="shared" ref="E4868:E4931" si="836">B4868/B4867-1</f>
        <v>5.2955371852236865E-4</v>
      </c>
      <c r="F4868" s="4">
        <f t="shared" si="827"/>
        <v>8.1391270921756294E-3</v>
      </c>
      <c r="G4868" s="4">
        <f t="shared" si="828"/>
        <v>-1.7947481812278909E-3</v>
      </c>
      <c r="H4868" s="4">
        <f t="shared" si="829"/>
        <v>3.6399282911229812E-2</v>
      </c>
      <c r="I4868" s="4">
        <f t="shared" si="830"/>
        <v>-3.5289491100905068E-2</v>
      </c>
      <c r="J4868" s="4">
        <f t="shared" si="831"/>
        <v>-4.1173996180272732E-2</v>
      </c>
      <c r="L4868" s="5">
        <f>_xlfn.STDEV.S($E$3:E4868)</f>
        <v>1.2499080642994249E-2</v>
      </c>
      <c r="M4868">
        <f t="shared" si="832"/>
        <v>-4.1174288680847132E-2</v>
      </c>
      <c r="N4868" s="6">
        <f t="shared" si="826"/>
        <v>-4.0474411623832585E-2</v>
      </c>
      <c r="O4868">
        <f t="shared" si="833"/>
        <v>-1.0929355010718816E-3</v>
      </c>
      <c r="P4868">
        <f t="shared" si="834"/>
        <v>1.194508009503245E-6</v>
      </c>
      <c r="Q4868">
        <f t="shared" si="835"/>
        <v>1.6266010352381844E-4</v>
      </c>
    </row>
    <row r="4869" spans="1:17" x14ac:dyDescent="0.3">
      <c r="A4869" s="2">
        <v>41053</v>
      </c>
      <c r="B4869">
        <v>132.529999</v>
      </c>
      <c r="C4869">
        <v>112.791443</v>
      </c>
      <c r="D4869">
        <v>167357600</v>
      </c>
      <c r="E4869" s="3">
        <f t="shared" si="836"/>
        <v>1.9656384073292177E-3</v>
      </c>
      <c r="F4869" s="4">
        <f t="shared" si="827"/>
        <v>8.0428196390266698E-3</v>
      </c>
      <c r="G4869" s="4">
        <f t="shared" si="828"/>
        <v>-1.3436824694805106E-3</v>
      </c>
      <c r="H4869" s="4">
        <f t="shared" si="829"/>
        <v>3.5968582887267911E-2</v>
      </c>
      <c r="I4869" s="4">
        <f t="shared" si="830"/>
        <v>-2.6533357608378938E-2</v>
      </c>
      <c r="J4869" s="4">
        <f t="shared" si="831"/>
        <v>-3.1142657140117991E-2</v>
      </c>
      <c r="L4869" s="5">
        <f>_xlfn.STDEV.S($E$3:E4869)</f>
        <v>1.2497818929232598E-2</v>
      </c>
      <c r="M4869">
        <f t="shared" si="832"/>
        <v>-3.1142585115857165E-2</v>
      </c>
      <c r="N4869" s="6">
        <f t="shared" si="826"/>
        <v>-3.0452177424829752E-2</v>
      </c>
      <c r="O4869">
        <f t="shared" si="833"/>
        <v>1.0031703564989967E-2</v>
      </c>
      <c r="P4869">
        <f t="shared" si="834"/>
        <v>1.0063507641583242E-4</v>
      </c>
      <c r="Q4869">
        <f t="shared" si="835"/>
        <v>1.6576749585604263E-4</v>
      </c>
    </row>
    <row r="4870" spans="1:17" x14ac:dyDescent="0.3">
      <c r="A4870" s="2">
        <v>41054</v>
      </c>
      <c r="B4870">
        <v>132.10000600000001</v>
      </c>
      <c r="C4870">
        <v>112.425507</v>
      </c>
      <c r="D4870">
        <v>135465600</v>
      </c>
      <c r="E4870" s="3">
        <f t="shared" si="836"/>
        <v>-3.244495610386311E-3</v>
      </c>
      <c r="F4870" s="4">
        <f t="shared" si="827"/>
        <v>7.9718102378629283E-3</v>
      </c>
      <c r="G4870" s="4">
        <f t="shared" si="828"/>
        <v>-1.6500294186775103E-3</v>
      </c>
      <c r="H4870" s="4">
        <f t="shared" si="829"/>
        <v>3.565101919118055E-2</v>
      </c>
      <c r="I4870" s="4">
        <f t="shared" si="830"/>
        <v>-3.2488380499413494E-2</v>
      </c>
      <c r="J4870" s="4">
        <f t="shared" si="831"/>
        <v>-3.7942915328482152E-2</v>
      </c>
      <c r="L4870" s="5">
        <f>_xlfn.STDEV.S($E$3:E4870)</f>
        <v>1.2496638476368708E-2</v>
      </c>
      <c r="M4870">
        <f t="shared" si="832"/>
        <v>-3.7943282178184864E-2</v>
      </c>
      <c r="N4870" s="6">
        <f t="shared" si="826"/>
        <v>-3.7269750318156492E-2</v>
      </c>
      <c r="O4870">
        <f t="shared" si="833"/>
        <v>-6.8006970623276999E-3</v>
      </c>
      <c r="P4870">
        <f t="shared" si="834"/>
        <v>4.624948053355261E-5</v>
      </c>
      <c r="Q4870">
        <f t="shared" si="835"/>
        <v>1.6655404734569997E-4</v>
      </c>
    </row>
    <row r="4871" spans="1:17" x14ac:dyDescent="0.3">
      <c r="A4871" s="2">
        <v>41058</v>
      </c>
      <c r="B4871">
        <v>133.699997</v>
      </c>
      <c r="C4871">
        <v>113.78718600000001</v>
      </c>
      <c r="D4871">
        <v>152883500</v>
      </c>
      <c r="E4871" s="3">
        <f t="shared" si="836"/>
        <v>1.2111967655777267E-2</v>
      </c>
      <c r="F4871" s="4">
        <f t="shared" si="827"/>
        <v>7.839326346594613E-3</v>
      </c>
      <c r="G4871" s="4">
        <f t="shared" si="828"/>
        <v>-1.7187123888429425E-3</v>
      </c>
      <c r="H4871" s="4">
        <f t="shared" si="829"/>
        <v>3.5058533217581268E-2</v>
      </c>
      <c r="I4871" s="4">
        <f t="shared" si="830"/>
        <v>-3.3818738811557947E-2</v>
      </c>
      <c r="J4871" s="4">
        <f t="shared" si="831"/>
        <v>-3.9442566100251542E-2</v>
      </c>
      <c r="L4871" s="5">
        <f>_xlfn.STDEV.S($E$3:E4871)</f>
        <v>1.2496500633527306E-2</v>
      </c>
      <c r="M4871">
        <f t="shared" si="832"/>
        <v>-3.944252403990911E-2</v>
      </c>
      <c r="N4871" s="6">
        <f t="shared" si="826"/>
        <v>-3.879194460932911E-2</v>
      </c>
      <c r="O4871">
        <f t="shared" si="833"/>
        <v>-1.4992418617242459E-3</v>
      </c>
      <c r="P4871">
        <f t="shared" si="834"/>
        <v>2.2477261599463829E-6</v>
      </c>
      <c r="Q4871">
        <f t="shared" si="835"/>
        <v>1.4818069672630708E-4</v>
      </c>
    </row>
    <row r="4872" spans="1:17" x14ac:dyDescent="0.3">
      <c r="A4872" s="2">
        <v>41059</v>
      </c>
      <c r="B4872">
        <v>131.759995</v>
      </c>
      <c r="C4872">
        <v>112.136124</v>
      </c>
      <c r="D4872">
        <v>162370400</v>
      </c>
      <c r="E4872" s="3">
        <f t="shared" si="836"/>
        <v>-1.4510112517055584E-2</v>
      </c>
      <c r="F4872" s="4">
        <f t="shared" si="827"/>
        <v>8.0342941564706064E-3</v>
      </c>
      <c r="G4872" s="4">
        <f t="shared" si="828"/>
        <v>-2.6525827466307452E-3</v>
      </c>
      <c r="H4872" s="4">
        <f t="shared" si="829"/>
        <v>3.593045577019522E-2</v>
      </c>
      <c r="I4872" s="4">
        <f t="shared" si="830"/>
        <v>-5.1735817058168876E-2</v>
      </c>
      <c r="J4872" s="4">
        <f t="shared" si="831"/>
        <v>-5.9931623296501035E-2</v>
      </c>
      <c r="L4872" s="5">
        <f>_xlfn.STDEV.S($E$3:E4872)</f>
        <v>1.2497021020199157E-2</v>
      </c>
      <c r="M4872">
        <f t="shared" si="832"/>
        <v>-5.993156935126788E-2</v>
      </c>
      <c r="N4872" s="6">
        <f t="shared" si="826"/>
        <v>-5.9261865873659114E-2</v>
      </c>
      <c r="O4872">
        <f t="shared" si="833"/>
        <v>-2.0489045311358769E-2</v>
      </c>
      <c r="P4872">
        <f t="shared" si="834"/>
        <v>4.1980097777091275E-4</v>
      </c>
      <c r="Q4872">
        <f t="shared" si="835"/>
        <v>1.6582999365221285E-4</v>
      </c>
    </row>
    <row r="4873" spans="1:17" x14ac:dyDescent="0.3">
      <c r="A4873" s="2">
        <v>41060</v>
      </c>
      <c r="B4873">
        <v>131.470001</v>
      </c>
      <c r="C4873">
        <v>111.88932</v>
      </c>
      <c r="D4873">
        <v>196186000</v>
      </c>
      <c r="E4873" s="3">
        <f t="shared" si="836"/>
        <v>-2.2009260094462135E-3</v>
      </c>
      <c r="F4873" s="4">
        <f t="shared" si="827"/>
        <v>7.9807304385827969E-3</v>
      </c>
      <c r="G4873" s="4">
        <f t="shared" si="828"/>
        <v>-2.8196206607289821E-3</v>
      </c>
      <c r="H4873" s="4">
        <f t="shared" si="829"/>
        <v>3.5690911541545689E-2</v>
      </c>
      <c r="I4873" s="4">
        <f t="shared" si="830"/>
        <v>-5.4907115254681504E-2</v>
      </c>
      <c r="J4873" s="4">
        <f t="shared" si="831"/>
        <v>-6.3537331835341049E-2</v>
      </c>
      <c r="L4873" s="5">
        <f>_xlfn.STDEV.S($E$3:E4873)</f>
        <v>1.2495789418906703E-2</v>
      </c>
      <c r="M4873">
        <f t="shared" si="832"/>
        <v>-6.3537275187244599E-2</v>
      </c>
      <c r="N4873" s="6">
        <f t="shared" si="826"/>
        <v>-6.2879005508596264E-2</v>
      </c>
      <c r="O4873">
        <f t="shared" si="833"/>
        <v>-3.6057058359767191E-3</v>
      </c>
      <c r="P4873">
        <f t="shared" si="834"/>
        <v>1.300111457559657E-5</v>
      </c>
      <c r="Q4873">
        <f t="shared" si="835"/>
        <v>1.5985237906601649E-4</v>
      </c>
    </row>
    <row r="4874" spans="1:17" x14ac:dyDescent="0.3">
      <c r="A4874" s="2">
        <v>41061</v>
      </c>
      <c r="B4874">
        <v>128.16000399999999</v>
      </c>
      <c r="C4874">
        <v>109.072281</v>
      </c>
      <c r="D4874">
        <v>253240900</v>
      </c>
      <c r="E4874" s="3">
        <f t="shared" si="836"/>
        <v>-2.5176823418446737E-2</v>
      </c>
      <c r="F4874" s="4">
        <f t="shared" si="827"/>
        <v>9.2447543393046061E-3</v>
      </c>
      <c r="G4874" s="4">
        <f t="shared" si="828"/>
        <v>-3.753221851205123E-3</v>
      </c>
      <c r="H4874" s="4">
        <f t="shared" si="829"/>
        <v>4.1343798275942513E-2</v>
      </c>
      <c r="I4874" s="4">
        <f t="shared" si="830"/>
        <v>-7.2447291210167131E-2</v>
      </c>
      <c r="J4874" s="4">
        <f t="shared" si="831"/>
        <v>-8.3720759210732298E-2</v>
      </c>
      <c r="L4874" s="5">
        <f>_xlfn.STDEV.S($E$3:E4874)</f>
        <v>1.2499838134429658E-2</v>
      </c>
      <c r="M4874">
        <f t="shared" si="832"/>
        <v>-8.3720536345196855E-2</v>
      </c>
      <c r="N4874" s="6">
        <f t="shared" si="826"/>
        <v>-8.2852075135970593E-2</v>
      </c>
      <c r="O4874">
        <f t="shared" si="833"/>
        <v>-2.0183261157952256E-2</v>
      </c>
      <c r="P4874">
        <f t="shared" si="834"/>
        <v>4.0736403097010426E-4</v>
      </c>
      <c r="Q4874">
        <f t="shared" si="835"/>
        <v>1.7754854111281715E-4</v>
      </c>
    </row>
    <row r="4875" spans="1:17" x14ac:dyDescent="0.3">
      <c r="A4875" s="2">
        <v>41064</v>
      </c>
      <c r="B4875">
        <v>128.10000600000001</v>
      </c>
      <c r="C4875">
        <v>109.021233</v>
      </c>
      <c r="D4875">
        <v>202545800</v>
      </c>
      <c r="E4875" s="3">
        <f t="shared" si="836"/>
        <v>-4.6814917390280986E-4</v>
      </c>
      <c r="F4875" s="4">
        <f t="shared" si="827"/>
        <v>9.0192208759892131E-3</v>
      </c>
      <c r="G4875" s="4">
        <f t="shared" si="828"/>
        <v>-4.0440167371565052E-3</v>
      </c>
      <c r="H4875" s="4">
        <f t="shared" si="829"/>
        <v>4.0335181965594165E-2</v>
      </c>
      <c r="I4875" s="4">
        <f t="shared" si="830"/>
        <v>-7.7847177158715586E-2</v>
      </c>
      <c r="J4875" s="4">
        <f t="shared" si="831"/>
        <v>-8.9810911566019946E-2</v>
      </c>
      <c r="L4875" s="5">
        <f>_xlfn.STDEV.S($E$3:E4875)</f>
        <v>1.249856006108001E-2</v>
      </c>
      <c r="M4875">
        <f t="shared" si="832"/>
        <v>-8.9810988709286957E-2</v>
      </c>
      <c r="N4875" s="6">
        <f t="shared" si="826"/>
        <v>-8.8989599636463468E-2</v>
      </c>
      <c r="O4875">
        <f t="shared" si="833"/>
        <v>-6.0904523640901015E-3</v>
      </c>
      <c r="P4875">
        <f t="shared" si="834"/>
        <v>3.7093609999250709E-5</v>
      </c>
      <c r="Q4875">
        <f t="shared" si="835"/>
        <v>1.737744604309898E-4</v>
      </c>
    </row>
    <row r="4876" spans="1:17" x14ac:dyDescent="0.3">
      <c r="A4876" s="2">
        <v>41065</v>
      </c>
      <c r="B4876">
        <v>129.070007</v>
      </c>
      <c r="C4876">
        <v>109.846779</v>
      </c>
      <c r="D4876">
        <v>164149400</v>
      </c>
      <c r="E4876" s="3">
        <f t="shared" si="836"/>
        <v>7.5722166632841148E-3</v>
      </c>
      <c r="F4876" s="4">
        <f t="shared" si="827"/>
        <v>9.3385519325246517E-3</v>
      </c>
      <c r="G4876" s="4">
        <f t="shared" si="828"/>
        <v>-3.5850415815289424E-3</v>
      </c>
      <c r="H4876" s="4">
        <f t="shared" si="829"/>
        <v>4.17632738650743E-2</v>
      </c>
      <c r="I4876" s="4">
        <f t="shared" si="830"/>
        <v>-6.9310588586910526E-2</v>
      </c>
      <c r="J4876" s="4">
        <f t="shared" si="831"/>
        <v>-8.0173691745685449E-2</v>
      </c>
      <c r="L4876" s="5">
        <f>_xlfn.STDEV.S($E$3:E4876)</f>
        <v>1.249771194958451E-2</v>
      </c>
      <c r="M4876">
        <f t="shared" si="832"/>
        <v>-8.0173884255863817E-2</v>
      </c>
      <c r="N4876" s="6">
        <f t="shared" si="826"/>
        <v>-7.928442706674943E-2</v>
      </c>
      <c r="O4876">
        <f t="shared" si="833"/>
        <v>9.6371044534231398E-3</v>
      </c>
      <c r="P4876">
        <f t="shared" si="834"/>
        <v>9.2873782246188116E-5</v>
      </c>
      <c r="Q4876">
        <f t="shared" si="835"/>
        <v>1.7774118658743512E-4</v>
      </c>
    </row>
    <row r="4877" spans="1:17" x14ac:dyDescent="0.3">
      <c r="A4877" s="2">
        <v>41066</v>
      </c>
      <c r="B4877">
        <v>131.970001</v>
      </c>
      <c r="C4877">
        <v>112.314842</v>
      </c>
      <c r="D4877">
        <v>184202800</v>
      </c>
      <c r="E4877" s="3">
        <f t="shared" si="836"/>
        <v>2.2468380279858424E-2</v>
      </c>
      <c r="F4877" s="4">
        <f t="shared" si="827"/>
        <v>1.0748505512827118E-2</v>
      </c>
      <c r="G4877" s="4">
        <f t="shared" si="828"/>
        <v>-2.2766129998115659E-3</v>
      </c>
      <c r="H4877" s="4">
        <f t="shared" si="829"/>
        <v>4.806877796642535E-2</v>
      </c>
      <c r="I4877" s="4">
        <f t="shared" si="830"/>
        <v>-4.4560818659239554E-2</v>
      </c>
      <c r="J4877" s="4">
        <f t="shared" si="831"/>
        <v>-5.2279993175967654E-2</v>
      </c>
      <c r="L4877" s="5">
        <f>_xlfn.STDEV.S($E$3:E4877)</f>
        <v>1.2500462915851643E-2</v>
      </c>
      <c r="M4877">
        <f t="shared" si="832"/>
        <v>-5.2280064631956939E-2</v>
      </c>
      <c r="N4877" s="6">
        <f t="shared" si="826"/>
        <v>-5.1071469686829518E-2</v>
      </c>
      <c r="O4877">
        <f t="shared" si="833"/>
        <v>2.7893819623906878E-2</v>
      </c>
      <c r="P4877">
        <f t="shared" si="834"/>
        <v>7.7806517321105247E-4</v>
      </c>
      <c r="Q4877">
        <f t="shared" si="835"/>
        <v>2.0559736504736391E-4</v>
      </c>
    </row>
    <row r="4878" spans="1:17" x14ac:dyDescent="0.3">
      <c r="A4878" s="2">
        <v>41067</v>
      </c>
      <c r="B4878">
        <v>132.050003</v>
      </c>
      <c r="C4878">
        <v>112.382935</v>
      </c>
      <c r="D4878">
        <v>184772700</v>
      </c>
      <c r="E4878" s="3">
        <f t="shared" si="836"/>
        <v>6.062135287852044E-4</v>
      </c>
      <c r="F4878" s="4">
        <f t="shared" si="827"/>
        <v>1.0324435213585899E-2</v>
      </c>
      <c r="G4878" s="4">
        <f t="shared" si="828"/>
        <v>-1.5477346190814634E-3</v>
      </c>
      <c r="H4878" s="4">
        <f t="shared" si="829"/>
        <v>4.6172277933741263E-2</v>
      </c>
      <c r="I4878" s="4">
        <f t="shared" si="830"/>
        <v>-3.0503749681922709E-2</v>
      </c>
      <c r="J4878" s="4">
        <f t="shared" si="831"/>
        <v>-3.6131169293049159E-2</v>
      </c>
      <c r="L4878" s="5">
        <f>_xlfn.STDEV.S($E$3:E4878)</f>
        <v>1.2499181502087751E-2</v>
      </c>
      <c r="M4878">
        <f t="shared" si="832"/>
        <v>-3.6131364963503623E-2</v>
      </c>
      <c r="N4878" s="6">
        <f t="shared" si="826"/>
        <v>-3.499835477169766E-2</v>
      </c>
      <c r="O4878">
        <f t="shared" si="833"/>
        <v>1.6148699668453316E-2</v>
      </c>
      <c r="P4878">
        <f t="shared" si="834"/>
        <v>2.6078050098190424E-4</v>
      </c>
      <c r="Q4878">
        <f t="shared" si="835"/>
        <v>1.9384719554166779E-4</v>
      </c>
    </row>
    <row r="4879" spans="1:17" x14ac:dyDescent="0.3">
      <c r="A4879" s="2">
        <v>41068</v>
      </c>
      <c r="B4879">
        <v>133.10000600000001</v>
      </c>
      <c r="C4879">
        <v>113.276543</v>
      </c>
      <c r="D4879">
        <v>143915400</v>
      </c>
      <c r="E4879" s="3">
        <f t="shared" si="836"/>
        <v>7.9515560480525327E-3</v>
      </c>
      <c r="F4879" s="4">
        <f t="shared" si="827"/>
        <v>1.0505081688483343E-2</v>
      </c>
      <c r="G4879" s="4">
        <f t="shared" si="828"/>
        <v>-1.23375265190178E-3</v>
      </c>
      <c r="H4879" s="4">
        <f t="shared" si="829"/>
        <v>4.6980153529274052E-2</v>
      </c>
      <c r="I4879" s="4">
        <f t="shared" si="830"/>
        <v>-2.438797505589263E-2</v>
      </c>
      <c r="J4879" s="4">
        <f t="shared" si="831"/>
        <v>-2.917595271894613E-2</v>
      </c>
      <c r="L4879" s="5">
        <f>_xlfn.STDEV.S($E$3:E4879)</f>
        <v>1.2498379513488958E-2</v>
      </c>
      <c r="M4879">
        <f t="shared" si="832"/>
        <v>-2.9175782822358155E-2</v>
      </c>
      <c r="N4879" s="6">
        <f t="shared" si="826"/>
        <v>-2.7994513586379277E-2</v>
      </c>
      <c r="O4879">
        <f t="shared" si="833"/>
        <v>6.9555821411454687E-3</v>
      </c>
      <c r="P4879">
        <f t="shared" si="834"/>
        <v>4.838012292222178E-5</v>
      </c>
      <c r="Q4879">
        <f t="shared" si="835"/>
        <v>1.9500093758543827E-4</v>
      </c>
    </row>
    <row r="4880" spans="1:17" x14ac:dyDescent="0.3">
      <c r="A4880" s="2">
        <v>41071</v>
      </c>
      <c r="B4880">
        <v>131.41000399999999</v>
      </c>
      <c r="C4880">
        <v>111.83822600000001</v>
      </c>
      <c r="D4880">
        <v>169756100</v>
      </c>
      <c r="E4880" s="3">
        <f t="shared" si="836"/>
        <v>-1.2697234589155615E-2</v>
      </c>
      <c r="F4880" s="4">
        <f t="shared" si="827"/>
        <v>1.0762440661643445E-2</v>
      </c>
      <c r="G4880" s="4">
        <f t="shared" si="828"/>
        <v>-1.6113849375210953E-3</v>
      </c>
      <c r="H4880" s="4">
        <f t="shared" si="829"/>
        <v>4.8131097846485116E-2</v>
      </c>
      <c r="I4880" s="4">
        <f t="shared" si="830"/>
        <v>-3.1739089411703225E-2</v>
      </c>
      <c r="J4880" s="4">
        <f t="shared" si="831"/>
        <v>-3.7641961678887004E-2</v>
      </c>
      <c r="L4880" s="5">
        <f>_xlfn.STDEV.S($E$3:E4880)</f>
        <v>1.2498484695449929E-2</v>
      </c>
      <c r="M4880">
        <f t="shared" si="832"/>
        <v>-3.7641881267479846E-2</v>
      </c>
      <c r="N4880" s="6">
        <f t="shared" si="826"/>
        <v>-3.6412274156936597E-2</v>
      </c>
      <c r="O4880">
        <f t="shared" si="833"/>
        <v>-8.4660984451216913E-3</v>
      </c>
      <c r="P4880">
        <f t="shared" si="834"/>
        <v>7.1674822882491915E-5</v>
      </c>
      <c r="Q4880">
        <f t="shared" si="835"/>
        <v>1.9666335961223072E-4</v>
      </c>
    </row>
    <row r="4881" spans="1:17" x14ac:dyDescent="0.3">
      <c r="A4881" s="2">
        <v>41072</v>
      </c>
      <c r="B4881">
        <v>132.91999799999999</v>
      </c>
      <c r="C4881">
        <v>113.123383</v>
      </c>
      <c r="D4881">
        <v>181931800</v>
      </c>
      <c r="E4881" s="3">
        <f t="shared" si="836"/>
        <v>1.1490708119908488E-2</v>
      </c>
      <c r="F4881" s="4">
        <f t="shared" si="827"/>
        <v>1.1053718713601461E-2</v>
      </c>
      <c r="G4881" s="4">
        <f t="shared" si="828"/>
        <v>-8.5388118002571246E-4</v>
      </c>
      <c r="H4881" s="4">
        <f t="shared" si="829"/>
        <v>4.9433732895548796E-2</v>
      </c>
      <c r="I4881" s="4">
        <f t="shared" si="830"/>
        <v>-1.6939799285240809E-2</v>
      </c>
      <c r="J4881" s="4">
        <f t="shared" si="831"/>
        <v>-2.0774896203035742E-2</v>
      </c>
      <c r="L4881" s="5">
        <f>_xlfn.STDEV.S($E$3:E4881)</f>
        <v>1.2498229921532038E-2</v>
      </c>
      <c r="M4881">
        <f t="shared" si="832"/>
        <v>-2.0775061854462169E-2</v>
      </c>
      <c r="N4881" s="6">
        <f t="shared" si="826"/>
        <v>-1.9455899423816647E-2</v>
      </c>
      <c r="O4881">
        <f t="shared" si="833"/>
        <v>1.6866819413017677E-2</v>
      </c>
      <c r="P4881">
        <f t="shared" si="834"/>
        <v>2.8448959711134997E-4</v>
      </c>
      <c r="Q4881">
        <f t="shared" si="835"/>
        <v>2.0780866166442621E-4</v>
      </c>
    </row>
    <row r="4882" spans="1:17" x14ac:dyDescent="0.3">
      <c r="A4882" s="2">
        <v>41073</v>
      </c>
      <c r="B4882">
        <v>132.070007</v>
      </c>
      <c r="C4882">
        <v>112.399963</v>
      </c>
      <c r="D4882">
        <v>172223900</v>
      </c>
      <c r="E4882" s="3">
        <f t="shared" si="836"/>
        <v>-6.394756340577068E-3</v>
      </c>
      <c r="F4882" s="4">
        <f t="shared" si="827"/>
        <v>1.1092888518931287E-2</v>
      </c>
      <c r="G4882" s="4">
        <f t="shared" si="828"/>
        <v>-1.2215992649054221E-3</v>
      </c>
      <c r="H4882" s="4">
        <f t="shared" si="829"/>
        <v>4.9608905590314646E-2</v>
      </c>
      <c r="I4882" s="4">
        <f t="shared" si="830"/>
        <v>-2.415051486348696E-2</v>
      </c>
      <c r="J4882" s="4">
        <f t="shared" si="831"/>
        <v>-2.9039922392966822E-2</v>
      </c>
      <c r="L4882" s="5">
        <f>_xlfn.STDEV.S($E$3:E4882)</f>
        <v>1.2497317041587621E-2</v>
      </c>
      <c r="M4882">
        <f t="shared" si="832"/>
        <v>-2.9039824171744593E-2</v>
      </c>
      <c r="N4882" s="6">
        <f t="shared" si="826"/>
        <v>-2.7722438889055234E-2</v>
      </c>
      <c r="O4882">
        <f t="shared" si="833"/>
        <v>-8.2647623172824244E-3</v>
      </c>
      <c r="P4882">
        <f t="shared" si="834"/>
        <v>6.8306296161171548E-5</v>
      </c>
      <c r="Q4882">
        <f t="shared" si="835"/>
        <v>2.033680145831294E-4</v>
      </c>
    </row>
    <row r="4883" spans="1:17" x14ac:dyDescent="0.3">
      <c r="A4883" s="2">
        <v>41074</v>
      </c>
      <c r="B4883">
        <v>133.470001</v>
      </c>
      <c r="C4883">
        <v>113.591438</v>
      </c>
      <c r="D4883">
        <v>230615500</v>
      </c>
      <c r="E4883" s="3">
        <f t="shared" si="836"/>
        <v>1.0600393168753275E-2</v>
      </c>
      <c r="F4883" s="4">
        <f t="shared" si="827"/>
        <v>1.1353082367216525E-2</v>
      </c>
      <c r="G4883" s="4">
        <f t="shared" si="828"/>
        <v>-6.2965675429103797E-4</v>
      </c>
      <c r="H4883" s="4">
        <f t="shared" si="829"/>
        <v>5.077252785450076E-2</v>
      </c>
      <c r="I4883" s="4">
        <f t="shared" si="830"/>
        <v>-1.2518090064334797E-2</v>
      </c>
      <c r="J4883" s="4">
        <f t="shared" si="831"/>
        <v>-1.5780404126592762E-2</v>
      </c>
      <c r="L4883" s="5">
        <f>_xlfn.STDEV.S($E$3:E4883)</f>
        <v>1.249690563077073E-2</v>
      </c>
      <c r="M4883">
        <f t="shared" si="832"/>
        <v>-1.5780547040922258E-2</v>
      </c>
      <c r="N4883" s="6">
        <f t="shared" si="826"/>
        <v>-1.4382239760009852E-2</v>
      </c>
      <c r="O4883">
        <f t="shared" si="833"/>
        <v>1.3259277130822335E-2</v>
      </c>
      <c r="P4883">
        <f t="shared" si="834"/>
        <v>1.7580843003194818E-4</v>
      </c>
      <c r="Q4883">
        <f t="shared" si="835"/>
        <v>2.0275253180589332E-4</v>
      </c>
    </row>
    <row r="4884" spans="1:17" x14ac:dyDescent="0.3">
      <c r="A4884" s="2">
        <v>41075</v>
      </c>
      <c r="B4884">
        <v>134.13999899999999</v>
      </c>
      <c r="C4884">
        <v>114.75316599999999</v>
      </c>
      <c r="D4884">
        <v>169444500</v>
      </c>
      <c r="E4884" s="3">
        <f t="shared" si="836"/>
        <v>5.0198396267338019E-3</v>
      </c>
      <c r="F4884" s="4">
        <f t="shared" si="827"/>
        <v>1.1175241141806222E-2</v>
      </c>
      <c r="G4884" s="4">
        <f t="shared" si="828"/>
        <v>6.9515886151739608E-5</v>
      </c>
      <c r="H4884" s="4">
        <f t="shared" si="829"/>
        <v>4.9977197716062162E-2</v>
      </c>
      <c r="I4884" s="4">
        <f t="shared" si="830"/>
        <v>1.3912362732113603E-3</v>
      </c>
      <c r="J4884" s="4">
        <f t="shared" si="831"/>
        <v>5.4062642187684418E-3</v>
      </c>
      <c r="L4884" s="5">
        <f>_xlfn.STDEV.S($E$3:E4884)</f>
        <v>1.2495807551271514E-2</v>
      </c>
      <c r="M4884">
        <f t="shared" si="832"/>
        <v>2.2368205037876155E-4</v>
      </c>
      <c r="N4884" s="6">
        <f t="shared" si="826"/>
        <v>1.60008858861449E-3</v>
      </c>
      <c r="O4884">
        <f t="shared" si="833"/>
        <v>1.6004229091301021E-2</v>
      </c>
      <c r="P4884">
        <f t="shared" si="834"/>
        <v>2.5613534880684587E-4</v>
      </c>
      <c r="Q4884">
        <f t="shared" si="835"/>
        <v>1.9825754698250047E-4</v>
      </c>
    </row>
    <row r="4885" spans="1:17" x14ac:dyDescent="0.3">
      <c r="A4885" s="2">
        <v>41078</v>
      </c>
      <c r="B4885">
        <v>134.39999399999999</v>
      </c>
      <c r="C4885">
        <v>114.975594</v>
      </c>
      <c r="D4885">
        <v>131360900</v>
      </c>
      <c r="E4885" s="3">
        <f t="shared" si="836"/>
        <v>1.9382361856137287E-3</v>
      </c>
      <c r="F4885" s="4">
        <f t="shared" si="827"/>
        <v>1.110825065110985E-2</v>
      </c>
      <c r="G4885" s="4">
        <f t="shared" si="828"/>
        <v>4.0342148898622873E-4</v>
      </c>
      <c r="H4885" s="4">
        <f t="shared" si="829"/>
        <v>4.967760713397585E-2</v>
      </c>
      <c r="I4885" s="4">
        <f t="shared" si="830"/>
        <v>8.0994270470979846E-3</v>
      </c>
      <c r="J4885" s="4">
        <f t="shared" si="831"/>
        <v>1.3172246225940709E-2</v>
      </c>
      <c r="L4885" s="5">
        <f>_xlfn.STDEV.S($E$3:E4885)</f>
        <v>1.2494549518046709E-2</v>
      </c>
      <c r="M4885">
        <f t="shared" si="832"/>
        <v>7.9495877590995186E-3</v>
      </c>
      <c r="N4885" s="6">
        <f t="shared" si="826"/>
        <v>9.319986230214683E-3</v>
      </c>
      <c r="O4885">
        <f t="shared" si="833"/>
        <v>7.7259057087207574E-3</v>
      </c>
      <c r="P4885">
        <f t="shared" si="834"/>
        <v>5.9689619020043988E-5</v>
      </c>
      <c r="Q4885">
        <f t="shared" si="835"/>
        <v>1.8649361901806516E-4</v>
      </c>
    </row>
    <row r="4886" spans="1:17" x14ac:dyDescent="0.3">
      <c r="A4886" s="2">
        <v>41079</v>
      </c>
      <c r="B4886">
        <v>135.699997</v>
      </c>
      <c r="C4886">
        <v>116.087715</v>
      </c>
      <c r="D4886">
        <v>137382600</v>
      </c>
      <c r="E4886" s="3">
        <f t="shared" si="836"/>
        <v>9.6726418008619142E-3</v>
      </c>
      <c r="F4886" s="4">
        <f t="shared" si="827"/>
        <v>1.1230581506621654E-2</v>
      </c>
      <c r="G4886" s="4">
        <f t="shared" si="828"/>
        <v>9.9026521409105862E-4</v>
      </c>
      <c r="H4886" s="4">
        <f t="shared" si="829"/>
        <v>5.022468735131605E-2</v>
      </c>
      <c r="I4886" s="4">
        <f t="shared" si="830"/>
        <v>1.9992734772682041E-2</v>
      </c>
      <c r="J4886" s="4">
        <f t="shared" si="831"/>
        <v>2.6899902171462431E-2</v>
      </c>
      <c r="L4886" s="5">
        <f>_xlfn.STDEV.S($E$3:E4886)</f>
        <v>1.249398881463926E-2</v>
      </c>
      <c r="M4886">
        <f t="shared" si="832"/>
        <v>2.1606526814627231E-2</v>
      </c>
      <c r="N4886" s="6">
        <f t="shared" si="826"/>
        <v>2.3025926426509136E-2</v>
      </c>
      <c r="O4886">
        <f t="shared" si="833"/>
        <v>1.3656939055527713E-2</v>
      </c>
      <c r="P4886">
        <f t="shared" si="834"/>
        <v>1.8651198436639817E-4</v>
      </c>
      <c r="Q4886">
        <f t="shared" si="835"/>
        <v>1.9193026649911516E-4</v>
      </c>
    </row>
    <row r="4887" spans="1:17" x14ac:dyDescent="0.3">
      <c r="A4887" s="2">
        <v>41080</v>
      </c>
      <c r="B4887">
        <v>135.479996</v>
      </c>
      <c r="C4887">
        <v>115.899506</v>
      </c>
      <c r="D4887">
        <v>206451800</v>
      </c>
      <c r="E4887" s="3">
        <f t="shared" si="836"/>
        <v>-1.6212306916999486E-3</v>
      </c>
      <c r="F4887" s="4">
        <f t="shared" si="827"/>
        <v>1.0710428089922529E-2</v>
      </c>
      <c r="G4887" s="4">
        <f t="shared" si="828"/>
        <v>1.5646027614495646E-3</v>
      </c>
      <c r="H4887" s="4">
        <f t="shared" si="829"/>
        <v>4.7898490554380009E-2</v>
      </c>
      <c r="I4887" s="4">
        <f t="shared" si="830"/>
        <v>3.176156728712054E-2</v>
      </c>
      <c r="J4887" s="4">
        <f t="shared" si="831"/>
        <v>4.066926794387471E-2</v>
      </c>
      <c r="L4887" s="5">
        <f>_xlfn.STDEV.S($E$3:E4887)</f>
        <v>1.2492740198955583E-2</v>
      </c>
      <c r="M4887">
        <f t="shared" si="832"/>
        <v>3.5304867527855117E-2</v>
      </c>
      <c r="N4887" s="6">
        <f t="shared" si="826"/>
        <v>3.6612039431514365E-2</v>
      </c>
      <c r="O4887">
        <f t="shared" si="833"/>
        <v>1.3698340713227886E-2</v>
      </c>
      <c r="P4887">
        <f t="shared" si="834"/>
        <v>1.8764453829567666E-4</v>
      </c>
      <c r="Q4887">
        <f t="shared" si="835"/>
        <v>1.9188260516124982E-4</v>
      </c>
    </row>
    <row r="4888" spans="1:17" x14ac:dyDescent="0.3">
      <c r="A4888" s="2">
        <v>41081</v>
      </c>
      <c r="B4888">
        <v>132.44000199999999</v>
      </c>
      <c r="C4888">
        <v>113.298874</v>
      </c>
      <c r="D4888">
        <v>205272200</v>
      </c>
      <c r="E4888" s="3">
        <f t="shared" si="836"/>
        <v>-2.2438692720363029E-2</v>
      </c>
      <c r="F4888" s="4">
        <f t="shared" si="827"/>
        <v>1.165604007825792E-2</v>
      </c>
      <c r="G4888" s="4">
        <f t="shared" si="828"/>
        <v>9.6112631534871142E-4</v>
      </c>
      <c r="H4888" s="4">
        <f t="shared" si="829"/>
        <v>5.2127395926893361E-2</v>
      </c>
      <c r="I4888" s="4">
        <f t="shared" si="830"/>
        <v>1.9399057728228364E-2</v>
      </c>
      <c r="J4888" s="4">
        <f t="shared" si="831"/>
        <v>2.6100125889155557E-2</v>
      </c>
      <c r="L4888" s="5">
        <f>_xlfn.STDEV.S($E$3:E4888)</f>
        <v>1.2495699695228934E-2</v>
      </c>
      <c r="M4888">
        <f t="shared" si="832"/>
        <v>2.081082854898916E-2</v>
      </c>
      <c r="N4888" s="6">
        <f t="shared" si="826"/>
        <v>2.2341197465802098E-2</v>
      </c>
      <c r="O4888">
        <f t="shared" si="833"/>
        <v>-1.4494038978865958E-2</v>
      </c>
      <c r="P4888">
        <f t="shared" si="834"/>
        <v>2.1007716592088573E-4</v>
      </c>
      <c r="Q4888">
        <f t="shared" si="835"/>
        <v>1.7999288425139459E-4</v>
      </c>
    </row>
    <row r="4889" spans="1:17" x14ac:dyDescent="0.3">
      <c r="A4889" s="2">
        <v>41082</v>
      </c>
      <c r="B4889">
        <v>133.46000699999999</v>
      </c>
      <c r="C4889">
        <v>114.17140999999999</v>
      </c>
      <c r="D4889">
        <v>130029200</v>
      </c>
      <c r="E4889" s="3">
        <f t="shared" si="836"/>
        <v>7.7016383614973982E-3</v>
      </c>
      <c r="F4889" s="4">
        <f t="shared" si="827"/>
        <v>1.12152412638918E-2</v>
      </c>
      <c r="G4889" s="4">
        <f t="shared" si="828"/>
        <v>5.4866750038153121E-4</v>
      </c>
      <c r="H4889" s="4">
        <f t="shared" si="829"/>
        <v>5.0156083700245449E-2</v>
      </c>
      <c r="I4889" s="4">
        <f t="shared" si="830"/>
        <v>1.1030735584705242E-2</v>
      </c>
      <c r="J4889" s="4">
        <f t="shared" si="831"/>
        <v>1.6530032602458666E-2</v>
      </c>
      <c r="L4889" s="5">
        <f>_xlfn.STDEV.S($E$3:E4889)</f>
        <v>1.2494869036451514E-2</v>
      </c>
      <c r="M4889">
        <f t="shared" si="832"/>
        <v>1.1290490177385041E-2</v>
      </c>
      <c r="N4889" s="6">
        <f t="shared" ref="N4889:N4952" si="837">(AVERAGE(E4867:E4889)+1)^23-1</f>
        <v>1.2695807941226933E-2</v>
      </c>
      <c r="O4889">
        <f t="shared" si="833"/>
        <v>-9.5203383716041187E-3</v>
      </c>
      <c r="P4889">
        <f t="shared" si="834"/>
        <v>9.0636842709837761E-5</v>
      </c>
      <c r="Q4889">
        <f t="shared" si="835"/>
        <v>1.6781989325681627E-4</v>
      </c>
    </row>
    <row r="4890" spans="1:17" x14ac:dyDescent="0.3">
      <c r="A4890" s="2">
        <v>41085</v>
      </c>
      <c r="B4890">
        <v>131.320007</v>
      </c>
      <c r="C4890">
        <v>112.34075900000001</v>
      </c>
      <c r="D4890">
        <v>146375700</v>
      </c>
      <c r="E4890" s="3">
        <f t="shared" si="836"/>
        <v>-1.6034766130350819E-2</v>
      </c>
      <c r="F4890" s="4">
        <f t="shared" ref="F4890:F4953" si="838">_xlfn.STDEV.S(E4868:E4890)</f>
        <v>1.1729991499793341E-2</v>
      </c>
      <c r="G4890" s="4">
        <f t="shared" ref="G4890:G4953" si="839">AVERAGE(E4868:E4890)</f>
        <v>-2.2426972332201738E-4</v>
      </c>
      <c r="H4890" s="4">
        <f t="shared" ref="H4890:H4953" si="840">F4890*SQRT(20)</f>
        <v>5.245811673806524E-2</v>
      </c>
      <c r="I4890" s="4">
        <f t="shared" ref="I4890:I4953" si="841">(G4890+1)^20-1</f>
        <v>-4.4758509008052672E-3</v>
      </c>
      <c r="J4890" s="4">
        <f t="shared" ref="J4890:J4953" si="842">C4890/C4867-1</f>
        <v>-1.5093958006544561E-3</v>
      </c>
      <c r="L4890" s="5">
        <f>_xlfn.STDEV.S($E$3:E4890)</f>
        <v>1.2495776468548521E-2</v>
      </c>
      <c r="M4890">
        <f t="shared" ref="M4890:M4953" si="843">(B4890-B4867)/B4867</f>
        <v>-6.656505446062849E-3</v>
      </c>
      <c r="N4890" s="6">
        <f t="shared" si="837"/>
        <v>-5.1454984731095221E-3</v>
      </c>
      <c r="O4890">
        <f t="shared" si="833"/>
        <v>-1.7946995623447891E-2</v>
      </c>
      <c r="P4890">
        <f t="shared" si="834"/>
        <v>3.2209465190805774E-4</v>
      </c>
      <c r="Q4890">
        <f t="shared" si="835"/>
        <v>1.7916327830481626E-4</v>
      </c>
    </row>
    <row r="4891" spans="1:17" x14ac:dyDescent="0.3">
      <c r="A4891" s="2">
        <v>41086</v>
      </c>
      <c r="B4891">
        <v>131.979996</v>
      </c>
      <c r="C4891">
        <v>112.905334</v>
      </c>
      <c r="D4891">
        <v>141634000</v>
      </c>
      <c r="E4891" s="3">
        <f t="shared" si="836"/>
        <v>5.0258069206468026E-3</v>
      </c>
      <c r="F4891" s="4">
        <f t="shared" si="838"/>
        <v>1.1780483665418687E-2</v>
      </c>
      <c r="G4891" s="4">
        <f t="shared" si="839"/>
        <v>-2.8780453664433303E-5</v>
      </c>
      <c r="H4891" s="4">
        <f t="shared" si="840"/>
        <v>5.2683924567404145E-2</v>
      </c>
      <c r="I4891" s="4">
        <f t="shared" si="841"/>
        <v>-5.7545172070350148E-4</v>
      </c>
      <c r="J4891" s="4">
        <f t="shared" si="842"/>
        <v>2.9771289911029175E-3</v>
      </c>
      <c r="L4891" s="5">
        <f>_xlfn.STDEV.S($E$3:E4891)</f>
        <v>1.249468083755669E-2</v>
      </c>
      <c r="M4891">
        <f t="shared" si="843"/>
        <v>-2.1925454844622235E-3</v>
      </c>
      <c r="N4891" s="6">
        <f t="shared" si="837"/>
        <v>-6.6174091292203752E-4</v>
      </c>
      <c r="O4891">
        <f t="shared" ref="O4891:O4954" si="844">M4891-M4890</f>
        <v>4.4639599616006255E-3</v>
      </c>
      <c r="P4891">
        <f t="shared" ref="P4891:P4954" si="845">O4891^2</f>
        <v>1.9926938538773458E-5</v>
      </c>
      <c r="Q4891">
        <f t="shared" si="835"/>
        <v>1.7997773180608887E-4</v>
      </c>
    </row>
    <row r="4892" spans="1:17" x14ac:dyDescent="0.3">
      <c r="A4892" s="2">
        <v>41087</v>
      </c>
      <c r="B4892">
        <v>133.16999799999999</v>
      </c>
      <c r="C4892">
        <v>113.923378</v>
      </c>
      <c r="D4892">
        <v>108088000</v>
      </c>
      <c r="E4892" s="3">
        <f t="shared" si="836"/>
        <v>9.0165330812708167E-3</v>
      </c>
      <c r="F4892" s="4">
        <f t="shared" si="838"/>
        <v>1.1925591203543636E-2</v>
      </c>
      <c r="G4892" s="4">
        <f t="shared" si="839"/>
        <v>2.7778018433302751E-4</v>
      </c>
      <c r="H4892" s="4">
        <f t="shared" si="840"/>
        <v>5.3332865205994208E-2</v>
      </c>
      <c r="I4892" s="4">
        <f t="shared" si="841"/>
        <v>5.5702888981767895E-3</v>
      </c>
      <c r="J4892" s="4">
        <f t="shared" si="842"/>
        <v>1.0035646055170933E-2</v>
      </c>
      <c r="L4892" s="5">
        <f>_xlfn.STDEV.S($E$3:E4892)</f>
        <v>1.249402431683147E-2</v>
      </c>
      <c r="M4892">
        <f t="shared" si="843"/>
        <v>4.8290877901537516E-3</v>
      </c>
      <c r="N4892" s="6">
        <f t="shared" si="837"/>
        <v>6.4085041952932631E-3</v>
      </c>
      <c r="O4892">
        <f t="shared" si="844"/>
        <v>7.0216332746159751E-3</v>
      </c>
      <c r="P4892">
        <f t="shared" si="845"/>
        <v>4.9303333843194265E-5</v>
      </c>
      <c r="Q4892">
        <f t="shared" si="835"/>
        <v>1.7774591691162636E-4</v>
      </c>
    </row>
    <row r="4893" spans="1:17" x14ac:dyDescent="0.3">
      <c r="A4893" s="2">
        <v>41088</v>
      </c>
      <c r="B4893">
        <v>132.78999300000001</v>
      </c>
      <c r="C4893">
        <v>113.59828899999999</v>
      </c>
      <c r="D4893">
        <v>169242100</v>
      </c>
      <c r="E4893" s="3">
        <f t="shared" si="836"/>
        <v>-2.8535331208759951E-3</v>
      </c>
      <c r="F4893" s="4">
        <f t="shared" si="838"/>
        <v>1.1920620050806978E-2</v>
      </c>
      <c r="G4893" s="4">
        <f t="shared" si="839"/>
        <v>2.9477855344217169E-4</v>
      </c>
      <c r="H4893" s="4">
        <f t="shared" si="840"/>
        <v>5.3310633535102805E-2</v>
      </c>
      <c r="I4893" s="4">
        <f t="shared" si="841"/>
        <v>5.9121102412693638E-3</v>
      </c>
      <c r="J4893" s="4">
        <f t="shared" si="842"/>
        <v>1.0431636301182046E-2</v>
      </c>
      <c r="L4893" s="5">
        <f>_xlfn.STDEV.S($E$3:E4893)</f>
        <v>1.2492828369265288E-2</v>
      </c>
      <c r="M4893">
        <f t="shared" si="843"/>
        <v>5.2232170224125662E-3</v>
      </c>
      <c r="N4893" s="6">
        <f t="shared" si="837"/>
        <v>6.8019364416505024E-3</v>
      </c>
      <c r="O4893">
        <f t="shared" si="844"/>
        <v>3.9412923225881462E-4</v>
      </c>
      <c r="P4893">
        <f t="shared" si="845"/>
        <v>1.5533785172092263E-7</v>
      </c>
      <c r="Q4893">
        <f t="shared" si="835"/>
        <v>1.7574182375154669E-4</v>
      </c>
    </row>
    <row r="4894" spans="1:17" x14ac:dyDescent="0.3">
      <c r="A4894" s="2">
        <v>41089</v>
      </c>
      <c r="B4894">
        <v>136.10000600000001</v>
      </c>
      <c r="C4894">
        <v>116.429924</v>
      </c>
      <c r="D4894">
        <v>212250900</v>
      </c>
      <c r="E4894" s="3">
        <f t="shared" si="836"/>
        <v>2.4926675009313337E-2</v>
      </c>
      <c r="F4894" s="4">
        <f t="shared" si="838"/>
        <v>1.2767448879952516E-2</v>
      </c>
      <c r="G4894" s="4">
        <f t="shared" si="839"/>
        <v>8.5193974272634865E-4</v>
      </c>
      <c r="H4894" s="4">
        <f t="shared" si="840"/>
        <v>5.7097767189654758E-2</v>
      </c>
      <c r="I4894" s="4">
        <f t="shared" si="841"/>
        <v>1.7177404572032096E-2</v>
      </c>
      <c r="J4894" s="4">
        <f t="shared" si="842"/>
        <v>2.3225268968335211E-2</v>
      </c>
      <c r="L4894" s="5">
        <f>_xlfn.STDEV.S($E$3:E4894)</f>
        <v>1.2496510777971493E-2</v>
      </c>
      <c r="M4894">
        <f t="shared" si="843"/>
        <v>1.7950703469350199E-2</v>
      </c>
      <c r="N4894" s="6">
        <f t="shared" si="837"/>
        <v>1.9779341576191323E-2</v>
      </c>
      <c r="O4894">
        <f t="shared" si="844"/>
        <v>1.2727486446937632E-2</v>
      </c>
      <c r="P4894">
        <f t="shared" si="845"/>
        <v>1.6198891125698112E-4</v>
      </c>
      <c r="Q4894">
        <f t="shared" si="835"/>
        <v>1.826870926688091E-4</v>
      </c>
    </row>
    <row r="4895" spans="1:17" x14ac:dyDescent="0.3">
      <c r="A4895" s="2">
        <v>41092</v>
      </c>
      <c r="B4895">
        <v>136.509995</v>
      </c>
      <c r="C4895">
        <v>116.780663</v>
      </c>
      <c r="D4895">
        <v>129524500</v>
      </c>
      <c r="E4895" s="3">
        <f t="shared" si="836"/>
        <v>3.0124098598496296E-3</v>
      </c>
      <c r="F4895" s="4">
        <f t="shared" si="838"/>
        <v>1.2324211183894202E-2</v>
      </c>
      <c r="G4895" s="4">
        <f t="shared" si="839"/>
        <v>1.6137885417222275E-3</v>
      </c>
      <c r="H4895" s="4">
        <f t="shared" si="840"/>
        <v>5.5115547952501197E-2</v>
      </c>
      <c r="I4895" s="4">
        <f t="shared" si="841"/>
        <v>3.2775414627484567E-2</v>
      </c>
      <c r="J4895" s="4">
        <f t="shared" si="842"/>
        <v>4.1418758151476665E-2</v>
      </c>
      <c r="L4895" s="5">
        <f>_xlfn.STDEV.S($E$3:E4895)</f>
        <v>1.2495293234173638E-2</v>
      </c>
      <c r="M4895">
        <f t="shared" si="843"/>
        <v>3.6050396024984672E-2</v>
      </c>
      <c r="N4895" s="6">
        <f t="shared" si="837"/>
        <v>3.7783531371671897E-2</v>
      </c>
      <c r="O4895">
        <f t="shared" si="844"/>
        <v>1.8099692555634473E-2</v>
      </c>
      <c r="P4895">
        <f t="shared" si="845"/>
        <v>3.2759887060848994E-4</v>
      </c>
      <c r="Q4895">
        <f t="shared" si="835"/>
        <v>1.7867830540087764E-4</v>
      </c>
    </row>
    <row r="4896" spans="1:17" x14ac:dyDescent="0.3">
      <c r="A4896" s="2">
        <v>41093</v>
      </c>
      <c r="B4896">
        <v>137.41000399999999</v>
      </c>
      <c r="C4896">
        <v>117.550568</v>
      </c>
      <c r="D4896">
        <v>80450000</v>
      </c>
      <c r="E4896" s="3">
        <f t="shared" si="836"/>
        <v>6.5929897660605974E-3</v>
      </c>
      <c r="F4896" s="4">
        <f t="shared" si="838"/>
        <v>1.2336888667848676E-2</v>
      </c>
      <c r="G4896" s="4">
        <f t="shared" si="839"/>
        <v>1.9961327058746975E-3</v>
      </c>
      <c r="H4896" s="4">
        <f t="shared" si="840"/>
        <v>5.5172243384312931E-2</v>
      </c>
      <c r="I4896" s="4">
        <f t="shared" si="841"/>
        <v>4.0688862429202999E-2</v>
      </c>
      <c r="J4896" s="4">
        <f t="shared" si="842"/>
        <v>5.0596857680429208E-2</v>
      </c>
      <c r="L4896" s="5">
        <f>_xlfn.STDEV.S($E$3:E4896)</f>
        <v>1.249433914123723E-2</v>
      </c>
      <c r="M4896">
        <f t="shared" si="843"/>
        <v>4.5181432682882466E-2</v>
      </c>
      <c r="N4896" s="6">
        <f t="shared" si="837"/>
        <v>4.6933369948558346E-2</v>
      </c>
      <c r="O4896">
        <f t="shared" si="844"/>
        <v>9.1310366578977939E-3</v>
      </c>
      <c r="P4896">
        <f t="shared" si="845"/>
        <v>8.3375830447873317E-5</v>
      </c>
      <c r="Q4896">
        <f t="shared" si="835"/>
        <v>1.8173807565619404E-4</v>
      </c>
    </row>
    <row r="4897" spans="1:17" x14ac:dyDescent="0.3">
      <c r="A4897" s="2">
        <v>41095</v>
      </c>
      <c r="B4897">
        <v>136.78999300000001</v>
      </c>
      <c r="C4897">
        <v>117.02016399999999</v>
      </c>
      <c r="D4897">
        <v>126177500</v>
      </c>
      <c r="E4897" s="3">
        <f t="shared" si="836"/>
        <v>-4.5121241681935764E-3</v>
      </c>
      <c r="F4897" s="4">
        <f t="shared" si="838"/>
        <v>1.0941570923936304E-2</v>
      </c>
      <c r="G4897" s="4">
        <f t="shared" si="839"/>
        <v>2.894597890668313E-3</v>
      </c>
      <c r="H4897" s="4">
        <f t="shared" si="840"/>
        <v>4.8932192733113514E-2</v>
      </c>
      <c r="I4897" s="4">
        <f t="shared" si="841"/>
        <v>5.9511901911204035E-2</v>
      </c>
      <c r="J4897" s="4">
        <f t="shared" si="842"/>
        <v>7.2868036930482827E-2</v>
      </c>
      <c r="L4897" s="5">
        <f>_xlfn.STDEV.S($E$3:E4897)</f>
        <v>1.249325277745365E-2</v>
      </c>
      <c r="M4897">
        <f t="shared" si="843"/>
        <v>6.7337614939525309E-2</v>
      </c>
      <c r="N4897" s="6">
        <f t="shared" si="837"/>
        <v>6.873914234415146E-2</v>
      </c>
      <c r="O4897">
        <f t="shared" si="844"/>
        <v>2.2156182256642842E-2</v>
      </c>
      <c r="P4897">
        <f t="shared" si="845"/>
        <v>4.9089641218957511E-4</v>
      </c>
      <c r="Q4897">
        <f t="shared" si="835"/>
        <v>1.8536991831791011E-4</v>
      </c>
    </row>
    <row r="4898" spans="1:17" x14ac:dyDescent="0.3">
      <c r="A4898" s="2">
        <v>41096</v>
      </c>
      <c r="B4898">
        <v>135.490005</v>
      </c>
      <c r="C4898">
        <v>115.908096</v>
      </c>
      <c r="D4898">
        <v>151192100</v>
      </c>
      <c r="E4898" s="3">
        <f t="shared" si="836"/>
        <v>-9.503531446192981E-3</v>
      </c>
      <c r="F4898" s="4">
        <f t="shared" si="838"/>
        <v>1.1226291165740887E-2</v>
      </c>
      <c r="G4898" s="4">
        <f t="shared" si="839"/>
        <v>2.5017551831774364E-3</v>
      </c>
      <c r="H4898" s="4">
        <f t="shared" si="840"/>
        <v>5.0205500363603967E-2</v>
      </c>
      <c r="I4898" s="4">
        <f t="shared" si="841"/>
        <v>5.1242313035079867E-2</v>
      </c>
      <c r="J4898" s="4">
        <f t="shared" si="842"/>
        <v>6.3169923972516528E-2</v>
      </c>
      <c r="L4898" s="5">
        <f>_xlfn.STDEV.S($E$3:E4898)</f>
        <v>1.2492763881724963E-2</v>
      </c>
      <c r="M4898">
        <f t="shared" si="843"/>
        <v>5.7689294721812806E-2</v>
      </c>
      <c r="N4898" s="6">
        <f t="shared" si="837"/>
        <v>5.9151920691521642E-2</v>
      </c>
      <c r="O4898">
        <f t="shared" si="844"/>
        <v>-9.6483202177125027E-3</v>
      </c>
      <c r="P4898">
        <f t="shared" si="845"/>
        <v>9.309008302351984E-5</v>
      </c>
      <c r="Q4898">
        <f t="shared" si="835"/>
        <v>1.8780454757983488E-4</v>
      </c>
    </row>
    <row r="4899" spans="1:17" x14ac:dyDescent="0.3">
      <c r="A4899" s="2">
        <v>41099</v>
      </c>
      <c r="B4899">
        <v>135.320007</v>
      </c>
      <c r="C4899">
        <v>115.76263400000001</v>
      </c>
      <c r="D4899">
        <v>103780500</v>
      </c>
      <c r="E4899" s="3">
        <f t="shared" si="836"/>
        <v>-1.2546903367520734E-3</v>
      </c>
      <c r="F4899" s="4">
        <f t="shared" si="838"/>
        <v>1.1195910818149347E-2</v>
      </c>
      <c r="G4899" s="4">
        <f t="shared" si="839"/>
        <v>2.1179766179584714E-3</v>
      </c>
      <c r="H4899" s="4">
        <f t="shared" si="840"/>
        <v>5.0069635318814455E-2</v>
      </c>
      <c r="I4899" s="4">
        <f t="shared" si="841"/>
        <v>4.3222768253368793E-2</v>
      </c>
      <c r="J4899" s="4">
        <f t="shared" si="842"/>
        <v>5.3855516327884434E-2</v>
      </c>
      <c r="L4899" s="5">
        <f>_xlfn.STDEV.S($E$3:E4899)</f>
        <v>1.2491507964278262E-2</v>
      </c>
      <c r="M4899">
        <f t="shared" si="843"/>
        <v>4.8423333547971369E-2</v>
      </c>
      <c r="N4899" s="6">
        <f t="shared" si="837"/>
        <v>4.9865381600522563E-2</v>
      </c>
      <c r="O4899">
        <f t="shared" si="844"/>
        <v>-9.2659611738414374E-3</v>
      </c>
      <c r="P4899">
        <f t="shared" si="845"/>
        <v>8.5858036475136988E-5</v>
      </c>
      <c r="Q4899">
        <f t="shared" si="835"/>
        <v>1.8749951515500653E-4</v>
      </c>
    </row>
    <row r="4900" spans="1:17" x14ac:dyDescent="0.3">
      <c r="A4900" s="2">
        <v>41100</v>
      </c>
      <c r="B4900">
        <v>134.13999899999999</v>
      </c>
      <c r="C4900">
        <v>114.75316599999999</v>
      </c>
      <c r="D4900">
        <v>167884800</v>
      </c>
      <c r="E4900" s="3">
        <f t="shared" si="836"/>
        <v>-8.7201296109895576E-3</v>
      </c>
      <c r="F4900" s="4">
        <f t="shared" si="838"/>
        <v>1.0485267858995362E-2</v>
      </c>
      <c r="G4900" s="4">
        <f t="shared" si="839"/>
        <v>7.6195444879116798E-4</v>
      </c>
      <c r="H4900" s="4">
        <f t="shared" si="840"/>
        <v>4.6891543390014619E-2</v>
      </c>
      <c r="I4900" s="4">
        <f t="shared" si="841"/>
        <v>1.5349904086866539E-2</v>
      </c>
      <c r="J4900" s="4">
        <f t="shared" si="842"/>
        <v>2.1709722032997147E-2</v>
      </c>
      <c r="L4900" s="5">
        <f>_xlfn.STDEV.S($E$3:E4900)</f>
        <v>1.2490898569265925E-2</v>
      </c>
      <c r="M4900">
        <f t="shared" si="843"/>
        <v>1.6443115735067643E-2</v>
      </c>
      <c r="N4900" s="6">
        <f t="shared" si="837"/>
        <v>1.7672624124562608E-2</v>
      </c>
      <c r="O4900">
        <f t="shared" si="844"/>
        <v>-3.1980217812903722E-2</v>
      </c>
      <c r="P4900">
        <f t="shared" si="845"/>
        <v>1.0227343313607645E-3</v>
      </c>
      <c r="Q4900">
        <f t="shared" si="835"/>
        <v>1.9813730463977668E-4</v>
      </c>
    </row>
    <row r="4901" spans="1:17" x14ac:dyDescent="0.3">
      <c r="A4901" s="2">
        <v>41101</v>
      </c>
      <c r="B4901">
        <v>134.16000399999999</v>
      </c>
      <c r="C4901">
        <v>114.770279</v>
      </c>
      <c r="D4901">
        <v>141733400</v>
      </c>
      <c r="E4901" s="3">
        <f t="shared" si="836"/>
        <v>1.4913523295900788E-4</v>
      </c>
      <c r="F4901" s="4">
        <f t="shared" si="838"/>
        <v>1.0486009584856683E-2</v>
      </c>
      <c r="G4901" s="4">
        <f t="shared" si="839"/>
        <v>7.4208147940742024E-4</v>
      </c>
      <c r="H4901" s="4">
        <f t="shared" si="840"/>
        <v>4.6894860488907786E-2</v>
      </c>
      <c r="I4901" s="4">
        <f t="shared" si="841"/>
        <v>1.4946727060618503E-2</v>
      </c>
      <c r="J4901" s="4">
        <f t="shared" si="842"/>
        <v>2.1242940487361306E-2</v>
      </c>
      <c r="L4901" s="5">
        <f>_xlfn.STDEV.S($E$3:E4901)</f>
        <v>1.248962360295403E-2</v>
      </c>
      <c r="M4901">
        <f t="shared" si="843"/>
        <v>1.5978803120511725E-2</v>
      </c>
      <c r="N4901" s="6">
        <f t="shared" si="837"/>
        <v>1.7207923729168462E-2</v>
      </c>
      <c r="O4901">
        <f t="shared" si="844"/>
        <v>-4.6431261455591802E-4</v>
      </c>
      <c r="P4901">
        <f t="shared" si="845"/>
        <v>2.155862040357525E-7</v>
      </c>
      <c r="Q4901">
        <f t="shared" si="835"/>
        <v>1.8680839530160848E-4</v>
      </c>
    </row>
    <row r="4902" spans="1:17" x14ac:dyDescent="0.3">
      <c r="A4902" s="2">
        <v>41102</v>
      </c>
      <c r="B4902">
        <v>133.509995</v>
      </c>
      <c r="C4902">
        <v>114.214226</v>
      </c>
      <c r="D4902">
        <v>143583200</v>
      </c>
      <c r="E4902" s="3">
        <f t="shared" si="836"/>
        <v>-4.845028179933486E-3</v>
      </c>
      <c r="F4902" s="4">
        <f t="shared" si="838"/>
        <v>1.0425406746426792E-2</v>
      </c>
      <c r="G4902" s="4">
        <f t="shared" si="839"/>
        <v>1.8570825210368033E-4</v>
      </c>
      <c r="H4902" s="4">
        <f t="shared" si="840"/>
        <v>4.662383635619044E-2</v>
      </c>
      <c r="I4902" s="4">
        <f t="shared" si="841"/>
        <v>3.7207249845412349E-3</v>
      </c>
      <c r="J4902" s="4">
        <f t="shared" si="842"/>
        <v>8.2778214727121657E-3</v>
      </c>
      <c r="L4902" s="5">
        <f>_xlfn.STDEV.S($E$3:E4902)</f>
        <v>1.2488565608580755E-2</v>
      </c>
      <c r="M4902">
        <f t="shared" si="843"/>
        <v>3.0803079002114839E-3</v>
      </c>
      <c r="N4902" s="6">
        <f t="shared" si="837"/>
        <v>4.2800265029021567E-3</v>
      </c>
      <c r="O4902">
        <f t="shared" si="844"/>
        <v>-1.2898495220300241E-2</v>
      </c>
      <c r="P4902">
        <f t="shared" si="845"/>
        <v>1.6637117894810816E-4</v>
      </c>
      <c r="Q4902">
        <f t="shared" si="835"/>
        <v>1.9193844121577743E-4</v>
      </c>
    </row>
    <row r="4903" spans="1:17" x14ac:dyDescent="0.3">
      <c r="A4903" s="2">
        <v>41103</v>
      </c>
      <c r="B4903">
        <v>135.75</v>
      </c>
      <c r="C4903">
        <v>116.130478</v>
      </c>
      <c r="D4903">
        <v>129642600</v>
      </c>
      <c r="E4903" s="3">
        <f t="shared" si="836"/>
        <v>1.6777807534184896E-2</v>
      </c>
      <c r="F4903" s="4">
        <f t="shared" si="838"/>
        <v>1.0580245119466952E-2</v>
      </c>
      <c r="G4903" s="4">
        <f t="shared" si="839"/>
        <v>1.4672318226837025E-3</v>
      </c>
      <c r="H4903" s="4">
        <f t="shared" si="840"/>
        <v>4.7316294611476982E-2</v>
      </c>
      <c r="I4903" s="4">
        <f t="shared" si="841"/>
        <v>2.9757285982430215E-2</v>
      </c>
      <c r="J4903" s="4">
        <f t="shared" si="842"/>
        <v>3.8379113774569262E-2</v>
      </c>
      <c r="L4903" s="5">
        <f>_xlfn.STDEV.S($E$3:E4903)</f>
        <v>1.2489507995648953E-2</v>
      </c>
      <c r="M4903">
        <f t="shared" si="843"/>
        <v>3.3026374460805995E-2</v>
      </c>
      <c r="N4903" s="6">
        <f t="shared" si="837"/>
        <v>3.4296617703307053E-2</v>
      </c>
      <c r="O4903">
        <f t="shared" si="844"/>
        <v>2.9946066560594512E-2</v>
      </c>
      <c r="P4903">
        <f t="shared" si="845"/>
        <v>8.9676690245155686E-4</v>
      </c>
      <c r="Q4903">
        <f t="shared" si="835"/>
        <v>2.2781200989269333E-4</v>
      </c>
    </row>
    <row r="4904" spans="1:17" x14ac:dyDescent="0.3">
      <c r="A4904" s="2">
        <v>41106</v>
      </c>
      <c r="B4904">
        <v>135.429993</v>
      </c>
      <c r="C4904">
        <v>115.856728</v>
      </c>
      <c r="D4904">
        <v>97525200</v>
      </c>
      <c r="E4904" s="3">
        <f t="shared" si="836"/>
        <v>-2.3573259668508983E-3</v>
      </c>
      <c r="F4904" s="4">
        <f t="shared" si="838"/>
        <v>1.0375965088345028E-2</v>
      </c>
      <c r="G4904" s="4">
        <f t="shared" si="839"/>
        <v>8.6514338412894661E-4</v>
      </c>
      <c r="H4904" s="4">
        <f t="shared" si="840"/>
        <v>4.640272653940819E-2</v>
      </c>
      <c r="I4904" s="4">
        <f t="shared" si="841"/>
        <v>1.7445818480248176E-2</v>
      </c>
      <c r="J4904" s="4">
        <f t="shared" si="842"/>
        <v>2.4162511122921337E-2</v>
      </c>
      <c r="L4904" s="5">
        <f>_xlfn.STDEV.S($E$3:E4904)</f>
        <v>1.2488291779365484E-2</v>
      </c>
      <c r="M4904">
        <f t="shared" si="843"/>
        <v>1.8883501638331378E-2</v>
      </c>
      <c r="N4904" s="6">
        <f t="shared" si="837"/>
        <v>2.0088813287186369E-2</v>
      </c>
      <c r="O4904">
        <f t="shared" si="844"/>
        <v>-1.4142872822474617E-2</v>
      </c>
      <c r="P4904">
        <f t="shared" si="845"/>
        <v>2.0002085167269114E-4</v>
      </c>
      <c r="Q4904">
        <f t="shared" si="835"/>
        <v>2.241394557431864E-4</v>
      </c>
    </row>
    <row r="4905" spans="1:17" x14ac:dyDescent="0.3">
      <c r="A4905" s="2">
        <v>41107</v>
      </c>
      <c r="B4905">
        <v>136.36000100000001</v>
      </c>
      <c r="C4905">
        <v>116.652306</v>
      </c>
      <c r="D4905">
        <v>138860300</v>
      </c>
      <c r="E4905" s="3">
        <f t="shared" si="836"/>
        <v>6.8670755967625841E-3</v>
      </c>
      <c r="F4905" s="4">
        <f t="shared" si="838"/>
        <v>1.0322536221302586E-2</v>
      </c>
      <c r="G4905" s="4">
        <f t="shared" si="839"/>
        <v>1.4417447727089316E-3</v>
      </c>
      <c r="H4905" s="4">
        <f t="shared" si="840"/>
        <v>4.6163785382072789E-2</v>
      </c>
      <c r="I4905" s="4">
        <f t="shared" si="841"/>
        <v>2.9233272213085693E-2</v>
      </c>
      <c r="J4905" s="4">
        <f t="shared" si="842"/>
        <v>3.7832245549760612E-2</v>
      </c>
      <c r="L4905" s="5">
        <f>_xlfn.STDEV.S($E$3:E4905)</f>
        <v>1.2487369303269687E-2</v>
      </c>
      <c r="M4905">
        <f t="shared" si="843"/>
        <v>3.2482727134253937E-2</v>
      </c>
      <c r="N4905" s="6">
        <f t="shared" si="837"/>
        <v>3.3691368547140721E-2</v>
      </c>
      <c r="O4905">
        <f t="shared" si="844"/>
        <v>1.3599225495922559E-2</v>
      </c>
      <c r="P4905">
        <f t="shared" si="845"/>
        <v>1.8493893408895017E-4</v>
      </c>
      <c r="Q4905">
        <f t="shared" si="835"/>
        <v>2.2921044000091587E-4</v>
      </c>
    </row>
    <row r="4906" spans="1:17" x14ac:dyDescent="0.3">
      <c r="A4906" s="2">
        <v>41108</v>
      </c>
      <c r="B4906">
        <v>137.36999499999999</v>
      </c>
      <c r="C4906">
        <v>117.51636499999999</v>
      </c>
      <c r="D4906">
        <v>113349700</v>
      </c>
      <c r="E4906" s="3">
        <f t="shared" si="836"/>
        <v>7.4068201275532264E-3</v>
      </c>
      <c r="F4906" s="4">
        <f t="shared" si="838"/>
        <v>1.0214656229726582E-2</v>
      </c>
      <c r="G4906" s="4">
        <f t="shared" si="839"/>
        <v>1.3028937709176249E-3</v>
      </c>
      <c r="H4906" s="4">
        <f t="shared" si="840"/>
        <v>4.5681331392920695E-2</v>
      </c>
      <c r="I4906" s="4">
        <f t="shared" si="841"/>
        <v>2.6382941894730783E-2</v>
      </c>
      <c r="J4906" s="4">
        <f t="shared" si="842"/>
        <v>3.4553017983626422E-2</v>
      </c>
      <c r="L4906" s="5">
        <f>_xlfn.STDEV.S($E$3:E4906)</f>
        <v>1.2486507177658361E-2</v>
      </c>
      <c r="M4906">
        <f t="shared" si="843"/>
        <v>2.9220004276466535E-2</v>
      </c>
      <c r="N4906" s="6">
        <f t="shared" si="837"/>
        <v>3.0399974943712049E-2</v>
      </c>
      <c r="O4906">
        <f t="shared" si="844"/>
        <v>-3.2627228577874028E-3</v>
      </c>
      <c r="P4906">
        <f t="shared" si="845"/>
        <v>1.0645360446728397E-5</v>
      </c>
      <c r="Q4906">
        <f t="shared" si="835"/>
        <v>2.2202943697547157E-4</v>
      </c>
    </row>
    <row r="4907" spans="1:17" x14ac:dyDescent="0.3">
      <c r="A4907" s="2">
        <v>41109</v>
      </c>
      <c r="B4907">
        <v>137.729996</v>
      </c>
      <c r="C4907">
        <v>117.824364</v>
      </c>
      <c r="D4907">
        <v>129847300</v>
      </c>
      <c r="E4907" s="3">
        <f t="shared" si="836"/>
        <v>2.6206669076460631E-3</v>
      </c>
      <c r="F4907" s="4">
        <f t="shared" si="838"/>
        <v>1.0187186735831001E-2</v>
      </c>
      <c r="G4907" s="4">
        <f t="shared" si="839"/>
        <v>1.1985819135659841E-3</v>
      </c>
      <c r="H4907" s="4">
        <f t="shared" si="840"/>
        <v>4.5558484081604622E-2</v>
      </c>
      <c r="I4907" s="4">
        <f t="shared" si="841"/>
        <v>2.4246564988102515E-2</v>
      </c>
      <c r="J4907" s="4">
        <f t="shared" si="842"/>
        <v>2.6763514306873404E-2</v>
      </c>
      <c r="L4907" s="5">
        <f>_xlfn.STDEV.S($E$3:E4907)</f>
        <v>1.2485277596529265E-2</v>
      </c>
      <c r="M4907">
        <f t="shared" si="843"/>
        <v>2.6763061180580531E-2</v>
      </c>
      <c r="N4907" s="6">
        <f t="shared" si="837"/>
        <v>2.7933911268768874E-2</v>
      </c>
      <c r="O4907">
        <f t="shared" si="844"/>
        <v>-2.4569430958860036E-3</v>
      </c>
      <c r="P4907">
        <f t="shared" si="845"/>
        <v>6.0365693764219001E-6</v>
      </c>
      <c r="Q4907">
        <f t="shared" si="835"/>
        <v>2.1115557700023577E-4</v>
      </c>
    </row>
    <row r="4908" spans="1:17" x14ac:dyDescent="0.3">
      <c r="A4908" s="2">
        <v>41110</v>
      </c>
      <c r="B4908">
        <v>136.470001</v>
      </c>
      <c r="C4908">
        <v>116.746422</v>
      </c>
      <c r="D4908">
        <v>142904500</v>
      </c>
      <c r="E4908" s="3">
        <f t="shared" si="836"/>
        <v>-9.1482976591388265E-3</v>
      </c>
      <c r="F4908" s="4">
        <f t="shared" si="838"/>
        <v>1.0410440303338781E-2</v>
      </c>
      <c r="G4908" s="4">
        <f t="shared" si="839"/>
        <v>7.1655870292456876E-4</v>
      </c>
      <c r="H4908" s="4">
        <f t="shared" si="840"/>
        <v>4.6556904387938094E-2</v>
      </c>
      <c r="I4908" s="4">
        <f t="shared" si="841"/>
        <v>1.4429151480610969E-2</v>
      </c>
      <c r="J4908" s="4">
        <f t="shared" si="842"/>
        <v>1.5401773005843333E-2</v>
      </c>
      <c r="L4908" s="5">
        <f>_xlfn.STDEV.S($E$3:E4908)</f>
        <v>1.2484735254263231E-2</v>
      </c>
      <c r="M4908">
        <f t="shared" si="843"/>
        <v>1.5401838485201153E-2</v>
      </c>
      <c r="N4908" s="6">
        <f t="shared" si="837"/>
        <v>1.6611408560166296E-2</v>
      </c>
      <c r="O4908">
        <f t="shared" si="844"/>
        <v>-1.1361222695379378E-2</v>
      </c>
      <c r="P4908">
        <f t="shared" si="845"/>
        <v>1.2907738113400346E-4</v>
      </c>
      <c r="Q4908">
        <f t="shared" si="835"/>
        <v>2.1417243622258181E-4</v>
      </c>
    </row>
    <row r="4909" spans="1:17" x14ac:dyDescent="0.3">
      <c r="A4909" s="2">
        <v>41113</v>
      </c>
      <c r="B4909">
        <v>135.08999600000001</v>
      </c>
      <c r="C4909">
        <v>115.56590300000001</v>
      </c>
      <c r="D4909">
        <v>145210900</v>
      </c>
      <c r="E4909" s="3">
        <f t="shared" si="836"/>
        <v>-1.0112149116200175E-2</v>
      </c>
      <c r="F4909" s="4">
        <f t="shared" si="838"/>
        <v>1.0454077777694488E-2</v>
      </c>
      <c r="G4909" s="4">
        <f t="shared" si="839"/>
        <v>-1.436495978172612E-4</v>
      </c>
      <c r="H4909" s="4">
        <f t="shared" si="840"/>
        <v>4.675205710598962E-2</v>
      </c>
      <c r="I4909" s="4">
        <f t="shared" si="841"/>
        <v>-2.8690746441931703E-3</v>
      </c>
      <c r="J4909" s="4">
        <f t="shared" si="842"/>
        <v>-4.4949803689391388E-3</v>
      </c>
      <c r="L4909" s="5">
        <f>_xlfn.STDEV.S($E$3:E4909)</f>
        <v>1.2484349191396632E-2</v>
      </c>
      <c r="M4909">
        <f t="shared" si="843"/>
        <v>-4.4952174906826466E-3</v>
      </c>
      <c r="N4909" s="6">
        <f t="shared" si="837"/>
        <v>-3.2987252883351914E-3</v>
      </c>
      <c r="O4909">
        <f t="shared" si="844"/>
        <v>-1.9897055975883801E-2</v>
      </c>
      <c r="P4909">
        <f t="shared" si="845"/>
        <v>3.9589283650745327E-4</v>
      </c>
      <c r="Q4909">
        <f t="shared" si="835"/>
        <v>2.2327595153306246E-4</v>
      </c>
    </row>
    <row r="4910" spans="1:17" x14ac:dyDescent="0.3">
      <c r="A4910" s="2">
        <v>41114</v>
      </c>
      <c r="B4910">
        <v>133.929993</v>
      </c>
      <c r="C4910">
        <v>114.573517</v>
      </c>
      <c r="D4910">
        <v>173301200</v>
      </c>
      <c r="E4910" s="3">
        <f t="shared" si="836"/>
        <v>-8.5868904755909137E-3</v>
      </c>
      <c r="F4910" s="4">
        <f t="shared" si="838"/>
        <v>1.0598725942564271E-2</v>
      </c>
      <c r="G4910" s="4">
        <f t="shared" si="839"/>
        <v>-4.4650437102991184E-4</v>
      </c>
      <c r="H4910" s="4">
        <f t="shared" si="840"/>
        <v>4.7398943364928489E-2</v>
      </c>
      <c r="I4910" s="4">
        <f t="shared" si="841"/>
        <v>-8.8923091395218812E-3</v>
      </c>
      <c r="J4910" s="4">
        <f t="shared" si="842"/>
        <v>-1.1440851180159584E-2</v>
      </c>
      <c r="L4910" s="5">
        <f>_xlfn.STDEV.S($E$3:E4910)</f>
        <v>1.2483722530710969E-2</v>
      </c>
      <c r="M4910">
        <f t="shared" si="843"/>
        <v>-1.1440825551840169E-2</v>
      </c>
      <c r="N4910" s="6">
        <f t="shared" si="837"/>
        <v>-1.0219318196156069E-2</v>
      </c>
      <c r="O4910">
        <f t="shared" si="844"/>
        <v>-6.9456080611575224E-3</v>
      </c>
      <c r="P4910">
        <f t="shared" si="845"/>
        <v>4.8241471339216356E-5</v>
      </c>
      <c r="Q4910">
        <f t="shared" si="835"/>
        <v>2.1721494862191203E-4</v>
      </c>
    </row>
    <row r="4911" spans="1:17" x14ac:dyDescent="0.3">
      <c r="A4911" s="2">
        <v>41115</v>
      </c>
      <c r="B4911">
        <v>133.96000699999999</v>
      </c>
      <c r="C4911">
        <v>114.599205</v>
      </c>
      <c r="D4911">
        <v>129122300</v>
      </c>
      <c r="E4911" s="3">
        <f t="shared" si="836"/>
        <v>2.2410215462342897E-4</v>
      </c>
      <c r="F4911" s="4">
        <f t="shared" si="838"/>
        <v>9.4527260293648697E-3</v>
      </c>
      <c r="G4911" s="4">
        <f t="shared" si="839"/>
        <v>5.3883453657819504E-4</v>
      </c>
      <c r="H4911" s="4">
        <f t="shared" si="840"/>
        <v>4.2273875948683044E-2</v>
      </c>
      <c r="I4911" s="4">
        <f t="shared" si="841"/>
        <v>1.0832034594864925E-2</v>
      </c>
      <c r="J4911" s="4">
        <f t="shared" si="842"/>
        <v>1.1476998438660457E-2</v>
      </c>
      <c r="L4911" s="5">
        <f>_xlfn.STDEV.S($E$3:E4911)</f>
        <v>1.2482450746430696E-2</v>
      </c>
      <c r="M4911">
        <f t="shared" si="843"/>
        <v>1.1476932777454939E-2</v>
      </c>
      <c r="N4911" s="6">
        <f t="shared" si="837"/>
        <v>1.2466928848742898E-2</v>
      </c>
      <c r="O4911">
        <f t="shared" si="844"/>
        <v>2.2917758329295108E-2</v>
      </c>
      <c r="P4911">
        <f t="shared" si="845"/>
        <v>5.2522364683997536E-4</v>
      </c>
      <c r="Q4911">
        <f t="shared" si="835"/>
        <v>2.3091696953143767E-4</v>
      </c>
    </row>
    <row r="4912" spans="1:17" x14ac:dyDescent="0.3">
      <c r="A4912" s="2">
        <v>41116</v>
      </c>
      <c r="B4912">
        <v>136.16999799999999</v>
      </c>
      <c r="C4912">
        <v>116.489746</v>
      </c>
      <c r="D4912">
        <v>156526500</v>
      </c>
      <c r="E4912" s="3">
        <f t="shared" si="836"/>
        <v>1.6497393882638489E-2</v>
      </c>
      <c r="F4912" s="4">
        <f t="shared" si="838"/>
        <v>9.9219563570089146E-3</v>
      </c>
      <c r="G4912" s="4">
        <f t="shared" si="839"/>
        <v>9.212586896712859E-4</v>
      </c>
      <c r="H4912" s="4">
        <f t="shared" si="840"/>
        <v>4.4372337768116214E-2</v>
      </c>
      <c r="I4912" s="4">
        <f t="shared" si="841"/>
        <v>1.8587324985440912E-2</v>
      </c>
      <c r="J4912" s="4">
        <f t="shared" si="842"/>
        <v>2.0305749048733057E-2</v>
      </c>
      <c r="L4912" s="5">
        <f>_xlfn.STDEV.S($E$3:E4912)</f>
        <v>1.2483318340359685E-2</v>
      </c>
      <c r="M4912">
        <f t="shared" si="843"/>
        <v>2.0305641074932677E-2</v>
      </c>
      <c r="N4912" s="6">
        <f t="shared" si="837"/>
        <v>2.1405066533745964E-2</v>
      </c>
      <c r="O4912">
        <f t="shared" si="844"/>
        <v>8.828708297477738E-3</v>
      </c>
      <c r="P4912">
        <f t="shared" si="845"/>
        <v>7.794609020195226E-5</v>
      </c>
      <c r="Q4912">
        <f t="shared" si="835"/>
        <v>2.3036519768326877E-4</v>
      </c>
    </row>
    <row r="4913" spans="1:17" x14ac:dyDescent="0.3">
      <c r="A4913" s="2">
        <v>41117</v>
      </c>
      <c r="B4913">
        <v>138.679993</v>
      </c>
      <c r="C4913">
        <v>118.63700900000001</v>
      </c>
      <c r="D4913">
        <v>236768900</v>
      </c>
      <c r="E4913" s="3">
        <f t="shared" si="836"/>
        <v>1.8432804853239393E-2</v>
      </c>
      <c r="F4913" s="4">
        <f t="shared" si="838"/>
        <v>9.8472181294927737E-3</v>
      </c>
      <c r="G4913" s="4">
        <f t="shared" si="839"/>
        <v>2.419848732436078E-3</v>
      </c>
      <c r="H4913" s="4">
        <f t="shared" si="840"/>
        <v>4.4038098253628338E-2</v>
      </c>
      <c r="I4913" s="4">
        <f t="shared" si="841"/>
        <v>4.9525872577912189E-2</v>
      </c>
      <c r="J4913" s="4">
        <f t="shared" si="842"/>
        <v>5.60459984073991E-2</v>
      </c>
      <c r="L4913" s="5">
        <f>_xlfn.STDEV.S($E$3:E4913)</f>
        <v>1.2484726240018642E-2</v>
      </c>
      <c r="M4913">
        <f t="shared" si="843"/>
        <v>5.6046189519316669E-2</v>
      </c>
      <c r="N4913" s="6">
        <f t="shared" si="837"/>
        <v>5.7163406031614183E-2</v>
      </c>
      <c r="O4913">
        <f t="shared" si="844"/>
        <v>3.5740548444383992E-2</v>
      </c>
      <c r="P4913">
        <f t="shared" si="845"/>
        <v>1.2773868031053591E-3</v>
      </c>
      <c r="Q4913">
        <f t="shared" ref="Q4913:Q4976" si="846">AVERAGE(P4891:P4913)</f>
        <v>2.718996390396731E-4</v>
      </c>
    </row>
    <row r="4914" spans="1:17" x14ac:dyDescent="0.3">
      <c r="A4914" s="2">
        <v>41120</v>
      </c>
      <c r="B4914">
        <v>138.679993</v>
      </c>
      <c r="C4914">
        <v>118.63700900000001</v>
      </c>
      <c r="D4914">
        <v>106782000</v>
      </c>
      <c r="E4914" s="3">
        <f t="shared" si="836"/>
        <v>0</v>
      </c>
      <c r="F4914" s="4">
        <f t="shared" si="838"/>
        <v>9.8425235850886934E-3</v>
      </c>
      <c r="G4914" s="4">
        <f t="shared" si="839"/>
        <v>2.20133538806013E-3</v>
      </c>
      <c r="H4914" s="4">
        <f t="shared" si="840"/>
        <v>4.4017103612806509E-2</v>
      </c>
      <c r="I4914" s="4">
        <f t="shared" si="841"/>
        <v>4.4959699901002015E-2</v>
      </c>
      <c r="J4914" s="4">
        <f t="shared" si="842"/>
        <v>5.0765316366718327E-2</v>
      </c>
      <c r="L4914" s="5">
        <f>_xlfn.STDEV.S($E$3:E4914)</f>
        <v>1.2483455870667171E-2</v>
      </c>
      <c r="M4914">
        <f t="shared" si="843"/>
        <v>5.0765246272624499E-2</v>
      </c>
      <c r="N4914" s="6">
        <f t="shared" si="837"/>
        <v>5.1875822587538645E-2</v>
      </c>
      <c r="O4914">
        <f t="shared" si="844"/>
        <v>-5.2809432466921699E-3</v>
      </c>
      <c r="P4914">
        <f t="shared" si="845"/>
        <v>2.7888361574783638E-5</v>
      </c>
      <c r="Q4914">
        <f t="shared" si="846"/>
        <v>2.7224578786732575E-4</v>
      </c>
    </row>
    <row r="4915" spans="1:17" x14ac:dyDescent="0.3">
      <c r="A4915" s="2">
        <v>41121</v>
      </c>
      <c r="B4915">
        <v>137.71000699999999</v>
      </c>
      <c r="C4915">
        <v>117.80719000000001</v>
      </c>
      <c r="D4915">
        <v>120575900</v>
      </c>
      <c r="E4915" s="3">
        <f t="shared" si="836"/>
        <v>-6.99441915893384E-3</v>
      </c>
      <c r="F4915" s="4">
        <f t="shared" si="838"/>
        <v>9.9046023638699136E-3</v>
      </c>
      <c r="G4915" s="4">
        <f t="shared" si="839"/>
        <v>1.5052070297903622E-3</v>
      </c>
      <c r="H4915" s="4">
        <f t="shared" si="840"/>
        <v>4.4294728351436469E-2</v>
      </c>
      <c r="I4915" s="4">
        <f t="shared" si="841"/>
        <v>3.0538526452045023E-2</v>
      </c>
      <c r="J4915" s="4">
        <f t="shared" si="842"/>
        <v>3.4091439950103997E-2</v>
      </c>
      <c r="L4915" s="5">
        <f>_xlfn.STDEV.S($E$3:E4915)</f>
        <v>1.248262032859038E-2</v>
      </c>
      <c r="M4915">
        <f t="shared" si="843"/>
        <v>3.4091830503744529E-2</v>
      </c>
      <c r="N4915" s="6">
        <f t="shared" si="837"/>
        <v>3.5199055983195393E-2</v>
      </c>
      <c r="O4915">
        <f t="shared" si="844"/>
        <v>-1.6673415768879971E-2</v>
      </c>
      <c r="P4915">
        <f t="shared" si="845"/>
        <v>2.7800279340193525E-4</v>
      </c>
      <c r="Q4915">
        <f t="shared" si="846"/>
        <v>2.8218924263074928E-4</v>
      </c>
    </row>
    <row r="4916" spans="1:17" x14ac:dyDescent="0.3">
      <c r="A4916" s="2">
        <v>41122</v>
      </c>
      <c r="B4916">
        <v>137.58999600000001</v>
      </c>
      <c r="C4916">
        <v>117.704544</v>
      </c>
      <c r="D4916">
        <v>138293800</v>
      </c>
      <c r="E4916" s="3">
        <f t="shared" si="836"/>
        <v>-8.7147624645733668E-4</v>
      </c>
      <c r="F4916" s="4">
        <f t="shared" si="838"/>
        <v>9.8735285598708887E-3</v>
      </c>
      <c r="G4916" s="4">
        <f t="shared" si="839"/>
        <v>1.5913834156346517E-3</v>
      </c>
      <c r="H4916" s="4">
        <f t="shared" si="840"/>
        <v>4.4155762075313819E-2</v>
      </c>
      <c r="I4916" s="4">
        <f t="shared" si="841"/>
        <v>3.2313469174255038E-2</v>
      </c>
      <c r="J4916" s="4">
        <f t="shared" si="842"/>
        <v>3.6147155350200855E-2</v>
      </c>
      <c r="L4916" s="5">
        <f>_xlfn.STDEV.S($E$3:E4916)</f>
        <v>1.248136128485075E-2</v>
      </c>
      <c r="M4916">
        <f t="shared" si="843"/>
        <v>3.6147324746074828E-2</v>
      </c>
      <c r="N4916" s="6">
        <f t="shared" si="837"/>
        <v>3.7249735943627904E-2</v>
      </c>
      <c r="O4916">
        <f t="shared" si="844"/>
        <v>2.0554942423302996E-3</v>
      </c>
      <c r="P4916">
        <f t="shared" si="845"/>
        <v>4.225056580253013E-6</v>
      </c>
      <c r="Q4916">
        <f t="shared" si="846"/>
        <v>2.8236618692329416E-4</v>
      </c>
    </row>
    <row r="4917" spans="1:17" x14ac:dyDescent="0.3">
      <c r="A4917" s="2">
        <v>41123</v>
      </c>
      <c r="B4917">
        <v>136.63999899999999</v>
      </c>
      <c r="C4917">
        <v>116.891846</v>
      </c>
      <c r="D4917">
        <v>199556600</v>
      </c>
      <c r="E4917" s="3">
        <f t="shared" si="836"/>
        <v>-6.9045499499834628E-3</v>
      </c>
      <c r="F4917" s="4">
        <f t="shared" si="838"/>
        <v>8.603107694776917E-3</v>
      </c>
      <c r="G4917" s="4">
        <f t="shared" si="839"/>
        <v>2.0741711305652993E-4</v>
      </c>
      <c r="H4917" s="4">
        <f t="shared" si="840"/>
        <v>3.8474267246545402E-2</v>
      </c>
      <c r="I4917" s="4">
        <f t="shared" si="841"/>
        <v>4.1565265960306075E-3</v>
      </c>
      <c r="J4917" s="4">
        <f t="shared" si="842"/>
        <v>3.9673821310748369E-3</v>
      </c>
      <c r="L4917" s="5">
        <f>_xlfn.STDEV.S($E$3:E4917)</f>
        <v>1.248051552747142E-2</v>
      </c>
      <c r="M4917">
        <f t="shared" si="843"/>
        <v>3.9676192225882876E-3</v>
      </c>
      <c r="N4917" s="6">
        <f t="shared" si="837"/>
        <v>4.7814939504424725E-3</v>
      </c>
      <c r="O4917">
        <f t="shared" si="844"/>
        <v>-3.2179705523486542E-2</v>
      </c>
      <c r="P4917">
        <f t="shared" si="845"/>
        <v>1.0355334475783103E-3</v>
      </c>
      <c r="Q4917">
        <f t="shared" si="846"/>
        <v>3.2034638415465627E-4</v>
      </c>
    </row>
    <row r="4918" spans="1:17" x14ac:dyDescent="0.3">
      <c r="A4918" s="2">
        <v>41124</v>
      </c>
      <c r="B4918">
        <v>139.35000600000001</v>
      </c>
      <c r="C4918">
        <v>119.21019699999999</v>
      </c>
      <c r="D4918">
        <v>157825000</v>
      </c>
      <c r="E4918" s="3">
        <f t="shared" si="836"/>
        <v>1.9833189547959762E-2</v>
      </c>
      <c r="F4918" s="4">
        <f t="shared" si="838"/>
        <v>9.5186358934747899E-3</v>
      </c>
      <c r="G4918" s="4">
        <f t="shared" si="839"/>
        <v>9.3875536036566612E-4</v>
      </c>
      <c r="H4918" s="4">
        <f t="shared" si="840"/>
        <v>4.2568633821758156E-2</v>
      </c>
      <c r="I4918" s="4">
        <f t="shared" si="841"/>
        <v>1.8943493799980837E-2</v>
      </c>
      <c r="J4918" s="4">
        <f t="shared" si="842"/>
        <v>2.0804249073324677E-2</v>
      </c>
      <c r="L4918" s="5">
        <f>_xlfn.STDEV.S($E$3:E4918)</f>
        <v>1.2482352355192003E-2</v>
      </c>
      <c r="M4918">
        <f t="shared" si="843"/>
        <v>2.0804418020819677E-2</v>
      </c>
      <c r="N4918" s="6">
        <f t="shared" si="837"/>
        <v>2.1815804510487258E-2</v>
      </c>
      <c r="O4918">
        <f t="shared" si="844"/>
        <v>1.6836798798231391E-2</v>
      </c>
      <c r="P4918">
        <f t="shared" si="845"/>
        <v>2.8347779377212601E-4</v>
      </c>
      <c r="Q4918">
        <f t="shared" si="846"/>
        <v>3.1842807646611875E-4</v>
      </c>
    </row>
    <row r="4919" spans="1:17" x14ac:dyDescent="0.3">
      <c r="A4919" s="2">
        <v>41127</v>
      </c>
      <c r="B4919">
        <v>139.61999499999999</v>
      </c>
      <c r="C4919">
        <v>119.441185</v>
      </c>
      <c r="D4919">
        <v>86326200</v>
      </c>
      <c r="E4919" s="3">
        <f t="shared" si="836"/>
        <v>1.9374882552927186E-3</v>
      </c>
      <c r="F4919" s="4">
        <f t="shared" si="838"/>
        <v>9.4421256518121052E-3</v>
      </c>
      <c r="G4919" s="4">
        <f t="shared" si="839"/>
        <v>7.3634225120184531E-4</v>
      </c>
      <c r="H4919" s="4">
        <f t="shared" si="840"/>
        <v>4.2226469619092759E-2</v>
      </c>
      <c r="I4919" s="4">
        <f t="shared" si="841"/>
        <v>1.4830319573770678E-2</v>
      </c>
      <c r="J4919" s="4">
        <f t="shared" si="842"/>
        <v>1.608343568361148E-2</v>
      </c>
      <c r="L4919" s="5">
        <f>_xlfn.STDEV.S($E$3:E4919)</f>
        <v>1.248110423605896E-2</v>
      </c>
      <c r="M4919">
        <f t="shared" si="843"/>
        <v>1.6083188528253026E-2</v>
      </c>
      <c r="N4919" s="6">
        <f t="shared" si="837"/>
        <v>1.7073758027971841E-2</v>
      </c>
      <c r="O4919">
        <f t="shared" si="844"/>
        <v>-4.7212294925666511E-3</v>
      </c>
      <c r="P4919">
        <f t="shared" si="845"/>
        <v>2.2290007921481157E-5</v>
      </c>
      <c r="Q4919">
        <f t="shared" si="846"/>
        <v>3.1577217113888429E-4</v>
      </c>
    </row>
    <row r="4920" spans="1:17" x14ac:dyDescent="0.3">
      <c r="A4920" s="2">
        <v>41128</v>
      </c>
      <c r="B4920">
        <v>140.320007</v>
      </c>
      <c r="C4920">
        <v>120.039993</v>
      </c>
      <c r="D4920">
        <v>109545100</v>
      </c>
      <c r="E4920" s="3">
        <f t="shared" si="836"/>
        <v>5.0136944926835181E-3</v>
      </c>
      <c r="F4920" s="4">
        <f t="shared" si="838"/>
        <v>9.410309342075927E-3</v>
      </c>
      <c r="G4920" s="4">
        <f t="shared" si="839"/>
        <v>1.1505082799356319E-3</v>
      </c>
      <c r="H4920" s="4">
        <f t="shared" si="840"/>
        <v>4.208418275636619E-2</v>
      </c>
      <c r="I4920" s="4">
        <f t="shared" si="841"/>
        <v>2.3263407383842694E-2</v>
      </c>
      <c r="J4920" s="4">
        <f t="shared" si="842"/>
        <v>2.5806056809149602E-2</v>
      </c>
      <c r="L4920" s="5">
        <f>_xlfn.STDEV.S($E$3:E4920)</f>
        <v>1.2480015001487533E-2</v>
      </c>
      <c r="M4920">
        <f t="shared" si="843"/>
        <v>2.5806083636541993E-2</v>
      </c>
      <c r="N4920" s="6">
        <f t="shared" si="837"/>
        <v>2.6799291397494818E-2</v>
      </c>
      <c r="O4920">
        <f t="shared" si="844"/>
        <v>9.7228951082889668E-3</v>
      </c>
      <c r="P4920">
        <f t="shared" si="845"/>
        <v>9.4534689286789525E-5</v>
      </c>
      <c r="Q4920">
        <f t="shared" si="846"/>
        <v>2.9853905275180662E-4</v>
      </c>
    </row>
    <row r="4921" spans="1:17" x14ac:dyDescent="0.3">
      <c r="A4921" s="2">
        <v>41129</v>
      </c>
      <c r="B4921">
        <v>140.490005</v>
      </c>
      <c r="C4921">
        <v>120.18541</v>
      </c>
      <c r="D4921">
        <v>89754700</v>
      </c>
      <c r="E4921" s="3">
        <f t="shared" si="836"/>
        <v>1.2115022200647196E-3</v>
      </c>
      <c r="F4921" s="4">
        <f t="shared" si="838"/>
        <v>9.1196332066233367E-3</v>
      </c>
      <c r="G4921" s="4">
        <f t="shared" si="839"/>
        <v>1.6163793089033582E-3</v>
      </c>
      <c r="H4921" s="4">
        <f t="shared" si="840"/>
        <v>4.0784239559748338E-2</v>
      </c>
      <c r="I4921" s="4">
        <f t="shared" si="841"/>
        <v>3.2828843332839197E-2</v>
      </c>
      <c r="J4921" s="4">
        <f t="shared" si="842"/>
        <v>3.6902633617586167E-2</v>
      </c>
      <c r="L4921" s="5">
        <f>_xlfn.STDEV.S($E$3:E4921)</f>
        <v>1.2478752689000472E-2</v>
      </c>
      <c r="M4921">
        <f t="shared" si="843"/>
        <v>3.6903091117311569E-2</v>
      </c>
      <c r="N4921" s="6">
        <f t="shared" si="837"/>
        <v>3.7845272570770749E-2</v>
      </c>
      <c r="O4921">
        <f t="shared" si="844"/>
        <v>1.1097007480769576E-2</v>
      </c>
      <c r="P4921">
        <f t="shared" si="845"/>
        <v>1.2314357502825592E-4</v>
      </c>
      <c r="Q4921">
        <f t="shared" si="846"/>
        <v>2.9984572631722997E-4</v>
      </c>
    </row>
    <row r="4922" spans="1:17" x14ac:dyDescent="0.3">
      <c r="A4922" s="2">
        <v>41130</v>
      </c>
      <c r="B4922">
        <v>140.61000100000001</v>
      </c>
      <c r="C4922">
        <v>120.288124</v>
      </c>
      <c r="D4922">
        <v>90291700</v>
      </c>
      <c r="E4922" s="3">
        <f t="shared" si="836"/>
        <v>8.5412481834579168E-4</v>
      </c>
      <c r="F4922" s="4">
        <f t="shared" si="838"/>
        <v>9.1000356015258476E-3</v>
      </c>
      <c r="G4922" s="4">
        <f t="shared" si="839"/>
        <v>1.7080669243423956E-3</v>
      </c>
      <c r="H4922" s="4">
        <f t="shared" si="840"/>
        <v>4.0696596405359969E-2</v>
      </c>
      <c r="I4922" s="4">
        <f t="shared" si="841"/>
        <v>3.4721384480951079E-2</v>
      </c>
      <c r="J4922" s="4">
        <f t="shared" si="842"/>
        <v>3.9092838886164216E-2</v>
      </c>
      <c r="L4922" s="5">
        <f>_xlfn.STDEV.S($E$3:E4922)</f>
        <v>1.2477486575689672E-2</v>
      </c>
      <c r="M4922">
        <f t="shared" si="843"/>
        <v>3.9092475069115291E-2</v>
      </c>
      <c r="N4922" s="6">
        <f t="shared" si="837"/>
        <v>4.0032566131477543E-2</v>
      </c>
      <c r="O4922">
        <f t="shared" si="844"/>
        <v>2.1893839518037223E-3</v>
      </c>
      <c r="P4922">
        <f t="shared" si="845"/>
        <v>4.7934020884156836E-6</v>
      </c>
      <c r="Q4922">
        <f t="shared" si="846"/>
        <v>2.9632117699606814E-4</v>
      </c>
    </row>
    <row r="4923" spans="1:17" x14ac:dyDescent="0.3">
      <c r="A4923" s="2">
        <v>41131</v>
      </c>
      <c r="B4923">
        <v>140.83999600000001</v>
      </c>
      <c r="C4923">
        <v>120.484863</v>
      </c>
      <c r="D4923">
        <v>99792700</v>
      </c>
      <c r="E4923" s="3">
        <f t="shared" si="836"/>
        <v>1.6356944624444925E-3</v>
      </c>
      <c r="F4923" s="4">
        <f t="shared" si="838"/>
        <v>8.8122576472973134E-3</v>
      </c>
      <c r="G4923" s="4">
        <f t="shared" si="839"/>
        <v>2.1583201449264849E-3</v>
      </c>
      <c r="H4923" s="4">
        <f t="shared" si="840"/>
        <v>3.9409614269198319E-2</v>
      </c>
      <c r="I4923" s="4">
        <f t="shared" si="841"/>
        <v>4.4063056267050982E-2</v>
      </c>
      <c r="J4923" s="4">
        <f t="shared" si="842"/>
        <v>4.9948051106494251E-2</v>
      </c>
      <c r="L4923" s="5">
        <f>_xlfn.STDEV.S($E$3:E4923)</f>
        <v>1.2476232695084293E-2</v>
      </c>
      <c r="M4923">
        <f t="shared" si="843"/>
        <v>4.9947793722586988E-2</v>
      </c>
      <c r="N4923" s="6">
        <f t="shared" si="837"/>
        <v>5.0837924565424908E-2</v>
      </c>
      <c r="O4923">
        <f t="shared" si="844"/>
        <v>1.0855318653471696E-2</v>
      </c>
      <c r="P4923">
        <f t="shared" si="845"/>
        <v>1.1783794306841056E-4</v>
      </c>
      <c r="Q4923">
        <f t="shared" si="846"/>
        <v>2.5697785576596582E-4</v>
      </c>
    </row>
    <row r="4924" spans="1:17" x14ac:dyDescent="0.3">
      <c r="A4924" s="2">
        <v>41134</v>
      </c>
      <c r="B4924">
        <v>140.770004</v>
      </c>
      <c r="C4924">
        <v>120.42495700000001</v>
      </c>
      <c r="D4924">
        <v>79426900</v>
      </c>
      <c r="E4924" s="3">
        <f t="shared" si="836"/>
        <v>-4.9696110471353361E-4</v>
      </c>
      <c r="F4924" s="4">
        <f t="shared" si="838"/>
        <v>8.8199799305325455E-3</v>
      </c>
      <c r="G4924" s="4">
        <f t="shared" si="839"/>
        <v>2.1302289998102876E-3</v>
      </c>
      <c r="H4924" s="4">
        <f t="shared" si="840"/>
        <v>3.9444149369709289E-2</v>
      </c>
      <c r="I4924" s="4">
        <f t="shared" si="841"/>
        <v>4.3477896866289889E-2</v>
      </c>
      <c r="J4924" s="4">
        <f t="shared" si="842"/>
        <v>4.9269532576460939E-2</v>
      </c>
      <c r="L4924" s="5">
        <f>_xlfn.STDEV.S($E$3:E4924)</f>
        <v>1.2474970340687348E-2</v>
      </c>
      <c r="M4924">
        <f t="shared" si="843"/>
        <v>4.926952745171366E-2</v>
      </c>
      <c r="N4924" s="6">
        <f t="shared" si="837"/>
        <v>5.0160653101624764E-2</v>
      </c>
      <c r="O4924">
        <f t="shared" si="844"/>
        <v>-6.7826627087332753E-4</v>
      </c>
      <c r="P4924">
        <f t="shared" si="845"/>
        <v>4.6004513420441009E-7</v>
      </c>
      <c r="Q4924">
        <f t="shared" si="846"/>
        <v>2.5698848441510361E-4</v>
      </c>
    </row>
    <row r="4925" spans="1:17" x14ac:dyDescent="0.3">
      <c r="A4925" s="2">
        <v>41135</v>
      </c>
      <c r="B4925">
        <v>140.78999300000001</v>
      </c>
      <c r="C4925">
        <v>120.442055</v>
      </c>
      <c r="D4925">
        <v>102379400</v>
      </c>
      <c r="E4925" s="3">
        <f t="shared" si="836"/>
        <v>1.4199758067778845E-4</v>
      </c>
      <c r="F4925" s="4">
        <f t="shared" si="838"/>
        <v>8.7012082234061653E-3</v>
      </c>
      <c r="G4925" s="4">
        <f t="shared" si="839"/>
        <v>2.3470562067933864E-3</v>
      </c>
      <c r="H4925" s="4">
        <f t="shared" si="840"/>
        <v>3.8912986147832729E-2</v>
      </c>
      <c r="I4925" s="4">
        <f t="shared" si="841"/>
        <v>4.8002659357478716E-2</v>
      </c>
      <c r="J4925" s="4">
        <f t="shared" si="842"/>
        <v>5.4527611998176129E-2</v>
      </c>
      <c r="L4925" s="5">
        <f>_xlfn.STDEV.S($E$3:E4925)</f>
        <v>1.2473703251795856E-2</v>
      </c>
      <c r="M4925">
        <f t="shared" si="843"/>
        <v>5.4527737792215529E-2</v>
      </c>
      <c r="N4925" s="6">
        <f t="shared" si="837"/>
        <v>5.5399155657771315E-2</v>
      </c>
      <c r="O4925">
        <f t="shared" si="844"/>
        <v>5.258210340501869E-3</v>
      </c>
      <c r="P4925">
        <f t="shared" si="845"/>
        <v>2.7648775984960781E-5</v>
      </c>
      <c r="Q4925">
        <f t="shared" si="846"/>
        <v>2.5095707559061895E-4</v>
      </c>
    </row>
    <row r="4926" spans="1:17" x14ac:dyDescent="0.3">
      <c r="A4926" s="2">
        <v>41136</v>
      </c>
      <c r="B4926">
        <v>140.949997</v>
      </c>
      <c r="C4926">
        <v>120.578941</v>
      </c>
      <c r="D4926">
        <v>71085900</v>
      </c>
      <c r="E4926" s="3">
        <f t="shared" si="836"/>
        <v>1.1364728173541838E-3</v>
      </c>
      <c r="F4926" s="4">
        <f t="shared" si="838"/>
        <v>8.1134693089863433E-3</v>
      </c>
      <c r="G4926" s="4">
        <f t="shared" si="839"/>
        <v>1.6669981756268337E-3</v>
      </c>
      <c r="H4926" s="4">
        <f t="shared" si="840"/>
        <v>3.6284537816503419E-2</v>
      </c>
      <c r="I4926" s="4">
        <f t="shared" si="841"/>
        <v>3.3873269809035822E-2</v>
      </c>
      <c r="J4926" s="4">
        <f t="shared" si="842"/>
        <v>3.830573228158074E-2</v>
      </c>
      <c r="L4926" s="5">
        <f>_xlfn.STDEV.S($E$3:E4926)</f>
        <v>1.2472441810300808E-2</v>
      </c>
      <c r="M4926">
        <f t="shared" si="843"/>
        <v>3.8305686924493529E-2</v>
      </c>
      <c r="N4926" s="6">
        <f t="shared" si="837"/>
        <v>3.9052288200450702E-2</v>
      </c>
      <c r="O4926">
        <f t="shared" si="844"/>
        <v>-1.6222050867722E-2</v>
      </c>
      <c r="P4926">
        <f t="shared" si="845"/>
        <v>2.6315493435496008E-4</v>
      </c>
      <c r="Q4926">
        <f t="shared" si="846"/>
        <v>2.234087291516365E-4</v>
      </c>
    </row>
    <row r="4927" spans="1:17" x14ac:dyDescent="0.3">
      <c r="A4927" s="2">
        <v>41137</v>
      </c>
      <c r="B4927">
        <v>141.990005</v>
      </c>
      <c r="C4927">
        <v>121.468636</v>
      </c>
      <c r="D4927">
        <v>112014200</v>
      </c>
      <c r="E4927" s="3">
        <f t="shared" si="836"/>
        <v>7.3785599300155713E-3</v>
      </c>
      <c r="F4927" s="4">
        <f t="shared" si="838"/>
        <v>8.1478664562436333E-3</v>
      </c>
      <c r="G4927" s="4">
        <f t="shared" si="839"/>
        <v>2.090297562447115E-3</v>
      </c>
      <c r="H4927" s="4">
        <f t="shared" si="840"/>
        <v>3.6438366535502163E-2</v>
      </c>
      <c r="I4927" s="4">
        <f t="shared" si="841"/>
        <v>4.2646631589461803E-2</v>
      </c>
      <c r="J4927" s="4">
        <f t="shared" si="842"/>
        <v>4.843834360659649E-2</v>
      </c>
      <c r="L4927" s="5">
        <f>_xlfn.STDEV.S($E$3:E4927)</f>
        <v>1.2471581469986733E-2</v>
      </c>
      <c r="M4927">
        <f t="shared" si="843"/>
        <v>4.8438398723095265E-2</v>
      </c>
      <c r="N4927" s="6">
        <f t="shared" si="837"/>
        <v>4.9198633294804894E-2</v>
      </c>
      <c r="O4927">
        <f t="shared" si="844"/>
        <v>1.0132711798601736E-2</v>
      </c>
      <c r="P4927">
        <f t="shared" si="845"/>
        <v>1.0267184839352283E-4</v>
      </c>
      <c r="Q4927">
        <f t="shared" si="846"/>
        <v>2.1917616379167265E-4</v>
      </c>
    </row>
    <row r="4928" spans="1:17" x14ac:dyDescent="0.3">
      <c r="A4928" s="2">
        <v>41138</v>
      </c>
      <c r="B4928">
        <v>142.179993</v>
      </c>
      <c r="C4928">
        <v>121.631142</v>
      </c>
      <c r="D4928">
        <v>90813700</v>
      </c>
      <c r="E4928" s="3">
        <f t="shared" si="836"/>
        <v>1.3380378428748951E-3</v>
      </c>
      <c r="F4928" s="4">
        <f t="shared" si="838"/>
        <v>8.081823477792965E-3</v>
      </c>
      <c r="G4928" s="4">
        <f t="shared" si="839"/>
        <v>1.849904616625911E-3</v>
      </c>
      <c r="H4928" s="4">
        <f t="shared" si="840"/>
        <v>3.6143013356997662E-2</v>
      </c>
      <c r="I4928" s="4">
        <f t="shared" si="841"/>
        <v>3.7655574293511407E-2</v>
      </c>
      <c r="J4928" s="4">
        <f t="shared" si="842"/>
        <v>4.2680990806988506E-2</v>
      </c>
      <c r="L4928" s="5">
        <f>_xlfn.STDEV.S($E$3:E4928)</f>
        <v>1.2470323758889656E-2</v>
      </c>
      <c r="M4928">
        <f t="shared" si="843"/>
        <v>4.268107918245017E-2</v>
      </c>
      <c r="N4928" s="6">
        <f t="shared" si="837"/>
        <v>4.3424925404614401E-2</v>
      </c>
      <c r="O4928">
        <f t="shared" si="844"/>
        <v>-5.757319540645095E-3</v>
      </c>
      <c r="P4928">
        <f t="shared" si="845"/>
        <v>3.3146728293093846E-5</v>
      </c>
      <c r="Q4928">
        <f t="shared" si="846"/>
        <v>2.1257650267011367E-4</v>
      </c>
    </row>
    <row r="4929" spans="1:17" x14ac:dyDescent="0.3">
      <c r="A4929" s="2">
        <v>41141</v>
      </c>
      <c r="B4929">
        <v>142.19000199999999</v>
      </c>
      <c r="C4929">
        <v>121.639725</v>
      </c>
      <c r="D4929">
        <v>78255700</v>
      </c>
      <c r="E4929" s="3">
        <f t="shared" si="836"/>
        <v>7.0396683730322707E-5</v>
      </c>
      <c r="F4929" s="4">
        <f t="shared" si="838"/>
        <v>7.9968640424417856E-3</v>
      </c>
      <c r="G4929" s="4">
        <f t="shared" si="839"/>
        <v>1.5309296842857848E-3</v>
      </c>
      <c r="H4929" s="4">
        <f t="shared" si="840"/>
        <v>3.5763063211447191E-2</v>
      </c>
      <c r="I4929" s="4">
        <f t="shared" si="841"/>
        <v>3.10680225587876E-2</v>
      </c>
      <c r="J4929" s="4">
        <f t="shared" si="842"/>
        <v>3.5087538658977513E-2</v>
      </c>
      <c r="L4929" s="5">
        <f>_xlfn.STDEV.S($E$3:E4929)</f>
        <v>1.2469058420368915E-2</v>
      </c>
      <c r="M4929">
        <f t="shared" si="843"/>
        <v>3.5087771532640769E-2</v>
      </c>
      <c r="N4929" s="6">
        <f t="shared" si="837"/>
        <v>3.5810753868859457E-2</v>
      </c>
      <c r="O4929">
        <f t="shared" si="844"/>
        <v>-7.5933076498094013E-3</v>
      </c>
      <c r="P4929">
        <f t="shared" si="845"/>
        <v>5.7658321064653971E-5</v>
      </c>
      <c r="Q4929">
        <f t="shared" si="846"/>
        <v>2.1462054443611045E-4</v>
      </c>
    </row>
    <row r="4930" spans="1:17" x14ac:dyDescent="0.3">
      <c r="A4930" s="2">
        <v>41142</v>
      </c>
      <c r="B4930">
        <v>141.759995</v>
      </c>
      <c r="C4930">
        <v>121.271873</v>
      </c>
      <c r="D4930">
        <v>105581100</v>
      </c>
      <c r="E4930" s="3">
        <f t="shared" si="836"/>
        <v>-3.0241718401550211E-3</v>
      </c>
      <c r="F4930" s="4">
        <f t="shared" si="838"/>
        <v>8.0483549470440653E-3</v>
      </c>
      <c r="G4930" s="4">
        <f t="shared" si="839"/>
        <v>1.2855019126422594E-3</v>
      </c>
      <c r="H4930" s="4">
        <f t="shared" si="840"/>
        <v>3.5993337537274503E-2</v>
      </c>
      <c r="I4930" s="4">
        <f t="shared" si="841"/>
        <v>2.6026451135017004E-2</v>
      </c>
      <c r="J4930" s="4">
        <f t="shared" si="842"/>
        <v>2.9259729337473894E-2</v>
      </c>
      <c r="L4930" s="5">
        <f>_xlfn.STDEV.S($E$3:E4930)</f>
        <v>1.2467883771467804E-2</v>
      </c>
      <c r="M4930">
        <f t="shared" si="843"/>
        <v>2.9260140252962787E-2</v>
      </c>
      <c r="N4930" s="6">
        <f t="shared" si="837"/>
        <v>2.9988416783501615E-2</v>
      </c>
      <c r="O4930">
        <f t="shared" si="844"/>
        <v>-5.8276312796779819E-3</v>
      </c>
      <c r="P4930">
        <f t="shared" si="845"/>
        <v>3.3961286331881235E-5</v>
      </c>
      <c r="Q4930">
        <f t="shared" si="846"/>
        <v>2.1583466256460868E-4</v>
      </c>
    </row>
    <row r="4931" spans="1:17" x14ac:dyDescent="0.3">
      <c r="A4931" s="2">
        <v>41143</v>
      </c>
      <c r="B4931">
        <v>141.820007</v>
      </c>
      <c r="C4931">
        <v>121.323227</v>
      </c>
      <c r="D4931">
        <v>133243500</v>
      </c>
      <c r="E4931" s="3">
        <f t="shared" si="836"/>
        <v>4.233352293783188E-4</v>
      </c>
      <c r="F4931" s="4">
        <f t="shared" si="838"/>
        <v>7.7253073740789074E-3</v>
      </c>
      <c r="G4931" s="4">
        <f t="shared" si="839"/>
        <v>1.7016598643169178E-3</v>
      </c>
      <c r="H4931" s="4">
        <f t="shared" si="840"/>
        <v>3.4548624871041669E-2</v>
      </c>
      <c r="I4931" s="4">
        <f t="shared" si="841"/>
        <v>3.458902817031051E-2</v>
      </c>
      <c r="J4931" s="4">
        <f t="shared" si="842"/>
        <v>3.9202957329176336E-2</v>
      </c>
      <c r="L4931" s="5">
        <f>_xlfn.STDEV.S($E$3:E4931)</f>
        <v>1.2466618797646208E-2</v>
      </c>
      <c r="M4931">
        <f t="shared" si="843"/>
        <v>3.9202798862733264E-2</v>
      </c>
      <c r="N4931" s="6">
        <f t="shared" si="837"/>
        <v>3.9879576555704954E-2</v>
      </c>
      <c r="O4931">
        <f t="shared" si="844"/>
        <v>9.9426586097704772E-3</v>
      </c>
      <c r="P4931">
        <f t="shared" si="845"/>
        <v>9.8856460230442993E-5</v>
      </c>
      <c r="Q4931">
        <f t="shared" si="846"/>
        <v>2.1452070948184513E-4</v>
      </c>
    </row>
    <row r="4932" spans="1:17" x14ac:dyDescent="0.3">
      <c r="A4932" s="2">
        <v>41144</v>
      </c>
      <c r="B4932">
        <v>140.66000399999999</v>
      </c>
      <c r="C4932">
        <v>120.330856</v>
      </c>
      <c r="D4932">
        <v>111466400</v>
      </c>
      <c r="E4932" s="3">
        <f t="shared" ref="E4932:E4995" si="847">B4932/B4931-1</f>
        <v>-8.1794030654646077E-3</v>
      </c>
      <c r="F4932" s="4">
        <f t="shared" si="838"/>
        <v>7.6004639127591417E-3</v>
      </c>
      <c r="G4932" s="4">
        <f t="shared" si="839"/>
        <v>1.7856923013054207E-3</v>
      </c>
      <c r="H4932" s="4">
        <f t="shared" si="840"/>
        <v>3.3990307938926947E-2</v>
      </c>
      <c r="I4932" s="4">
        <f t="shared" si="841"/>
        <v>3.6326239196949439E-2</v>
      </c>
      <c r="J4932" s="4">
        <f t="shared" si="842"/>
        <v>4.1231478111670938E-2</v>
      </c>
      <c r="L4932" s="5">
        <f>_xlfn.STDEV.S($E$3:E4932)</f>
        <v>1.2465941220456E-2</v>
      </c>
      <c r="M4932">
        <f t="shared" si="843"/>
        <v>4.1231831852300685E-2</v>
      </c>
      <c r="N4932" s="6">
        <f t="shared" si="837"/>
        <v>4.1887838049841974E-2</v>
      </c>
      <c r="O4932">
        <f t="shared" si="844"/>
        <v>2.0290329895674211E-3</v>
      </c>
      <c r="P4932">
        <f t="shared" si="845"/>
        <v>4.1169748727529065E-6</v>
      </c>
      <c r="Q4932">
        <f t="shared" si="846"/>
        <v>1.9748697636729292E-4</v>
      </c>
    </row>
    <row r="4933" spans="1:17" x14ac:dyDescent="0.3">
      <c r="A4933" s="2">
        <v>41145</v>
      </c>
      <c r="B4933">
        <v>141.509995</v>
      </c>
      <c r="C4933">
        <v>121.058014</v>
      </c>
      <c r="D4933">
        <v>99481200</v>
      </c>
      <c r="E4933" s="3">
        <f t="shared" si="847"/>
        <v>6.0428762677984249E-3</v>
      </c>
      <c r="F4933" s="4">
        <f t="shared" si="838"/>
        <v>7.2991363859926574E-3</v>
      </c>
      <c r="G4933" s="4">
        <f t="shared" si="839"/>
        <v>2.4217691162353922E-3</v>
      </c>
      <c r="H4933" s="4">
        <f t="shared" si="840"/>
        <v>3.2642730272243452E-2</v>
      </c>
      <c r="I4933" s="4">
        <f t="shared" si="841"/>
        <v>4.9566085851158181E-2</v>
      </c>
      <c r="J4933" s="4">
        <f t="shared" si="842"/>
        <v>5.6596822457671392E-2</v>
      </c>
      <c r="L4933" s="5">
        <f>_xlfn.STDEV.S($E$3:E4933)</f>
        <v>1.2464943876241681E-2</v>
      </c>
      <c r="M4933">
        <f t="shared" si="843"/>
        <v>5.6596747526149779E-2</v>
      </c>
      <c r="N4933" s="6">
        <f t="shared" si="837"/>
        <v>5.7209987962384856E-2</v>
      </c>
      <c r="O4933">
        <f t="shared" si="844"/>
        <v>1.5364915673849094E-2</v>
      </c>
      <c r="P4933">
        <f t="shared" si="845"/>
        <v>2.3608063366449357E-4</v>
      </c>
      <c r="Q4933">
        <f t="shared" si="846"/>
        <v>2.056538964683919E-4</v>
      </c>
    </row>
    <row r="4934" spans="1:17" x14ac:dyDescent="0.3">
      <c r="A4934" s="2">
        <v>41148</v>
      </c>
      <c r="B4934">
        <v>141.53999300000001</v>
      </c>
      <c r="C4934">
        <v>121.083687</v>
      </c>
      <c r="D4934">
        <v>68785900</v>
      </c>
      <c r="E4934" s="3">
        <f t="shared" si="847"/>
        <v>2.1198502621677662E-4</v>
      </c>
      <c r="F4934" s="4">
        <f t="shared" si="838"/>
        <v>7.2993026530426327E-3</v>
      </c>
      <c r="G4934" s="4">
        <f t="shared" si="839"/>
        <v>2.4212422845655375E-3</v>
      </c>
      <c r="H4934" s="4">
        <f t="shared" si="840"/>
        <v>3.2643473841095783E-2</v>
      </c>
      <c r="I4934" s="4">
        <f t="shared" si="841"/>
        <v>4.9555053730550247E-2</v>
      </c>
      <c r="J4934" s="4">
        <f t="shared" si="842"/>
        <v>5.6584005098464729E-2</v>
      </c>
      <c r="L4934" s="5">
        <f>_xlfn.STDEV.S($E$3:E4934)</f>
        <v>1.2463679961520062E-2</v>
      </c>
      <c r="M4934">
        <f t="shared" si="843"/>
        <v>5.6583947476204745E-2</v>
      </c>
      <c r="N4934" s="6">
        <f t="shared" si="837"/>
        <v>5.7197208635845431E-2</v>
      </c>
      <c r="O4934">
        <f t="shared" si="844"/>
        <v>-1.2800049945034531E-5</v>
      </c>
      <c r="P4934">
        <f t="shared" si="845"/>
        <v>1.638412785953785E-10</v>
      </c>
      <c r="Q4934">
        <f t="shared" si="846"/>
        <v>1.8281809285975291E-4</v>
      </c>
    </row>
    <row r="4935" spans="1:17" x14ac:dyDescent="0.3">
      <c r="A4935" s="2">
        <v>41149</v>
      </c>
      <c r="B4935">
        <v>141.39999399999999</v>
      </c>
      <c r="C4935">
        <v>120.96386699999999</v>
      </c>
      <c r="D4935">
        <v>75689600</v>
      </c>
      <c r="E4935" s="3">
        <f t="shared" si="847"/>
        <v>-9.8911266725876246E-4</v>
      </c>
      <c r="F4935" s="4">
        <f t="shared" si="838"/>
        <v>6.648150146485488E-3</v>
      </c>
      <c r="G4935" s="4">
        <f t="shared" si="839"/>
        <v>1.6609593910917441E-3</v>
      </c>
      <c r="H4935" s="4">
        <f t="shared" si="840"/>
        <v>2.9731431304333474E-2</v>
      </c>
      <c r="I4935" s="4">
        <f t="shared" si="841"/>
        <v>3.3748617996353314E-2</v>
      </c>
      <c r="J4935" s="4">
        <f t="shared" si="842"/>
        <v>3.8407852653399965E-2</v>
      </c>
      <c r="L4935" s="5">
        <f>_xlfn.STDEV.S($E$3:E4935)</f>
        <v>1.2462430173756599E-2</v>
      </c>
      <c r="M4935">
        <f t="shared" si="843"/>
        <v>3.8407843701370986E-2</v>
      </c>
      <c r="N4935" s="6">
        <f t="shared" si="837"/>
        <v>3.8908221832447465E-2</v>
      </c>
      <c r="O4935">
        <f t="shared" si="844"/>
        <v>-1.8176103774833759E-2</v>
      </c>
      <c r="P4935">
        <f t="shared" si="845"/>
        <v>3.3037074843352601E-4</v>
      </c>
      <c r="Q4935">
        <f t="shared" si="846"/>
        <v>1.9379307800025612E-4</v>
      </c>
    </row>
    <row r="4936" spans="1:17" x14ac:dyDescent="0.3">
      <c r="A4936" s="2">
        <v>41150</v>
      </c>
      <c r="B4936">
        <v>141.509995</v>
      </c>
      <c r="C4936">
        <v>121.058014</v>
      </c>
      <c r="D4936">
        <v>65421300</v>
      </c>
      <c r="E4936" s="3">
        <f t="shared" si="847"/>
        <v>7.7794204149683743E-4</v>
      </c>
      <c r="F4936" s="4">
        <f t="shared" si="838"/>
        <v>5.5525866481286931E-3</v>
      </c>
      <c r="G4936" s="4">
        <f t="shared" si="839"/>
        <v>8.9335666014641549E-4</v>
      </c>
      <c r="H4936" s="4">
        <f t="shared" si="840"/>
        <v>2.4831922392346929E-2</v>
      </c>
      <c r="I4936" s="4">
        <f t="shared" si="841"/>
        <v>1.8019585453103781E-2</v>
      </c>
      <c r="J4936" s="4">
        <f t="shared" si="842"/>
        <v>2.0406827687302842E-2</v>
      </c>
      <c r="L4936" s="5">
        <f>_xlfn.STDEV.S($E$3:E4936)</f>
        <v>1.2461168686334239E-2</v>
      </c>
      <c r="M4936">
        <f t="shared" si="843"/>
        <v>2.0406707116000559E-2</v>
      </c>
      <c r="N4936" s="6">
        <f t="shared" si="837"/>
        <v>2.0750387311308849E-2</v>
      </c>
      <c r="O4936">
        <f t="shared" si="844"/>
        <v>-1.8001136585370427E-2</v>
      </c>
      <c r="P4936">
        <f t="shared" si="845"/>
        <v>3.2404091836516169E-4</v>
      </c>
      <c r="Q4936">
        <f t="shared" si="846"/>
        <v>1.5234325692459538E-4</v>
      </c>
    </row>
    <row r="4937" spans="1:17" x14ac:dyDescent="0.3">
      <c r="A4937" s="2">
        <v>41151</v>
      </c>
      <c r="B4937">
        <v>140.490005</v>
      </c>
      <c r="C4937">
        <v>120.18541</v>
      </c>
      <c r="D4937">
        <v>96589900</v>
      </c>
      <c r="E4937" s="3">
        <f t="shared" si="847"/>
        <v>-7.2079007564095354E-3</v>
      </c>
      <c r="F4937" s="4">
        <f t="shared" si="838"/>
        <v>5.8030565220507984E-3</v>
      </c>
      <c r="G4937" s="4">
        <f t="shared" si="839"/>
        <v>5.7996967073730527E-4</v>
      </c>
      <c r="H4937" s="4">
        <f t="shared" si="840"/>
        <v>2.5952057721158186E-2</v>
      </c>
      <c r="I4937" s="4">
        <f t="shared" si="841"/>
        <v>1.166352567232809E-2</v>
      </c>
      <c r="J4937" s="4">
        <f t="shared" si="842"/>
        <v>1.3051584940075411E-2</v>
      </c>
      <c r="L4937" s="5">
        <f>_xlfn.STDEV.S($E$3:E4937)</f>
        <v>1.246036597911269E-2</v>
      </c>
      <c r="M4937">
        <f t="shared" si="843"/>
        <v>1.3051716839933792E-2</v>
      </c>
      <c r="N4937" s="6">
        <f t="shared" si="837"/>
        <v>1.3424749219384191E-2</v>
      </c>
      <c r="O4937">
        <f t="shared" si="844"/>
        <v>-7.3549902760667672E-3</v>
      </c>
      <c r="P4937">
        <f t="shared" si="845"/>
        <v>5.4095881961036697E-5</v>
      </c>
      <c r="Q4937">
        <f t="shared" si="846"/>
        <v>1.5348271433269337E-4</v>
      </c>
    </row>
    <row r="4938" spans="1:17" x14ac:dyDescent="0.3">
      <c r="A4938" s="2">
        <v>41152</v>
      </c>
      <c r="B4938">
        <v>141.16000399999999</v>
      </c>
      <c r="C4938">
        <v>120.758591</v>
      </c>
      <c r="D4938">
        <v>151970400</v>
      </c>
      <c r="E4938" s="3">
        <f t="shared" si="847"/>
        <v>4.7690154185699996E-3</v>
      </c>
      <c r="F4938" s="4">
        <f t="shared" si="838"/>
        <v>5.620662029191965E-3</v>
      </c>
      <c r="G4938" s="4">
        <f t="shared" si="839"/>
        <v>1.0914233480200809E-3</v>
      </c>
      <c r="H4938" s="4">
        <f t="shared" si="840"/>
        <v>2.5136364751650285E-2</v>
      </c>
      <c r="I4938" s="4">
        <f t="shared" si="841"/>
        <v>2.2056284919169666E-2</v>
      </c>
      <c r="J4938" s="4">
        <f t="shared" si="842"/>
        <v>2.5052808746223398E-2</v>
      </c>
      <c r="L4938" s="5">
        <f>_xlfn.STDEV.S($E$3:E4938)</f>
        <v>1.2459264891744015E-2</v>
      </c>
      <c r="M4938">
        <f t="shared" si="843"/>
        <v>2.5052623808232009E-2</v>
      </c>
      <c r="N4938" s="6">
        <f t="shared" si="837"/>
        <v>2.5406426960448147E-2</v>
      </c>
      <c r="O4938">
        <f t="shared" si="844"/>
        <v>1.2000906968298216E-2</v>
      </c>
      <c r="P4938">
        <f t="shared" si="845"/>
        <v>1.4402176806174868E-4</v>
      </c>
      <c r="Q4938">
        <f t="shared" si="846"/>
        <v>1.476574523613809E-4</v>
      </c>
    </row>
    <row r="4939" spans="1:17" x14ac:dyDescent="0.3">
      <c r="A4939" s="2">
        <v>41156</v>
      </c>
      <c r="B4939">
        <v>141.029999</v>
      </c>
      <c r="C4939">
        <v>120.64737700000001</v>
      </c>
      <c r="D4939">
        <v>120226200</v>
      </c>
      <c r="E4939" s="3">
        <f t="shared" si="847"/>
        <v>-9.2097617112552044E-4</v>
      </c>
      <c r="F4939" s="4">
        <f t="shared" si="838"/>
        <v>5.621457214407783E-3</v>
      </c>
      <c r="G4939" s="4">
        <f t="shared" si="839"/>
        <v>1.0892711773823338E-3</v>
      </c>
      <c r="H4939" s="4">
        <f t="shared" si="840"/>
        <v>2.5139920928044828E-2</v>
      </c>
      <c r="I4939" s="4">
        <f t="shared" si="841"/>
        <v>2.2012340988532664E-2</v>
      </c>
      <c r="J4939" s="4">
        <f t="shared" si="842"/>
        <v>2.5001863989210227E-2</v>
      </c>
      <c r="L4939" s="5">
        <f>_xlfn.STDEV.S($E$3:E4939)</f>
        <v>1.2458015146273574E-2</v>
      </c>
      <c r="M4939">
        <f t="shared" si="843"/>
        <v>2.5001839523274567E-2</v>
      </c>
      <c r="N4939" s="6">
        <f t="shared" si="837"/>
        <v>2.535572595611213E-2</v>
      </c>
      <c r="O4939">
        <f t="shared" si="844"/>
        <v>-5.0784284957441223E-5</v>
      </c>
      <c r="P4939">
        <f t="shared" si="845"/>
        <v>2.5790435986385907E-9</v>
      </c>
      <c r="Q4939">
        <f t="shared" si="846"/>
        <v>1.4747386638152638E-4</v>
      </c>
    </row>
    <row r="4940" spans="1:17" x14ac:dyDescent="0.3">
      <c r="A4940" s="2">
        <v>41157</v>
      </c>
      <c r="B4940">
        <v>140.91000399999999</v>
      </c>
      <c r="C4940">
        <v>120.544731</v>
      </c>
      <c r="D4940">
        <v>100660300</v>
      </c>
      <c r="E4940" s="3">
        <f t="shared" si="847"/>
        <v>-8.5084734347917745E-4</v>
      </c>
      <c r="F4940" s="4">
        <f t="shared" si="838"/>
        <v>5.3660833389884586E-3</v>
      </c>
      <c r="G4940" s="4">
        <f t="shared" si="839"/>
        <v>1.352475638534694E-3</v>
      </c>
      <c r="H4940" s="4">
        <f t="shared" si="840"/>
        <v>2.3997854237814482E-2</v>
      </c>
      <c r="I4940" s="4">
        <f t="shared" si="841"/>
        <v>2.7399895505541894E-2</v>
      </c>
      <c r="J4940" s="4">
        <f t="shared" si="842"/>
        <v>3.1250126719702953E-2</v>
      </c>
      <c r="L4940" s="5">
        <f>_xlfn.STDEV.S($E$3:E4940)</f>
        <v>1.2456764408975104E-2</v>
      </c>
      <c r="M4940">
        <f t="shared" si="843"/>
        <v>3.1250036821209269E-2</v>
      </c>
      <c r="N4940" s="6">
        <f t="shared" si="837"/>
        <v>3.1574135966308203E-2</v>
      </c>
      <c r="O4940">
        <f t="shared" si="844"/>
        <v>6.2481972979347017E-3</v>
      </c>
      <c r="P4940">
        <f t="shared" si="845"/>
        <v>3.9039969473918506E-5</v>
      </c>
      <c r="Q4940">
        <f t="shared" si="846"/>
        <v>1.0414806298568322E-4</v>
      </c>
    </row>
    <row r="4941" spans="1:17" x14ac:dyDescent="0.3">
      <c r="A4941" s="2">
        <v>41158</v>
      </c>
      <c r="B4941">
        <v>143.770004</v>
      </c>
      <c r="C4941">
        <v>122.991364</v>
      </c>
      <c r="D4941">
        <v>158272500</v>
      </c>
      <c r="E4941" s="3">
        <f t="shared" si="847"/>
        <v>2.0296642671304044E-2</v>
      </c>
      <c r="F4941" s="4">
        <f t="shared" si="838"/>
        <v>5.439009134949482E-3</v>
      </c>
      <c r="G4941" s="4">
        <f t="shared" si="839"/>
        <v>1.3726257743322714E-3</v>
      </c>
      <c r="H4941" s="4">
        <f t="shared" si="840"/>
        <v>2.4323988311978739E-2</v>
      </c>
      <c r="I4941" s="4">
        <f t="shared" si="841"/>
        <v>2.7813460279111357E-2</v>
      </c>
      <c r="J4941" s="4">
        <f t="shared" si="842"/>
        <v>3.1718486296939963E-2</v>
      </c>
      <c r="L4941" s="5">
        <f>_xlfn.STDEV.S($E$3:E4941)</f>
        <v>1.2458748203478294E-2</v>
      </c>
      <c r="M4941">
        <f t="shared" si="843"/>
        <v>3.1718678218069056E-2</v>
      </c>
      <c r="N4941" s="6">
        <f t="shared" si="837"/>
        <v>3.2051682192259401E-2</v>
      </c>
      <c r="O4941">
        <f t="shared" si="844"/>
        <v>4.686413968597869E-4</v>
      </c>
      <c r="P4941">
        <f t="shared" si="845"/>
        <v>2.1962475885069227E-7</v>
      </c>
      <c r="Q4941">
        <f t="shared" si="846"/>
        <v>9.1832490419888643E-5</v>
      </c>
    </row>
    <row r="4942" spans="1:17" x14ac:dyDescent="0.3">
      <c r="A4942" s="2">
        <v>41159</v>
      </c>
      <c r="B4942">
        <v>144.33000200000001</v>
      </c>
      <c r="C4942">
        <v>123.470428</v>
      </c>
      <c r="D4942">
        <v>107272100</v>
      </c>
      <c r="E4942" s="3">
        <f t="shared" si="847"/>
        <v>3.8950962260528854E-3</v>
      </c>
      <c r="F4942" s="4">
        <f t="shared" si="838"/>
        <v>5.4635120949143795E-3</v>
      </c>
      <c r="G4942" s="4">
        <f t="shared" si="839"/>
        <v>1.4577391643653223E-3</v>
      </c>
      <c r="H4942" s="4">
        <f t="shared" si="840"/>
        <v>2.4433568880241674E-2</v>
      </c>
      <c r="I4942" s="4">
        <f t="shared" si="841"/>
        <v>2.9562087306458373E-2</v>
      </c>
      <c r="J4942" s="4">
        <f t="shared" si="842"/>
        <v>3.3734117758459803E-2</v>
      </c>
      <c r="L4942" s="5">
        <f>_xlfn.STDEV.S($E$3:E4942)</f>
        <v>1.2457590861745513E-2</v>
      </c>
      <c r="M4942">
        <f t="shared" si="843"/>
        <v>3.3734473346743919E-2</v>
      </c>
      <c r="N4942" s="6">
        <f t="shared" si="837"/>
        <v>3.407115289519913E-2</v>
      </c>
      <c r="O4942">
        <f t="shared" si="844"/>
        <v>2.0157951286748632E-3</v>
      </c>
      <c r="P4942">
        <f t="shared" si="845"/>
        <v>4.063430000789308E-6</v>
      </c>
      <c r="Q4942">
        <f t="shared" si="846"/>
        <v>9.1040030510293343E-5</v>
      </c>
    </row>
    <row r="4943" spans="1:17" x14ac:dyDescent="0.3">
      <c r="A4943" s="2">
        <v>41162</v>
      </c>
      <c r="B4943">
        <v>143.509995</v>
      </c>
      <c r="C4943">
        <v>122.76898199999999</v>
      </c>
      <c r="D4943">
        <v>86458500</v>
      </c>
      <c r="E4943" s="3">
        <f t="shared" si="847"/>
        <v>-5.6814729345047166E-3</v>
      </c>
      <c r="F4943" s="4">
        <f t="shared" si="838"/>
        <v>5.6005252084685596E-3</v>
      </c>
      <c r="G4943" s="4">
        <f t="shared" si="839"/>
        <v>9.9273188492235561E-4</v>
      </c>
      <c r="H4943" s="4">
        <f t="shared" si="840"/>
        <v>2.5046310151673763E-2</v>
      </c>
      <c r="I4943" s="4">
        <f t="shared" si="841"/>
        <v>2.0043005895493238E-2</v>
      </c>
      <c r="J4943" s="4">
        <f t="shared" si="842"/>
        <v>2.2733998326707638E-2</v>
      </c>
      <c r="L4943" s="5">
        <f>_xlfn.STDEV.S($E$3:E4943)</f>
        <v>1.2456622346181556E-2</v>
      </c>
      <c r="M4943">
        <f t="shared" si="843"/>
        <v>2.2733664772408395E-2</v>
      </c>
      <c r="N4943" s="6">
        <f t="shared" si="837"/>
        <v>2.3083910349220416E-2</v>
      </c>
      <c r="O4943">
        <f t="shared" si="844"/>
        <v>-1.1000808574335524E-2</v>
      </c>
      <c r="P4943">
        <f t="shared" si="845"/>
        <v>1.2101778928917399E-4</v>
      </c>
      <c r="Q4943">
        <f t="shared" si="846"/>
        <v>9.2191469640831811E-5</v>
      </c>
    </row>
    <row r="4944" spans="1:17" x14ac:dyDescent="0.3">
      <c r="A4944" s="2">
        <v>41163</v>
      </c>
      <c r="B4944">
        <v>143.91000399999999</v>
      </c>
      <c r="C4944">
        <v>123.11116800000001</v>
      </c>
      <c r="D4944">
        <v>88760000</v>
      </c>
      <c r="E4944" s="3">
        <f t="shared" si="847"/>
        <v>2.7873250222048007E-3</v>
      </c>
      <c r="F4944" s="4">
        <f t="shared" si="838"/>
        <v>5.6129483239674531E-3</v>
      </c>
      <c r="G4944" s="4">
        <f t="shared" si="839"/>
        <v>1.0612459197980111E-3</v>
      </c>
      <c r="H4944" s="4">
        <f t="shared" si="840"/>
        <v>2.5101868013169475E-2</v>
      </c>
      <c r="I4944" s="4">
        <f t="shared" si="841"/>
        <v>2.144027326541087E-2</v>
      </c>
      <c r="J4944" s="4">
        <f t="shared" si="842"/>
        <v>2.4343703615938184E-2</v>
      </c>
      <c r="L4944" s="5">
        <f>_xlfn.STDEV.S($E$3:E4944)</f>
        <v>1.2455411311135384E-2</v>
      </c>
      <c r="M4944">
        <f t="shared" si="843"/>
        <v>2.4343361650531581E-2</v>
      </c>
      <c r="N4944" s="6">
        <f t="shared" si="837"/>
        <v>2.4695723622792265E-2</v>
      </c>
      <c r="O4944">
        <f t="shared" si="844"/>
        <v>1.609696878123186E-3</v>
      </c>
      <c r="P4944">
        <f t="shared" si="845"/>
        <v>2.591124039439531E-6</v>
      </c>
      <c r="Q4944">
        <f t="shared" si="846"/>
        <v>8.6950058728274562E-5</v>
      </c>
    </row>
    <row r="4945" spans="1:17" x14ac:dyDescent="0.3">
      <c r="A4945" s="2">
        <v>41164</v>
      </c>
      <c r="B4945">
        <v>144.38999899999999</v>
      </c>
      <c r="C4945">
        <v>123.521744</v>
      </c>
      <c r="D4945">
        <v>87640900</v>
      </c>
      <c r="E4945" s="3">
        <f t="shared" si="847"/>
        <v>3.3353831329197003E-3</v>
      </c>
      <c r="F4945" s="4">
        <f t="shared" si="838"/>
        <v>5.6325969963657643E-3</v>
      </c>
      <c r="G4945" s="4">
        <f t="shared" si="839"/>
        <v>1.1691267160838334E-3</v>
      </c>
      <c r="H4945" s="4">
        <f t="shared" si="840"/>
        <v>2.5189739547469971E-2</v>
      </c>
      <c r="I4945" s="4">
        <f t="shared" si="841"/>
        <v>2.3644068043889854E-2</v>
      </c>
      <c r="J4945" s="4">
        <f t="shared" si="842"/>
        <v>2.6882288063616366E-2</v>
      </c>
      <c r="L4945" s="5">
        <f>_xlfn.STDEV.S($E$3:E4945)</f>
        <v>1.2454225055020246E-2</v>
      </c>
      <c r="M4945">
        <f t="shared" si="843"/>
        <v>2.6882853090940361E-2</v>
      </c>
      <c r="N4945" s="6">
        <f t="shared" si="837"/>
        <v>2.7238576088870259E-2</v>
      </c>
      <c r="O4945">
        <f t="shared" si="844"/>
        <v>2.5394914404087802E-3</v>
      </c>
      <c r="P4945">
        <f t="shared" si="845"/>
        <v>6.4490167759094618E-6</v>
      </c>
      <c r="Q4945">
        <f t="shared" si="846"/>
        <v>8.7022041975556909E-5</v>
      </c>
    </row>
    <row r="4946" spans="1:17" x14ac:dyDescent="0.3">
      <c r="A4946" s="2">
        <v>41165</v>
      </c>
      <c r="B4946">
        <v>146.58999600000001</v>
      </c>
      <c r="C4946">
        <v>125.403839</v>
      </c>
      <c r="D4946">
        <v>225470200</v>
      </c>
      <c r="E4946" s="3">
        <f t="shared" si="847"/>
        <v>1.5236491552299336E-2</v>
      </c>
      <c r="F4946" s="4">
        <f t="shared" si="838"/>
        <v>6.3518274481590446E-3</v>
      </c>
      <c r="G4946" s="4">
        <f t="shared" si="839"/>
        <v>1.7604657199905658E-3</v>
      </c>
      <c r="H4946" s="4">
        <f t="shared" si="840"/>
        <v>2.8406235910865291E-2</v>
      </c>
      <c r="I4946" s="4">
        <f t="shared" si="841"/>
        <v>3.5804436675173967E-2</v>
      </c>
      <c r="J4946" s="4">
        <f t="shared" si="842"/>
        <v>4.0826506147913388E-2</v>
      </c>
      <c r="L4946" s="5">
        <f>_xlfn.STDEV.S($E$3:E4946)</f>
        <v>1.2454772481066457E-2</v>
      </c>
      <c r="M4946">
        <f t="shared" si="843"/>
        <v>4.0826470912424619E-2</v>
      </c>
      <c r="N4946" s="6">
        <f t="shared" si="837"/>
        <v>4.1284567555006646E-2</v>
      </c>
      <c r="O4946">
        <f t="shared" si="844"/>
        <v>1.3943617821484258E-2</v>
      </c>
      <c r="P4946">
        <f t="shared" si="845"/>
        <v>1.9442447795161338E-4</v>
      </c>
      <c r="Q4946">
        <f t="shared" si="846"/>
        <v>9.0351891318304838E-5</v>
      </c>
    </row>
    <row r="4947" spans="1:17" x14ac:dyDescent="0.3">
      <c r="A4947" s="2">
        <v>41166</v>
      </c>
      <c r="B4947">
        <v>147.240005</v>
      </c>
      <c r="C4947">
        <v>125.959869</v>
      </c>
      <c r="D4947">
        <v>169777000</v>
      </c>
      <c r="E4947" s="3">
        <f t="shared" si="847"/>
        <v>4.4341975423751734E-3</v>
      </c>
      <c r="F4947" s="4">
        <f t="shared" si="838"/>
        <v>6.355388897789806E-3</v>
      </c>
      <c r="G4947" s="4">
        <f t="shared" si="839"/>
        <v>1.9748639220379008E-3</v>
      </c>
      <c r="H4947" s="4">
        <f t="shared" si="840"/>
        <v>2.8422163197810942E-2</v>
      </c>
      <c r="I4947" s="4">
        <f t="shared" si="841"/>
        <v>4.0247149673568572E-2</v>
      </c>
      <c r="J4947" s="4">
        <f t="shared" si="842"/>
        <v>4.5961502813739674E-2</v>
      </c>
      <c r="L4947" s="5">
        <f>_xlfn.STDEV.S($E$3:E4947)</f>
        <v>1.2453650179174306E-2</v>
      </c>
      <c r="M4947">
        <f t="shared" si="843"/>
        <v>4.5961503275939355E-2</v>
      </c>
      <c r="N4947" s="6">
        <f t="shared" si="837"/>
        <v>4.6422368548128201E-2</v>
      </c>
      <c r="O4947">
        <f t="shared" si="844"/>
        <v>5.1350323635147369E-3</v>
      </c>
      <c r="P4947">
        <f t="shared" si="845"/>
        <v>2.6368557374343744E-5</v>
      </c>
      <c r="Q4947">
        <f t="shared" si="846"/>
        <v>9.1478348372223939E-5</v>
      </c>
    </row>
    <row r="4948" spans="1:17" x14ac:dyDescent="0.3">
      <c r="A4948" s="2">
        <v>41169</v>
      </c>
      <c r="B4948">
        <v>146.740005</v>
      </c>
      <c r="C4948">
        <v>125.53215</v>
      </c>
      <c r="D4948">
        <v>119427800</v>
      </c>
      <c r="E4948" s="3">
        <f t="shared" si="847"/>
        <v>-3.3958162389359225E-3</v>
      </c>
      <c r="F4948" s="4">
        <f t="shared" si="838"/>
        <v>6.4439609638338785E-3</v>
      </c>
      <c r="G4948" s="4">
        <f t="shared" si="839"/>
        <v>1.8210459298807829E-3</v>
      </c>
      <c r="H4948" s="4">
        <f t="shared" si="840"/>
        <v>2.8818269518975235E-2</v>
      </c>
      <c r="I4948" s="4">
        <f t="shared" si="841"/>
        <v>3.7057936187150808E-2</v>
      </c>
      <c r="J4948" s="4">
        <f t="shared" si="842"/>
        <v>4.2261774759655202E-2</v>
      </c>
      <c r="L4948" s="5">
        <f>_xlfn.STDEV.S($E$3:E4948)</f>
        <v>1.2452503115024809E-2</v>
      </c>
      <c r="M4948">
        <f t="shared" si="843"/>
        <v>4.2261611590533897E-2</v>
      </c>
      <c r="N4948" s="6">
        <f t="shared" si="837"/>
        <v>4.2733850151483344E-2</v>
      </c>
      <c r="O4948">
        <f t="shared" si="844"/>
        <v>-3.6998916854054584E-3</v>
      </c>
      <c r="P4948">
        <f t="shared" si="845"/>
        <v>1.3689198483732443E-5</v>
      </c>
      <c r="Q4948">
        <f t="shared" si="846"/>
        <v>9.0871410219996621E-5</v>
      </c>
    </row>
    <row r="4949" spans="1:17" x14ac:dyDescent="0.3">
      <c r="A4949" s="2">
        <v>41170</v>
      </c>
      <c r="B4949">
        <v>146.61999499999999</v>
      </c>
      <c r="C4949">
        <v>125.429436</v>
      </c>
      <c r="D4949">
        <v>98326600</v>
      </c>
      <c r="E4949" s="3">
        <f t="shared" si="847"/>
        <v>-8.1784105159332654E-4</v>
      </c>
      <c r="F4949" s="4">
        <f t="shared" si="838"/>
        <v>6.466244342216868E-3</v>
      </c>
      <c r="G4949" s="4">
        <f t="shared" si="839"/>
        <v>1.7360757616656738E-3</v>
      </c>
      <c r="H4949" s="4">
        <f t="shared" si="840"/>
        <v>2.8917923816640663E-2</v>
      </c>
      <c r="I4949" s="4">
        <f t="shared" si="841"/>
        <v>3.5300176715991061E-2</v>
      </c>
      <c r="J4949" s="4">
        <f t="shared" si="842"/>
        <v>4.0226717532707346E-2</v>
      </c>
      <c r="L4949" s="5">
        <f>_xlfn.STDEV.S($E$3:E4949)</f>
        <v>1.2451254739404461E-2</v>
      </c>
      <c r="M4949">
        <f t="shared" si="843"/>
        <v>4.0227017528776485E-2</v>
      </c>
      <c r="N4949" s="6">
        <f t="shared" si="837"/>
        <v>4.0701621818705291E-2</v>
      </c>
      <c r="O4949">
        <f t="shared" si="844"/>
        <v>-2.0345940617574124E-3</v>
      </c>
      <c r="P4949">
        <f t="shared" si="845"/>
        <v>4.1395729961385255E-6</v>
      </c>
      <c r="Q4949">
        <f t="shared" si="846"/>
        <v>7.960987276961308E-5</v>
      </c>
    </row>
    <row r="4950" spans="1:17" x14ac:dyDescent="0.3">
      <c r="A4950" s="2">
        <v>41171</v>
      </c>
      <c r="B4950">
        <v>146.699997</v>
      </c>
      <c r="C4950">
        <v>125.49794799999999</v>
      </c>
      <c r="D4950">
        <v>128318300</v>
      </c>
      <c r="E4950" s="3">
        <f t="shared" si="847"/>
        <v>5.456418137239627E-4</v>
      </c>
      <c r="F4950" s="4">
        <f t="shared" si="838"/>
        <v>6.3511649200786498E-3</v>
      </c>
      <c r="G4950" s="4">
        <f t="shared" si="839"/>
        <v>1.438992365305169E-3</v>
      </c>
      <c r="H4950" s="4">
        <f t="shared" si="840"/>
        <v>2.8403272995215761E-2</v>
      </c>
      <c r="I4950" s="4">
        <f t="shared" si="841"/>
        <v>2.9176697872583812E-2</v>
      </c>
      <c r="J4950" s="4">
        <f t="shared" si="842"/>
        <v>3.3171624648851594E-2</v>
      </c>
      <c r="L4950" s="5">
        <f>_xlfn.STDEV.S($E$3:E4950)</f>
        <v>1.2449996619850554E-2</v>
      </c>
      <c r="M4950">
        <f t="shared" si="843"/>
        <v>3.3171292584995682E-2</v>
      </c>
      <c r="N4950" s="6">
        <f t="shared" si="837"/>
        <v>3.3626026517169949E-2</v>
      </c>
      <c r="O4950">
        <f t="shared" si="844"/>
        <v>-7.0557249437808028E-3</v>
      </c>
      <c r="P4950">
        <f t="shared" si="845"/>
        <v>4.9783254482290615E-5</v>
      </c>
      <c r="Q4950">
        <f t="shared" si="846"/>
        <v>7.7310368686516026E-5</v>
      </c>
    </row>
    <row r="4951" spans="1:17" x14ac:dyDescent="0.3">
      <c r="A4951" s="2">
        <v>41172</v>
      </c>
      <c r="B4951">
        <v>146.71000699999999</v>
      </c>
      <c r="C4951">
        <v>125.506516</v>
      </c>
      <c r="D4951">
        <v>154009800</v>
      </c>
      <c r="E4951" s="3">
        <f t="shared" si="847"/>
        <v>6.8234493556307285E-5</v>
      </c>
      <c r="F4951" s="4">
        <f t="shared" si="838"/>
        <v>6.3575981366630323E-3</v>
      </c>
      <c r="G4951" s="4">
        <f t="shared" si="839"/>
        <v>1.3837835240304477E-3</v>
      </c>
      <c r="H4951" s="4">
        <f t="shared" si="840"/>
        <v>2.8432043214409078E-2</v>
      </c>
      <c r="I4951" s="4">
        <f t="shared" si="841"/>
        <v>2.8042531836433904E-2</v>
      </c>
      <c r="J4951" s="4">
        <f t="shared" si="842"/>
        <v>3.1861692131444519E-2</v>
      </c>
      <c r="L4951" s="5">
        <f>_xlfn.STDEV.S($E$3:E4951)</f>
        <v>1.2448738991629243E-2</v>
      </c>
      <c r="M4951">
        <f t="shared" si="843"/>
        <v>3.1861121276043347E-2</v>
      </c>
      <c r="N4951" s="6">
        <f t="shared" si="837"/>
        <v>3.2316205175986212E-2</v>
      </c>
      <c r="O4951">
        <f t="shared" si="844"/>
        <v>-1.3101713089523348E-3</v>
      </c>
      <c r="P4951">
        <f t="shared" si="845"/>
        <v>1.7165488588018744E-6</v>
      </c>
      <c r="Q4951">
        <f t="shared" si="846"/>
        <v>7.5943839145894632E-5</v>
      </c>
    </row>
    <row r="4952" spans="1:17" x14ac:dyDescent="0.3">
      <c r="A4952" s="2">
        <v>41173</v>
      </c>
      <c r="B4952">
        <v>145.86999499999999</v>
      </c>
      <c r="C4952">
        <v>125.453979</v>
      </c>
      <c r="D4952">
        <v>108737500</v>
      </c>
      <c r="E4952" s="3">
        <f t="shared" si="847"/>
        <v>-5.7256625991436438E-3</v>
      </c>
      <c r="F4952" s="4">
        <f t="shared" si="838"/>
        <v>6.5247006437354101E-3</v>
      </c>
      <c r="G4952" s="4">
        <f t="shared" si="839"/>
        <v>1.1317809465141884E-3</v>
      </c>
      <c r="H4952" s="4">
        <f t="shared" si="840"/>
        <v>2.9179348344458029E-2</v>
      </c>
      <c r="I4952" s="4">
        <f t="shared" si="841"/>
        <v>2.2880655942022932E-2</v>
      </c>
      <c r="J4952" s="4">
        <f t="shared" si="842"/>
        <v>3.1356976514046009E-2</v>
      </c>
      <c r="L4952" s="5">
        <f>_xlfn.STDEV.S($E$3:E4952)</f>
        <v>1.2447777928740748E-2</v>
      </c>
      <c r="M4952">
        <f t="shared" si="843"/>
        <v>2.588081403923179E-2</v>
      </c>
      <c r="N4952" s="6">
        <f t="shared" si="837"/>
        <v>2.6357618645541647E-2</v>
      </c>
      <c r="O4952">
        <f t="shared" si="844"/>
        <v>-5.9803072368115572E-3</v>
      </c>
      <c r="P4952">
        <f t="shared" si="845"/>
        <v>3.5764074646660684E-5</v>
      </c>
      <c r="Q4952">
        <f t="shared" si="846"/>
        <v>7.4991915388590585E-5</v>
      </c>
    </row>
    <row r="4953" spans="1:17" x14ac:dyDescent="0.3">
      <c r="A4953" s="2">
        <v>41176</v>
      </c>
      <c r="B4953">
        <v>145.64999399999999</v>
      </c>
      <c r="C4953">
        <v>125.264832</v>
      </c>
      <c r="D4953">
        <v>95682000</v>
      </c>
      <c r="E4953" s="3">
        <f t="shared" si="847"/>
        <v>-1.5081991330705424E-3</v>
      </c>
      <c r="F4953" s="4">
        <f t="shared" si="838"/>
        <v>6.4883652425900065E-3</v>
      </c>
      <c r="G4953" s="4">
        <f t="shared" si="839"/>
        <v>1.1976928033439484E-3</v>
      </c>
      <c r="H4953" s="4">
        <f t="shared" si="840"/>
        <v>2.9016851490556338E-2</v>
      </c>
      <c r="I4953" s="4">
        <f t="shared" si="841"/>
        <v>2.4228373583827789E-2</v>
      </c>
      <c r="J4953" s="4">
        <f t="shared" si="842"/>
        <v>3.2925680961487291E-2</v>
      </c>
      <c r="L4953" s="5">
        <f>_xlfn.STDEV.S($E$3:E4953)</f>
        <v>1.2446547629054366E-2</v>
      </c>
      <c r="M4953">
        <f t="shared" si="843"/>
        <v>2.7440738834676091E-2</v>
      </c>
      <c r="N4953" s="6">
        <f t="shared" ref="N4953:N5016" si="848">(AVERAGE(E4931:E4953)+1)^23-1</f>
        <v>2.7912915868208543E-2</v>
      </c>
      <c r="O4953">
        <f t="shared" si="844"/>
        <v>1.5599247954443014E-3</v>
      </c>
      <c r="P4953">
        <f t="shared" si="845"/>
        <v>2.4333653674419455E-6</v>
      </c>
      <c r="Q4953">
        <f t="shared" si="846"/>
        <v>7.362113621622365E-5</v>
      </c>
    </row>
    <row r="4954" spans="1:17" x14ac:dyDescent="0.3">
      <c r="A4954" s="2">
        <v>41177</v>
      </c>
      <c r="B4954">
        <v>144.10000600000001</v>
      </c>
      <c r="C4954">
        <v>123.931755</v>
      </c>
      <c r="D4954">
        <v>133165200</v>
      </c>
      <c r="E4954" s="3">
        <f t="shared" si="847"/>
        <v>-1.0641867928947391E-2</v>
      </c>
      <c r="F4954" s="4">
        <f t="shared" ref="F4954:F5017" si="849">_xlfn.STDEV.S(E4932:E4954)</f>
        <v>6.9427122794645411E-3</v>
      </c>
      <c r="G4954" s="4">
        <f t="shared" ref="G4954:G5017" si="850">AVERAGE(E4932:E4954)</f>
        <v>7.1659701385152618E-4</v>
      </c>
      <c r="H4954" s="4">
        <f t="shared" ref="H4954:H5017" si="851">F4954*SQRT(20)</f>
        <v>3.1048753210210465E-2</v>
      </c>
      <c r="I4954" s="4">
        <f t="shared" ref="I4954:I5017" si="852">(G4954+1)^20-1</f>
        <v>1.4429928198753217E-2</v>
      </c>
      <c r="J4954" s="4">
        <f t="shared" ref="J4954:J5017" si="853">C4954/C4931-1</f>
        <v>2.1500648016888002E-2</v>
      </c>
      <c r="L4954" s="5">
        <f>_xlfn.STDEV.S($E$3:E4954)</f>
        <v>1.2446265349837397E-2</v>
      </c>
      <c r="M4954">
        <f t="shared" ref="M4954:M5017" si="854">(B4954-B4931)/B4931</f>
        <v>1.6076709120455786E-2</v>
      </c>
      <c r="N4954" s="6">
        <f t="shared" si="848"/>
        <v>1.6612303707604026E-2</v>
      </c>
      <c r="O4954">
        <f t="shared" si="844"/>
        <v>-1.1364029714220306E-2</v>
      </c>
      <c r="P4954">
        <f t="shared" si="845"/>
        <v>1.2914117134568204E-4</v>
      </c>
      <c r="Q4954">
        <f t="shared" si="846"/>
        <v>7.4937862786451418E-5</v>
      </c>
    </row>
    <row r="4955" spans="1:17" x14ac:dyDescent="0.3">
      <c r="A4955" s="2">
        <v>41178</v>
      </c>
      <c r="B4955">
        <v>143.28999300000001</v>
      </c>
      <c r="C4955">
        <v>123.235085</v>
      </c>
      <c r="D4955">
        <v>146502200</v>
      </c>
      <c r="E4955" s="3">
        <f t="shared" si="847"/>
        <v>-5.621186441865933E-3</v>
      </c>
      <c r="F4955" s="4">
        <f t="shared" si="849"/>
        <v>6.8129946791079228E-3</v>
      </c>
      <c r="G4955" s="4">
        <f t="shared" si="850"/>
        <v>8.2782382357320767E-4</v>
      </c>
      <c r="H4955" s="4">
        <f t="shared" si="851"/>
        <v>3.0468638465659365E-2</v>
      </c>
      <c r="I4955" s="4">
        <f t="shared" si="852"/>
        <v>1.668733101004416E-2</v>
      </c>
      <c r="J4955" s="4">
        <f t="shared" si="853"/>
        <v>2.4135363916965691E-2</v>
      </c>
      <c r="L4955" s="5">
        <f>_xlfn.STDEV.S($E$3:E4955)</f>
        <v>1.2445294651236238E-2</v>
      </c>
      <c r="M4955">
        <f t="shared" si="854"/>
        <v>1.8697489870681532E-2</v>
      </c>
      <c r="N4955" s="6">
        <f t="shared" si="848"/>
        <v>1.9214335751963851E-2</v>
      </c>
      <c r="O4955">
        <f t="shared" ref="O4955:O5018" si="855">M4955-M4954</f>
        <v>2.6207807502257457E-3</v>
      </c>
      <c r="P4955">
        <f t="shared" ref="P4955:P5018" si="856">O4955^2</f>
        <v>6.8684917407538226E-6</v>
      </c>
      <c r="Q4955">
        <f t="shared" si="846"/>
        <v>7.5057493954625368E-5</v>
      </c>
    </row>
    <row r="4956" spans="1:17" x14ac:dyDescent="0.3">
      <c r="A4956" s="2">
        <v>41179</v>
      </c>
      <c r="B4956">
        <v>144.63999899999999</v>
      </c>
      <c r="C4956">
        <v>124.396141</v>
      </c>
      <c r="D4956">
        <v>111830300</v>
      </c>
      <c r="E4956" s="3">
        <f t="shared" si="847"/>
        <v>9.4214953308007221E-3</v>
      </c>
      <c r="F4956" s="4">
        <f t="shared" si="849"/>
        <v>6.9652704498601265E-3</v>
      </c>
      <c r="G4956" s="4">
        <f t="shared" si="850"/>
        <v>9.7472030457330754E-4</v>
      </c>
      <c r="H4956" s="4">
        <f t="shared" si="851"/>
        <v>3.1149636415115568E-2</v>
      </c>
      <c r="I4956" s="4">
        <f t="shared" si="852"/>
        <v>1.967598132681414E-2</v>
      </c>
      <c r="J4956" s="4">
        <f t="shared" si="853"/>
        <v>2.7574605676250474E-2</v>
      </c>
      <c r="L4956" s="5">
        <f>_xlfn.STDEV.S($E$3:E4956)</f>
        <v>1.2444710667964261E-2</v>
      </c>
      <c r="M4956">
        <f t="shared" si="854"/>
        <v>2.2118607240428391E-2</v>
      </c>
      <c r="N4956" s="6">
        <f t="shared" si="848"/>
        <v>2.2660585240618314E-2</v>
      </c>
      <c r="O4956">
        <f t="shared" si="855"/>
        <v>3.4211173697468594E-3</v>
      </c>
      <c r="P4956">
        <f t="shared" si="856"/>
        <v>1.170404405758367E-5</v>
      </c>
      <c r="Q4956">
        <f t="shared" si="846"/>
        <v>6.5301990058672771E-5</v>
      </c>
    </row>
    <row r="4957" spans="1:17" x14ac:dyDescent="0.3">
      <c r="A4957" s="2">
        <v>41180</v>
      </c>
      <c r="B4957">
        <v>143.970001</v>
      </c>
      <c r="C4957">
        <v>123.81991600000001</v>
      </c>
      <c r="D4957">
        <v>150696100</v>
      </c>
      <c r="E4957" s="3">
        <f t="shared" si="847"/>
        <v>-4.6321764700786305E-3</v>
      </c>
      <c r="F4957" s="4">
        <f t="shared" si="849"/>
        <v>7.06195023109479E-3</v>
      </c>
      <c r="G4957" s="4">
        <f t="shared" si="850"/>
        <v>7.6410458734307244E-4</v>
      </c>
      <c r="H4957" s="4">
        <f t="shared" si="851"/>
        <v>3.1582001540896604E-2</v>
      </c>
      <c r="I4957" s="4">
        <f t="shared" si="852"/>
        <v>1.5393534593060032E-2</v>
      </c>
      <c r="J4957" s="4">
        <f t="shared" si="853"/>
        <v>2.2597833513279264E-2</v>
      </c>
      <c r="L4957" s="5">
        <f>_xlfn.STDEV.S($E$3:E4957)</f>
        <v>1.2443653283395027E-2</v>
      </c>
      <c r="M4957">
        <f t="shared" si="854"/>
        <v>1.7168349019206088E-2</v>
      </c>
      <c r="N4957" s="6">
        <f t="shared" si="848"/>
        <v>1.7722914149552738E-2</v>
      </c>
      <c r="O4957">
        <f t="shared" si="855"/>
        <v>-4.9502582212223034E-3</v>
      </c>
      <c r="P4957">
        <f t="shared" si="856"/>
        <v>2.4505056456779003E-5</v>
      </c>
      <c r="Q4957">
        <f t="shared" si="846"/>
        <v>6.6367420172390191E-5</v>
      </c>
    </row>
    <row r="4958" spans="1:17" x14ac:dyDescent="0.3">
      <c r="A4958" s="2">
        <v>41183</v>
      </c>
      <c r="B4958">
        <v>144.35000600000001</v>
      </c>
      <c r="C4958">
        <v>124.146782</v>
      </c>
      <c r="D4958">
        <v>135911200</v>
      </c>
      <c r="E4958" s="3">
        <f t="shared" si="847"/>
        <v>2.6394734830905708E-3</v>
      </c>
      <c r="F4958" s="4">
        <f t="shared" si="849"/>
        <v>7.0615343385439259E-3</v>
      </c>
      <c r="G4958" s="4">
        <f t="shared" si="850"/>
        <v>9.2186920257565218E-4</v>
      </c>
      <c r="H4958" s="4">
        <f t="shared" si="851"/>
        <v>3.1580141612866465E-2</v>
      </c>
      <c r="I4958" s="4">
        <f t="shared" si="852"/>
        <v>1.8599750824220607E-2</v>
      </c>
      <c r="J4958" s="4">
        <f t="shared" si="853"/>
        <v>2.631294021048447E-2</v>
      </c>
      <c r="L4958" s="5">
        <f>_xlfn.STDEV.S($E$3:E4958)</f>
        <v>1.2442441292255642E-2</v>
      </c>
      <c r="M4958">
        <f t="shared" si="854"/>
        <v>2.0862886316671381E-2</v>
      </c>
      <c r="N4958" s="6">
        <f t="shared" si="848"/>
        <v>2.1419395791419049E-2</v>
      </c>
      <c r="O4958">
        <f t="shared" si="855"/>
        <v>3.6945372974652932E-3</v>
      </c>
      <c r="P4958">
        <f t="shared" si="856"/>
        <v>1.3649605842362153E-5</v>
      </c>
      <c r="Q4958">
        <f t="shared" si="846"/>
        <v>5.2596935711904833E-5</v>
      </c>
    </row>
    <row r="4959" spans="1:17" x14ac:dyDescent="0.3">
      <c r="A4959" s="2">
        <v>41184</v>
      </c>
      <c r="B4959">
        <v>144.5</v>
      </c>
      <c r="C4959">
        <v>124.275757</v>
      </c>
      <c r="D4959">
        <v>113422200</v>
      </c>
      <c r="E4959" s="3">
        <f t="shared" si="847"/>
        <v>1.0390993679625371E-3</v>
      </c>
      <c r="F4959" s="4">
        <f t="shared" si="849"/>
        <v>7.0615023551109943E-3</v>
      </c>
      <c r="G4959" s="4">
        <f t="shared" si="850"/>
        <v>9.3322386894372606E-4</v>
      </c>
      <c r="H4959" s="4">
        <f t="shared" si="851"/>
        <v>3.1579998578606085E-2</v>
      </c>
      <c r="I4959" s="4">
        <f t="shared" si="852"/>
        <v>1.8830879890864072E-2</v>
      </c>
      <c r="J4959" s="4">
        <f t="shared" si="853"/>
        <v>2.6580173370430504E-2</v>
      </c>
      <c r="L4959" s="5">
        <f>_xlfn.STDEV.S($E$3:E4959)</f>
        <v>1.2441190161155939E-2</v>
      </c>
      <c r="M4959">
        <f t="shared" si="854"/>
        <v>2.1129284896095123E-2</v>
      </c>
      <c r="N4959" s="6">
        <f t="shared" si="848"/>
        <v>2.1685934525704997E-2</v>
      </c>
      <c r="O4959">
        <f t="shared" si="855"/>
        <v>2.6639857942374265E-4</v>
      </c>
      <c r="P4959">
        <f t="shared" si="856"/>
        <v>7.0968203118988117E-8</v>
      </c>
      <c r="Q4959">
        <f t="shared" si="846"/>
        <v>3.8511285704859501E-5</v>
      </c>
    </row>
    <row r="4960" spans="1:17" x14ac:dyDescent="0.3">
      <c r="A4960" s="2">
        <v>41185</v>
      </c>
      <c r="B4960">
        <v>145.08999600000001</v>
      </c>
      <c r="C4960">
        <v>124.78318</v>
      </c>
      <c r="D4960">
        <v>121283100</v>
      </c>
      <c r="E4960" s="3">
        <f t="shared" si="847"/>
        <v>4.0830173010382165E-3</v>
      </c>
      <c r="F4960" s="4">
        <f t="shared" si="849"/>
        <v>6.8593877643101826E-3</v>
      </c>
      <c r="G4960" s="4">
        <f t="shared" si="850"/>
        <v>1.4241333497023239E-3</v>
      </c>
      <c r="H4960" s="4">
        <f t="shared" si="851"/>
        <v>3.067611465005575E-2</v>
      </c>
      <c r="I4960" s="4">
        <f t="shared" si="852"/>
        <v>2.8871329351576325E-2</v>
      </c>
      <c r="J4960" s="4">
        <f t="shared" si="853"/>
        <v>3.8255641845378774E-2</v>
      </c>
      <c r="L4960" s="5">
        <f>_xlfn.STDEV.S($E$3:E4960)</f>
        <v>1.2440050130037244E-2</v>
      </c>
      <c r="M4960">
        <f t="shared" si="854"/>
        <v>3.2742478726511662E-2</v>
      </c>
      <c r="N4960" s="6">
        <f t="shared" si="848"/>
        <v>3.3273342375433002E-2</v>
      </c>
      <c r="O4960">
        <f t="shared" si="855"/>
        <v>1.1613193830416538E-2</v>
      </c>
      <c r="P4960">
        <f t="shared" si="856"/>
        <v>1.3486627094282474E-4</v>
      </c>
      <c r="Q4960">
        <f t="shared" si="846"/>
        <v>4.2023041747545939E-5</v>
      </c>
    </row>
    <row r="4961" spans="1:17" x14ac:dyDescent="0.3">
      <c r="A4961" s="2">
        <v>41186</v>
      </c>
      <c r="B4961">
        <v>146.13000500000001</v>
      </c>
      <c r="C4961">
        <v>125.677635</v>
      </c>
      <c r="D4961">
        <v>124311600</v>
      </c>
      <c r="E4961" s="3">
        <f t="shared" si="847"/>
        <v>7.1680269396381391E-3</v>
      </c>
      <c r="F4961" s="4">
        <f t="shared" si="849"/>
        <v>6.9304343954425824E-3</v>
      </c>
      <c r="G4961" s="4">
        <f t="shared" si="850"/>
        <v>1.528438198444417E-3</v>
      </c>
      <c r="H4961" s="4">
        <f t="shared" si="851"/>
        <v>3.0993844843624548E-2</v>
      </c>
      <c r="I4961" s="4">
        <f t="shared" si="852"/>
        <v>3.1016724479136837E-2</v>
      </c>
      <c r="J4961" s="4">
        <f t="shared" si="853"/>
        <v>4.0734526291384077E-2</v>
      </c>
      <c r="L4961" s="5">
        <f>_xlfn.STDEV.S($E$3:E4961)</f>
        <v>1.2439175833743843E-2</v>
      </c>
      <c r="M4961">
        <f t="shared" si="854"/>
        <v>3.5208280385143835E-2</v>
      </c>
      <c r="N4961" s="6">
        <f t="shared" si="848"/>
        <v>3.5751489941953096E-2</v>
      </c>
      <c r="O4961">
        <f t="shared" si="855"/>
        <v>2.4658016586321732E-3</v>
      </c>
      <c r="P4961">
        <f t="shared" si="856"/>
        <v>6.0801778197131763E-6</v>
      </c>
      <c r="Q4961">
        <f t="shared" si="846"/>
        <v>3.6025581302240042E-5</v>
      </c>
    </row>
    <row r="4962" spans="1:17" x14ac:dyDescent="0.3">
      <c r="A4962" s="2">
        <v>41187</v>
      </c>
      <c r="B4962">
        <v>146.13999899999999</v>
      </c>
      <c r="C4962">
        <v>125.686249</v>
      </c>
      <c r="D4962">
        <v>124842100</v>
      </c>
      <c r="E4962" s="3">
        <f t="shared" si="847"/>
        <v>6.8391156217151305E-5</v>
      </c>
      <c r="F4962" s="4">
        <f t="shared" si="849"/>
        <v>6.9175987952513418E-3</v>
      </c>
      <c r="G4962" s="4">
        <f t="shared" si="850"/>
        <v>1.5714541691984462E-3</v>
      </c>
      <c r="H4962" s="4">
        <f t="shared" si="851"/>
        <v>3.09364422945053E-2</v>
      </c>
      <c r="I4962" s="4">
        <f t="shared" si="852"/>
        <v>3.1902735986348185E-2</v>
      </c>
      <c r="J4962" s="4">
        <f t="shared" si="853"/>
        <v>4.1765284296234606E-2</v>
      </c>
      <c r="L4962" s="5">
        <f>_xlfn.STDEV.S($E$3:E4962)</f>
        <v>1.2437922080243226E-2</v>
      </c>
      <c r="M4962">
        <f t="shared" si="854"/>
        <v>3.6233425769222227E-2</v>
      </c>
      <c r="N4962" s="6">
        <f t="shared" si="848"/>
        <v>3.6775148313821227E-2</v>
      </c>
      <c r="O4962">
        <f t="shared" si="855"/>
        <v>1.0251453840783922E-3</v>
      </c>
      <c r="P4962">
        <f t="shared" si="856"/>
        <v>1.0509230584972344E-6</v>
      </c>
      <c r="Q4962">
        <f t="shared" si="846"/>
        <v>3.6071161476800851E-5</v>
      </c>
    </row>
    <row r="4963" spans="1:17" x14ac:dyDescent="0.3">
      <c r="A4963" s="2">
        <v>41190</v>
      </c>
      <c r="B4963">
        <v>145.63999899999999</v>
      </c>
      <c r="C4963">
        <v>125.256218</v>
      </c>
      <c r="D4963">
        <v>78415400</v>
      </c>
      <c r="E4963" s="3">
        <f t="shared" si="847"/>
        <v>-3.4213767854206489E-3</v>
      </c>
      <c r="F4963" s="4">
        <f t="shared" si="849"/>
        <v>6.9790053226291603E-3</v>
      </c>
      <c r="G4963" s="4">
        <f t="shared" si="850"/>
        <v>1.4596920195488171E-3</v>
      </c>
      <c r="H4963" s="4">
        <f t="shared" si="851"/>
        <v>3.1211060633463308E-2</v>
      </c>
      <c r="I4963" s="4">
        <f t="shared" si="852"/>
        <v>2.9602241230625603E-2</v>
      </c>
      <c r="J4963" s="4">
        <f t="shared" si="853"/>
        <v>3.9084968384059948E-2</v>
      </c>
      <c r="L4963" s="5">
        <f>_xlfn.STDEV.S($E$3:E4963)</f>
        <v>1.2436781609388372E-2</v>
      </c>
      <c r="M4963">
        <f t="shared" si="854"/>
        <v>3.3567488934284628E-2</v>
      </c>
      <c r="N4963" s="6">
        <f t="shared" si="848"/>
        <v>3.4117532280294904E-2</v>
      </c>
      <c r="O4963">
        <f t="shared" si="855"/>
        <v>-2.6659368349375989E-3</v>
      </c>
      <c r="P4963">
        <f t="shared" si="856"/>
        <v>7.1072192078771028E-6</v>
      </c>
      <c r="Q4963">
        <f t="shared" si="846"/>
        <v>3.4682781030451221E-5</v>
      </c>
    </row>
    <row r="4964" spans="1:17" x14ac:dyDescent="0.3">
      <c r="A4964" s="2">
        <v>41191</v>
      </c>
      <c r="B4964">
        <v>144.199997</v>
      </c>
      <c r="C4964">
        <v>124.017746</v>
      </c>
      <c r="D4964">
        <v>148872900</v>
      </c>
      <c r="E4964" s="3">
        <f t="shared" si="847"/>
        <v>-9.8874073735745194E-3</v>
      </c>
      <c r="F4964" s="4">
        <f t="shared" si="849"/>
        <v>6.0522619854734734E-3</v>
      </c>
      <c r="G4964" s="4">
        <f t="shared" si="850"/>
        <v>1.4734201759757516E-4</v>
      </c>
      <c r="H4964" s="4">
        <f t="shared" si="851"/>
        <v>2.7066538434313062E-2</v>
      </c>
      <c r="I4964" s="4">
        <f t="shared" si="852"/>
        <v>2.9509688381326171E-3</v>
      </c>
      <c r="J4964" s="4">
        <f t="shared" si="853"/>
        <v>8.3451550305597699E-3</v>
      </c>
      <c r="L4964" s="5">
        <f>_xlfn.STDEV.S($E$3:E4964)</f>
        <v>1.2436372143194393E-2</v>
      </c>
      <c r="M4964">
        <f t="shared" si="854"/>
        <v>2.9908394521571836E-3</v>
      </c>
      <c r="N4964" s="6">
        <f t="shared" si="848"/>
        <v>3.3943646204448452E-3</v>
      </c>
      <c r="O4964">
        <f t="shared" si="855"/>
        <v>-3.0576649482127446E-2</v>
      </c>
      <c r="P4964">
        <f t="shared" si="856"/>
        <v>9.3493149355288461E-4</v>
      </c>
      <c r="Q4964">
        <f t="shared" si="846"/>
        <v>7.5322427499757052E-5</v>
      </c>
    </row>
    <row r="4965" spans="1:17" x14ac:dyDescent="0.3">
      <c r="A4965" s="2">
        <v>41192</v>
      </c>
      <c r="B4965">
        <v>143.279999</v>
      </c>
      <c r="C4965">
        <v>123.226494</v>
      </c>
      <c r="D4965">
        <v>124247500</v>
      </c>
      <c r="E4965" s="3">
        <f t="shared" si="847"/>
        <v>-6.3800140023581031E-3</v>
      </c>
      <c r="F4965" s="4">
        <f t="shared" si="849"/>
        <v>6.1416152193257585E-3</v>
      </c>
      <c r="G4965" s="4">
        <f t="shared" si="850"/>
        <v>-2.9940190537681565E-4</v>
      </c>
      <c r="H4965" s="4">
        <f t="shared" si="851"/>
        <v>2.7466138244119354E-2</v>
      </c>
      <c r="I4965" s="4">
        <f t="shared" si="852"/>
        <v>-5.971036779735539E-3</v>
      </c>
      <c r="J4965" s="4">
        <f t="shared" si="853"/>
        <v>-1.9756471565806066E-3</v>
      </c>
      <c r="L4965" s="5">
        <f>_xlfn.STDEV.S($E$3:E4965)</f>
        <v>1.2435482254437621E-2</v>
      </c>
      <c r="M4965">
        <f t="shared" si="854"/>
        <v>-7.2750154884637479E-3</v>
      </c>
      <c r="N4965" s="6">
        <f t="shared" si="848"/>
        <v>-6.8636119844330823E-3</v>
      </c>
      <c r="O4965">
        <f t="shared" si="855"/>
        <v>-1.0265854940620931E-2</v>
      </c>
      <c r="P4965">
        <f t="shared" si="856"/>
        <v>1.0538777766187119E-4</v>
      </c>
      <c r="Q4965">
        <f t="shared" si="846"/>
        <v>7.9727833919804092E-5</v>
      </c>
    </row>
    <row r="4966" spans="1:17" x14ac:dyDescent="0.3">
      <c r="A4966" s="2">
        <v>41193</v>
      </c>
      <c r="B4966">
        <v>143.36000100000001</v>
      </c>
      <c r="C4966">
        <v>123.295349</v>
      </c>
      <c r="D4966">
        <v>123601500</v>
      </c>
      <c r="E4966" s="3">
        <f t="shared" si="847"/>
        <v>5.5836125459496344E-4</v>
      </c>
      <c r="F4966" s="4">
        <f t="shared" si="849"/>
        <v>6.029864482739288E-3</v>
      </c>
      <c r="G4966" s="4">
        <f t="shared" si="850"/>
        <v>-2.8104766720307826E-5</v>
      </c>
      <c r="H4966" s="4">
        <f t="shared" si="851"/>
        <v>2.6966373757033313E-2</v>
      </c>
      <c r="I4966" s="4">
        <f t="shared" si="852"/>
        <v>-5.6194528290709478E-4</v>
      </c>
      <c r="J4966" s="4">
        <f t="shared" si="853"/>
        <v>4.2874591889994207E-3</v>
      </c>
      <c r="L4966" s="5">
        <f>_xlfn.STDEV.S($E$3:E4966)</f>
        <v>1.2434229850156669E-2</v>
      </c>
      <c r="M4966">
        <f t="shared" si="854"/>
        <v>-1.0451815568664217E-3</v>
      </c>
      <c r="N4966" s="6">
        <f t="shared" si="848"/>
        <v>-6.462098347647105E-4</v>
      </c>
      <c r="O4966">
        <f t="shared" si="855"/>
        <v>6.2298339315973259E-3</v>
      </c>
      <c r="P4966">
        <f t="shared" si="856"/>
        <v>3.8810830815281395E-5</v>
      </c>
      <c r="Q4966">
        <f t="shared" si="846"/>
        <v>7.6153618333982677E-5</v>
      </c>
    </row>
    <row r="4967" spans="1:17" x14ac:dyDescent="0.3">
      <c r="A4967" s="2">
        <v>41194</v>
      </c>
      <c r="B4967">
        <v>142.88999899999999</v>
      </c>
      <c r="C4967">
        <v>122.891113</v>
      </c>
      <c r="D4967">
        <v>124181900</v>
      </c>
      <c r="E4967" s="3">
        <f t="shared" si="847"/>
        <v>-3.2784737494527816E-3</v>
      </c>
      <c r="F4967" s="4">
        <f t="shared" si="849"/>
        <v>6.0337775110718347E-3</v>
      </c>
      <c r="G4967" s="4">
        <f t="shared" si="850"/>
        <v>-2.9183514809672445E-4</v>
      </c>
      <c r="H4967" s="4">
        <f t="shared" si="851"/>
        <v>2.6983873351732225E-2</v>
      </c>
      <c r="I4967" s="4">
        <f t="shared" si="852"/>
        <v>-5.8205493882640402E-3</v>
      </c>
      <c r="J4967" s="4">
        <f t="shared" si="853"/>
        <v>-1.7874495350413966E-3</v>
      </c>
      <c r="L4967" s="5">
        <f>_xlfn.STDEV.S($E$3:E4967)</f>
        <v>1.2433081969557825E-2</v>
      </c>
      <c r="M4967">
        <f t="shared" si="854"/>
        <v>-7.0877977322549284E-3</v>
      </c>
      <c r="N4967" s="6">
        <f t="shared" si="848"/>
        <v>-6.690704918494661E-3</v>
      </c>
      <c r="O4967">
        <f t="shared" si="855"/>
        <v>-6.0426161753885065E-3</v>
      </c>
      <c r="P4967">
        <f t="shared" si="856"/>
        <v>3.651321024306682E-5</v>
      </c>
      <c r="Q4967">
        <f t="shared" si="846"/>
        <v>7.7628491647183857E-5</v>
      </c>
    </row>
    <row r="4968" spans="1:17" x14ac:dyDescent="0.3">
      <c r="A4968" s="2">
        <v>41197</v>
      </c>
      <c r="B4968">
        <v>144.08000200000001</v>
      </c>
      <c r="C4968">
        <v>123.914513</v>
      </c>
      <c r="D4968">
        <v>107689100</v>
      </c>
      <c r="E4968" s="3">
        <f t="shared" si="847"/>
        <v>8.3281055940103155E-3</v>
      </c>
      <c r="F4968" s="4">
        <f t="shared" si="849"/>
        <v>6.2559253164527085E-3</v>
      </c>
      <c r="G4968" s="4">
        <f t="shared" si="850"/>
        <v>-7.4760258484089014E-5</v>
      </c>
      <c r="H4968" s="4">
        <f t="shared" si="851"/>
        <v>2.797734853950028E-2</v>
      </c>
      <c r="I4968" s="4">
        <f t="shared" si="852"/>
        <v>-1.4941437175827188E-3</v>
      </c>
      <c r="J4968" s="4">
        <f t="shared" si="853"/>
        <v>3.179755946451035E-3</v>
      </c>
      <c r="L4968" s="5">
        <f>_xlfn.STDEV.S($E$3:E4968)</f>
        <v>1.2432349881838176E-2</v>
      </c>
      <c r="M4968">
        <f t="shared" si="854"/>
        <v>-2.1469423238930935E-3</v>
      </c>
      <c r="N4968" s="6">
        <f t="shared" si="848"/>
        <v>-1.7180726435044313E-3</v>
      </c>
      <c r="O4968">
        <f t="shared" si="855"/>
        <v>4.9408554083618349E-3</v>
      </c>
      <c r="P4968">
        <f t="shared" si="856"/>
        <v>2.4412052166338394E-5</v>
      </c>
      <c r="Q4968">
        <f t="shared" si="846"/>
        <v>7.8409493185898154E-5</v>
      </c>
    </row>
    <row r="4969" spans="1:17" x14ac:dyDescent="0.3">
      <c r="A4969" s="2">
        <v>41198</v>
      </c>
      <c r="B4969">
        <v>145.53999300000001</v>
      </c>
      <c r="C4969">
        <v>125.170197</v>
      </c>
      <c r="D4969">
        <v>108815500</v>
      </c>
      <c r="E4969" s="3">
        <f t="shared" si="847"/>
        <v>1.0133196694430913E-2</v>
      </c>
      <c r="F4969" s="4">
        <f t="shared" si="849"/>
        <v>5.7589489900305869E-3</v>
      </c>
      <c r="G4969" s="4">
        <f t="shared" si="850"/>
        <v>-2.9664264360880309E-4</v>
      </c>
      <c r="H4969" s="4">
        <f t="shared" si="851"/>
        <v>2.5754802841324302E-2</v>
      </c>
      <c r="I4969" s="4">
        <f t="shared" si="852"/>
        <v>-5.9161631898015932E-3</v>
      </c>
      <c r="J4969" s="4">
        <f t="shared" si="853"/>
        <v>-1.863116806176901E-3</v>
      </c>
      <c r="L4969" s="5">
        <f>_xlfn.STDEV.S($E$3:E4969)</f>
        <v>1.2431878426279491E-2</v>
      </c>
      <c r="M4969">
        <f t="shared" si="854"/>
        <v>-7.1628557790533245E-3</v>
      </c>
      <c r="N4969" s="6">
        <f t="shared" si="848"/>
        <v>-6.8005637589486634E-3</v>
      </c>
      <c r="O4969">
        <f t="shared" si="855"/>
        <v>-5.015913455160231E-3</v>
      </c>
      <c r="P4969">
        <f t="shared" si="856"/>
        <v>2.5159387789657445E-5</v>
      </c>
      <c r="Q4969">
        <f t="shared" si="846"/>
        <v>7.1050141439726162E-5</v>
      </c>
    </row>
    <row r="4970" spans="1:17" x14ac:dyDescent="0.3">
      <c r="A4970" s="2">
        <v>41199</v>
      </c>
      <c r="B4970">
        <v>146.199997</v>
      </c>
      <c r="C4970">
        <v>125.73782300000001</v>
      </c>
      <c r="D4970">
        <v>128834100</v>
      </c>
      <c r="E4970" s="3">
        <f t="shared" si="847"/>
        <v>4.53486348594212E-3</v>
      </c>
      <c r="F4970" s="4">
        <f t="shared" si="849"/>
        <v>5.7627448414042876E-3</v>
      </c>
      <c r="G4970" s="4">
        <f t="shared" si="850"/>
        <v>-2.9226586345371846E-4</v>
      </c>
      <c r="H4970" s="4">
        <f t="shared" si="851"/>
        <v>2.5771778404732465E-2</v>
      </c>
      <c r="I4970" s="4">
        <f t="shared" si="852"/>
        <v>-5.8291160203959302E-3</v>
      </c>
      <c r="J4970" s="4">
        <f t="shared" si="853"/>
        <v>-1.7628313030397802E-3</v>
      </c>
      <c r="L4970" s="5">
        <f>_xlfn.STDEV.S($E$3:E4970)</f>
        <v>1.2430770859809747E-2</v>
      </c>
      <c r="M4970">
        <f t="shared" si="854"/>
        <v>-7.063352110046453E-3</v>
      </c>
      <c r="N4970" s="6">
        <f t="shared" si="848"/>
        <v>-6.7005479164491399E-3</v>
      </c>
      <c r="O4970">
        <f t="shared" si="855"/>
        <v>9.950366900687152E-5</v>
      </c>
      <c r="P4970">
        <f t="shared" si="856"/>
        <v>9.9009801458290442E-9</v>
      </c>
      <c r="Q4970">
        <f t="shared" si="846"/>
        <v>6.9904112900847986E-5</v>
      </c>
    </row>
    <row r="4971" spans="1:17" x14ac:dyDescent="0.3">
      <c r="A4971" s="2">
        <v>41200</v>
      </c>
      <c r="B4971">
        <v>145.820007</v>
      </c>
      <c r="C4971">
        <v>125.41098</v>
      </c>
      <c r="D4971">
        <v>148108500</v>
      </c>
      <c r="E4971" s="3">
        <f t="shared" si="847"/>
        <v>-2.5991108604468405E-3</v>
      </c>
      <c r="F4971" s="4">
        <f t="shared" si="849"/>
        <v>5.7456106958271094E-3</v>
      </c>
      <c r="G4971" s="4">
        <f t="shared" si="850"/>
        <v>-2.5762649917158444E-4</v>
      </c>
      <c r="H4971" s="4">
        <f t="shared" si="851"/>
        <v>2.5695152176238568E-2</v>
      </c>
      <c r="I4971" s="4">
        <f t="shared" si="852"/>
        <v>-5.1399388865220885E-3</v>
      </c>
      <c r="J4971" s="4">
        <f t="shared" si="853"/>
        <v>-9.6525073457287558E-4</v>
      </c>
      <c r="L4971" s="5">
        <f>_xlfn.STDEV.S($E$3:E4971)</f>
        <v>1.2429588660178721E-2</v>
      </c>
      <c r="M4971">
        <f t="shared" si="854"/>
        <v>-6.2695786333112945E-3</v>
      </c>
      <c r="N4971" s="6">
        <f t="shared" si="848"/>
        <v>-5.9086477568600637E-3</v>
      </c>
      <c r="O4971">
        <f t="shared" si="855"/>
        <v>7.9377347673515852E-4</v>
      </c>
      <c r="P4971">
        <f t="shared" si="856"/>
        <v>6.3007633236822123E-7</v>
      </c>
      <c r="Q4971">
        <f t="shared" si="846"/>
        <v>6.9336324981223466E-5</v>
      </c>
    </row>
    <row r="4972" spans="1:17" x14ac:dyDescent="0.3">
      <c r="A4972" s="2">
        <v>41201</v>
      </c>
      <c r="B4972">
        <v>143.38999899999999</v>
      </c>
      <c r="C4972">
        <v>123.321144</v>
      </c>
      <c r="D4972">
        <v>185645200</v>
      </c>
      <c r="E4972" s="3">
        <f t="shared" si="847"/>
        <v>-1.6664434805575223E-2</v>
      </c>
      <c r="F4972" s="4">
        <f t="shared" si="849"/>
        <v>6.6885805844202279E-3</v>
      </c>
      <c r="G4972" s="4">
        <f t="shared" si="850"/>
        <v>-9.4660883630123208E-4</v>
      </c>
      <c r="H4972" s="4">
        <f t="shared" si="851"/>
        <v>2.9912241719497801E-2</v>
      </c>
      <c r="I4972" s="4">
        <f t="shared" si="852"/>
        <v>-1.8762886850464455E-2</v>
      </c>
      <c r="J4972" s="4">
        <f t="shared" si="853"/>
        <v>-1.6808590289762559E-2</v>
      </c>
      <c r="L4972" s="5">
        <f>_xlfn.STDEV.S($E$3:E4972)</f>
        <v>1.2430672376994228E-2</v>
      </c>
      <c r="M4972">
        <f t="shared" si="854"/>
        <v>-2.2029710204259659E-2</v>
      </c>
      <c r="N4972" s="6">
        <f t="shared" si="848"/>
        <v>-2.1546793081834603E-2</v>
      </c>
      <c r="O4972">
        <f t="shared" si="855"/>
        <v>-1.5760131570948365E-2</v>
      </c>
      <c r="P4972">
        <f t="shared" si="856"/>
        <v>2.483817471336034E-4</v>
      </c>
      <c r="Q4972">
        <f t="shared" si="846"/>
        <v>7.9955549943721939E-5</v>
      </c>
    </row>
    <row r="4973" spans="1:17" x14ac:dyDescent="0.3">
      <c r="A4973" s="2">
        <v>41204</v>
      </c>
      <c r="B4973">
        <v>143.41000399999999</v>
      </c>
      <c r="C4973">
        <v>123.33831000000001</v>
      </c>
      <c r="D4973">
        <v>125578600</v>
      </c>
      <c r="E4973" s="3">
        <f t="shared" si="847"/>
        <v>1.3951461147576616E-4</v>
      </c>
      <c r="F4973" s="4">
        <f t="shared" si="849"/>
        <v>6.6849971306903386E-3</v>
      </c>
      <c r="G4973" s="4">
        <f t="shared" si="850"/>
        <v>-9.6426654074680592E-4</v>
      </c>
      <c r="H4973" s="4">
        <f t="shared" si="851"/>
        <v>2.9896216027229288E-2</v>
      </c>
      <c r="I4973" s="4">
        <f t="shared" si="852"/>
        <v>-1.9109684852880893E-2</v>
      </c>
      <c r="J4973" s="4">
        <f t="shared" si="853"/>
        <v>-1.7208552286448464E-2</v>
      </c>
      <c r="L4973" s="5">
        <f>_xlfn.STDEV.S($E$3:E4973)</f>
        <v>1.2429421993267862E-2</v>
      </c>
      <c r="M4973">
        <f t="shared" si="854"/>
        <v>-2.2426673941922506E-2</v>
      </c>
      <c r="N4973" s="6">
        <f t="shared" si="848"/>
        <v>-2.1944468740690115E-2</v>
      </c>
      <c r="O4973">
        <f t="shared" si="855"/>
        <v>-3.9696373766284765E-4</v>
      </c>
      <c r="P4973">
        <f t="shared" si="856"/>
        <v>1.5758020901925812E-7</v>
      </c>
      <c r="Q4973">
        <f t="shared" si="846"/>
        <v>7.7797911931840575E-5</v>
      </c>
    </row>
    <row r="4974" spans="1:17" x14ac:dyDescent="0.3">
      <c r="A4974" s="2">
        <v>41205</v>
      </c>
      <c r="B4974">
        <v>141.41999799999999</v>
      </c>
      <c r="C4974">
        <v>121.62685399999999</v>
      </c>
      <c r="D4974">
        <v>192056300</v>
      </c>
      <c r="E4974" s="3">
        <f t="shared" si="847"/>
        <v>-1.3876340174985291E-2</v>
      </c>
      <c r="F4974" s="4">
        <f t="shared" si="849"/>
        <v>7.1996316029297996E-3</v>
      </c>
      <c r="G4974" s="4">
        <f t="shared" si="850"/>
        <v>-1.5705523959007885E-3</v>
      </c>
      <c r="H4974" s="4">
        <f t="shared" si="851"/>
        <v>3.219773135421361E-2</v>
      </c>
      <c r="I4974" s="4">
        <f t="shared" si="852"/>
        <v>-3.0946774306176095E-2</v>
      </c>
      <c r="J4974" s="4">
        <f t="shared" si="853"/>
        <v>-3.0912036471477E-2</v>
      </c>
      <c r="L4974" s="5">
        <f>_xlfn.STDEV.S($E$3:E4974)</f>
        <v>1.2429801264433299E-2</v>
      </c>
      <c r="M4974">
        <f t="shared" si="854"/>
        <v>-3.60575880825907E-2</v>
      </c>
      <c r="N4974" s="6">
        <f t="shared" si="848"/>
        <v>-3.5505453755063643E-2</v>
      </c>
      <c r="O4974">
        <f t="shared" si="855"/>
        <v>-1.3630914140668193E-2</v>
      </c>
      <c r="P4974">
        <f t="shared" si="856"/>
        <v>1.8580182031026812E-4</v>
      </c>
      <c r="Q4974">
        <f t="shared" si="846"/>
        <v>8.5801619386252154E-5</v>
      </c>
    </row>
    <row r="4975" spans="1:17" x14ac:dyDescent="0.3">
      <c r="A4975" s="2">
        <v>41206</v>
      </c>
      <c r="B4975">
        <v>141.020004</v>
      </c>
      <c r="C4975">
        <v>121.28282900000001</v>
      </c>
      <c r="D4975">
        <v>120179400</v>
      </c>
      <c r="E4975" s="3">
        <f t="shared" si="847"/>
        <v>-2.8284118629389177E-3</v>
      </c>
      <c r="F4975" s="4">
        <f t="shared" si="849"/>
        <v>7.1487939390365123E-3</v>
      </c>
      <c r="G4975" s="4">
        <f t="shared" si="850"/>
        <v>-1.4445849725875394E-3</v>
      </c>
      <c r="H4975" s="4">
        <f t="shared" si="851"/>
        <v>3.197037840964826E-2</v>
      </c>
      <c r="I4975" s="4">
        <f t="shared" si="852"/>
        <v>-2.849861819925692E-2</v>
      </c>
      <c r="J4975" s="4">
        <f t="shared" si="853"/>
        <v>-3.3248447225416422E-2</v>
      </c>
      <c r="L4975" s="5">
        <f>_xlfn.STDEV.S($E$3:E4975)</f>
        <v>1.2428631020275612E-2</v>
      </c>
      <c r="M4975">
        <f t="shared" si="854"/>
        <v>-3.3248722603987126E-2</v>
      </c>
      <c r="N4975" s="6">
        <f t="shared" si="848"/>
        <v>-3.270278795665571E-2</v>
      </c>
      <c r="O4975">
        <f t="shared" si="855"/>
        <v>2.8088654786035741E-3</v>
      </c>
      <c r="P4975">
        <f t="shared" si="856"/>
        <v>7.8897252768908862E-6</v>
      </c>
      <c r="Q4975">
        <f t="shared" si="846"/>
        <v>8.4589691152783903E-5</v>
      </c>
    </row>
    <row r="4976" spans="1:17" x14ac:dyDescent="0.3">
      <c r="A4976" s="2">
        <v>41207</v>
      </c>
      <c r="B4976">
        <v>141.429993</v>
      </c>
      <c r="C4976">
        <v>121.635384</v>
      </c>
      <c r="D4976">
        <v>134457400</v>
      </c>
      <c r="E4976" s="3">
        <f t="shared" si="847"/>
        <v>2.9073109372483863E-3</v>
      </c>
      <c r="F4976" s="4">
        <f t="shared" si="849"/>
        <v>7.2060671173447746E-3</v>
      </c>
      <c r="G4976" s="4">
        <f t="shared" si="850"/>
        <v>-1.2526062738780208E-3</v>
      </c>
      <c r="H4976" s="4">
        <f t="shared" si="851"/>
        <v>3.2226511849617744E-2</v>
      </c>
      <c r="I4976" s="4">
        <f t="shared" si="852"/>
        <v>-2.4756239845783568E-2</v>
      </c>
      <c r="J4976" s="4">
        <f t="shared" si="853"/>
        <v>-2.8974197642319899E-2</v>
      </c>
      <c r="L4976" s="5">
        <f>_xlfn.STDEV.S($E$3:E4976)</f>
        <v>1.2427435842021483E-2</v>
      </c>
      <c r="M4976">
        <f t="shared" si="854"/>
        <v>-2.8973574828983491E-2</v>
      </c>
      <c r="N4976" s="6">
        <f t="shared" si="848"/>
        <v>-2.8416440581942704E-2</v>
      </c>
      <c r="O4976">
        <f t="shared" si="855"/>
        <v>4.2751477750036342E-3</v>
      </c>
      <c r="P4976">
        <f t="shared" si="856"/>
        <v>1.8276888498118523E-5</v>
      </c>
      <c r="Q4976">
        <f t="shared" si="846"/>
        <v>8.5278539984552453E-5</v>
      </c>
    </row>
    <row r="4977" spans="1:17" x14ac:dyDescent="0.3">
      <c r="A4977" s="2">
        <v>41208</v>
      </c>
      <c r="B4977">
        <v>141.35000600000001</v>
      </c>
      <c r="C4977">
        <v>121.566643</v>
      </c>
      <c r="D4977">
        <v>146023500</v>
      </c>
      <c r="E4977" s="3">
        <f t="shared" si="847"/>
        <v>-5.655589617400425E-4</v>
      </c>
      <c r="F4977" s="4">
        <f t="shared" si="849"/>
        <v>6.9094870132159507E-3</v>
      </c>
      <c r="G4977" s="4">
        <f t="shared" si="850"/>
        <v>-8.1450588399944047E-4</v>
      </c>
      <c r="H4977" s="4">
        <f t="shared" si="851"/>
        <v>3.0900165302405708E-2</v>
      </c>
      <c r="I4977" s="4">
        <f t="shared" si="852"/>
        <v>-1.6164681794131885E-2</v>
      </c>
      <c r="J4977" s="4">
        <f t="shared" si="853"/>
        <v>-1.9083986989452351E-2</v>
      </c>
      <c r="L4977" s="5">
        <f>_xlfn.STDEV.S($E$3:E4977)</f>
        <v>1.2426192771430089E-2</v>
      </c>
      <c r="M4977">
        <f t="shared" si="854"/>
        <v>-1.9083968671035307E-2</v>
      </c>
      <c r="N4977" s="6">
        <f t="shared" si="848"/>
        <v>-1.8566743204858405E-2</v>
      </c>
      <c r="O4977">
        <f t="shared" si="855"/>
        <v>9.8896061579481845E-3</v>
      </c>
      <c r="P4977">
        <f t="shared" si="856"/>
        <v>9.7804309959326652E-5</v>
      </c>
      <c r="Q4977">
        <f t="shared" ref="Q4977:Q5040" si="857">AVERAGE(P4955:P4977)</f>
        <v>8.3916067750363087E-5</v>
      </c>
    </row>
    <row r="4978" spans="1:17" x14ac:dyDescent="0.3">
      <c r="A4978" s="2">
        <v>41213</v>
      </c>
      <c r="B4978">
        <v>141.35000600000001</v>
      </c>
      <c r="C4978">
        <v>121.566643</v>
      </c>
      <c r="D4978">
        <v>103438500</v>
      </c>
      <c r="E4978" s="3">
        <f t="shared" si="847"/>
        <v>0</v>
      </c>
      <c r="F4978" s="4">
        <f t="shared" si="849"/>
        <v>6.8307049565795959E-3</v>
      </c>
      <c r="G4978" s="4">
        <f t="shared" si="850"/>
        <v>-5.7010647348353029E-4</v>
      </c>
      <c r="H4978" s="4">
        <f t="shared" si="851"/>
        <v>3.0547841234313453E-2</v>
      </c>
      <c r="I4978" s="4">
        <f t="shared" si="852"/>
        <v>-1.1340586132822961E-2</v>
      </c>
      <c r="J4978" s="4">
        <f t="shared" si="853"/>
        <v>-1.3538693140837332E-2</v>
      </c>
      <c r="L4978" s="5">
        <f>_xlfn.STDEV.S($E$3:E4978)</f>
        <v>1.2424944632560043E-2</v>
      </c>
      <c r="M4978">
        <f t="shared" si="854"/>
        <v>-1.3538886836291507E-2</v>
      </c>
      <c r="N4978" s="6">
        <f t="shared" si="848"/>
        <v>-1.3030545705392749E-2</v>
      </c>
      <c r="O4978">
        <f t="shared" si="855"/>
        <v>5.5450818347438004E-3</v>
      </c>
      <c r="P4978">
        <f t="shared" si="856"/>
        <v>3.0747932554005672E-5</v>
      </c>
      <c r="Q4978">
        <f t="shared" si="857"/>
        <v>8.4954304307460998E-5</v>
      </c>
    </row>
    <row r="4979" spans="1:17" x14ac:dyDescent="0.3">
      <c r="A4979" s="2">
        <v>41214</v>
      </c>
      <c r="B4979">
        <v>142.83000200000001</v>
      </c>
      <c r="C4979">
        <v>122.839508</v>
      </c>
      <c r="D4979">
        <v>100995600</v>
      </c>
      <c r="E4979" s="3">
        <f t="shared" si="847"/>
        <v>1.0470434645754478E-2</v>
      </c>
      <c r="F4979" s="4">
        <f t="shared" si="849"/>
        <v>6.9035605704209062E-3</v>
      </c>
      <c r="G4979" s="4">
        <f t="shared" si="850"/>
        <v>-5.2450041631162787E-4</v>
      </c>
      <c r="H4979" s="4">
        <f t="shared" si="851"/>
        <v>3.0873661444496742E-2</v>
      </c>
      <c r="I4979" s="4">
        <f t="shared" si="852"/>
        <v>-1.0437903320783759E-2</v>
      </c>
      <c r="J4979" s="4">
        <f t="shared" si="853"/>
        <v>-1.2513515190153757E-2</v>
      </c>
      <c r="L4979" s="5">
        <f>_xlfn.STDEV.S($E$3:E4979)</f>
        <v>1.242453051589577E-2</v>
      </c>
      <c r="M4979">
        <f t="shared" si="854"/>
        <v>-1.2513806778994664E-2</v>
      </c>
      <c r="N4979" s="6">
        <f t="shared" si="848"/>
        <v>-1.1994163970954319E-2</v>
      </c>
      <c r="O4979">
        <f t="shared" si="855"/>
        <v>1.025080057296842E-3</v>
      </c>
      <c r="P4979">
        <f t="shared" si="856"/>
        <v>1.0507891238676969E-6</v>
      </c>
      <c r="Q4979">
        <f t="shared" si="857"/>
        <v>8.4491119310342897E-5</v>
      </c>
    </row>
    <row r="4980" spans="1:17" x14ac:dyDescent="0.3">
      <c r="A4980" s="2">
        <v>41215</v>
      </c>
      <c r="B4980">
        <v>141.55999800000001</v>
      </c>
      <c r="C4980">
        <v>121.747238</v>
      </c>
      <c r="D4980">
        <v>137702200</v>
      </c>
      <c r="E4980" s="3">
        <f t="shared" si="847"/>
        <v>-8.8917173018032702E-3</v>
      </c>
      <c r="F4980" s="4">
        <f t="shared" si="849"/>
        <v>7.0737984136410937E-3</v>
      </c>
      <c r="G4980" s="4">
        <f t="shared" si="850"/>
        <v>-7.0969784377791659E-4</v>
      </c>
      <c r="H4980" s="4">
        <f t="shared" si="851"/>
        <v>3.1634988224063326E-2</v>
      </c>
      <c r="I4980" s="4">
        <f t="shared" si="852"/>
        <v>-1.4098665651484099E-2</v>
      </c>
      <c r="J4980" s="4">
        <f t="shared" si="853"/>
        <v>-1.6739455710824469E-2</v>
      </c>
      <c r="L4980" s="5">
        <f>_xlfn.STDEV.S($E$3:E4980)</f>
        <v>1.2423967407002004E-2</v>
      </c>
      <c r="M4980">
        <f t="shared" si="854"/>
        <v>-1.673961924887386E-2</v>
      </c>
      <c r="N4980" s="6">
        <f t="shared" si="848"/>
        <v>-1.61962524475735E-2</v>
      </c>
      <c r="O4980">
        <f t="shared" si="855"/>
        <v>-4.2258124698791952E-3</v>
      </c>
      <c r="P4980">
        <f t="shared" si="856"/>
        <v>1.7857491030586504E-5</v>
      </c>
      <c r="Q4980">
        <f t="shared" si="857"/>
        <v>8.4202094726595401E-5</v>
      </c>
    </row>
    <row r="4981" spans="1:17" x14ac:dyDescent="0.3">
      <c r="A4981" s="2">
        <v>41218</v>
      </c>
      <c r="B4981">
        <v>141.85000600000001</v>
      </c>
      <c r="C4981">
        <v>121.996651</v>
      </c>
      <c r="D4981">
        <v>98378500</v>
      </c>
      <c r="E4981" s="3">
        <f t="shared" si="847"/>
        <v>2.0486578418854595E-3</v>
      </c>
      <c r="F4981" s="4">
        <f t="shared" si="849"/>
        <v>7.0621466244167102E-3</v>
      </c>
      <c r="G4981" s="4">
        <f t="shared" si="850"/>
        <v>-7.3538548035205183E-4</v>
      </c>
      <c r="H4981" s="4">
        <f t="shared" si="851"/>
        <v>3.1582879838532883E-2</v>
      </c>
      <c r="I4981" s="4">
        <f t="shared" si="852"/>
        <v>-1.460541111762792E-2</v>
      </c>
      <c r="J4981" s="4">
        <f t="shared" si="853"/>
        <v>-1.7319264868258966E-2</v>
      </c>
      <c r="L4981" s="5">
        <f>_xlfn.STDEV.S($E$3:E4981)</f>
        <v>1.242274383216062E-2</v>
      </c>
      <c r="M4981">
        <f t="shared" si="854"/>
        <v>-1.7319015559999353E-2</v>
      </c>
      <c r="N4981" s="6">
        <f t="shared" si="848"/>
        <v>-1.6777747448800229E-2</v>
      </c>
      <c r="O4981">
        <f t="shared" si="855"/>
        <v>-5.7939631112549281E-4</v>
      </c>
      <c r="P4981">
        <f t="shared" si="856"/>
        <v>3.3570008534582885E-7</v>
      </c>
      <c r="Q4981">
        <f t="shared" si="857"/>
        <v>8.3623229258899038E-5</v>
      </c>
    </row>
    <row r="4982" spans="1:17" x14ac:dyDescent="0.3">
      <c r="A4982" s="2">
        <v>41219</v>
      </c>
      <c r="B4982">
        <v>142.96000699999999</v>
      </c>
      <c r="C4982">
        <v>122.951324</v>
      </c>
      <c r="D4982">
        <v>107068100</v>
      </c>
      <c r="E4982" s="3">
        <f t="shared" si="847"/>
        <v>7.8251741490937832E-3</v>
      </c>
      <c r="F4982" s="4">
        <f t="shared" si="849"/>
        <v>7.2781063480764491E-3</v>
      </c>
      <c r="G4982" s="4">
        <f t="shared" si="850"/>
        <v>-4.4033875073764986E-4</v>
      </c>
      <c r="H4982" s="4">
        <f t="shared" si="851"/>
        <v>3.2548681083543377E-2</v>
      </c>
      <c r="I4982" s="4">
        <f t="shared" si="852"/>
        <v>-8.7700315061522982E-3</v>
      </c>
      <c r="J4982" s="4">
        <f t="shared" si="853"/>
        <v>-1.0657211285383661E-2</v>
      </c>
      <c r="L4982" s="5">
        <f>_xlfn.STDEV.S($E$3:E4982)</f>
        <v>1.2421952444391796E-2</v>
      </c>
      <c r="M4982">
        <f t="shared" si="854"/>
        <v>-1.0657391003460274E-2</v>
      </c>
      <c r="N4982" s="6">
        <f t="shared" si="848"/>
        <v>-1.0078885895679512E-2</v>
      </c>
      <c r="O4982">
        <f t="shared" si="855"/>
        <v>6.6616245565390784E-3</v>
      </c>
      <c r="P4982">
        <f t="shared" si="856"/>
        <v>4.437724173228447E-5</v>
      </c>
      <c r="Q4982">
        <f t="shared" si="857"/>
        <v>8.5549588977558392E-5</v>
      </c>
    </row>
    <row r="4983" spans="1:17" x14ac:dyDescent="0.3">
      <c r="A4983" s="2">
        <v>41220</v>
      </c>
      <c r="B4983">
        <v>139.720001</v>
      </c>
      <c r="C4983">
        <v>120.16475699999999</v>
      </c>
      <c r="D4983">
        <v>264304500</v>
      </c>
      <c r="E4983" s="3">
        <f t="shared" si="847"/>
        <v>-2.2663723008911063E-2</v>
      </c>
      <c r="F4983" s="4">
        <f t="shared" si="849"/>
        <v>8.5484515637692E-3</v>
      </c>
      <c r="G4983" s="4">
        <f t="shared" si="850"/>
        <v>-1.6032405033441402E-3</v>
      </c>
      <c r="H4983" s="4">
        <f t="shared" si="851"/>
        <v>3.8229837597904624E-2</v>
      </c>
      <c r="I4983" s="4">
        <f t="shared" si="852"/>
        <v>-3.1581103867801663E-2</v>
      </c>
      <c r="J4983" s="4">
        <f t="shared" si="853"/>
        <v>-3.7011582811080856E-2</v>
      </c>
      <c r="L4983" s="5">
        <f>_xlfn.STDEV.S($E$3:E4983)</f>
        <v>1.2424971464412255E-2</v>
      </c>
      <c r="M4983">
        <f t="shared" si="854"/>
        <v>-3.7011476656185288E-2</v>
      </c>
      <c r="N4983" s="6">
        <f t="shared" si="848"/>
        <v>-3.6231465440033528E-2</v>
      </c>
      <c r="O4983">
        <f t="shared" si="855"/>
        <v>-2.6354085652725012E-2</v>
      </c>
      <c r="P4983">
        <f t="shared" si="856"/>
        <v>6.9453783059116633E-4</v>
      </c>
      <c r="Q4983">
        <f t="shared" si="857"/>
        <v>1.0988313504922543E-4</v>
      </c>
    </row>
    <row r="4984" spans="1:17" x14ac:dyDescent="0.3">
      <c r="A4984" s="2">
        <v>41221</v>
      </c>
      <c r="B4984">
        <v>138.03999300000001</v>
      </c>
      <c r="C4984">
        <v>118.719872</v>
      </c>
      <c r="D4984">
        <v>181517300</v>
      </c>
      <c r="E4984" s="3">
        <f t="shared" si="847"/>
        <v>-1.2024105267505636E-2</v>
      </c>
      <c r="F4984" s="4">
        <f t="shared" si="849"/>
        <v>8.589944247702274E-3</v>
      </c>
      <c r="G4984" s="4">
        <f t="shared" si="850"/>
        <v>-2.4376810340895217E-3</v>
      </c>
      <c r="H4984" s="4">
        <f t="shared" si="851"/>
        <v>3.8415398521591156E-2</v>
      </c>
      <c r="I4984" s="4">
        <f t="shared" si="852"/>
        <v>-4.7640929412296362E-2</v>
      </c>
      <c r="J4984" s="4">
        <f t="shared" si="853"/>
        <v>-5.5361982265181853E-2</v>
      </c>
      <c r="L4984" s="5">
        <f>_xlfn.STDEV.S($E$3:E4984)</f>
        <v>1.2424952926981285E-2</v>
      </c>
      <c r="M4984">
        <f t="shared" si="854"/>
        <v>-5.5361744495937032E-2</v>
      </c>
      <c r="N4984" s="6">
        <f t="shared" si="848"/>
        <v>-5.4588608561662477E-2</v>
      </c>
      <c r="O4984">
        <f t="shared" si="855"/>
        <v>-1.8350267839751744E-2</v>
      </c>
      <c r="P4984">
        <f t="shared" si="856"/>
        <v>3.3673232979062711E-4</v>
      </c>
      <c r="Q4984">
        <f t="shared" si="857"/>
        <v>1.2425931556969995E-4</v>
      </c>
    </row>
    <row r="4985" spans="1:17" x14ac:dyDescent="0.3">
      <c r="A4985" s="2">
        <v>41222</v>
      </c>
      <c r="B4985">
        <v>138.16000399999999</v>
      </c>
      <c r="C4985">
        <v>118.823105</v>
      </c>
      <c r="D4985">
        <v>201055300</v>
      </c>
      <c r="E4985" s="3">
        <f t="shared" si="847"/>
        <v>8.693929736722783E-4</v>
      </c>
      <c r="F4985" s="4">
        <f t="shared" si="849"/>
        <v>8.6021814695657235E-3</v>
      </c>
      <c r="G4985" s="4">
        <f t="shared" si="850"/>
        <v>-2.4028548681132118E-3</v>
      </c>
      <c r="H4985" s="4">
        <f t="shared" si="851"/>
        <v>3.8470125041475997E-2</v>
      </c>
      <c r="I4985" s="4">
        <f t="shared" si="852"/>
        <v>-4.6975747562313042E-2</v>
      </c>
      <c r="J4985" s="4">
        <f t="shared" si="853"/>
        <v>-5.4605368961245793E-2</v>
      </c>
      <c r="L4985" s="5">
        <f>_xlfn.STDEV.S($E$3:E4985)</f>
        <v>1.2423708434947495E-2</v>
      </c>
      <c r="M4985">
        <f t="shared" si="854"/>
        <v>-5.4605139281546068E-2</v>
      </c>
      <c r="N4985" s="6">
        <f t="shared" si="848"/>
        <v>-5.382919021588306E-2</v>
      </c>
      <c r="O4985">
        <f t="shared" si="855"/>
        <v>7.5660521439096379E-4</v>
      </c>
      <c r="P4985">
        <f t="shared" si="856"/>
        <v>5.7245145044359622E-7</v>
      </c>
      <c r="Q4985">
        <f t="shared" si="857"/>
        <v>1.2423851245630632E-4</v>
      </c>
    </row>
    <row r="4986" spans="1:17" x14ac:dyDescent="0.3">
      <c r="A4986" s="2">
        <v>41225</v>
      </c>
      <c r="B4986">
        <v>138.270004</v>
      </c>
      <c r="C4986">
        <v>118.917709</v>
      </c>
      <c r="D4986">
        <v>97677500</v>
      </c>
      <c r="E4986" s="3">
        <f t="shared" si="847"/>
        <v>7.9617832089828866E-4</v>
      </c>
      <c r="F4986" s="4">
        <f t="shared" si="849"/>
        <v>8.6244067460654918E-3</v>
      </c>
      <c r="G4986" s="4">
        <f t="shared" si="850"/>
        <v>-2.2194829069689102E-3</v>
      </c>
      <c r="H4986" s="4">
        <f t="shared" si="851"/>
        <v>3.8569519499620418E-2</v>
      </c>
      <c r="I4986" s="4">
        <f t="shared" si="852"/>
        <v>-4.3466045648542839E-2</v>
      </c>
      <c r="J4986" s="4">
        <f t="shared" si="853"/>
        <v>-5.0604346045319715E-2</v>
      </c>
      <c r="L4986" s="5">
        <f>_xlfn.STDEV.S($E$3:E4986)</f>
        <v>1.2422463695099004E-2</v>
      </c>
      <c r="M4986">
        <f t="shared" si="854"/>
        <v>-5.0604195623483832E-2</v>
      </c>
      <c r="N4986" s="6">
        <f t="shared" si="848"/>
        <v>-4.9820952433280663E-2</v>
      </c>
      <c r="O4986">
        <f t="shared" si="855"/>
        <v>4.0009436580622365E-3</v>
      </c>
      <c r="P4986">
        <f t="shared" si="856"/>
        <v>1.6007550154988431E-5</v>
      </c>
      <c r="Q4986">
        <f t="shared" si="857"/>
        <v>1.246254833670503E-4</v>
      </c>
    </row>
    <row r="4987" spans="1:17" x14ac:dyDescent="0.3">
      <c r="A4987" s="2">
        <v>41226</v>
      </c>
      <c r="B4987">
        <v>137.78999300000001</v>
      </c>
      <c r="C4987">
        <v>118.50488300000001</v>
      </c>
      <c r="D4987">
        <v>123018300</v>
      </c>
      <c r="E4987" s="3">
        <f t="shared" si="847"/>
        <v>-3.4715483193302754E-3</v>
      </c>
      <c r="F4987" s="4">
        <f t="shared" si="849"/>
        <v>8.4674497438913237E-3</v>
      </c>
      <c r="G4987" s="4">
        <f t="shared" si="850"/>
        <v>-1.940532513306117E-3</v>
      </c>
      <c r="H4987" s="4">
        <f t="shared" si="851"/>
        <v>3.786758644680837E-2</v>
      </c>
      <c r="I4987" s="4">
        <f t="shared" si="852"/>
        <v>-3.8103435798613305E-2</v>
      </c>
      <c r="J4987" s="4">
        <f t="shared" si="853"/>
        <v>-4.445221089568907E-2</v>
      </c>
      <c r="L4987" s="5">
        <f>_xlfn.STDEV.S($E$3:E4987)</f>
        <v>1.242133269715932E-2</v>
      </c>
      <c r="M4987">
        <f t="shared" si="854"/>
        <v>-4.445217845600917E-2</v>
      </c>
      <c r="N4987" s="6">
        <f t="shared" si="848"/>
        <v>-4.3692350954567583E-2</v>
      </c>
      <c r="O4987">
        <f t="shared" si="855"/>
        <v>6.1520171674746618E-3</v>
      </c>
      <c r="P4987">
        <f t="shared" si="856"/>
        <v>3.7847315228902963E-5</v>
      </c>
      <c r="Q4987">
        <f t="shared" si="857"/>
        <v>8.5621823439920632E-5</v>
      </c>
    </row>
    <row r="4988" spans="1:17" x14ac:dyDescent="0.3">
      <c r="A4988" s="2">
        <v>41227</v>
      </c>
      <c r="B4988">
        <v>135.929993</v>
      </c>
      <c r="C4988">
        <v>116.90521200000001</v>
      </c>
      <c r="D4988">
        <v>191505000</v>
      </c>
      <c r="E4988" s="3">
        <f t="shared" si="847"/>
        <v>-1.3498803211347998E-2</v>
      </c>
      <c r="F4988" s="4">
        <f t="shared" si="849"/>
        <v>8.7620846017494678E-3</v>
      </c>
      <c r="G4988" s="4">
        <f t="shared" si="850"/>
        <v>-2.2500450876100256E-3</v>
      </c>
      <c r="H4988" s="4">
        <f t="shared" si="851"/>
        <v>3.918523358823197E-2</v>
      </c>
      <c r="I4988" s="4">
        <f t="shared" si="852"/>
        <v>-4.4051851002177012E-2</v>
      </c>
      <c r="J4988" s="4">
        <f t="shared" si="853"/>
        <v>-5.1298075558329215E-2</v>
      </c>
      <c r="L4988" s="5">
        <f>_xlfn.STDEV.S($E$3:E4988)</f>
        <v>1.2421625456386297E-2</v>
      </c>
      <c r="M4988">
        <f t="shared" si="854"/>
        <v>-5.1298199688010936E-2</v>
      </c>
      <c r="N4988" s="6">
        <f t="shared" si="848"/>
        <v>-5.0490122157278106E-2</v>
      </c>
      <c r="O4988">
        <f t="shared" si="855"/>
        <v>-6.8460212320017658E-3</v>
      </c>
      <c r="P4988">
        <f t="shared" si="856"/>
        <v>4.6868006709018973E-5</v>
      </c>
      <c r="Q4988">
        <f t="shared" si="857"/>
        <v>8.3077485572405314E-5</v>
      </c>
    </row>
    <row r="4989" spans="1:17" x14ac:dyDescent="0.3">
      <c r="A4989" s="2">
        <v>41228</v>
      </c>
      <c r="B4989">
        <v>135.699997</v>
      </c>
      <c r="C4989">
        <v>116.70740499999999</v>
      </c>
      <c r="D4989">
        <v>178128400</v>
      </c>
      <c r="E4989" s="3">
        <f t="shared" si="847"/>
        <v>-1.6920180375497029E-3</v>
      </c>
      <c r="F4989" s="4">
        <f t="shared" si="849"/>
        <v>8.741839960253725E-3</v>
      </c>
      <c r="G4989" s="4">
        <f t="shared" si="850"/>
        <v>-2.3478876655293589E-3</v>
      </c>
      <c r="H4989" s="4">
        <f t="shared" si="851"/>
        <v>3.9094696799102782E-2</v>
      </c>
      <c r="I4989" s="4">
        <f t="shared" si="852"/>
        <v>-4.5924972562741528E-2</v>
      </c>
      <c r="J4989" s="4">
        <f t="shared" si="853"/>
        <v>-5.3432218274510945E-2</v>
      </c>
      <c r="L4989" s="5">
        <f>_xlfn.STDEV.S($E$3:E4989)</f>
        <v>1.2420411892300597E-2</v>
      </c>
      <c r="M4989">
        <f t="shared" si="854"/>
        <v>-5.3431947171931275E-2</v>
      </c>
      <c r="N4989" s="6">
        <f t="shared" si="848"/>
        <v>-5.2629389643280122E-2</v>
      </c>
      <c r="O4989">
        <f t="shared" si="855"/>
        <v>-2.1337474839203396E-3</v>
      </c>
      <c r="P4989">
        <f t="shared" si="856"/>
        <v>4.55287832513638E-6</v>
      </c>
      <c r="Q4989">
        <f t="shared" si="857"/>
        <v>8.1588009377181627E-5</v>
      </c>
    </row>
    <row r="4990" spans="1:17" x14ac:dyDescent="0.3">
      <c r="A4990" s="2">
        <v>41229</v>
      </c>
      <c r="B4990">
        <v>136.36999499999999</v>
      </c>
      <c r="C4990">
        <v>117.283646</v>
      </c>
      <c r="D4990">
        <v>239483900</v>
      </c>
      <c r="E4990" s="3">
        <f t="shared" si="847"/>
        <v>4.9373471983200634E-3</v>
      </c>
      <c r="F4990" s="4">
        <f t="shared" si="849"/>
        <v>8.869018434953007E-3</v>
      </c>
      <c r="G4990" s="4">
        <f t="shared" si="850"/>
        <v>-1.9906780591044527E-3</v>
      </c>
      <c r="H4990" s="4">
        <f t="shared" si="851"/>
        <v>3.9663456228507442E-2</v>
      </c>
      <c r="I4990" s="4">
        <f t="shared" si="852"/>
        <v>-3.9069546813222056E-2</v>
      </c>
      <c r="J4990" s="4">
        <f t="shared" si="853"/>
        <v>-4.5629556630348067E-2</v>
      </c>
      <c r="L4990" s="5">
        <f>_xlfn.STDEV.S($E$3:E4990)</f>
        <v>1.2419339884147418E-2</v>
      </c>
      <c r="M4990">
        <f t="shared" si="854"/>
        <v>-4.5629533526695597E-2</v>
      </c>
      <c r="N4990" s="6">
        <f t="shared" si="848"/>
        <v>-4.4796839979019731E-2</v>
      </c>
      <c r="O4990">
        <f t="shared" si="855"/>
        <v>7.8024136452356785E-3</v>
      </c>
      <c r="P4990">
        <f t="shared" si="856"/>
        <v>6.0877658691359906E-5</v>
      </c>
      <c r="Q4990">
        <f t="shared" si="857"/>
        <v>8.264733322275959E-5</v>
      </c>
    </row>
    <row r="4991" spans="1:17" x14ac:dyDescent="0.3">
      <c r="A4991" s="2">
        <v>41232</v>
      </c>
      <c r="B4991">
        <v>139.13000500000001</v>
      </c>
      <c r="C4991">
        <v>119.65733299999999</v>
      </c>
      <c r="D4991">
        <v>151495800</v>
      </c>
      <c r="E4991" s="3">
        <f t="shared" si="847"/>
        <v>2.0239129582721116E-2</v>
      </c>
      <c r="F4991" s="4">
        <f t="shared" si="849"/>
        <v>9.7980225705941674E-3</v>
      </c>
      <c r="G4991" s="4">
        <f t="shared" si="850"/>
        <v>-1.4728074508996351E-3</v>
      </c>
      <c r="H4991" s="4">
        <f t="shared" si="851"/>
        <v>4.3818089025851582E-2</v>
      </c>
      <c r="I4991" s="4">
        <f t="shared" si="852"/>
        <v>-2.9047627612143079E-2</v>
      </c>
      <c r="J4991" s="4">
        <f t="shared" si="853"/>
        <v>-3.4355782038218652E-2</v>
      </c>
      <c r="L4991" s="5">
        <f>_xlfn.STDEV.S($E$3:E4991)</f>
        <v>1.2421301734575785E-2</v>
      </c>
      <c r="M4991">
        <f t="shared" si="854"/>
        <v>-3.435589208278881E-2</v>
      </c>
      <c r="N4991" s="6">
        <f t="shared" si="848"/>
        <v>-3.3331389921314236E-2</v>
      </c>
      <c r="O4991">
        <f t="shared" si="855"/>
        <v>1.1273641443906787E-2</v>
      </c>
      <c r="P4991">
        <f t="shared" si="856"/>
        <v>1.270949914057727E-4</v>
      </c>
      <c r="Q4991">
        <f t="shared" si="857"/>
        <v>8.711180884186542E-5</v>
      </c>
    </row>
    <row r="4992" spans="1:17" x14ac:dyDescent="0.3">
      <c r="A4992" s="2">
        <v>41233</v>
      </c>
      <c r="B4992">
        <v>139.19000199999999</v>
      </c>
      <c r="C4992">
        <v>119.708961</v>
      </c>
      <c r="D4992">
        <v>119807400</v>
      </c>
      <c r="E4992" s="3">
        <f t="shared" si="847"/>
        <v>4.3122976959564241E-4</v>
      </c>
      <c r="F4992" s="4">
        <f t="shared" si="849"/>
        <v>9.4793098022363624E-3</v>
      </c>
      <c r="G4992" s="4">
        <f t="shared" si="850"/>
        <v>-1.8946320998055165E-3</v>
      </c>
      <c r="H4992" s="4">
        <f t="shared" si="851"/>
        <v>4.2392762195161193E-2</v>
      </c>
      <c r="I4992" s="4">
        <f t="shared" si="852"/>
        <v>-3.7218303265929231E-2</v>
      </c>
      <c r="J4992" s="4">
        <f t="shared" si="853"/>
        <v>-4.3630481783135666E-2</v>
      </c>
      <c r="L4992" s="5">
        <f>_xlfn.STDEV.S($E$3:E4992)</f>
        <v>1.2420056925503891E-2</v>
      </c>
      <c r="M4992">
        <f t="shared" si="854"/>
        <v>-4.3630557272323192E-2</v>
      </c>
      <c r="N4992" s="6">
        <f t="shared" si="848"/>
        <v>-4.2680293044570661E-2</v>
      </c>
      <c r="O4992">
        <f t="shared" si="855"/>
        <v>-9.2746651895343826E-3</v>
      </c>
      <c r="P4992">
        <f t="shared" si="856"/>
        <v>8.601941437796085E-5</v>
      </c>
      <c r="Q4992">
        <f t="shared" si="857"/>
        <v>8.9757896954400363E-5</v>
      </c>
    </row>
    <row r="4993" spans="1:17" x14ac:dyDescent="0.3">
      <c r="A4993" s="2">
        <v>41234</v>
      </c>
      <c r="B4993">
        <v>139.449997</v>
      </c>
      <c r="C4993">
        <v>119.93255600000001</v>
      </c>
      <c r="D4993">
        <v>81710800</v>
      </c>
      <c r="E4993" s="3">
        <f t="shared" si="847"/>
        <v>1.8679143348241389E-3</v>
      </c>
      <c r="F4993" s="4">
        <f t="shared" si="849"/>
        <v>9.4131677914107512E-3</v>
      </c>
      <c r="G4993" s="4">
        <f t="shared" si="850"/>
        <v>-2.0105864107236894E-3</v>
      </c>
      <c r="H4993" s="4">
        <f t="shared" si="851"/>
        <v>4.2096966130412E-2</v>
      </c>
      <c r="I4993" s="4">
        <f t="shared" si="852"/>
        <v>-3.9452848171104171E-2</v>
      </c>
      <c r="J4993" s="4">
        <f t="shared" si="853"/>
        <v>-4.6169615963527533E-2</v>
      </c>
      <c r="L4993" s="5">
        <f>_xlfn.STDEV.S($E$3:E4993)</f>
        <v>1.2418831993141869E-2</v>
      </c>
      <c r="M4993">
        <f t="shared" si="854"/>
        <v>-4.616963159034812E-2</v>
      </c>
      <c r="N4993" s="6">
        <f t="shared" si="848"/>
        <v>-4.5234996215399392E-2</v>
      </c>
      <c r="O4993">
        <f t="shared" si="855"/>
        <v>-2.5390743180249281E-3</v>
      </c>
      <c r="P4993">
        <f t="shared" si="856"/>
        <v>6.446898392453754E-6</v>
      </c>
      <c r="Q4993">
        <f t="shared" si="857"/>
        <v>9.0037766407109385E-5</v>
      </c>
    </row>
    <row r="4994" spans="1:17" x14ac:dyDescent="0.3">
      <c r="A4994" s="2">
        <v>41236</v>
      </c>
      <c r="B4994">
        <v>141.35000600000001</v>
      </c>
      <c r="C4994">
        <v>121.566643</v>
      </c>
      <c r="D4994">
        <v>65409200</v>
      </c>
      <c r="E4994" s="3">
        <f t="shared" si="847"/>
        <v>1.3625020013446232E-2</v>
      </c>
      <c r="F4994" s="4">
        <f t="shared" si="849"/>
        <v>9.9591241564299087E-3</v>
      </c>
      <c r="G4994" s="4">
        <f t="shared" si="850"/>
        <v>-1.3051894162065994E-3</v>
      </c>
      <c r="H4994" s="4">
        <f t="shared" si="851"/>
        <v>4.4538557220275055E-2</v>
      </c>
      <c r="I4994" s="4">
        <f t="shared" si="852"/>
        <v>-2.5782640327943307E-2</v>
      </c>
      <c r="J4994" s="4">
        <f t="shared" si="853"/>
        <v>-3.0653910845764853E-2</v>
      </c>
      <c r="L4994" s="5">
        <f>_xlfn.STDEV.S($E$3:E4994)</f>
        <v>1.2419018068432064E-2</v>
      </c>
      <c r="M4994">
        <f t="shared" si="854"/>
        <v>-3.0654236630231379E-2</v>
      </c>
      <c r="N4994" s="6">
        <f t="shared" si="848"/>
        <v>-2.9592278260267779E-2</v>
      </c>
      <c r="O4994">
        <f t="shared" si="855"/>
        <v>1.5515394960116741E-2</v>
      </c>
      <c r="P4994">
        <f t="shared" si="856"/>
        <v>2.4072748076841598E-4</v>
      </c>
      <c r="Q4994">
        <f t="shared" si="857"/>
        <v>1.0047678399128538E-4</v>
      </c>
    </row>
    <row r="4995" spans="1:17" x14ac:dyDescent="0.3">
      <c r="A4995" s="2">
        <v>41239</v>
      </c>
      <c r="B4995">
        <v>141.050003</v>
      </c>
      <c r="C4995">
        <v>121.30862399999999</v>
      </c>
      <c r="D4995">
        <v>100124400</v>
      </c>
      <c r="E4995" s="3">
        <f t="shared" si="847"/>
        <v>-2.1224123612700874E-3</v>
      </c>
      <c r="F4995" s="4">
        <f t="shared" si="849"/>
        <v>9.3847517903309328E-3</v>
      </c>
      <c r="G4995" s="4">
        <f t="shared" si="850"/>
        <v>-6.7292757080202829E-4</v>
      </c>
      <c r="H4995" s="4">
        <f t="shared" si="851"/>
        <v>4.1969885910285644E-2</v>
      </c>
      <c r="I4995" s="4">
        <f t="shared" si="852"/>
        <v>-1.3372859820730887E-2</v>
      </c>
      <c r="J4995" s="4">
        <f t="shared" si="853"/>
        <v>-1.6319342610055632E-2</v>
      </c>
      <c r="L4995" s="5">
        <f>_xlfn.STDEV.S($E$3:E4995)</f>
        <v>1.2417821872844171E-2</v>
      </c>
      <c r="M4995">
        <f t="shared" si="854"/>
        <v>-1.6319101864279845E-2</v>
      </c>
      <c r="N4995" s="6">
        <f t="shared" si="848"/>
        <v>-1.5363305607973832E-2</v>
      </c>
      <c r="O4995">
        <f t="shared" si="855"/>
        <v>1.4335134765951534E-2</v>
      </c>
      <c r="P4995">
        <f t="shared" si="856"/>
        <v>2.0549608875799236E-4</v>
      </c>
      <c r="Q4995">
        <f t="shared" si="857"/>
        <v>9.8612190148867515E-5</v>
      </c>
    </row>
    <row r="4996" spans="1:17" x14ac:dyDescent="0.3">
      <c r="A4996" s="2">
        <v>41240</v>
      </c>
      <c r="B4996">
        <v>140.33000200000001</v>
      </c>
      <c r="C4996">
        <v>120.68942300000001</v>
      </c>
      <c r="D4996">
        <v>128646200</v>
      </c>
      <c r="E4996" s="3">
        <f t="shared" ref="E4996:E5059" si="858">B4996/B4995-1</f>
        <v>-5.1045798276232457E-3</v>
      </c>
      <c r="F4996" s="4">
        <f t="shared" si="849"/>
        <v>9.427720875684208E-3</v>
      </c>
      <c r="G4996" s="4">
        <f t="shared" si="850"/>
        <v>-9.0093167684981144E-4</v>
      </c>
      <c r="H4996" s="4">
        <f t="shared" si="851"/>
        <v>4.2162049501847466E-2</v>
      </c>
      <c r="I4996" s="4">
        <f t="shared" si="852"/>
        <v>-1.7865245199387259E-2</v>
      </c>
      <c r="J4996" s="4">
        <f t="shared" si="853"/>
        <v>-2.1476595552509248E-2</v>
      </c>
      <c r="L4996" s="5">
        <f>_xlfn.STDEV.S($E$3:E4996)</f>
        <v>1.2416814744934954E-2</v>
      </c>
      <c r="M4996">
        <f t="shared" si="854"/>
        <v>-2.1476897804144676E-2</v>
      </c>
      <c r="N4996" s="6">
        <f t="shared" si="848"/>
        <v>-2.0517363321008619E-2</v>
      </c>
      <c r="O4996">
        <f t="shared" si="855"/>
        <v>-5.1577959398648315E-3</v>
      </c>
      <c r="P4996">
        <f t="shared" si="856"/>
        <v>2.6602858957286141E-5</v>
      </c>
      <c r="Q4996">
        <f t="shared" si="857"/>
        <v>9.9761984877053022E-5</v>
      </c>
    </row>
    <row r="4997" spans="1:17" x14ac:dyDescent="0.3">
      <c r="A4997" s="2">
        <v>41241</v>
      </c>
      <c r="B4997">
        <v>141.46000699999999</v>
      </c>
      <c r="C4997">
        <v>121.66126300000001</v>
      </c>
      <c r="D4997">
        <v>177086500</v>
      </c>
      <c r="E4997" s="3">
        <f t="shared" si="858"/>
        <v>8.0524833171453647E-3</v>
      </c>
      <c r="F4997" s="4">
        <f t="shared" si="849"/>
        <v>9.1609277507679176E-3</v>
      </c>
      <c r="G4997" s="4">
        <f t="shared" si="850"/>
        <v>5.2495431503695322E-5</v>
      </c>
      <c r="H4997" s="4">
        <f t="shared" si="851"/>
        <v>4.0968914375362632E-2</v>
      </c>
      <c r="I4997" s="4">
        <f t="shared" si="852"/>
        <v>1.0504323913926861E-3</v>
      </c>
      <c r="J4997" s="4">
        <f t="shared" si="853"/>
        <v>2.8290627331362117E-4</v>
      </c>
      <c r="L4997" s="5">
        <f>_xlfn.STDEV.S($E$3:E4997)</f>
        <v>1.2416054864082191E-2</v>
      </c>
      <c r="M4997">
        <f t="shared" si="854"/>
        <v>2.8290906919683129E-4</v>
      </c>
      <c r="N4997" s="6">
        <f t="shared" si="848"/>
        <v>1.2080923907489272E-3</v>
      </c>
      <c r="O4997">
        <f t="shared" si="855"/>
        <v>2.1759806873341506E-2</v>
      </c>
      <c r="P4997">
        <f t="shared" si="856"/>
        <v>4.7348919516512024E-4</v>
      </c>
      <c r="Q4997">
        <f t="shared" si="857"/>
        <v>1.1227013160987269E-4</v>
      </c>
    </row>
    <row r="4998" spans="1:17" x14ac:dyDescent="0.3">
      <c r="A4998" s="2">
        <v>41242</v>
      </c>
      <c r="B4998">
        <v>142.11999499999999</v>
      </c>
      <c r="C4998">
        <v>122.228859</v>
      </c>
      <c r="D4998">
        <v>151085900</v>
      </c>
      <c r="E4998" s="3">
        <f t="shared" si="858"/>
        <v>4.6655447995276322E-3</v>
      </c>
      <c r="F4998" s="4">
        <f t="shared" si="849"/>
        <v>9.1870363823242616E-3</v>
      </c>
      <c r="G4998" s="4">
        <f t="shared" si="850"/>
        <v>3.7831963421963228E-4</v>
      </c>
      <c r="H4998" s="4">
        <f t="shared" si="851"/>
        <v>4.1085675725281594E-2</v>
      </c>
      <c r="I4998" s="4">
        <f t="shared" si="852"/>
        <v>7.5936484033312102E-3</v>
      </c>
      <c r="J4998" s="4">
        <f t="shared" si="853"/>
        <v>7.8001973387344936E-3</v>
      </c>
      <c r="L4998" s="5">
        <f>_xlfn.STDEV.S($E$3:E4998)</f>
        <v>1.2414964802456421E-2</v>
      </c>
      <c r="M4998">
        <f t="shared" si="854"/>
        <v>7.8002479704935238E-3</v>
      </c>
      <c r="N4998" s="6">
        <f t="shared" si="848"/>
        <v>8.737658477183885E-3</v>
      </c>
      <c r="O4998">
        <f t="shared" si="855"/>
        <v>7.5173389012966928E-3</v>
      </c>
      <c r="P4998">
        <f t="shared" si="856"/>
        <v>5.6510384156948568E-5</v>
      </c>
      <c r="Q4998">
        <f t="shared" si="857"/>
        <v>1.1438407330030999E-4</v>
      </c>
    </row>
    <row r="4999" spans="1:17" x14ac:dyDescent="0.3">
      <c r="A4999" s="2">
        <v>41243</v>
      </c>
      <c r="B4999">
        <v>142.14999399999999</v>
      </c>
      <c r="C4999">
        <v>122.254662</v>
      </c>
      <c r="D4999">
        <v>136568300</v>
      </c>
      <c r="E4999" s="3">
        <f t="shared" si="858"/>
        <v>2.1108219149601481E-4</v>
      </c>
      <c r="F4999" s="4">
        <f t="shared" si="849"/>
        <v>9.1704865649131426E-3</v>
      </c>
      <c r="G4999" s="4">
        <f t="shared" si="850"/>
        <v>2.6109229744779002E-4</v>
      </c>
      <c r="H4999" s="4">
        <f t="shared" si="851"/>
        <v>4.1011662691788651E-2</v>
      </c>
      <c r="I4999" s="4">
        <f t="shared" si="852"/>
        <v>5.2348184074013648E-3</v>
      </c>
      <c r="J4999" s="4">
        <f t="shared" si="853"/>
        <v>5.0912652193377816E-3</v>
      </c>
      <c r="L4999" s="5">
        <f>_xlfn.STDEV.S($E$3:E4999)</f>
        <v>1.2413722331912753E-2</v>
      </c>
      <c r="M4999">
        <f t="shared" si="854"/>
        <v>5.090864990709547E-3</v>
      </c>
      <c r="N4999" s="6">
        <f t="shared" si="848"/>
        <v>6.0224012080538625E-3</v>
      </c>
      <c r="O4999">
        <f t="shared" si="855"/>
        <v>-2.7093829797839768E-3</v>
      </c>
      <c r="P4999">
        <f t="shared" si="856"/>
        <v>7.3407561311431014E-6</v>
      </c>
      <c r="Q4999">
        <f t="shared" si="857"/>
        <v>1.1390858928435453E-4</v>
      </c>
    </row>
    <row r="5000" spans="1:17" x14ac:dyDescent="0.3">
      <c r="A5000" s="2">
        <v>41246</v>
      </c>
      <c r="B5000">
        <v>141.449997</v>
      </c>
      <c r="C5000">
        <v>121.652657</v>
      </c>
      <c r="D5000">
        <v>124656300</v>
      </c>
      <c r="E5000" s="3">
        <f t="shared" si="858"/>
        <v>-4.9243547628992079E-3</v>
      </c>
      <c r="F5000" s="4">
        <f t="shared" si="849"/>
        <v>9.2331704036647984E-3</v>
      </c>
      <c r="G5000" s="4">
        <f t="shared" si="850"/>
        <v>7.1579436527826324E-5</v>
      </c>
      <c r="H5000" s="4">
        <f t="shared" si="851"/>
        <v>4.1291993340867326E-2</v>
      </c>
      <c r="I5000" s="4">
        <f t="shared" si="852"/>
        <v>1.4325626357623022E-3</v>
      </c>
      <c r="J5000" s="4">
        <f t="shared" si="853"/>
        <v>7.0754606590561764E-4</v>
      </c>
      <c r="L5000" s="5">
        <f>_xlfn.STDEV.S($E$3:E5000)</f>
        <v>1.2412701139907303E-2</v>
      </c>
      <c r="M5000">
        <f t="shared" si="854"/>
        <v>7.0740004071870083E-4</v>
      </c>
      <c r="N5000" s="6">
        <f t="shared" si="848"/>
        <v>1.6476239646583402E-3</v>
      </c>
      <c r="O5000">
        <f t="shared" si="855"/>
        <v>-4.3834649499908465E-3</v>
      </c>
      <c r="P5000">
        <f t="shared" si="856"/>
        <v>1.9214764967798256E-5</v>
      </c>
      <c r="Q5000">
        <f t="shared" si="857"/>
        <v>1.1049165254559243E-4</v>
      </c>
    </row>
    <row r="5001" spans="1:17" x14ac:dyDescent="0.3">
      <c r="A5001" s="2">
        <v>41247</v>
      </c>
      <c r="B5001">
        <v>141.25</v>
      </c>
      <c r="C5001">
        <v>121.48060599999999</v>
      </c>
      <c r="D5001">
        <v>127512200</v>
      </c>
      <c r="E5001" s="3">
        <f t="shared" si="858"/>
        <v>-1.4139060038297346E-3</v>
      </c>
      <c r="F5001" s="4">
        <f t="shared" si="849"/>
        <v>9.2383740456031434E-3</v>
      </c>
      <c r="G5001" s="4">
        <f t="shared" si="850"/>
        <v>1.0105262448272642E-5</v>
      </c>
      <c r="H5001" s="4">
        <f t="shared" si="851"/>
        <v>4.1315264735076747E-2</v>
      </c>
      <c r="I5001" s="4">
        <f t="shared" si="852"/>
        <v>2.0212465224656029E-4</v>
      </c>
      <c r="J5001" s="4">
        <f t="shared" si="853"/>
        <v>-7.0773526254241936E-4</v>
      </c>
      <c r="L5001" s="5">
        <f>_xlfn.STDEV.S($E$3:E5001)</f>
        <v>1.2411483286378495E-2</v>
      </c>
      <c r="M5001">
        <f t="shared" si="854"/>
        <v>-7.0750616027570297E-4</v>
      </c>
      <c r="N5001" s="6">
        <f t="shared" si="848"/>
        <v>2.3244687357171223E-4</v>
      </c>
      <c r="O5001">
        <f t="shared" si="855"/>
        <v>-1.4149062009944039E-3</v>
      </c>
      <c r="P5001">
        <f t="shared" si="856"/>
        <v>2.0019595576124165E-6</v>
      </c>
      <c r="Q5001">
        <f t="shared" si="857"/>
        <v>1.0924182763270578E-4</v>
      </c>
    </row>
    <row r="5002" spans="1:17" x14ac:dyDescent="0.3">
      <c r="A5002" s="2">
        <v>41248</v>
      </c>
      <c r="B5002">
        <v>141.5</v>
      </c>
      <c r="C5002">
        <v>121.69562500000001</v>
      </c>
      <c r="D5002">
        <v>147300500</v>
      </c>
      <c r="E5002" s="3">
        <f t="shared" si="858"/>
        <v>1.7699115044247371E-3</v>
      </c>
      <c r="F5002" s="4">
        <f t="shared" si="849"/>
        <v>8.9646613585069243E-3</v>
      </c>
      <c r="G5002" s="4">
        <f t="shared" si="850"/>
        <v>-3.6817835239215087E-4</v>
      </c>
      <c r="H5002" s="4">
        <f t="shared" si="851"/>
        <v>4.0091184385774192E-2</v>
      </c>
      <c r="I5002" s="4">
        <f t="shared" si="852"/>
        <v>-7.3378683477967055E-3</v>
      </c>
      <c r="J5002" s="4">
        <f t="shared" si="853"/>
        <v>-9.3120122232985825E-3</v>
      </c>
      <c r="L5002" s="5">
        <f>_xlfn.STDEV.S($E$3:E5002)</f>
        <v>1.2410258987644196E-2</v>
      </c>
      <c r="M5002">
        <f t="shared" si="854"/>
        <v>-9.3117831084256891E-3</v>
      </c>
      <c r="N5002" s="6">
        <f t="shared" si="848"/>
        <v>-8.4338948398434699E-3</v>
      </c>
      <c r="O5002">
        <f t="shared" si="855"/>
        <v>-8.6042769481499866E-3</v>
      </c>
      <c r="P5002">
        <f t="shared" si="856"/>
        <v>7.4033581800465241E-5</v>
      </c>
      <c r="Q5002">
        <f t="shared" si="857"/>
        <v>1.1241499253168826E-4</v>
      </c>
    </row>
    <row r="5003" spans="1:17" x14ac:dyDescent="0.3">
      <c r="A5003" s="2">
        <v>41249</v>
      </c>
      <c r="B5003">
        <v>141.979996</v>
      </c>
      <c r="C5003">
        <v>122.108459</v>
      </c>
      <c r="D5003">
        <v>103220600</v>
      </c>
      <c r="E5003" s="3">
        <f t="shared" si="858"/>
        <v>3.3921978798585606E-3</v>
      </c>
      <c r="F5003" s="4">
        <f t="shared" si="849"/>
        <v>8.7981466323415296E-3</v>
      </c>
      <c r="G5003" s="4">
        <f t="shared" si="850"/>
        <v>1.6590491637575479E-4</v>
      </c>
      <c r="H5003" s="4">
        <f t="shared" si="851"/>
        <v>3.9346507891853025E-2</v>
      </c>
      <c r="I5003" s="4">
        <f t="shared" si="852"/>
        <v>3.3233331807722699E-3</v>
      </c>
      <c r="J5003" s="4">
        <f t="shared" si="853"/>
        <v>2.9669749058289785E-3</v>
      </c>
      <c r="L5003" s="5">
        <f>_xlfn.STDEV.S($E$3:E5003)</f>
        <v>1.240909439669962E-2</v>
      </c>
      <c r="M5003">
        <f t="shared" si="854"/>
        <v>2.9669257271393332E-3</v>
      </c>
      <c r="N5003" s="6">
        <f t="shared" si="848"/>
        <v>3.8227848541636522E-3</v>
      </c>
      <c r="O5003">
        <f t="shared" si="855"/>
        <v>1.2278708835565023E-2</v>
      </c>
      <c r="P5003">
        <f t="shared" si="856"/>
        <v>1.5076669066858256E-4</v>
      </c>
      <c r="Q5003">
        <f t="shared" si="857"/>
        <v>1.1819365338551419E-4</v>
      </c>
    </row>
    <row r="5004" spans="1:17" x14ac:dyDescent="0.3">
      <c r="A5004" s="2">
        <v>41250</v>
      </c>
      <c r="B5004">
        <v>142.41000399999999</v>
      </c>
      <c r="C5004">
        <v>122.47827100000001</v>
      </c>
      <c r="D5004">
        <v>108726400</v>
      </c>
      <c r="E5004" s="3">
        <f t="shared" si="858"/>
        <v>3.0286520081321822E-3</v>
      </c>
      <c r="F5004" s="4">
        <f t="shared" si="849"/>
        <v>8.8100440044310627E-3</v>
      </c>
      <c r="G5004" s="4">
        <f t="shared" si="850"/>
        <v>2.0851335838648188E-4</v>
      </c>
      <c r="H5004" s="4">
        <f t="shared" si="851"/>
        <v>3.9399714557344631E-2</v>
      </c>
      <c r="I5004" s="4">
        <f t="shared" si="852"/>
        <v>4.1785382977186369E-3</v>
      </c>
      <c r="J5004" s="4">
        <f t="shared" si="853"/>
        <v>3.9478132887436068E-3</v>
      </c>
      <c r="L5004" s="5">
        <f>_xlfn.STDEV.S($E$3:E5004)</f>
        <v>1.2407913151095459E-2</v>
      </c>
      <c r="M5004">
        <f t="shared" si="854"/>
        <v>3.9478179507442448E-3</v>
      </c>
      <c r="N5004" s="6">
        <f t="shared" si="848"/>
        <v>4.8068232036255765E-3</v>
      </c>
      <c r="O5004">
        <f t="shared" si="855"/>
        <v>9.8089222360491163E-4</v>
      </c>
      <c r="P5004">
        <f t="shared" si="856"/>
        <v>9.6214955432858805E-7</v>
      </c>
      <c r="Q5004">
        <f t="shared" si="857"/>
        <v>1.1822089031894823E-4</v>
      </c>
    </row>
    <row r="5005" spans="1:17" x14ac:dyDescent="0.3">
      <c r="A5005" s="2">
        <v>41253</v>
      </c>
      <c r="B5005">
        <v>142.470001</v>
      </c>
      <c r="C5005">
        <v>122.529892</v>
      </c>
      <c r="D5005">
        <v>98840700</v>
      </c>
      <c r="E5005" s="3">
        <f t="shared" si="858"/>
        <v>4.2129764984766283E-4</v>
      </c>
      <c r="F5005" s="4">
        <f t="shared" si="849"/>
        <v>8.6529544319022336E-3</v>
      </c>
      <c r="G5005" s="4">
        <f t="shared" si="850"/>
        <v>-1.1339431549378423E-4</v>
      </c>
      <c r="H5005" s="4">
        <f t="shared" si="851"/>
        <v>3.8697188631882942E-2</v>
      </c>
      <c r="I5005" s="4">
        <f t="shared" si="852"/>
        <v>-2.2654448998069565E-3</v>
      </c>
      <c r="J5005" s="4">
        <f t="shared" si="853"/>
        <v>-3.4276328736402295E-3</v>
      </c>
      <c r="L5005" s="5">
        <f>_xlfn.STDEV.S($E$3:E5005)</f>
        <v>1.2406672890043609E-2</v>
      </c>
      <c r="M5005">
        <f t="shared" si="854"/>
        <v>-3.4275739787841082E-3</v>
      </c>
      <c r="N5005" s="6">
        <f t="shared" si="848"/>
        <v>-2.6048186945986096E-3</v>
      </c>
      <c r="O5005">
        <f t="shared" si="855"/>
        <v>-7.375391929528353E-3</v>
      </c>
      <c r="P5005">
        <f t="shared" si="856"/>
        <v>5.4396406114151963E-5</v>
      </c>
      <c r="Q5005">
        <f t="shared" si="857"/>
        <v>1.1865650616163813E-4</v>
      </c>
    </row>
    <row r="5006" spans="1:17" x14ac:dyDescent="0.3">
      <c r="A5006" s="2">
        <v>41254</v>
      </c>
      <c r="B5006">
        <v>143.44000199999999</v>
      </c>
      <c r="C5006">
        <v>123.364098</v>
      </c>
      <c r="D5006">
        <v>152570400</v>
      </c>
      <c r="E5006" s="3">
        <f t="shared" si="858"/>
        <v>6.8084578731770762E-3</v>
      </c>
      <c r="F5006" s="4">
        <f t="shared" si="849"/>
        <v>7.226368175799908E-3</v>
      </c>
      <c r="G5006" s="4">
        <f t="shared" si="850"/>
        <v>1.1680048532926566E-3</v>
      </c>
      <c r="H5006" s="4">
        <f t="shared" si="851"/>
        <v>3.2317300943059492E-2</v>
      </c>
      <c r="I5006" s="4">
        <f t="shared" si="852"/>
        <v>2.3621127345144544E-2</v>
      </c>
      <c r="J5006" s="4">
        <f t="shared" si="853"/>
        <v>2.6624620062269955E-2</v>
      </c>
      <c r="L5006" s="5">
        <f>_xlfn.STDEV.S($E$3:E5006)</f>
        <v>1.2405772826144294E-2</v>
      </c>
      <c r="M5006">
        <f t="shared" si="854"/>
        <v>2.6624684893897164E-2</v>
      </c>
      <c r="N5006" s="6">
        <f t="shared" si="848"/>
        <v>2.7212101690575086E-2</v>
      </c>
      <c r="O5006">
        <f t="shared" si="855"/>
        <v>3.0052258872681273E-2</v>
      </c>
      <c r="P5006">
        <f t="shared" si="856"/>
        <v>9.0313826335065026E-4</v>
      </c>
      <c r="Q5006">
        <f t="shared" si="857"/>
        <v>1.2772609019465916E-4</v>
      </c>
    </row>
    <row r="5007" spans="1:17" x14ac:dyDescent="0.3">
      <c r="A5007" s="2">
        <v>41255</v>
      </c>
      <c r="B5007">
        <v>143.509995</v>
      </c>
      <c r="C5007">
        <v>123.424339</v>
      </c>
      <c r="D5007">
        <v>145880100</v>
      </c>
      <c r="E5007" s="3">
        <f t="shared" si="858"/>
        <v>4.8796011589580246E-4</v>
      </c>
      <c r="F5007" s="4">
        <f t="shared" si="849"/>
        <v>6.6348694120771257E-3</v>
      </c>
      <c r="G5007" s="4">
        <f t="shared" si="850"/>
        <v>1.7120076960492408E-3</v>
      </c>
      <c r="H5007" s="4">
        <f t="shared" si="851"/>
        <v>2.9672038054477035E-2</v>
      </c>
      <c r="I5007" s="4">
        <f t="shared" si="852"/>
        <v>3.4802800480062901E-2</v>
      </c>
      <c r="J5007" s="4">
        <f t="shared" si="853"/>
        <v>3.9626617858887325E-2</v>
      </c>
      <c r="L5007" s="5">
        <f>_xlfn.STDEV.S($E$3:E5007)</f>
        <v>1.2404533424079581E-2</v>
      </c>
      <c r="M5007">
        <f t="shared" si="854"/>
        <v>3.9626211803705277E-2</v>
      </c>
      <c r="N5007" s="6">
        <f t="shared" si="848"/>
        <v>4.0126675676470436E-2</v>
      </c>
      <c r="O5007">
        <f t="shared" si="855"/>
        <v>1.3001526909808114E-2</v>
      </c>
      <c r="P5007">
        <f t="shared" si="856"/>
        <v>1.6903970198646451E-4</v>
      </c>
      <c r="Q5007">
        <f t="shared" si="857"/>
        <v>1.2043510637708686E-4</v>
      </c>
    </row>
    <row r="5008" spans="1:17" x14ac:dyDescent="0.3">
      <c r="A5008" s="2">
        <v>41256</v>
      </c>
      <c r="B5008">
        <v>142.63000500000001</v>
      </c>
      <c r="C5008">
        <v>122.667458</v>
      </c>
      <c r="D5008">
        <v>135715000</v>
      </c>
      <c r="E5008" s="3">
        <f t="shared" si="858"/>
        <v>-6.1319073978086669E-3</v>
      </c>
      <c r="F5008" s="4">
        <f t="shared" si="849"/>
        <v>6.8329369586506124E-3</v>
      </c>
      <c r="G5008" s="4">
        <f t="shared" si="850"/>
        <v>1.4076033320718085E-3</v>
      </c>
      <c r="H5008" s="4">
        <f t="shared" si="851"/>
        <v>3.0557823051026878E-2</v>
      </c>
      <c r="I5008" s="4">
        <f t="shared" si="852"/>
        <v>2.8531721108245645E-2</v>
      </c>
      <c r="J5008" s="4">
        <f t="shared" si="853"/>
        <v>3.2353581401529663E-2</v>
      </c>
      <c r="L5008" s="5">
        <f>_xlfn.STDEV.S($E$3:E5008)</f>
        <v>1.2403628669647707E-2</v>
      </c>
      <c r="M5008">
        <f t="shared" si="854"/>
        <v>3.2353799005391065E-2</v>
      </c>
      <c r="N5008" s="6">
        <f t="shared" si="848"/>
        <v>3.2881131645243755E-2</v>
      </c>
      <c r="O5008">
        <f t="shared" si="855"/>
        <v>-7.2724127983142123E-3</v>
      </c>
      <c r="P5008">
        <f t="shared" si="856"/>
        <v>5.2887987909084348E-5</v>
      </c>
      <c r="Q5008">
        <f t="shared" si="857"/>
        <v>1.2270969491876691E-4</v>
      </c>
    </row>
    <row r="5009" spans="1:17" x14ac:dyDescent="0.3">
      <c r="A5009" s="2">
        <v>41257</v>
      </c>
      <c r="B5009">
        <v>142.10000600000001</v>
      </c>
      <c r="C5009">
        <v>122.21167</v>
      </c>
      <c r="D5009">
        <v>137701700</v>
      </c>
      <c r="E5009" s="3">
        <f t="shared" si="858"/>
        <v>-3.7159011527764241E-3</v>
      </c>
      <c r="F5009" s="4">
        <f t="shared" si="849"/>
        <v>6.9155618136475944E-3</v>
      </c>
      <c r="G5009" s="4">
        <f t="shared" si="850"/>
        <v>1.2114259636511688E-3</v>
      </c>
      <c r="H5009" s="4">
        <f t="shared" si="851"/>
        <v>3.0927332635835508E-2</v>
      </c>
      <c r="I5009" s="4">
        <f t="shared" si="852"/>
        <v>2.4509391520829427E-2</v>
      </c>
      <c r="J5009" s="4">
        <f t="shared" si="853"/>
        <v>2.7699499323519561E-2</v>
      </c>
      <c r="L5009" s="5">
        <f>_xlfn.STDEV.S($E$3:E5009)</f>
        <v>1.2402520368988711E-2</v>
      </c>
      <c r="M5009">
        <f t="shared" si="854"/>
        <v>2.7699442317221653E-2</v>
      </c>
      <c r="N5009" s="6">
        <f t="shared" si="848"/>
        <v>2.8237255737992628E-2</v>
      </c>
      <c r="O5009">
        <f t="shared" si="855"/>
        <v>-4.6543566881694122E-3</v>
      </c>
      <c r="P5009">
        <f t="shared" si="856"/>
        <v>2.1663036180707338E-5</v>
      </c>
      <c r="Q5009">
        <f t="shared" si="857"/>
        <v>1.229555856155373E-4</v>
      </c>
    </row>
    <row r="5010" spans="1:17" x14ac:dyDescent="0.3">
      <c r="A5010" s="2">
        <v>41260</v>
      </c>
      <c r="B5010">
        <v>143.770004</v>
      </c>
      <c r="C5010">
        <v>123.647919</v>
      </c>
      <c r="D5010">
        <v>143238200</v>
      </c>
      <c r="E5010" s="3">
        <f t="shared" si="858"/>
        <v>1.1752272550924481E-2</v>
      </c>
      <c r="F5010" s="4">
        <f t="shared" si="849"/>
        <v>7.1708132097700094E-3</v>
      </c>
      <c r="G5010" s="4">
        <f t="shared" si="850"/>
        <v>1.8733312188796364E-3</v>
      </c>
      <c r="H5010" s="4">
        <f t="shared" si="851"/>
        <v>3.2068851581998403E-2</v>
      </c>
      <c r="I5010" s="4">
        <f t="shared" si="852"/>
        <v>3.8140959280800413E-2</v>
      </c>
      <c r="J5010" s="4">
        <f t="shared" si="853"/>
        <v>4.3399359332728871E-2</v>
      </c>
      <c r="L5010" s="5">
        <f>_xlfn.STDEV.S($E$3:E5010)</f>
        <v>1.2402335558417809E-2</v>
      </c>
      <c r="M5010">
        <f t="shared" si="854"/>
        <v>4.3399457898223352E-2</v>
      </c>
      <c r="N5010" s="6">
        <f t="shared" si="848"/>
        <v>4.3986241373379587E-2</v>
      </c>
      <c r="O5010">
        <f t="shared" si="855"/>
        <v>1.5700015581001699E-2</v>
      </c>
      <c r="P5010">
        <f t="shared" si="856"/>
        <v>2.4649048924369615E-4</v>
      </c>
      <c r="Q5010">
        <f t="shared" si="857"/>
        <v>1.3202702796400655E-4</v>
      </c>
    </row>
    <row r="5011" spans="1:17" x14ac:dyDescent="0.3">
      <c r="A5011" s="2">
        <v>41261</v>
      </c>
      <c r="B5011">
        <v>145.36999499999999</v>
      </c>
      <c r="C5011">
        <v>125.02394099999999</v>
      </c>
      <c r="D5011">
        <v>177762800</v>
      </c>
      <c r="E5011" s="3">
        <f t="shared" si="858"/>
        <v>1.1128823506188379E-2</v>
      </c>
      <c r="F5011" s="4">
        <f t="shared" si="849"/>
        <v>6.5859476843511721E-3</v>
      </c>
      <c r="G5011" s="4">
        <f t="shared" si="850"/>
        <v>2.9440975979029573E-3</v>
      </c>
      <c r="H5011" s="4">
        <f t="shared" si="851"/>
        <v>2.9453253436933099E-2</v>
      </c>
      <c r="I5011" s="4">
        <f t="shared" si="852"/>
        <v>6.0558275628503466E-2</v>
      </c>
      <c r="J5011" s="4">
        <f t="shared" si="853"/>
        <v>6.9447108996303575E-2</v>
      </c>
      <c r="L5011" s="5">
        <f>_xlfn.STDEV.S($E$3:E5011)</f>
        <v>1.2402038729648958E-2</v>
      </c>
      <c r="M5011">
        <f t="shared" si="854"/>
        <v>6.9447528037465525E-2</v>
      </c>
      <c r="N5011" s="6">
        <f t="shared" si="848"/>
        <v>6.9953041744425626E-2</v>
      </c>
      <c r="O5011">
        <f t="shared" si="855"/>
        <v>2.6048070139242173E-2</v>
      </c>
      <c r="P5011">
        <f t="shared" si="856"/>
        <v>6.7850195797887979E-4</v>
      </c>
      <c r="Q5011">
        <f t="shared" si="857"/>
        <v>1.5948937367139181E-4</v>
      </c>
    </row>
    <row r="5012" spans="1:17" x14ac:dyDescent="0.3">
      <c r="A5012" s="2">
        <v>41262</v>
      </c>
      <c r="B5012">
        <v>144.28999300000001</v>
      </c>
      <c r="C5012">
        <v>124.095169</v>
      </c>
      <c r="D5012">
        <v>150895400</v>
      </c>
      <c r="E5012" s="3">
        <f t="shared" si="858"/>
        <v>-7.4293323047852633E-3</v>
      </c>
      <c r="F5012" s="4">
        <f t="shared" si="849"/>
        <v>6.8719683148691793E-3</v>
      </c>
      <c r="G5012" s="4">
        <f t="shared" si="850"/>
        <v>2.6946491515014112E-3</v>
      </c>
      <c r="H5012" s="4">
        <f t="shared" si="851"/>
        <v>3.0732376582544327E-2</v>
      </c>
      <c r="I5012" s="4">
        <f t="shared" si="852"/>
        <v>5.529516164311743E-2</v>
      </c>
      <c r="J5012" s="4">
        <f t="shared" si="853"/>
        <v>6.3301587418553407E-2</v>
      </c>
      <c r="L5012" s="5">
        <f>_xlfn.STDEV.S($E$3:E5012)</f>
        <v>1.2401283447463708E-2</v>
      </c>
      <c r="M5012">
        <f t="shared" si="854"/>
        <v>6.3301372070037804E-2</v>
      </c>
      <c r="N5012" s="6">
        <f t="shared" si="848"/>
        <v>6.3849120845850038E-2</v>
      </c>
      <c r="O5012">
        <f t="shared" si="855"/>
        <v>-6.1461559674277216E-3</v>
      </c>
      <c r="P5012">
        <f t="shared" si="856"/>
        <v>3.7775233175947392E-5</v>
      </c>
      <c r="Q5012">
        <f t="shared" si="857"/>
        <v>1.6093382388229663E-4</v>
      </c>
    </row>
    <row r="5013" spans="1:17" x14ac:dyDescent="0.3">
      <c r="A5013" s="2">
        <v>41263</v>
      </c>
      <c r="B5013">
        <v>145.11999499999999</v>
      </c>
      <c r="C5013">
        <v>124.80896</v>
      </c>
      <c r="D5013">
        <v>168487000</v>
      </c>
      <c r="E5013" s="3">
        <f t="shared" si="858"/>
        <v>5.7523185270371702E-3</v>
      </c>
      <c r="F5013" s="4">
        <f t="shared" si="849"/>
        <v>6.8861443150767193E-3</v>
      </c>
      <c r="G5013" s="4">
        <f t="shared" si="850"/>
        <v>2.7300826875325894E-3</v>
      </c>
      <c r="H5013" s="4">
        <f t="shared" si="851"/>
        <v>3.0795773582770549E-2</v>
      </c>
      <c r="I5013" s="4">
        <f t="shared" si="852"/>
        <v>5.6041259074182781E-2</v>
      </c>
      <c r="J5013" s="4">
        <f t="shared" si="853"/>
        <v>6.416337022810481E-2</v>
      </c>
      <c r="L5013" s="5">
        <f>_xlfn.STDEV.S($E$3:E5013)</f>
        <v>1.2400283698055377E-2</v>
      </c>
      <c r="M5013">
        <f t="shared" si="854"/>
        <v>6.4163674714514729E-2</v>
      </c>
      <c r="N5013" s="6">
        <f t="shared" si="848"/>
        <v>6.471413357899225E-2</v>
      </c>
      <c r="O5013">
        <f t="shared" si="855"/>
        <v>8.6230264447692551E-4</v>
      </c>
      <c r="P5013">
        <f t="shared" si="856"/>
        <v>7.43565850671899E-7</v>
      </c>
      <c r="Q5013">
        <f t="shared" si="857"/>
        <v>1.5831929810661456E-4</v>
      </c>
    </row>
    <row r="5014" spans="1:17" x14ac:dyDescent="0.3">
      <c r="A5014" s="2">
        <v>41264</v>
      </c>
      <c r="B5014">
        <v>142.78999300000001</v>
      </c>
      <c r="C5014">
        <v>123.676033</v>
      </c>
      <c r="D5014">
        <v>245883800</v>
      </c>
      <c r="E5014" s="3">
        <f t="shared" si="858"/>
        <v>-1.6055692394421506E-2</v>
      </c>
      <c r="F5014" s="4">
        <f t="shared" si="849"/>
        <v>6.8499559841983769E-3</v>
      </c>
      <c r="G5014" s="4">
        <f t="shared" si="850"/>
        <v>1.1520469493959539E-3</v>
      </c>
      <c r="H5014" s="4">
        <f t="shared" si="851"/>
        <v>3.0633934447098093E-2</v>
      </c>
      <c r="I5014" s="4">
        <f t="shared" si="852"/>
        <v>2.3294860939128803E-2</v>
      </c>
      <c r="J5014" s="4">
        <f t="shared" si="853"/>
        <v>3.3585070795452365E-2</v>
      </c>
      <c r="L5014" s="5">
        <f>_xlfn.STDEV.S($E$3:E5014)</f>
        <v>1.2401202498473395E-2</v>
      </c>
      <c r="M5014">
        <f t="shared" si="854"/>
        <v>2.630624501163497E-2</v>
      </c>
      <c r="N5014" s="6">
        <f t="shared" si="848"/>
        <v>2.6835588060580173E-2</v>
      </c>
      <c r="O5014">
        <f t="shared" si="855"/>
        <v>-3.7857429702879759E-2</v>
      </c>
      <c r="P5014">
        <f t="shared" si="856"/>
        <v>1.4331849837084826E-3</v>
      </c>
      <c r="Q5014">
        <f t="shared" si="857"/>
        <v>2.1510581951108019E-4</v>
      </c>
    </row>
    <row r="5015" spans="1:17" x14ac:dyDescent="0.3">
      <c r="A5015" s="2">
        <v>41267</v>
      </c>
      <c r="B5015">
        <v>142.35000600000001</v>
      </c>
      <c r="C5015">
        <v>123.294991</v>
      </c>
      <c r="D5015">
        <v>53874600</v>
      </c>
      <c r="E5015" s="3">
        <f t="shared" si="858"/>
        <v>-3.081357388959316E-3</v>
      </c>
      <c r="F5015" s="4">
        <f t="shared" si="849"/>
        <v>6.9056874521420319E-3</v>
      </c>
      <c r="G5015" s="4">
        <f t="shared" si="850"/>
        <v>9.993257685892167E-4</v>
      </c>
      <c r="H5015" s="4">
        <f t="shared" si="851"/>
        <v>3.0883173148713819E-2</v>
      </c>
      <c r="I5015" s="4">
        <f t="shared" si="852"/>
        <v>2.0177401793339156E-2</v>
      </c>
      <c r="J5015" s="4">
        <f t="shared" si="853"/>
        <v>2.9956236943698755E-2</v>
      </c>
      <c r="L5015" s="5">
        <f>_xlfn.STDEV.S($E$3:E5015)</f>
        <v>1.2400057908263156E-2</v>
      </c>
      <c r="M5015">
        <f t="shared" si="854"/>
        <v>2.2702808783636737E-2</v>
      </c>
      <c r="N5015" s="6">
        <f t="shared" si="848"/>
        <v>2.3238927916470642E-2</v>
      </c>
      <c r="O5015">
        <f t="shared" si="855"/>
        <v>-3.6034362279982329E-3</v>
      </c>
      <c r="P5015">
        <f t="shared" si="856"/>
        <v>1.2984752649250132E-5</v>
      </c>
      <c r="Q5015">
        <f t="shared" si="857"/>
        <v>2.1193039943591881E-4</v>
      </c>
    </row>
    <row r="5016" spans="1:17" x14ac:dyDescent="0.3">
      <c r="A5016" s="2">
        <v>41269</v>
      </c>
      <c r="B5016">
        <v>141.75</v>
      </c>
      <c r="C5016">
        <v>122.775291</v>
      </c>
      <c r="D5016">
        <v>106947700</v>
      </c>
      <c r="E5016" s="3">
        <f t="shared" si="858"/>
        <v>-4.2150050910430004E-3</v>
      </c>
      <c r="F5016" s="4">
        <f t="shared" si="849"/>
        <v>6.9869145345299285E-3</v>
      </c>
      <c r="G5016" s="4">
        <f t="shared" si="850"/>
        <v>7.3485101094281926E-4</v>
      </c>
      <c r="H5016" s="4">
        <f t="shared" si="851"/>
        <v>3.1246431704380444E-2</v>
      </c>
      <c r="I5016" s="4">
        <f t="shared" si="852"/>
        <v>1.4800075155908976E-2</v>
      </c>
      <c r="J5016" s="4">
        <f t="shared" si="853"/>
        <v>2.3702780085834263E-2</v>
      </c>
      <c r="L5016" s="5">
        <f>_xlfn.STDEV.S($E$3:E5016)</f>
        <v>1.2398985834777082E-2</v>
      </c>
      <c r="M5016">
        <f t="shared" si="854"/>
        <v>1.6493388666046396E-2</v>
      </c>
      <c r="N5016" s="6">
        <f t="shared" si="848"/>
        <v>1.7038900136419066E-2</v>
      </c>
      <c r="O5016">
        <f t="shared" si="855"/>
        <v>-6.2094201175903405E-3</v>
      </c>
      <c r="P5016">
        <f t="shared" si="856"/>
        <v>3.8556898196735638E-5</v>
      </c>
      <c r="Q5016">
        <f t="shared" si="857"/>
        <v>2.1332648638393108E-4</v>
      </c>
    </row>
    <row r="5017" spans="1:17" x14ac:dyDescent="0.3">
      <c r="A5017" s="2">
        <v>41270</v>
      </c>
      <c r="B5017">
        <v>141.55999800000001</v>
      </c>
      <c r="C5017">
        <v>122.61071</v>
      </c>
      <c r="D5017">
        <v>167920600</v>
      </c>
      <c r="E5017" s="3">
        <f t="shared" si="858"/>
        <v>-1.340402116402073E-3</v>
      </c>
      <c r="F5017" s="4">
        <f t="shared" si="849"/>
        <v>6.4044945269348796E-3</v>
      </c>
      <c r="G5017" s="4">
        <f t="shared" si="850"/>
        <v>8.4180483558110339E-5</v>
      </c>
      <c r="H5017" s="4">
        <f t="shared" si="851"/>
        <v>2.8641770247503497E-2</v>
      </c>
      <c r="I5017" s="4">
        <f t="shared" si="852"/>
        <v>1.6849567586756375E-3</v>
      </c>
      <c r="J5017" s="4">
        <f t="shared" si="853"/>
        <v>8.58843325960712E-3</v>
      </c>
      <c r="L5017" s="5">
        <f>_xlfn.STDEV.S($E$3:E5017)</f>
        <v>1.2397771253102336E-2</v>
      </c>
      <c r="M5017">
        <f t="shared" si="854"/>
        <v>1.4856171990540964E-3</v>
      </c>
      <c r="N5017" s="6">
        <f t="shared" ref="N5017:N5080" si="859">(AVERAGE(E4995:E5017)+1)^23-1</f>
        <v>1.9379450262535514E-3</v>
      </c>
      <c r="O5017">
        <f t="shared" si="855"/>
        <v>-1.50077714669923E-2</v>
      </c>
      <c r="P5017">
        <f t="shared" si="856"/>
        <v>2.2523320440546822E-4</v>
      </c>
      <c r="Q5017">
        <f t="shared" si="857"/>
        <v>2.1265282219423768E-4</v>
      </c>
    </row>
    <row r="5018" spans="1:17" x14ac:dyDescent="0.3">
      <c r="A5018" s="2">
        <v>41271</v>
      </c>
      <c r="B5018">
        <v>140.029999</v>
      </c>
      <c r="C5018">
        <v>121.28552999999999</v>
      </c>
      <c r="D5018">
        <v>148806700</v>
      </c>
      <c r="E5018" s="3">
        <f t="shared" si="858"/>
        <v>-1.0808130980617836E-2</v>
      </c>
      <c r="F5018" s="4">
        <f t="shared" ref="F5018:F5081" si="860">_xlfn.STDEV.S(E4996:E5018)</f>
        <v>6.7852762588416554E-3</v>
      </c>
      <c r="G5018" s="4">
        <f t="shared" ref="G5018:G5081" si="861">AVERAGE(E4996:E5018)</f>
        <v>-2.9345945641353092E-4</v>
      </c>
      <c r="H5018" s="4">
        <f t="shared" ref="H5018:H5081" si="862">F5018*SQRT(20)</f>
        <v>3.0344677921770803E-2</v>
      </c>
      <c r="I5018" s="4">
        <f t="shared" ref="I5018:I5081" si="863">(G5018+1)^20-1</f>
        <v>-5.8528553967788222E-3</v>
      </c>
      <c r="J5018" s="4">
        <f t="shared" ref="J5018:J5081" si="864">C5018/C4995-1</f>
        <v>-1.9037393417309367E-4</v>
      </c>
      <c r="L5018" s="5">
        <f>_xlfn.STDEV.S($E$3:E5018)</f>
        <v>1.2397529079886522E-2</v>
      </c>
      <c r="M5018">
        <f t="shared" ref="M5018:M5081" si="865">(B5018-B4995)/B4995</f>
        <v>-7.2315064041508746E-3</v>
      </c>
      <c r="N5018" s="6">
        <f t="shared" si="859"/>
        <v>-6.7278242206131322E-3</v>
      </c>
      <c r="O5018">
        <f t="shared" si="855"/>
        <v>-8.7171236032049706E-3</v>
      </c>
      <c r="P5018">
        <f t="shared" si="856"/>
        <v>7.5988243913553206E-5</v>
      </c>
      <c r="Q5018">
        <f t="shared" si="857"/>
        <v>2.0702204633143601E-4</v>
      </c>
    </row>
    <row r="5019" spans="1:17" x14ac:dyDescent="0.3">
      <c r="A5019" s="2">
        <v>41274</v>
      </c>
      <c r="B5019">
        <v>142.41000399999999</v>
      </c>
      <c r="C5019">
        <v>123.346947</v>
      </c>
      <c r="D5019">
        <v>243935200</v>
      </c>
      <c r="E5019" s="3">
        <f t="shared" si="858"/>
        <v>1.6996393751313121E-2</v>
      </c>
      <c r="F5019" s="4">
        <f t="shared" si="860"/>
        <v>7.5901685282368497E-3</v>
      </c>
      <c r="G5019" s="4">
        <f t="shared" si="861"/>
        <v>6.6745243832283291E-4</v>
      </c>
      <c r="H5019" s="4">
        <f t="shared" si="862"/>
        <v>3.3944265579634259E-2</v>
      </c>
      <c r="I5019" s="4">
        <f t="shared" si="863"/>
        <v>1.3434032327538814E-2</v>
      </c>
      <c r="J5019" s="4">
        <f t="shared" si="864"/>
        <v>2.2019526930707078E-2</v>
      </c>
      <c r="L5019" s="5">
        <f>_xlfn.STDEV.S($E$3:E5019)</f>
        <v>1.239853209015521E-2</v>
      </c>
      <c r="M5019">
        <f t="shared" si="865"/>
        <v>1.4822218843836252E-2</v>
      </c>
      <c r="N5019" s="6">
        <f t="shared" si="859"/>
        <v>1.5464644109312031E-2</v>
      </c>
      <c r="O5019">
        <f t="shared" ref="O5019:O5082" si="866">M5019-M5018</f>
        <v>2.2053725247987127E-2</v>
      </c>
      <c r="P5019">
        <f t="shared" ref="P5019:P5082" si="867">O5019^2</f>
        <v>4.8636679731370487E-4</v>
      </c>
      <c r="Q5019">
        <f t="shared" si="857"/>
        <v>2.270117827817151E-4</v>
      </c>
    </row>
    <row r="5020" spans="1:17" x14ac:dyDescent="0.3">
      <c r="A5020" s="2">
        <v>41276</v>
      </c>
      <c r="B5020">
        <v>146.05999800000001</v>
      </c>
      <c r="C5020">
        <v>126.50836200000001</v>
      </c>
      <c r="D5020">
        <v>192059000</v>
      </c>
      <c r="E5020" s="3">
        <f t="shared" si="858"/>
        <v>2.5630179744956738E-2</v>
      </c>
      <c r="F5020" s="4">
        <f t="shared" si="860"/>
        <v>9.1019474496257871E-3</v>
      </c>
      <c r="G5020" s="4">
        <f t="shared" si="861"/>
        <v>1.4317001090972405E-3</v>
      </c>
      <c r="H5020" s="4">
        <f t="shared" si="862"/>
        <v>4.0705146449988204E-2</v>
      </c>
      <c r="I5020" s="4">
        <f t="shared" si="863"/>
        <v>2.9026823520378775E-2</v>
      </c>
      <c r="J5020" s="4">
        <f t="shared" si="864"/>
        <v>3.9840939346486914E-2</v>
      </c>
      <c r="L5020" s="5">
        <f>_xlfn.STDEV.S($E$3:E5020)</f>
        <v>1.2402447637001823E-2</v>
      </c>
      <c r="M5020">
        <f t="shared" si="865"/>
        <v>3.2517961065843981E-2</v>
      </c>
      <c r="N5020" s="6">
        <f t="shared" si="859"/>
        <v>3.3452927776831842E-2</v>
      </c>
      <c r="O5020">
        <f t="shared" si="866"/>
        <v>1.7695742222007729E-2</v>
      </c>
      <c r="P5020">
        <f t="shared" si="867"/>
        <v>3.1313929278774705E-4</v>
      </c>
      <c r="Q5020">
        <f t="shared" si="857"/>
        <v>2.2004004789574232E-4</v>
      </c>
    </row>
    <row r="5021" spans="1:17" x14ac:dyDescent="0.3">
      <c r="A5021" s="2">
        <v>41277</v>
      </c>
      <c r="B5021">
        <v>145.729996</v>
      </c>
      <c r="C5021">
        <v>126.222488</v>
      </c>
      <c r="D5021">
        <v>144761800</v>
      </c>
      <c r="E5021" s="3">
        <f t="shared" si="858"/>
        <v>-2.2593591984029215E-3</v>
      </c>
      <c r="F5021" s="4">
        <f t="shared" si="860"/>
        <v>9.1046467662292026E-3</v>
      </c>
      <c r="G5021" s="4">
        <f t="shared" si="861"/>
        <v>1.1306173265785207E-3</v>
      </c>
      <c r="H5021" s="4">
        <f t="shared" si="862"/>
        <v>4.071721816082427E-2</v>
      </c>
      <c r="I5021" s="4">
        <f t="shared" si="863"/>
        <v>2.2856878229576161E-2</v>
      </c>
      <c r="J5021" s="4">
        <f t="shared" si="864"/>
        <v>3.2673372169824466E-2</v>
      </c>
      <c r="L5021" s="5">
        <f>_xlfn.STDEV.S($E$3:E5021)</f>
        <v>1.2401265070845983E-2</v>
      </c>
      <c r="M5021">
        <f t="shared" si="865"/>
        <v>2.5401077448672944E-2</v>
      </c>
      <c r="N5021" s="6">
        <f t="shared" si="859"/>
        <v>2.6330181375436856E-2</v>
      </c>
      <c r="O5021">
        <f t="shared" si="866"/>
        <v>-7.1168836171710374E-3</v>
      </c>
      <c r="P5021">
        <f t="shared" si="867"/>
        <v>5.0650032420357507E-5</v>
      </c>
      <c r="Q5021">
        <f t="shared" si="857"/>
        <v>2.1978524999415139E-4</v>
      </c>
    </row>
    <row r="5022" spans="1:17" x14ac:dyDescent="0.3">
      <c r="A5022" s="2">
        <v>41278</v>
      </c>
      <c r="B5022">
        <v>146.36999499999999</v>
      </c>
      <c r="C5022">
        <v>126.776825</v>
      </c>
      <c r="D5022">
        <v>116817700</v>
      </c>
      <c r="E5022" s="3">
        <f t="shared" si="858"/>
        <v>4.3916765083833464E-3</v>
      </c>
      <c r="F5022" s="4">
        <f t="shared" si="860"/>
        <v>9.127157569962973E-3</v>
      </c>
      <c r="G5022" s="4">
        <f t="shared" si="861"/>
        <v>1.3123822968779699E-3</v>
      </c>
      <c r="H5022" s="4">
        <f t="shared" si="862"/>
        <v>4.0817889535578002E-2</v>
      </c>
      <c r="I5022" s="4">
        <f t="shared" si="863"/>
        <v>2.6577483187443462E-2</v>
      </c>
      <c r="J5022" s="4">
        <f t="shared" si="864"/>
        <v>3.6989697783467834E-2</v>
      </c>
      <c r="L5022" s="5">
        <f>_xlfn.STDEV.S($E$3:E5022)</f>
        <v>1.2400163019019774E-2</v>
      </c>
      <c r="M5022">
        <f t="shared" si="865"/>
        <v>2.9686958692379521E-2</v>
      </c>
      <c r="N5022" s="6">
        <f t="shared" si="859"/>
        <v>3.0624576222671118E-2</v>
      </c>
      <c r="O5022">
        <f t="shared" si="866"/>
        <v>4.2858812437065776E-3</v>
      </c>
      <c r="P5022">
        <f t="shared" si="867"/>
        <v>1.8368778035155841E-5</v>
      </c>
      <c r="Q5022">
        <f t="shared" si="857"/>
        <v>2.2026472920736936E-4</v>
      </c>
    </row>
    <row r="5023" spans="1:17" x14ac:dyDescent="0.3">
      <c r="A5023" s="2">
        <v>41281</v>
      </c>
      <c r="B5023">
        <v>145.970001</v>
      </c>
      <c r="C5023">
        <v>126.43038199999999</v>
      </c>
      <c r="D5023">
        <v>110002500</v>
      </c>
      <c r="E5023" s="3">
        <f t="shared" si="858"/>
        <v>-2.732759538592533E-3</v>
      </c>
      <c r="F5023" s="4">
        <f t="shared" si="860"/>
        <v>9.0703502239815222E-3</v>
      </c>
      <c r="G5023" s="4">
        <f t="shared" si="861"/>
        <v>1.4076690457608689E-3</v>
      </c>
      <c r="H5023" s="4">
        <f t="shared" si="862"/>
        <v>4.0563839361106253E-2</v>
      </c>
      <c r="I5023" s="4">
        <f t="shared" si="863"/>
        <v>2.8533070981278552E-2</v>
      </c>
      <c r="J5023" s="4">
        <f t="shared" si="864"/>
        <v>3.9273494864974445E-2</v>
      </c>
      <c r="L5023" s="5">
        <f>_xlfn.STDEV.S($E$3:E5023)</f>
        <v>1.2399002561526382E-2</v>
      </c>
      <c r="M5023">
        <f t="shared" si="865"/>
        <v>3.1954783286421706E-2</v>
      </c>
      <c r="N5023" s="6">
        <f t="shared" si="859"/>
        <v>3.2882690563912798E-2</v>
      </c>
      <c r="O5023">
        <f t="shared" si="866"/>
        <v>2.2678245940421851E-3</v>
      </c>
      <c r="P5023">
        <f t="shared" si="867"/>
        <v>5.1430283893426021E-6</v>
      </c>
      <c r="Q5023">
        <f t="shared" si="857"/>
        <v>2.1965291457352347E-4</v>
      </c>
    </row>
    <row r="5024" spans="1:17" x14ac:dyDescent="0.3">
      <c r="A5024" s="2">
        <v>41282</v>
      </c>
      <c r="B5024">
        <v>145.550003</v>
      </c>
      <c r="C5024">
        <v>126.066605</v>
      </c>
      <c r="D5024">
        <v>121265100</v>
      </c>
      <c r="E5024" s="3">
        <f t="shared" si="858"/>
        <v>-2.8772898343680797E-3</v>
      </c>
      <c r="F5024" s="4">
        <f t="shared" si="860"/>
        <v>9.0961381630059613E-3</v>
      </c>
      <c r="G5024" s="4">
        <f t="shared" si="861"/>
        <v>1.3440436618244191E-3</v>
      </c>
      <c r="H5024" s="4">
        <f t="shared" si="862"/>
        <v>4.0679166530422785E-2</v>
      </c>
      <c r="I5024" s="4">
        <f t="shared" si="863"/>
        <v>2.722688312011079E-2</v>
      </c>
      <c r="J5024" s="4">
        <f t="shared" si="864"/>
        <v>3.7750873583887179E-2</v>
      </c>
      <c r="L5024" s="5">
        <f>_xlfn.STDEV.S($E$3:E5024)</f>
        <v>1.2397849672817865E-2</v>
      </c>
      <c r="M5024">
        <f t="shared" si="865"/>
        <v>3.0442499115044274E-2</v>
      </c>
      <c r="N5024" s="6">
        <f t="shared" si="859"/>
        <v>3.1374365871086773E-2</v>
      </c>
      <c r="O5024">
        <f t="shared" si="866"/>
        <v>-1.5122841713774322E-3</v>
      </c>
      <c r="P5024">
        <f t="shared" si="867"/>
        <v>2.287003414998727E-6</v>
      </c>
      <c r="Q5024">
        <f t="shared" si="857"/>
        <v>2.1966530778471416E-4</v>
      </c>
    </row>
    <row r="5025" spans="1:17" x14ac:dyDescent="0.3">
      <c r="A5025" s="2">
        <v>41283</v>
      </c>
      <c r="B5025">
        <v>145.91999799999999</v>
      </c>
      <c r="C5025">
        <v>126.387062</v>
      </c>
      <c r="D5025">
        <v>90745600</v>
      </c>
      <c r="E5025" s="3">
        <f t="shared" si="858"/>
        <v>2.5420473539941035E-3</v>
      </c>
      <c r="F5025" s="4">
        <f t="shared" si="860"/>
        <v>9.0992057009231658E-3</v>
      </c>
      <c r="G5025" s="4">
        <f t="shared" si="861"/>
        <v>1.3776147857187393E-3</v>
      </c>
      <c r="H5025" s="4">
        <f t="shared" si="862"/>
        <v>4.0692884977035639E-2</v>
      </c>
      <c r="I5025" s="4">
        <f t="shared" si="863"/>
        <v>2.7915880010438654E-2</v>
      </c>
      <c r="J5025" s="4">
        <f t="shared" si="864"/>
        <v>3.8550580598111006E-2</v>
      </c>
      <c r="L5025" s="5">
        <f>_xlfn.STDEV.S($E$3:E5025)</f>
        <v>1.2396655071257283E-2</v>
      </c>
      <c r="M5025">
        <f t="shared" si="865"/>
        <v>3.1236734982332103E-2</v>
      </c>
      <c r="N5025" s="6">
        <f t="shared" si="859"/>
        <v>3.216995144787349E-2</v>
      </c>
      <c r="O5025">
        <f t="shared" si="866"/>
        <v>7.9423586728782913E-4</v>
      </c>
      <c r="P5025">
        <f t="shared" si="867"/>
        <v>6.3081061288645017E-7</v>
      </c>
      <c r="Q5025">
        <f t="shared" si="857"/>
        <v>2.1647388295047162E-4</v>
      </c>
    </row>
    <row r="5026" spans="1:17" x14ac:dyDescent="0.3">
      <c r="A5026" s="2">
        <v>41284</v>
      </c>
      <c r="B5026">
        <v>147.08000200000001</v>
      </c>
      <c r="C5026">
        <v>127.39183</v>
      </c>
      <c r="D5026">
        <v>130735400</v>
      </c>
      <c r="E5026" s="3">
        <f t="shared" si="858"/>
        <v>7.9495889247478413E-3</v>
      </c>
      <c r="F5026" s="4">
        <f t="shared" si="860"/>
        <v>9.1941958969598437E-3</v>
      </c>
      <c r="G5026" s="4">
        <f t="shared" si="861"/>
        <v>1.5757622224530558E-3</v>
      </c>
      <c r="H5026" s="4">
        <f t="shared" si="862"/>
        <v>4.1117694048103726E-2</v>
      </c>
      <c r="I5026" s="4">
        <f t="shared" si="863"/>
        <v>3.1991509954082842E-2</v>
      </c>
      <c r="J5026" s="4">
        <f t="shared" si="864"/>
        <v>4.3267854195097266E-2</v>
      </c>
      <c r="L5026" s="5">
        <f>_xlfn.STDEV.S($E$3:E5026)</f>
        <v>1.2395888900209521E-2</v>
      </c>
      <c r="M5026">
        <f t="shared" si="865"/>
        <v>3.5920595461912869E-2</v>
      </c>
      <c r="N5026" s="6">
        <f t="shared" si="859"/>
        <v>3.6877721084801696E-2</v>
      </c>
      <c r="O5026">
        <f t="shared" si="866"/>
        <v>4.6838604795807655E-3</v>
      </c>
      <c r="P5026">
        <f t="shared" si="867"/>
        <v>2.193854899217856E-5</v>
      </c>
      <c r="Q5026">
        <f t="shared" si="857"/>
        <v>2.1087265939932361E-4</v>
      </c>
    </row>
    <row r="5027" spans="1:17" x14ac:dyDescent="0.3">
      <c r="A5027" s="2">
        <v>41285</v>
      </c>
      <c r="B5027">
        <v>147.070007</v>
      </c>
      <c r="C5027">
        <v>127.383171</v>
      </c>
      <c r="D5027">
        <v>113917300</v>
      </c>
      <c r="E5027" s="3">
        <f t="shared" si="858"/>
        <v>-6.7956213381070718E-5</v>
      </c>
      <c r="F5027" s="4">
        <f t="shared" si="860"/>
        <v>9.1946260230986628E-3</v>
      </c>
      <c r="G5027" s="4">
        <f t="shared" si="861"/>
        <v>1.4411270823872623E-3</v>
      </c>
      <c r="H5027" s="4">
        <f t="shared" si="862"/>
        <v>4.1119617630674322E-2</v>
      </c>
      <c r="I5027" s="4">
        <f t="shared" si="863"/>
        <v>2.9220575644182123E-2</v>
      </c>
      <c r="J5027" s="4">
        <f t="shared" si="864"/>
        <v>4.0047103538879858E-2</v>
      </c>
      <c r="L5027" s="5">
        <f>_xlfn.STDEV.S($E$3:E5027)</f>
        <v>1.2394656363005721E-2</v>
      </c>
      <c r="M5027">
        <f t="shared" si="865"/>
        <v>3.2722441325119395E-2</v>
      </c>
      <c r="N5027" s="6">
        <f t="shared" si="859"/>
        <v>3.3676704262394219E-2</v>
      </c>
      <c r="O5027">
        <f t="shared" si="866"/>
        <v>-3.198154136793474E-3</v>
      </c>
      <c r="P5027">
        <f t="shared" si="867"/>
        <v>1.022818988268921E-5</v>
      </c>
      <c r="Q5027">
        <f t="shared" si="857"/>
        <v>2.1127553071794802E-4</v>
      </c>
    </row>
    <row r="5028" spans="1:17" x14ac:dyDescent="0.3">
      <c r="A5028" s="2">
        <v>41288</v>
      </c>
      <c r="B5028">
        <v>146.970001</v>
      </c>
      <c r="C5028">
        <v>127.296539</v>
      </c>
      <c r="D5028">
        <v>89567200</v>
      </c>
      <c r="E5028" s="3">
        <f t="shared" si="858"/>
        <v>-6.7998908846189643E-4</v>
      </c>
      <c r="F5028" s="4">
        <f t="shared" si="860"/>
        <v>9.2030419857042061E-3</v>
      </c>
      <c r="G5028" s="4">
        <f t="shared" si="861"/>
        <v>1.3932450502868467E-3</v>
      </c>
      <c r="H5028" s="4">
        <f t="shared" si="862"/>
        <v>4.1157254959638505E-2</v>
      </c>
      <c r="I5028" s="4">
        <f t="shared" si="863"/>
        <v>2.8236817478010989E-2</v>
      </c>
      <c r="J5028" s="4">
        <f t="shared" si="864"/>
        <v>3.8901911380122556E-2</v>
      </c>
      <c r="L5028" s="5">
        <f>_xlfn.STDEV.S($E$3:E5028)</f>
        <v>1.2393430984773364E-2</v>
      </c>
      <c r="M5028">
        <f t="shared" si="865"/>
        <v>3.158559674608271E-2</v>
      </c>
      <c r="N5028" s="6">
        <f t="shared" si="859"/>
        <v>3.2540565657732001E-2</v>
      </c>
      <c r="O5028">
        <f t="shared" si="866"/>
        <v>-1.1368445790366846E-3</v>
      </c>
      <c r="P5028">
        <f t="shared" si="867"/>
        <v>1.2924155968850966E-6</v>
      </c>
      <c r="Q5028">
        <f t="shared" si="857"/>
        <v>2.0896666156502338E-4</v>
      </c>
    </row>
    <row r="5029" spans="1:17" x14ac:dyDescent="0.3">
      <c r="A5029" s="2">
        <v>41289</v>
      </c>
      <c r="B5029">
        <v>147.070007</v>
      </c>
      <c r="C5029">
        <v>127.383171</v>
      </c>
      <c r="D5029">
        <v>93172600</v>
      </c>
      <c r="E5029" s="3">
        <f t="shared" si="858"/>
        <v>6.8045178825304475E-4</v>
      </c>
      <c r="F5029" s="4">
        <f t="shared" si="860"/>
        <v>9.1275368282438818E-3</v>
      </c>
      <c r="G5029" s="4">
        <f t="shared" si="861"/>
        <v>1.1268100031162367E-3</v>
      </c>
      <c r="H5029" s="4">
        <f t="shared" si="862"/>
        <v>4.0819585630172288E-2</v>
      </c>
      <c r="I5029" s="4">
        <f t="shared" si="863"/>
        <v>2.2779082061342049E-2</v>
      </c>
      <c r="J5029" s="4">
        <f t="shared" si="864"/>
        <v>3.2578951778985177E-2</v>
      </c>
      <c r="L5029" s="5">
        <f>_xlfn.STDEV.S($E$3:E5029)</f>
        <v>1.2392199051719602E-2</v>
      </c>
      <c r="M5029">
        <f t="shared" si="865"/>
        <v>2.5306782971182693E-2</v>
      </c>
      <c r="N5029" s="6">
        <f t="shared" si="859"/>
        <v>2.6240412496782772E-2</v>
      </c>
      <c r="O5029">
        <f t="shared" si="866"/>
        <v>-6.2788137749000168E-3</v>
      </c>
      <c r="P5029">
        <f t="shared" si="867"/>
        <v>3.9423502419874196E-5</v>
      </c>
      <c r="Q5029">
        <f t="shared" si="857"/>
        <v>1.7141384587238094E-4</v>
      </c>
    </row>
    <row r="5030" spans="1:17" x14ac:dyDescent="0.3">
      <c r="A5030" s="2">
        <v>41290</v>
      </c>
      <c r="B5030">
        <v>147.050003</v>
      </c>
      <c r="C5030">
        <v>127.365791</v>
      </c>
      <c r="D5030">
        <v>104849500</v>
      </c>
      <c r="E5030" s="3">
        <f t="shared" si="858"/>
        <v>-1.360168562445363E-4</v>
      </c>
      <c r="F5030" s="4">
        <f t="shared" si="860"/>
        <v>9.1304488152090975E-3</v>
      </c>
      <c r="G5030" s="4">
        <f t="shared" si="861"/>
        <v>1.0996805695449175E-3</v>
      </c>
      <c r="H5030" s="4">
        <f t="shared" si="862"/>
        <v>4.0832608431779917E-2</v>
      </c>
      <c r="I5030" s="4">
        <f t="shared" si="863"/>
        <v>2.2224901017202425E-2</v>
      </c>
      <c r="J5030" s="4">
        <f t="shared" si="864"/>
        <v>3.1934155223630523E-2</v>
      </c>
      <c r="L5030" s="5">
        <f>_xlfn.STDEV.S($E$3:E5030)</f>
        <v>1.2390968074040637E-2</v>
      </c>
      <c r="M5030">
        <f t="shared" si="865"/>
        <v>2.4667327178152298E-2</v>
      </c>
      <c r="N5030" s="6">
        <f t="shared" si="859"/>
        <v>2.5600973482266864E-2</v>
      </c>
      <c r="O5030">
        <f t="shared" si="866"/>
        <v>-6.394557930303954E-4</v>
      </c>
      <c r="P5030">
        <f t="shared" si="867"/>
        <v>4.0890371124013186E-7</v>
      </c>
      <c r="Q5030">
        <f t="shared" si="857"/>
        <v>1.6408207203432771E-4</v>
      </c>
    </row>
    <row r="5031" spans="1:17" x14ac:dyDescent="0.3">
      <c r="A5031" s="2">
        <v>41291</v>
      </c>
      <c r="B5031">
        <v>148</v>
      </c>
      <c r="C5031">
        <v>128.18864400000001</v>
      </c>
      <c r="D5031">
        <v>133833500</v>
      </c>
      <c r="E5031" s="3">
        <f t="shared" si="858"/>
        <v>6.4603670902338983E-3</v>
      </c>
      <c r="F5031" s="4">
        <f t="shared" si="860"/>
        <v>9.0543285758406897E-3</v>
      </c>
      <c r="G5031" s="4">
        <f t="shared" si="861"/>
        <v>1.647170764677203E-3</v>
      </c>
      <c r="H5031" s="4">
        <f t="shared" si="862"/>
        <v>4.0492188372397285E-2</v>
      </c>
      <c r="I5031" s="4">
        <f t="shared" si="863"/>
        <v>3.3464048462907625E-2</v>
      </c>
      <c r="J5031" s="4">
        <f t="shared" si="864"/>
        <v>4.5009378118848975E-2</v>
      </c>
      <c r="L5031" s="5">
        <f>_xlfn.STDEV.S($E$3:E5031)</f>
        <v>1.2390038670559449E-2</v>
      </c>
      <c r="M5031">
        <f t="shared" si="865"/>
        <v>3.7649826907038164E-2</v>
      </c>
      <c r="N5031" s="6">
        <f t="shared" si="859"/>
        <v>3.8579340278130925E-2</v>
      </c>
      <c r="O5031">
        <f t="shared" si="866"/>
        <v>1.2982499728885866E-2</v>
      </c>
      <c r="P5031">
        <f t="shared" si="867"/>
        <v>1.685452992105216E-4</v>
      </c>
      <c r="Q5031">
        <f t="shared" si="857"/>
        <v>1.6911065078656411E-4</v>
      </c>
    </row>
    <row r="5032" spans="1:17" x14ac:dyDescent="0.3">
      <c r="A5032" s="2">
        <v>41292</v>
      </c>
      <c r="B5032">
        <v>148.33000200000001</v>
      </c>
      <c r="C5032">
        <v>128.474503</v>
      </c>
      <c r="D5032">
        <v>169906000</v>
      </c>
      <c r="E5032" s="3">
        <f t="shared" si="858"/>
        <v>2.2297432432432096E-3</v>
      </c>
      <c r="F5032" s="4">
        <f t="shared" si="860"/>
        <v>8.9788107002533018E-3</v>
      </c>
      <c r="G5032" s="4">
        <f t="shared" si="861"/>
        <v>1.905677042765013E-3</v>
      </c>
      <c r="H5032" s="4">
        <f t="shared" si="862"/>
        <v>4.0154462165737745E-2</v>
      </c>
      <c r="I5032" s="4">
        <f t="shared" si="863"/>
        <v>3.8811499653264692E-2</v>
      </c>
      <c r="J5032" s="4">
        <f t="shared" si="864"/>
        <v>5.1245785283843936E-2</v>
      </c>
      <c r="L5032" s="5">
        <f>_xlfn.STDEV.S($E$3:E5032)</f>
        <v>1.2388836067925308E-2</v>
      </c>
      <c r="M5032">
        <f t="shared" si="865"/>
        <v>4.3842334531639639E-2</v>
      </c>
      <c r="N5032" s="6">
        <f t="shared" si="859"/>
        <v>4.4761742181562481E-2</v>
      </c>
      <c r="O5032">
        <f t="shared" si="866"/>
        <v>6.1925076246014746E-3</v>
      </c>
      <c r="P5032">
        <f t="shared" si="867"/>
        <v>3.8347150680747397E-5</v>
      </c>
      <c r="Q5032">
        <f t="shared" si="857"/>
        <v>1.6983604706917454E-4</v>
      </c>
    </row>
    <row r="5033" spans="1:17" x14ac:dyDescent="0.3">
      <c r="A5033" s="2">
        <v>41296</v>
      </c>
      <c r="B5033">
        <v>149.13000500000001</v>
      </c>
      <c r="C5033">
        <v>129.167374</v>
      </c>
      <c r="D5033">
        <v>111797300</v>
      </c>
      <c r="E5033" s="3">
        <f t="shared" si="858"/>
        <v>5.3933997789603616E-3</v>
      </c>
      <c r="F5033" s="4">
        <f t="shared" si="860"/>
        <v>8.7569962338559931E-3</v>
      </c>
      <c r="G5033" s="4">
        <f t="shared" si="861"/>
        <v>1.6292043135491818E-3</v>
      </c>
      <c r="H5033" s="4">
        <f t="shared" si="862"/>
        <v>3.9162477715223291E-2</v>
      </c>
      <c r="I5033" s="4">
        <f t="shared" si="863"/>
        <v>3.3093368681490931E-2</v>
      </c>
      <c r="J5033" s="4">
        <f t="shared" si="864"/>
        <v>4.4638478711477525E-2</v>
      </c>
      <c r="L5033" s="5">
        <f>_xlfn.STDEV.S($E$3:E5033)</f>
        <v>1.238781112716082E-2</v>
      </c>
      <c r="M5033">
        <f t="shared" si="865"/>
        <v>3.7281775411232593E-2</v>
      </c>
      <c r="N5033" s="6">
        <f t="shared" si="859"/>
        <v>3.8150960106608567E-2</v>
      </c>
      <c r="O5033">
        <f t="shared" si="866"/>
        <v>-6.560559120407046E-3</v>
      </c>
      <c r="P5033">
        <f t="shared" si="867"/>
        <v>4.3040935972356072E-5</v>
      </c>
      <c r="Q5033">
        <f t="shared" si="857"/>
        <v>1.6099041431824672E-4</v>
      </c>
    </row>
    <row r="5034" spans="1:17" x14ac:dyDescent="0.3">
      <c r="A5034" s="2">
        <v>41297</v>
      </c>
      <c r="B5034">
        <v>149.36999499999999</v>
      </c>
      <c r="C5034">
        <v>129.37527499999999</v>
      </c>
      <c r="D5034">
        <v>104596100</v>
      </c>
      <c r="E5034" s="3">
        <f t="shared" si="858"/>
        <v>1.6092670284559851E-3</v>
      </c>
      <c r="F5034" s="4">
        <f t="shared" si="860"/>
        <v>8.5090517967149459E-3</v>
      </c>
      <c r="G5034" s="4">
        <f t="shared" si="861"/>
        <v>1.2153105536477735E-3</v>
      </c>
      <c r="H5034" s="4">
        <f t="shared" si="862"/>
        <v>3.8053636483042684E-2</v>
      </c>
      <c r="I5034" s="4">
        <f t="shared" si="863"/>
        <v>2.4588894121885252E-2</v>
      </c>
      <c r="J5034" s="4">
        <f t="shared" si="864"/>
        <v>3.4804006058327674E-2</v>
      </c>
      <c r="L5034" s="5">
        <f>_xlfn.STDEV.S($E$3:E5034)</f>
        <v>1.2386593260106082E-2</v>
      </c>
      <c r="M5034">
        <f t="shared" si="865"/>
        <v>2.7515994617733876E-2</v>
      </c>
      <c r="N5034" s="6">
        <f t="shared" si="859"/>
        <v>2.8329016940662477E-2</v>
      </c>
      <c r="O5034">
        <f t="shared" si="866"/>
        <v>-9.7657807934987163E-3</v>
      </c>
      <c r="P5034">
        <f t="shared" si="867"/>
        <v>9.5370474506668417E-5</v>
      </c>
      <c r="Q5034">
        <f t="shared" si="857"/>
        <v>1.3563687155858535E-4</v>
      </c>
    </row>
    <row r="5035" spans="1:17" x14ac:dyDescent="0.3">
      <c r="A5035" s="2">
        <v>41298</v>
      </c>
      <c r="B5035">
        <v>149.41000399999999</v>
      </c>
      <c r="C5035">
        <v>129.409943</v>
      </c>
      <c r="D5035">
        <v>146426400</v>
      </c>
      <c r="E5035" s="3">
        <f t="shared" si="858"/>
        <v>2.6785165253562226E-4</v>
      </c>
      <c r="F5035" s="4">
        <f t="shared" si="860"/>
        <v>8.3024614692211417E-3</v>
      </c>
      <c r="G5035" s="4">
        <f t="shared" si="861"/>
        <v>1.5499707257052033E-3</v>
      </c>
      <c r="H5035" s="4">
        <f t="shared" si="862"/>
        <v>3.7129736451502506E-2</v>
      </c>
      <c r="I5035" s="4">
        <f t="shared" si="863"/>
        <v>3.146014535116981E-2</v>
      </c>
      <c r="J5035" s="4">
        <f t="shared" si="864"/>
        <v>4.2828210339114881E-2</v>
      </c>
      <c r="L5035" s="5">
        <f>_xlfn.STDEV.S($E$3:E5035)</f>
        <v>1.2385362438335837E-2</v>
      </c>
      <c r="M5035">
        <f t="shared" si="865"/>
        <v>3.5484172488663E-2</v>
      </c>
      <c r="N5035" s="6">
        <f t="shared" si="859"/>
        <v>3.6263782250243182E-2</v>
      </c>
      <c r="O5035">
        <f t="shared" si="866"/>
        <v>7.9681778709291239E-3</v>
      </c>
      <c r="P5035">
        <f t="shared" si="867"/>
        <v>6.3491858582764583E-5</v>
      </c>
      <c r="Q5035">
        <f t="shared" si="857"/>
        <v>1.3675498570670785E-4</v>
      </c>
    </row>
    <row r="5036" spans="1:17" x14ac:dyDescent="0.3">
      <c r="A5036" s="2">
        <v>41299</v>
      </c>
      <c r="B5036">
        <v>150.25</v>
      </c>
      <c r="C5036">
        <v>130.13746599999999</v>
      </c>
      <c r="D5036">
        <v>147211600</v>
      </c>
      <c r="E5036" s="3">
        <f t="shared" si="858"/>
        <v>5.6220867245275752E-3</v>
      </c>
      <c r="F5036" s="4">
        <f t="shared" si="860"/>
        <v>8.2995090931304791E-3</v>
      </c>
      <c r="G5036" s="4">
        <f t="shared" si="861"/>
        <v>1.5443084734221774E-3</v>
      </c>
      <c r="H5036" s="4">
        <f t="shared" si="862"/>
        <v>3.7116533024234767E-2</v>
      </c>
      <c r="I5036" s="4">
        <f t="shared" si="863"/>
        <v>3.1343524631926911E-2</v>
      </c>
      <c r="J5036" s="4">
        <f t="shared" si="864"/>
        <v>4.2693297019701149E-2</v>
      </c>
      <c r="L5036" s="5">
        <f>_xlfn.STDEV.S($E$3:E5036)</f>
        <v>1.2384357439739289E-2</v>
      </c>
      <c r="M5036">
        <f t="shared" si="865"/>
        <v>3.5350090798997147E-2</v>
      </c>
      <c r="N5036" s="6">
        <f t="shared" si="859"/>
        <v>3.6129044981096037E-2</v>
      </c>
      <c r="O5036">
        <f t="shared" si="866"/>
        <v>-1.3408168966585338E-4</v>
      </c>
      <c r="P5036">
        <f t="shared" si="867"/>
        <v>1.7977899503650212E-8</v>
      </c>
      <c r="Q5036">
        <f t="shared" si="857"/>
        <v>1.3672343840448313E-4</v>
      </c>
    </row>
    <row r="5037" spans="1:17" x14ac:dyDescent="0.3">
      <c r="A5037" s="2">
        <v>41302</v>
      </c>
      <c r="B5037">
        <v>150.070007</v>
      </c>
      <c r="C5037">
        <v>129.98155199999999</v>
      </c>
      <c r="D5037">
        <v>113357700</v>
      </c>
      <c r="E5037" s="3">
        <f t="shared" si="858"/>
        <v>-1.1979567387686574E-3</v>
      </c>
      <c r="F5037" s="4">
        <f t="shared" si="860"/>
        <v>7.3964450539332309E-3</v>
      </c>
      <c r="G5037" s="4">
        <f t="shared" si="861"/>
        <v>2.1902969801896924E-3</v>
      </c>
      <c r="H5037" s="4">
        <f t="shared" si="862"/>
        <v>3.3077907864873607E-2</v>
      </c>
      <c r="I5037" s="4">
        <f t="shared" si="863"/>
        <v>4.4729536876445319E-2</v>
      </c>
      <c r="J5037" s="4">
        <f t="shared" si="864"/>
        <v>5.0984162792478971E-2</v>
      </c>
      <c r="L5037" s="5">
        <f>_xlfn.STDEV.S($E$3:E5037)</f>
        <v>1.2383145807729104E-2</v>
      </c>
      <c r="M5037">
        <f t="shared" si="865"/>
        <v>5.0984063007832724E-2</v>
      </c>
      <c r="N5037" s="6">
        <f t="shared" si="859"/>
        <v>5.1609387662530759E-2</v>
      </c>
      <c r="O5037">
        <f t="shared" si="866"/>
        <v>1.5633972208835577E-2</v>
      </c>
      <c r="P5037">
        <f t="shared" si="867"/>
        <v>2.4442108702664314E-4</v>
      </c>
      <c r="Q5037">
        <f t="shared" si="857"/>
        <v>8.5038051592229195E-5</v>
      </c>
    </row>
    <row r="5038" spans="1:17" x14ac:dyDescent="0.3">
      <c r="A5038" s="2">
        <v>41303</v>
      </c>
      <c r="B5038">
        <v>150.66000399999999</v>
      </c>
      <c r="C5038">
        <v>130.492569</v>
      </c>
      <c r="D5038">
        <v>105694400</v>
      </c>
      <c r="E5038" s="3">
        <f t="shared" si="858"/>
        <v>3.93147845991626E-3</v>
      </c>
      <c r="F5038" s="4">
        <f t="shared" si="860"/>
        <v>7.3133312446732306E-3</v>
      </c>
      <c r="G5038" s="4">
        <f t="shared" si="861"/>
        <v>2.4952028866625435E-3</v>
      </c>
      <c r="H5038" s="4">
        <f t="shared" si="862"/>
        <v>3.2706211610124984E-2</v>
      </c>
      <c r="I5038" s="4">
        <f t="shared" si="863"/>
        <v>5.1104904324603018E-2</v>
      </c>
      <c r="J5038" s="4">
        <f t="shared" si="864"/>
        <v>5.8376888968668661E-2</v>
      </c>
      <c r="L5038" s="5">
        <f>_xlfn.STDEV.S($E$3:E5038)</f>
        <v>1.238202058859811E-2</v>
      </c>
      <c r="M5038">
        <f t="shared" si="865"/>
        <v>5.8377222688701387E-2</v>
      </c>
      <c r="N5038" s="6">
        <f t="shared" si="859"/>
        <v>5.8992713283604337E-2</v>
      </c>
      <c r="O5038">
        <f t="shared" si="866"/>
        <v>7.3931596808686634E-3</v>
      </c>
      <c r="P5038">
        <f t="shared" si="867"/>
        <v>5.4658810066822036E-5</v>
      </c>
      <c r="Q5038">
        <f t="shared" si="857"/>
        <v>8.6849967132123648E-5</v>
      </c>
    </row>
    <row r="5039" spans="1:17" x14ac:dyDescent="0.3">
      <c r="A5039" s="2">
        <v>41304</v>
      </c>
      <c r="B5039">
        <v>150.070007</v>
      </c>
      <c r="C5039">
        <v>129.98155199999999</v>
      </c>
      <c r="D5039">
        <v>137447700</v>
      </c>
      <c r="E5039" s="3">
        <f t="shared" si="858"/>
        <v>-3.916082466053683E-3</v>
      </c>
      <c r="F5039" s="4">
        <f t="shared" si="860"/>
        <v>7.3011198065660457E-3</v>
      </c>
      <c r="G5039" s="4">
        <f t="shared" si="861"/>
        <v>2.5081995225316443E-3</v>
      </c>
      <c r="H5039" s="4">
        <f t="shared" si="862"/>
        <v>3.2651600398703587E-2</v>
      </c>
      <c r="I5039" s="4">
        <f t="shared" si="863"/>
        <v>5.1377474413133228E-2</v>
      </c>
      <c r="J5039" s="4">
        <f t="shared" si="864"/>
        <v>5.8694717327120838E-2</v>
      </c>
      <c r="L5039" s="5">
        <f>_xlfn.STDEV.S($E$3:E5039)</f>
        <v>1.2380935138828045E-2</v>
      </c>
      <c r="M5039">
        <f t="shared" si="865"/>
        <v>5.8694934744268103E-2</v>
      </c>
      <c r="N5039" s="6">
        <f t="shared" si="859"/>
        <v>5.9308527292651014E-2</v>
      </c>
      <c r="O5039">
        <f t="shared" si="866"/>
        <v>3.1771205556671567E-4</v>
      </c>
      <c r="P5039">
        <f t="shared" si="867"/>
        <v>1.0094095025242783E-7</v>
      </c>
      <c r="Q5039">
        <f t="shared" si="857"/>
        <v>8.5177968990972193E-5</v>
      </c>
    </row>
    <row r="5040" spans="1:17" x14ac:dyDescent="0.3">
      <c r="A5040" s="2">
        <v>41305</v>
      </c>
      <c r="B5040">
        <v>149.699997</v>
      </c>
      <c r="C5040">
        <v>129.661102</v>
      </c>
      <c r="D5040">
        <v>108975800</v>
      </c>
      <c r="E5040" s="3">
        <f t="shared" si="858"/>
        <v>-2.4655826130534075E-3</v>
      </c>
      <c r="F5040" s="4">
        <f t="shared" si="860"/>
        <v>7.331784598521989E-3</v>
      </c>
      <c r="G5040" s="4">
        <f t="shared" si="861"/>
        <v>2.4592786313728907E-3</v>
      </c>
      <c r="H5040" s="4">
        <f t="shared" si="862"/>
        <v>3.2788737517362346E-2</v>
      </c>
      <c r="I5040" s="4">
        <f t="shared" si="863"/>
        <v>5.0351837200785399E-2</v>
      </c>
      <c r="J5040" s="4">
        <f t="shared" si="864"/>
        <v>5.7502252454129099E-2</v>
      </c>
      <c r="L5040" s="5">
        <f>_xlfn.STDEV.S($E$3:E5040)</f>
        <v>1.2379768306602125E-2</v>
      </c>
      <c r="M5040">
        <f t="shared" si="865"/>
        <v>5.7502112990987668E-2</v>
      </c>
      <c r="N5040" s="6">
        <f t="shared" si="859"/>
        <v>5.8120234055164088E-2</v>
      </c>
      <c r="O5040">
        <f t="shared" si="866"/>
        <v>-1.1928217532804347E-3</v>
      </c>
      <c r="P5040">
        <f t="shared" si="867"/>
        <v>1.4228237350990103E-6</v>
      </c>
      <c r="Q5040">
        <f t="shared" si="857"/>
        <v>7.5447082874869196E-5</v>
      </c>
    </row>
    <row r="5041" spans="1:17" x14ac:dyDescent="0.3">
      <c r="A5041" s="2">
        <v>41306</v>
      </c>
      <c r="B5041">
        <v>151.240005</v>
      </c>
      <c r="C5041">
        <v>130.99496500000001</v>
      </c>
      <c r="D5041">
        <v>131173000</v>
      </c>
      <c r="E5041" s="3">
        <f t="shared" si="858"/>
        <v>1.0287294795336521E-2</v>
      </c>
      <c r="F5041" s="4">
        <f t="shared" si="860"/>
        <v>6.9036108908406349E-3</v>
      </c>
      <c r="G5041" s="4">
        <f t="shared" si="861"/>
        <v>3.3764710564143847E-3</v>
      </c>
      <c r="H5041" s="4">
        <f t="shared" si="862"/>
        <v>3.087388648425508E-2</v>
      </c>
      <c r="I5041" s="4">
        <f t="shared" si="863"/>
        <v>6.9740046259798572E-2</v>
      </c>
      <c r="J5041" s="4">
        <f t="shared" si="864"/>
        <v>8.0054356030764939E-2</v>
      </c>
      <c r="L5041" s="5">
        <f>_xlfn.STDEV.S($E$3:E5041)</f>
        <v>1.2379335954263895E-2</v>
      </c>
      <c r="M5041">
        <f t="shared" si="865"/>
        <v>8.0054317503779976E-2</v>
      </c>
      <c r="N5041" s="6">
        <f t="shared" si="859"/>
        <v>8.0612513246707485E-2</v>
      </c>
      <c r="O5041">
        <f t="shared" si="866"/>
        <v>2.2552204512792308E-2</v>
      </c>
      <c r="P5041">
        <f t="shared" si="867"/>
        <v>5.0860192838680972E-4</v>
      </c>
      <c r="Q5041">
        <f t="shared" ref="Q5041:Q5104" si="868">AVERAGE(P5019:P5041)</f>
        <v>9.4256373504141217E-5</v>
      </c>
    </row>
    <row r="5042" spans="1:17" x14ac:dyDescent="0.3">
      <c r="A5042" s="2">
        <v>41309</v>
      </c>
      <c r="B5042">
        <v>149.53999300000001</v>
      </c>
      <c r="C5042">
        <v>129.522537</v>
      </c>
      <c r="D5042">
        <v>159073600</v>
      </c>
      <c r="E5042" s="3">
        <f t="shared" si="858"/>
        <v>-1.1240491561739785E-2</v>
      </c>
      <c r="F5042" s="4">
        <f t="shared" si="860"/>
        <v>6.8821366091126844E-3</v>
      </c>
      <c r="G5042" s="4">
        <f t="shared" si="861"/>
        <v>2.1487803906294757E-3</v>
      </c>
      <c r="H5042" s="4">
        <f t="shared" si="862"/>
        <v>3.0777850576831724E-2</v>
      </c>
      <c r="I5042" s="4">
        <f t="shared" si="863"/>
        <v>4.3864301156973262E-2</v>
      </c>
      <c r="J5042" s="4">
        <f t="shared" si="864"/>
        <v>5.0066824921090269E-2</v>
      </c>
      <c r="L5042" s="5">
        <f>_xlfn.STDEV.S($E$3:E5042)</f>
        <v>1.2379178967725515E-2</v>
      </c>
      <c r="M5042">
        <f t="shared" si="865"/>
        <v>5.0066630150505609E-2</v>
      </c>
      <c r="N5042" s="6">
        <f t="shared" si="859"/>
        <v>5.0607876305834187E-2</v>
      </c>
      <c r="O5042">
        <f t="shared" si="866"/>
        <v>-2.9987687353274367E-2</v>
      </c>
      <c r="P5042">
        <f t="shared" si="867"/>
        <v>8.9926139279773146E-4</v>
      </c>
      <c r="Q5042">
        <f t="shared" si="868"/>
        <v>1.1220831243822935E-4</v>
      </c>
    </row>
    <row r="5043" spans="1:17" x14ac:dyDescent="0.3">
      <c r="A5043" s="2">
        <v>41310</v>
      </c>
      <c r="B5043">
        <v>151.050003</v>
      </c>
      <c r="C5043">
        <v>130.83036799999999</v>
      </c>
      <c r="D5043">
        <v>113912400</v>
      </c>
      <c r="E5043" s="3">
        <f t="shared" si="858"/>
        <v>1.0097700084819472E-2</v>
      </c>
      <c r="F5043" s="4">
        <f t="shared" si="860"/>
        <v>4.9695592837176285E-3</v>
      </c>
      <c r="G5043" s="4">
        <f t="shared" si="861"/>
        <v>1.4734551880148119E-3</v>
      </c>
      <c r="H5043" s="4">
        <f t="shared" si="862"/>
        <v>2.2224544753215562E-2</v>
      </c>
      <c r="I5043" s="4">
        <f t="shared" si="863"/>
        <v>2.9885276872896327E-2</v>
      </c>
      <c r="J5043" s="4">
        <f t="shared" si="864"/>
        <v>3.4163797014461261E-2</v>
      </c>
      <c r="L5043" s="5">
        <f>_xlfn.STDEV.S($E$3:E5043)</f>
        <v>1.23787169369111E-2</v>
      </c>
      <c r="M5043">
        <f t="shared" si="865"/>
        <v>3.4164076874764825E-2</v>
      </c>
      <c r="N5043" s="6">
        <f t="shared" si="859"/>
        <v>3.4444457439953613E-2</v>
      </c>
      <c r="O5043">
        <f t="shared" si="866"/>
        <v>-1.5902553275740784E-2</v>
      </c>
      <c r="P5043">
        <f t="shared" si="867"/>
        <v>2.5289120068777395E-4</v>
      </c>
      <c r="Q5043">
        <f t="shared" si="868"/>
        <v>1.0958883017301312E-4</v>
      </c>
    </row>
    <row r="5044" spans="1:17" x14ac:dyDescent="0.3">
      <c r="A5044" s="2">
        <v>41311</v>
      </c>
      <c r="B5044">
        <v>151.16000399999999</v>
      </c>
      <c r="C5044">
        <v>130.925659</v>
      </c>
      <c r="D5044">
        <v>138762800</v>
      </c>
      <c r="E5044" s="3">
        <f t="shared" si="858"/>
        <v>7.2824228940926439E-4</v>
      </c>
      <c r="F5044" s="4">
        <f t="shared" si="860"/>
        <v>4.9061964105714629E-3</v>
      </c>
      <c r="G5044" s="4">
        <f t="shared" si="861"/>
        <v>1.6033509048762112E-3</v>
      </c>
      <c r="H5044" s="4">
        <f t="shared" si="862"/>
        <v>2.1941177370006518E-2</v>
      </c>
      <c r="I5044" s="4">
        <f t="shared" si="863"/>
        <v>3.2560188604412676E-2</v>
      </c>
      <c r="J5044" s="4">
        <f t="shared" si="864"/>
        <v>3.7260959394177062E-2</v>
      </c>
      <c r="L5044" s="5">
        <f>_xlfn.STDEV.S($E$3:E5044)</f>
        <v>1.2377490397427896E-2</v>
      </c>
      <c r="M5044">
        <f t="shared" si="865"/>
        <v>3.7260743491682978E-2</v>
      </c>
      <c r="N5044" s="6">
        <f t="shared" si="859"/>
        <v>3.753482511175843E-2</v>
      </c>
      <c r="O5044">
        <f t="shared" si="866"/>
        <v>3.0966666169181534E-3</v>
      </c>
      <c r="P5044">
        <f t="shared" si="867"/>
        <v>9.5893441363353215E-6</v>
      </c>
      <c r="Q5044">
        <f t="shared" si="868"/>
        <v>1.0780358285631651E-4</v>
      </c>
    </row>
    <row r="5045" spans="1:17" x14ac:dyDescent="0.3">
      <c r="A5045" s="2">
        <v>41312</v>
      </c>
      <c r="B5045">
        <v>150.96000699999999</v>
      </c>
      <c r="C5045">
        <v>130.752487</v>
      </c>
      <c r="D5045">
        <v>162490000</v>
      </c>
      <c r="E5045" s="3">
        <f t="shared" si="858"/>
        <v>-1.3230814680317282E-3</v>
      </c>
      <c r="F5045" s="4">
        <f t="shared" si="860"/>
        <v>4.9032739739248233E-3</v>
      </c>
      <c r="G5045" s="4">
        <f t="shared" si="861"/>
        <v>1.3548831667712078E-3</v>
      </c>
      <c r="H5045" s="4">
        <f t="shared" si="862"/>
        <v>2.1928107836002873E-2</v>
      </c>
      <c r="I5045" s="4">
        <f t="shared" si="863"/>
        <v>2.7449299702677843E-2</v>
      </c>
      <c r="J5045" s="4">
        <f t="shared" si="864"/>
        <v>3.1359532785270483E-2</v>
      </c>
      <c r="L5045" s="5">
        <f>_xlfn.STDEV.S($E$3:E5045)</f>
        <v>1.2376284568755332E-2</v>
      </c>
      <c r="M5045">
        <f t="shared" si="865"/>
        <v>3.1358968072657256E-2</v>
      </c>
      <c r="N5045" s="6">
        <f t="shared" si="859"/>
        <v>3.1631181832669331E-2</v>
      </c>
      <c r="O5045">
        <f t="shared" si="866"/>
        <v>-5.9017754190257218E-3</v>
      </c>
      <c r="P5045">
        <f t="shared" si="867"/>
        <v>3.4830953096616234E-5</v>
      </c>
      <c r="Q5045">
        <f t="shared" si="868"/>
        <v>1.0851932959811915E-4</v>
      </c>
    </row>
    <row r="5046" spans="1:17" x14ac:dyDescent="0.3">
      <c r="A5046" s="2">
        <v>41313</v>
      </c>
      <c r="B5046">
        <v>151.800003</v>
      </c>
      <c r="C5046">
        <v>131.479996</v>
      </c>
      <c r="D5046">
        <v>103133700</v>
      </c>
      <c r="E5046" s="3">
        <f t="shared" si="858"/>
        <v>5.5643611622249178E-3</v>
      </c>
      <c r="F5046" s="4">
        <f t="shared" si="860"/>
        <v>4.8940773438771543E-3</v>
      </c>
      <c r="G5046" s="4">
        <f t="shared" si="861"/>
        <v>1.7156275450676188E-3</v>
      </c>
      <c r="H5046" s="4">
        <f t="shared" si="862"/>
        <v>2.1886979256101863E-2</v>
      </c>
      <c r="I5046" s="4">
        <f t="shared" si="863"/>
        <v>3.4877591607035185E-2</v>
      </c>
      <c r="J5046" s="4">
        <f t="shared" si="864"/>
        <v>3.9939877742360963E-2</v>
      </c>
      <c r="L5046" s="5">
        <f>_xlfn.STDEV.S($E$3:E5046)</f>
        <v>1.2375277629612257E-2</v>
      </c>
      <c r="M5046">
        <f t="shared" si="865"/>
        <v>3.9939727067618558E-2</v>
      </c>
      <c r="N5046" s="6">
        <f t="shared" si="859"/>
        <v>4.0213128446115354E-2</v>
      </c>
      <c r="O5046">
        <f t="shared" si="866"/>
        <v>8.5807589949613017E-3</v>
      </c>
      <c r="P5046">
        <f t="shared" si="867"/>
        <v>7.3629424929609291E-5</v>
      </c>
      <c r="Q5046">
        <f t="shared" si="868"/>
        <v>1.1149699901291333E-4</v>
      </c>
    </row>
    <row r="5047" spans="1:17" x14ac:dyDescent="0.3">
      <c r="A5047" s="2">
        <v>41316</v>
      </c>
      <c r="B5047">
        <v>151.770004</v>
      </c>
      <c r="C5047">
        <v>131.453979</v>
      </c>
      <c r="D5047">
        <v>73775000</v>
      </c>
      <c r="E5047" s="3">
        <f t="shared" si="858"/>
        <v>-1.9762186697724893E-4</v>
      </c>
      <c r="F5047" s="4">
        <f t="shared" si="860"/>
        <v>4.8109594555436905E-3</v>
      </c>
      <c r="G5047" s="4">
        <f t="shared" si="861"/>
        <v>1.832134847997655E-3</v>
      </c>
      <c r="H5047" s="4">
        <f t="shared" si="862"/>
        <v>2.151526475918214E-2</v>
      </c>
      <c r="I5047" s="4">
        <f t="shared" si="863"/>
        <v>3.7287539266670056E-2</v>
      </c>
      <c r="J5047" s="4">
        <f t="shared" si="864"/>
        <v>4.2734346657467448E-2</v>
      </c>
      <c r="L5047" s="5">
        <f>_xlfn.STDEV.S($E$3:E5047)</f>
        <v>1.2374053001777468E-2</v>
      </c>
      <c r="M5047">
        <f t="shared" si="865"/>
        <v>4.2734461503240201E-2</v>
      </c>
      <c r="N5047" s="6">
        <f t="shared" si="859"/>
        <v>4.2999343235777365E-2</v>
      </c>
      <c r="O5047">
        <f t="shared" si="866"/>
        <v>2.794734435621643E-3</v>
      </c>
      <c r="P5047">
        <f t="shared" si="867"/>
        <v>7.8105405656494241E-6</v>
      </c>
      <c r="Q5047">
        <f t="shared" si="868"/>
        <v>1.1173715280207208E-4</v>
      </c>
    </row>
    <row r="5048" spans="1:17" x14ac:dyDescent="0.3">
      <c r="A5048" s="2">
        <v>41317</v>
      </c>
      <c r="B5048">
        <v>152.020004</v>
      </c>
      <c r="C5048">
        <v>131.67051699999999</v>
      </c>
      <c r="D5048">
        <v>65392700</v>
      </c>
      <c r="E5048" s="3">
        <f t="shared" si="858"/>
        <v>1.6472293168023899E-3</v>
      </c>
      <c r="F5048" s="4">
        <f t="shared" si="860"/>
        <v>4.8085751088260522E-3</v>
      </c>
      <c r="G5048" s="4">
        <f t="shared" si="861"/>
        <v>1.7932297159458414E-3</v>
      </c>
      <c r="H5048" s="4">
        <f t="shared" si="862"/>
        <v>2.1504601636497003E-2</v>
      </c>
      <c r="I5048" s="4">
        <f t="shared" si="863"/>
        <v>3.6482196284014945E-2</v>
      </c>
      <c r="J5048" s="4">
        <f t="shared" si="864"/>
        <v>4.1803764692306844E-2</v>
      </c>
      <c r="L5048" s="5">
        <f>_xlfn.STDEV.S($E$3:E5048)</f>
        <v>1.2372840632644721E-2</v>
      </c>
      <c r="M5048">
        <f t="shared" si="865"/>
        <v>4.1803769761564878E-2</v>
      </c>
      <c r="N5048" s="6">
        <f t="shared" si="859"/>
        <v>4.2068153246966E-2</v>
      </c>
      <c r="O5048">
        <f t="shared" si="866"/>
        <v>-9.306917416753227E-4</v>
      </c>
      <c r="P5048">
        <f t="shared" si="867"/>
        <v>8.6618711802264556E-7</v>
      </c>
      <c r="Q5048">
        <f t="shared" si="868"/>
        <v>1.1174738656316495E-4</v>
      </c>
    </row>
    <row r="5049" spans="1:17" x14ac:dyDescent="0.3">
      <c r="A5049" s="2">
        <v>41318</v>
      </c>
      <c r="B5049">
        <v>152.14999399999999</v>
      </c>
      <c r="C5049">
        <v>131.78312700000001</v>
      </c>
      <c r="D5049">
        <v>82322600</v>
      </c>
      <c r="E5049" s="3">
        <f t="shared" si="858"/>
        <v>8.5508483475638108E-4</v>
      </c>
      <c r="F5049" s="4">
        <f t="shared" si="860"/>
        <v>4.6195419415414165E-3</v>
      </c>
      <c r="G5049" s="4">
        <f t="shared" si="861"/>
        <v>1.4847730163809953E-3</v>
      </c>
      <c r="H5049" s="4">
        <f t="shared" si="862"/>
        <v>2.0659219612395936E-2</v>
      </c>
      <c r="I5049" s="4">
        <f t="shared" si="863"/>
        <v>3.0118080173547446E-2</v>
      </c>
      <c r="J5049" s="4">
        <f t="shared" si="864"/>
        <v>3.4470789845785221E-2</v>
      </c>
      <c r="L5049" s="5">
        <f>_xlfn.STDEV.S($E$3:E5049)</f>
        <v>1.2371616838369605E-2</v>
      </c>
      <c r="M5049">
        <f t="shared" si="865"/>
        <v>3.4470981309885927E-2</v>
      </c>
      <c r="N5049" s="6">
        <f t="shared" si="859"/>
        <v>3.4713370976026559E-2</v>
      </c>
      <c r="O5049">
        <f t="shared" si="866"/>
        <v>-7.332788451678951E-3</v>
      </c>
      <c r="P5049">
        <f t="shared" si="867"/>
        <v>5.3769786477076186E-5</v>
      </c>
      <c r="Q5049">
        <f t="shared" si="868"/>
        <v>1.1313135341033442E-4</v>
      </c>
    </row>
    <row r="5050" spans="1:17" x14ac:dyDescent="0.3">
      <c r="A5050" s="2">
        <v>41319</v>
      </c>
      <c r="B5050">
        <v>152.28999300000001</v>
      </c>
      <c r="C5050">
        <v>131.904404</v>
      </c>
      <c r="D5050">
        <v>80834300</v>
      </c>
      <c r="E5050" s="3">
        <f t="shared" si="858"/>
        <v>9.2013805797463988E-4</v>
      </c>
      <c r="F5050" s="4">
        <f t="shared" si="860"/>
        <v>4.6090281263309659E-3</v>
      </c>
      <c r="G5050" s="4">
        <f t="shared" si="861"/>
        <v>1.5277336368747217E-3</v>
      </c>
      <c r="H5050" s="4">
        <f t="shared" si="862"/>
        <v>2.0612200401369057E-2</v>
      </c>
      <c r="I5050" s="4">
        <f t="shared" si="863"/>
        <v>3.1002218452557795E-2</v>
      </c>
      <c r="J5050" s="4">
        <f t="shared" si="864"/>
        <v>3.5493173584130622E-2</v>
      </c>
      <c r="L5050" s="5">
        <f>_xlfn.STDEV.S($E$3:E5050)</f>
        <v>1.2370393995745271E-2</v>
      </c>
      <c r="M5050">
        <f t="shared" si="865"/>
        <v>3.5493205626895806E-2</v>
      </c>
      <c r="N5050" s="6">
        <f t="shared" si="859"/>
        <v>3.5734731420198784E-2</v>
      </c>
      <c r="O5050">
        <f t="shared" si="866"/>
        <v>1.0222243170098788E-3</v>
      </c>
      <c r="P5050">
        <f t="shared" si="867"/>
        <v>1.0449425542863132E-6</v>
      </c>
      <c r="Q5050">
        <f t="shared" si="868"/>
        <v>1.1273208178736038E-4</v>
      </c>
    </row>
    <row r="5051" spans="1:17" x14ac:dyDescent="0.3">
      <c r="A5051" s="2">
        <v>41320</v>
      </c>
      <c r="B5051">
        <v>152.11000100000001</v>
      </c>
      <c r="C5051">
        <v>131.74848900000001</v>
      </c>
      <c r="D5051">
        <v>215226500</v>
      </c>
      <c r="E5051" s="3">
        <f t="shared" si="858"/>
        <v>-1.1819030026483102E-3</v>
      </c>
      <c r="F5051" s="4">
        <f t="shared" si="860"/>
        <v>4.6211284733225612E-3</v>
      </c>
      <c r="G5051" s="4">
        <f t="shared" si="861"/>
        <v>1.5059112927796603E-3</v>
      </c>
      <c r="H5051" s="4">
        <f t="shared" si="862"/>
        <v>2.0666314798218142E-2</v>
      </c>
      <c r="I5051" s="4">
        <f t="shared" si="863"/>
        <v>3.0553020135886788E-2</v>
      </c>
      <c r="J5051" s="4">
        <f t="shared" si="864"/>
        <v>3.4973063957379091E-2</v>
      </c>
      <c r="L5051" s="5">
        <f>_xlfn.STDEV.S($E$3:E5051)</f>
        <v>1.2369186783680448E-2</v>
      </c>
      <c r="M5051">
        <f t="shared" si="865"/>
        <v>3.4973123528794253E-2</v>
      </c>
      <c r="N5051" s="6">
        <f t="shared" si="859"/>
        <v>3.5215799115803081E-2</v>
      </c>
      <c r="O5051">
        <f t="shared" si="866"/>
        <v>-5.2008209810155276E-4</v>
      </c>
      <c r="P5051">
        <f t="shared" si="867"/>
        <v>2.7048538876571316E-7</v>
      </c>
      <c r="Q5051">
        <f t="shared" si="868"/>
        <v>1.1268765003918126E-4</v>
      </c>
    </row>
    <row r="5052" spans="1:17" x14ac:dyDescent="0.3">
      <c r="A5052" s="2">
        <v>41324</v>
      </c>
      <c r="B5052">
        <v>153.25</v>
      </c>
      <c r="C5052">
        <v>132.73587000000001</v>
      </c>
      <c r="D5052">
        <v>95105400</v>
      </c>
      <c r="E5052" s="3">
        <f t="shared" si="858"/>
        <v>7.4945696700112752E-3</v>
      </c>
      <c r="F5052" s="4">
        <f t="shared" si="860"/>
        <v>4.781451274671179E-3</v>
      </c>
      <c r="G5052" s="4">
        <f t="shared" si="861"/>
        <v>1.8021772876387137E-3</v>
      </c>
      <c r="H5052" s="4">
        <f t="shared" si="862"/>
        <v>2.1383300162535548E-2</v>
      </c>
      <c r="I5052" s="4">
        <f t="shared" si="863"/>
        <v>3.6667359956984891E-2</v>
      </c>
      <c r="J5052" s="4">
        <f t="shared" si="864"/>
        <v>4.2020456532676498E-2</v>
      </c>
      <c r="L5052" s="5">
        <f>_xlfn.STDEV.S($E$3:E5052)</f>
        <v>1.2368373593124499E-2</v>
      </c>
      <c r="M5052">
        <f t="shared" si="865"/>
        <v>4.2020756822293455E-2</v>
      </c>
      <c r="N5052" s="6">
        <f t="shared" si="859"/>
        <v>4.2282241936058007E-2</v>
      </c>
      <c r="O5052">
        <f t="shared" si="866"/>
        <v>7.0476332934992017E-3</v>
      </c>
      <c r="P5052">
        <f t="shared" si="867"/>
        <v>4.9669135039638402E-5</v>
      </c>
      <c r="Q5052">
        <f t="shared" si="868"/>
        <v>1.1313311232699709E-4</v>
      </c>
    </row>
    <row r="5053" spans="1:17" x14ac:dyDescent="0.3">
      <c r="A5053" s="2">
        <v>41325</v>
      </c>
      <c r="B5053">
        <v>151.33999600000001</v>
      </c>
      <c r="C5053">
        <v>131.081558</v>
      </c>
      <c r="D5053">
        <v>160574800</v>
      </c>
      <c r="E5053" s="3">
        <f t="shared" si="858"/>
        <v>-1.246332137030981E-2</v>
      </c>
      <c r="F5053" s="4">
        <f t="shared" si="860"/>
        <v>5.6250691768903512E-3</v>
      </c>
      <c r="G5053" s="4">
        <f t="shared" si="861"/>
        <v>1.266207526157615E-3</v>
      </c>
      <c r="H5053" s="4">
        <f t="shared" si="862"/>
        <v>2.5156074115331231E-2</v>
      </c>
      <c r="I5053" s="4">
        <f t="shared" si="863"/>
        <v>2.5631100812065322E-2</v>
      </c>
      <c r="J5053" s="4">
        <f t="shared" si="864"/>
        <v>2.9173979691297092E-2</v>
      </c>
      <c r="L5053" s="5">
        <f>_xlfn.STDEV.S($E$3:E5053)</f>
        <v>1.2368457669065953E-2</v>
      </c>
      <c r="M5053">
        <f t="shared" si="865"/>
        <v>2.9173702226990159E-2</v>
      </c>
      <c r="N5053" s="6">
        <f t="shared" si="859"/>
        <v>2.9532021477021386E-2</v>
      </c>
      <c r="O5053">
        <f t="shared" si="866"/>
        <v>-1.2847054595303296E-2</v>
      </c>
      <c r="P5053">
        <f t="shared" si="867"/>
        <v>1.6504681177470355E-4</v>
      </c>
      <c r="Q5053">
        <f t="shared" si="868"/>
        <v>1.2029128224279987E-4</v>
      </c>
    </row>
    <row r="5054" spans="1:17" x14ac:dyDescent="0.3">
      <c r="A5054" s="2">
        <v>41326</v>
      </c>
      <c r="B5054">
        <v>150.41999799999999</v>
      </c>
      <c r="C5054">
        <v>130.28469799999999</v>
      </c>
      <c r="D5054">
        <v>183257000</v>
      </c>
      <c r="E5054" s="3">
        <f t="shared" si="858"/>
        <v>-6.079014301018093E-3</v>
      </c>
      <c r="F5054" s="4">
        <f t="shared" si="860"/>
        <v>5.705848315336705E-3</v>
      </c>
      <c r="G5054" s="4">
        <f t="shared" si="861"/>
        <v>7.2101703088578927E-4</v>
      </c>
      <c r="H5054" s="4">
        <f t="shared" si="862"/>
        <v>2.5517329404791057E-2</v>
      </c>
      <c r="I5054" s="4">
        <f t="shared" si="863"/>
        <v>1.4519543694721193E-2</v>
      </c>
      <c r="J5054" s="4">
        <f t="shared" si="864"/>
        <v>1.6351323600864109E-2</v>
      </c>
      <c r="L5054" s="5">
        <f>_xlfn.STDEV.S($E$3:E5054)</f>
        <v>1.2367561070179839E-2</v>
      </c>
      <c r="M5054">
        <f t="shared" si="865"/>
        <v>1.6351337837837786E-2</v>
      </c>
      <c r="N5054" s="6">
        <f t="shared" si="859"/>
        <v>1.6715583923815336E-2</v>
      </c>
      <c r="O5054">
        <f t="shared" si="866"/>
        <v>-1.2822364389152373E-2</v>
      </c>
      <c r="P5054">
        <f t="shared" si="867"/>
        <v>1.6441302852820291E-4</v>
      </c>
      <c r="Q5054">
        <f t="shared" si="868"/>
        <v>1.2011161830009034E-4</v>
      </c>
    </row>
    <row r="5055" spans="1:17" x14ac:dyDescent="0.3">
      <c r="A5055" s="2">
        <v>41327</v>
      </c>
      <c r="B5055">
        <v>151.88999899999999</v>
      </c>
      <c r="C5055">
        <v>131.55798300000001</v>
      </c>
      <c r="D5055">
        <v>106356600</v>
      </c>
      <c r="E5055" s="3">
        <f t="shared" si="858"/>
        <v>9.7726433954612446E-3</v>
      </c>
      <c r="F5055" s="4">
        <f t="shared" si="860"/>
        <v>6.0054122727883396E-3</v>
      </c>
      <c r="G5055" s="4">
        <f t="shared" si="861"/>
        <v>1.0489692114170081E-3</v>
      </c>
      <c r="H5055" s="4">
        <f t="shared" si="862"/>
        <v>2.6857020149732475E-2</v>
      </c>
      <c r="I5055" s="4">
        <f t="shared" si="863"/>
        <v>2.1189769841028383E-2</v>
      </c>
      <c r="J5055" s="4">
        <f t="shared" si="864"/>
        <v>2.400071553497285E-2</v>
      </c>
      <c r="L5055" s="5">
        <f>_xlfn.STDEV.S($E$3:E5055)</f>
        <v>1.2367051921403032E-2</v>
      </c>
      <c r="M5055">
        <f t="shared" si="865"/>
        <v>2.4000518789179151E-2</v>
      </c>
      <c r="N5055" s="6">
        <f t="shared" si="859"/>
        <v>2.4406731859282216E-2</v>
      </c>
      <c r="O5055">
        <f t="shared" si="866"/>
        <v>7.6491809513413653E-3</v>
      </c>
      <c r="P5055">
        <f t="shared" si="867"/>
        <v>5.8509969226363594E-5</v>
      </c>
      <c r="Q5055">
        <f t="shared" si="868"/>
        <v>1.2098826258468235E-4</v>
      </c>
    </row>
    <row r="5056" spans="1:17" x14ac:dyDescent="0.3">
      <c r="A5056" s="2">
        <v>41330</v>
      </c>
      <c r="B5056">
        <v>149</v>
      </c>
      <c r="C5056">
        <v>129.05482499999999</v>
      </c>
      <c r="D5056">
        <v>245824800</v>
      </c>
      <c r="E5056" s="3">
        <f t="shared" si="858"/>
        <v>-1.9026920923213564E-2</v>
      </c>
      <c r="F5056" s="4">
        <f t="shared" si="860"/>
        <v>7.2352307923961336E-3</v>
      </c>
      <c r="G5056" s="4">
        <f t="shared" si="861"/>
        <v>-1.2783862590553843E-5</v>
      </c>
      <c r="H5056" s="4">
        <f t="shared" si="862"/>
        <v>3.235693576939485E-2</v>
      </c>
      <c r="I5056" s="4">
        <f t="shared" si="863"/>
        <v>-2.5564620303464292E-4</v>
      </c>
      <c r="J5056" s="4">
        <f t="shared" si="864"/>
        <v>-8.7134232519114896E-4</v>
      </c>
      <c r="L5056" s="5">
        <f>_xlfn.STDEV.S($E$3:E5056)</f>
        <v>1.2368822936858748E-2</v>
      </c>
      <c r="M5056">
        <f t="shared" si="865"/>
        <v>-8.7175615665010696E-4</v>
      </c>
      <c r="N5056" s="6">
        <f t="shared" si="859"/>
        <v>-2.9398749621434295E-4</v>
      </c>
      <c r="O5056">
        <f t="shared" si="866"/>
        <v>-2.4872274945829258E-2</v>
      </c>
      <c r="P5056">
        <f t="shared" si="867"/>
        <v>6.1863006098092583E-4</v>
      </c>
      <c r="Q5056">
        <f t="shared" si="868"/>
        <v>1.4601387671548974E-4</v>
      </c>
    </row>
    <row r="5057" spans="1:17" x14ac:dyDescent="0.3">
      <c r="A5057" s="2">
        <v>41331</v>
      </c>
      <c r="B5057">
        <v>150.020004</v>
      </c>
      <c r="C5057">
        <v>129.93824799999999</v>
      </c>
      <c r="D5057">
        <v>186596200</v>
      </c>
      <c r="E5057" s="3">
        <f t="shared" si="858"/>
        <v>6.8456644295302738E-3</v>
      </c>
      <c r="F5057" s="4">
        <f t="shared" si="860"/>
        <v>7.3697277542471504E-3</v>
      </c>
      <c r="G5057" s="4">
        <f t="shared" si="861"/>
        <v>2.148855896300674E-4</v>
      </c>
      <c r="H5057" s="4">
        <f t="shared" si="862"/>
        <v>3.2958424468326988E-2</v>
      </c>
      <c r="I5057" s="4">
        <f t="shared" si="863"/>
        <v>4.3064965197685545E-3</v>
      </c>
      <c r="J5057" s="4">
        <f t="shared" si="864"/>
        <v>4.351472876096274E-3</v>
      </c>
      <c r="L5057" s="5">
        <f>_xlfn.STDEV.S($E$3:E5057)</f>
        <v>1.2367939978499267E-2</v>
      </c>
      <c r="M5057">
        <f t="shared" si="865"/>
        <v>4.3516704944658495E-3</v>
      </c>
      <c r="N5057" s="6">
        <f t="shared" si="859"/>
        <v>4.9540686347733232E-3</v>
      </c>
      <c r="O5057">
        <f t="shared" si="866"/>
        <v>5.2234266511159561E-3</v>
      </c>
      <c r="P5057">
        <f t="shared" si="867"/>
        <v>2.7284185979588451E-5</v>
      </c>
      <c r="Q5057">
        <f t="shared" si="868"/>
        <v>1.4305360330126886E-4</v>
      </c>
    </row>
    <row r="5058" spans="1:17" x14ac:dyDescent="0.3">
      <c r="A5058" s="2">
        <v>41332</v>
      </c>
      <c r="B5058">
        <v>151.91000399999999</v>
      </c>
      <c r="C5058">
        <v>131.575287</v>
      </c>
      <c r="D5058">
        <v>150781900</v>
      </c>
      <c r="E5058" s="3">
        <f t="shared" si="858"/>
        <v>1.2598319888059706E-2</v>
      </c>
      <c r="F5058" s="4">
        <f t="shared" si="860"/>
        <v>7.8091429607287906E-3</v>
      </c>
      <c r="G5058" s="4">
        <f t="shared" si="861"/>
        <v>7.5099290421807099E-4</v>
      </c>
      <c r="H5058" s="4">
        <f t="shared" si="862"/>
        <v>3.4923549012407094E-2</v>
      </c>
      <c r="I5058" s="4">
        <f t="shared" si="863"/>
        <v>1.5127500644337211E-2</v>
      </c>
      <c r="J5058" s="4">
        <f t="shared" si="864"/>
        <v>1.6732439175867642E-2</v>
      </c>
      <c r="L5058" s="5">
        <f>_xlfn.STDEV.S($E$3:E5058)</f>
        <v>1.2367922194955904E-2</v>
      </c>
      <c r="M5058">
        <f t="shared" si="865"/>
        <v>1.6732480644334902E-2</v>
      </c>
      <c r="N5058" s="6">
        <f t="shared" si="859"/>
        <v>1.7416279290197956E-2</v>
      </c>
      <c r="O5058">
        <f t="shared" si="866"/>
        <v>1.2380810149869054E-2</v>
      </c>
      <c r="P5058">
        <f t="shared" si="867"/>
        <v>1.5328445996710057E-4</v>
      </c>
      <c r="Q5058">
        <f t="shared" si="868"/>
        <v>1.4695762944841391E-4</v>
      </c>
    </row>
    <row r="5059" spans="1:17" x14ac:dyDescent="0.3">
      <c r="A5059" s="2">
        <v>41333</v>
      </c>
      <c r="B5059">
        <v>151.61000100000001</v>
      </c>
      <c r="C5059">
        <v>131.315414</v>
      </c>
      <c r="D5059">
        <v>126866000</v>
      </c>
      <c r="E5059" s="3">
        <f t="shared" si="858"/>
        <v>-1.9748732282304227E-3</v>
      </c>
      <c r="F5059" s="4">
        <f t="shared" si="860"/>
        <v>7.7542164444285777E-3</v>
      </c>
      <c r="G5059" s="4">
        <f t="shared" si="861"/>
        <v>4.2069029757641895E-4</v>
      </c>
      <c r="H5059" s="4">
        <f t="shared" si="862"/>
        <v>3.4677910163978039E-2</v>
      </c>
      <c r="I5059" s="4">
        <f t="shared" si="863"/>
        <v>8.4475172429727685E-3</v>
      </c>
      <c r="J5059" s="4">
        <f t="shared" si="864"/>
        <v>9.0515670560238348E-3</v>
      </c>
      <c r="L5059" s="5">
        <f>_xlfn.STDEV.S($E$3:E5059)</f>
        <v>1.2366741213281483E-2</v>
      </c>
      <c r="M5059">
        <f t="shared" si="865"/>
        <v>9.0515873544093923E-3</v>
      </c>
      <c r="N5059" s="6">
        <f t="shared" si="859"/>
        <v>9.7207850025256004E-3</v>
      </c>
      <c r="O5059">
        <f t="shared" si="866"/>
        <v>-7.6808932899255101E-3</v>
      </c>
      <c r="P5059">
        <f t="shared" si="867"/>
        <v>5.8996121731222727E-5</v>
      </c>
      <c r="Q5059">
        <f t="shared" si="868"/>
        <v>1.4952189657153214E-4</v>
      </c>
    </row>
    <row r="5060" spans="1:17" x14ac:dyDescent="0.3">
      <c r="A5060" s="2">
        <v>41334</v>
      </c>
      <c r="B5060">
        <v>152.11000100000001</v>
      </c>
      <c r="C5060">
        <v>131.74848900000001</v>
      </c>
      <c r="D5060">
        <v>170634800</v>
      </c>
      <c r="E5060" s="3">
        <f t="shared" ref="E5060:E5123" si="869">B5060/B5059-1</f>
        <v>3.2979354706290653E-3</v>
      </c>
      <c r="F5060" s="4">
        <f t="shared" si="860"/>
        <v>7.7682128871232048E-3</v>
      </c>
      <c r="G5060" s="4">
        <f t="shared" si="861"/>
        <v>6.1616387189805904E-4</v>
      </c>
      <c r="H5060" s="4">
        <f t="shared" si="862"/>
        <v>3.4740504158594775E-2</v>
      </c>
      <c r="I5060" s="4">
        <f t="shared" si="863"/>
        <v>1.2395679823836048E-2</v>
      </c>
      <c r="J5060" s="4">
        <f t="shared" si="864"/>
        <v>1.3593752134918535E-2</v>
      </c>
      <c r="L5060" s="5">
        <f>_xlfn.STDEV.S($E$3:E5060)</f>
        <v>1.2365589246703087E-2</v>
      </c>
      <c r="M5060">
        <f t="shared" si="865"/>
        <v>1.3593615678314769E-2</v>
      </c>
      <c r="N5060" s="6">
        <f t="shared" si="859"/>
        <v>1.4268238078691597E-2</v>
      </c>
      <c r="O5060">
        <f t="shared" si="866"/>
        <v>4.5420283239053765E-3</v>
      </c>
      <c r="P5060">
        <f t="shared" si="867"/>
        <v>2.0630021295158685E-5</v>
      </c>
      <c r="Q5060">
        <f t="shared" si="868"/>
        <v>1.3979185023538061E-4</v>
      </c>
    </row>
    <row r="5061" spans="1:17" x14ac:dyDescent="0.3">
      <c r="A5061" s="2">
        <v>41337</v>
      </c>
      <c r="B5061">
        <v>152.91999799999999</v>
      </c>
      <c r="C5061">
        <v>132.45004299999999</v>
      </c>
      <c r="D5061">
        <v>99010200</v>
      </c>
      <c r="E5061" s="3">
        <f t="shared" si="869"/>
        <v>5.3250739246262224E-3</v>
      </c>
      <c r="F5061" s="4">
        <f t="shared" si="860"/>
        <v>7.8006147068026607E-3</v>
      </c>
      <c r="G5061" s="4">
        <f t="shared" si="861"/>
        <v>6.767549790593618E-4</v>
      </c>
      <c r="H5061" s="4">
        <f t="shared" si="862"/>
        <v>3.4885409501390685E-2</v>
      </c>
      <c r="I5061" s="4">
        <f t="shared" si="863"/>
        <v>1.3622473432233884E-2</v>
      </c>
      <c r="J5061" s="4">
        <f t="shared" si="864"/>
        <v>1.5000654941508484E-2</v>
      </c>
      <c r="L5061" s="5">
        <f>_xlfn.STDEV.S($E$3:E5061)</f>
        <v>1.2364566890730851E-2</v>
      </c>
      <c r="M5061">
        <f t="shared" si="865"/>
        <v>1.5000623523148229E-2</v>
      </c>
      <c r="N5061" s="6">
        <f t="shared" si="859"/>
        <v>1.5681788622826653E-2</v>
      </c>
      <c r="O5061">
        <f t="shared" si="866"/>
        <v>1.4070078448334602E-3</v>
      </c>
      <c r="P5061">
        <f t="shared" si="867"/>
        <v>1.9796710754228982E-6</v>
      </c>
      <c r="Q5061">
        <f t="shared" si="868"/>
        <v>1.3750145288792846E-4</v>
      </c>
    </row>
    <row r="5062" spans="1:17" x14ac:dyDescent="0.3">
      <c r="A5062" s="2">
        <v>41338</v>
      </c>
      <c r="B5062">
        <v>154.28999300000001</v>
      </c>
      <c r="C5062">
        <v>133.63665800000001</v>
      </c>
      <c r="D5062">
        <v>121431900</v>
      </c>
      <c r="E5062" s="3">
        <f t="shared" si="869"/>
        <v>8.9589001956436043E-3</v>
      </c>
      <c r="F5062" s="4">
        <f t="shared" si="860"/>
        <v>7.9171378196101743E-3</v>
      </c>
      <c r="G5062" s="4">
        <f t="shared" si="861"/>
        <v>1.2365368339157655E-3</v>
      </c>
      <c r="H5062" s="4">
        <f t="shared" si="862"/>
        <v>3.5406516703765635E-2</v>
      </c>
      <c r="I5062" s="4">
        <f t="shared" si="863"/>
        <v>2.5023417876168796E-2</v>
      </c>
      <c r="J5062" s="4">
        <f t="shared" si="864"/>
        <v>2.812019047133707E-2</v>
      </c>
      <c r="L5062" s="5">
        <f>_xlfn.STDEV.S($E$3:E5062)</f>
        <v>1.2363940859298818E-2</v>
      </c>
      <c r="M5062">
        <f t="shared" si="865"/>
        <v>2.8120115966943384E-2</v>
      </c>
      <c r="N5062" s="6">
        <f t="shared" si="859"/>
        <v>2.8830559303859582E-2</v>
      </c>
      <c r="O5062">
        <f t="shared" si="866"/>
        <v>1.3119492443795155E-2</v>
      </c>
      <c r="P5062">
        <f t="shared" si="867"/>
        <v>1.7212108198279817E-4</v>
      </c>
      <c r="Q5062">
        <f t="shared" si="868"/>
        <v>1.4498058945456088E-4</v>
      </c>
    </row>
    <row r="5063" spans="1:17" x14ac:dyDescent="0.3">
      <c r="A5063" s="2">
        <v>41339</v>
      </c>
      <c r="B5063">
        <v>154.5</v>
      </c>
      <c r="C5063">
        <v>133.818558</v>
      </c>
      <c r="D5063">
        <v>94469900</v>
      </c>
      <c r="E5063" s="3">
        <f t="shared" si="869"/>
        <v>1.3611187343820497E-3</v>
      </c>
      <c r="F5063" s="4">
        <f t="shared" si="860"/>
        <v>7.8759031797066628E-3</v>
      </c>
      <c r="G5063" s="4">
        <f t="shared" si="861"/>
        <v>1.4029151533694812E-3</v>
      </c>
      <c r="H5063" s="4">
        <f t="shared" si="862"/>
        <v>3.522210978806168E-2</v>
      </c>
      <c r="I5063" s="4">
        <f t="shared" si="863"/>
        <v>2.8435422137810917E-2</v>
      </c>
      <c r="J5063" s="4">
        <f t="shared" si="864"/>
        <v>3.2064018706242425E-2</v>
      </c>
      <c r="L5063" s="5">
        <f>_xlfn.STDEV.S($E$3:E5063)</f>
        <v>1.2362727650495462E-2</v>
      </c>
      <c r="M5063">
        <f t="shared" si="865"/>
        <v>3.2064148939161326E-2</v>
      </c>
      <c r="N5063" s="6">
        <f t="shared" si="859"/>
        <v>3.2769920301536137E-2</v>
      </c>
      <c r="O5063">
        <f t="shared" si="866"/>
        <v>3.9440329722179417E-3</v>
      </c>
      <c r="P5063">
        <f t="shared" si="867"/>
        <v>1.555539608594229E-5</v>
      </c>
      <c r="Q5063">
        <f t="shared" si="868"/>
        <v>1.4559504912198886E-4</v>
      </c>
    </row>
    <row r="5064" spans="1:17" x14ac:dyDescent="0.3">
      <c r="A5064" s="2">
        <v>41340</v>
      </c>
      <c r="B5064">
        <v>154.779999</v>
      </c>
      <c r="C5064">
        <v>134.06111100000001</v>
      </c>
      <c r="D5064">
        <v>86101400</v>
      </c>
      <c r="E5064" s="3">
        <f t="shared" si="869"/>
        <v>1.81229126213589E-3</v>
      </c>
      <c r="F5064" s="4">
        <f t="shared" si="860"/>
        <v>7.6359474348922998E-3</v>
      </c>
      <c r="G5064" s="4">
        <f t="shared" si="861"/>
        <v>1.0344367388824972E-3</v>
      </c>
      <c r="H5064" s="4">
        <f t="shared" si="862"/>
        <v>3.4148995074068662E-2</v>
      </c>
      <c r="I5064" s="4">
        <f t="shared" si="863"/>
        <v>2.0893313499343646E-2</v>
      </c>
      <c r="J5064" s="4">
        <f t="shared" si="864"/>
        <v>2.3406594291620397E-2</v>
      </c>
      <c r="L5064" s="5">
        <f>_xlfn.STDEV.S($E$3:E5064)</f>
        <v>1.2361523896964167E-2</v>
      </c>
      <c r="M5064">
        <f t="shared" si="865"/>
        <v>2.3406465769423953E-2</v>
      </c>
      <c r="N5064" s="6">
        <f t="shared" si="859"/>
        <v>2.4064740528626949E-2</v>
      </c>
      <c r="O5064">
        <f t="shared" si="866"/>
        <v>-8.6576831697373728E-3</v>
      </c>
      <c r="P5064">
        <f t="shared" si="867"/>
        <v>7.4955477867553758E-5</v>
      </c>
      <c r="Q5064">
        <f t="shared" si="868"/>
        <v>1.2674085562115164E-4</v>
      </c>
    </row>
    <row r="5065" spans="1:17" x14ac:dyDescent="0.3">
      <c r="A5065" s="2">
        <v>41341</v>
      </c>
      <c r="B5065">
        <v>155.44000199999999</v>
      </c>
      <c r="C5065">
        <v>134.63278199999999</v>
      </c>
      <c r="D5065">
        <v>123477800</v>
      </c>
      <c r="E5065" s="3">
        <f t="shared" si="869"/>
        <v>4.2641362208561961E-3</v>
      </c>
      <c r="F5065" s="4">
        <f t="shared" si="860"/>
        <v>7.1734182749196252E-3</v>
      </c>
      <c r="G5065" s="4">
        <f t="shared" si="861"/>
        <v>1.7085509902997136E-3</v>
      </c>
      <c r="H5065" s="4">
        <f t="shared" si="862"/>
        <v>3.2080501787519117E-2</v>
      </c>
      <c r="I5065" s="4">
        <f t="shared" si="863"/>
        <v>3.473138491348271E-2</v>
      </c>
      <c r="J5065" s="4">
        <f t="shared" si="864"/>
        <v>3.9454485052280885E-2</v>
      </c>
      <c r="L5065" s="5">
        <f>_xlfn.STDEV.S($E$3:E5065)</f>
        <v>1.2360426790141257E-2</v>
      </c>
      <c r="M5065">
        <f t="shared" si="865"/>
        <v>3.9454388633012594E-2</v>
      </c>
      <c r="N5065" s="6">
        <f t="shared" si="859"/>
        <v>4.0044125668840858E-2</v>
      </c>
      <c r="O5065">
        <f t="shared" si="866"/>
        <v>1.6047922863588641E-2</v>
      </c>
      <c r="P5065">
        <f t="shared" si="867"/>
        <v>2.5753582823569106E-4</v>
      </c>
      <c r="Q5065">
        <f t="shared" si="868"/>
        <v>9.883974411845428E-5</v>
      </c>
    </row>
    <row r="5066" spans="1:17" x14ac:dyDescent="0.3">
      <c r="A5066" s="2">
        <v>41344</v>
      </c>
      <c r="B5066">
        <v>156.029999</v>
      </c>
      <c r="C5066">
        <v>135.143753</v>
      </c>
      <c r="D5066">
        <v>83746800</v>
      </c>
      <c r="E5066" s="3">
        <f t="shared" si="869"/>
        <v>3.7956574395825449E-3</v>
      </c>
      <c r="F5066" s="4">
        <f t="shared" si="860"/>
        <v>6.9554617971771789E-3</v>
      </c>
      <c r="G5066" s="4">
        <f t="shared" si="861"/>
        <v>1.4345491361589778E-3</v>
      </c>
      <c r="H5066" s="4">
        <f t="shared" si="862"/>
        <v>3.1105770786782054E-2</v>
      </c>
      <c r="I5066" s="4">
        <f t="shared" si="863"/>
        <v>2.9085375781192857E-2</v>
      </c>
      <c r="J5066" s="4">
        <f t="shared" si="864"/>
        <v>3.2969295018722367E-2</v>
      </c>
      <c r="L5066" s="5">
        <f>_xlfn.STDEV.S($E$3:E5066)</f>
        <v>1.235930224555497E-2</v>
      </c>
      <c r="M5066">
        <f t="shared" si="865"/>
        <v>3.2969188355461337E-2</v>
      </c>
      <c r="N5066" s="6">
        <f t="shared" si="859"/>
        <v>3.3520552790625491E-2</v>
      </c>
      <c r="O5066">
        <f t="shared" si="866"/>
        <v>-6.4852002775512563E-3</v>
      </c>
      <c r="P5066">
        <f t="shared" si="867"/>
        <v>4.2057822639950891E-5</v>
      </c>
      <c r="Q5066">
        <f t="shared" si="868"/>
        <v>8.967307550767934E-5</v>
      </c>
    </row>
    <row r="5067" spans="1:17" x14ac:dyDescent="0.3">
      <c r="A5067" s="2">
        <v>41345</v>
      </c>
      <c r="B5067">
        <v>155.679993</v>
      </c>
      <c r="C5067">
        <v>134.840622</v>
      </c>
      <c r="D5067">
        <v>105755800</v>
      </c>
      <c r="E5067" s="3">
        <f t="shared" si="869"/>
        <v>-2.2431968355008935E-3</v>
      </c>
      <c r="F5067" s="4">
        <f t="shared" si="860"/>
        <v>6.9966515718173075E-3</v>
      </c>
      <c r="G5067" s="4">
        <f t="shared" si="861"/>
        <v>1.3053561307281012E-3</v>
      </c>
      <c r="H5067" s="4">
        <f t="shared" si="862"/>
        <v>3.1289977058928505E-2</v>
      </c>
      <c r="I5067" s="4">
        <f t="shared" si="863"/>
        <v>2.6433423785199528E-2</v>
      </c>
      <c r="J5067" s="4">
        <f t="shared" si="864"/>
        <v>2.9902182886854867E-2</v>
      </c>
      <c r="L5067" s="5">
        <f>_xlfn.STDEV.S($E$3:E5067)</f>
        <v>1.2358134627155374E-2</v>
      </c>
      <c r="M5067">
        <f t="shared" si="865"/>
        <v>2.9902016938290171E-2</v>
      </c>
      <c r="N5067" s="6">
        <f t="shared" si="859"/>
        <v>3.0458256543777873E-2</v>
      </c>
      <c r="O5067">
        <f t="shared" si="866"/>
        <v>-3.0671714171711661E-3</v>
      </c>
      <c r="P5067">
        <f t="shared" si="867"/>
        <v>9.40754050231178E-6</v>
      </c>
      <c r="Q5067">
        <f t="shared" si="868"/>
        <v>8.9665171001852208E-5</v>
      </c>
    </row>
    <row r="5068" spans="1:17" x14ac:dyDescent="0.3">
      <c r="A5068" s="2">
        <v>41346</v>
      </c>
      <c r="B5068">
        <v>155.89999399999999</v>
      </c>
      <c r="C5068">
        <v>135.03117399999999</v>
      </c>
      <c r="D5068">
        <v>92550900</v>
      </c>
      <c r="E5068" s="3">
        <f t="shared" si="869"/>
        <v>1.4131616771078104E-3</v>
      </c>
      <c r="F5068" s="4">
        <f t="shared" si="860"/>
        <v>6.9731509302561412E-3</v>
      </c>
      <c r="G5068" s="4">
        <f t="shared" si="861"/>
        <v>1.4243232239950377E-3</v>
      </c>
      <c r="H5068" s="4">
        <f t="shared" si="862"/>
        <v>3.1184878994837253E-2</v>
      </c>
      <c r="I5068" s="4">
        <f t="shared" si="863"/>
        <v>2.8875230926570739E-2</v>
      </c>
      <c r="J5068" s="4">
        <f t="shared" si="864"/>
        <v>3.2723561120485467E-2</v>
      </c>
      <c r="L5068" s="5">
        <f>_xlfn.STDEV.S($E$3:E5068)</f>
        <v>1.2356924051315089E-2</v>
      </c>
      <c r="M5068">
        <f t="shared" si="865"/>
        <v>3.2723812738032015E-2</v>
      </c>
      <c r="N5068" s="6">
        <f t="shared" si="859"/>
        <v>3.3277848384723585E-2</v>
      </c>
      <c r="O5068">
        <f t="shared" si="866"/>
        <v>2.8217957997418441E-3</v>
      </c>
      <c r="P5068">
        <f t="shared" si="867"/>
        <v>7.9625315354407139E-6</v>
      </c>
      <c r="Q5068">
        <f t="shared" si="868"/>
        <v>8.8496978760061986E-5</v>
      </c>
    </row>
    <row r="5069" spans="1:17" x14ac:dyDescent="0.3">
      <c r="A5069" s="2">
        <v>41347</v>
      </c>
      <c r="B5069">
        <v>156.729996</v>
      </c>
      <c r="C5069">
        <v>135.750046</v>
      </c>
      <c r="D5069">
        <v>126329900</v>
      </c>
      <c r="E5069" s="3">
        <f t="shared" si="869"/>
        <v>5.3239386269636757E-3</v>
      </c>
      <c r="F5069" s="4">
        <f t="shared" si="860"/>
        <v>6.9668400255074505E-3</v>
      </c>
      <c r="G5069" s="4">
        <f t="shared" si="861"/>
        <v>1.4138700702880271E-3</v>
      </c>
      <c r="H5069" s="4">
        <f t="shared" si="862"/>
        <v>3.1156655770802059E-2</v>
      </c>
      <c r="I5069" s="4">
        <f t="shared" si="863"/>
        <v>2.8660458342225192E-2</v>
      </c>
      <c r="J5069" s="4">
        <f t="shared" si="864"/>
        <v>3.247680354355964E-2</v>
      </c>
      <c r="L5069" s="5">
        <f>_xlfn.STDEV.S($E$3:E5069)</f>
        <v>1.2355903866009653E-2</v>
      </c>
      <c r="M5069">
        <f t="shared" si="865"/>
        <v>3.2476896591365656E-2</v>
      </c>
      <c r="N5069" s="6">
        <f t="shared" si="859"/>
        <v>3.3029806918165594E-2</v>
      </c>
      <c r="O5069">
        <f t="shared" si="866"/>
        <v>-2.4691614666635942E-4</v>
      </c>
      <c r="P5069">
        <f t="shared" si="867"/>
        <v>6.0967583484563107E-8</v>
      </c>
      <c r="Q5069">
        <f t="shared" si="868"/>
        <v>8.5298350179795719E-5</v>
      </c>
    </row>
    <row r="5070" spans="1:17" x14ac:dyDescent="0.3">
      <c r="A5070" s="2">
        <v>41348</v>
      </c>
      <c r="B5070">
        <v>155.83000200000001</v>
      </c>
      <c r="C5070">
        <v>135.570831</v>
      </c>
      <c r="D5070">
        <v>138601100</v>
      </c>
      <c r="E5070" s="3">
        <f t="shared" si="869"/>
        <v>-5.7423213358596126E-3</v>
      </c>
      <c r="F5070" s="4">
        <f t="shared" si="860"/>
        <v>7.119398613552123E-3</v>
      </c>
      <c r="G5070" s="4">
        <f t="shared" si="861"/>
        <v>1.1727961803366202E-3</v>
      </c>
      <c r="H5070" s="4">
        <f t="shared" si="862"/>
        <v>3.1838918517640605E-2</v>
      </c>
      <c r="I5070" s="4">
        <f t="shared" si="863"/>
        <v>2.3719107435471676E-2</v>
      </c>
      <c r="J5070" s="4">
        <f t="shared" si="864"/>
        <v>3.1317819599816055E-2</v>
      </c>
      <c r="L5070" s="5">
        <f>_xlfn.STDEV.S($E$3:E5070)</f>
        <v>1.2354978738343609E-2</v>
      </c>
      <c r="M5070">
        <f t="shared" si="865"/>
        <v>2.6750990927034615E-2</v>
      </c>
      <c r="N5070" s="6">
        <f t="shared" si="859"/>
        <v>2.7325174889714754E-2</v>
      </c>
      <c r="O5070">
        <f t="shared" si="866"/>
        <v>-5.7259056643310415E-3</v>
      </c>
      <c r="P5070">
        <f t="shared" si="867"/>
        <v>3.2785995676818302E-5</v>
      </c>
      <c r="Q5070">
        <f t="shared" si="868"/>
        <v>8.6384239532455236E-5</v>
      </c>
    </row>
    <row r="5071" spans="1:17" x14ac:dyDescent="0.3">
      <c r="A5071" s="2">
        <v>41351</v>
      </c>
      <c r="B5071">
        <v>154.970001</v>
      </c>
      <c r="C5071">
        <v>134.82264699999999</v>
      </c>
      <c r="D5071">
        <v>126704300</v>
      </c>
      <c r="E5071" s="3">
        <f t="shared" si="869"/>
        <v>-5.5188409738967659E-3</v>
      </c>
      <c r="F5071" s="4">
        <f t="shared" si="860"/>
        <v>7.2532394219438218E-3</v>
      </c>
      <c r="G5071" s="4">
        <f t="shared" si="861"/>
        <v>8.6122790682796114E-4</v>
      </c>
      <c r="H5071" s="4">
        <f t="shared" si="862"/>
        <v>3.2437472809095334E-2</v>
      </c>
      <c r="I5071" s="4">
        <f t="shared" si="863"/>
        <v>1.7366214589950246E-2</v>
      </c>
      <c r="J5071" s="4">
        <f t="shared" si="864"/>
        <v>2.3939527783581216E-2</v>
      </c>
      <c r="L5071" s="5">
        <f>_xlfn.STDEV.S($E$3:E5071)</f>
        <v>1.235403253294011E-2</v>
      </c>
      <c r="M5071">
        <f t="shared" si="865"/>
        <v>1.9405321157602365E-2</v>
      </c>
      <c r="N5071" s="6">
        <f t="shared" si="859"/>
        <v>1.9997031549024102E-2</v>
      </c>
      <c r="O5071">
        <f t="shared" si="866"/>
        <v>-7.3456697694322497E-3</v>
      </c>
      <c r="P5071">
        <f t="shared" si="867"/>
        <v>5.3958864361550841E-5</v>
      </c>
      <c r="Q5071">
        <f t="shared" si="868"/>
        <v>8.8692616803912982E-5</v>
      </c>
    </row>
    <row r="5072" spans="1:17" x14ac:dyDescent="0.3">
      <c r="A5072" s="2">
        <v>41352</v>
      </c>
      <c r="B5072">
        <v>154.61000100000001</v>
      </c>
      <c r="C5072">
        <v>134.509445</v>
      </c>
      <c r="D5072">
        <v>167567300</v>
      </c>
      <c r="E5072" s="3">
        <f t="shared" si="869"/>
        <v>-2.3230302489317678E-3</v>
      </c>
      <c r="F5072" s="4">
        <f t="shared" si="860"/>
        <v>7.283570928125321E-3</v>
      </c>
      <c r="G5072" s="4">
        <f t="shared" si="861"/>
        <v>7.2304899014586776E-4</v>
      </c>
      <c r="H5072" s="4">
        <f t="shared" si="862"/>
        <v>3.2573119428458905E-2</v>
      </c>
      <c r="I5072" s="4">
        <f t="shared" si="863"/>
        <v>1.4560744031514306E-2</v>
      </c>
      <c r="J5072" s="4">
        <f t="shared" si="864"/>
        <v>2.0687914014970943E-2</v>
      </c>
      <c r="L5072" s="5">
        <f>_xlfn.STDEV.S($E$3:E5072)</f>
        <v>1.235286986516701E-2</v>
      </c>
      <c r="M5072">
        <f t="shared" si="865"/>
        <v>1.6168301656324869E-2</v>
      </c>
      <c r="N5072" s="6">
        <f t="shared" si="859"/>
        <v>1.6763067015860056E-2</v>
      </c>
      <c r="O5072">
        <f t="shared" si="866"/>
        <v>-3.2370195012774959E-3</v>
      </c>
      <c r="P5072">
        <f t="shared" si="867"/>
        <v>1.0478295251650808E-5</v>
      </c>
      <c r="Q5072">
        <f t="shared" si="868"/>
        <v>8.6810378054981435E-5</v>
      </c>
    </row>
    <row r="5073" spans="1:17" x14ac:dyDescent="0.3">
      <c r="A5073" s="2">
        <v>41353</v>
      </c>
      <c r="B5073">
        <v>155.69000199999999</v>
      </c>
      <c r="C5073">
        <v>135.44901999999999</v>
      </c>
      <c r="D5073">
        <v>113759300</v>
      </c>
      <c r="E5073" s="3">
        <f t="shared" si="869"/>
        <v>6.9853243193496173E-3</v>
      </c>
      <c r="F5073" s="4">
        <f t="shared" si="860"/>
        <v>7.3998978987558127E-3</v>
      </c>
      <c r="G5073" s="4">
        <f t="shared" si="861"/>
        <v>9.8675274064043204E-4</v>
      </c>
      <c r="H5073" s="4">
        <f t="shared" si="862"/>
        <v>3.3093349456351707E-2</v>
      </c>
      <c r="I5073" s="4">
        <f t="shared" si="863"/>
        <v>1.9921154097092053E-2</v>
      </c>
      <c r="J5073" s="4">
        <f t="shared" si="864"/>
        <v>2.6872612987205446E-2</v>
      </c>
      <c r="L5073" s="5">
        <f>_xlfn.STDEV.S($E$3:E5073)</f>
        <v>1.2352005741945071E-2</v>
      </c>
      <c r="M5073">
        <f t="shared" si="865"/>
        <v>2.2325885851212712E-2</v>
      </c>
      <c r="N5073" s="6">
        <f t="shared" si="859"/>
        <v>2.2943364292601132E-2</v>
      </c>
      <c r="O5073">
        <f t="shared" si="866"/>
        <v>6.1575841948878426E-3</v>
      </c>
      <c r="P5073">
        <f t="shared" si="867"/>
        <v>3.7915843117132559E-5</v>
      </c>
      <c r="Q5073">
        <f t="shared" si="868"/>
        <v>8.8413460688148662E-5</v>
      </c>
    </row>
    <row r="5074" spans="1:17" x14ac:dyDescent="0.3">
      <c r="A5074" s="2">
        <v>41354</v>
      </c>
      <c r="B5074">
        <v>154.36000100000001</v>
      </c>
      <c r="C5074">
        <v>134.291901</v>
      </c>
      <c r="D5074">
        <v>128605000</v>
      </c>
      <c r="E5074" s="3">
        <f t="shared" si="869"/>
        <v>-8.5426230516715274E-3</v>
      </c>
      <c r="F5074" s="4">
        <f t="shared" si="860"/>
        <v>7.652798152751117E-3</v>
      </c>
      <c r="G5074" s="4">
        <f t="shared" si="861"/>
        <v>6.6672143416116167E-4</v>
      </c>
      <c r="H5074" s="4">
        <f t="shared" si="862"/>
        <v>3.4224353775272637E-2</v>
      </c>
      <c r="I5074" s="4">
        <f t="shared" si="863"/>
        <v>1.3419225823098291E-2</v>
      </c>
      <c r="J5074" s="4">
        <f t="shared" si="864"/>
        <v>1.9305056318330793E-2</v>
      </c>
      <c r="L5074" s="5">
        <f>_xlfn.STDEV.S($E$3:E5074)</f>
        <v>1.2351415504985903E-2</v>
      </c>
      <c r="M5074">
        <f t="shared" si="865"/>
        <v>1.4791926797765255E-2</v>
      </c>
      <c r="N5074" s="6">
        <f t="shared" si="859"/>
        <v>1.544758253003975E-2</v>
      </c>
      <c r="O5074">
        <f t="shared" si="866"/>
        <v>-7.5339590534474563E-3</v>
      </c>
      <c r="P5074">
        <f t="shared" si="867"/>
        <v>5.6760539019022889E-5</v>
      </c>
      <c r="Q5074">
        <f t="shared" si="868"/>
        <v>9.0869549976420715E-5</v>
      </c>
    </row>
    <row r="5075" spans="1:17" x14ac:dyDescent="0.3">
      <c r="A5075" s="2">
        <v>41355</v>
      </c>
      <c r="B5075">
        <v>155.60000600000001</v>
      </c>
      <c r="C5075">
        <v>135.370712</v>
      </c>
      <c r="D5075">
        <v>111163600</v>
      </c>
      <c r="E5075" s="3">
        <f t="shared" si="869"/>
        <v>8.0332015545918622E-3</v>
      </c>
      <c r="F5075" s="4">
        <f t="shared" si="860"/>
        <v>7.6754328696441703E-3</v>
      </c>
      <c r="G5075" s="4">
        <f t="shared" si="861"/>
        <v>6.9014021175162199E-4</v>
      </c>
      <c r="H5075" s="4">
        <f t="shared" si="862"/>
        <v>3.4325579306521296E-2</v>
      </c>
      <c r="I5075" s="4">
        <f t="shared" si="863"/>
        <v>1.3893675832445052E-2</v>
      </c>
      <c r="J5075" s="4">
        <f t="shared" si="864"/>
        <v>1.9850263534642032E-2</v>
      </c>
      <c r="L5075" s="5">
        <f>_xlfn.STDEV.S($E$3:E5075)</f>
        <v>1.2350672124929501E-2</v>
      </c>
      <c r="M5075">
        <f t="shared" si="865"/>
        <v>1.5334460032626477E-2</v>
      </c>
      <c r="N5075" s="6">
        <f t="shared" si="859"/>
        <v>1.599431128705775E-2</v>
      </c>
      <c r="O5075">
        <f t="shared" si="866"/>
        <v>5.4253323486122204E-4</v>
      </c>
      <c r="P5075">
        <f t="shared" si="867"/>
        <v>2.9434231092898189E-7</v>
      </c>
      <c r="Q5075">
        <f t="shared" si="868"/>
        <v>8.8722819857781161E-5</v>
      </c>
    </row>
    <row r="5076" spans="1:17" x14ac:dyDescent="0.3">
      <c r="A5076" s="2">
        <v>41358</v>
      </c>
      <c r="B5076">
        <v>154.949997</v>
      </c>
      <c r="C5076">
        <v>134.80522199999999</v>
      </c>
      <c r="D5076">
        <v>151322300</v>
      </c>
      <c r="E5076" s="3">
        <f t="shared" si="869"/>
        <v>-4.1774355715642475E-3</v>
      </c>
      <c r="F5076" s="4">
        <f t="shared" si="860"/>
        <v>7.2103607189281643E-3</v>
      </c>
      <c r="G5076" s="4">
        <f t="shared" si="861"/>
        <v>1.0503961160449073E-3</v>
      </c>
      <c r="H5076" s="4">
        <f t="shared" si="862"/>
        <v>3.2245713419635259E-2</v>
      </c>
      <c r="I5076" s="4">
        <f t="shared" si="863"/>
        <v>2.1218882505547265E-2</v>
      </c>
      <c r="J5076" s="4">
        <f t="shared" si="864"/>
        <v>2.8407230252786464E-2</v>
      </c>
      <c r="L5076" s="5">
        <f>_xlfn.STDEV.S($E$3:E5076)</f>
        <v>1.2349616564617043E-2</v>
      </c>
      <c r="M5076">
        <f t="shared" si="865"/>
        <v>2.3853581970492338E-2</v>
      </c>
      <c r="N5076" s="6">
        <f t="shared" si="859"/>
        <v>2.4440316962938802E-2</v>
      </c>
      <c r="O5076">
        <f t="shared" si="866"/>
        <v>8.5191219378658607E-3</v>
      </c>
      <c r="P5076">
        <f t="shared" si="867"/>
        <v>7.2575438592227372E-5</v>
      </c>
      <c r="Q5076">
        <f t="shared" si="868"/>
        <v>8.4702325371586556E-5</v>
      </c>
    </row>
    <row r="5077" spans="1:17" x14ac:dyDescent="0.3">
      <c r="A5077" s="2">
        <v>41359</v>
      </c>
      <c r="B5077">
        <v>156.19000199999999</v>
      </c>
      <c r="C5077">
        <v>135.884018</v>
      </c>
      <c r="D5077">
        <v>86856600</v>
      </c>
      <c r="E5077" s="3">
        <f t="shared" si="869"/>
        <v>8.0026139013089637E-3</v>
      </c>
      <c r="F5077" s="4">
        <f t="shared" si="860"/>
        <v>7.1752354230534138E-3</v>
      </c>
      <c r="G5077" s="4">
        <f t="shared" si="861"/>
        <v>1.6626408204939097E-3</v>
      </c>
      <c r="H5077" s="4">
        <f t="shared" si="862"/>
        <v>3.2088628321023792E-2</v>
      </c>
      <c r="I5077" s="4">
        <f t="shared" si="863"/>
        <v>3.3783324411204241E-2</v>
      </c>
      <c r="J5077" s="4">
        <f t="shared" si="864"/>
        <v>4.297757208601749E-2</v>
      </c>
      <c r="L5077" s="5">
        <f>_xlfn.STDEV.S($E$3:E5077)</f>
        <v>1.2348869891329902E-2</v>
      </c>
      <c r="M5077">
        <f t="shared" si="865"/>
        <v>3.8359287838841752E-2</v>
      </c>
      <c r="N5077" s="6">
        <f t="shared" si="859"/>
        <v>3.8948333519550848E-2</v>
      </c>
      <c r="O5077">
        <f t="shared" si="866"/>
        <v>1.4505705868349414E-2</v>
      </c>
      <c r="P5077">
        <f t="shared" si="867"/>
        <v>2.1041550273906661E-4</v>
      </c>
      <c r="Q5077">
        <f t="shared" si="868"/>
        <v>8.6702432945971931E-5</v>
      </c>
    </row>
    <row r="5078" spans="1:17" x14ac:dyDescent="0.3">
      <c r="A5078" s="2">
        <v>41360</v>
      </c>
      <c r="B5078">
        <v>156.19000199999999</v>
      </c>
      <c r="C5078">
        <v>135.884018</v>
      </c>
      <c r="D5078">
        <v>99950600</v>
      </c>
      <c r="E5078" s="3">
        <f t="shared" si="869"/>
        <v>0</v>
      </c>
      <c r="F5078" s="4">
        <f t="shared" si="860"/>
        <v>6.9592578460170081E-3</v>
      </c>
      <c r="G5078" s="4">
        <f t="shared" si="861"/>
        <v>1.2377432815608121E-3</v>
      </c>
      <c r="H5078" s="4">
        <f t="shared" si="862"/>
        <v>3.1122747233285591E-2</v>
      </c>
      <c r="I5078" s="4">
        <f t="shared" si="863"/>
        <v>2.5048120355535053E-2</v>
      </c>
      <c r="J5078" s="4">
        <f t="shared" si="864"/>
        <v>3.2883105238851185E-2</v>
      </c>
      <c r="L5078" s="5">
        <f>_xlfn.STDEV.S($E$3:E5078)</f>
        <v>1.2347654042510463E-2</v>
      </c>
      <c r="M5078">
        <f t="shared" si="865"/>
        <v>2.8309981093620287E-2</v>
      </c>
      <c r="N5078" s="6">
        <f t="shared" si="859"/>
        <v>2.8859072719092937E-2</v>
      </c>
      <c r="O5078">
        <f t="shared" si="866"/>
        <v>-1.0049306745221465E-2</v>
      </c>
      <c r="P5078">
        <f t="shared" si="867"/>
        <v>1.0098856605955364E-4</v>
      </c>
      <c r="Q5078">
        <f t="shared" si="868"/>
        <v>8.8549328460458453E-5</v>
      </c>
    </row>
    <row r="5079" spans="1:17" x14ac:dyDescent="0.3">
      <c r="A5079" s="2">
        <v>41361</v>
      </c>
      <c r="B5079">
        <v>156.66999799999999</v>
      </c>
      <c r="C5079">
        <v>136.30162000000001</v>
      </c>
      <c r="D5079">
        <v>102932800</v>
      </c>
      <c r="E5079" s="3">
        <f t="shared" si="869"/>
        <v>3.0731544519730924E-3</v>
      </c>
      <c r="F5079" s="4">
        <f t="shared" si="860"/>
        <v>5.3807936702130153E-3</v>
      </c>
      <c r="G5079" s="4">
        <f t="shared" si="861"/>
        <v>2.1986161239602319E-3</v>
      </c>
      <c r="H5079" s="4">
        <f t="shared" si="862"/>
        <v>2.4063640838993778E-2</v>
      </c>
      <c r="I5079" s="4">
        <f t="shared" si="863"/>
        <v>4.4902995762722053E-2</v>
      </c>
      <c r="J5079" s="4">
        <f t="shared" si="864"/>
        <v>5.6152840469157361E-2</v>
      </c>
      <c r="L5079" s="5">
        <f>_xlfn.STDEV.S($E$3:E5079)</f>
        <v>1.2346497899822012E-2</v>
      </c>
      <c r="M5079">
        <f t="shared" si="865"/>
        <v>5.1476496644295253E-2</v>
      </c>
      <c r="N5079" s="6">
        <f t="shared" si="859"/>
        <v>5.1810181501328545E-2</v>
      </c>
      <c r="O5079">
        <f t="shared" si="866"/>
        <v>2.3166515550674966E-2</v>
      </c>
      <c r="P5079">
        <f t="shared" si="867"/>
        <v>5.3668744275966508E-4</v>
      </c>
      <c r="Q5079">
        <f t="shared" si="868"/>
        <v>8.4986605929099284E-5</v>
      </c>
    </row>
    <row r="5080" spans="1:17" x14ac:dyDescent="0.3">
      <c r="A5080" s="2">
        <v>41365</v>
      </c>
      <c r="B5080">
        <v>156.050003</v>
      </c>
      <c r="C5080">
        <v>135.76226800000001</v>
      </c>
      <c r="D5080">
        <v>99194100</v>
      </c>
      <c r="E5080" s="3">
        <f t="shared" si="869"/>
        <v>-3.9573307456095552E-3</v>
      </c>
      <c r="F5080" s="4">
        <f t="shared" si="860"/>
        <v>5.428004814175021E-3</v>
      </c>
      <c r="G5080" s="4">
        <f t="shared" si="861"/>
        <v>1.7289206815628482E-3</v>
      </c>
      <c r="H5080" s="4">
        <f t="shared" si="862"/>
        <v>2.4274775493382923E-2</v>
      </c>
      <c r="I5080" s="4">
        <f t="shared" si="863"/>
        <v>3.5152290396517127E-2</v>
      </c>
      <c r="J5080" s="4">
        <f t="shared" si="864"/>
        <v>4.4821444721957704E-2</v>
      </c>
      <c r="L5080" s="5">
        <f>_xlfn.STDEV.S($E$3:E5080)</f>
        <v>1.2345428288840176E-2</v>
      </c>
      <c r="M5080">
        <f t="shared" si="865"/>
        <v>4.0194632977079536E-2</v>
      </c>
      <c r="N5080" s="6">
        <f t="shared" si="859"/>
        <v>4.0530667084858196E-2</v>
      </c>
      <c r="O5080">
        <f t="shared" si="866"/>
        <v>-1.1281863667215716E-2</v>
      </c>
      <c r="P5080">
        <f t="shared" si="867"/>
        <v>1.2728044780564206E-4</v>
      </c>
      <c r="Q5080">
        <f t="shared" si="868"/>
        <v>8.933426948675379E-5</v>
      </c>
    </row>
    <row r="5081" spans="1:17" x14ac:dyDescent="0.3">
      <c r="A5081" s="2">
        <v>41366</v>
      </c>
      <c r="B5081">
        <v>156.820007</v>
      </c>
      <c r="C5081">
        <v>136.432129</v>
      </c>
      <c r="D5081">
        <v>101504300</v>
      </c>
      <c r="E5081" s="3">
        <f t="shared" si="869"/>
        <v>4.9343414623324033E-3</v>
      </c>
      <c r="F5081" s="4">
        <f t="shared" si="860"/>
        <v>4.9440888366449652E-3</v>
      </c>
      <c r="G5081" s="4">
        <f t="shared" si="861"/>
        <v>1.3957042282703568E-3</v>
      </c>
      <c r="H5081" s="4">
        <f t="shared" si="862"/>
        <v>2.2110637451071991E-2</v>
      </c>
      <c r="I5081" s="4">
        <f t="shared" si="863"/>
        <v>2.8287320641448899E-2</v>
      </c>
      <c r="J5081" s="4">
        <f t="shared" si="864"/>
        <v>3.6913026076089706E-2</v>
      </c>
      <c r="L5081" s="5">
        <f>_xlfn.STDEV.S($E$3:E5081)</f>
        <v>1.2344382027280167E-2</v>
      </c>
      <c r="M5081">
        <f t="shared" si="865"/>
        <v>3.2321788366222529E-2</v>
      </c>
      <c r="N5081" s="6">
        <f t="shared" ref="N5081:N5144" si="870">(AVERAGE(E5059:E5081)+1)^23-1</f>
        <v>3.2598887602220072E-2</v>
      </c>
      <c r="O5081">
        <f t="shared" si="866"/>
        <v>-7.8728446108570077E-3</v>
      </c>
      <c r="P5081">
        <f t="shared" si="867"/>
        <v>6.1981682266700223E-5</v>
      </c>
      <c r="Q5081">
        <f t="shared" si="868"/>
        <v>8.5364583499779857E-5</v>
      </c>
    </row>
    <row r="5082" spans="1:17" x14ac:dyDescent="0.3">
      <c r="A5082" s="2">
        <v>41367</v>
      </c>
      <c r="B5082">
        <v>155.229996</v>
      </c>
      <c r="C5082">
        <v>135.04885899999999</v>
      </c>
      <c r="D5082">
        <v>154167400</v>
      </c>
      <c r="E5082" s="3">
        <f t="shared" si="869"/>
        <v>-1.0139082572544478E-2</v>
      </c>
      <c r="F5082" s="4">
        <f t="shared" ref="F5082:F5145" si="871">_xlfn.STDEV.S(E5060:E5082)</f>
        <v>5.4629363475830143E-3</v>
      </c>
      <c r="G5082" s="4">
        <f t="shared" ref="G5082:G5145" si="872">AVERAGE(E5060:E5082)</f>
        <v>1.0407386046045284E-3</v>
      </c>
      <c r="H5082" s="4">
        <f t="shared" ref="H5082:H5145" si="873">F5082*SQRT(20)</f>
        <v>2.4430994059900079E-2</v>
      </c>
      <c r="I5082" s="4">
        <f t="shared" ref="I5082:I5145" si="874">(G5082+1)^20-1</f>
        <v>2.1021858874396671E-2</v>
      </c>
      <c r="J5082" s="4">
        <f t="shared" ref="J5082:J5145" si="875">C5082/C5059-1</f>
        <v>2.8431125381823019E-2</v>
      </c>
      <c r="L5082" s="5">
        <f>_xlfn.STDEV.S($E$3:E5082)</f>
        <v>1.2344040116066449E-2</v>
      </c>
      <c r="M5082">
        <f t="shared" ref="M5082:M5145" si="876">(B5082-B5059)/B5059</f>
        <v>2.3877019827999266E-2</v>
      </c>
      <c r="N5082" s="6">
        <f t="shared" si="870"/>
        <v>2.4213028338561982E-2</v>
      </c>
      <c r="O5082">
        <f t="shared" si="866"/>
        <v>-8.4447685382232629E-3</v>
      </c>
      <c r="P5082">
        <f t="shared" si="867"/>
        <v>7.1314115664165463E-5</v>
      </c>
      <c r="Q5082">
        <f t="shared" si="868"/>
        <v>8.5900148453386073E-5</v>
      </c>
    </row>
    <row r="5083" spans="1:17" x14ac:dyDescent="0.3">
      <c r="A5083" s="2">
        <v>41368</v>
      </c>
      <c r="B5083">
        <v>155.86000100000001</v>
      </c>
      <c r="C5083">
        <v>135.59695400000001</v>
      </c>
      <c r="D5083">
        <v>131885000</v>
      </c>
      <c r="E5083" s="3">
        <f t="shared" si="869"/>
        <v>4.058526162688425E-3</v>
      </c>
      <c r="F5083" s="4">
        <f t="shared" si="871"/>
        <v>5.4794980268949578E-3</v>
      </c>
      <c r="G5083" s="4">
        <f t="shared" si="872"/>
        <v>1.0738077651288483E-3</v>
      </c>
      <c r="H5083" s="4">
        <f t="shared" si="873"/>
        <v>2.4505060141426196E-2</v>
      </c>
      <c r="I5083" s="4">
        <f t="shared" si="874"/>
        <v>2.1696655270256437E-2</v>
      </c>
      <c r="J5083" s="4">
        <f t="shared" si="875"/>
        <v>2.921069553974176E-2</v>
      </c>
      <c r="L5083" s="5">
        <f>_xlfn.STDEV.S($E$3:E5083)</f>
        <v>1.2342936247112572E-2</v>
      </c>
      <c r="M5083">
        <f t="shared" si="876"/>
        <v>2.4653211329608758E-2</v>
      </c>
      <c r="N5083" s="6">
        <f t="shared" si="870"/>
        <v>2.49915081835832E-2</v>
      </c>
      <c r="O5083">
        <f t="shared" ref="O5083:O5146" si="877">M5083-M5082</f>
        <v>7.7619150160949252E-4</v>
      </c>
      <c r="P5083">
        <f t="shared" ref="P5083:P5146" si="878">O5083^2</f>
        <v>6.0247324717079879E-7</v>
      </c>
      <c r="Q5083">
        <f t="shared" si="868"/>
        <v>8.5029385494777893E-5</v>
      </c>
    </row>
    <row r="5084" spans="1:17" x14ac:dyDescent="0.3">
      <c r="A5084" s="2">
        <v>41369</v>
      </c>
      <c r="B5084">
        <v>155.16000399999999</v>
      </c>
      <c r="C5084">
        <v>134.98791499999999</v>
      </c>
      <c r="D5084">
        <v>159666000</v>
      </c>
      <c r="E5084" s="3">
        <f t="shared" si="869"/>
        <v>-4.4911907834520592E-3</v>
      </c>
      <c r="F5084" s="4">
        <f t="shared" si="871"/>
        <v>5.5154913678722587E-3</v>
      </c>
      <c r="G5084" s="4">
        <f t="shared" si="872"/>
        <v>6.4701364738631425E-4</v>
      </c>
      <c r="H5084" s="4">
        <f t="shared" si="873"/>
        <v>2.466602725575134E-2</v>
      </c>
      <c r="I5084" s="4">
        <f t="shared" si="874"/>
        <v>1.3020121641114102E-2</v>
      </c>
      <c r="J5084" s="4">
        <f t="shared" si="875"/>
        <v>1.9160975281827586E-2</v>
      </c>
      <c r="L5084" s="5">
        <f>_xlfn.STDEV.S($E$3:E5084)</f>
        <v>1.2341906509313575E-2</v>
      </c>
      <c r="M5084">
        <f t="shared" si="876"/>
        <v>1.464822148375907E-2</v>
      </c>
      <c r="N5084" s="6">
        <f t="shared" si="870"/>
        <v>1.4987707678524087E-2</v>
      </c>
      <c r="O5084">
        <f t="shared" si="877"/>
        <v>-1.0004989845849688E-2</v>
      </c>
      <c r="P5084">
        <f t="shared" si="878"/>
        <v>1.0009982181555536E-4</v>
      </c>
      <c r="Q5084">
        <f t="shared" si="868"/>
        <v>8.9295479005218443E-5</v>
      </c>
    </row>
    <row r="5085" spans="1:17" x14ac:dyDescent="0.3">
      <c r="A5085" s="2">
        <v>41372</v>
      </c>
      <c r="B5085">
        <v>156.21000699999999</v>
      </c>
      <c r="C5085">
        <v>135.90145899999999</v>
      </c>
      <c r="D5085">
        <v>86571200</v>
      </c>
      <c r="E5085" s="3">
        <f t="shared" si="869"/>
        <v>6.7672272037322401E-3</v>
      </c>
      <c r="F5085" s="4">
        <f t="shared" si="871"/>
        <v>5.3826949224482163E-3</v>
      </c>
      <c r="G5085" s="4">
        <f t="shared" si="872"/>
        <v>5.517235173032115E-4</v>
      </c>
      <c r="H5085" s="4">
        <f t="shared" si="873"/>
        <v>2.407214349747434E-2</v>
      </c>
      <c r="I5085" s="4">
        <f t="shared" si="874"/>
        <v>1.1092498031459064E-2</v>
      </c>
      <c r="J5085" s="4">
        <f t="shared" si="875"/>
        <v>1.6947453145677915E-2</v>
      </c>
      <c r="L5085" s="5">
        <f>_xlfn.STDEV.S($E$3:E5085)</f>
        <v>1.2341023042237447E-2</v>
      </c>
      <c r="M5085">
        <f t="shared" si="876"/>
        <v>1.2444190077835964E-2</v>
      </c>
      <c r="N5085" s="6">
        <f t="shared" si="870"/>
        <v>1.276695205541345E-2</v>
      </c>
      <c r="O5085">
        <f t="shared" si="877"/>
        <v>-2.2040314059231063E-3</v>
      </c>
      <c r="P5085">
        <f t="shared" si="878"/>
        <v>4.8577544382953845E-6</v>
      </c>
      <c r="Q5085">
        <f t="shared" si="868"/>
        <v>8.2023160416327002E-5</v>
      </c>
    </row>
    <row r="5086" spans="1:17" x14ac:dyDescent="0.3">
      <c r="A5086" s="2">
        <v>41373</v>
      </c>
      <c r="B5086">
        <v>156.75</v>
      </c>
      <c r="C5086">
        <v>136.371216</v>
      </c>
      <c r="D5086">
        <v>101922200</v>
      </c>
      <c r="E5086" s="3">
        <f t="shared" si="869"/>
        <v>3.4568399961727447E-3</v>
      </c>
      <c r="F5086" s="4">
        <f t="shared" si="871"/>
        <v>5.4146624354031491E-3</v>
      </c>
      <c r="G5086" s="4">
        <f t="shared" si="872"/>
        <v>6.4284183303324168E-4</v>
      </c>
      <c r="H5086" s="4">
        <f t="shared" si="873"/>
        <v>2.4215106561552013E-2</v>
      </c>
      <c r="I5086" s="4">
        <f t="shared" si="874"/>
        <v>1.2935657000792578E-2</v>
      </c>
      <c r="J5086" s="4">
        <f t="shared" si="875"/>
        <v>1.9075515669508381E-2</v>
      </c>
      <c r="L5086" s="5">
        <f>_xlfn.STDEV.S($E$3:E5086)</f>
        <v>1.2339887170497004E-2</v>
      </c>
      <c r="M5086">
        <f t="shared" si="876"/>
        <v>1.4563106796116505E-2</v>
      </c>
      <c r="N5086" s="6">
        <f t="shared" si="870"/>
        <v>1.4890385287032126E-2</v>
      </c>
      <c r="O5086">
        <f t="shared" si="877"/>
        <v>2.1189167182805412E-3</v>
      </c>
      <c r="P5086">
        <f t="shared" si="878"/>
        <v>4.4898080590087781E-6</v>
      </c>
      <c r="Q5086">
        <f t="shared" si="868"/>
        <v>8.1542047893416852E-5</v>
      </c>
    </row>
    <row r="5087" spans="1:17" x14ac:dyDescent="0.3">
      <c r="A5087" s="2">
        <v>41374</v>
      </c>
      <c r="B5087">
        <v>158.66999799999999</v>
      </c>
      <c r="C5087">
        <v>138.041595</v>
      </c>
      <c r="D5087">
        <v>135711100</v>
      </c>
      <c r="E5087" s="3">
        <f t="shared" si="869"/>
        <v>1.2248791068580456E-2</v>
      </c>
      <c r="F5087" s="4">
        <f t="shared" si="871"/>
        <v>5.9299060812636204E-3</v>
      </c>
      <c r="G5087" s="4">
        <f t="shared" si="872"/>
        <v>1.0966026941830055E-3</v>
      </c>
      <c r="H5087" s="4">
        <f t="shared" si="873"/>
        <v>2.6519346195789696E-2</v>
      </c>
      <c r="I5087" s="4">
        <f t="shared" si="874"/>
        <v>2.2162046358383813E-2</v>
      </c>
      <c r="J5087" s="4">
        <f t="shared" si="875"/>
        <v>2.969156357357039E-2</v>
      </c>
      <c r="L5087" s="5">
        <f>_xlfn.STDEV.S($E$3:E5087)</f>
        <v>1.2339806237466423E-2</v>
      </c>
      <c r="M5087">
        <f t="shared" si="876"/>
        <v>2.513243975405368E-2</v>
      </c>
      <c r="N5087" s="6">
        <f t="shared" si="870"/>
        <v>2.5528452232579824E-2</v>
      </c>
      <c r="O5087">
        <f t="shared" si="877"/>
        <v>1.0569332957937175E-2</v>
      </c>
      <c r="P5087">
        <f t="shared" si="878"/>
        <v>1.1171079917573699E-4</v>
      </c>
      <c r="Q5087">
        <f t="shared" si="868"/>
        <v>8.3140105341598719E-5</v>
      </c>
    </row>
    <row r="5088" spans="1:17" x14ac:dyDescent="0.3">
      <c r="A5088" s="2">
        <v>41375</v>
      </c>
      <c r="B5088">
        <v>159.19000199999999</v>
      </c>
      <c r="C5088">
        <v>138.49400299999999</v>
      </c>
      <c r="D5088">
        <v>110142500</v>
      </c>
      <c r="E5088" s="3">
        <f t="shared" si="869"/>
        <v>3.2772673256100671E-3</v>
      </c>
      <c r="F5088" s="4">
        <f t="shared" si="871"/>
        <v>5.9094799824560241E-3</v>
      </c>
      <c r="G5088" s="4">
        <f t="shared" si="872"/>
        <v>1.0536953509114346E-3</v>
      </c>
      <c r="H5088" s="4">
        <f t="shared" si="873"/>
        <v>2.6427997904891871E-2</v>
      </c>
      <c r="I5088" s="4">
        <f t="shared" si="874"/>
        <v>2.1286198725573913E-2</v>
      </c>
      <c r="J5088" s="4">
        <f t="shared" si="875"/>
        <v>2.8679649507651117E-2</v>
      </c>
      <c r="L5088" s="5">
        <f>_xlfn.STDEV.S($E$3:E5088)</f>
        <v>1.2338662097746294E-2</v>
      </c>
      <c r="M5088">
        <f t="shared" si="876"/>
        <v>2.4125064023094906E-2</v>
      </c>
      <c r="N5088" s="6">
        <f t="shared" si="870"/>
        <v>2.4517975201218567E-2</v>
      </c>
      <c r="O5088">
        <f t="shared" si="877"/>
        <v>-1.007375730958774E-3</v>
      </c>
      <c r="P5088">
        <f t="shared" si="878"/>
        <v>1.0148058633247243E-6</v>
      </c>
      <c r="Q5088">
        <f t="shared" si="868"/>
        <v>7.19870174123654E-5</v>
      </c>
    </row>
    <row r="5089" spans="1:17" x14ac:dyDescent="0.3">
      <c r="A5089" s="2">
        <v>41376</v>
      </c>
      <c r="B5089">
        <v>158.800003</v>
      </c>
      <c r="C5089">
        <v>138.154709</v>
      </c>
      <c r="D5089">
        <v>116359900</v>
      </c>
      <c r="E5089" s="3">
        <f t="shared" si="869"/>
        <v>-2.4498963194936607E-3</v>
      </c>
      <c r="F5089" s="4">
        <f t="shared" si="871"/>
        <v>5.9212399849065366E-3</v>
      </c>
      <c r="G5089" s="4">
        <f t="shared" si="872"/>
        <v>7.8214953529942566E-4</v>
      </c>
      <c r="H5089" s="4">
        <f t="shared" si="873"/>
        <v>2.6480590234681689E-2</v>
      </c>
      <c r="I5089" s="4">
        <f t="shared" si="874"/>
        <v>1.5759771998138383E-2</v>
      </c>
      <c r="J5089" s="4">
        <f t="shared" si="875"/>
        <v>2.2279653577476077E-2</v>
      </c>
      <c r="L5089" s="5">
        <f>_xlfn.STDEV.S($E$3:E5089)</f>
        <v>1.2337510566588602E-2</v>
      </c>
      <c r="M5089">
        <f t="shared" si="876"/>
        <v>1.775302196855106E-2</v>
      </c>
      <c r="N5089" s="6">
        <f t="shared" si="870"/>
        <v>1.8145064782279396E-2</v>
      </c>
      <c r="O5089">
        <f t="shared" si="877"/>
        <v>-6.3720420545438465E-3</v>
      </c>
      <c r="P5089">
        <f t="shared" si="878"/>
        <v>4.0602919944875365E-5</v>
      </c>
      <c r="Q5089">
        <f t="shared" si="868"/>
        <v>7.1923760773449076E-5</v>
      </c>
    </row>
    <row r="5090" spans="1:17" x14ac:dyDescent="0.3">
      <c r="A5090" s="2">
        <v>41379</v>
      </c>
      <c r="B5090">
        <v>155.11999499999999</v>
      </c>
      <c r="C5090">
        <v>134.953125</v>
      </c>
      <c r="D5090">
        <v>217259000</v>
      </c>
      <c r="E5090" s="3">
        <f t="shared" si="869"/>
        <v>-2.3173853466489036E-2</v>
      </c>
      <c r="F5090" s="4">
        <f t="shared" si="871"/>
        <v>7.7372584091115115E-3</v>
      </c>
      <c r="G5090" s="4">
        <f t="shared" si="872"/>
        <v>-1.2787901387397184E-4</v>
      </c>
      <c r="H5090" s="4">
        <f t="shared" si="873"/>
        <v>3.460207152451044E-2</v>
      </c>
      <c r="I5090" s="4">
        <f t="shared" si="874"/>
        <v>-2.5544755821501619E-3</v>
      </c>
      <c r="J5090" s="4">
        <f t="shared" si="875"/>
        <v>8.343405594792852E-4</v>
      </c>
      <c r="L5090" s="5">
        <f>_xlfn.STDEV.S($E$3:E5090)</f>
        <v>1.2340697217343776E-2</v>
      </c>
      <c r="M5090">
        <f t="shared" si="876"/>
        <v>-3.5971096170334962E-3</v>
      </c>
      <c r="N5090" s="6">
        <f t="shared" si="870"/>
        <v>-2.9370837005966433E-3</v>
      </c>
      <c r="O5090">
        <f t="shared" si="877"/>
        <v>-2.1350131585584554E-2</v>
      </c>
      <c r="P5090">
        <f t="shared" si="878"/>
        <v>4.5582811872177522E-4</v>
      </c>
      <c r="Q5090">
        <f t="shared" si="868"/>
        <v>9.133335113081705E-5</v>
      </c>
    </row>
    <row r="5091" spans="1:17" x14ac:dyDescent="0.3">
      <c r="A5091" s="2">
        <v>41380</v>
      </c>
      <c r="B5091">
        <v>157.41000399999999</v>
      </c>
      <c r="C5091">
        <v>136.945435</v>
      </c>
      <c r="D5091">
        <v>147507800</v>
      </c>
      <c r="E5091" s="3">
        <f t="shared" si="869"/>
        <v>1.4762822806950071E-2</v>
      </c>
      <c r="F5091" s="4">
        <f t="shared" si="871"/>
        <v>8.3356939845863915E-3</v>
      </c>
      <c r="G5091" s="4">
        <f t="shared" si="872"/>
        <v>4.5254103524960471E-4</v>
      </c>
      <c r="H5091" s="4">
        <f t="shared" si="873"/>
        <v>3.7278356778342514E-2</v>
      </c>
      <c r="I5091" s="4">
        <f t="shared" si="874"/>
        <v>9.0898373045698033E-3</v>
      </c>
      <c r="J5091" s="4">
        <f t="shared" si="875"/>
        <v>1.4176437509163753E-2</v>
      </c>
      <c r="L5091" s="5">
        <f>_xlfn.STDEV.S($E$3:E5091)</f>
        <v>1.2341144293389483E-2</v>
      </c>
      <c r="M5091">
        <f t="shared" si="876"/>
        <v>9.6857604753980558E-3</v>
      </c>
      <c r="N5091" s="6">
        <f t="shared" si="870"/>
        <v>1.046042104177225E-2</v>
      </c>
      <c r="O5091">
        <f t="shared" si="877"/>
        <v>1.3282870092431552E-2</v>
      </c>
      <c r="P5091">
        <f t="shared" si="878"/>
        <v>1.7643463789241261E-4</v>
      </c>
      <c r="Q5091">
        <f t="shared" si="868"/>
        <v>9.8658225320250606E-5</v>
      </c>
    </row>
    <row r="5092" spans="1:17" x14ac:dyDescent="0.3">
      <c r="A5092" s="2">
        <v>41381</v>
      </c>
      <c r="B5092">
        <v>155.11000100000001</v>
      </c>
      <c r="C5092">
        <v>134.944458</v>
      </c>
      <c r="D5092">
        <v>226834800</v>
      </c>
      <c r="E5092" s="3">
        <f t="shared" si="869"/>
        <v>-1.4611542732696825E-2</v>
      </c>
      <c r="F5092" s="4">
        <f t="shared" si="871"/>
        <v>8.8280552238358123E-3</v>
      </c>
      <c r="G5092" s="4">
        <f t="shared" si="872"/>
        <v>-4.1421902386606924E-4</v>
      </c>
      <c r="H5092" s="4">
        <f t="shared" si="873"/>
        <v>3.9480263179238001E-2</v>
      </c>
      <c r="I5092" s="4">
        <f t="shared" si="874"/>
        <v>-8.2518616494404728E-3</v>
      </c>
      <c r="J5092" s="4">
        <f t="shared" si="875"/>
        <v>-5.9343478970165231E-3</v>
      </c>
      <c r="L5092" s="5">
        <f>_xlfn.STDEV.S($E$3:E5092)</f>
        <v>1.2341708010120847E-2</v>
      </c>
      <c r="M5092">
        <f t="shared" si="876"/>
        <v>-1.0336215410864866E-2</v>
      </c>
      <c r="N5092" s="6">
        <f t="shared" si="870"/>
        <v>-9.483754072589945E-3</v>
      </c>
      <c r="O5092">
        <f t="shared" si="877"/>
        <v>-2.0021975886262922E-2</v>
      </c>
      <c r="P5092">
        <f t="shared" si="878"/>
        <v>4.0087951839009391E-4</v>
      </c>
      <c r="Q5092">
        <f t="shared" si="868"/>
        <v>1.1608511883358144E-4</v>
      </c>
    </row>
    <row r="5093" spans="1:17" x14ac:dyDescent="0.3">
      <c r="A5093" s="2">
        <v>41382</v>
      </c>
      <c r="B5093">
        <v>154.13999899999999</v>
      </c>
      <c r="C5093">
        <v>134.10051000000001</v>
      </c>
      <c r="D5093">
        <v>167583200</v>
      </c>
      <c r="E5093" s="3">
        <f t="shared" si="869"/>
        <v>-6.2536393124000833E-3</v>
      </c>
      <c r="F5093" s="4">
        <f t="shared" si="871"/>
        <v>8.8427142239210534E-3</v>
      </c>
      <c r="G5093" s="4">
        <f t="shared" si="872"/>
        <v>-4.3645024023739406E-4</v>
      </c>
      <c r="H5093" s="4">
        <f t="shared" si="873"/>
        <v>3.9545820220583547E-2</v>
      </c>
      <c r="I5093" s="4">
        <f t="shared" si="874"/>
        <v>-8.6929065332019828E-3</v>
      </c>
      <c r="J5093" s="4">
        <f t="shared" si="875"/>
        <v>-1.0845408183711602E-2</v>
      </c>
      <c r="L5093" s="5">
        <f>_xlfn.STDEV.S($E$3:E5093)</f>
        <v>1.2340839922027908E-2</v>
      </c>
      <c r="M5093">
        <f t="shared" si="876"/>
        <v>-1.0845170880508738E-2</v>
      </c>
      <c r="N5093" s="6">
        <f t="shared" si="870"/>
        <v>-9.9903087741638474E-3</v>
      </c>
      <c r="O5093">
        <f t="shared" si="877"/>
        <v>-5.0895546964387257E-4</v>
      </c>
      <c r="P5093">
        <f t="shared" si="878"/>
        <v>2.5903567008041491E-7</v>
      </c>
      <c r="Q5093">
        <f t="shared" si="868"/>
        <v>1.1467090318111459E-4</v>
      </c>
    </row>
    <row r="5094" spans="1:17" x14ac:dyDescent="0.3">
      <c r="A5094" s="2">
        <v>41383</v>
      </c>
      <c r="B5094">
        <v>155.479996</v>
      </c>
      <c r="C5094">
        <v>135.26634200000001</v>
      </c>
      <c r="D5094">
        <v>149687600</v>
      </c>
      <c r="E5094" s="3">
        <f t="shared" si="869"/>
        <v>8.6933762079497434E-3</v>
      </c>
      <c r="F5094" s="4">
        <f t="shared" si="871"/>
        <v>8.9671118119088664E-3</v>
      </c>
      <c r="G5094" s="4">
        <f t="shared" si="872"/>
        <v>1.8147224592984549E-4</v>
      </c>
      <c r="H5094" s="4">
        <f t="shared" si="873"/>
        <v>4.0102143146539065E-2</v>
      </c>
      <c r="I5094" s="4">
        <f t="shared" si="874"/>
        <v>3.6357088502589896E-3</v>
      </c>
      <c r="J5094" s="4">
        <f t="shared" si="875"/>
        <v>3.29095303995941E-3</v>
      </c>
      <c r="L5094" s="5">
        <f>_xlfn.STDEV.S($E$3:E5094)</f>
        <v>1.2340185401472491E-2</v>
      </c>
      <c r="M5094">
        <f t="shared" si="876"/>
        <v>3.2909272550111393E-3</v>
      </c>
      <c r="N5094" s="6">
        <f t="shared" si="870"/>
        <v>4.182204090521946E-3</v>
      </c>
      <c r="O5094">
        <f t="shared" si="877"/>
        <v>1.4136098135519878E-2</v>
      </c>
      <c r="P5094">
        <f t="shared" si="878"/>
        <v>1.9982927049704856E-4</v>
      </c>
      <c r="Q5094">
        <f t="shared" si="868"/>
        <v>1.2101309475222319E-4</v>
      </c>
    </row>
    <row r="5095" spans="1:17" x14ac:dyDescent="0.3">
      <c r="A5095" s="2">
        <v>41386</v>
      </c>
      <c r="B5095">
        <v>156.16999799999999</v>
      </c>
      <c r="C5095">
        <v>135.86668399999999</v>
      </c>
      <c r="D5095">
        <v>106553500</v>
      </c>
      <c r="E5095" s="3">
        <f t="shared" si="869"/>
        <v>4.4378828000484205E-3</v>
      </c>
      <c r="F5095" s="4">
        <f t="shared" si="871"/>
        <v>8.9920600900166292E-3</v>
      </c>
      <c r="G5095" s="4">
        <f t="shared" si="872"/>
        <v>4.7542498718985369E-4</v>
      </c>
      <c r="H5095" s="4">
        <f t="shared" si="873"/>
        <v>4.0213715238080122E-2</v>
      </c>
      <c r="I5095" s="4">
        <f t="shared" si="874"/>
        <v>9.5515679903728223E-3</v>
      </c>
      <c r="J5095" s="4">
        <f t="shared" si="875"/>
        <v>1.0090287711766122E-2</v>
      </c>
      <c r="L5095" s="5">
        <f>_xlfn.STDEV.S($E$3:E5095)</f>
        <v>1.2339108252979677E-2</v>
      </c>
      <c r="M5095">
        <f t="shared" si="876"/>
        <v>1.0089884159563399E-2</v>
      </c>
      <c r="N5095" s="6">
        <f t="shared" si="870"/>
        <v>1.0992150786244492E-2</v>
      </c>
      <c r="O5095">
        <f t="shared" si="877"/>
        <v>6.7989569045522596E-3</v>
      </c>
      <c r="P5095">
        <f t="shared" si="878"/>
        <v>4.6225814989958846E-5</v>
      </c>
      <c r="Q5095">
        <f t="shared" si="868"/>
        <v>1.2256733474084528E-4</v>
      </c>
    </row>
    <row r="5096" spans="1:17" x14ac:dyDescent="0.3">
      <c r="A5096" s="2">
        <v>41387</v>
      </c>
      <c r="B5096">
        <v>157.779999</v>
      </c>
      <c r="C5096">
        <v>137.26733400000001</v>
      </c>
      <c r="D5096">
        <v>166141300</v>
      </c>
      <c r="E5096" s="3">
        <f t="shared" si="869"/>
        <v>1.0309284885820391E-2</v>
      </c>
      <c r="F5096" s="4">
        <f t="shared" si="871"/>
        <v>9.1271393878178796E-3</v>
      </c>
      <c r="G5096" s="4">
        <f t="shared" si="872"/>
        <v>6.1994501181901777E-4</v>
      </c>
      <c r="H5096" s="4">
        <f t="shared" si="873"/>
        <v>4.0817808222553188E-2</v>
      </c>
      <c r="I5096" s="4">
        <f t="shared" si="874"/>
        <v>1.2472195620455873E-2</v>
      </c>
      <c r="J5096" s="4">
        <f t="shared" si="875"/>
        <v>1.3424342235920372E-2</v>
      </c>
      <c r="L5096" s="5">
        <f>_xlfn.STDEV.S($E$3:E5096)</f>
        <v>1.2338689826876604E-2</v>
      </c>
      <c r="M5096">
        <f t="shared" si="876"/>
        <v>1.342409257596394E-2</v>
      </c>
      <c r="N5096" s="6">
        <f t="shared" si="870"/>
        <v>1.4356394499370762E-2</v>
      </c>
      <c r="O5096">
        <f t="shared" si="877"/>
        <v>3.3342084164005407E-3</v>
      </c>
      <c r="P5096">
        <f t="shared" si="878"/>
        <v>1.1116945763996202E-5</v>
      </c>
      <c r="Q5096">
        <f t="shared" si="868"/>
        <v>1.2140216529070892E-4</v>
      </c>
    </row>
    <row r="5097" spans="1:17" x14ac:dyDescent="0.3">
      <c r="A5097" s="2">
        <v>41388</v>
      </c>
      <c r="B5097">
        <v>157.88000500000001</v>
      </c>
      <c r="C5097">
        <v>137.354309</v>
      </c>
      <c r="D5097">
        <v>96781200</v>
      </c>
      <c r="E5097" s="3">
        <f t="shared" si="869"/>
        <v>6.3383192187749238E-4</v>
      </c>
      <c r="F5097" s="4">
        <f t="shared" si="871"/>
        <v>8.9063030952772938E-3</v>
      </c>
      <c r="G5097" s="4">
        <f t="shared" si="872"/>
        <v>1.0189213150168012E-3</v>
      </c>
      <c r="H5097" s="4">
        <f t="shared" si="873"/>
        <v>3.9830198298513635E-2</v>
      </c>
      <c r="I5097" s="4">
        <f t="shared" si="874"/>
        <v>2.0576895605455059E-2</v>
      </c>
      <c r="J5097" s="4">
        <f t="shared" si="875"/>
        <v>2.2804115342741405E-2</v>
      </c>
      <c r="L5097" s="5">
        <f>_xlfn.STDEV.S($E$3:E5097)</f>
        <v>1.2337479415638598E-2</v>
      </c>
      <c r="M5097">
        <f t="shared" si="876"/>
        <v>2.2803860956181258E-2</v>
      </c>
      <c r="N5097" s="6">
        <f t="shared" si="870"/>
        <v>2.3699738033483131E-2</v>
      </c>
      <c r="O5097">
        <f t="shared" si="877"/>
        <v>9.3797683802173178E-3</v>
      </c>
      <c r="P5097">
        <f t="shared" si="878"/>
        <v>8.7980054866524608E-5</v>
      </c>
      <c r="Q5097">
        <f t="shared" si="868"/>
        <v>1.227595355449481E-4</v>
      </c>
    </row>
    <row r="5098" spans="1:17" x14ac:dyDescent="0.3">
      <c r="A5098" s="2">
        <v>41389</v>
      </c>
      <c r="B5098">
        <v>158.520004</v>
      </c>
      <c r="C5098">
        <v>137.91111799999999</v>
      </c>
      <c r="D5098">
        <v>131060600</v>
      </c>
      <c r="E5098" s="3">
        <f t="shared" si="869"/>
        <v>4.0537052174529631E-3</v>
      </c>
      <c r="F5098" s="4">
        <f t="shared" si="871"/>
        <v>8.8018861962563099E-3</v>
      </c>
      <c r="G5098" s="4">
        <f t="shared" si="872"/>
        <v>8.4589973514119694E-4</v>
      </c>
      <c r="H5098" s="4">
        <f t="shared" si="873"/>
        <v>3.9363231730092332E-2</v>
      </c>
      <c r="I5098" s="4">
        <f t="shared" si="874"/>
        <v>1.7054641018734662E-2</v>
      </c>
      <c r="J5098" s="4">
        <f t="shared" si="875"/>
        <v>1.8766289712652151E-2</v>
      </c>
      <c r="L5098" s="5">
        <f>_xlfn.STDEV.S($E$3:E5098)</f>
        <v>1.2336379064473966E-2</v>
      </c>
      <c r="M5098">
        <f t="shared" si="876"/>
        <v>1.8766053260949055E-2</v>
      </c>
      <c r="N5098" s="6">
        <f t="shared" si="870"/>
        <v>1.9637803637968521E-2</v>
      </c>
      <c r="O5098">
        <f t="shared" si="877"/>
        <v>-4.0378076952322026E-3</v>
      </c>
      <c r="P5098">
        <f t="shared" si="878"/>
        <v>1.6303890983676391E-5</v>
      </c>
      <c r="Q5098">
        <f t="shared" si="868"/>
        <v>1.2345560287854585E-4</v>
      </c>
    </row>
    <row r="5099" spans="1:17" x14ac:dyDescent="0.3">
      <c r="A5099" s="2">
        <v>41390</v>
      </c>
      <c r="B5099">
        <v>158.240005</v>
      </c>
      <c r="C5099">
        <v>137.667496</v>
      </c>
      <c r="D5099">
        <v>95918800</v>
      </c>
      <c r="E5099" s="3">
        <f t="shared" si="869"/>
        <v>-1.7663322794264635E-3</v>
      </c>
      <c r="F5099" s="4">
        <f t="shared" si="871"/>
        <v>8.7535642470612639E-3</v>
      </c>
      <c r="G5099" s="4">
        <f t="shared" si="872"/>
        <v>9.5073031306023095E-4</v>
      </c>
      <c r="H5099" s="4">
        <f t="shared" si="873"/>
        <v>3.9147129403681501E-2</v>
      </c>
      <c r="I5099" s="4">
        <f t="shared" si="874"/>
        <v>1.9187328639441725E-2</v>
      </c>
      <c r="J5099" s="4">
        <f t="shared" si="875"/>
        <v>2.123266411741831E-2</v>
      </c>
      <c r="L5099" s="5">
        <f>_xlfn.STDEV.S($E$3:E5099)</f>
        <v>1.233520348427735E-2</v>
      </c>
      <c r="M5099">
        <f t="shared" si="876"/>
        <v>2.1232707736031774E-2</v>
      </c>
      <c r="N5099" s="6">
        <f t="shared" si="870"/>
        <v>2.2097010073337753E-2</v>
      </c>
      <c r="O5099">
        <f t="shared" si="877"/>
        <v>2.4666544750827184E-3</v>
      </c>
      <c r="P5099">
        <f t="shared" si="878"/>
        <v>6.0843842994456008E-6</v>
      </c>
      <c r="Q5099">
        <f t="shared" si="868"/>
        <v>1.2056468747451183E-4</v>
      </c>
    </row>
    <row r="5100" spans="1:17" x14ac:dyDescent="0.3">
      <c r="A5100" s="2">
        <v>41393</v>
      </c>
      <c r="B5100">
        <v>159.300003</v>
      </c>
      <c r="C5100">
        <v>138.589676</v>
      </c>
      <c r="D5100">
        <v>88572800</v>
      </c>
      <c r="E5100" s="3">
        <f t="shared" si="869"/>
        <v>6.6986726902593663E-3</v>
      </c>
      <c r="F5100" s="4">
        <f t="shared" si="871"/>
        <v>8.7099299902425997E-3</v>
      </c>
      <c r="G5100" s="4">
        <f t="shared" si="872"/>
        <v>8.9403721692763978E-4</v>
      </c>
      <c r="H5100" s="4">
        <f t="shared" si="873"/>
        <v>3.8951991074893069E-2</v>
      </c>
      <c r="I5100" s="4">
        <f t="shared" si="874"/>
        <v>1.8033429577517301E-2</v>
      </c>
      <c r="J5100" s="4">
        <f t="shared" si="875"/>
        <v>1.9911524841722095E-2</v>
      </c>
      <c r="L5100" s="5">
        <f>_xlfn.STDEV.S($E$3:E5100)</f>
        <v>1.2334316158870403E-2</v>
      </c>
      <c r="M5100">
        <f t="shared" si="876"/>
        <v>1.9911652219583242E-2</v>
      </c>
      <c r="N5100" s="6">
        <f t="shared" si="870"/>
        <v>2.0766350777501108E-2</v>
      </c>
      <c r="O5100">
        <f t="shared" si="877"/>
        <v>-1.3210555164485313E-3</v>
      </c>
      <c r="P5100">
        <f t="shared" si="878"/>
        <v>1.7451876775390957E-6</v>
      </c>
      <c r="Q5100">
        <f t="shared" si="868"/>
        <v>1.1149206508053236E-4</v>
      </c>
    </row>
    <row r="5101" spans="1:17" x14ac:dyDescent="0.3">
      <c r="A5101" s="2">
        <v>41394</v>
      </c>
      <c r="B5101">
        <v>159.679993</v>
      </c>
      <c r="C5101">
        <v>138.92031900000001</v>
      </c>
      <c r="D5101">
        <v>116010700</v>
      </c>
      <c r="E5101" s="3">
        <f t="shared" si="869"/>
        <v>2.3853734641798852E-3</v>
      </c>
      <c r="F5101" s="4">
        <f t="shared" si="871"/>
        <v>8.7130016726201624E-3</v>
      </c>
      <c r="G5101" s="4">
        <f t="shared" si="872"/>
        <v>9.9774910667459128E-4</v>
      </c>
      <c r="H5101" s="4">
        <f t="shared" si="873"/>
        <v>3.8965728056096105E-2</v>
      </c>
      <c r="I5101" s="4">
        <f t="shared" si="874"/>
        <v>2.0145264892819315E-2</v>
      </c>
      <c r="J5101" s="4">
        <f t="shared" si="875"/>
        <v>2.2344798488369788E-2</v>
      </c>
      <c r="L5101" s="5">
        <f>_xlfn.STDEV.S($E$3:E5101)</f>
        <v>1.2333140009561804E-2</v>
      </c>
      <c r="M5101">
        <f t="shared" si="876"/>
        <v>2.2344522410595806E-2</v>
      </c>
      <c r="N5101" s="6">
        <f t="shared" si="870"/>
        <v>2.3201859660138213E-2</v>
      </c>
      <c r="O5101">
        <f t="shared" si="877"/>
        <v>2.4328701910125636E-3</v>
      </c>
      <c r="P5101">
        <f t="shared" si="878"/>
        <v>5.9188573663175077E-6</v>
      </c>
      <c r="Q5101">
        <f t="shared" si="868"/>
        <v>1.0735859948517428E-4</v>
      </c>
    </row>
    <row r="5102" spans="1:17" x14ac:dyDescent="0.3">
      <c r="A5102" s="2">
        <v>41395</v>
      </c>
      <c r="B5102">
        <v>158.279999</v>
      </c>
      <c r="C5102">
        <v>137.70233200000001</v>
      </c>
      <c r="D5102">
        <v>138874200</v>
      </c>
      <c r="E5102" s="3">
        <f t="shared" si="869"/>
        <v>-8.7674978793366165E-3</v>
      </c>
      <c r="F5102" s="4">
        <f t="shared" si="871"/>
        <v>8.9318576986161299E-3</v>
      </c>
      <c r="G5102" s="4">
        <f t="shared" si="872"/>
        <v>4.8293813574808224E-4</v>
      </c>
      <c r="H5102" s="4">
        <f t="shared" si="873"/>
        <v>3.9944481958920995E-2</v>
      </c>
      <c r="I5102" s="4">
        <f t="shared" si="874"/>
        <v>9.7032049393173114E-3</v>
      </c>
      <c r="J5102" s="4">
        <f t="shared" si="875"/>
        <v>1.0276561643214555E-2</v>
      </c>
      <c r="L5102" s="5">
        <f>_xlfn.STDEV.S($E$3:E5102)</f>
        <v>1.2332588415014232E-2</v>
      </c>
      <c r="M5102">
        <f t="shared" si="876"/>
        <v>1.0276383612387684E-2</v>
      </c>
      <c r="N5102" s="6">
        <f t="shared" si="870"/>
        <v>1.1166784080344661E-2</v>
      </c>
      <c r="O5102">
        <f t="shared" si="877"/>
        <v>-1.2068138798208122E-2</v>
      </c>
      <c r="P5102">
        <f t="shared" si="878"/>
        <v>1.4563997405281617E-4</v>
      </c>
      <c r="Q5102">
        <f t="shared" si="868"/>
        <v>9.0356535628354794E-5</v>
      </c>
    </row>
    <row r="5103" spans="1:17" x14ac:dyDescent="0.3">
      <c r="A5103" s="2">
        <v>41396</v>
      </c>
      <c r="B5103">
        <v>159.75</v>
      </c>
      <c r="C5103">
        <v>138.98123200000001</v>
      </c>
      <c r="D5103">
        <v>96407600</v>
      </c>
      <c r="E5103" s="3">
        <f t="shared" si="869"/>
        <v>9.287345269695102E-3</v>
      </c>
      <c r="F5103" s="4">
        <f t="shared" si="871"/>
        <v>9.0586281844607548E-3</v>
      </c>
      <c r="G5103" s="4">
        <f t="shared" si="872"/>
        <v>1.0587936146743717E-3</v>
      </c>
      <c r="H5103" s="4">
        <f t="shared" si="873"/>
        <v>4.0511416806699507E-2</v>
      </c>
      <c r="I5103" s="4">
        <f t="shared" si="874"/>
        <v>2.1390229875310141E-2</v>
      </c>
      <c r="J5103" s="4">
        <f t="shared" si="875"/>
        <v>2.3710299241612498E-2</v>
      </c>
      <c r="L5103" s="5">
        <f>_xlfn.STDEV.S($E$3:E5103)</f>
        <v>1.2332017409590579E-2</v>
      </c>
      <c r="M5103">
        <f t="shared" si="876"/>
        <v>2.3710329566606906E-2</v>
      </c>
      <c r="N5103" s="6">
        <f t="shared" si="870"/>
        <v>2.4637990518018738E-2</v>
      </c>
      <c r="O5103">
        <f t="shared" si="877"/>
        <v>1.3433945954219222E-2</v>
      </c>
      <c r="P5103">
        <f t="shared" si="878"/>
        <v>1.80470903900883E-4</v>
      </c>
      <c r="Q5103">
        <f t="shared" si="868"/>
        <v>9.2669164154234818E-5</v>
      </c>
    </row>
    <row r="5104" spans="1:17" x14ac:dyDescent="0.3">
      <c r="A5104" s="2">
        <v>41397</v>
      </c>
      <c r="B5104">
        <v>161.36999499999999</v>
      </c>
      <c r="C5104">
        <v>140.39056400000001</v>
      </c>
      <c r="D5104">
        <v>144202300</v>
      </c>
      <c r="E5104" s="3">
        <f t="shared" si="869"/>
        <v>1.0140813771517987E-2</v>
      </c>
      <c r="F5104" s="4">
        <f t="shared" si="871"/>
        <v>9.2234311779095645E-3</v>
      </c>
      <c r="G5104" s="4">
        <f t="shared" si="872"/>
        <v>1.28516197594331E-3</v>
      </c>
      <c r="H5104" s="4">
        <f t="shared" si="873"/>
        <v>4.1248438199193486E-2</v>
      </c>
      <c r="I5104" s="4">
        <f t="shared" si="874"/>
        <v>2.6019484432326934E-2</v>
      </c>
      <c r="J5104" s="4">
        <f t="shared" si="875"/>
        <v>2.9013950225756702E-2</v>
      </c>
      <c r="L5104" s="5">
        <f>_xlfn.STDEV.S($E$3:E5104)</f>
        <v>1.2331573662258418E-2</v>
      </c>
      <c r="M5104">
        <f t="shared" si="876"/>
        <v>2.9014078541649248E-2</v>
      </c>
      <c r="N5104" s="6">
        <f t="shared" si="870"/>
        <v>2.9980374142570376E-2</v>
      </c>
      <c r="O5104">
        <f t="shared" si="877"/>
        <v>5.3037489750423425E-3</v>
      </c>
      <c r="P5104">
        <f t="shared" si="878"/>
        <v>2.81297531902627E-5</v>
      </c>
      <c r="Q5104">
        <f t="shared" si="868"/>
        <v>9.1197341150911463E-5</v>
      </c>
    </row>
    <row r="5105" spans="1:17" x14ac:dyDescent="0.3">
      <c r="A5105" s="2">
        <v>41400</v>
      </c>
      <c r="B5105">
        <v>161.779999</v>
      </c>
      <c r="C5105">
        <v>140.74723800000001</v>
      </c>
      <c r="D5105">
        <v>66882100</v>
      </c>
      <c r="E5105" s="3">
        <f t="shared" si="869"/>
        <v>2.5407697385131378E-3</v>
      </c>
      <c r="F5105" s="4">
        <f t="shared" si="871"/>
        <v>8.8821829583453568E-3</v>
      </c>
      <c r="G5105" s="4">
        <f t="shared" si="872"/>
        <v>1.8364599025110326E-3</v>
      </c>
      <c r="H5105" s="4">
        <f t="shared" si="873"/>
        <v>3.97223297669008E-2</v>
      </c>
      <c r="I5105" s="4">
        <f t="shared" si="874"/>
        <v>3.7377105352629059E-2</v>
      </c>
      <c r="J5105" s="4">
        <f t="shared" si="875"/>
        <v>4.2194943683308006E-2</v>
      </c>
      <c r="L5105" s="5">
        <f>_xlfn.STDEV.S($E$3:E5105)</f>
        <v>1.2330403901739515E-2</v>
      </c>
      <c r="M5105">
        <f t="shared" si="876"/>
        <v>4.2195472323532136E-2</v>
      </c>
      <c r="N5105" s="6">
        <f t="shared" si="870"/>
        <v>4.3102912078347488E-2</v>
      </c>
      <c r="O5105">
        <f t="shared" si="877"/>
        <v>1.3181393781882888E-2</v>
      </c>
      <c r="P5105">
        <f t="shared" si="878"/>
        <v>1.7374914203306086E-4</v>
      </c>
      <c r="Q5105">
        <f t="shared" ref="Q5105:Q5168" si="879">AVERAGE(P5083:P5105)</f>
        <v>9.5651037949559086E-5</v>
      </c>
    </row>
    <row r="5106" spans="1:17" x14ac:dyDescent="0.3">
      <c r="A5106" s="2">
        <v>41401</v>
      </c>
      <c r="B5106">
        <v>162.60000600000001</v>
      </c>
      <c r="C5106">
        <v>141.46070900000001</v>
      </c>
      <c r="D5106">
        <v>90359200</v>
      </c>
      <c r="E5106" s="3">
        <f t="shared" si="869"/>
        <v>5.0686549948613102E-3</v>
      </c>
      <c r="F5106" s="4">
        <f t="shared" si="871"/>
        <v>8.8961558947527972E-3</v>
      </c>
      <c r="G5106" s="4">
        <f t="shared" si="872"/>
        <v>1.8803785473881145E-3</v>
      </c>
      <c r="H5106" s="4">
        <f t="shared" si="873"/>
        <v>3.9784818638205439E-2</v>
      </c>
      <c r="I5106" s="4">
        <f t="shared" si="874"/>
        <v>3.8287017850612726E-2</v>
      </c>
      <c r="J5106" s="4">
        <f t="shared" si="875"/>
        <v>4.3244002368961754E-2</v>
      </c>
      <c r="L5106" s="5">
        <f>_xlfn.STDEV.S($E$3:E5106)</f>
        <v>1.2329373997094956E-2</v>
      </c>
      <c r="M5106">
        <f t="shared" si="876"/>
        <v>4.3243968669036487E-2</v>
      </c>
      <c r="N5106" s="6">
        <f t="shared" si="870"/>
        <v>4.4155156255906158E-2</v>
      </c>
      <c r="O5106">
        <f t="shared" si="877"/>
        <v>1.0484963455043503E-3</v>
      </c>
      <c r="P5106">
        <f t="shared" si="878"/>
        <v>1.0993445865359778E-6</v>
      </c>
      <c r="Q5106">
        <f t="shared" si="879"/>
        <v>9.5672641051270621E-5</v>
      </c>
    </row>
    <row r="5107" spans="1:17" x14ac:dyDescent="0.3">
      <c r="A5107" s="2">
        <v>41402</v>
      </c>
      <c r="B5107">
        <v>163.33999600000001</v>
      </c>
      <c r="C5107">
        <v>142.10450700000001</v>
      </c>
      <c r="D5107">
        <v>97419200</v>
      </c>
      <c r="E5107" s="3">
        <f t="shared" si="869"/>
        <v>4.550983841907108E-3</v>
      </c>
      <c r="F5107" s="4">
        <f t="shared" si="871"/>
        <v>8.8010727334024499E-3</v>
      </c>
      <c r="G5107" s="4">
        <f t="shared" si="872"/>
        <v>2.2735165745776434E-3</v>
      </c>
      <c r="H5107" s="4">
        <f t="shared" si="873"/>
        <v>3.9359593813615527E-2</v>
      </c>
      <c r="I5107" s="4">
        <f t="shared" si="874"/>
        <v>4.6465945373783013E-2</v>
      </c>
      <c r="J5107" s="4">
        <f t="shared" si="875"/>
        <v>5.2720215731904885E-2</v>
      </c>
      <c r="L5107" s="5">
        <f>_xlfn.STDEV.S($E$3:E5107)</f>
        <v>1.2328307511569287E-2</v>
      </c>
      <c r="M5107">
        <f t="shared" si="876"/>
        <v>5.2719720218620439E-2</v>
      </c>
      <c r="N5107" s="6">
        <f t="shared" si="870"/>
        <v>5.3619657849172553E-2</v>
      </c>
      <c r="O5107">
        <f t="shared" si="877"/>
        <v>9.4757515495839523E-3</v>
      </c>
      <c r="P5107">
        <f t="shared" si="878"/>
        <v>8.9789867429442677E-5</v>
      </c>
      <c r="Q5107">
        <f t="shared" si="879"/>
        <v>9.5224382164917898E-5</v>
      </c>
    </row>
    <row r="5108" spans="1:17" x14ac:dyDescent="0.3">
      <c r="A5108" s="2">
        <v>41403</v>
      </c>
      <c r="B5108">
        <v>162.88000500000001</v>
      </c>
      <c r="C5108">
        <v>141.70431500000001</v>
      </c>
      <c r="D5108">
        <v>106738600</v>
      </c>
      <c r="E5108" s="3">
        <f t="shared" si="869"/>
        <v>-2.8161565523731058E-3</v>
      </c>
      <c r="F5108" s="4">
        <f t="shared" si="871"/>
        <v>8.8055086772585583E-3</v>
      </c>
      <c r="G5108" s="4">
        <f t="shared" si="872"/>
        <v>1.8568477156165415E-3</v>
      </c>
      <c r="H5108" s="4">
        <f t="shared" si="873"/>
        <v>3.9379431957628788E-2</v>
      </c>
      <c r="I5108" s="4">
        <f t="shared" si="874"/>
        <v>3.779940860815878E-2</v>
      </c>
      <c r="J5108" s="4">
        <f t="shared" si="875"/>
        <v>4.2698997072577516E-2</v>
      </c>
      <c r="L5108" s="5">
        <f>_xlfn.STDEV.S($E$3:E5108)</f>
        <v>1.2327178768051615E-2</v>
      </c>
      <c r="M5108">
        <f t="shared" si="876"/>
        <v>4.2698916209638359E-2</v>
      </c>
      <c r="N5108" s="6">
        <f t="shared" si="870"/>
        <v>4.3591256269960521E-2</v>
      </c>
      <c r="O5108">
        <f t="shared" si="877"/>
        <v>-1.002080400898208E-2</v>
      </c>
      <c r="P5108">
        <f t="shared" si="878"/>
        <v>1.0041651298643132E-4</v>
      </c>
      <c r="Q5108">
        <f t="shared" si="879"/>
        <v>9.9379110797445557E-5</v>
      </c>
    </row>
    <row r="5109" spans="1:17" x14ac:dyDescent="0.3">
      <c r="A5109" s="2">
        <v>41404</v>
      </c>
      <c r="B5109">
        <v>163.41000399999999</v>
      </c>
      <c r="C5109">
        <v>142.16539</v>
      </c>
      <c r="D5109">
        <v>103203000</v>
      </c>
      <c r="E5109" s="3">
        <f t="shared" si="869"/>
        <v>3.2539230337080838E-3</v>
      </c>
      <c r="F5109" s="4">
        <f t="shared" si="871"/>
        <v>8.8039342480106548E-3</v>
      </c>
      <c r="G5109" s="4">
        <f t="shared" si="872"/>
        <v>1.8480252389876431E-3</v>
      </c>
      <c r="H5109" s="4">
        <f t="shared" si="873"/>
        <v>3.9372390895980637E-2</v>
      </c>
      <c r="I5109" s="4">
        <f t="shared" si="874"/>
        <v>3.7616644072126171E-2</v>
      </c>
      <c r="J5109" s="4">
        <f t="shared" si="875"/>
        <v>4.2488247666575107E-2</v>
      </c>
      <c r="L5109" s="5">
        <f>_xlfn.STDEV.S($E$3:E5109)</f>
        <v>1.2326039369525303E-2</v>
      </c>
      <c r="M5109">
        <f t="shared" si="876"/>
        <v>4.2488063795853181E-2</v>
      </c>
      <c r="N5109" s="6">
        <f t="shared" si="870"/>
        <v>4.3379906857460071E-2</v>
      </c>
      <c r="O5109">
        <f t="shared" si="877"/>
        <v>-2.1085241378517722E-4</v>
      </c>
      <c r="P5109">
        <f t="shared" si="878"/>
        <v>4.4458740399035591E-8</v>
      </c>
      <c r="Q5109">
        <f t="shared" si="879"/>
        <v>9.9185834740114697E-5</v>
      </c>
    </row>
    <row r="5110" spans="1:17" x14ac:dyDescent="0.3">
      <c r="A5110" s="2">
        <v>41407</v>
      </c>
      <c r="B5110">
        <v>163.53999300000001</v>
      </c>
      <c r="C5110">
        <v>142.278503</v>
      </c>
      <c r="D5110">
        <v>81843200</v>
      </c>
      <c r="E5110" s="3">
        <f t="shared" si="869"/>
        <v>7.9547761347598112E-4</v>
      </c>
      <c r="F5110" s="4">
        <f t="shared" si="871"/>
        <v>8.5078364940069859E-3</v>
      </c>
      <c r="G5110" s="4">
        <f t="shared" si="872"/>
        <v>1.3500550887657096E-3</v>
      </c>
      <c r="H5110" s="4">
        <f t="shared" si="873"/>
        <v>3.804820148410621E-2</v>
      </c>
      <c r="I5110" s="4">
        <f t="shared" si="874"/>
        <v>2.7350226372401032E-2</v>
      </c>
      <c r="J5110" s="4">
        <f t="shared" si="875"/>
        <v>3.0692980619356103E-2</v>
      </c>
      <c r="L5110" s="5">
        <f>_xlfn.STDEV.S($E$3:E5110)</f>
        <v>1.2324834229216701E-2</v>
      </c>
      <c r="M5110">
        <f t="shared" si="876"/>
        <v>3.0692601382650911E-2</v>
      </c>
      <c r="N5110" s="6">
        <f t="shared" si="870"/>
        <v>3.151678459934848E-2</v>
      </c>
      <c r="O5110">
        <f t="shared" si="877"/>
        <v>-1.1795462413202271E-2</v>
      </c>
      <c r="P5110">
        <f t="shared" si="878"/>
        <v>1.3913293354126755E-4</v>
      </c>
      <c r="Q5110">
        <f t="shared" si="879"/>
        <v>1.003781014516595E-4</v>
      </c>
    </row>
    <row r="5111" spans="1:17" x14ac:dyDescent="0.3">
      <c r="A5111" s="2">
        <v>41408</v>
      </c>
      <c r="B5111">
        <v>165.229996</v>
      </c>
      <c r="C5111">
        <v>143.74876399999999</v>
      </c>
      <c r="D5111">
        <v>119000900</v>
      </c>
      <c r="E5111" s="3">
        <f t="shared" si="869"/>
        <v>1.0333882061496658E-2</v>
      </c>
      <c r="F5111" s="4">
        <f t="shared" si="871"/>
        <v>8.7054376021250407E-3</v>
      </c>
      <c r="G5111" s="4">
        <f t="shared" si="872"/>
        <v>1.6568644251086049E-3</v>
      </c>
      <c r="H5111" s="4">
        <f t="shared" si="873"/>
        <v>3.8931900504468722E-2</v>
      </c>
      <c r="I5111" s="4">
        <f t="shared" si="874"/>
        <v>3.3664098359569072E-2</v>
      </c>
      <c r="J5111" s="4">
        <f t="shared" si="875"/>
        <v>3.7942155517015408E-2</v>
      </c>
      <c r="L5111" s="5">
        <f>_xlfn.STDEV.S($E$3:E5111)</f>
        <v>1.2324421959692347E-2</v>
      </c>
      <c r="M5111">
        <f t="shared" si="876"/>
        <v>3.794204362155864E-2</v>
      </c>
      <c r="N5111" s="6">
        <f t="shared" si="870"/>
        <v>3.8810539720553372E-2</v>
      </c>
      <c r="O5111">
        <f t="shared" si="877"/>
        <v>7.2494422389077287E-3</v>
      </c>
      <c r="P5111">
        <f t="shared" si="878"/>
        <v>5.2554412775259501E-5</v>
      </c>
      <c r="Q5111">
        <f t="shared" si="879"/>
        <v>1.0261895392609145E-4</v>
      </c>
    </row>
    <row r="5112" spans="1:17" x14ac:dyDescent="0.3">
      <c r="A5112" s="2">
        <v>41409</v>
      </c>
      <c r="B5112">
        <v>166.11999499999999</v>
      </c>
      <c r="C5112">
        <v>144.52302599999999</v>
      </c>
      <c r="D5112">
        <v>120718500</v>
      </c>
      <c r="E5112" s="3">
        <f t="shared" si="869"/>
        <v>5.3864251137547559E-3</v>
      </c>
      <c r="F5112" s="4">
        <f t="shared" si="871"/>
        <v>8.6907379996778444E-3</v>
      </c>
      <c r="G5112" s="4">
        <f t="shared" si="872"/>
        <v>1.9975740526411447E-3</v>
      </c>
      <c r="H5112" s="4">
        <f t="shared" si="873"/>
        <v>3.8866161883840414E-2</v>
      </c>
      <c r="I5112" s="4">
        <f t="shared" si="874"/>
        <v>4.0718802944466503E-2</v>
      </c>
      <c r="J5112" s="4">
        <f t="shared" si="875"/>
        <v>4.6095547854253738E-2</v>
      </c>
      <c r="L5112" s="5">
        <f>_xlfn.STDEV.S($E$3:E5112)</f>
        <v>1.2323418341576586E-2</v>
      </c>
      <c r="M5112">
        <f t="shared" si="876"/>
        <v>4.6095666635472196E-2</v>
      </c>
      <c r="N5112" s="6">
        <f t="shared" si="870"/>
        <v>4.6968008217791457E-2</v>
      </c>
      <c r="O5112">
        <f t="shared" si="877"/>
        <v>8.1536230139135565E-3</v>
      </c>
      <c r="P5112">
        <f t="shared" si="878"/>
        <v>6.6481568253020786E-5</v>
      </c>
      <c r="Q5112">
        <f t="shared" si="879"/>
        <v>1.0374411254818474E-4</v>
      </c>
    </row>
    <row r="5113" spans="1:17" x14ac:dyDescent="0.3">
      <c r="A5113" s="2">
        <v>41410</v>
      </c>
      <c r="B5113">
        <v>165.33999600000001</v>
      </c>
      <c r="C5113">
        <v>143.84445199999999</v>
      </c>
      <c r="D5113">
        <v>109913600</v>
      </c>
      <c r="E5113" s="3">
        <f t="shared" si="869"/>
        <v>-4.6953950365816732E-3</v>
      </c>
      <c r="F5113" s="4">
        <f t="shared" si="871"/>
        <v>6.9347139427447541E-3</v>
      </c>
      <c r="G5113" s="4">
        <f t="shared" si="872"/>
        <v>2.8009852887240735E-3</v>
      </c>
      <c r="H5113" s="4">
        <f t="shared" si="873"/>
        <v>3.101298356098571E-2</v>
      </c>
      <c r="I5113" s="4">
        <f t="shared" si="874"/>
        <v>5.7535706925822439E-2</v>
      </c>
      <c r="J5113" s="4">
        <f t="shared" si="875"/>
        <v>6.5884558064142507E-2</v>
      </c>
      <c r="L5113" s="5">
        <f>_xlfn.STDEV.S($E$3:E5113)</f>
        <v>1.2322413461294385E-2</v>
      </c>
      <c r="M5113">
        <f t="shared" si="876"/>
        <v>6.5884485104580004E-2</v>
      </c>
      <c r="N5113" s="6">
        <f t="shared" si="870"/>
        <v>6.6447046785698793E-2</v>
      </c>
      <c r="O5113">
        <f t="shared" si="877"/>
        <v>1.9788818469107808E-2</v>
      </c>
      <c r="P5113">
        <f t="shared" si="878"/>
        <v>3.9159733640330228E-4</v>
      </c>
      <c r="Q5113">
        <f t="shared" si="879"/>
        <v>1.0095146983868592E-4</v>
      </c>
    </row>
    <row r="5114" spans="1:17" x14ac:dyDescent="0.3">
      <c r="A5114" s="2">
        <v>41411</v>
      </c>
      <c r="B5114">
        <v>166.94000199999999</v>
      </c>
      <c r="C5114">
        <v>145.23644999999999</v>
      </c>
      <c r="D5114">
        <v>129801000</v>
      </c>
      <c r="E5114" s="3">
        <f t="shared" si="869"/>
        <v>9.6770656750226891E-3</v>
      </c>
      <c r="F5114" s="4">
        <f t="shared" si="871"/>
        <v>6.6094148653573388E-3</v>
      </c>
      <c r="G5114" s="4">
        <f t="shared" si="872"/>
        <v>2.5798654134228829E-3</v>
      </c>
      <c r="H5114" s="4">
        <f t="shared" si="873"/>
        <v>2.9558201860873261E-2</v>
      </c>
      <c r="I5114" s="4">
        <f t="shared" si="874"/>
        <v>5.2881683472381757E-2</v>
      </c>
      <c r="J5114" s="4">
        <f t="shared" si="875"/>
        <v>6.0542470802330772E-2</v>
      </c>
      <c r="L5114" s="5">
        <f>_xlfn.STDEV.S($E$3:E5114)</f>
        <v>1.2321900679937001E-2</v>
      </c>
      <c r="M5114">
        <f t="shared" si="876"/>
        <v>6.0542517996505528E-2</v>
      </c>
      <c r="N5114" s="6">
        <f t="shared" si="870"/>
        <v>6.1051603681475664E-2</v>
      </c>
      <c r="O5114">
        <f t="shared" si="877"/>
        <v>-5.341967108074476E-3</v>
      </c>
      <c r="P5114">
        <f t="shared" si="878"/>
        <v>2.8536612583749581E-5</v>
      </c>
      <c r="Q5114">
        <f t="shared" si="879"/>
        <v>9.4521120912222304E-5</v>
      </c>
    </row>
    <row r="5115" spans="1:17" x14ac:dyDescent="0.3">
      <c r="A5115" s="2">
        <v>41414</v>
      </c>
      <c r="B5115">
        <v>166.929993</v>
      </c>
      <c r="C5115">
        <v>145.22775300000001</v>
      </c>
      <c r="D5115">
        <v>85071200</v>
      </c>
      <c r="E5115" s="3">
        <f t="shared" si="869"/>
        <v>-5.9955671978473291E-5</v>
      </c>
      <c r="F5115" s="4">
        <f t="shared" si="871"/>
        <v>5.4907927217103863E-3</v>
      </c>
      <c r="G5115" s="4">
        <f t="shared" si="872"/>
        <v>3.2125431117149853E-3</v>
      </c>
      <c r="H5115" s="4">
        <f t="shared" si="873"/>
        <v>2.4555571552211018E-2</v>
      </c>
      <c r="I5115" s="4">
        <f t="shared" si="874"/>
        <v>6.6250062460024628E-2</v>
      </c>
      <c r="J5115" s="4">
        <f t="shared" si="875"/>
        <v>7.6203907536536386E-2</v>
      </c>
      <c r="L5115" s="5">
        <f>_xlfn.STDEV.S($E$3:E5115)</f>
        <v>1.2320696678092281E-2</v>
      </c>
      <c r="M5115">
        <f t="shared" si="876"/>
        <v>7.6203932201637889E-2</v>
      </c>
      <c r="N5115" s="6">
        <f t="shared" si="870"/>
        <v>7.6559233179711361E-2</v>
      </c>
      <c r="O5115">
        <f t="shared" si="877"/>
        <v>1.5661414205132361E-2</v>
      </c>
      <c r="P5115">
        <f t="shared" si="878"/>
        <v>2.4527989490472172E-4</v>
      </c>
      <c r="Q5115">
        <f t="shared" si="879"/>
        <v>8.7755919891119172E-5</v>
      </c>
    </row>
    <row r="5116" spans="1:17" x14ac:dyDescent="0.3">
      <c r="A5116" s="2">
        <v>41415</v>
      </c>
      <c r="B5116">
        <v>167.16999799999999</v>
      </c>
      <c r="C5116">
        <v>145.43653900000001</v>
      </c>
      <c r="D5116">
        <v>95804200</v>
      </c>
      <c r="E5116" s="3">
        <f t="shared" si="869"/>
        <v>1.4377584021105783E-3</v>
      </c>
      <c r="F5116" s="4">
        <f t="shared" si="871"/>
        <v>5.1090066871563684E-3</v>
      </c>
      <c r="G5116" s="4">
        <f t="shared" si="872"/>
        <v>3.5469517079980573E-3</v>
      </c>
      <c r="H5116" s="4">
        <f t="shared" si="873"/>
        <v>2.2848172499965284E-2</v>
      </c>
      <c r="I5116" s="4">
        <f t="shared" si="874"/>
        <v>7.3381045466402561E-2</v>
      </c>
      <c r="J5116" s="4">
        <f t="shared" si="875"/>
        <v>8.4533824666289448E-2</v>
      </c>
      <c r="L5116" s="5">
        <f>_xlfn.STDEV.S($E$3:E5116)</f>
        <v>1.2319501395946477E-2</v>
      </c>
      <c r="M5116">
        <f t="shared" si="876"/>
        <v>8.4533534997622548E-2</v>
      </c>
      <c r="N5116" s="6">
        <f t="shared" si="870"/>
        <v>8.4843297752961622E-2</v>
      </c>
      <c r="O5116">
        <f t="shared" si="877"/>
        <v>8.3296027959846586E-3</v>
      </c>
      <c r="P5116">
        <f t="shared" si="878"/>
        <v>6.9382282738875438E-5</v>
      </c>
      <c r="Q5116">
        <f t="shared" si="879"/>
        <v>9.0761278459327652E-5</v>
      </c>
    </row>
    <row r="5117" spans="1:17" x14ac:dyDescent="0.3">
      <c r="A5117" s="2">
        <v>41416</v>
      </c>
      <c r="B5117">
        <v>165.929993</v>
      </c>
      <c r="C5117">
        <v>144.35777300000001</v>
      </c>
      <c r="D5117">
        <v>244031800</v>
      </c>
      <c r="E5117" s="3">
        <f t="shared" si="869"/>
        <v>-7.4176288498848386E-3</v>
      </c>
      <c r="F5117" s="4">
        <f t="shared" si="871"/>
        <v>5.4634896215152657E-3</v>
      </c>
      <c r="G5117" s="4">
        <f t="shared" si="872"/>
        <v>2.8464732272226408E-3</v>
      </c>
      <c r="H5117" s="4">
        <f t="shared" si="873"/>
        <v>2.4433468376145465E-2</v>
      </c>
      <c r="I5117" s="4">
        <f t="shared" si="874"/>
        <v>5.8495535553982458E-2</v>
      </c>
      <c r="J5117" s="4">
        <f t="shared" si="875"/>
        <v>6.7211331847800038E-2</v>
      </c>
      <c r="L5117" s="5">
        <f>_xlfn.STDEV.S($E$3:E5117)</f>
        <v>1.2318774054859326E-2</v>
      </c>
      <c r="M5117">
        <f t="shared" si="876"/>
        <v>6.7211199310810349E-2</v>
      </c>
      <c r="N5117" s="6">
        <f t="shared" si="870"/>
        <v>6.7560226669549417E-2</v>
      </c>
      <c r="O5117">
        <f t="shared" si="877"/>
        <v>-1.7322335686812199E-2</v>
      </c>
      <c r="P5117">
        <f t="shared" si="878"/>
        <v>3.0006331364660743E-4</v>
      </c>
      <c r="Q5117">
        <f t="shared" si="879"/>
        <v>9.5119280335395409E-5</v>
      </c>
    </row>
    <row r="5118" spans="1:17" x14ac:dyDescent="0.3">
      <c r="A5118" s="2">
        <v>41417</v>
      </c>
      <c r="B5118">
        <v>165.449997</v>
      </c>
      <c r="C5118">
        <v>143.94016999999999</v>
      </c>
      <c r="D5118">
        <v>211064400</v>
      </c>
      <c r="E5118" s="3">
        <f t="shared" si="869"/>
        <v>-2.8927621301111373E-3</v>
      </c>
      <c r="F5118" s="4">
        <f t="shared" si="871"/>
        <v>5.5790338134430704E-3</v>
      </c>
      <c r="G5118" s="4">
        <f t="shared" si="872"/>
        <v>2.5277495346070077E-3</v>
      </c>
      <c r="H5118" s="4">
        <f t="shared" si="873"/>
        <v>2.4950197711257172E-2</v>
      </c>
      <c r="I5118" s="4">
        <f t="shared" si="874"/>
        <v>5.1787610723263322E-2</v>
      </c>
      <c r="J5118" s="4">
        <f t="shared" si="875"/>
        <v>5.9422117051152856E-2</v>
      </c>
      <c r="L5118" s="5">
        <f>_xlfn.STDEV.S($E$3:E5118)</f>
        <v>1.2317652511810301E-2</v>
      </c>
      <c r="M5118">
        <f t="shared" si="876"/>
        <v>5.9422418638950127E-2</v>
      </c>
      <c r="N5118" s="6">
        <f t="shared" si="870"/>
        <v>5.9783755888020762E-2</v>
      </c>
      <c r="O5118">
        <f t="shared" si="877"/>
        <v>-7.7887806718602223E-3</v>
      </c>
      <c r="P5118">
        <f t="shared" si="878"/>
        <v>6.0665104354343379E-5</v>
      </c>
      <c r="Q5118">
        <f t="shared" si="879"/>
        <v>9.5747075525151254E-5</v>
      </c>
    </row>
    <row r="5119" spans="1:17" x14ac:dyDescent="0.3">
      <c r="A5119" s="2">
        <v>41418</v>
      </c>
      <c r="B5119">
        <v>165.30999800000001</v>
      </c>
      <c r="C5119">
        <v>143.81832900000001</v>
      </c>
      <c r="D5119">
        <v>151573900</v>
      </c>
      <c r="E5119" s="3">
        <f t="shared" si="869"/>
        <v>-8.461710639982023E-4</v>
      </c>
      <c r="F5119" s="4">
        <f t="shared" si="871"/>
        <v>5.3520770518516309E-3</v>
      </c>
      <c r="G5119" s="4">
        <f t="shared" si="872"/>
        <v>2.0427297107018516E-3</v>
      </c>
      <c r="H5119" s="4">
        <f t="shared" si="873"/>
        <v>2.3935216217513829E-2</v>
      </c>
      <c r="I5119" s="4">
        <f t="shared" si="874"/>
        <v>4.1657217736001284E-2</v>
      </c>
      <c r="J5119" s="4">
        <f t="shared" si="875"/>
        <v>4.7724355162314103E-2</v>
      </c>
      <c r="L5119" s="5">
        <f>_xlfn.STDEV.S($E$3:E5119)</f>
        <v>1.2316459685665386E-2</v>
      </c>
      <c r="M5119">
        <f t="shared" si="876"/>
        <v>4.7724673898622623E-2</v>
      </c>
      <c r="N5119" s="6">
        <f t="shared" si="870"/>
        <v>4.8053738764790355E-2</v>
      </c>
      <c r="O5119">
        <f t="shared" si="877"/>
        <v>-1.1697744740327504E-2</v>
      </c>
      <c r="P5119">
        <f t="shared" si="878"/>
        <v>1.3683723200985979E-4</v>
      </c>
      <c r="Q5119">
        <f t="shared" si="879"/>
        <v>1.0121317492714533E-4</v>
      </c>
    </row>
    <row r="5120" spans="1:17" x14ac:dyDescent="0.3">
      <c r="A5120" s="2">
        <v>41422</v>
      </c>
      <c r="B5120">
        <v>166.300003</v>
      </c>
      <c r="C5120">
        <v>144.67965699999999</v>
      </c>
      <c r="D5120">
        <v>143679800</v>
      </c>
      <c r="E5120" s="3">
        <f t="shared" si="869"/>
        <v>5.9887787307335572E-3</v>
      </c>
      <c r="F5120" s="4">
        <f t="shared" si="871"/>
        <v>5.4042221872388661E-3</v>
      </c>
      <c r="G5120" s="4">
        <f t="shared" si="872"/>
        <v>2.2755534849999413E-3</v>
      </c>
      <c r="H5120" s="4">
        <f t="shared" si="873"/>
        <v>2.4168416352357402E-2</v>
      </c>
      <c r="I5120" s="4">
        <f t="shared" si="874"/>
        <v>4.6508480640041316E-2</v>
      </c>
      <c r="J5120" s="4">
        <f t="shared" si="875"/>
        <v>5.3331766970630579E-2</v>
      </c>
      <c r="L5120" s="5">
        <f>_xlfn.STDEV.S($E$3:E5120)</f>
        <v>1.2315509732639503E-2</v>
      </c>
      <c r="M5120">
        <f t="shared" si="876"/>
        <v>5.3331629929958463E-2</v>
      </c>
      <c r="N5120" s="6">
        <f t="shared" si="870"/>
        <v>5.3668907945579436E-2</v>
      </c>
      <c r="O5120">
        <f t="shared" si="877"/>
        <v>5.6069560313358399E-3</v>
      </c>
      <c r="P5120">
        <f t="shared" si="878"/>
        <v>3.1437955937333351E-5</v>
      </c>
      <c r="Q5120">
        <f t="shared" si="879"/>
        <v>9.8754822799789168E-5</v>
      </c>
    </row>
    <row r="5121" spans="1:17" x14ac:dyDescent="0.3">
      <c r="A5121" s="2">
        <v>41423</v>
      </c>
      <c r="B5121">
        <v>165.220001</v>
      </c>
      <c r="C5121">
        <v>143.74005099999999</v>
      </c>
      <c r="D5121">
        <v>160363400</v>
      </c>
      <c r="E5121" s="3">
        <f t="shared" si="869"/>
        <v>-6.4942993416542416E-3</v>
      </c>
      <c r="F5121" s="4">
        <f t="shared" si="871"/>
        <v>5.6866457208298044E-3</v>
      </c>
      <c r="G5121" s="4">
        <f t="shared" si="872"/>
        <v>1.816944591125715E-3</v>
      </c>
      <c r="H5121" s="4">
        <f t="shared" si="873"/>
        <v>2.5431452791467472E-2</v>
      </c>
      <c r="I5121" s="4">
        <f t="shared" si="874"/>
        <v>3.6973027599807695E-2</v>
      </c>
      <c r="J5121" s="4">
        <f t="shared" si="875"/>
        <v>4.2265867208762797E-2</v>
      </c>
      <c r="L5121" s="5">
        <f>_xlfn.STDEV.S($E$3:E5121)</f>
        <v>1.2314676544720016E-2</v>
      </c>
      <c r="M5121">
        <f t="shared" si="876"/>
        <v>4.2265940139643174E-2</v>
      </c>
      <c r="N5121" s="6">
        <f t="shared" si="870"/>
        <v>4.2635671459500424E-2</v>
      </c>
      <c r="O5121">
        <f t="shared" si="877"/>
        <v>-1.1065689790315289E-2</v>
      </c>
      <c r="P5121">
        <f t="shared" si="878"/>
        <v>1.2244949053548802E-4</v>
      </c>
      <c r="Q5121">
        <f t="shared" si="879"/>
        <v>1.0336984886725923E-4</v>
      </c>
    </row>
    <row r="5122" spans="1:17" x14ac:dyDescent="0.3">
      <c r="A5122" s="2">
        <v>41424</v>
      </c>
      <c r="B5122">
        <v>165.83000200000001</v>
      </c>
      <c r="C5122">
        <v>144.27076700000001</v>
      </c>
      <c r="D5122">
        <v>107793800</v>
      </c>
      <c r="E5122" s="3">
        <f t="shared" si="869"/>
        <v>3.6920529978692329E-3</v>
      </c>
      <c r="F5122" s="4">
        <f t="shared" si="871"/>
        <v>5.6440452876793685E-3</v>
      </c>
      <c r="G5122" s="4">
        <f t="shared" si="872"/>
        <v>2.0542656901385713E-3</v>
      </c>
      <c r="H5122" s="4">
        <f t="shared" si="873"/>
        <v>2.5240937862676848E-2</v>
      </c>
      <c r="I5122" s="4">
        <f t="shared" si="874"/>
        <v>4.1897084763774739E-2</v>
      </c>
      <c r="J5122" s="4">
        <f t="shared" si="875"/>
        <v>4.7965359956863018E-2</v>
      </c>
      <c r="L5122" s="5">
        <f>_xlfn.STDEV.S($E$3:E5122)</f>
        <v>1.2313563048345752E-2</v>
      </c>
      <c r="M5122">
        <f t="shared" si="876"/>
        <v>4.7965095804945221E-2</v>
      </c>
      <c r="N5122" s="6">
        <f t="shared" si="870"/>
        <v>4.8331284538270847E-2</v>
      </c>
      <c r="O5122">
        <f t="shared" si="877"/>
        <v>5.699155665302047E-3</v>
      </c>
      <c r="P5122">
        <f t="shared" si="878"/>
        <v>3.2480375297344418E-5</v>
      </c>
      <c r="Q5122">
        <f t="shared" si="879"/>
        <v>1.0451750064977658E-4</v>
      </c>
    </row>
    <row r="5123" spans="1:17" x14ac:dyDescent="0.3">
      <c r="A5123" s="2">
        <v>41425</v>
      </c>
      <c r="B5123">
        <v>163.449997</v>
      </c>
      <c r="C5123">
        <v>142.200165</v>
      </c>
      <c r="D5123">
        <v>176850100</v>
      </c>
      <c r="E5123" s="3">
        <f t="shared" si="869"/>
        <v>-1.4352077255598283E-2</v>
      </c>
      <c r="F5123" s="4">
        <f t="shared" si="871"/>
        <v>6.4987632118393085E-3</v>
      </c>
      <c r="G5123" s="4">
        <f t="shared" si="872"/>
        <v>1.1390156924925867E-3</v>
      </c>
      <c r="H5123" s="4">
        <f t="shared" si="873"/>
        <v>2.9063352622695122E-2</v>
      </c>
      <c r="I5123" s="4">
        <f t="shared" si="874"/>
        <v>2.3028504405570915E-2</v>
      </c>
      <c r="J5123" s="4">
        <f t="shared" si="875"/>
        <v>2.6051644712698607E-2</v>
      </c>
      <c r="L5123" s="5">
        <f>_xlfn.STDEV.S($E$3:E5123)</f>
        <v>1.2314071008575865E-2</v>
      </c>
      <c r="M5123">
        <f t="shared" si="876"/>
        <v>2.6051437048623234E-2</v>
      </c>
      <c r="N5123" s="6">
        <f t="shared" si="870"/>
        <v>2.6528224177265525E-2</v>
      </c>
      <c r="O5123">
        <f t="shared" si="877"/>
        <v>-2.1913658756321987E-2</v>
      </c>
      <c r="P5123">
        <f t="shared" si="878"/>
        <v>4.8020844008852729E-4</v>
      </c>
      <c r="Q5123">
        <f t="shared" si="879"/>
        <v>1.2532025075460214E-4</v>
      </c>
    </row>
    <row r="5124" spans="1:17" x14ac:dyDescent="0.3">
      <c r="A5124" s="2">
        <v>41428</v>
      </c>
      <c r="B5124">
        <v>164.35000600000001</v>
      </c>
      <c r="C5124">
        <v>142.98317</v>
      </c>
      <c r="D5124">
        <v>168390700</v>
      </c>
      <c r="E5124" s="3">
        <f t="shared" ref="E5124:E5187" si="880">B5124/B5123-1</f>
        <v>5.5063261946710629E-3</v>
      </c>
      <c r="F5124" s="4">
        <f t="shared" si="871"/>
        <v>6.5582800276500781E-3</v>
      </c>
      <c r="G5124" s="4">
        <f t="shared" si="872"/>
        <v>1.274709289470464E-3</v>
      </c>
      <c r="H5124" s="4">
        <f t="shared" si="873"/>
        <v>2.932951991460955E-2</v>
      </c>
      <c r="I5124" s="4">
        <f t="shared" si="874"/>
        <v>2.5805287780620523E-2</v>
      </c>
      <c r="J5124" s="4">
        <f t="shared" si="875"/>
        <v>2.9245908944392829E-2</v>
      </c>
      <c r="L5124" s="5">
        <f>_xlfn.STDEV.S($E$3:E5124)</f>
        <v>1.2313080873938021E-2</v>
      </c>
      <c r="M5124">
        <f t="shared" si="876"/>
        <v>2.9246074678873586E-2</v>
      </c>
      <c r="N5124" s="6">
        <f t="shared" si="870"/>
        <v>2.9733100936988111E-2</v>
      </c>
      <c r="O5124">
        <f t="shared" si="877"/>
        <v>3.1946376302503521E-3</v>
      </c>
      <c r="P5124">
        <f t="shared" si="878"/>
        <v>1.0205709588611585E-5</v>
      </c>
      <c r="Q5124">
        <f t="shared" si="879"/>
        <v>1.2550663563383233E-4</v>
      </c>
    </row>
    <row r="5125" spans="1:17" x14ac:dyDescent="0.3">
      <c r="A5125" s="2">
        <v>41429</v>
      </c>
      <c r="B5125">
        <v>163.55999800000001</v>
      </c>
      <c r="C5125">
        <v>142.29586800000001</v>
      </c>
      <c r="D5125">
        <v>157631500</v>
      </c>
      <c r="E5125" s="3">
        <f t="shared" si="880"/>
        <v>-4.8068632257913801E-3</v>
      </c>
      <c r="F5125" s="4">
        <f t="shared" si="871"/>
        <v>6.3306626984931643E-3</v>
      </c>
      <c r="G5125" s="4">
        <f t="shared" si="872"/>
        <v>1.4469107961463438E-3</v>
      </c>
      <c r="H5125" s="4">
        <f t="shared" si="873"/>
        <v>2.8311584272905942E-2</v>
      </c>
      <c r="I5125" s="4">
        <f t="shared" si="874"/>
        <v>2.9339465185621361E-2</v>
      </c>
      <c r="J5125" s="4">
        <f t="shared" si="875"/>
        <v>3.3358447408138314E-2</v>
      </c>
      <c r="L5125" s="5">
        <f>_xlfn.STDEV.S($E$3:E5125)</f>
        <v>1.231208828550498E-2</v>
      </c>
      <c r="M5125">
        <f t="shared" si="876"/>
        <v>3.3358598896630037E-2</v>
      </c>
      <c r="N5125" s="6">
        <f t="shared" si="870"/>
        <v>3.3814020382450183E-2</v>
      </c>
      <c r="O5125">
        <f t="shared" si="877"/>
        <v>4.1125242177564511E-3</v>
      </c>
      <c r="P5125">
        <f t="shared" si="878"/>
        <v>1.6912855441633311E-5</v>
      </c>
      <c r="Q5125">
        <f t="shared" si="879"/>
        <v>1.1990980438986786E-4</v>
      </c>
    </row>
    <row r="5126" spans="1:17" x14ac:dyDescent="0.3">
      <c r="A5126" s="2">
        <v>41430</v>
      </c>
      <c r="B5126">
        <v>161.270004</v>
      </c>
      <c r="C5126">
        <v>140.30360400000001</v>
      </c>
      <c r="D5126">
        <v>211737800</v>
      </c>
      <c r="E5126" s="3">
        <f t="shared" si="880"/>
        <v>-1.4000941721703852E-2</v>
      </c>
      <c r="F5126" s="4">
        <f t="shared" si="871"/>
        <v>6.8599096591280663E-3</v>
      </c>
      <c r="G5126" s="4">
        <f t="shared" si="872"/>
        <v>4.34376579128998E-4</v>
      </c>
      <c r="H5126" s="4">
        <f t="shared" si="873"/>
        <v>3.0678448634635536E-2</v>
      </c>
      <c r="I5126" s="4">
        <f t="shared" si="874"/>
        <v>8.7234749614923945E-3</v>
      </c>
      <c r="J5126" s="4">
        <f t="shared" si="875"/>
        <v>9.5147523228171771E-3</v>
      </c>
      <c r="L5126" s="5">
        <f>_xlfn.STDEV.S($E$3:E5126)</f>
        <v>1.2312514879598653E-2</v>
      </c>
      <c r="M5126">
        <f t="shared" si="876"/>
        <v>9.5148920187793432E-3</v>
      </c>
      <c r="N5126" s="6">
        <f t="shared" si="870"/>
        <v>1.0038543588141824E-2</v>
      </c>
      <c r="O5126">
        <f t="shared" si="877"/>
        <v>-2.3843706877850694E-2</v>
      </c>
      <c r="P5126">
        <f t="shared" si="878"/>
        <v>5.6852235767686449E-4</v>
      </c>
      <c r="Q5126">
        <f t="shared" si="879"/>
        <v>1.36781606727954E-4</v>
      </c>
    </row>
    <row r="5127" spans="1:17" x14ac:dyDescent="0.3">
      <c r="A5127" s="2">
        <v>41431</v>
      </c>
      <c r="B5127">
        <v>162.729996</v>
      </c>
      <c r="C5127">
        <v>141.573746</v>
      </c>
      <c r="D5127">
        <v>200225500</v>
      </c>
      <c r="E5127" s="3">
        <f t="shared" si="880"/>
        <v>9.0530908649322228E-3</v>
      </c>
      <c r="F5127" s="4">
        <f t="shared" si="871"/>
        <v>6.7933784731328906E-3</v>
      </c>
      <c r="G5127" s="4">
        <f t="shared" si="872"/>
        <v>3.8708427884266044E-4</v>
      </c>
      <c r="H5127" s="4">
        <f t="shared" si="873"/>
        <v>3.0380912125617745E-2</v>
      </c>
      <c r="I5127" s="4">
        <f t="shared" si="874"/>
        <v>7.7702203094227595E-3</v>
      </c>
      <c r="J5127" s="4">
        <f t="shared" si="875"/>
        <v>8.4277886368486765E-3</v>
      </c>
      <c r="L5127" s="5">
        <f>_xlfn.STDEV.S($E$3:E5127)</f>
        <v>1.2311916406068156E-2</v>
      </c>
      <c r="M5127">
        <f t="shared" si="876"/>
        <v>8.427843106768463E-3</v>
      </c>
      <c r="N5127" s="6">
        <f t="shared" si="870"/>
        <v>8.9409493902266046E-3</v>
      </c>
      <c r="O5127">
        <f t="shared" si="877"/>
        <v>-1.0870489120108802E-3</v>
      </c>
      <c r="P5127">
        <f t="shared" si="878"/>
        <v>1.1816753371040384E-6</v>
      </c>
      <c r="Q5127">
        <f t="shared" si="879"/>
        <v>1.3560995116912105E-4</v>
      </c>
    </row>
    <row r="5128" spans="1:17" x14ac:dyDescent="0.3">
      <c r="A5128" s="2">
        <v>41432</v>
      </c>
      <c r="B5128">
        <v>164.800003</v>
      </c>
      <c r="C5128">
        <v>143.37464900000001</v>
      </c>
      <c r="D5128">
        <v>188337800</v>
      </c>
      <c r="E5128" s="3">
        <f t="shared" si="880"/>
        <v>1.272050052775775E-2</v>
      </c>
      <c r="F5128" s="4">
        <f t="shared" si="871"/>
        <v>7.2559351281238508E-3</v>
      </c>
      <c r="G5128" s="4">
        <f t="shared" si="872"/>
        <v>8.2968126967938264E-4</v>
      </c>
      <c r="H5128" s="4">
        <f t="shared" si="873"/>
        <v>3.2449528373627155E-2</v>
      </c>
      <c r="I5128" s="4">
        <f t="shared" si="874"/>
        <v>1.672506927380657E-2</v>
      </c>
      <c r="J5128" s="4">
        <f t="shared" si="875"/>
        <v>1.8667584794807901E-2</v>
      </c>
      <c r="L5128" s="5">
        <f>_xlfn.STDEV.S($E$3:E5128)</f>
        <v>1.2311931304857363E-2</v>
      </c>
      <c r="M5128">
        <f t="shared" si="876"/>
        <v>1.8667350838591612E-2</v>
      </c>
      <c r="N5128" s="6">
        <f t="shared" si="870"/>
        <v>1.925784274584319E-2</v>
      </c>
      <c r="O5128">
        <f t="shared" si="877"/>
        <v>1.0239507731823149E-2</v>
      </c>
      <c r="P5128">
        <f t="shared" si="878"/>
        <v>1.0484751859006605E-4</v>
      </c>
      <c r="Q5128">
        <f t="shared" si="879"/>
        <v>1.3261422841072997E-4</v>
      </c>
    </row>
    <row r="5129" spans="1:17" x14ac:dyDescent="0.3">
      <c r="A5129" s="2">
        <v>41435</v>
      </c>
      <c r="B5129">
        <v>164.800003</v>
      </c>
      <c r="C5129">
        <v>143.37464900000001</v>
      </c>
      <c r="D5129">
        <v>105667100</v>
      </c>
      <c r="E5129" s="3">
        <f t="shared" si="880"/>
        <v>0</v>
      </c>
      <c r="F5129" s="4">
        <f t="shared" si="871"/>
        <v>7.1980791066081143E-3</v>
      </c>
      <c r="G5129" s="4">
        <f t="shared" si="872"/>
        <v>6.0930496555497784E-4</v>
      </c>
      <c r="H5129" s="4">
        <f t="shared" si="873"/>
        <v>3.2190788379593403E-2</v>
      </c>
      <c r="I5129" s="4">
        <f t="shared" si="874"/>
        <v>1.2256895837839954E-2</v>
      </c>
      <c r="J5129" s="4">
        <f t="shared" si="875"/>
        <v>1.3529834634152804E-2</v>
      </c>
      <c r="L5129" s="5">
        <f>_xlfn.STDEV.S($E$3:E5129)</f>
        <v>1.2310731198563959E-2</v>
      </c>
      <c r="M5129">
        <f t="shared" si="876"/>
        <v>1.3530116351902202E-2</v>
      </c>
      <c r="N5129" s="6">
        <f t="shared" si="870"/>
        <v>1.4108342934806561E-2</v>
      </c>
      <c r="O5129">
        <f t="shared" si="877"/>
        <v>-5.1372344866894102E-3</v>
      </c>
      <c r="P5129">
        <f t="shared" si="878"/>
        <v>2.6391178171231009E-5</v>
      </c>
      <c r="Q5129">
        <f t="shared" si="879"/>
        <v>1.3371387334919498E-4</v>
      </c>
    </row>
    <row r="5130" spans="1:17" x14ac:dyDescent="0.3">
      <c r="A5130" s="2">
        <v>41436</v>
      </c>
      <c r="B5130">
        <v>163.10000600000001</v>
      </c>
      <c r="C5130">
        <v>141.89567600000001</v>
      </c>
      <c r="D5130">
        <v>159505400</v>
      </c>
      <c r="E5130" s="3">
        <f t="shared" si="880"/>
        <v>-1.0315515588916524E-2</v>
      </c>
      <c r="F5130" s="4">
        <f t="shared" si="871"/>
        <v>7.4896205800468732E-3</v>
      </c>
      <c r="G5130" s="4">
        <f t="shared" si="872"/>
        <v>-3.7064574915614813E-5</v>
      </c>
      <c r="H5130" s="4">
        <f t="shared" si="873"/>
        <v>3.3494601485332426E-2</v>
      </c>
      <c r="I5130" s="4">
        <f t="shared" si="874"/>
        <v>-7.4103053763396876E-4</v>
      </c>
      <c r="J5130" s="4">
        <f t="shared" si="875"/>
        <v>-1.469559301169876E-3</v>
      </c>
      <c r="L5130" s="5">
        <f>_xlfn.STDEV.S($E$3:E5130)</f>
        <v>1.2310428801313856E-2</v>
      </c>
      <c r="M5130">
        <f t="shared" si="876"/>
        <v>-1.4692665965291556E-3</v>
      </c>
      <c r="N5130" s="6">
        <f t="shared" si="870"/>
        <v>-8.5213774619175009E-4</v>
      </c>
      <c r="O5130">
        <f t="shared" si="877"/>
        <v>-1.4999382948431358E-2</v>
      </c>
      <c r="P5130">
        <f t="shared" si="878"/>
        <v>2.2498148883369338E-4</v>
      </c>
      <c r="Q5130">
        <f t="shared" si="879"/>
        <v>1.395917699319885E-4</v>
      </c>
    </row>
    <row r="5131" spans="1:17" x14ac:dyDescent="0.3">
      <c r="A5131" s="2">
        <v>41437</v>
      </c>
      <c r="B5131">
        <v>161.75</v>
      </c>
      <c r="C5131">
        <v>140.72117600000001</v>
      </c>
      <c r="D5131">
        <v>177361500</v>
      </c>
      <c r="E5131" s="3">
        <f t="shared" si="880"/>
        <v>-8.2771670774800521E-3</v>
      </c>
      <c r="F5131" s="4">
        <f t="shared" si="871"/>
        <v>7.6662082076149815E-3</v>
      </c>
      <c r="G5131" s="4">
        <f t="shared" si="872"/>
        <v>-2.7449981513765593E-4</v>
      </c>
      <c r="H5131" s="4">
        <f t="shared" si="873"/>
        <v>3.4284325363787838E-2</v>
      </c>
      <c r="I5131" s="4">
        <f t="shared" si="874"/>
        <v>-5.4757033263566068E-3</v>
      </c>
      <c r="J5131" s="4">
        <f t="shared" si="875"/>
        <v>-6.9379609223614302E-3</v>
      </c>
      <c r="L5131" s="5">
        <f>_xlfn.STDEV.S($E$3:E5131)</f>
        <v>1.230981533721308E-2</v>
      </c>
      <c r="M5131">
        <f t="shared" si="876"/>
        <v>-6.9376532742616943E-3</v>
      </c>
      <c r="N5131" s="6">
        <f t="shared" si="870"/>
        <v>-6.294468741026904E-3</v>
      </c>
      <c r="O5131">
        <f t="shared" si="877"/>
        <v>-5.4683866777325389E-3</v>
      </c>
      <c r="P5131">
        <f t="shared" si="878"/>
        <v>2.9903252857202714E-5</v>
      </c>
      <c r="Q5131">
        <f t="shared" si="879"/>
        <v>1.3652597601332636E-4</v>
      </c>
    </row>
    <row r="5132" spans="1:17" x14ac:dyDescent="0.3">
      <c r="A5132" s="2">
        <v>41438</v>
      </c>
      <c r="B5132">
        <v>164.21000699999999</v>
      </c>
      <c r="C5132">
        <v>142.86135899999999</v>
      </c>
      <c r="D5132">
        <v>163587800</v>
      </c>
      <c r="E5132" s="3">
        <f t="shared" si="880"/>
        <v>1.5208698608964344E-2</v>
      </c>
      <c r="F5132" s="4">
        <f t="shared" si="871"/>
        <v>8.29573373397419E-3</v>
      </c>
      <c r="G5132" s="4">
        <f t="shared" si="872"/>
        <v>2.4527303596044231E-4</v>
      </c>
      <c r="H5132" s="4">
        <f t="shared" si="873"/>
        <v>3.7099649104808896E-2</v>
      </c>
      <c r="I5132" s="4">
        <f t="shared" si="874"/>
        <v>4.91690774166198E-3</v>
      </c>
      <c r="J5132" s="4">
        <f t="shared" si="875"/>
        <v>4.8954882760141594E-3</v>
      </c>
      <c r="L5132" s="5">
        <f>_xlfn.STDEV.S($E$3:E5132)</f>
        <v>1.2310368133306751E-2</v>
      </c>
      <c r="M5132">
        <f t="shared" si="876"/>
        <v>4.8956794591352186E-3</v>
      </c>
      <c r="N5132" s="6">
        <f t="shared" si="870"/>
        <v>5.656526183011934E-3</v>
      </c>
      <c r="O5132">
        <f t="shared" si="877"/>
        <v>1.1833332733396913E-2</v>
      </c>
      <c r="P5132">
        <f t="shared" si="878"/>
        <v>1.4002776357928284E-4</v>
      </c>
      <c r="Q5132">
        <f t="shared" si="879"/>
        <v>1.4261220665849522E-4</v>
      </c>
    </row>
    <row r="5133" spans="1:17" x14ac:dyDescent="0.3">
      <c r="A5133" s="2">
        <v>41439</v>
      </c>
      <c r="B5133">
        <v>163.179993</v>
      </c>
      <c r="C5133">
        <v>141.965225</v>
      </c>
      <c r="D5133">
        <v>141197500</v>
      </c>
      <c r="E5133" s="3">
        <f t="shared" si="880"/>
        <v>-6.2725409907570251E-3</v>
      </c>
      <c r="F5133" s="4">
        <f t="shared" si="871"/>
        <v>8.4046239873572098E-3</v>
      </c>
      <c r="G5133" s="4">
        <f t="shared" si="872"/>
        <v>-6.203212074534057E-5</v>
      </c>
      <c r="H5133" s="4">
        <f t="shared" si="873"/>
        <v>3.7586621122112113E-2</v>
      </c>
      <c r="I5133" s="4">
        <f t="shared" si="874"/>
        <v>-1.2399115699892604E-3</v>
      </c>
      <c r="J5133" s="4">
        <f t="shared" si="875"/>
        <v>-2.2018646063488578E-3</v>
      </c>
      <c r="L5133" s="5">
        <f>_xlfn.STDEV.S($E$3:E5133)</f>
        <v>1.2309513629894586E-2</v>
      </c>
      <c r="M5133">
        <f t="shared" si="876"/>
        <v>-2.2012964131655163E-3</v>
      </c>
      <c r="N5133" s="6">
        <f t="shared" si="870"/>
        <v>-1.4257656597923551E-3</v>
      </c>
      <c r="O5133">
        <f t="shared" si="877"/>
        <v>-7.0969758723007353E-3</v>
      </c>
      <c r="P5133">
        <f t="shared" si="878"/>
        <v>5.036706653201878E-5</v>
      </c>
      <c r="Q5133">
        <f t="shared" si="879"/>
        <v>1.38752821136354E-4</v>
      </c>
    </row>
    <row r="5134" spans="1:17" x14ac:dyDescent="0.3">
      <c r="A5134" s="2">
        <v>41442</v>
      </c>
      <c r="B5134">
        <v>164.44000199999999</v>
      </c>
      <c r="C5134">
        <v>143.06147799999999</v>
      </c>
      <c r="D5134">
        <v>136295600</v>
      </c>
      <c r="E5134" s="3">
        <f t="shared" si="880"/>
        <v>7.7215899868312565E-3</v>
      </c>
      <c r="F5134" s="4">
        <f t="shared" si="871"/>
        <v>8.2743924216754378E-3</v>
      </c>
      <c r="G5134" s="4">
        <f t="shared" si="872"/>
        <v>-1.7561003703514061E-4</v>
      </c>
      <c r="H5134" s="4">
        <f t="shared" si="873"/>
        <v>3.7004207854750767E-2</v>
      </c>
      <c r="I5134" s="4">
        <f t="shared" si="874"/>
        <v>-3.5063475217317341E-3</v>
      </c>
      <c r="J5134" s="4">
        <f t="shared" si="875"/>
        <v>-4.7811611096705287E-3</v>
      </c>
      <c r="L5134" s="5">
        <f>_xlfn.STDEV.S($E$3:E5134)</f>
        <v>1.23087463431938E-2</v>
      </c>
      <c r="M5134">
        <f t="shared" si="876"/>
        <v>-4.781177867970215E-3</v>
      </c>
      <c r="N5134" s="6">
        <f t="shared" si="870"/>
        <v>-4.0312381965196264E-3</v>
      </c>
      <c r="O5134">
        <f t="shared" si="877"/>
        <v>-2.5798814548046987E-3</v>
      </c>
      <c r="P5134">
        <f t="shared" si="878"/>
        <v>6.6557883208452083E-6</v>
      </c>
      <c r="Q5134">
        <f t="shared" si="879"/>
        <v>1.3675722876877076E-4</v>
      </c>
    </row>
    <row r="5135" spans="1:17" x14ac:dyDescent="0.3">
      <c r="A5135" s="2">
        <v>41443</v>
      </c>
      <c r="B5135">
        <v>165.740005</v>
      </c>
      <c r="C5135">
        <v>144.192474</v>
      </c>
      <c r="D5135">
        <v>114695600</v>
      </c>
      <c r="E5135" s="3">
        <f t="shared" si="880"/>
        <v>7.9056372183698986E-3</v>
      </c>
      <c r="F5135" s="4">
        <f t="shared" si="871"/>
        <v>8.3675154597319477E-3</v>
      </c>
      <c r="G5135" s="4">
        <f t="shared" si="872"/>
        <v>-6.6079075964917017E-5</v>
      </c>
      <c r="H5135" s="4">
        <f t="shared" si="873"/>
        <v>3.7420666741482082E-2</v>
      </c>
      <c r="I5135" s="4">
        <f t="shared" si="874"/>
        <v>-1.320752223717192E-3</v>
      </c>
      <c r="J5135" s="4">
        <f t="shared" si="875"/>
        <v>-2.2871926304669499E-3</v>
      </c>
      <c r="L5135" s="5">
        <f>_xlfn.STDEV.S($E$3:E5135)</f>
        <v>1.2308000932127515E-2</v>
      </c>
      <c r="M5135">
        <f t="shared" si="876"/>
        <v>-2.2874428812738185E-3</v>
      </c>
      <c r="N5135" s="6">
        <f t="shared" si="870"/>
        <v>-1.5187145476086572E-3</v>
      </c>
      <c r="O5135">
        <f t="shared" si="877"/>
        <v>2.4937349866963965E-3</v>
      </c>
      <c r="P5135">
        <f t="shared" si="878"/>
        <v>6.218714183873677E-6</v>
      </c>
      <c r="Q5135">
        <f t="shared" si="879"/>
        <v>1.3413710467880782E-4</v>
      </c>
    </row>
    <row r="5136" spans="1:17" x14ac:dyDescent="0.3">
      <c r="A5136" s="2">
        <v>41444</v>
      </c>
      <c r="B5136">
        <v>163.449997</v>
      </c>
      <c r="C5136">
        <v>142.200165</v>
      </c>
      <c r="D5136">
        <v>206149500</v>
      </c>
      <c r="E5136" s="3">
        <f t="shared" si="880"/>
        <v>-1.3816869379242536E-2</v>
      </c>
      <c r="F5136" s="4">
        <f t="shared" si="871"/>
        <v>8.8017899766391836E-3</v>
      </c>
      <c r="G5136" s="4">
        <f t="shared" si="872"/>
        <v>-4.6266491695017188E-4</v>
      </c>
      <c r="H5136" s="4">
        <f t="shared" si="873"/>
        <v>3.9362801422883002E-2</v>
      </c>
      <c r="I5136" s="4">
        <f t="shared" si="874"/>
        <v>-9.2127398432660934E-3</v>
      </c>
      <c r="J5136" s="4">
        <f t="shared" si="875"/>
        <v>-1.1431007432945672E-2</v>
      </c>
      <c r="L5136" s="5">
        <f>_xlfn.STDEV.S($E$3:E5136)</f>
        <v>1.2308386604264358E-2</v>
      </c>
      <c r="M5136">
        <f t="shared" si="876"/>
        <v>-1.143098491426126E-2</v>
      </c>
      <c r="N5136" s="6">
        <f t="shared" si="870"/>
        <v>-1.0587311197426952E-2</v>
      </c>
      <c r="O5136">
        <f t="shared" si="877"/>
        <v>-9.1435420329874419E-3</v>
      </c>
      <c r="P5136">
        <f t="shared" si="878"/>
        <v>8.3604360909008118E-5</v>
      </c>
      <c r="Q5136">
        <f t="shared" si="879"/>
        <v>1.2074610574427329E-4</v>
      </c>
    </row>
    <row r="5137" spans="1:17" x14ac:dyDescent="0.3">
      <c r="A5137" s="2">
        <v>41445</v>
      </c>
      <c r="B5137">
        <v>159.39999399999999</v>
      </c>
      <c r="C5137">
        <v>138.67669699999999</v>
      </c>
      <c r="D5137">
        <v>321255900</v>
      </c>
      <c r="E5137" s="3">
        <f t="shared" si="880"/>
        <v>-2.4778238448055823E-2</v>
      </c>
      <c r="F5137" s="4">
        <f t="shared" si="871"/>
        <v>9.8654358284715419E-3</v>
      </c>
      <c r="G5137" s="4">
        <f t="shared" si="872"/>
        <v>-1.9607216179535853E-3</v>
      </c>
      <c r="H5137" s="4">
        <f t="shared" si="873"/>
        <v>4.4119570280248648E-2</v>
      </c>
      <c r="I5137" s="4">
        <f t="shared" si="874"/>
        <v>-3.849251279417909E-2</v>
      </c>
      <c r="J5137" s="4">
        <f t="shared" si="875"/>
        <v>-4.5166024093813872E-2</v>
      </c>
      <c r="L5137" s="5">
        <f>_xlfn.STDEV.S($E$3:E5137)</f>
        <v>1.2312175200373183E-2</v>
      </c>
      <c r="M5137">
        <f t="shared" si="876"/>
        <v>-4.5165975258584221E-2</v>
      </c>
      <c r="N5137" s="6">
        <f t="shared" si="870"/>
        <v>-4.4137176247288079E-2</v>
      </c>
      <c r="O5137">
        <f t="shared" si="877"/>
        <v>-3.3734990344322958E-2</v>
      </c>
      <c r="P5137">
        <f t="shared" si="878"/>
        <v>1.1380495735315633E-3</v>
      </c>
      <c r="Q5137">
        <f t="shared" si="879"/>
        <v>1.6898579969852609E-4</v>
      </c>
    </row>
    <row r="5138" spans="1:17" x14ac:dyDescent="0.3">
      <c r="A5138" s="2">
        <v>41446</v>
      </c>
      <c r="B5138">
        <v>159.070007</v>
      </c>
      <c r="C5138">
        <v>139.121872</v>
      </c>
      <c r="D5138">
        <v>271956800</v>
      </c>
      <c r="E5138" s="3">
        <f t="shared" si="880"/>
        <v>-2.0701820101698409E-3</v>
      </c>
      <c r="F5138" s="4">
        <f t="shared" si="871"/>
        <v>9.8567316734146874E-3</v>
      </c>
      <c r="G5138" s="4">
        <f t="shared" si="872"/>
        <v>-2.0481227630923405E-3</v>
      </c>
      <c r="H5138" s="4">
        <f t="shared" si="873"/>
        <v>4.4080644115460997E-2</v>
      </c>
      <c r="I5138" s="4">
        <f t="shared" si="874"/>
        <v>-4.017515154768081E-2</v>
      </c>
      <c r="J5138" s="4">
        <f t="shared" si="875"/>
        <v>-4.2043485999538999E-2</v>
      </c>
      <c r="L5138" s="5">
        <f>_xlfn.STDEV.S($E$3:E5138)</f>
        <v>1.2311021724894809E-2</v>
      </c>
      <c r="M5138">
        <f t="shared" si="876"/>
        <v>-4.7085522851486566E-2</v>
      </c>
      <c r="N5138" s="6">
        <f t="shared" si="870"/>
        <v>-4.6060598316531642E-2</v>
      </c>
      <c r="O5138">
        <f t="shared" si="877"/>
        <v>-1.9195475929023459E-3</v>
      </c>
      <c r="P5138">
        <f t="shared" si="878"/>
        <v>3.6846629614171903E-6</v>
      </c>
      <c r="Q5138">
        <f t="shared" si="879"/>
        <v>1.5848165917925193E-4</v>
      </c>
    </row>
    <row r="5139" spans="1:17" x14ac:dyDescent="0.3">
      <c r="A5139" s="2">
        <v>41449</v>
      </c>
      <c r="B5139">
        <v>157.05999800000001</v>
      </c>
      <c r="C5139">
        <v>137.36395300000001</v>
      </c>
      <c r="D5139">
        <v>222329000</v>
      </c>
      <c r="E5139" s="3">
        <f t="shared" si="880"/>
        <v>-1.2636002461482221E-2</v>
      </c>
      <c r="F5139" s="4">
        <f t="shared" si="871"/>
        <v>1.0065136863297337E-2</v>
      </c>
      <c r="G5139" s="4">
        <f t="shared" si="872"/>
        <v>-2.6600254093355059E-3</v>
      </c>
      <c r="H5139" s="4">
        <f t="shared" si="873"/>
        <v>4.5012660458343706E-2</v>
      </c>
      <c r="I5139" s="4">
        <f t="shared" si="874"/>
        <v>-5.1877334648355533E-2</v>
      </c>
      <c r="J5139" s="4">
        <f t="shared" si="875"/>
        <v>-5.550590006820777E-2</v>
      </c>
      <c r="L5139" s="5">
        <f>_xlfn.STDEV.S($E$3:E5139)</f>
        <v>1.231115161991508E-2</v>
      </c>
      <c r="M5139">
        <f t="shared" si="876"/>
        <v>-6.0477359101242474E-2</v>
      </c>
      <c r="N5139" s="6">
        <f t="shared" si="870"/>
        <v>-5.9423317641891682E-2</v>
      </c>
      <c r="O5139">
        <f t="shared" si="877"/>
        <v>-1.3391836249755908E-2</v>
      </c>
      <c r="P5139">
        <f t="shared" si="878"/>
        <v>1.7934127814027637E-4</v>
      </c>
      <c r="Q5139">
        <f t="shared" si="879"/>
        <v>1.6326248506626936E-4</v>
      </c>
    </row>
    <row r="5140" spans="1:17" x14ac:dyDescent="0.3">
      <c r="A5140" s="2">
        <v>41450</v>
      </c>
      <c r="B5140">
        <v>158.570007</v>
      </c>
      <c r="C5140">
        <v>138.68457000000001</v>
      </c>
      <c r="D5140">
        <v>162262200</v>
      </c>
      <c r="E5140" s="3">
        <f t="shared" si="880"/>
        <v>9.6142176189255579E-3</v>
      </c>
      <c r="F5140" s="4">
        <f t="shared" si="871"/>
        <v>1.0322445698211856E-2</v>
      </c>
      <c r="G5140" s="4">
        <f t="shared" si="872"/>
        <v>-1.9195103454741841E-3</v>
      </c>
      <c r="H5140" s="4">
        <f t="shared" si="873"/>
        <v>4.616338055050398E-2</v>
      </c>
      <c r="I5140" s="4">
        <f t="shared" si="874"/>
        <v>-3.7698145364329472E-2</v>
      </c>
      <c r="J5140" s="4">
        <f t="shared" si="875"/>
        <v>-3.9299601830238839E-2</v>
      </c>
      <c r="L5140" s="5">
        <f>_xlfn.STDEV.S($E$3:E5140)</f>
        <v>1.2310635591717059E-2</v>
      </c>
      <c r="M5140">
        <f t="shared" si="876"/>
        <v>-4.4355971255901835E-2</v>
      </c>
      <c r="N5140" s="6">
        <f t="shared" si="870"/>
        <v>-4.3228960405319872E-2</v>
      </c>
      <c r="O5140">
        <f t="shared" si="877"/>
        <v>1.6121387845340639E-2</v>
      </c>
      <c r="P5140">
        <f t="shared" si="878"/>
        <v>2.5989914605989688E-4</v>
      </c>
      <c r="Q5140">
        <f t="shared" si="879"/>
        <v>1.6151621691032543E-4</v>
      </c>
    </row>
    <row r="5141" spans="1:17" x14ac:dyDescent="0.3">
      <c r="A5141" s="2">
        <v>41451</v>
      </c>
      <c r="B5141">
        <v>160.13999899999999</v>
      </c>
      <c r="C5141">
        <v>140.057693</v>
      </c>
      <c r="D5141">
        <v>134848000</v>
      </c>
      <c r="E5141" s="3">
        <f t="shared" si="880"/>
        <v>9.9009392110325223E-3</v>
      </c>
      <c r="F5141" s="4">
        <f t="shared" si="871"/>
        <v>1.0608364653364793E-2</v>
      </c>
      <c r="G5141" s="4">
        <f t="shared" si="872"/>
        <v>-1.3632624610766338E-3</v>
      </c>
      <c r="H5141" s="4">
        <f t="shared" si="873"/>
        <v>4.7442048990059341E-2</v>
      </c>
      <c r="I5141" s="4">
        <f t="shared" si="874"/>
        <v>-2.691500880416331E-2</v>
      </c>
      <c r="J5141" s="4">
        <f t="shared" si="875"/>
        <v>-2.6972852678998516E-2</v>
      </c>
      <c r="L5141" s="5">
        <f>_xlfn.STDEV.S($E$3:E5141)</f>
        <v>1.2310162226059018E-2</v>
      </c>
      <c r="M5141">
        <f t="shared" si="876"/>
        <v>-3.20942767983248E-2</v>
      </c>
      <c r="N5141" s="6">
        <f t="shared" si="870"/>
        <v>-3.0889296599146632E-2</v>
      </c>
      <c r="O5141">
        <f t="shared" si="877"/>
        <v>1.2261694457577035E-2</v>
      </c>
      <c r="P5141">
        <f t="shared" si="878"/>
        <v>1.5034915097097539E-4</v>
      </c>
      <c r="Q5141">
        <f t="shared" si="879"/>
        <v>1.6541552328496161E-4</v>
      </c>
    </row>
    <row r="5142" spans="1:17" x14ac:dyDescent="0.3">
      <c r="A5142" s="2">
        <v>41452</v>
      </c>
      <c r="B5142">
        <v>161.08000200000001</v>
      </c>
      <c r="C5142">
        <v>140.879807</v>
      </c>
      <c r="D5142">
        <v>129483700</v>
      </c>
      <c r="E5142" s="3">
        <f t="shared" si="880"/>
        <v>5.8698826393774883E-3</v>
      </c>
      <c r="F5142" s="4">
        <f t="shared" si="871"/>
        <v>1.0715139490843411E-2</v>
      </c>
      <c r="G5142" s="4">
        <f t="shared" si="872"/>
        <v>-1.0712601261472559E-3</v>
      </c>
      <c r="H5142" s="4">
        <f t="shared" si="873"/>
        <v>4.7919560579836706E-2</v>
      </c>
      <c r="I5142" s="4">
        <f t="shared" si="874"/>
        <v>-2.1208553983917189E-2</v>
      </c>
      <c r="J5142" s="4">
        <f t="shared" si="875"/>
        <v>-2.0432180101327746E-2</v>
      </c>
      <c r="L5142" s="5">
        <f>_xlfn.STDEV.S($E$3:E5142)</f>
        <v>1.2309207213937429E-2</v>
      </c>
      <c r="M5142">
        <f t="shared" si="876"/>
        <v>-2.5588264782387814E-2</v>
      </c>
      <c r="N5142" s="6">
        <f t="shared" si="870"/>
        <v>-2.4350806152938387E-2</v>
      </c>
      <c r="O5142">
        <f t="shared" si="877"/>
        <v>6.5060120159369864E-3</v>
      </c>
      <c r="P5142">
        <f t="shared" si="878"/>
        <v>4.2328192351516448E-5</v>
      </c>
      <c r="Q5142">
        <f t="shared" si="879"/>
        <v>1.6130643460416408E-4</v>
      </c>
    </row>
    <row r="5143" spans="1:17" x14ac:dyDescent="0.3">
      <c r="A5143" s="2">
        <v>41453</v>
      </c>
      <c r="B5143">
        <v>160.41999799999999</v>
      </c>
      <c r="C5143">
        <v>140.30255099999999</v>
      </c>
      <c r="D5143">
        <v>160402900</v>
      </c>
      <c r="E5143" s="3">
        <f t="shared" si="880"/>
        <v>-4.0973677166953326E-3</v>
      </c>
      <c r="F5143" s="4">
        <f t="shared" si="871"/>
        <v>1.0619028449326762E-2</v>
      </c>
      <c r="G5143" s="4">
        <f t="shared" si="872"/>
        <v>-1.5097882325572076E-3</v>
      </c>
      <c r="H5143" s="4">
        <f t="shared" si="873"/>
        <v>4.7489738935397645E-2</v>
      </c>
      <c r="I5143" s="4">
        <f t="shared" si="874"/>
        <v>-2.9766565414641177E-2</v>
      </c>
      <c r="J5143" s="4">
        <f t="shared" si="875"/>
        <v>-3.0253776451792391E-2</v>
      </c>
      <c r="L5143" s="5">
        <f>_xlfn.STDEV.S($E$3:E5143)</f>
        <v>1.2308164546450858E-2</v>
      </c>
      <c r="M5143">
        <f t="shared" si="876"/>
        <v>-3.5357816559991352E-2</v>
      </c>
      <c r="N5143" s="6">
        <f t="shared" si="870"/>
        <v>-3.4154474994423145E-2</v>
      </c>
      <c r="O5143">
        <f t="shared" si="877"/>
        <v>-9.7695517776035384E-3</v>
      </c>
      <c r="P5143">
        <f t="shared" si="878"/>
        <v>9.5444141935276455E-5</v>
      </c>
      <c r="Q5143">
        <f t="shared" si="879"/>
        <v>1.6408931225624858E-4</v>
      </c>
    </row>
    <row r="5144" spans="1:17" x14ac:dyDescent="0.3">
      <c r="A5144" s="2">
        <v>41456</v>
      </c>
      <c r="B5144">
        <v>161.36000100000001</v>
      </c>
      <c r="C5144">
        <v>141.12470999999999</v>
      </c>
      <c r="D5144">
        <v>131954800</v>
      </c>
      <c r="E5144" s="3">
        <f t="shared" si="880"/>
        <v>5.8596372753976222E-3</v>
      </c>
      <c r="F5144" s="4">
        <f t="shared" si="871"/>
        <v>1.0667772781492972E-2</v>
      </c>
      <c r="G5144" s="4">
        <f t="shared" si="872"/>
        <v>-9.7266055355495272E-4</v>
      </c>
      <c r="H5144" s="4">
        <f t="shared" si="873"/>
        <v>4.7707730215880595E-2</v>
      </c>
      <c r="I5144" s="4">
        <f t="shared" si="874"/>
        <v>-1.9274502755164402E-2</v>
      </c>
      <c r="J5144" s="4">
        <f t="shared" si="875"/>
        <v>-1.8194935801156831E-2</v>
      </c>
      <c r="L5144" s="5">
        <f>_xlfn.STDEV.S($E$3:E5144)</f>
        <v>1.2307209224095964E-2</v>
      </c>
      <c r="M5144">
        <f t="shared" si="876"/>
        <v>-2.3362788867190391E-2</v>
      </c>
      <c r="N5144" s="6">
        <f t="shared" si="870"/>
        <v>-2.2133459172083758E-2</v>
      </c>
      <c r="O5144">
        <f t="shared" si="877"/>
        <v>1.1995027692800961E-2</v>
      </c>
      <c r="P5144">
        <f t="shared" si="878"/>
        <v>1.4388068935106195E-4</v>
      </c>
      <c r="Q5144">
        <f t="shared" si="879"/>
        <v>1.650211035090996E-4</v>
      </c>
    </row>
    <row r="5145" spans="1:17" x14ac:dyDescent="0.3">
      <c r="A5145" s="2">
        <v>41457</v>
      </c>
      <c r="B5145">
        <v>161.21000699999999</v>
      </c>
      <c r="C5145">
        <v>140.993515</v>
      </c>
      <c r="D5145">
        <v>154863700</v>
      </c>
      <c r="E5145" s="3">
        <f t="shared" si="880"/>
        <v>-9.2956122378817785E-4</v>
      </c>
      <c r="F5145" s="4">
        <f t="shared" si="871"/>
        <v>1.061933038811161E-2</v>
      </c>
      <c r="G5145" s="4">
        <f t="shared" si="872"/>
        <v>-1.1736003023226662E-3</v>
      </c>
      <c r="H5145" s="4">
        <f t="shared" si="873"/>
        <v>4.7491089246693576E-2</v>
      </c>
      <c r="I5145" s="4">
        <f t="shared" si="874"/>
        <v>-2.3212145478446411E-2</v>
      </c>
      <c r="J5145" s="4">
        <f t="shared" si="875"/>
        <v>-2.2715980985947071E-2</v>
      </c>
      <c r="L5145" s="5">
        <f>_xlfn.STDEV.S($E$3:E5145)</f>
        <v>1.2306024940082995E-2</v>
      </c>
      <c r="M5145">
        <f t="shared" si="876"/>
        <v>-2.7859825992162846E-2</v>
      </c>
      <c r="N5145" s="6">
        <f t="shared" ref="N5145:N5208" si="881">(AVERAGE(E5123:E5145)+1)^23-1</f>
        <v>-2.6647186521362443E-2</v>
      </c>
      <c r="O5145">
        <f t="shared" si="877"/>
        <v>-4.4970371249724549E-3</v>
      </c>
      <c r="P5145">
        <f t="shared" si="878"/>
        <v>2.0223342903380521E-5</v>
      </c>
      <c r="Q5145">
        <f t="shared" si="879"/>
        <v>1.6448818905718811E-4</v>
      </c>
    </row>
    <row r="5146" spans="1:17" x14ac:dyDescent="0.3">
      <c r="A5146" s="2">
        <v>41458</v>
      </c>
      <c r="B5146">
        <v>161.279999</v>
      </c>
      <c r="C5146">
        <v>141.05471800000001</v>
      </c>
      <c r="D5146">
        <v>75216400</v>
      </c>
      <c r="E5146" s="3">
        <f t="shared" si="880"/>
        <v>4.3416659612205422E-4</v>
      </c>
      <c r="F5146" s="4">
        <f t="shared" ref="F5146:F5209" si="882">_xlfn.STDEV.S(E5124:E5146)</f>
        <v>1.0225526859707712E-2</v>
      </c>
      <c r="G5146" s="4">
        <f t="shared" ref="G5146:G5209" si="883">AVERAGE(E5124:E5146)</f>
        <v>-5.3072013485656454E-4</v>
      </c>
      <c r="H5146" s="4">
        <f t="shared" ref="H5146:H5209" si="884">F5146*SQRT(20)</f>
        <v>4.5729946328112801E-2</v>
      </c>
      <c r="I5146" s="4">
        <f t="shared" ref="I5146:I5209" si="885">(G5146+1)^20-1</f>
        <v>-1.0561056592252371E-2</v>
      </c>
      <c r="J5146" s="4">
        <f t="shared" ref="J5146:J5209" si="886">C5146/C5123-1</f>
        <v>-8.0551734943485886E-3</v>
      </c>
      <c r="L5146" s="5">
        <f>_xlfn.STDEV.S($E$3:E5146)</f>
        <v>1.2304828584324015E-2</v>
      </c>
      <c r="M5146">
        <f t="shared" ref="M5146:M5209" si="887">(B5146-B5123)/B5123</f>
        <v>-1.3276219270900278E-2</v>
      </c>
      <c r="N5146" s="6">
        <f t="shared" si="881"/>
        <v>-1.2135566181010748E-2</v>
      </c>
      <c r="O5146">
        <f t="shared" si="877"/>
        <v>1.4583606721262568E-2</v>
      </c>
      <c r="P5146">
        <f t="shared" si="878"/>
        <v>2.1268158500045475E-4</v>
      </c>
      <c r="Q5146">
        <f t="shared" si="879"/>
        <v>1.5285658666205454E-4</v>
      </c>
    </row>
    <row r="5147" spans="1:17" x14ac:dyDescent="0.3">
      <c r="A5147" s="2">
        <v>41460</v>
      </c>
      <c r="B5147">
        <v>163.020004</v>
      </c>
      <c r="C5147">
        <v>142.57652300000001</v>
      </c>
      <c r="D5147">
        <v>122416900</v>
      </c>
      <c r="E5147" s="3">
        <f t="shared" si="880"/>
        <v>1.0788721545069047E-2</v>
      </c>
      <c r="F5147" s="4">
        <f t="shared" si="882"/>
        <v>1.0424667898512508E-2</v>
      </c>
      <c r="G5147" s="4">
        <f t="shared" si="883"/>
        <v>-3.0105077179578264E-4</v>
      </c>
      <c r="H5147" s="4">
        <f t="shared" si="884"/>
        <v>4.6620532127867695E-2</v>
      </c>
      <c r="I5147" s="4">
        <f t="shared" si="885"/>
        <v>-6.0038265029498383E-3</v>
      </c>
      <c r="J5147" s="4">
        <f t="shared" si="886"/>
        <v>-2.8440200339662214E-3</v>
      </c>
      <c r="L5147" s="5">
        <f>_xlfn.STDEV.S($E$3:E5147)</f>
        <v>1.2304496698865722E-2</v>
      </c>
      <c r="M5147">
        <f t="shared" si="887"/>
        <v>-8.092497422847721E-3</v>
      </c>
      <c r="N5147" s="6">
        <f t="shared" si="881"/>
        <v>-6.9012862133576158E-3</v>
      </c>
      <c r="O5147">
        <f t="shared" ref="O5147:O5210" si="888">M5147-M5146</f>
        <v>5.1837218480525575E-3</v>
      </c>
      <c r="P5147">
        <f t="shared" ref="P5147:P5210" si="889">O5147^2</f>
        <v>2.6870972197977422E-5</v>
      </c>
      <c r="Q5147">
        <f t="shared" si="879"/>
        <v>1.5358116329724434E-4</v>
      </c>
    </row>
    <row r="5148" spans="1:17" x14ac:dyDescent="0.3">
      <c r="A5148" s="2">
        <v>41463</v>
      </c>
      <c r="B5148">
        <v>163.949997</v>
      </c>
      <c r="C5148">
        <v>143.38992300000001</v>
      </c>
      <c r="D5148">
        <v>108092500</v>
      </c>
      <c r="E5148" s="3">
        <f t="shared" si="880"/>
        <v>5.7047784148012148E-3</v>
      </c>
      <c r="F5148" s="4">
        <f t="shared" si="882"/>
        <v>1.0448542617697924E-2</v>
      </c>
      <c r="G5148" s="4">
        <f t="shared" si="883"/>
        <v>1.5597712562128669E-4</v>
      </c>
      <c r="H5148" s="4">
        <f t="shared" si="884"/>
        <v>4.6727303117952312E-2</v>
      </c>
      <c r="I5148" s="4">
        <f t="shared" si="885"/>
        <v>3.1241693254111524E-3</v>
      </c>
      <c r="J5148" s="4">
        <f t="shared" si="886"/>
        <v>7.6885928971599515E-3</v>
      </c>
      <c r="L5148" s="5">
        <f>_xlfn.STDEV.S($E$3:E5148)</f>
        <v>1.2303528961567847E-2</v>
      </c>
      <c r="M5148">
        <f t="shared" si="887"/>
        <v>2.3844399900273222E-3</v>
      </c>
      <c r="N5148" s="6">
        <f t="shared" si="881"/>
        <v>3.5936358175490124E-3</v>
      </c>
      <c r="O5148">
        <f t="shared" si="888"/>
        <v>1.0476937412875044E-2</v>
      </c>
      <c r="P5148">
        <f t="shared" si="889"/>
        <v>1.0976621755330081E-4</v>
      </c>
      <c r="Q5148">
        <f t="shared" si="879"/>
        <v>1.5761826599775162E-4</v>
      </c>
    </row>
    <row r="5149" spans="1:17" x14ac:dyDescent="0.3">
      <c r="A5149" s="2">
        <v>41464</v>
      </c>
      <c r="B5149">
        <v>165.13000500000001</v>
      </c>
      <c r="C5149">
        <v>144.42193599999999</v>
      </c>
      <c r="D5149">
        <v>119298000</v>
      </c>
      <c r="E5149" s="3">
        <f t="shared" si="880"/>
        <v>7.1973651820196327E-3</v>
      </c>
      <c r="F5149" s="4">
        <f t="shared" si="882"/>
        <v>1.0071133339563903E-2</v>
      </c>
      <c r="G5149" s="4">
        <f t="shared" si="883"/>
        <v>1.0776426431744817E-3</v>
      </c>
      <c r="H5149" s="4">
        <f t="shared" si="884"/>
        <v>4.5039477515458719E-2</v>
      </c>
      <c r="I5149" s="4">
        <f t="shared" si="885"/>
        <v>2.1774935705389131E-2</v>
      </c>
      <c r="J5149" s="4">
        <f t="shared" si="886"/>
        <v>2.9353002222237912E-2</v>
      </c>
      <c r="L5149" s="5">
        <f>_xlfn.STDEV.S($E$3:E5149)</f>
        <v>1.2302705681758576E-2</v>
      </c>
      <c r="M5149">
        <f t="shared" si="887"/>
        <v>2.3935021419110344E-2</v>
      </c>
      <c r="N5149" s="6">
        <f t="shared" si="881"/>
        <v>2.5081821515040348E-2</v>
      </c>
      <c r="O5149">
        <f t="shared" si="888"/>
        <v>2.1550581429083022E-2</v>
      </c>
      <c r="P5149">
        <f t="shared" si="889"/>
        <v>4.6442755993153804E-4</v>
      </c>
      <c r="Q5149">
        <f t="shared" si="879"/>
        <v>1.5309240522621572E-4</v>
      </c>
    </row>
    <row r="5150" spans="1:17" x14ac:dyDescent="0.3">
      <c r="A5150" s="2">
        <v>41465</v>
      </c>
      <c r="B5150">
        <v>165.19000199999999</v>
      </c>
      <c r="C5150">
        <v>144.47438</v>
      </c>
      <c r="D5150">
        <v>121410100</v>
      </c>
      <c r="E5150" s="3">
        <f t="shared" si="880"/>
        <v>3.6333190930371018E-4</v>
      </c>
      <c r="F5150" s="4">
        <f t="shared" si="882"/>
        <v>9.9202028188718639E-3</v>
      </c>
      <c r="G5150" s="4">
        <f t="shared" si="883"/>
        <v>6.9982703640802458E-4</v>
      </c>
      <c r="H5150" s="4">
        <f t="shared" si="884"/>
        <v>4.4364495707165046E-2</v>
      </c>
      <c r="I5150" s="4">
        <f t="shared" si="885"/>
        <v>1.4089986620490436E-2</v>
      </c>
      <c r="J5150" s="4">
        <f t="shared" si="886"/>
        <v>2.0488502154912158E-2</v>
      </c>
      <c r="L5150" s="5">
        <f>_xlfn.STDEV.S($E$3:E5150)</f>
        <v>1.2301510497377897E-2</v>
      </c>
      <c r="M5150">
        <f t="shared" si="887"/>
        <v>1.5117102319599349E-2</v>
      </c>
      <c r="N5150" s="6">
        <f t="shared" si="881"/>
        <v>1.6220539713717397E-2</v>
      </c>
      <c r="O5150">
        <f t="shared" si="888"/>
        <v>-8.8179190995109954E-3</v>
      </c>
      <c r="P5150">
        <f t="shared" si="889"/>
        <v>7.7755697245520804E-5</v>
      </c>
      <c r="Q5150">
        <f t="shared" si="879"/>
        <v>1.5642171052658168E-4</v>
      </c>
    </row>
    <row r="5151" spans="1:17" x14ac:dyDescent="0.3">
      <c r="A5151" s="2">
        <v>41466</v>
      </c>
      <c r="B5151">
        <v>167.44000199999999</v>
      </c>
      <c r="C5151">
        <v>146.44229100000001</v>
      </c>
      <c r="D5151">
        <v>135592200</v>
      </c>
      <c r="E5151" s="3">
        <f t="shared" si="880"/>
        <v>1.362067905296116E-2</v>
      </c>
      <c r="F5151" s="4">
        <f t="shared" si="882"/>
        <v>9.9714271832753373E-3</v>
      </c>
      <c r="G5151" s="4">
        <f t="shared" si="883"/>
        <v>7.3896523315599902E-4</v>
      </c>
      <c r="H5151" s="4">
        <f t="shared" si="884"/>
        <v>4.4593578028985816E-2</v>
      </c>
      <c r="I5151" s="4">
        <f t="shared" si="885"/>
        <v>1.4883519358452446E-2</v>
      </c>
      <c r="J5151" s="4">
        <f t="shared" si="886"/>
        <v>2.1395986120251953E-2</v>
      </c>
      <c r="L5151" s="5">
        <f>_xlfn.STDEV.S($E$3:E5151)</f>
        <v>1.2301709487659769E-2</v>
      </c>
      <c r="M5151">
        <f t="shared" si="887"/>
        <v>1.601941111615143E-2</v>
      </c>
      <c r="N5151" s="6">
        <f t="shared" si="881"/>
        <v>1.7135073268671919E-2</v>
      </c>
      <c r="O5151">
        <f t="shared" si="888"/>
        <v>9.0230879655208047E-4</v>
      </c>
      <c r="P5151">
        <f t="shared" si="889"/>
        <v>8.1416116433526371E-7</v>
      </c>
      <c r="Q5151">
        <f t="shared" si="879"/>
        <v>1.5189852107328904E-4</v>
      </c>
    </row>
    <row r="5152" spans="1:17" x14ac:dyDescent="0.3">
      <c r="A5152" s="2">
        <v>41467</v>
      </c>
      <c r="B5152">
        <v>167.509995</v>
      </c>
      <c r="C5152">
        <v>146.50341800000001</v>
      </c>
      <c r="D5152">
        <v>104212700</v>
      </c>
      <c r="E5152" s="3">
        <f t="shared" si="880"/>
        <v>4.180183896558276E-4</v>
      </c>
      <c r="F5152" s="4">
        <f t="shared" si="882"/>
        <v>9.9703999679652214E-3</v>
      </c>
      <c r="G5152" s="4">
        <f t="shared" si="883"/>
        <v>7.5713994574973058E-4</v>
      </c>
      <c r="H5152" s="4">
        <f t="shared" si="884"/>
        <v>4.4588984182463924E-2</v>
      </c>
      <c r="I5152" s="4">
        <f t="shared" si="885"/>
        <v>1.5252214885724591E-2</v>
      </c>
      <c r="J5152" s="4">
        <f t="shared" si="886"/>
        <v>2.1822330668792134E-2</v>
      </c>
      <c r="L5152" s="5">
        <f>_xlfn.STDEV.S($E$3:E5152)</f>
        <v>1.2300514910740018E-2</v>
      </c>
      <c r="M5152">
        <f t="shared" si="887"/>
        <v>1.6444125914245277E-2</v>
      </c>
      <c r="N5152" s="6">
        <f t="shared" si="881"/>
        <v>1.7560025360273679E-2</v>
      </c>
      <c r="O5152">
        <f t="shared" si="888"/>
        <v>4.247147980938476E-4</v>
      </c>
      <c r="P5152">
        <f t="shared" si="889"/>
        <v>1.8038265971989774E-7</v>
      </c>
      <c r="Q5152">
        <f t="shared" si="879"/>
        <v>1.5075892126844071E-4</v>
      </c>
    </row>
    <row r="5153" spans="1:17" x14ac:dyDescent="0.3">
      <c r="A5153" s="2">
        <v>41470</v>
      </c>
      <c r="B5153">
        <v>168.14999399999999</v>
      </c>
      <c r="C5153">
        <v>147.06320199999999</v>
      </c>
      <c r="D5153">
        <v>69450600</v>
      </c>
      <c r="E5153" s="3">
        <f t="shared" si="880"/>
        <v>3.8206615670903776E-3</v>
      </c>
      <c r="F5153" s="4">
        <f t="shared" si="882"/>
        <v>9.6885321135001413E-3</v>
      </c>
      <c r="G5153" s="4">
        <f t="shared" si="883"/>
        <v>1.3717563438369871E-3</v>
      </c>
      <c r="H5153" s="4">
        <f t="shared" si="884"/>
        <v>4.3328432815952049E-2</v>
      </c>
      <c r="I5153" s="4">
        <f t="shared" si="885"/>
        <v>2.7795612677285808E-2</v>
      </c>
      <c r="J5153" s="4">
        <f t="shared" si="886"/>
        <v>3.6417783442534102E-2</v>
      </c>
      <c r="L5153" s="5">
        <f>_xlfn.STDEV.S($E$3:E5153)</f>
        <v>1.2299416489020316E-2</v>
      </c>
      <c r="M5153">
        <f t="shared" si="887"/>
        <v>3.0962524918607206E-2</v>
      </c>
      <c r="N5153" s="6">
        <f t="shared" si="881"/>
        <v>3.2031072842565234E-2</v>
      </c>
      <c r="O5153">
        <f t="shared" si="888"/>
        <v>1.4518399004361929E-2</v>
      </c>
      <c r="P5153">
        <f t="shared" si="889"/>
        <v>2.1078390964985745E-4</v>
      </c>
      <c r="Q5153">
        <f t="shared" si="879"/>
        <v>1.5014163521696958E-4</v>
      </c>
    </row>
    <row r="5154" spans="1:17" x14ac:dyDescent="0.3">
      <c r="A5154" s="2">
        <v>41471</v>
      </c>
      <c r="B5154">
        <v>167.520004</v>
      </c>
      <c r="C5154">
        <v>146.51220699999999</v>
      </c>
      <c r="D5154">
        <v>88702100</v>
      </c>
      <c r="E5154" s="3">
        <f t="shared" si="880"/>
        <v>-3.7465954355013764E-3</v>
      </c>
      <c r="F5154" s="4">
        <f t="shared" si="882"/>
        <v>9.5281681985259215E-3</v>
      </c>
      <c r="G5154" s="4">
        <f t="shared" si="883"/>
        <v>1.5687377195751904E-3</v>
      </c>
      <c r="H5154" s="4">
        <f t="shared" si="884"/>
        <v>4.2611263585911344E-2</v>
      </c>
      <c r="I5154" s="4">
        <f t="shared" si="885"/>
        <v>3.1846763153586144E-2</v>
      </c>
      <c r="J5154" s="4">
        <f t="shared" si="886"/>
        <v>4.1152519930617748E-2</v>
      </c>
      <c r="L5154" s="5">
        <f>_xlfn.STDEV.S($E$3:E5154)</f>
        <v>1.2298354085231269E-2</v>
      </c>
      <c r="M5154">
        <f t="shared" si="887"/>
        <v>3.5672358578052552E-2</v>
      </c>
      <c r="N5154" s="6">
        <f t="shared" si="881"/>
        <v>3.6710475884471405E-2</v>
      </c>
      <c r="O5154">
        <f t="shared" si="888"/>
        <v>4.7098336594453456E-3</v>
      </c>
      <c r="P5154">
        <f t="shared" si="889"/>
        <v>2.2182533099644336E-5</v>
      </c>
      <c r="Q5154">
        <f t="shared" si="879"/>
        <v>1.4980595174924965E-4</v>
      </c>
    </row>
    <row r="5155" spans="1:17" x14ac:dyDescent="0.3">
      <c r="A5155" s="2">
        <v>41472</v>
      </c>
      <c r="B5155">
        <v>167.949997</v>
      </c>
      <c r="C5155">
        <v>146.88832099999999</v>
      </c>
      <c r="D5155">
        <v>92873900</v>
      </c>
      <c r="E5155" s="3">
        <f t="shared" si="880"/>
        <v>2.5668158412890385E-3</v>
      </c>
      <c r="F5155" s="4">
        <f t="shared" si="882"/>
        <v>9.0586242578565377E-3</v>
      </c>
      <c r="G5155" s="4">
        <f t="shared" si="883"/>
        <v>1.0190906427197425E-3</v>
      </c>
      <c r="H5155" s="4">
        <f t="shared" si="884"/>
        <v>4.0511399246391605E-2</v>
      </c>
      <c r="I5155" s="4">
        <f t="shared" si="885"/>
        <v>2.0580348331777687E-2</v>
      </c>
      <c r="J5155" s="4">
        <f t="shared" si="886"/>
        <v>2.8187902090445638E-2</v>
      </c>
      <c r="L5155" s="5">
        <f>_xlfn.STDEV.S($E$3:E5155)</f>
        <v>1.2297199764986628E-2</v>
      </c>
      <c r="M5155">
        <f t="shared" si="887"/>
        <v>2.2775652156205108E-2</v>
      </c>
      <c r="N5155" s="6">
        <f t="shared" si="881"/>
        <v>2.3703720819430618E-2</v>
      </c>
      <c r="O5155">
        <f t="shared" si="888"/>
        <v>-1.2896706421847443E-2</v>
      </c>
      <c r="P5155">
        <f t="shared" si="889"/>
        <v>1.6632503653132109E-4</v>
      </c>
      <c r="Q5155">
        <f t="shared" si="879"/>
        <v>1.5094931144281654E-4</v>
      </c>
    </row>
    <row r="5156" spans="1:17" x14ac:dyDescent="0.3">
      <c r="A5156" s="2">
        <v>41473</v>
      </c>
      <c r="B5156">
        <v>168.86999499999999</v>
      </c>
      <c r="C5156">
        <v>147.692902</v>
      </c>
      <c r="D5156">
        <v>103620100</v>
      </c>
      <c r="E5156" s="3">
        <f t="shared" si="880"/>
        <v>5.4778089695350918E-3</v>
      </c>
      <c r="F5156" s="4">
        <f t="shared" si="882"/>
        <v>8.959504902274552E-3</v>
      </c>
      <c r="G5156" s="4">
        <f t="shared" si="883"/>
        <v>1.5299754236020083E-3</v>
      </c>
      <c r="H5156" s="4">
        <f t="shared" si="884"/>
        <v>4.0068124012457018E-2</v>
      </c>
      <c r="I5156" s="4">
        <f t="shared" si="885"/>
        <v>3.1048374662927314E-2</v>
      </c>
      <c r="J5156" s="4">
        <f t="shared" si="886"/>
        <v>4.0345633939579129E-2</v>
      </c>
      <c r="L5156" s="5">
        <f>_xlfn.STDEV.S($E$3:E5156)</f>
        <v>1.2296215102457084E-2</v>
      </c>
      <c r="M5156">
        <f t="shared" si="887"/>
        <v>3.4869483049922628E-2</v>
      </c>
      <c r="N5156" s="6">
        <f t="shared" si="881"/>
        <v>3.5788054887672116E-2</v>
      </c>
      <c r="O5156">
        <f t="shared" si="888"/>
        <v>1.209383089371752E-2</v>
      </c>
      <c r="P5156">
        <f t="shared" si="889"/>
        <v>1.4626074568583632E-4</v>
      </c>
      <c r="Q5156">
        <f t="shared" si="879"/>
        <v>1.551186018408086E-4</v>
      </c>
    </row>
    <row r="5157" spans="1:17" x14ac:dyDescent="0.3">
      <c r="A5157" s="2">
        <v>41474</v>
      </c>
      <c r="B5157">
        <v>169.16999799999999</v>
      </c>
      <c r="C5157">
        <v>147.955307</v>
      </c>
      <c r="D5157">
        <v>103831700</v>
      </c>
      <c r="E5157" s="3">
        <f t="shared" si="880"/>
        <v>1.7765322963383401E-3</v>
      </c>
      <c r="F5157" s="4">
        <f t="shared" si="882"/>
        <v>8.8579395161341706E-3</v>
      </c>
      <c r="G5157" s="4">
        <f t="shared" si="883"/>
        <v>1.2714946544501425E-3</v>
      </c>
      <c r="H5157" s="4">
        <f t="shared" si="884"/>
        <v>3.9613909797315203E-2</v>
      </c>
      <c r="I5157" s="4">
        <f t="shared" si="885"/>
        <v>2.5739421959851017E-2</v>
      </c>
      <c r="J5157" s="4">
        <f t="shared" si="886"/>
        <v>3.4207873904392505E-2</v>
      </c>
      <c r="L5157" s="5">
        <f>_xlfn.STDEV.S($E$3:E5157)</f>
        <v>1.229503851568072E-2</v>
      </c>
      <c r="M5157">
        <f t="shared" si="887"/>
        <v>2.8764266251954922E-2</v>
      </c>
      <c r="N5157" s="6">
        <f t="shared" si="881"/>
        <v>2.9657065578662767E-2</v>
      </c>
      <c r="O5157">
        <f t="shared" si="888"/>
        <v>-6.1052167979677059E-3</v>
      </c>
      <c r="P5157">
        <f t="shared" si="889"/>
        <v>3.7273672150187051E-5</v>
      </c>
      <c r="Q5157">
        <f t="shared" si="879"/>
        <v>1.5644981418121476E-4</v>
      </c>
    </row>
    <row r="5158" spans="1:17" x14ac:dyDescent="0.3">
      <c r="A5158" s="2">
        <v>41477</v>
      </c>
      <c r="B5158">
        <v>169.5</v>
      </c>
      <c r="C5158">
        <v>148.24392700000001</v>
      </c>
      <c r="D5158">
        <v>79428600</v>
      </c>
      <c r="E5158" s="3">
        <f t="shared" si="880"/>
        <v>1.9507123242976654E-3</v>
      </c>
      <c r="F5158" s="4">
        <f t="shared" si="882"/>
        <v>8.7414782793277124E-3</v>
      </c>
      <c r="G5158" s="4">
        <f t="shared" si="883"/>
        <v>1.012584876447002E-3</v>
      </c>
      <c r="H5158" s="4">
        <f t="shared" si="884"/>
        <v>3.9093079312829321E-2</v>
      </c>
      <c r="I5158" s="4">
        <f t="shared" si="885"/>
        <v>2.0447698568312411E-2</v>
      </c>
      <c r="J5158" s="4">
        <f t="shared" si="886"/>
        <v>2.8097534410845837E-2</v>
      </c>
      <c r="L5158" s="5">
        <f>_xlfn.STDEV.S($E$3:E5158)</f>
        <v>1.2293866461220718E-2</v>
      </c>
      <c r="M5158">
        <f t="shared" si="887"/>
        <v>2.2686104057979266E-2</v>
      </c>
      <c r="N5158" s="6">
        <f t="shared" si="881"/>
        <v>2.3550708229297834E-2</v>
      </c>
      <c r="O5158">
        <f t="shared" si="888"/>
        <v>-6.0781621939756565E-3</v>
      </c>
      <c r="P5158">
        <f t="shared" si="889"/>
        <v>3.6944055656274969E-5</v>
      </c>
      <c r="Q5158">
        <f t="shared" si="879"/>
        <v>1.5778569859305831E-4</v>
      </c>
    </row>
    <row r="5159" spans="1:17" x14ac:dyDescent="0.3">
      <c r="A5159" s="2">
        <v>41478</v>
      </c>
      <c r="B5159">
        <v>169.13999899999999</v>
      </c>
      <c r="C5159">
        <v>147.929047</v>
      </c>
      <c r="D5159">
        <v>80829700</v>
      </c>
      <c r="E5159" s="3">
        <f t="shared" si="880"/>
        <v>-2.123899705014809E-3</v>
      </c>
      <c r="F5159" s="4">
        <f t="shared" si="882"/>
        <v>8.1605368821157671E-3</v>
      </c>
      <c r="G5159" s="4">
        <f t="shared" si="883"/>
        <v>1.52097486228299E-3</v>
      </c>
      <c r="H5159" s="4">
        <f t="shared" si="884"/>
        <v>3.6495030402610089E-2</v>
      </c>
      <c r="I5159" s="4">
        <f t="shared" si="885"/>
        <v>3.0863073731136614E-2</v>
      </c>
      <c r="J5159" s="4">
        <f t="shared" si="886"/>
        <v>4.0287449736784664E-2</v>
      </c>
      <c r="L5159" s="5">
        <f>_xlfn.STDEV.S($E$3:E5159)</f>
        <v>1.2292721994232151E-2</v>
      </c>
      <c r="M5159">
        <f t="shared" si="887"/>
        <v>3.4811881948214371E-2</v>
      </c>
      <c r="N5159" s="6">
        <f t="shared" si="881"/>
        <v>3.5573982109317948E-2</v>
      </c>
      <c r="O5159">
        <f t="shared" si="888"/>
        <v>1.2125777890235105E-2</v>
      </c>
      <c r="P5159">
        <f t="shared" si="889"/>
        <v>1.4703448944331451E-4</v>
      </c>
      <c r="Q5159">
        <f t="shared" si="879"/>
        <v>1.6054353026846293E-4</v>
      </c>
    </row>
    <row r="5160" spans="1:17" x14ac:dyDescent="0.3">
      <c r="A5160" s="2">
        <v>41479</v>
      </c>
      <c r="B5160">
        <v>168.520004</v>
      </c>
      <c r="C5160">
        <v>147.386841</v>
      </c>
      <c r="D5160">
        <v>112914000</v>
      </c>
      <c r="E5160" s="3">
        <f t="shared" si="880"/>
        <v>-3.6655729198625808E-3</v>
      </c>
      <c r="F5160" s="4">
        <f t="shared" si="882"/>
        <v>5.9579870901579962E-3</v>
      </c>
      <c r="G5160" s="4">
        <f t="shared" si="883"/>
        <v>2.4389168417696529E-3</v>
      </c>
      <c r="H5160" s="4">
        <f t="shared" si="884"/>
        <v>2.6644928285318895E-2</v>
      </c>
      <c r="I5160" s="4">
        <f t="shared" si="885"/>
        <v>4.9925228017132284E-2</v>
      </c>
      <c r="J5160" s="4">
        <f t="shared" si="886"/>
        <v>6.280899522722283E-2</v>
      </c>
      <c r="L5160" s="5">
        <f>_xlfn.STDEV.S($E$3:E5160)</f>
        <v>1.2291656428991309E-2</v>
      </c>
      <c r="M5160">
        <f t="shared" si="887"/>
        <v>5.7214619468555362E-2</v>
      </c>
      <c r="N5160" s="6">
        <f t="shared" si="881"/>
        <v>5.7626020071581241E-2</v>
      </c>
      <c r="O5160">
        <f t="shared" si="888"/>
        <v>2.2402737520340991E-2</v>
      </c>
      <c r="P5160">
        <f t="shared" si="889"/>
        <v>5.0188264840529402E-4</v>
      </c>
      <c r="Q5160">
        <f t="shared" si="879"/>
        <v>1.328840987412338E-4</v>
      </c>
    </row>
    <row r="5161" spans="1:17" x14ac:dyDescent="0.3">
      <c r="A5161" s="2">
        <v>41480</v>
      </c>
      <c r="B5161">
        <v>168.929993</v>
      </c>
      <c r="C5161">
        <v>147.74539200000001</v>
      </c>
      <c r="D5161">
        <v>111088600</v>
      </c>
      <c r="E5161" s="3">
        <f t="shared" si="880"/>
        <v>2.4328803125355236E-3</v>
      </c>
      <c r="F5161" s="4">
        <f t="shared" si="882"/>
        <v>5.8765089132121464E-3</v>
      </c>
      <c r="G5161" s="4">
        <f t="shared" si="883"/>
        <v>2.634702160148147E-3</v>
      </c>
      <c r="H5161" s="4">
        <f t="shared" si="884"/>
        <v>2.6280546800651543E-2</v>
      </c>
      <c r="I5161" s="4">
        <f t="shared" si="885"/>
        <v>5.4034042870057197E-2</v>
      </c>
      <c r="J5161" s="4">
        <f t="shared" si="886"/>
        <v>6.1985364889282302E-2</v>
      </c>
      <c r="L5161" s="5">
        <f>_xlfn.STDEV.S($E$3:E5161)</f>
        <v>1.2290499524724288E-2</v>
      </c>
      <c r="M5161">
        <f t="shared" si="887"/>
        <v>6.1985198755916265E-2</v>
      </c>
      <c r="N5161" s="6">
        <f t="shared" si="881"/>
        <v>6.2387209679895195E-2</v>
      </c>
      <c r="O5161">
        <f t="shared" si="888"/>
        <v>4.7705792873609029E-3</v>
      </c>
      <c r="P5161">
        <f t="shared" si="889"/>
        <v>2.2758426736996859E-5</v>
      </c>
      <c r="Q5161">
        <f t="shared" si="879"/>
        <v>1.337133928184329E-4</v>
      </c>
    </row>
    <row r="5162" spans="1:17" x14ac:dyDescent="0.3">
      <c r="A5162" s="2">
        <v>41481</v>
      </c>
      <c r="B5162">
        <v>169.11000100000001</v>
      </c>
      <c r="C5162">
        <v>147.90283199999999</v>
      </c>
      <c r="D5162">
        <v>107814600</v>
      </c>
      <c r="E5162" s="3">
        <f t="shared" si="880"/>
        <v>1.0655775022734293E-3</v>
      </c>
      <c r="F5162" s="4">
        <f t="shared" si="882"/>
        <v>4.8656461291823249E-3</v>
      </c>
      <c r="G5162" s="4">
        <f t="shared" si="883"/>
        <v>3.2304230281375228E-3</v>
      </c>
      <c r="H5162" s="4">
        <f t="shared" si="884"/>
        <v>2.1759830998620805E-2</v>
      </c>
      <c r="I5162" s="4">
        <f t="shared" si="885"/>
        <v>6.6630195072660436E-2</v>
      </c>
      <c r="J5162" s="4">
        <f t="shared" si="886"/>
        <v>7.6722304286044984E-2</v>
      </c>
      <c r="L5162" s="5">
        <f>_xlfn.STDEV.S($E$3:E5162)</f>
        <v>1.2289312486820584E-2</v>
      </c>
      <c r="M5162">
        <f t="shared" si="887"/>
        <v>7.6722291821244029E-2</v>
      </c>
      <c r="N5162" s="6">
        <f t="shared" si="881"/>
        <v>7.7000624147979924E-2</v>
      </c>
      <c r="O5162">
        <f t="shared" si="888"/>
        <v>1.4737093065327764E-2</v>
      </c>
      <c r="P5162">
        <f t="shared" si="889"/>
        <v>2.1718191201613166E-4</v>
      </c>
      <c r="Q5162">
        <f t="shared" si="879"/>
        <v>1.3535863776955708E-4</v>
      </c>
    </row>
    <row r="5163" spans="1:17" x14ac:dyDescent="0.3">
      <c r="A5163" s="2">
        <v>41484</v>
      </c>
      <c r="B5163">
        <v>168.58999600000001</v>
      </c>
      <c r="C5163">
        <v>147.44802899999999</v>
      </c>
      <c r="D5163">
        <v>79695000</v>
      </c>
      <c r="E5163" s="3">
        <f t="shared" si="880"/>
        <v>-3.0749511970021848E-3</v>
      </c>
      <c r="F5163" s="4">
        <f t="shared" si="882"/>
        <v>4.8281538347176561E-3</v>
      </c>
      <c r="G5163" s="4">
        <f t="shared" si="883"/>
        <v>2.6787200361406646E-3</v>
      </c>
      <c r="H5163" s="4">
        <f t="shared" si="884"/>
        <v>2.1592160360509927E-2</v>
      </c>
      <c r="I5163" s="4">
        <f t="shared" si="885"/>
        <v>5.4959917375604794E-2</v>
      </c>
      <c r="J5163" s="4">
        <f t="shared" si="886"/>
        <v>6.3189863154927695E-2</v>
      </c>
      <c r="L5163" s="5">
        <f>_xlfn.STDEV.S($E$3:E5163)</f>
        <v>1.2288213369492084E-2</v>
      </c>
      <c r="M5163">
        <f t="shared" si="887"/>
        <v>6.3189686306818468E-2</v>
      </c>
      <c r="N5163" s="6">
        <f t="shared" si="881"/>
        <v>6.3460474181790127E-2</v>
      </c>
      <c r="O5163">
        <f t="shared" si="888"/>
        <v>-1.3532605514425561E-2</v>
      </c>
      <c r="P5163">
        <f t="shared" si="889"/>
        <v>1.831314120090611E-4</v>
      </c>
      <c r="Q5163">
        <f t="shared" si="879"/>
        <v>1.3202091020212943E-4</v>
      </c>
    </row>
    <row r="5164" spans="1:17" x14ac:dyDescent="0.3">
      <c r="A5164" s="2">
        <v>41485</v>
      </c>
      <c r="B5164">
        <v>168.58999600000001</v>
      </c>
      <c r="C5164">
        <v>147.44802899999999</v>
      </c>
      <c r="D5164">
        <v>85209600</v>
      </c>
      <c r="E5164" s="3">
        <f t="shared" si="880"/>
        <v>0</v>
      </c>
      <c r="F5164" s="4">
        <f t="shared" si="882"/>
        <v>4.5904867351099421E-3</v>
      </c>
      <c r="G5164" s="4">
        <f t="shared" si="883"/>
        <v>2.2482444182696853E-3</v>
      </c>
      <c r="H5164" s="4">
        <f t="shared" si="884"/>
        <v>2.0529280779033803E-2</v>
      </c>
      <c r="I5164" s="4">
        <f t="shared" si="885"/>
        <v>4.5938342549656008E-2</v>
      </c>
      <c r="J5164" s="4">
        <f t="shared" si="886"/>
        <v>5.2766369641687572E-2</v>
      </c>
      <c r="L5164" s="5">
        <f>_xlfn.STDEV.S($E$3:E5164)</f>
        <v>1.228702371437496E-2</v>
      </c>
      <c r="M5164">
        <f t="shared" si="887"/>
        <v>5.2766311057614187E-2</v>
      </c>
      <c r="N5164" s="6">
        <f t="shared" si="881"/>
        <v>5.3008789966295877E-2</v>
      </c>
      <c r="O5164">
        <f t="shared" si="888"/>
        <v>-1.0423375249204281E-2</v>
      </c>
      <c r="P5164">
        <f t="shared" si="889"/>
        <v>1.0864675158572441E-4</v>
      </c>
      <c r="Q5164">
        <f t="shared" si="879"/>
        <v>1.3020776240277068E-4</v>
      </c>
    </row>
    <row r="5165" spans="1:17" x14ac:dyDescent="0.3">
      <c r="A5165" s="2">
        <v>41486</v>
      </c>
      <c r="B5165">
        <v>168.71000699999999</v>
      </c>
      <c r="C5165">
        <v>147.553009</v>
      </c>
      <c r="D5165">
        <v>142388700</v>
      </c>
      <c r="E5165" s="3">
        <f t="shared" si="880"/>
        <v>7.1185125361750146E-4</v>
      </c>
      <c r="F5165" s="4">
        <f t="shared" si="882"/>
        <v>4.5311246604317111E-3</v>
      </c>
      <c r="G5165" s="4">
        <f t="shared" si="883"/>
        <v>2.0239821841062074E-3</v>
      </c>
      <c r="H5165" s="4">
        <f t="shared" si="884"/>
        <v>2.0263805510501918E-2</v>
      </c>
      <c r="I5165" s="4">
        <f t="shared" si="885"/>
        <v>4.1267513280502488E-2</v>
      </c>
      <c r="J5165" s="4">
        <f t="shared" si="886"/>
        <v>4.7368051831587321E-2</v>
      </c>
      <c r="L5165" s="5">
        <f>_xlfn.STDEV.S($E$3:E5165)</f>
        <v>1.2285834628622849E-2</v>
      </c>
      <c r="M5165">
        <f t="shared" si="887"/>
        <v>4.7367798021258921E-2</v>
      </c>
      <c r="N5165" s="6">
        <f t="shared" si="881"/>
        <v>4.7602839270447284E-2</v>
      </c>
      <c r="O5165">
        <f t="shared" si="888"/>
        <v>-5.3985130363552666E-3</v>
      </c>
      <c r="P5165">
        <f t="shared" si="889"/>
        <v>2.9143943003697761E-5</v>
      </c>
      <c r="Q5165">
        <f t="shared" si="879"/>
        <v>1.2963453417025685E-4</v>
      </c>
    </row>
    <row r="5166" spans="1:17" x14ac:dyDescent="0.3">
      <c r="A5166" s="2">
        <v>41487</v>
      </c>
      <c r="B5166">
        <v>170.66000399999999</v>
      </c>
      <c r="C5166">
        <v>149.258453</v>
      </c>
      <c r="D5166">
        <v>110438400</v>
      </c>
      <c r="E5166" s="3">
        <f t="shared" si="880"/>
        <v>1.1558277038065556E-2</v>
      </c>
      <c r="F5166" s="4">
        <f t="shared" si="882"/>
        <v>4.7408254046883347E-3</v>
      </c>
      <c r="G5166" s="4">
        <f t="shared" si="883"/>
        <v>2.7046623908349417E-3</v>
      </c>
      <c r="H5166" s="4">
        <f t="shared" si="884"/>
        <v>2.1201615748682134E-2</v>
      </c>
      <c r="I5166" s="4">
        <f t="shared" si="885"/>
        <v>5.55059521479917E-2</v>
      </c>
      <c r="J5166" s="4">
        <f t="shared" si="886"/>
        <v>6.3832780916435405E-2</v>
      </c>
      <c r="L5166" s="5">
        <f>_xlfn.STDEV.S($E$3:E5166)</f>
        <v>1.2285637346904903E-2</v>
      </c>
      <c r="M5166">
        <f t="shared" si="887"/>
        <v>6.3832478043042956E-2</v>
      </c>
      <c r="N5166" s="6">
        <f t="shared" si="881"/>
        <v>6.4093498494702361E-2</v>
      </c>
      <c r="O5166">
        <f t="shared" si="888"/>
        <v>1.6464680021784035E-2</v>
      </c>
      <c r="P5166">
        <f t="shared" si="889"/>
        <v>2.7108568821973436E-4</v>
      </c>
      <c r="Q5166">
        <f t="shared" si="879"/>
        <v>1.3727112313914629E-4</v>
      </c>
    </row>
    <row r="5167" spans="1:17" x14ac:dyDescent="0.3">
      <c r="A5167" s="2">
        <v>41488</v>
      </c>
      <c r="B5167">
        <v>170.949997</v>
      </c>
      <c r="C5167">
        <v>149.51203899999999</v>
      </c>
      <c r="D5167">
        <v>91116700</v>
      </c>
      <c r="E5167" s="3">
        <f t="shared" si="880"/>
        <v>1.6992440712706447E-3</v>
      </c>
      <c r="F5167" s="4">
        <f t="shared" si="882"/>
        <v>4.6941152774220285E-3</v>
      </c>
      <c r="G5167" s="4">
        <f t="shared" si="883"/>
        <v>2.5237757297859429E-3</v>
      </c>
      <c r="H5167" s="4">
        <f t="shared" si="884"/>
        <v>2.099272170907188E-2</v>
      </c>
      <c r="I5167" s="4">
        <f t="shared" si="885"/>
        <v>5.1704232656231142E-2</v>
      </c>
      <c r="J5167" s="4">
        <f t="shared" si="886"/>
        <v>5.9432037096834422E-2</v>
      </c>
      <c r="L5167" s="5">
        <f>_xlfn.STDEV.S($E$3:E5167)</f>
        <v>1.2284462340116048E-2</v>
      </c>
      <c r="M5167">
        <f t="shared" si="887"/>
        <v>5.9432300077885997E-2</v>
      </c>
      <c r="N5167" s="6">
        <f t="shared" si="881"/>
        <v>5.9687142727736342E-2</v>
      </c>
      <c r="O5167">
        <f t="shared" si="888"/>
        <v>-4.4001779651569595E-3</v>
      </c>
      <c r="P5167">
        <f t="shared" si="889"/>
        <v>1.9361566125052839E-5</v>
      </c>
      <c r="Q5167">
        <f t="shared" si="879"/>
        <v>1.3185724821627634E-4</v>
      </c>
    </row>
    <row r="5168" spans="1:17" x14ac:dyDescent="0.3">
      <c r="A5168" s="2">
        <v>41491</v>
      </c>
      <c r="B5168">
        <v>170.699997</v>
      </c>
      <c r="C5168">
        <v>149.293396</v>
      </c>
      <c r="D5168">
        <v>54072700</v>
      </c>
      <c r="E5168" s="3">
        <f t="shared" si="880"/>
        <v>-1.4624159367490064E-3</v>
      </c>
      <c r="F5168" s="4">
        <f t="shared" si="882"/>
        <v>4.71320988940365E-3</v>
      </c>
      <c r="G5168" s="4">
        <f t="shared" si="883"/>
        <v>2.5006081335702548E-3</v>
      </c>
      <c r="H5168" s="4">
        <f t="shared" si="884"/>
        <v>2.1078115409861656E-2</v>
      </c>
      <c r="I5168" s="4">
        <f t="shared" si="885"/>
        <v>5.1218256938041717E-2</v>
      </c>
      <c r="J5168" s="4">
        <f t="shared" si="886"/>
        <v>5.8867111724961285E-2</v>
      </c>
      <c r="L5168" s="5">
        <f>_xlfn.STDEV.S($E$3:E5168)</f>
        <v>1.2283298635220687E-2</v>
      </c>
      <c r="M5168">
        <f t="shared" si="887"/>
        <v>5.8867251336326823E-2</v>
      </c>
      <c r="N5168" s="6">
        <f t="shared" si="881"/>
        <v>5.9124048078387448E-2</v>
      </c>
      <c r="O5168">
        <f t="shared" si="888"/>
        <v>-5.6504874155917373E-4</v>
      </c>
      <c r="P5168">
        <f t="shared" si="889"/>
        <v>3.192800803376059E-7</v>
      </c>
      <c r="Q5168">
        <f t="shared" si="879"/>
        <v>1.3099185418049189E-4</v>
      </c>
    </row>
    <row r="5169" spans="1:17" x14ac:dyDescent="0.3">
      <c r="A5169" s="2">
        <v>41492</v>
      </c>
      <c r="B5169">
        <v>169.729996</v>
      </c>
      <c r="C5169">
        <v>148.445099</v>
      </c>
      <c r="D5169">
        <v>87495000</v>
      </c>
      <c r="E5169" s="3">
        <f t="shared" si="880"/>
        <v>-5.6824898479640451E-3</v>
      </c>
      <c r="F5169" s="4">
        <f t="shared" si="882"/>
        <v>4.999008459846418E-3</v>
      </c>
      <c r="G5169" s="4">
        <f t="shared" si="883"/>
        <v>2.2346665490447721E-3</v>
      </c>
      <c r="H5169" s="4">
        <f t="shared" si="884"/>
        <v>2.2356245472626237E-2</v>
      </c>
      <c r="I5169" s="4">
        <f t="shared" si="885"/>
        <v>4.5654983880651034E-2</v>
      </c>
      <c r="J5169" s="4">
        <f t="shared" si="886"/>
        <v>5.2393717167262599E-2</v>
      </c>
      <c r="L5169" s="5">
        <f>_xlfn.STDEV.S($E$3:E5169)</f>
        <v>1.2282395303715535E-2</v>
      </c>
      <c r="M5169">
        <f t="shared" si="887"/>
        <v>5.2393334898272144E-2</v>
      </c>
      <c r="N5169" s="6">
        <f t="shared" si="881"/>
        <v>5.2680731362794164E-2</v>
      </c>
      <c r="O5169">
        <f t="shared" si="888"/>
        <v>-6.473916438054679E-3</v>
      </c>
      <c r="P5169">
        <f t="shared" si="889"/>
        <v>4.1911594046914584E-5</v>
      </c>
      <c r="Q5169">
        <f t="shared" ref="Q5169:Q5232" si="890">AVERAGE(P5147:P5169)</f>
        <v>1.2356707196512057E-4</v>
      </c>
    </row>
    <row r="5170" spans="1:17" x14ac:dyDescent="0.3">
      <c r="A5170" s="2">
        <v>41493</v>
      </c>
      <c r="B5170">
        <v>169.179993</v>
      </c>
      <c r="C5170">
        <v>147.96402</v>
      </c>
      <c r="D5170">
        <v>84854700</v>
      </c>
      <c r="E5170" s="3">
        <f t="shared" si="880"/>
        <v>-3.2404584514337254E-3</v>
      </c>
      <c r="F5170" s="4">
        <f t="shared" si="882"/>
        <v>4.7579107335546569E-3</v>
      </c>
      <c r="G5170" s="4">
        <f t="shared" si="883"/>
        <v>1.6247022013707384E-3</v>
      </c>
      <c r="H5170" s="4">
        <f t="shared" si="884"/>
        <v>2.1278023662208205E-2</v>
      </c>
      <c r="I5170" s="4">
        <f t="shared" si="885"/>
        <v>3.300050190768955E-2</v>
      </c>
      <c r="J5170" s="4">
        <f t="shared" si="886"/>
        <v>3.7786704898112866E-2</v>
      </c>
      <c r="L5170" s="5">
        <f>_xlfn.STDEV.S($E$3:E5170)</f>
        <v>1.2281307523902744E-2</v>
      </c>
      <c r="M5170">
        <f t="shared" si="887"/>
        <v>3.7786706225329231E-2</v>
      </c>
      <c r="N5170" s="6">
        <f t="shared" si="881"/>
        <v>3.8043641208044932E-2</v>
      </c>
      <c r="O5170">
        <f t="shared" si="888"/>
        <v>-1.4606628672942913E-2</v>
      </c>
      <c r="P5170">
        <f t="shared" si="889"/>
        <v>2.1335360118923804E-4</v>
      </c>
      <c r="Q5170">
        <f t="shared" si="890"/>
        <v>1.3167501235604494E-4</v>
      </c>
    </row>
    <row r="5171" spans="1:17" x14ac:dyDescent="0.3">
      <c r="A5171" s="2">
        <v>41494</v>
      </c>
      <c r="B5171">
        <v>169.800003</v>
      </c>
      <c r="C5171">
        <v>148.50628699999999</v>
      </c>
      <c r="D5171">
        <v>102181300</v>
      </c>
      <c r="E5171" s="3">
        <f t="shared" si="880"/>
        <v>3.664795044648228E-3</v>
      </c>
      <c r="F5171" s="4">
        <f t="shared" si="882"/>
        <v>4.6970190778435408E-3</v>
      </c>
      <c r="G5171" s="4">
        <f t="shared" si="883"/>
        <v>1.5360072722336521E-3</v>
      </c>
      <c r="H5171" s="4">
        <f t="shared" si="884"/>
        <v>2.1005707899343067E-2</v>
      </c>
      <c r="I5171" s="4">
        <f t="shared" si="885"/>
        <v>3.1172574311881807E-2</v>
      </c>
      <c r="J5171" s="4">
        <f t="shared" si="886"/>
        <v>3.5681475329336632E-2</v>
      </c>
      <c r="L5171" s="5">
        <f>_xlfn.STDEV.S($E$3:E5171)</f>
        <v>1.2280206528669199E-2</v>
      </c>
      <c r="M5171">
        <f t="shared" si="887"/>
        <v>3.5681647496462035E-2</v>
      </c>
      <c r="N5171" s="6">
        <f t="shared" si="881"/>
        <v>3.5931542361091751E-2</v>
      </c>
      <c r="O5171">
        <f t="shared" si="888"/>
        <v>-2.1050587288671957E-3</v>
      </c>
      <c r="P5171">
        <f t="shared" si="889"/>
        <v>4.4312722519799736E-6</v>
      </c>
      <c r="Q5171">
        <f t="shared" si="890"/>
        <v>1.2709523212555275E-4</v>
      </c>
    </row>
    <row r="5172" spans="1:17" x14ac:dyDescent="0.3">
      <c r="A5172" s="2">
        <v>41495</v>
      </c>
      <c r="B5172">
        <v>169.30999800000001</v>
      </c>
      <c r="C5172">
        <v>148.07777400000001</v>
      </c>
      <c r="D5172">
        <v>91757700</v>
      </c>
      <c r="E5172" s="3">
        <f t="shared" si="880"/>
        <v>-2.8857773341735005E-3</v>
      </c>
      <c r="F5172" s="4">
        <f t="shared" si="882"/>
        <v>4.61442659705898E-3</v>
      </c>
      <c r="G5172" s="4">
        <f t="shared" si="883"/>
        <v>1.0976097715296028E-3</v>
      </c>
      <c r="H5172" s="4">
        <f t="shared" si="884"/>
        <v>2.0636343096413823E-2</v>
      </c>
      <c r="I5172" s="4">
        <f t="shared" si="885"/>
        <v>2.2182611927709983E-2</v>
      </c>
      <c r="J5172" s="4">
        <f t="shared" si="886"/>
        <v>2.5313592250972405E-2</v>
      </c>
      <c r="L5172" s="5">
        <f>_xlfn.STDEV.S($E$3:E5172)</f>
        <v>1.2279100400639915E-2</v>
      </c>
      <c r="M5172">
        <f t="shared" si="887"/>
        <v>2.5313346293424965E-2</v>
      </c>
      <c r="N5172" s="6">
        <f t="shared" si="881"/>
        <v>2.5552180563755078E-2</v>
      </c>
      <c r="O5172">
        <f t="shared" si="888"/>
        <v>-1.036830120303707E-2</v>
      </c>
      <c r="P5172">
        <f t="shared" si="889"/>
        <v>1.0750166983689995E-4</v>
      </c>
      <c r="Q5172">
        <f t="shared" si="890"/>
        <v>1.115767151649163E-4</v>
      </c>
    </row>
    <row r="5173" spans="1:17" x14ac:dyDescent="0.3">
      <c r="A5173" s="2">
        <v>41498</v>
      </c>
      <c r="B5173">
        <v>169.11000100000001</v>
      </c>
      <c r="C5173">
        <v>147.90283199999999</v>
      </c>
      <c r="D5173">
        <v>68593300</v>
      </c>
      <c r="E5173" s="3">
        <f t="shared" si="880"/>
        <v>-1.1812474299361941E-3</v>
      </c>
      <c r="F5173" s="4">
        <f t="shared" si="882"/>
        <v>4.6367838629094629E-3</v>
      </c>
      <c r="G5173" s="4">
        <f t="shared" si="883"/>
        <v>1.0304541480843897E-3</v>
      </c>
      <c r="H5173" s="4">
        <f t="shared" si="884"/>
        <v>2.0736327828879249E-2</v>
      </c>
      <c r="I5173" s="4">
        <f t="shared" si="885"/>
        <v>2.0812084592490399E-2</v>
      </c>
      <c r="J5173" s="4">
        <f t="shared" si="886"/>
        <v>2.3730518864313543E-2</v>
      </c>
      <c r="L5173" s="5">
        <f>_xlfn.STDEV.S($E$3:E5173)</f>
        <v>1.2277930945828868E-2</v>
      </c>
      <c r="M5173">
        <f t="shared" si="887"/>
        <v>2.3730243674190514E-2</v>
      </c>
      <c r="N5173" s="6">
        <f t="shared" si="881"/>
        <v>2.3971037654684668E-2</v>
      </c>
      <c r="O5173">
        <f t="shared" si="888"/>
        <v>-1.5831026192344513E-3</v>
      </c>
      <c r="P5173">
        <f t="shared" si="889"/>
        <v>2.5062139030269801E-6</v>
      </c>
      <c r="Q5173">
        <f t="shared" si="890"/>
        <v>1.0830499849785136E-4</v>
      </c>
    </row>
    <row r="5174" spans="1:17" x14ac:dyDescent="0.3">
      <c r="A5174" s="2">
        <v>41499</v>
      </c>
      <c r="B5174">
        <v>169.61000100000001</v>
      </c>
      <c r="C5174">
        <v>148.340103</v>
      </c>
      <c r="D5174">
        <v>80806000</v>
      </c>
      <c r="E5174" s="3">
        <f t="shared" si="880"/>
        <v>2.9566554138924506E-3</v>
      </c>
      <c r="F5174" s="4">
        <f t="shared" si="882"/>
        <v>3.773393098496633E-3</v>
      </c>
      <c r="G5174" s="4">
        <f t="shared" si="883"/>
        <v>5.6680094638575016E-4</v>
      </c>
      <c r="H5174" s="4">
        <f t="shared" si="884"/>
        <v>1.6875126948134062E-2</v>
      </c>
      <c r="I5174" s="4">
        <f t="shared" si="885"/>
        <v>1.1397267043391501E-2</v>
      </c>
      <c r="J5174" s="4">
        <f t="shared" si="886"/>
        <v>1.2959453085857442E-2</v>
      </c>
      <c r="L5174" s="5">
        <f>_xlfn.STDEV.S($E$3:E5174)</f>
        <v>1.22767977784165E-2</v>
      </c>
      <c r="M5174">
        <f t="shared" si="887"/>
        <v>1.2959860093647267E-2</v>
      </c>
      <c r="N5174" s="6">
        <f t="shared" si="881"/>
        <v>1.311802478646551E-2</v>
      </c>
      <c r="O5174">
        <f t="shared" si="888"/>
        <v>-1.0770383580543247E-2</v>
      </c>
      <c r="P5174">
        <f t="shared" si="889"/>
        <v>1.1600116247203557E-4</v>
      </c>
      <c r="Q5174">
        <f t="shared" si="890"/>
        <v>1.1331312898949049E-4</v>
      </c>
    </row>
    <row r="5175" spans="1:17" x14ac:dyDescent="0.3">
      <c r="A5175" s="2">
        <v>41500</v>
      </c>
      <c r="B5175">
        <v>168.740005</v>
      </c>
      <c r="C5175">
        <v>147.579193</v>
      </c>
      <c r="D5175">
        <v>79829200</v>
      </c>
      <c r="E5175" s="3">
        <f t="shared" si="880"/>
        <v>-5.1293909254798153E-3</v>
      </c>
      <c r="F5175" s="4">
        <f t="shared" si="882"/>
        <v>3.9561998348042991E-3</v>
      </c>
      <c r="G5175" s="4">
        <f t="shared" si="883"/>
        <v>3.2560923703202653E-4</v>
      </c>
      <c r="H5175" s="4">
        <f t="shared" si="884"/>
        <v>1.7692663526391702E-2</v>
      </c>
      <c r="I5175" s="4">
        <f t="shared" si="885"/>
        <v>6.5323682110083325E-3</v>
      </c>
      <c r="J5175" s="4">
        <f t="shared" si="886"/>
        <v>7.3430027414103094E-3</v>
      </c>
      <c r="L5175" s="5">
        <f>_xlfn.STDEV.S($E$3:E5175)</f>
        <v>1.2275846105013427E-2</v>
      </c>
      <c r="M5175">
        <f t="shared" si="887"/>
        <v>7.3429051203779986E-3</v>
      </c>
      <c r="N5175" s="6">
        <f t="shared" si="881"/>
        <v>7.5158970969768646E-3</v>
      </c>
      <c r="O5175">
        <f t="shared" si="888"/>
        <v>-5.6169549732692685E-3</v>
      </c>
      <c r="P5175">
        <f t="shared" si="889"/>
        <v>3.1550183171734367E-5</v>
      </c>
      <c r="Q5175">
        <f t="shared" si="890"/>
        <v>1.1467703335957808E-4</v>
      </c>
    </row>
    <row r="5176" spans="1:17" x14ac:dyDescent="0.3">
      <c r="A5176" s="2">
        <v>41501</v>
      </c>
      <c r="B5176">
        <v>166.38000500000001</v>
      </c>
      <c r="C5176">
        <v>145.515198</v>
      </c>
      <c r="D5176">
        <v>152931800</v>
      </c>
      <c r="E5176" s="3">
        <f t="shared" si="880"/>
        <v>-1.3986013571588907E-2</v>
      </c>
      <c r="F5176" s="4">
        <f t="shared" si="882"/>
        <v>4.8764487240639046E-3</v>
      </c>
      <c r="G5176" s="4">
        <f t="shared" si="883"/>
        <v>-4.4859402986707281E-4</v>
      </c>
      <c r="H5176" s="4">
        <f t="shared" si="884"/>
        <v>2.1808141671598013E-2</v>
      </c>
      <c r="I5176" s="4">
        <f t="shared" si="885"/>
        <v>-8.9337483585634203E-3</v>
      </c>
      <c r="J5176" s="4">
        <f t="shared" si="886"/>
        <v>-1.0526113799698145E-2</v>
      </c>
      <c r="L5176" s="5">
        <f>_xlfn.STDEV.S($E$3:E5176)</f>
        <v>1.2276274175237441E-2</v>
      </c>
      <c r="M5176">
        <f t="shared" si="887"/>
        <v>-1.0526250747293998E-2</v>
      </c>
      <c r="N5176" s="6">
        <f t="shared" si="881"/>
        <v>-1.0266909342678376E-2</v>
      </c>
      <c r="O5176">
        <f t="shared" si="888"/>
        <v>-1.7869155867671998E-2</v>
      </c>
      <c r="P5176">
        <f t="shared" si="889"/>
        <v>3.1930673142315657E-4</v>
      </c>
      <c r="Q5176">
        <f t="shared" si="890"/>
        <v>1.1939541691493891E-4</v>
      </c>
    </row>
    <row r="5177" spans="1:17" x14ac:dyDescent="0.3">
      <c r="A5177" s="2">
        <v>41502</v>
      </c>
      <c r="B5177">
        <v>165.83000200000001</v>
      </c>
      <c r="C5177">
        <v>145.03417999999999</v>
      </c>
      <c r="D5177">
        <v>130868200</v>
      </c>
      <c r="E5177" s="3">
        <f t="shared" si="880"/>
        <v>-3.3057037112121934E-3</v>
      </c>
      <c r="F5177" s="4">
        <f t="shared" si="882"/>
        <v>4.8637450890187343E-3</v>
      </c>
      <c r="G5177" s="4">
        <f t="shared" si="883"/>
        <v>-4.2942482446319528E-4</v>
      </c>
      <c r="H5177" s="4">
        <f t="shared" si="884"/>
        <v>2.1751329288553313E-2</v>
      </c>
      <c r="I5177" s="4">
        <f t="shared" si="885"/>
        <v>-8.5535495203088452E-3</v>
      </c>
      <c r="J5177" s="4">
        <f t="shared" si="886"/>
        <v>-1.0088080920110598E-2</v>
      </c>
      <c r="L5177" s="5">
        <f>_xlfn.STDEV.S($E$3:E5177)</f>
        <v>1.2275191971357863E-2</v>
      </c>
      <c r="M5177">
        <f t="shared" si="887"/>
        <v>-1.0088359357966543E-2</v>
      </c>
      <c r="N5177" s="6">
        <f t="shared" si="881"/>
        <v>-9.830256267635229E-3</v>
      </c>
      <c r="O5177">
        <f t="shared" si="888"/>
        <v>4.3789138932745497E-4</v>
      </c>
      <c r="P5177">
        <f t="shared" si="889"/>
        <v>1.9174886884712874E-7</v>
      </c>
      <c r="Q5177">
        <f t="shared" si="890"/>
        <v>1.18439295861426E-4</v>
      </c>
    </row>
    <row r="5178" spans="1:17" x14ac:dyDescent="0.3">
      <c r="A5178" s="2">
        <v>41505</v>
      </c>
      <c r="B5178">
        <v>164.770004</v>
      </c>
      <c r="C5178">
        <v>144.10707099999999</v>
      </c>
      <c r="D5178">
        <v>96437600</v>
      </c>
      <c r="E5178" s="3">
        <f t="shared" si="880"/>
        <v>-6.3920761455458219E-3</v>
      </c>
      <c r="F5178" s="4">
        <f t="shared" si="882"/>
        <v>4.9704511864721874E-3</v>
      </c>
      <c r="G5178" s="4">
        <f t="shared" si="883"/>
        <v>-8.1894186736905874E-4</v>
      </c>
      <c r="H5178" s="4">
        <f t="shared" si="884"/>
        <v>2.222853346359259E-2</v>
      </c>
      <c r="I5178" s="4">
        <f t="shared" si="885"/>
        <v>-1.6252034804599358E-2</v>
      </c>
      <c r="J5178" s="4">
        <f t="shared" si="886"/>
        <v>-1.8934452930400081E-2</v>
      </c>
      <c r="L5178" s="5">
        <f>_xlfn.STDEV.S($E$3:E5178)</f>
        <v>1.2274361738115741E-2</v>
      </c>
      <c r="M5178">
        <f t="shared" si="887"/>
        <v>-1.8934165268249432E-2</v>
      </c>
      <c r="N5178" s="6">
        <f t="shared" si="881"/>
        <v>-1.8666953233526962E-2</v>
      </c>
      <c r="O5178">
        <f t="shared" si="888"/>
        <v>-8.845805910282889E-3</v>
      </c>
      <c r="P5178">
        <f t="shared" si="889"/>
        <v>7.8248282202395689E-5</v>
      </c>
      <c r="Q5178">
        <f t="shared" si="890"/>
        <v>1.1460987176016837E-4</v>
      </c>
    </row>
    <row r="5179" spans="1:17" x14ac:dyDescent="0.3">
      <c r="A5179" s="2">
        <v>41506</v>
      </c>
      <c r="B5179">
        <v>165.58000200000001</v>
      </c>
      <c r="C5179">
        <v>144.815506</v>
      </c>
      <c r="D5179">
        <v>89294400</v>
      </c>
      <c r="E5179" s="3">
        <f t="shared" si="880"/>
        <v>4.9159311788327109E-3</v>
      </c>
      <c r="F5179" s="4">
        <f t="shared" si="882"/>
        <v>4.9393799818586879E-3</v>
      </c>
      <c r="G5179" s="4">
        <f t="shared" si="883"/>
        <v>-8.4337133653003191E-4</v>
      </c>
      <c r="H5179" s="4">
        <f t="shared" si="884"/>
        <v>2.2089578812275409E-2</v>
      </c>
      <c r="I5179" s="4">
        <f t="shared" si="885"/>
        <v>-1.6732965846715242E-2</v>
      </c>
      <c r="J5179" s="4">
        <f t="shared" si="886"/>
        <v>-1.9482290354075449E-2</v>
      </c>
      <c r="L5179" s="5">
        <f>_xlfn.STDEV.S($E$3:E5179)</f>
        <v>1.2273341427753316E-2</v>
      </c>
      <c r="M5179">
        <f t="shared" si="887"/>
        <v>-1.9482401240078093E-2</v>
      </c>
      <c r="N5179" s="6">
        <f t="shared" si="881"/>
        <v>-1.921864601442369E-2</v>
      </c>
      <c r="O5179">
        <f t="shared" si="888"/>
        <v>-5.482359718286603E-4</v>
      </c>
      <c r="P5179">
        <f t="shared" si="889"/>
        <v>3.0056268080691558E-7</v>
      </c>
      <c r="Q5179">
        <f t="shared" si="890"/>
        <v>1.0826377684690622E-4</v>
      </c>
    </row>
    <row r="5180" spans="1:17" x14ac:dyDescent="0.3">
      <c r="A5180" s="2">
        <v>41507</v>
      </c>
      <c r="B5180">
        <v>164.55999800000001</v>
      </c>
      <c r="C5180">
        <v>143.92340100000001</v>
      </c>
      <c r="D5180">
        <v>159530500</v>
      </c>
      <c r="E5180" s="3">
        <f t="shared" si="880"/>
        <v>-6.1601883541467783E-3</v>
      </c>
      <c r="F5180" s="4">
        <f t="shared" si="882"/>
        <v>5.0245322129158689E-3</v>
      </c>
      <c r="G5180" s="4">
        <f t="shared" si="883"/>
        <v>-1.1884461474206893E-3</v>
      </c>
      <c r="H5180" s="4">
        <f t="shared" si="884"/>
        <v>2.247039116643466E-2</v>
      </c>
      <c r="I5180" s="4">
        <f t="shared" si="885"/>
        <v>-2.3502470078906601E-2</v>
      </c>
      <c r="J5180" s="4">
        <f t="shared" si="886"/>
        <v>-2.7250837308593456E-2</v>
      </c>
      <c r="L5180" s="5">
        <f>_xlfn.STDEV.S($E$3:E5180)</f>
        <v>1.2272487591912334E-2</v>
      </c>
      <c r="M5180">
        <f t="shared" si="887"/>
        <v>-2.7250694889763998E-2</v>
      </c>
      <c r="N5180" s="6">
        <f t="shared" si="881"/>
        <v>-2.6979878272453517E-2</v>
      </c>
      <c r="O5180">
        <f t="shared" si="888"/>
        <v>-7.7682936496859048E-3</v>
      </c>
      <c r="P5180">
        <f t="shared" si="889"/>
        <v>6.0346386227750358E-5</v>
      </c>
      <c r="Q5180">
        <f t="shared" si="890"/>
        <v>1.0926693832853941E-4</v>
      </c>
    </row>
    <row r="5181" spans="1:17" x14ac:dyDescent="0.3">
      <c r="A5181" s="2">
        <v>41508</v>
      </c>
      <c r="B5181">
        <v>166.05999800000001</v>
      </c>
      <c r="C5181">
        <v>145.23526000000001</v>
      </c>
      <c r="D5181">
        <v>101471400</v>
      </c>
      <c r="E5181" s="3">
        <f t="shared" si="880"/>
        <v>9.1152164452505957E-3</v>
      </c>
      <c r="F5181" s="4">
        <f t="shared" si="882"/>
        <v>5.4334390987892623E-3</v>
      </c>
      <c r="G5181" s="4">
        <f t="shared" si="883"/>
        <v>-8.7694596824882266E-4</v>
      </c>
      <c r="H5181" s="4">
        <f t="shared" si="884"/>
        <v>2.4299078352995974E-2</v>
      </c>
      <c r="I5181" s="4">
        <f t="shared" si="885"/>
        <v>-1.739356882134202E-2</v>
      </c>
      <c r="J5181" s="4">
        <f t="shared" si="886"/>
        <v>-2.0295381138952129E-2</v>
      </c>
      <c r="L5181" s="5">
        <f>_xlfn.STDEV.S($E$3:E5181)</f>
        <v>1.2271909624640953E-2</v>
      </c>
      <c r="M5181">
        <f t="shared" si="887"/>
        <v>-2.0294997050147451E-2</v>
      </c>
      <c r="N5181" s="6">
        <f t="shared" si="881"/>
        <v>-1.9976380754661571E-2</v>
      </c>
      <c r="O5181">
        <f t="shared" si="888"/>
        <v>6.9556978396165467E-3</v>
      </c>
      <c r="P5181">
        <f t="shared" si="889"/>
        <v>4.8381732436046292E-5</v>
      </c>
      <c r="Q5181">
        <f t="shared" si="890"/>
        <v>1.0976422862331207E-4</v>
      </c>
    </row>
    <row r="5182" spans="1:17" x14ac:dyDescent="0.3">
      <c r="A5182" s="2">
        <v>41509</v>
      </c>
      <c r="B5182">
        <v>166.61999499999999</v>
      </c>
      <c r="C5182">
        <v>145.72505200000001</v>
      </c>
      <c r="D5182">
        <v>90888900</v>
      </c>
      <c r="E5182" s="3">
        <f t="shared" si="880"/>
        <v>3.3722570561514065E-3</v>
      </c>
      <c r="F5182" s="4">
        <f t="shared" si="882"/>
        <v>5.4965988758492769E-3</v>
      </c>
      <c r="G5182" s="4">
        <f t="shared" si="883"/>
        <v>-6.379826308068133E-4</v>
      </c>
      <c r="H5182" s="4">
        <f t="shared" si="884"/>
        <v>2.4581537462895823E-2</v>
      </c>
      <c r="I5182" s="4">
        <f t="shared" si="885"/>
        <v>-1.2682613693109857E-2</v>
      </c>
      <c r="J5182" s="4">
        <f t="shared" si="886"/>
        <v>-1.489900087032936E-2</v>
      </c>
      <c r="L5182" s="5">
        <f>_xlfn.STDEV.S($E$3:E5182)</f>
        <v>1.2270797500081691E-2</v>
      </c>
      <c r="M5182">
        <f t="shared" si="887"/>
        <v>-1.4898924056396621E-2</v>
      </c>
      <c r="N5182" s="6">
        <f t="shared" si="881"/>
        <v>-1.4571082400952173E-2</v>
      </c>
      <c r="O5182">
        <f t="shared" si="888"/>
        <v>5.3960729937508299E-3</v>
      </c>
      <c r="P5182">
        <f t="shared" si="889"/>
        <v>2.9117603753887043E-5</v>
      </c>
      <c r="Q5182">
        <f t="shared" si="890"/>
        <v>1.0463740750638045E-4</v>
      </c>
    </row>
    <row r="5183" spans="1:17" x14ac:dyDescent="0.3">
      <c r="A5183" s="2">
        <v>41512</v>
      </c>
      <c r="B5183">
        <v>166</v>
      </c>
      <c r="C5183">
        <v>145.18283099999999</v>
      </c>
      <c r="D5183">
        <v>89702100</v>
      </c>
      <c r="E5183" s="3">
        <f t="shared" si="880"/>
        <v>-3.7210119949888654E-3</v>
      </c>
      <c r="F5183" s="4">
        <f t="shared" si="882"/>
        <v>5.4979988752756224E-3</v>
      </c>
      <c r="G5183" s="4">
        <f t="shared" si="883"/>
        <v>-6.4039302537752133E-4</v>
      </c>
      <c r="H5183" s="4">
        <f t="shared" si="884"/>
        <v>2.4587798450667359E-2</v>
      </c>
      <c r="I5183" s="4">
        <f t="shared" si="885"/>
        <v>-1.2730239476303251E-2</v>
      </c>
      <c r="J5183" s="4">
        <f t="shared" si="886"/>
        <v>-1.4953913015884557E-2</v>
      </c>
      <c r="L5183" s="5">
        <f>_xlfn.STDEV.S($E$3:E5183)</f>
        <v>1.2269742246108424E-2</v>
      </c>
      <c r="M5183">
        <f t="shared" si="887"/>
        <v>-1.4953738073730405E-2</v>
      </c>
      <c r="N5183" s="6">
        <f t="shared" si="881"/>
        <v>-1.4625747094459962E-2</v>
      </c>
      <c r="O5183">
        <f t="shared" si="888"/>
        <v>-5.4814017333783965E-5</v>
      </c>
      <c r="P5183">
        <f t="shared" si="889"/>
        <v>3.0045764962683692E-9</v>
      </c>
      <c r="Q5183">
        <f t="shared" si="890"/>
        <v>8.2816553426867499E-5</v>
      </c>
    </row>
    <row r="5184" spans="1:17" x14ac:dyDescent="0.3">
      <c r="A5184" s="2">
        <v>41513</v>
      </c>
      <c r="B5184">
        <v>163.33000200000001</v>
      </c>
      <c r="C5184">
        <v>142.84768700000001</v>
      </c>
      <c r="D5184">
        <v>158619400</v>
      </c>
      <c r="E5184" s="3">
        <f t="shared" si="880"/>
        <v>-1.6084325301204738E-2</v>
      </c>
      <c r="F5184" s="4">
        <f t="shared" si="882"/>
        <v>6.3215997860038373E-3</v>
      </c>
      <c r="G5184" s="4">
        <f t="shared" si="883"/>
        <v>-1.445488921627098E-3</v>
      </c>
      <c r="H5184" s="4">
        <f t="shared" si="884"/>
        <v>2.827105369610541E-2</v>
      </c>
      <c r="I5184" s="4">
        <f t="shared" si="885"/>
        <v>-2.8516207211852329E-2</v>
      </c>
      <c r="J5184" s="4">
        <f t="shared" si="886"/>
        <v>-3.3149629465262787E-2</v>
      </c>
      <c r="L5184" s="5">
        <f>_xlfn.STDEV.S($E$3:E5184)</f>
        <v>1.2270677337152518E-2</v>
      </c>
      <c r="M5184">
        <f t="shared" si="887"/>
        <v>-3.314977346858701E-2</v>
      </c>
      <c r="N5184" s="6">
        <f t="shared" si="881"/>
        <v>-3.2722927759924691E-2</v>
      </c>
      <c r="O5184">
        <f t="shared" si="888"/>
        <v>-1.8196035394856605E-2</v>
      </c>
      <c r="P5184">
        <f t="shared" si="889"/>
        <v>3.3109570409087436E-4</v>
      </c>
      <c r="Q5184">
        <f t="shared" si="890"/>
        <v>9.6222522007470847E-5</v>
      </c>
    </row>
    <row r="5185" spans="1:17" x14ac:dyDescent="0.3">
      <c r="A5185" s="2">
        <v>41514</v>
      </c>
      <c r="B5185">
        <v>163.91000399999999</v>
      </c>
      <c r="C5185">
        <v>143.354904</v>
      </c>
      <c r="D5185">
        <v>108113000</v>
      </c>
      <c r="E5185" s="3">
        <f t="shared" si="880"/>
        <v>3.5511050811103395E-3</v>
      </c>
      <c r="F5185" s="4">
        <f t="shared" si="882"/>
        <v>6.3873796725238121E-3</v>
      </c>
      <c r="G5185" s="4">
        <f t="shared" si="883"/>
        <v>-1.3374225051559279E-3</v>
      </c>
      <c r="H5185" s="4">
        <f t="shared" si="884"/>
        <v>2.8565230291727181E-2</v>
      </c>
      <c r="I5185" s="4">
        <f t="shared" si="885"/>
        <v>-2.6411309026760144E-2</v>
      </c>
      <c r="J5185" s="4">
        <f t="shared" si="886"/>
        <v>-3.0749431491615908E-2</v>
      </c>
      <c r="L5185" s="5">
        <f>_xlfn.STDEV.S($E$3:E5185)</f>
        <v>1.2269574954827858E-2</v>
      </c>
      <c r="M5185">
        <f t="shared" si="887"/>
        <v>-3.074919856454867E-2</v>
      </c>
      <c r="N5185" s="6">
        <f t="shared" si="881"/>
        <v>-3.0312385262813546E-2</v>
      </c>
      <c r="O5185">
        <f t="shared" si="888"/>
        <v>2.4005749040383398E-3</v>
      </c>
      <c r="P5185">
        <f t="shared" si="889"/>
        <v>5.7627598698986843E-6</v>
      </c>
      <c r="Q5185">
        <f t="shared" si="890"/>
        <v>8.7030384957634643E-5</v>
      </c>
    </row>
    <row r="5186" spans="1:17" x14ac:dyDescent="0.3">
      <c r="A5186" s="2">
        <v>41515</v>
      </c>
      <c r="B5186">
        <v>164.16999799999999</v>
      </c>
      <c r="C5186">
        <v>143.58232100000001</v>
      </c>
      <c r="D5186">
        <v>119200500</v>
      </c>
      <c r="E5186" s="3">
        <f t="shared" si="880"/>
        <v>1.5861997050528043E-3</v>
      </c>
      <c r="F5186" s="4">
        <f t="shared" si="882"/>
        <v>6.4036692525369886E-3</v>
      </c>
      <c r="G5186" s="4">
        <f t="shared" si="883"/>
        <v>-1.1347637702839718E-3</v>
      </c>
      <c r="H5186" s="4">
        <f t="shared" si="884"/>
        <v>2.8638079508195951E-2</v>
      </c>
      <c r="I5186" s="4">
        <f t="shared" si="885"/>
        <v>-2.245227232012259E-2</v>
      </c>
      <c r="J5186" s="4">
        <f t="shared" si="886"/>
        <v>-2.6217427429972573E-2</v>
      </c>
      <c r="L5186" s="5">
        <f>_xlfn.STDEV.S($E$3:E5186)</f>
        <v>1.2268403681820826E-2</v>
      </c>
      <c r="M5186">
        <f t="shared" si="887"/>
        <v>-2.6217439378787462E-2</v>
      </c>
      <c r="N5186" s="6">
        <f t="shared" si="881"/>
        <v>-2.577635465199779E-2</v>
      </c>
      <c r="O5186">
        <f t="shared" si="888"/>
        <v>4.5317591857612083E-3</v>
      </c>
      <c r="P5186">
        <f t="shared" si="889"/>
        <v>2.053684131773109E-5</v>
      </c>
      <c r="Q5186">
        <f t="shared" si="890"/>
        <v>7.9961055797142042E-5</v>
      </c>
    </row>
    <row r="5187" spans="1:17" x14ac:dyDescent="0.3">
      <c r="A5187" s="2">
        <v>41516</v>
      </c>
      <c r="B5187">
        <v>163.64999399999999</v>
      </c>
      <c r="C5187">
        <v>143.12751800000001</v>
      </c>
      <c r="D5187">
        <v>134928900</v>
      </c>
      <c r="E5187" s="3">
        <f t="shared" si="880"/>
        <v>-3.1674727802579739E-3</v>
      </c>
      <c r="F5187" s="4">
        <f t="shared" si="882"/>
        <v>6.4122098108171845E-3</v>
      </c>
      <c r="G5187" s="4">
        <f t="shared" si="883"/>
        <v>-1.2724799781212751E-3</v>
      </c>
      <c r="H5187" s="4">
        <f t="shared" si="884"/>
        <v>2.8676274045956584E-2</v>
      </c>
      <c r="I5187" s="4">
        <f t="shared" si="885"/>
        <v>-2.5144286768446156E-2</v>
      </c>
      <c r="J5187" s="4">
        <f t="shared" si="886"/>
        <v>-2.9301924408904667E-2</v>
      </c>
      <c r="L5187" s="5">
        <f>_xlfn.STDEV.S($E$3:E5187)</f>
        <v>1.2267316460115483E-2</v>
      </c>
      <c r="M5187">
        <f t="shared" si="887"/>
        <v>-2.9301869133445027E-2</v>
      </c>
      <c r="N5187" s="6">
        <f t="shared" si="881"/>
        <v>-2.8861006432380654E-2</v>
      </c>
      <c r="O5187">
        <f t="shared" si="888"/>
        <v>-3.0844297546575652E-3</v>
      </c>
      <c r="P5187">
        <f t="shared" si="889"/>
        <v>9.5137069114169277E-6</v>
      </c>
      <c r="Q5187">
        <f t="shared" si="890"/>
        <v>7.5650923419998231E-5</v>
      </c>
    </row>
    <row r="5188" spans="1:17" x14ac:dyDescent="0.3">
      <c r="A5188" s="2">
        <v>41520</v>
      </c>
      <c r="B5188">
        <v>164.38999899999999</v>
      </c>
      <c r="C5188">
        <v>143.77475000000001</v>
      </c>
      <c r="D5188">
        <v>142375100</v>
      </c>
      <c r="E5188" s="3">
        <f t="shared" ref="E5188:E5251" si="891">B5188/B5187-1</f>
        <v>4.5218761205698677E-3</v>
      </c>
      <c r="F5188" s="4">
        <f t="shared" si="882"/>
        <v>6.5142061946274693E-3</v>
      </c>
      <c r="G5188" s="4">
        <f t="shared" si="883"/>
        <v>-1.1068267230363896E-3</v>
      </c>
      <c r="H5188" s="4">
        <f t="shared" si="884"/>
        <v>2.9132415741274495E-2</v>
      </c>
      <c r="I5188" s="4">
        <f t="shared" si="885"/>
        <v>-2.1905310556122326E-2</v>
      </c>
      <c r="J5188" s="4">
        <f t="shared" si="886"/>
        <v>-2.5606112851280338E-2</v>
      </c>
      <c r="L5188" s="5">
        <f>_xlfn.STDEV.S($E$3:E5188)</f>
        <v>1.2266271633654921E-2</v>
      </c>
      <c r="M5188">
        <f t="shared" si="887"/>
        <v>-2.5606115943080966E-2</v>
      </c>
      <c r="N5188" s="6">
        <f t="shared" si="881"/>
        <v>-2.5149461212294111E-2</v>
      </c>
      <c r="O5188">
        <f t="shared" si="888"/>
        <v>3.6957531903640609E-3</v>
      </c>
      <c r="P5188">
        <f t="shared" si="889"/>
        <v>1.3658591644086134E-5</v>
      </c>
      <c r="Q5188">
        <f t="shared" si="890"/>
        <v>7.4977647273928152E-5</v>
      </c>
    </row>
    <row r="5189" spans="1:17" x14ac:dyDescent="0.3">
      <c r="A5189" s="2">
        <v>41521</v>
      </c>
      <c r="B5189">
        <v>165.75</v>
      </c>
      <c r="C5189">
        <v>144.96417199999999</v>
      </c>
      <c r="D5189">
        <v>97389400</v>
      </c>
      <c r="E5189" s="3">
        <f t="shared" si="891"/>
        <v>8.2730154405561418E-3</v>
      </c>
      <c r="F5189" s="4">
        <f t="shared" si="882"/>
        <v>6.254724537661723E-3</v>
      </c>
      <c r="G5189" s="4">
        <f t="shared" si="883"/>
        <v>-1.2496641837976684E-3</v>
      </c>
      <c r="H5189" s="4">
        <f t="shared" si="884"/>
        <v>2.7971978493495114E-2</v>
      </c>
      <c r="I5189" s="4">
        <f t="shared" si="885"/>
        <v>-2.469878116688351E-2</v>
      </c>
      <c r="J5189" s="4">
        <f t="shared" si="886"/>
        <v>-2.8770772533733946E-2</v>
      </c>
      <c r="L5189" s="5">
        <f>_xlfn.STDEV.S($E$3:E5189)</f>
        <v>1.2265584831537365E-2</v>
      </c>
      <c r="M5189">
        <f t="shared" si="887"/>
        <v>-2.8770677867791371E-2</v>
      </c>
      <c r="N5189" s="6">
        <f t="shared" si="881"/>
        <v>-2.8350610806625154E-2</v>
      </c>
      <c r="O5189">
        <f t="shared" si="888"/>
        <v>-3.1645619247104052E-3</v>
      </c>
      <c r="P5189">
        <f t="shared" si="889"/>
        <v>1.0014452175326824E-5</v>
      </c>
      <c r="Q5189">
        <f t="shared" si="890"/>
        <v>6.3626723967649559E-5</v>
      </c>
    </row>
    <row r="5190" spans="1:17" x14ac:dyDescent="0.3">
      <c r="A5190" s="2">
        <v>41522</v>
      </c>
      <c r="B5190">
        <v>165.96000699999999</v>
      </c>
      <c r="C5190">
        <v>145.14785800000001</v>
      </c>
      <c r="D5190">
        <v>63090500</v>
      </c>
      <c r="E5190" s="3">
        <f t="shared" si="891"/>
        <v>1.2670105580692148E-3</v>
      </c>
      <c r="F5190" s="4">
        <f t="shared" si="882"/>
        <v>6.2461049969446325E-3</v>
      </c>
      <c r="G5190" s="4">
        <f t="shared" si="883"/>
        <v>-1.2684569452412089E-3</v>
      </c>
      <c r="H5190" s="4">
        <f t="shared" si="884"/>
        <v>2.7933430735538629E-2</v>
      </c>
      <c r="I5190" s="4">
        <f t="shared" si="885"/>
        <v>-2.5065746293830848E-2</v>
      </c>
      <c r="J5190" s="4">
        <f t="shared" si="886"/>
        <v>-2.9189495569650892E-2</v>
      </c>
      <c r="L5190" s="5">
        <f>_xlfn.STDEV.S($E$3:E5190)</f>
        <v>1.2264409317618052E-2</v>
      </c>
      <c r="M5190">
        <f t="shared" si="887"/>
        <v>-2.9189763600873338E-2</v>
      </c>
      <c r="N5190" s="6">
        <f t="shared" si="881"/>
        <v>-2.8771028701415569E-2</v>
      </c>
      <c r="O5190">
        <f t="shared" si="888"/>
        <v>-4.1908573308196626E-4</v>
      </c>
      <c r="P5190">
        <f t="shared" si="889"/>
        <v>1.7563285167284908E-7</v>
      </c>
      <c r="Q5190">
        <f t="shared" si="890"/>
        <v>6.2792552955763471E-5</v>
      </c>
    </row>
    <row r="5191" spans="1:17" x14ac:dyDescent="0.3">
      <c r="A5191" s="2">
        <v>41523</v>
      </c>
      <c r="B5191">
        <v>166.03999300000001</v>
      </c>
      <c r="C5191">
        <v>145.21783400000001</v>
      </c>
      <c r="D5191">
        <v>159756500</v>
      </c>
      <c r="E5191" s="3">
        <f t="shared" si="891"/>
        <v>4.8195948798679389E-4</v>
      </c>
      <c r="F5191" s="4">
        <f t="shared" si="882"/>
        <v>6.2565099616031759E-3</v>
      </c>
      <c r="G5191" s="4">
        <f t="shared" si="883"/>
        <v>-1.1839188832961742E-3</v>
      </c>
      <c r="H5191" s="4">
        <f t="shared" si="884"/>
        <v>2.7979963152098601E-2</v>
      </c>
      <c r="I5191" s="4">
        <f t="shared" si="885"/>
        <v>-2.341394381814943E-2</v>
      </c>
      <c r="J5191" s="4">
        <f t="shared" si="886"/>
        <v>-2.7299010600576046E-2</v>
      </c>
      <c r="L5191" s="5">
        <f>_xlfn.STDEV.S($E$3:E5191)</f>
        <v>1.2263227441051849E-2</v>
      </c>
      <c r="M5191">
        <f t="shared" si="887"/>
        <v>-2.7299379507311806E-2</v>
      </c>
      <c r="N5191" s="6">
        <f t="shared" si="881"/>
        <v>-2.6878434921657979E-2</v>
      </c>
      <c r="O5191">
        <f t="shared" si="888"/>
        <v>1.8903840935615319E-3</v>
      </c>
      <c r="P5191">
        <f t="shared" si="889"/>
        <v>3.5735520211904548E-6</v>
      </c>
      <c r="Q5191">
        <f t="shared" si="890"/>
        <v>6.2934043040148381E-5</v>
      </c>
    </row>
    <row r="5192" spans="1:17" x14ac:dyDescent="0.3">
      <c r="A5192" s="2">
        <v>41526</v>
      </c>
      <c r="B5192">
        <v>167.63000500000001</v>
      </c>
      <c r="C5192">
        <v>146.608429</v>
      </c>
      <c r="D5192">
        <v>87559300</v>
      </c>
      <c r="E5192" s="3">
        <f t="shared" si="891"/>
        <v>9.5760784571943258E-3</v>
      </c>
      <c r="F5192" s="4">
        <f t="shared" si="882"/>
        <v>6.5594615746405963E-3</v>
      </c>
      <c r="G5192" s="4">
        <f t="shared" si="883"/>
        <v>-5.2050287002841883E-4</v>
      </c>
      <c r="H5192" s="4">
        <f t="shared" si="884"/>
        <v>2.9334803953388368E-2</v>
      </c>
      <c r="I5192" s="4">
        <f t="shared" si="885"/>
        <v>-1.0358742388984044E-2</v>
      </c>
      <c r="J5192" s="4">
        <f t="shared" si="886"/>
        <v>-1.2372722389440427E-2</v>
      </c>
      <c r="L5192" s="5">
        <f>_xlfn.STDEV.S($E$3:E5192)</f>
        <v>1.2262717176297301E-2</v>
      </c>
      <c r="M5192">
        <f t="shared" si="887"/>
        <v>-1.2372539029577238E-2</v>
      </c>
      <c r="N5192" s="6">
        <f t="shared" si="881"/>
        <v>-1.1903271522753833E-2</v>
      </c>
      <c r="O5192">
        <f t="shared" si="888"/>
        <v>1.4926840477734567E-2</v>
      </c>
      <c r="P5192">
        <f t="shared" si="889"/>
        <v>2.2281056664773513E-4</v>
      </c>
      <c r="Q5192">
        <f t="shared" si="890"/>
        <v>7.0799215761923191E-5</v>
      </c>
    </row>
    <row r="5193" spans="1:17" x14ac:dyDescent="0.3">
      <c r="A5193" s="2">
        <v>41527</v>
      </c>
      <c r="B5193">
        <v>168.86999499999999</v>
      </c>
      <c r="C5193">
        <v>147.692902</v>
      </c>
      <c r="D5193">
        <v>105847200</v>
      </c>
      <c r="E5193" s="3">
        <f t="shared" si="891"/>
        <v>7.3971840542508271E-3</v>
      </c>
      <c r="F5193" s="4">
        <f t="shared" si="882"/>
        <v>6.7317275493791549E-3</v>
      </c>
      <c r="G5193" s="4">
        <f t="shared" si="883"/>
        <v>-5.7996674129090486E-5</v>
      </c>
      <c r="H5193" s="4">
        <f t="shared" si="884"/>
        <v>3.0105200812839728E-2</v>
      </c>
      <c r="I5193" s="4">
        <f t="shared" si="885"/>
        <v>-1.159294618217066E-3</v>
      </c>
      <c r="J5193" s="4">
        <f t="shared" si="886"/>
        <v>-1.8323238311583889E-3</v>
      </c>
      <c r="L5193" s="5">
        <f>_xlfn.STDEV.S($E$3:E5193)</f>
        <v>1.2261927725934912E-2</v>
      </c>
      <c r="M5193">
        <f t="shared" si="887"/>
        <v>-1.8323561462732021E-3</v>
      </c>
      <c r="N5193" s="6">
        <f t="shared" si="881"/>
        <v>-1.3330728559582949E-3</v>
      </c>
      <c r="O5193">
        <f t="shared" si="888"/>
        <v>1.0540182883304036E-2</v>
      </c>
      <c r="P5193">
        <f t="shared" si="889"/>
        <v>1.1109545521349539E-4</v>
      </c>
      <c r="Q5193">
        <f t="shared" si="890"/>
        <v>6.6353209415151771E-5</v>
      </c>
    </row>
    <row r="5194" spans="1:17" x14ac:dyDescent="0.3">
      <c r="A5194" s="2">
        <v>41528</v>
      </c>
      <c r="B5194">
        <v>169.39999399999999</v>
      </c>
      <c r="C5194">
        <v>148.15643299999999</v>
      </c>
      <c r="D5194">
        <v>94545900</v>
      </c>
      <c r="E5194" s="3">
        <f t="shared" si="891"/>
        <v>3.1385030833925853E-3</v>
      </c>
      <c r="F5194" s="4">
        <f t="shared" si="882"/>
        <v>6.7193811178388393E-3</v>
      </c>
      <c r="G5194" s="4">
        <f t="shared" si="883"/>
        <v>-8.0878933314118434E-5</v>
      </c>
      <c r="H5194" s="4">
        <f t="shared" si="884"/>
        <v>3.0049985892432341E-2</v>
      </c>
      <c r="I5194" s="4">
        <f t="shared" si="885"/>
        <v>-1.6163364028523031E-3</v>
      </c>
      <c r="J5194" s="4">
        <f t="shared" si="886"/>
        <v>-2.3558194542968591E-3</v>
      </c>
      <c r="L5194" s="5">
        <f>_xlfn.STDEV.S($E$3:E5194)</f>
        <v>1.2260808347359131E-2</v>
      </c>
      <c r="M5194">
        <f t="shared" si="887"/>
        <v>-2.3557655649747624E-3</v>
      </c>
      <c r="N5194" s="6">
        <f t="shared" si="881"/>
        <v>-1.8585614281442231E-3</v>
      </c>
      <c r="O5194">
        <f t="shared" si="888"/>
        <v>-5.2340941870156026E-4</v>
      </c>
      <c r="P5194">
        <f t="shared" si="889"/>
        <v>2.7395741958550523E-7</v>
      </c>
      <c r="Q5194">
        <f t="shared" si="890"/>
        <v>6.6172456596352012E-5</v>
      </c>
    </row>
    <row r="5195" spans="1:17" x14ac:dyDescent="0.3">
      <c r="A5195" s="2">
        <v>41529</v>
      </c>
      <c r="B5195">
        <v>168.949997</v>
      </c>
      <c r="C5195">
        <v>147.76290900000001</v>
      </c>
      <c r="D5195">
        <v>83209000</v>
      </c>
      <c r="E5195" s="3">
        <f t="shared" si="891"/>
        <v>-2.6564168591410864E-3</v>
      </c>
      <c r="F5195" s="4">
        <f t="shared" si="882"/>
        <v>6.7151980634496261E-3</v>
      </c>
      <c r="G5195" s="4">
        <f t="shared" si="883"/>
        <v>-7.090673874749173E-5</v>
      </c>
      <c r="H5195" s="4">
        <f t="shared" si="884"/>
        <v>3.0031278704496622E-2</v>
      </c>
      <c r="I5195" s="4">
        <f t="shared" si="885"/>
        <v>-1.4171799057769441E-3</v>
      </c>
      <c r="J5195" s="4">
        <f t="shared" si="886"/>
        <v>-2.1263488199113612E-3</v>
      </c>
      <c r="L5195" s="5">
        <f>_xlfn.STDEV.S($E$3:E5195)</f>
        <v>1.2259697832617595E-2</v>
      </c>
      <c r="M5195">
        <f t="shared" si="887"/>
        <v>-2.1262831743699574E-3</v>
      </c>
      <c r="N5195" s="6">
        <f t="shared" si="881"/>
        <v>-1.6295835976384287E-3</v>
      </c>
      <c r="O5195">
        <f t="shared" si="888"/>
        <v>2.2948239060480505E-4</v>
      </c>
      <c r="P5195">
        <f t="shared" si="889"/>
        <v>5.2662167597696314E-8</v>
      </c>
      <c r="Q5195">
        <f t="shared" si="890"/>
        <v>6.1500760610730165E-5</v>
      </c>
    </row>
    <row r="5196" spans="1:17" x14ac:dyDescent="0.3">
      <c r="A5196" s="2">
        <v>41530</v>
      </c>
      <c r="B5196">
        <v>169.33000200000001</v>
      </c>
      <c r="C5196">
        <v>148.095215</v>
      </c>
      <c r="D5196">
        <v>72727800</v>
      </c>
      <c r="E5196" s="3">
        <f t="shared" si="891"/>
        <v>2.2492157842417537E-3</v>
      </c>
      <c r="F5196" s="4">
        <f t="shared" si="882"/>
        <v>6.727500978688971E-3</v>
      </c>
      <c r="G5196" s="4">
        <f t="shared" si="883"/>
        <v>7.824383578198426E-5</v>
      </c>
      <c r="H5196" s="4">
        <f t="shared" si="884"/>
        <v>3.0086299014089806E-2</v>
      </c>
      <c r="I5196" s="4">
        <f t="shared" si="885"/>
        <v>1.5660404604915801E-3</v>
      </c>
      <c r="J5196" s="4">
        <f t="shared" si="886"/>
        <v>1.3007391231021348E-3</v>
      </c>
      <c r="L5196" s="5">
        <f>_xlfn.STDEV.S($E$3:E5196)</f>
        <v>1.2258546159635789E-2</v>
      </c>
      <c r="M5196">
        <f t="shared" si="887"/>
        <v>1.3009342954234642E-3</v>
      </c>
      <c r="N5196" s="6">
        <f t="shared" si="881"/>
        <v>1.8011579624110929E-3</v>
      </c>
      <c r="O5196">
        <f t="shared" si="888"/>
        <v>3.4272174697934218E-3</v>
      </c>
      <c r="P5196">
        <f t="shared" si="889"/>
        <v>1.1745819585257224E-5</v>
      </c>
      <c r="Q5196">
        <f t="shared" si="890"/>
        <v>6.1902482596914082E-5</v>
      </c>
    </row>
    <row r="5197" spans="1:17" x14ac:dyDescent="0.3">
      <c r="A5197" s="2">
        <v>41533</v>
      </c>
      <c r="B5197">
        <v>170.30999800000001</v>
      </c>
      <c r="C5197">
        <v>148.952316</v>
      </c>
      <c r="D5197">
        <v>106299200</v>
      </c>
      <c r="E5197" s="3">
        <f t="shared" si="891"/>
        <v>5.787491811403811E-3</v>
      </c>
      <c r="F5197" s="4">
        <f t="shared" si="882"/>
        <v>6.8079691523159191E-3</v>
      </c>
      <c r="G5197" s="4">
        <f t="shared" si="883"/>
        <v>2.0132367915204341E-4</v>
      </c>
      <c r="H5197" s="4">
        <f t="shared" si="884"/>
        <v>3.0446163626600031E-2</v>
      </c>
      <c r="I5197" s="4">
        <f t="shared" si="885"/>
        <v>4.0341838258040053E-3</v>
      </c>
      <c r="J5197" s="4">
        <f t="shared" si="886"/>
        <v>4.1270902987036173E-3</v>
      </c>
      <c r="L5197" s="5">
        <f>_xlfn.STDEV.S($E$3:E5197)</f>
        <v>1.2257599485515405E-2</v>
      </c>
      <c r="M5197">
        <f t="shared" si="887"/>
        <v>4.1270974345433567E-3</v>
      </c>
      <c r="N5197" s="6">
        <f t="shared" si="881"/>
        <v>4.6407134858461596E-3</v>
      </c>
      <c r="O5197">
        <f t="shared" si="888"/>
        <v>2.8261631391198923E-3</v>
      </c>
      <c r="P5197">
        <f t="shared" si="889"/>
        <v>7.9871980889200042E-6</v>
      </c>
      <c r="Q5197">
        <f t="shared" si="890"/>
        <v>5.7206223275909067E-5</v>
      </c>
    </row>
    <row r="5198" spans="1:17" x14ac:dyDescent="0.3">
      <c r="A5198" s="2">
        <v>41534</v>
      </c>
      <c r="B5198">
        <v>171.070007</v>
      </c>
      <c r="C5198">
        <v>149.617065</v>
      </c>
      <c r="D5198">
        <v>82523300</v>
      </c>
      <c r="E5198" s="3">
        <f t="shared" si="891"/>
        <v>4.4625037221830421E-3</v>
      </c>
      <c r="F5198" s="4">
        <f t="shared" si="882"/>
        <v>6.7602000761395322E-3</v>
      </c>
      <c r="G5198" s="4">
        <f t="shared" si="883"/>
        <v>6.1836257687651543E-4</v>
      </c>
      <c r="H5198" s="4">
        <f t="shared" si="884"/>
        <v>3.0232533823494497E-2</v>
      </c>
      <c r="I5198" s="4">
        <f t="shared" si="885"/>
        <v>1.2440172526811288E-2</v>
      </c>
      <c r="J5198" s="4">
        <f t="shared" si="886"/>
        <v>1.3808667458968804E-2</v>
      </c>
      <c r="L5198" s="5">
        <f>_xlfn.STDEV.S($E$3:E5198)</f>
        <v>1.2256553374856026E-2</v>
      </c>
      <c r="M5198">
        <f t="shared" si="887"/>
        <v>1.3808237116029524E-2</v>
      </c>
      <c r="N5198" s="6">
        <f t="shared" si="881"/>
        <v>1.4319499495409227E-2</v>
      </c>
      <c r="O5198">
        <f t="shared" si="888"/>
        <v>9.6811396814861679E-3</v>
      </c>
      <c r="P5198">
        <f t="shared" si="889"/>
        <v>9.3724465532446101E-5</v>
      </c>
      <c r="Q5198">
        <f t="shared" si="890"/>
        <v>5.9909452943766104E-5</v>
      </c>
    </row>
    <row r="5199" spans="1:17" x14ac:dyDescent="0.3">
      <c r="A5199" s="2">
        <v>41535</v>
      </c>
      <c r="B5199">
        <v>173.050003</v>
      </c>
      <c r="C5199">
        <v>151.34870900000001</v>
      </c>
      <c r="D5199">
        <v>203460600</v>
      </c>
      <c r="E5199" s="3">
        <f t="shared" si="891"/>
        <v>1.1574185532125414E-2</v>
      </c>
      <c r="F5199" s="4">
        <f t="shared" si="882"/>
        <v>6.3379936021034731E-3</v>
      </c>
      <c r="G5199" s="4">
        <f t="shared" si="883"/>
        <v>1.7296755813858338E-3</v>
      </c>
      <c r="H5199" s="4">
        <f t="shared" si="884"/>
        <v>2.834436907052424E-2</v>
      </c>
      <c r="I5199" s="4">
        <f t="shared" si="885"/>
        <v>3.5167892259636124E-2</v>
      </c>
      <c r="J5199" s="4">
        <f t="shared" si="886"/>
        <v>4.0088671700120315E-2</v>
      </c>
      <c r="L5199" s="5">
        <f>_xlfn.STDEV.S($E$3:E5199)</f>
        <v>1.2256365209481725E-2</v>
      </c>
      <c r="M5199">
        <f t="shared" si="887"/>
        <v>4.0088939773742595E-2</v>
      </c>
      <c r="N5199" s="6">
        <f t="shared" si="881"/>
        <v>4.0548702470444953E-2</v>
      </c>
      <c r="O5199">
        <f t="shared" si="888"/>
        <v>2.6280702657713071E-2</v>
      </c>
      <c r="P5199">
        <f t="shared" si="889"/>
        <v>6.906753321831269E-4</v>
      </c>
      <c r="Q5199">
        <f t="shared" si="890"/>
        <v>7.6055913846373536E-5</v>
      </c>
    </row>
    <row r="5200" spans="1:17" x14ac:dyDescent="0.3">
      <c r="A5200" s="2">
        <v>41536</v>
      </c>
      <c r="B5200">
        <v>172.759995</v>
      </c>
      <c r="C5200">
        <v>151.09506200000001</v>
      </c>
      <c r="D5200">
        <v>146616900</v>
      </c>
      <c r="E5200" s="3">
        <f t="shared" si="891"/>
        <v>-1.6758624384420884E-3</v>
      </c>
      <c r="F5200" s="4">
        <f t="shared" si="882"/>
        <v>6.2880504765219294E-3</v>
      </c>
      <c r="G5200" s="4">
        <f t="shared" si="883"/>
        <v>1.8005382454193166E-3</v>
      </c>
      <c r="H5200" s="4">
        <f t="shared" si="884"/>
        <v>2.8121016622905962E-2</v>
      </c>
      <c r="I5200" s="4">
        <f t="shared" si="885"/>
        <v>3.6633438785728334E-2</v>
      </c>
      <c r="J5200" s="4">
        <f t="shared" si="886"/>
        <v>4.1789335451822618E-2</v>
      </c>
      <c r="L5200" s="5">
        <f>_xlfn.STDEV.S($E$3:E5200)</f>
        <v>1.2255217835922394E-2</v>
      </c>
      <c r="M5200">
        <f t="shared" si="887"/>
        <v>4.1789742003380037E-2</v>
      </c>
      <c r="N5200" s="6">
        <f t="shared" si="881"/>
        <v>4.2243021399770875E-2</v>
      </c>
      <c r="O5200">
        <f t="shared" si="888"/>
        <v>1.7008022296374423E-3</v>
      </c>
      <c r="P5200">
        <f t="shared" si="889"/>
        <v>2.8927282243396947E-6</v>
      </c>
      <c r="Q5200">
        <f t="shared" si="890"/>
        <v>7.6173347731394939E-5</v>
      </c>
    </row>
    <row r="5201" spans="1:17" x14ac:dyDescent="0.3">
      <c r="A5201" s="2">
        <v>41537</v>
      </c>
      <c r="B5201">
        <v>170.720001</v>
      </c>
      <c r="C5201">
        <v>150.038681</v>
      </c>
      <c r="D5201">
        <v>132867100</v>
      </c>
      <c r="E5201" s="3">
        <f t="shared" si="891"/>
        <v>-1.1808254567268306E-2</v>
      </c>
      <c r="F5201" s="4">
        <f t="shared" si="882"/>
        <v>6.696931490224765E-3</v>
      </c>
      <c r="G5201" s="4">
        <f t="shared" si="883"/>
        <v>1.5650522270835563E-3</v>
      </c>
      <c r="H5201" s="4">
        <f t="shared" si="884"/>
        <v>2.9949588105603088E-2</v>
      </c>
      <c r="I5201" s="4">
        <f t="shared" si="885"/>
        <v>3.1770827665190016E-2</v>
      </c>
      <c r="J5201" s="4">
        <f t="shared" si="886"/>
        <v>4.1161130809465929E-2</v>
      </c>
      <c r="L5201" s="5">
        <f>_xlfn.STDEV.S($E$3:E5201)</f>
        <v>1.2255196835518765E-2</v>
      </c>
      <c r="M5201">
        <f t="shared" si="887"/>
        <v>3.6110923442109012E-2</v>
      </c>
      <c r="N5201" s="6">
        <f t="shared" si="881"/>
        <v>3.6622738938151489E-2</v>
      </c>
      <c r="O5201">
        <f t="shared" si="888"/>
        <v>-5.6788185612710249E-3</v>
      </c>
      <c r="P5201">
        <f t="shared" si="889"/>
        <v>3.2248980251836313E-5</v>
      </c>
      <c r="Q5201">
        <f t="shared" si="890"/>
        <v>7.4173378081370623E-5</v>
      </c>
    </row>
    <row r="5202" spans="1:17" x14ac:dyDescent="0.3">
      <c r="A5202" s="2">
        <v>41540</v>
      </c>
      <c r="B5202">
        <v>169.929993</v>
      </c>
      <c r="C5202">
        <v>149.34440599999999</v>
      </c>
      <c r="D5202">
        <v>104616500</v>
      </c>
      <c r="E5202" s="3">
        <f t="shared" si="891"/>
        <v>-4.6275070019475839E-3</v>
      </c>
      <c r="F5202" s="4">
        <f t="shared" si="882"/>
        <v>6.7750717263042855E-3</v>
      </c>
      <c r="G5202" s="4">
        <f t="shared" si="883"/>
        <v>1.1501201322670219E-3</v>
      </c>
      <c r="H5202" s="4">
        <f t="shared" si="884"/>
        <v>3.0299041864906465E-2</v>
      </c>
      <c r="I5202" s="4">
        <f t="shared" si="885"/>
        <v>2.3255472995558968E-2</v>
      </c>
      <c r="J5202" s="4">
        <f t="shared" si="886"/>
        <v>3.1273584749964556E-2</v>
      </c>
      <c r="L5202" s="5">
        <f>_xlfn.STDEV.S($E$3:E5202)</f>
        <v>1.2254211492550255E-2</v>
      </c>
      <c r="M5202">
        <f t="shared" si="887"/>
        <v>2.6271234131281074E-2</v>
      </c>
      <c r="N5202" s="6">
        <f t="shared" si="881"/>
        <v>2.6790135326447029E-2</v>
      </c>
      <c r="O5202">
        <f t="shared" si="888"/>
        <v>-9.8396893108279385E-3</v>
      </c>
      <c r="P5202">
        <f t="shared" si="889"/>
        <v>9.6819485733621588E-5</v>
      </c>
      <c r="Q5202">
        <f t="shared" si="890"/>
        <v>7.8369852996710396E-5</v>
      </c>
    </row>
    <row r="5203" spans="1:17" x14ac:dyDescent="0.3">
      <c r="A5203" s="2">
        <v>41541</v>
      </c>
      <c r="B5203">
        <v>169.529999</v>
      </c>
      <c r="C5203">
        <v>148.99285900000001</v>
      </c>
      <c r="D5203">
        <v>106333100</v>
      </c>
      <c r="E5203" s="3">
        <f t="shared" si="891"/>
        <v>-2.3538752220156889E-3</v>
      </c>
      <c r="F5203" s="4">
        <f t="shared" si="882"/>
        <v>6.6333955075214878E-3</v>
      </c>
      <c r="G5203" s="4">
        <f t="shared" si="883"/>
        <v>1.3156120075770693E-3</v>
      </c>
      <c r="H5203" s="4">
        <f t="shared" si="884"/>
        <v>2.9665446552919531E-2</v>
      </c>
      <c r="I5203" s="4">
        <f t="shared" si="885"/>
        <v>2.6643709271063187E-2</v>
      </c>
      <c r="J5203" s="4">
        <f t="shared" si="886"/>
        <v>3.5223306041802127E-2</v>
      </c>
      <c r="L5203" s="5">
        <f>_xlfn.STDEV.S($E$3:E5203)</f>
        <v>1.2253089880045231E-2</v>
      </c>
      <c r="M5203">
        <f t="shared" si="887"/>
        <v>3.0201756565407811E-2</v>
      </c>
      <c r="N5203" s="6">
        <f t="shared" si="881"/>
        <v>3.0701036835555806E-2</v>
      </c>
      <c r="O5203">
        <f t="shared" si="888"/>
        <v>3.9305224341267368E-3</v>
      </c>
      <c r="P5203">
        <f t="shared" si="889"/>
        <v>1.5449006605173569E-5</v>
      </c>
      <c r="Q5203">
        <f t="shared" si="890"/>
        <v>7.6417793013120093E-5</v>
      </c>
    </row>
    <row r="5204" spans="1:17" x14ac:dyDescent="0.3">
      <c r="A5204" s="2">
        <v>41542</v>
      </c>
      <c r="B5204">
        <v>169.03999300000001</v>
      </c>
      <c r="C5204">
        <v>148.56220999999999</v>
      </c>
      <c r="D5204">
        <v>117306500</v>
      </c>
      <c r="E5204" s="3">
        <f t="shared" si="891"/>
        <v>-2.8903793009519285E-3</v>
      </c>
      <c r="F5204" s="4">
        <f t="shared" si="882"/>
        <v>6.4618897272590813E-3</v>
      </c>
      <c r="G5204" s="4">
        <f t="shared" si="883"/>
        <v>7.9362958382913338E-4</v>
      </c>
      <c r="H5204" s="4">
        <f t="shared" si="884"/>
        <v>2.8898449386517765E-2</v>
      </c>
      <c r="I5204" s="4">
        <f t="shared" si="885"/>
        <v>1.5992834554798829E-2</v>
      </c>
      <c r="J5204" s="4">
        <f t="shared" si="886"/>
        <v>2.2907316033310199E-2</v>
      </c>
      <c r="L5204" s="5">
        <f>_xlfn.STDEV.S($E$3:E5204)</f>
        <v>1.2251993464042524E-2</v>
      </c>
      <c r="M5204">
        <f t="shared" si="887"/>
        <v>1.7945291074855981E-2</v>
      </c>
      <c r="N5204" s="6">
        <f t="shared" si="881"/>
        <v>1.8413720736951911E-2</v>
      </c>
      <c r="O5204">
        <f t="shared" si="888"/>
        <v>-1.2256465490551829E-2</v>
      </c>
      <c r="P5204">
        <f t="shared" si="889"/>
        <v>1.5022094632108791E-4</v>
      </c>
      <c r="Q5204">
        <f t="shared" si="890"/>
        <v>8.0845584921165379E-5</v>
      </c>
    </row>
    <row r="5205" spans="1:17" x14ac:dyDescent="0.3">
      <c r="A5205" s="2">
        <v>41543</v>
      </c>
      <c r="B5205">
        <v>169.69000199999999</v>
      </c>
      <c r="C5205">
        <v>149.13348400000001</v>
      </c>
      <c r="D5205">
        <v>77146900</v>
      </c>
      <c r="E5205" s="3">
        <f t="shared" si="891"/>
        <v>3.8452971303659655E-3</v>
      </c>
      <c r="F5205" s="4">
        <f t="shared" si="882"/>
        <v>6.4712161313741244E-3</v>
      </c>
      <c r="G5205" s="4">
        <f t="shared" si="883"/>
        <v>8.1419654357759244E-4</v>
      </c>
      <c r="H5205" s="4">
        <f t="shared" si="884"/>
        <v>2.8940158333691506E-2</v>
      </c>
      <c r="I5205" s="4">
        <f t="shared" si="885"/>
        <v>1.6410502356555501E-2</v>
      </c>
      <c r="J5205" s="4">
        <f t="shared" si="886"/>
        <v>2.3389471839063036E-2</v>
      </c>
      <c r="L5205" s="5">
        <f>_xlfn.STDEV.S($E$3:E5205)</f>
        <v>1.2250912494103872E-2</v>
      </c>
      <c r="M5205">
        <f t="shared" si="887"/>
        <v>1.8425201609206653E-2</v>
      </c>
      <c r="N5205" s="6">
        <f t="shared" si="881"/>
        <v>1.8895198043169525E-2</v>
      </c>
      <c r="O5205">
        <f t="shared" si="888"/>
        <v>4.7991053435067141E-4</v>
      </c>
      <c r="P5205">
        <f t="shared" si="889"/>
        <v>2.3031412098074696E-7</v>
      </c>
      <c r="Q5205">
        <f t="shared" si="890"/>
        <v>7.9589615806691189E-5</v>
      </c>
    </row>
    <row r="5206" spans="1:17" x14ac:dyDescent="0.3">
      <c r="A5206" s="2">
        <v>41544</v>
      </c>
      <c r="B5206">
        <v>168.91000399999999</v>
      </c>
      <c r="C5206">
        <v>148.44795199999999</v>
      </c>
      <c r="D5206">
        <v>99141800</v>
      </c>
      <c r="E5206" s="3">
        <f t="shared" si="891"/>
        <v>-4.5966055206954071E-3</v>
      </c>
      <c r="F5206" s="4">
        <f t="shared" si="882"/>
        <v>6.50161298199826E-3</v>
      </c>
      <c r="G5206" s="4">
        <f t="shared" si="883"/>
        <v>7.761272598512211E-4</v>
      </c>
      <c r="H5206" s="4">
        <f t="shared" si="884"/>
        <v>2.9076097182286452E-2</v>
      </c>
      <c r="I5206" s="4">
        <f t="shared" si="885"/>
        <v>1.5637530899992536E-2</v>
      </c>
      <c r="J5206" s="4">
        <f t="shared" si="886"/>
        <v>2.2489718498463374E-2</v>
      </c>
      <c r="L5206" s="5">
        <f>_xlfn.STDEV.S($E$3:E5206)</f>
        <v>1.2249925879813224E-2</v>
      </c>
      <c r="M5206">
        <f t="shared" si="887"/>
        <v>1.7530144578313173E-2</v>
      </c>
      <c r="N5206" s="6">
        <f t="shared" si="881"/>
        <v>1.8004158675874349E-2</v>
      </c>
      <c r="O5206">
        <f t="shared" si="888"/>
        <v>-8.9505703089347993E-4</v>
      </c>
      <c r="P5206">
        <f t="shared" si="889"/>
        <v>8.0112708855185186E-7</v>
      </c>
      <c r="Q5206">
        <f t="shared" si="890"/>
        <v>7.9624316785476223E-5</v>
      </c>
    </row>
    <row r="5207" spans="1:17" x14ac:dyDescent="0.3">
      <c r="A5207" s="2">
        <v>41547</v>
      </c>
      <c r="B5207">
        <v>168.009995</v>
      </c>
      <c r="C5207">
        <v>147.656982</v>
      </c>
      <c r="D5207">
        <v>143937000</v>
      </c>
      <c r="E5207" s="3">
        <f t="shared" si="891"/>
        <v>-5.3283344898860108E-3</v>
      </c>
      <c r="F5207" s="4">
        <f t="shared" si="882"/>
        <v>5.5510887735942503E-3</v>
      </c>
      <c r="G5207" s="4">
        <f t="shared" si="883"/>
        <v>1.2437790342563831E-3</v>
      </c>
      <c r="H5207" s="4">
        <f t="shared" si="884"/>
        <v>2.4825223693785366E-2</v>
      </c>
      <c r="I5207" s="4">
        <f t="shared" si="885"/>
        <v>2.5171713205044854E-2</v>
      </c>
      <c r="J5207" s="4">
        <f t="shared" si="886"/>
        <v>3.3667293471822068E-2</v>
      </c>
      <c r="L5207" s="5">
        <f>_xlfn.STDEV.S($E$3:E5207)</f>
        <v>1.2249000277278597E-2</v>
      </c>
      <c r="M5207">
        <f t="shared" si="887"/>
        <v>2.8653602783890224E-2</v>
      </c>
      <c r="N5207" s="6">
        <f t="shared" si="881"/>
        <v>2.9001734207521723E-2</v>
      </c>
      <c r="O5207">
        <f t="shared" si="888"/>
        <v>1.1123458205577051E-2</v>
      </c>
      <c r="P5207">
        <f t="shared" si="889"/>
        <v>1.2373132245121942E-4</v>
      </c>
      <c r="Q5207">
        <f t="shared" si="890"/>
        <v>7.0608474105491207E-5</v>
      </c>
    </row>
    <row r="5208" spans="1:17" x14ac:dyDescent="0.3">
      <c r="A5208" s="2">
        <v>41548</v>
      </c>
      <c r="B5208">
        <v>169.33999600000001</v>
      </c>
      <c r="C5208">
        <v>148.825897</v>
      </c>
      <c r="D5208">
        <v>127160000</v>
      </c>
      <c r="E5208" s="3">
        <f t="shared" si="891"/>
        <v>7.9162016521696632E-3</v>
      </c>
      <c r="F5208" s="4">
        <f t="shared" si="882"/>
        <v>5.7060173061359428E-3</v>
      </c>
      <c r="G5208" s="4">
        <f t="shared" si="883"/>
        <v>1.433565841693745E-3</v>
      </c>
      <c r="H5208" s="4">
        <f t="shared" si="884"/>
        <v>2.5518085154620392E-2</v>
      </c>
      <c r="I5208" s="4">
        <f t="shared" si="885"/>
        <v>2.9065167081256948E-2</v>
      </c>
      <c r="J5208" s="4">
        <f t="shared" si="886"/>
        <v>3.8163975192644806E-2</v>
      </c>
      <c r="L5208" s="5">
        <f>_xlfn.STDEV.S($E$3:E5208)</f>
        <v>1.2248274525055459E-2</v>
      </c>
      <c r="M5208">
        <f t="shared" si="887"/>
        <v>3.3127886446760305E-2</v>
      </c>
      <c r="N5208" s="6">
        <f t="shared" si="881"/>
        <v>3.3497212659740594E-2</v>
      </c>
      <c r="O5208">
        <f t="shared" si="888"/>
        <v>4.4742836628700808E-3</v>
      </c>
      <c r="P5208">
        <f t="shared" si="889"/>
        <v>2.0019214295826106E-5</v>
      </c>
      <c r="Q5208">
        <f t="shared" si="890"/>
        <v>7.1228319950096761E-5</v>
      </c>
    </row>
    <row r="5209" spans="1:17" x14ac:dyDescent="0.3">
      <c r="A5209" s="2">
        <v>41549</v>
      </c>
      <c r="B5209">
        <v>169.179993</v>
      </c>
      <c r="C5209">
        <v>148.68524199999999</v>
      </c>
      <c r="D5209">
        <v>113350000</v>
      </c>
      <c r="E5209" s="3">
        <f t="shared" si="891"/>
        <v>-9.4486242931068887E-4</v>
      </c>
      <c r="F5209" s="4">
        <f t="shared" si="882"/>
        <v>5.7273071063100207E-3</v>
      </c>
      <c r="G5209" s="4">
        <f t="shared" si="883"/>
        <v>1.3235196619388106E-3</v>
      </c>
      <c r="H5209" s="4">
        <f t="shared" si="884"/>
        <v>2.5613296035453644E-2</v>
      </c>
      <c r="I5209" s="4">
        <f t="shared" si="885"/>
        <v>2.6805874978017119E-2</v>
      </c>
      <c r="J5209" s="4">
        <f t="shared" si="886"/>
        <v>3.5540036993830126E-2</v>
      </c>
      <c r="L5209" s="5">
        <f>_xlfn.STDEV.S($E$3:E5209)</f>
        <v>1.2247110933394001E-2</v>
      </c>
      <c r="M5209">
        <f t="shared" si="887"/>
        <v>3.0517116775502451E-2</v>
      </c>
      <c r="N5209" s="6">
        <f t="shared" ref="N5209:N5272" si="892">(AVERAGE(E5187:E5209)+1)^23-1</f>
        <v>3.0888266632948191E-2</v>
      </c>
      <c r="O5209">
        <f t="shared" si="888"/>
        <v>-2.6107696712578538E-3</v>
      </c>
      <c r="P5209">
        <f t="shared" si="889"/>
        <v>6.8161182763598421E-6</v>
      </c>
      <c r="Q5209">
        <f t="shared" si="890"/>
        <v>7.0631766774384948E-5</v>
      </c>
    </row>
    <row r="5210" spans="1:17" x14ac:dyDescent="0.3">
      <c r="A5210" s="2">
        <v>41550</v>
      </c>
      <c r="B5210">
        <v>167.61999499999999</v>
      </c>
      <c r="C5210">
        <v>147.314224</v>
      </c>
      <c r="D5210">
        <v>176698000</v>
      </c>
      <c r="E5210" s="3">
        <f t="shared" si="891"/>
        <v>-9.2209366624101952E-3</v>
      </c>
      <c r="F5210" s="4">
        <f t="shared" ref="F5210:F5273" si="893">_xlfn.STDEV.S(E5188:E5210)</f>
        <v>6.0717989597648308E-3</v>
      </c>
      <c r="G5210" s="4">
        <f t="shared" ref="G5210:G5273" si="894">AVERAGE(E5188:E5210)</f>
        <v>1.0603255801061053E-3</v>
      </c>
      <c r="H5210" s="4">
        <f t="shared" ref="H5210:H5273" si="895">F5210*SQRT(20)</f>
        <v>2.7153910439493344E-2</v>
      </c>
      <c r="I5210" s="4">
        <f t="shared" ref="I5210:I5273" si="896">(G5210+1)^20-1</f>
        <v>2.1421491920716296E-2</v>
      </c>
      <c r="J5210" s="4">
        <f t="shared" ref="J5210:J5273" si="897">C5210/C5187-1</f>
        <v>2.9251579699719255E-2</v>
      </c>
      <c r="L5210" s="5">
        <f>_xlfn.STDEV.S($E$3:E5210)</f>
        <v>1.224665057007583E-2</v>
      </c>
      <c r="M5210">
        <f t="shared" ref="M5210:M5273" si="898">(B5210-B5187)/B5187</f>
        <v>2.4259096520345712E-2</v>
      </c>
      <c r="N5210" s="6">
        <f t="shared" si="892"/>
        <v>2.467405626916408E-2</v>
      </c>
      <c r="O5210">
        <f t="shared" si="888"/>
        <v>-6.258020255156739E-3</v>
      </c>
      <c r="P5210">
        <f t="shared" si="889"/>
        <v>3.9162817513952017E-5</v>
      </c>
      <c r="Q5210">
        <f t="shared" si="890"/>
        <v>7.1920858539712578E-5</v>
      </c>
    </row>
    <row r="5211" spans="1:17" x14ac:dyDescent="0.3">
      <c r="A5211" s="2">
        <v>41551</v>
      </c>
      <c r="B5211">
        <v>168.88999899999999</v>
      </c>
      <c r="C5211">
        <v>148.43043499999999</v>
      </c>
      <c r="D5211">
        <v>96878000</v>
      </c>
      <c r="E5211" s="3">
        <f t="shared" si="891"/>
        <v>7.576685585749976E-3</v>
      </c>
      <c r="F5211" s="4">
        <f t="shared" si="893"/>
        <v>6.1833472101552244E-3</v>
      </c>
      <c r="G5211" s="4">
        <f t="shared" si="894"/>
        <v>1.193143382940023E-3</v>
      </c>
      <c r="H5211" s="4">
        <f t="shared" si="895"/>
        <v>2.7652769380781522E-2</v>
      </c>
      <c r="I5211" s="4">
        <f t="shared" si="896"/>
        <v>2.4135296175570087E-2</v>
      </c>
      <c r="J5211" s="4">
        <f t="shared" si="897"/>
        <v>3.2381798612064916E-2</v>
      </c>
      <c r="L5211" s="5">
        <f>_xlfn.STDEV.S($E$3:E5211)</f>
        <v>1.22458861592278E-2</v>
      </c>
      <c r="M5211">
        <f t="shared" si="898"/>
        <v>2.7373928021010574E-2</v>
      </c>
      <c r="N5211" s="6">
        <f t="shared" si="892"/>
        <v>2.780549252049247E-2</v>
      </c>
      <c r="O5211">
        <f t="shared" ref="O5211:O5274" si="899">M5211-M5210</f>
        <v>3.1148315006648622E-3</v>
      </c>
      <c r="P5211">
        <f t="shared" ref="P5211:P5274" si="900">O5211^2</f>
        <v>9.7021752775341178E-6</v>
      </c>
      <c r="Q5211">
        <f t="shared" si="890"/>
        <v>7.1748840436819007E-5</v>
      </c>
    </row>
    <row r="5212" spans="1:17" x14ac:dyDescent="0.3">
      <c r="A5212" s="2">
        <v>41554</v>
      </c>
      <c r="B5212">
        <v>167.429993</v>
      </c>
      <c r="C5212">
        <v>147.14724699999999</v>
      </c>
      <c r="D5212">
        <v>96295000</v>
      </c>
      <c r="E5212" s="3">
        <f t="shared" si="891"/>
        <v>-8.6447155464782766E-3</v>
      </c>
      <c r="F5212" s="4">
        <f t="shared" si="893"/>
        <v>6.3078529816356947E-3</v>
      </c>
      <c r="G5212" s="4">
        <f t="shared" si="894"/>
        <v>4.5758986176461355E-4</v>
      </c>
      <c r="H5212" s="4">
        <f t="shared" si="895"/>
        <v>2.8209576118024292E-2</v>
      </c>
      <c r="I5212" s="4">
        <f t="shared" si="896"/>
        <v>9.1916904875437577E-3</v>
      </c>
      <c r="J5212" s="4">
        <f t="shared" si="897"/>
        <v>1.5059410679764351E-2</v>
      </c>
      <c r="L5212" s="5">
        <f>_xlfn.STDEV.S($E$3:E5212)</f>
        <v>1.2245342403220384E-2</v>
      </c>
      <c r="M5212">
        <f t="shared" si="898"/>
        <v>1.0135704374057291E-2</v>
      </c>
      <c r="N5212" s="6">
        <f t="shared" si="892"/>
        <v>1.0577712182018306E-2</v>
      </c>
      <c r="O5212">
        <f t="shared" si="899"/>
        <v>-1.7238223646953283E-2</v>
      </c>
      <c r="P5212">
        <f t="shared" si="900"/>
        <v>2.9715635450237935E-4</v>
      </c>
      <c r="Q5212">
        <f t="shared" si="890"/>
        <v>8.4233270972777804E-5</v>
      </c>
    </row>
    <row r="5213" spans="1:17" x14ac:dyDescent="0.3">
      <c r="A5213" s="2">
        <v>41555</v>
      </c>
      <c r="B5213">
        <v>165.479996</v>
      </c>
      <c r="C5213">
        <v>145.433502</v>
      </c>
      <c r="D5213">
        <v>178015000</v>
      </c>
      <c r="E5213" s="3">
        <f t="shared" si="891"/>
        <v>-1.1646640873956171E-2</v>
      </c>
      <c r="F5213" s="4">
        <f t="shared" si="893"/>
        <v>6.7889110930149663E-3</v>
      </c>
      <c r="G5213" s="4">
        <f t="shared" si="894"/>
        <v>-1.038732439756206E-4</v>
      </c>
      <c r="H5213" s="4">
        <f t="shared" si="895"/>
        <v>3.0360933394367726E-2</v>
      </c>
      <c r="I5213" s="4">
        <f t="shared" si="896"/>
        <v>-2.0754161229559198E-3</v>
      </c>
      <c r="J5213" s="4">
        <f t="shared" si="897"/>
        <v>1.9679518797997009E-3</v>
      </c>
      <c r="L5213" s="5">
        <f>_xlfn.STDEV.S($E$3:E5213)</f>
        <v>1.2245291504979659E-2</v>
      </c>
      <c r="M5213">
        <f t="shared" si="898"/>
        <v>-2.8923293549872556E-3</v>
      </c>
      <c r="N5213" s="6">
        <f t="shared" si="892"/>
        <v>-2.3863568136118785E-3</v>
      </c>
      <c r="O5213">
        <f t="shared" si="899"/>
        <v>-1.3028033729044547E-2</v>
      </c>
      <c r="P5213">
        <f t="shared" si="900"/>
        <v>1.6972966284512235E-4</v>
      </c>
      <c r="Q5213">
        <f t="shared" si="890"/>
        <v>9.1605185320319096E-5</v>
      </c>
    </row>
    <row r="5214" spans="1:17" x14ac:dyDescent="0.3">
      <c r="A5214" s="2">
        <v>41556</v>
      </c>
      <c r="B5214">
        <v>165.60000600000001</v>
      </c>
      <c r="C5214">
        <v>145.53898599999999</v>
      </c>
      <c r="D5214">
        <v>168973000</v>
      </c>
      <c r="E5214" s="3">
        <f t="shared" si="891"/>
        <v>7.2522360950499909E-4</v>
      </c>
      <c r="F5214" s="4">
        <f t="shared" si="893"/>
        <v>6.7900546687640825E-3</v>
      </c>
      <c r="G5214" s="4">
        <f t="shared" si="894"/>
        <v>-9.3296543040046465E-5</v>
      </c>
      <c r="H5214" s="4">
        <f t="shared" si="895"/>
        <v>3.0366047620592616E-2</v>
      </c>
      <c r="I5214" s="4">
        <f t="shared" si="896"/>
        <v>-1.8642779796602671E-3</v>
      </c>
      <c r="J5214" s="4">
        <f t="shared" si="897"/>
        <v>2.2115190066804846E-3</v>
      </c>
      <c r="L5214" s="5">
        <f>_xlfn.STDEV.S($E$3:E5214)</f>
        <v>1.2244117729516179E-2</v>
      </c>
      <c r="M5214">
        <f t="shared" si="898"/>
        <v>-2.6498856814574914E-3</v>
      </c>
      <c r="N5214" s="6">
        <f t="shared" si="892"/>
        <v>-2.1436197534651091E-3</v>
      </c>
      <c r="O5214">
        <f t="shared" si="899"/>
        <v>2.4244367352976425E-4</v>
      </c>
      <c r="P5214">
        <f t="shared" si="900"/>
        <v>5.8778934834606913E-8</v>
      </c>
      <c r="Q5214">
        <f t="shared" si="890"/>
        <v>9.1452369099173173E-5</v>
      </c>
    </row>
    <row r="5215" spans="1:17" x14ac:dyDescent="0.3">
      <c r="A5215" s="2">
        <v>41557</v>
      </c>
      <c r="B5215">
        <v>169.16999799999999</v>
      </c>
      <c r="C5215">
        <v>148.67648299999999</v>
      </c>
      <c r="D5215">
        <v>195955000</v>
      </c>
      <c r="E5215" s="3">
        <f t="shared" si="891"/>
        <v>2.1557921924229895E-2</v>
      </c>
      <c r="F5215" s="4">
        <f t="shared" si="893"/>
        <v>7.9296424405724038E-3</v>
      </c>
      <c r="G5215" s="4">
        <f t="shared" si="894"/>
        <v>4.2765317291802176E-4</v>
      </c>
      <c r="H5215" s="4">
        <f t="shared" si="895"/>
        <v>3.5462439068774464E-2</v>
      </c>
      <c r="I5215" s="4">
        <f t="shared" si="896"/>
        <v>8.5879013575618224E-3</v>
      </c>
      <c r="J5215" s="4">
        <f t="shared" si="897"/>
        <v>1.4105969309581745E-2</v>
      </c>
      <c r="L5215" s="5">
        <f>_xlfn.STDEV.S($E$3:E5215)</f>
        <v>1.2246473016032679E-2</v>
      </c>
      <c r="M5215">
        <f t="shared" si="898"/>
        <v>9.1868576869635083E-3</v>
      </c>
      <c r="N5215" s="6">
        <f t="shared" si="892"/>
        <v>9.882432258553786E-3</v>
      </c>
      <c r="O5215">
        <f t="shared" si="899"/>
        <v>1.1836743368420999E-2</v>
      </c>
      <c r="P5215">
        <f t="shared" si="900"/>
        <v>1.4010849356985849E-4</v>
      </c>
      <c r="Q5215">
        <f t="shared" si="890"/>
        <v>8.7856626791439423E-5</v>
      </c>
    </row>
    <row r="5216" spans="1:17" x14ac:dyDescent="0.3">
      <c r="A5216" s="2">
        <v>41558</v>
      </c>
      <c r="B5216">
        <v>170.259995</v>
      </c>
      <c r="C5216">
        <v>149.63443000000001</v>
      </c>
      <c r="D5216">
        <v>105040000</v>
      </c>
      <c r="E5216" s="3">
        <f t="shared" si="891"/>
        <v>6.4432051361731357E-3</v>
      </c>
      <c r="F5216" s="4">
        <f t="shared" si="893"/>
        <v>7.8939446855916095E-3</v>
      </c>
      <c r="G5216" s="4">
        <f t="shared" si="894"/>
        <v>3.8617582865377428E-4</v>
      </c>
      <c r="H5216" s="4">
        <f t="shared" si="895"/>
        <v>3.5302793855212088E-2</v>
      </c>
      <c r="I5216" s="4">
        <f t="shared" si="896"/>
        <v>7.7519173712237155E-3</v>
      </c>
      <c r="J5216" s="4">
        <f t="shared" si="897"/>
        <v>1.3145709602212285E-2</v>
      </c>
      <c r="L5216" s="5">
        <f>_xlfn.STDEV.S($E$3:E5216)</f>
        <v>1.224559066682159E-2</v>
      </c>
      <c r="M5216">
        <f t="shared" si="898"/>
        <v>8.2311839945279491E-3</v>
      </c>
      <c r="N5216" s="6">
        <f t="shared" si="892"/>
        <v>8.9198765880498243E-3</v>
      </c>
      <c r="O5216">
        <f t="shared" si="899"/>
        <v>-9.5567369243555918E-4</v>
      </c>
      <c r="P5216">
        <f t="shared" si="900"/>
        <v>9.1331220641341574E-7</v>
      </c>
      <c r="Q5216">
        <f t="shared" si="890"/>
        <v>8.3066098834609761E-5</v>
      </c>
    </row>
    <row r="5217" spans="1:17" x14ac:dyDescent="0.3">
      <c r="A5217" s="2">
        <v>41561</v>
      </c>
      <c r="B5217">
        <v>170.94000199999999</v>
      </c>
      <c r="C5217">
        <v>150.232056</v>
      </c>
      <c r="D5217">
        <v>112106000</v>
      </c>
      <c r="E5217" s="3">
        <f t="shared" si="891"/>
        <v>3.9939329259348622E-3</v>
      </c>
      <c r="F5217" s="4">
        <f t="shared" si="893"/>
        <v>7.9095016785802989E-3</v>
      </c>
      <c r="G5217" s="4">
        <f t="shared" si="894"/>
        <v>4.2336843050343848E-4</v>
      </c>
      <c r="H5217" s="4">
        <f t="shared" si="895"/>
        <v>3.5372366842908481E-2</v>
      </c>
      <c r="I5217" s="4">
        <f t="shared" si="896"/>
        <v>8.5015110320423304E-3</v>
      </c>
      <c r="J5217" s="4">
        <f t="shared" si="897"/>
        <v>1.4009671790626843E-2</v>
      </c>
      <c r="L5217" s="5">
        <f>_xlfn.STDEV.S($E$3:E5217)</f>
        <v>1.2244521155102826E-2</v>
      </c>
      <c r="M5217">
        <f t="shared" si="898"/>
        <v>9.090956638404606E-3</v>
      </c>
      <c r="N5217" s="6">
        <f t="shared" si="892"/>
        <v>9.7829565081677394E-3</v>
      </c>
      <c r="O5217">
        <f t="shared" si="899"/>
        <v>8.5977264387665682E-4</v>
      </c>
      <c r="P5217">
        <f t="shared" si="900"/>
        <v>7.3920899915865656E-7</v>
      </c>
      <c r="Q5217">
        <f t="shared" si="890"/>
        <v>8.308632716415644E-5</v>
      </c>
    </row>
    <row r="5218" spans="1:17" x14ac:dyDescent="0.3">
      <c r="A5218" s="2">
        <v>41562</v>
      </c>
      <c r="B5218">
        <v>169.699997</v>
      </c>
      <c r="C5218">
        <v>149.142303</v>
      </c>
      <c r="D5218">
        <v>155485000</v>
      </c>
      <c r="E5218" s="3">
        <f t="shared" si="891"/>
        <v>-7.2540364191642226E-3</v>
      </c>
      <c r="F5218" s="4">
        <f t="shared" si="893"/>
        <v>8.0477641994001585E-3</v>
      </c>
      <c r="G5218" s="4">
        <f t="shared" si="894"/>
        <v>2.2347192789373693E-4</v>
      </c>
      <c r="H5218" s="4">
        <f t="shared" si="895"/>
        <v>3.5990695633495856E-2</v>
      </c>
      <c r="I5218" s="4">
        <f t="shared" si="896"/>
        <v>4.4789398359910138E-3</v>
      </c>
      <c r="J5218" s="4">
        <f t="shared" si="897"/>
        <v>9.3351843797282452E-3</v>
      </c>
      <c r="L5218" s="5">
        <f>_xlfn.STDEV.S($E$3:E5218)</f>
        <v>1.2243798100017857E-2</v>
      </c>
      <c r="M5218">
        <f t="shared" si="898"/>
        <v>4.4391832691183771E-3</v>
      </c>
      <c r="N5218" s="6">
        <f t="shared" si="892"/>
        <v>5.1525088729809099E-3</v>
      </c>
      <c r="O5218">
        <f t="shared" si="899"/>
        <v>-4.6517733692862289E-3</v>
      </c>
      <c r="P5218">
        <f t="shared" si="900"/>
        <v>2.1638995479200555E-5</v>
      </c>
      <c r="Q5218">
        <f t="shared" si="890"/>
        <v>8.4024863395095687E-5</v>
      </c>
    </row>
    <row r="5219" spans="1:17" x14ac:dyDescent="0.3">
      <c r="A5219" s="2">
        <v>41563</v>
      </c>
      <c r="B5219">
        <v>172.070007</v>
      </c>
      <c r="C5219">
        <v>151.22517400000001</v>
      </c>
      <c r="D5219">
        <v>161676000</v>
      </c>
      <c r="E5219" s="3">
        <f t="shared" si="891"/>
        <v>1.3965881213303888E-2</v>
      </c>
      <c r="F5219" s="4">
        <f t="shared" si="893"/>
        <v>8.5377361746353086E-3</v>
      </c>
      <c r="G5219" s="4">
        <f t="shared" si="894"/>
        <v>7.3289216393991673E-4</v>
      </c>
      <c r="H5219" s="4">
        <f t="shared" si="895"/>
        <v>3.8181916920887134E-2</v>
      </c>
      <c r="I5219" s="4">
        <f t="shared" si="896"/>
        <v>1.4760348326778194E-2</v>
      </c>
      <c r="J5219" s="4">
        <f t="shared" si="897"/>
        <v>2.1134774678574386E-2</v>
      </c>
      <c r="L5219" s="5">
        <f>_xlfn.STDEV.S($E$3:E5219)</f>
        <v>1.2244079022300711E-2</v>
      </c>
      <c r="M5219">
        <f t="shared" si="898"/>
        <v>1.6181450231129133E-2</v>
      </c>
      <c r="N5219" s="6">
        <f t="shared" si="892"/>
        <v>1.6993113626435408E-2</v>
      </c>
      <c r="O5219">
        <f t="shared" si="899"/>
        <v>1.1742266962010757E-2</v>
      </c>
      <c r="P5219">
        <f t="shared" si="900"/>
        <v>1.3788083340712933E-4</v>
      </c>
      <c r="Q5219">
        <f t="shared" si="890"/>
        <v>8.9508994430829265E-5</v>
      </c>
    </row>
    <row r="5220" spans="1:17" x14ac:dyDescent="0.3">
      <c r="A5220" s="2">
        <v>41564</v>
      </c>
      <c r="B5220">
        <v>173.220001</v>
      </c>
      <c r="C5220">
        <v>152.23584</v>
      </c>
      <c r="D5220">
        <v>129389000</v>
      </c>
      <c r="E5220" s="3">
        <f t="shared" si="891"/>
        <v>6.6832914117334052E-3</v>
      </c>
      <c r="F5220" s="4">
        <f t="shared" si="893"/>
        <v>8.5638458913286971E-3</v>
      </c>
      <c r="G5220" s="4">
        <f t="shared" si="894"/>
        <v>7.7183997264989907E-4</v>
      </c>
      <c r="H5220" s="4">
        <f t="shared" si="895"/>
        <v>3.8298683123686492E-2</v>
      </c>
      <c r="I5220" s="4">
        <f t="shared" si="896"/>
        <v>1.5550515383486507E-2</v>
      </c>
      <c r="J5220" s="4">
        <f t="shared" si="897"/>
        <v>2.2044128538424301E-2</v>
      </c>
      <c r="L5220" s="5">
        <f>_xlfn.STDEV.S($E$3:E5220)</f>
        <v>1.2243220746689321E-2</v>
      </c>
      <c r="M5220">
        <f t="shared" si="898"/>
        <v>1.7086507158552072E-2</v>
      </c>
      <c r="N5220" s="6">
        <f t="shared" si="892"/>
        <v>1.7903858299384678E-2</v>
      </c>
      <c r="O5220">
        <f t="shared" si="899"/>
        <v>9.0505692742293836E-4</v>
      </c>
      <c r="P5220">
        <f t="shared" si="900"/>
        <v>8.1912804187624996E-7</v>
      </c>
      <c r="Q5220">
        <f t="shared" si="890"/>
        <v>8.9197339211392584E-5</v>
      </c>
    </row>
    <row r="5221" spans="1:17" x14ac:dyDescent="0.3">
      <c r="A5221" s="2">
        <v>41565</v>
      </c>
      <c r="B5221">
        <v>174.38999899999999</v>
      </c>
      <c r="C5221">
        <v>153.26409899999999</v>
      </c>
      <c r="D5221">
        <v>138316000</v>
      </c>
      <c r="E5221" s="3">
        <f t="shared" si="891"/>
        <v>6.7544047641472371E-3</v>
      </c>
      <c r="F5221" s="4">
        <f t="shared" si="893"/>
        <v>8.6218795183097482E-3</v>
      </c>
      <c r="G5221" s="4">
        <f t="shared" si="894"/>
        <v>8.7148784403964666E-4</v>
      </c>
      <c r="H5221" s="4">
        <f t="shared" si="895"/>
        <v>3.8558217393507482E-2</v>
      </c>
      <c r="I5221" s="4">
        <f t="shared" si="896"/>
        <v>1.7574817536608389E-2</v>
      </c>
      <c r="J5221" s="4">
        <f t="shared" si="897"/>
        <v>2.4375788951614519E-2</v>
      </c>
      <c r="L5221" s="5">
        <f>_xlfn.STDEV.S($E$3:E5221)</f>
        <v>1.2242369721236199E-2</v>
      </c>
      <c r="M5221">
        <f t="shared" si="898"/>
        <v>1.9407212627284131E-2</v>
      </c>
      <c r="N5221" s="6">
        <f t="shared" si="892"/>
        <v>2.0237548978717435E-2</v>
      </c>
      <c r="O5221">
        <f t="shared" si="899"/>
        <v>2.3207054687320594E-3</v>
      </c>
      <c r="P5221">
        <f t="shared" si="900"/>
        <v>5.3856738726028876E-6</v>
      </c>
      <c r="Q5221">
        <f t="shared" si="890"/>
        <v>8.5356522182703735E-5</v>
      </c>
    </row>
    <row r="5222" spans="1:17" x14ac:dyDescent="0.3">
      <c r="A5222" s="2">
        <v>41568</v>
      </c>
      <c r="B5222">
        <v>174.39999399999999</v>
      </c>
      <c r="C5222">
        <v>153.27288799999999</v>
      </c>
      <c r="D5222">
        <v>104104000</v>
      </c>
      <c r="E5222" s="3">
        <f t="shared" si="891"/>
        <v>5.7314066502112126E-5</v>
      </c>
      <c r="F5222" s="4">
        <f t="shared" si="893"/>
        <v>8.3004873863400941E-3</v>
      </c>
      <c r="G5222" s="4">
        <f t="shared" si="894"/>
        <v>3.7075430205602483E-4</v>
      </c>
      <c r="H5222" s="4">
        <f t="shared" si="895"/>
        <v>3.7120908084472021E-2</v>
      </c>
      <c r="I5222" s="4">
        <f t="shared" si="896"/>
        <v>7.4412613940553207E-3</v>
      </c>
      <c r="J5222" s="4">
        <f t="shared" si="897"/>
        <v>1.271354749382092E-2</v>
      </c>
      <c r="L5222" s="5">
        <f>_xlfn.STDEV.S($E$3:E5222)</f>
        <v>1.2241197420738967E-2</v>
      </c>
      <c r="M5222">
        <f t="shared" si="898"/>
        <v>7.8011613787720572E-3</v>
      </c>
      <c r="N5222" s="6">
        <f t="shared" si="892"/>
        <v>8.5622164354473007E-3</v>
      </c>
      <c r="O5222">
        <f t="shared" si="899"/>
        <v>-1.1606051248512075E-2</v>
      </c>
      <c r="P5222">
        <f t="shared" si="900"/>
        <v>1.3470042558308868E-4</v>
      </c>
      <c r="Q5222">
        <f t="shared" si="890"/>
        <v>6.1183700156615127E-5</v>
      </c>
    </row>
    <row r="5223" spans="1:17" x14ac:dyDescent="0.3">
      <c r="A5223" s="2">
        <v>41569</v>
      </c>
      <c r="B5223">
        <v>175.41000399999999</v>
      </c>
      <c r="C5223">
        <v>154.16056800000001</v>
      </c>
      <c r="D5223">
        <v>126663000</v>
      </c>
      <c r="E5223" s="3">
        <f t="shared" si="891"/>
        <v>5.7913419423627488E-3</v>
      </c>
      <c r="F5223" s="4">
        <f t="shared" si="893"/>
        <v>8.3626002331576681E-3</v>
      </c>
      <c r="G5223" s="4">
        <f t="shared" si="894"/>
        <v>6.9541536209101777E-4</v>
      </c>
      <c r="H5223" s="4">
        <f t="shared" si="895"/>
        <v>3.7398685179992272E-2</v>
      </c>
      <c r="I5223" s="4">
        <f t="shared" si="896"/>
        <v>1.4000576244634688E-2</v>
      </c>
      <c r="J5223" s="4">
        <f t="shared" si="897"/>
        <v>2.0288591562310554E-2</v>
      </c>
      <c r="L5223" s="5">
        <f>_xlfn.STDEV.S($E$3:E5223)</f>
        <v>1.2240257428003512E-2</v>
      </c>
      <c r="M5223">
        <f t="shared" si="898"/>
        <v>1.5339251427970827E-2</v>
      </c>
      <c r="N5223" s="6">
        <f t="shared" si="892"/>
        <v>1.6117502439036757E-2</v>
      </c>
      <c r="O5223">
        <f t="shared" si="899"/>
        <v>7.53809004919877E-3</v>
      </c>
      <c r="P5223">
        <f t="shared" si="900"/>
        <v>5.6822801589829513E-5</v>
      </c>
      <c r="Q5223">
        <f t="shared" si="890"/>
        <v>6.3528485955114682E-5</v>
      </c>
    </row>
    <row r="5224" spans="1:17" x14ac:dyDescent="0.3">
      <c r="A5224" s="2">
        <v>41570</v>
      </c>
      <c r="B5224">
        <v>174.570007</v>
      </c>
      <c r="C5224">
        <v>153.42231799999999</v>
      </c>
      <c r="D5224">
        <v>105484000</v>
      </c>
      <c r="E5224" s="3">
        <f t="shared" si="891"/>
        <v>-4.7887633592436085E-3</v>
      </c>
      <c r="F5224" s="4">
        <f t="shared" si="893"/>
        <v>8.0060203413734304E-3</v>
      </c>
      <c r="G5224" s="4">
        <f t="shared" si="894"/>
        <v>1.0006106320051349E-3</v>
      </c>
      <c r="H5224" s="4">
        <f t="shared" si="895"/>
        <v>3.5804011425114128E-2</v>
      </c>
      <c r="I5224" s="4">
        <f t="shared" si="896"/>
        <v>2.0203591713181757E-2</v>
      </c>
      <c r="J5224" s="4">
        <f t="shared" si="897"/>
        <v>2.2551764501315352E-2</v>
      </c>
      <c r="L5224" s="5">
        <f>_xlfn.STDEV.S($E$3:E5224)</f>
        <v>1.2239290943535664E-2</v>
      </c>
      <c r="M5224">
        <f t="shared" si="898"/>
        <v>2.2551581404922836E-2</v>
      </c>
      <c r="N5224" s="6">
        <f t="shared" si="892"/>
        <v>2.3269136767019472E-2</v>
      </c>
      <c r="O5224">
        <f t="shared" si="899"/>
        <v>7.2123299769520088E-3</v>
      </c>
      <c r="P5224">
        <f t="shared" si="900"/>
        <v>5.2017703696440562E-5</v>
      </c>
      <c r="Q5224">
        <f t="shared" si="890"/>
        <v>6.4387995670097482E-5</v>
      </c>
    </row>
    <row r="5225" spans="1:17" x14ac:dyDescent="0.3">
      <c r="A5225" s="2">
        <v>41571</v>
      </c>
      <c r="B5225">
        <v>175.14999399999999</v>
      </c>
      <c r="C5225">
        <v>153.93206799999999</v>
      </c>
      <c r="D5225">
        <v>70350000</v>
      </c>
      <c r="E5225" s="3">
        <f t="shared" si="891"/>
        <v>3.3223748452961832E-3</v>
      </c>
      <c r="F5225" s="4">
        <f t="shared" si="893"/>
        <v>7.9231736794369116E-3</v>
      </c>
      <c r="G5225" s="4">
        <f t="shared" si="894"/>
        <v>1.3462576688418205E-3</v>
      </c>
      <c r="H5225" s="4">
        <f t="shared" si="895"/>
        <v>3.5433509889516122E-2</v>
      </c>
      <c r="I5225" s="4">
        <f t="shared" si="896"/>
        <v>2.727230877204101E-2</v>
      </c>
      <c r="J5225" s="4">
        <f t="shared" si="897"/>
        <v>3.071867318552246E-2</v>
      </c>
      <c r="L5225" s="5">
        <f>_xlfn.STDEV.S($E$3:E5225)</f>
        <v>1.2238188609746651E-2</v>
      </c>
      <c r="M5225">
        <f t="shared" si="898"/>
        <v>3.0718538310067468E-2</v>
      </c>
      <c r="N5225" s="6">
        <f t="shared" si="892"/>
        <v>3.1426816464499518E-2</v>
      </c>
      <c r="O5225">
        <f t="shared" si="899"/>
        <v>8.1669569051446324E-3</v>
      </c>
      <c r="P5225">
        <f t="shared" si="900"/>
        <v>6.6699185090489586E-5</v>
      </c>
      <c r="Q5225">
        <f t="shared" si="890"/>
        <v>6.3078417381265639E-5</v>
      </c>
    </row>
    <row r="5226" spans="1:17" x14ac:dyDescent="0.3">
      <c r="A5226" s="2">
        <v>41572</v>
      </c>
      <c r="B5226">
        <v>175.949997</v>
      </c>
      <c r="C5226">
        <v>154.63514699999999</v>
      </c>
      <c r="D5226">
        <v>93625000</v>
      </c>
      <c r="E5226" s="3">
        <f t="shared" si="891"/>
        <v>4.5675308444486085E-3</v>
      </c>
      <c r="F5226" s="4">
        <f t="shared" si="893"/>
        <v>7.9076767628876304E-3</v>
      </c>
      <c r="G5226" s="4">
        <f t="shared" si="894"/>
        <v>1.6471883673837464E-3</v>
      </c>
      <c r="H5226" s="4">
        <f t="shared" si="895"/>
        <v>3.5364205571824459E-2</v>
      </c>
      <c r="I5226" s="4">
        <f t="shared" si="896"/>
        <v>3.3464411699939189E-2</v>
      </c>
      <c r="J5226" s="4">
        <f t="shared" si="897"/>
        <v>3.7869519639192717E-2</v>
      </c>
      <c r="L5226" s="5">
        <f>_xlfn.STDEV.S($E$3:E5226)</f>
        <v>1.2237156795916538E-2</v>
      </c>
      <c r="M5226">
        <f t="shared" si="898"/>
        <v>3.7869392071429156E-2</v>
      </c>
      <c r="N5226" s="6">
        <f t="shared" si="892"/>
        <v>3.8579760068311542E-2</v>
      </c>
      <c r="O5226">
        <f t="shared" si="899"/>
        <v>7.1508537613616877E-3</v>
      </c>
      <c r="P5226">
        <f t="shared" si="900"/>
        <v>5.1134709516380593E-5</v>
      </c>
      <c r="Q5226">
        <f t="shared" si="890"/>
        <v>6.4629969681752897E-5</v>
      </c>
    </row>
    <row r="5227" spans="1:17" x14ac:dyDescent="0.3">
      <c r="A5227" s="2">
        <v>41575</v>
      </c>
      <c r="B5227">
        <v>176.229996</v>
      </c>
      <c r="C5227">
        <v>154.88119499999999</v>
      </c>
      <c r="D5227">
        <v>84979000</v>
      </c>
      <c r="E5227" s="3">
        <f t="shared" si="891"/>
        <v>1.5913555258544321E-3</v>
      </c>
      <c r="F5227" s="4">
        <f t="shared" si="893"/>
        <v>7.8457574934551327E-3</v>
      </c>
      <c r="G5227" s="4">
        <f t="shared" si="894"/>
        <v>1.8420464033318492E-3</v>
      </c>
      <c r="H5227" s="4">
        <f t="shared" si="895"/>
        <v>3.5087294180688081E-2</v>
      </c>
      <c r="I5227" s="4">
        <f t="shared" si="896"/>
        <v>3.7492805175824095E-2</v>
      </c>
      <c r="J5227" s="4">
        <f t="shared" si="897"/>
        <v>4.2534268977285627E-2</v>
      </c>
      <c r="L5227" s="5">
        <f>_xlfn.STDEV.S($E$3:E5227)</f>
        <v>1.2235997733400063E-2</v>
      </c>
      <c r="M5227">
        <f t="shared" si="898"/>
        <v>4.2534330914223296E-2</v>
      </c>
      <c r="N5227" s="6">
        <f t="shared" si="892"/>
        <v>4.323670239054711E-2</v>
      </c>
      <c r="O5227">
        <f t="shared" si="899"/>
        <v>4.6649388427941405E-3</v>
      </c>
      <c r="P5227">
        <f t="shared" si="900"/>
        <v>2.1761654407009536E-5</v>
      </c>
      <c r="Q5227">
        <f t="shared" si="890"/>
        <v>5.9044783076792977E-5</v>
      </c>
    </row>
    <row r="5228" spans="1:17" x14ac:dyDescent="0.3">
      <c r="A5228" s="2">
        <v>41576</v>
      </c>
      <c r="B5228">
        <v>177.16999799999999</v>
      </c>
      <c r="C5228">
        <v>155.707336</v>
      </c>
      <c r="D5228">
        <v>87401000</v>
      </c>
      <c r="E5228" s="3">
        <f t="shared" si="891"/>
        <v>5.3339500728355471E-3</v>
      </c>
      <c r="F5228" s="4">
        <f t="shared" si="893"/>
        <v>7.8691401295938185E-3</v>
      </c>
      <c r="G5228" s="4">
        <f t="shared" si="894"/>
        <v>1.9067704443087876E-3</v>
      </c>
      <c r="H5228" s="4">
        <f t="shared" si="895"/>
        <v>3.5191864508486569E-2</v>
      </c>
      <c r="I5228" s="4">
        <f t="shared" si="896"/>
        <v>3.8834173441812281E-2</v>
      </c>
      <c r="J5228" s="4">
        <f t="shared" si="897"/>
        <v>4.408032202882084E-2</v>
      </c>
      <c r="L5228" s="5">
        <f>_xlfn.STDEV.S($E$3:E5228)</f>
        <v>1.2235021738362059E-2</v>
      </c>
      <c r="M5228">
        <f t="shared" si="898"/>
        <v>4.408035778089036E-2</v>
      </c>
      <c r="N5228" s="6">
        <f t="shared" si="892"/>
        <v>4.4787966436350413E-2</v>
      </c>
      <c r="O5228">
        <f t="shared" si="899"/>
        <v>1.5460268666670635E-3</v>
      </c>
      <c r="P5228">
        <f t="shared" si="900"/>
        <v>2.390199072456378E-6</v>
      </c>
      <c r="Q5228">
        <f t="shared" si="890"/>
        <v>5.9138691118161481E-5</v>
      </c>
    </row>
    <row r="5229" spans="1:17" x14ac:dyDescent="0.3">
      <c r="A5229" s="2">
        <v>41577</v>
      </c>
      <c r="B5229">
        <v>176.28999300000001</v>
      </c>
      <c r="C5229">
        <v>154.933975</v>
      </c>
      <c r="D5229">
        <v>140002000</v>
      </c>
      <c r="E5229" s="3">
        <f t="shared" si="891"/>
        <v>-4.9670091433877683E-3</v>
      </c>
      <c r="F5229" s="4">
        <f t="shared" si="893"/>
        <v>7.8834205833075172E-3</v>
      </c>
      <c r="G5229" s="4">
        <f t="shared" si="894"/>
        <v>1.890665938974337E-3</v>
      </c>
      <c r="H5229" s="4">
        <f t="shared" si="895"/>
        <v>3.525572863899331E-2</v>
      </c>
      <c r="I5229" s="4">
        <f t="shared" si="896"/>
        <v>3.8500263011362001E-2</v>
      </c>
      <c r="J5229" s="4">
        <f t="shared" si="897"/>
        <v>4.3692236319972988E-2</v>
      </c>
      <c r="L5229" s="5">
        <f>_xlfn.STDEV.S($E$3:E5229)</f>
        <v>1.2234071444201258E-2</v>
      </c>
      <c r="M5229">
        <f t="shared" si="898"/>
        <v>4.3691840774570251E-2</v>
      </c>
      <c r="N5229" s="6">
        <f t="shared" si="892"/>
        <v>4.4401777978887225E-2</v>
      </c>
      <c r="O5229">
        <f t="shared" si="899"/>
        <v>-3.8851700632010905E-4</v>
      </c>
      <c r="P5229">
        <f t="shared" si="900"/>
        <v>1.5094546419993966E-7</v>
      </c>
      <c r="Q5229">
        <f t="shared" si="890"/>
        <v>5.9110422351885312E-5</v>
      </c>
    </row>
    <row r="5230" spans="1:17" x14ac:dyDescent="0.3">
      <c r="A5230" s="2">
        <v>41578</v>
      </c>
      <c r="B5230">
        <v>175.78999300000001</v>
      </c>
      <c r="C5230">
        <v>154.494461</v>
      </c>
      <c r="D5230">
        <v>133795000</v>
      </c>
      <c r="E5230" s="3">
        <f t="shared" si="891"/>
        <v>-2.8362358605346083E-3</v>
      </c>
      <c r="F5230" s="4">
        <f t="shared" si="893"/>
        <v>7.7963355358541767E-3</v>
      </c>
      <c r="G5230" s="4">
        <f t="shared" si="894"/>
        <v>1.9990180532939634E-3</v>
      </c>
      <c r="H5230" s="4">
        <f t="shared" si="895"/>
        <v>3.4866272467134377E-2</v>
      </c>
      <c r="I5230" s="4">
        <f t="shared" si="896"/>
        <v>4.0748799408415692E-2</v>
      </c>
      <c r="J5230" s="4">
        <f t="shared" si="897"/>
        <v>4.6306506521987645E-2</v>
      </c>
      <c r="L5230" s="5">
        <f>_xlfn.STDEV.S($E$3:E5230)</f>
        <v>1.2232980016100698E-2</v>
      </c>
      <c r="M5230">
        <f t="shared" si="898"/>
        <v>4.6306756928360164E-2</v>
      </c>
      <c r="N5230" s="6">
        <f t="shared" si="892"/>
        <v>4.7002711364118488E-2</v>
      </c>
      <c r="O5230">
        <f t="shared" si="899"/>
        <v>2.6149161537899132E-3</v>
      </c>
      <c r="P5230">
        <f t="shared" si="900"/>
        <v>6.8377864913514333E-6</v>
      </c>
      <c r="Q5230">
        <f t="shared" si="890"/>
        <v>5.4028094701456263E-5</v>
      </c>
    </row>
    <row r="5231" spans="1:17" x14ac:dyDescent="0.3">
      <c r="A5231" s="2">
        <v>41579</v>
      </c>
      <c r="B5231">
        <v>176.21000699999999</v>
      </c>
      <c r="C5231">
        <v>154.86367799999999</v>
      </c>
      <c r="D5231">
        <v>142805000</v>
      </c>
      <c r="E5231" s="3">
        <f t="shared" si="891"/>
        <v>2.3892941391718825E-3</v>
      </c>
      <c r="F5231" s="4">
        <f t="shared" si="893"/>
        <v>7.6901169967673834E-3</v>
      </c>
      <c r="G5231" s="4">
        <f t="shared" si="894"/>
        <v>1.7587177266418857E-3</v>
      </c>
      <c r="H5231" s="4">
        <f t="shared" si="895"/>
        <v>3.4391248719396798E-2</v>
      </c>
      <c r="I5231" s="4">
        <f t="shared" si="896"/>
        <v>3.5768289326287839E-2</v>
      </c>
      <c r="J5231" s="4">
        <f t="shared" si="897"/>
        <v>4.0569424553846156E-2</v>
      </c>
      <c r="L5231" s="5">
        <f>_xlfn.STDEV.S($E$3:E5231)</f>
        <v>1.223184284087714E-2</v>
      </c>
      <c r="M5231">
        <f t="shared" si="898"/>
        <v>4.0569334842785611E-2</v>
      </c>
      <c r="N5231" s="6">
        <f t="shared" si="892"/>
        <v>4.1242778281656234E-2</v>
      </c>
      <c r="O5231">
        <f t="shared" si="899"/>
        <v>-5.7374220855745534E-3</v>
      </c>
      <c r="P5231">
        <f t="shared" si="900"/>
        <v>3.2918012188038656E-5</v>
      </c>
      <c r="Q5231">
        <f t="shared" si="890"/>
        <v>5.4588912001117678E-5</v>
      </c>
    </row>
    <row r="5232" spans="1:17" x14ac:dyDescent="0.3">
      <c r="A5232" s="2">
        <v>41582</v>
      </c>
      <c r="B5232">
        <v>176.83000200000001</v>
      </c>
      <c r="C5232">
        <v>155.40853899999999</v>
      </c>
      <c r="D5232">
        <v>85677000</v>
      </c>
      <c r="E5232" s="3">
        <f t="shared" si="891"/>
        <v>3.5185005128568481E-3</v>
      </c>
      <c r="F5232" s="4">
        <f t="shared" si="893"/>
        <v>7.675092893189764E-3</v>
      </c>
      <c r="G5232" s="4">
        <f t="shared" si="894"/>
        <v>1.9527769849969961E-3</v>
      </c>
      <c r="H5232" s="4">
        <f t="shared" si="895"/>
        <v>3.4324058885595692E-2</v>
      </c>
      <c r="I5232" s="4">
        <f t="shared" si="896"/>
        <v>3.9788633929636497E-2</v>
      </c>
      <c r="J5232" s="4">
        <f t="shared" si="897"/>
        <v>4.5218320995166428E-2</v>
      </c>
      <c r="L5232" s="5">
        <f>_xlfn.STDEV.S($E$3:E5232)</f>
        <v>1.2230752118260732E-2</v>
      </c>
      <c r="M5232">
        <f t="shared" si="898"/>
        <v>4.5218165956538436E-2</v>
      </c>
      <c r="N5232" s="6">
        <f t="shared" si="892"/>
        <v>4.5891962809705644E-2</v>
      </c>
      <c r="O5232">
        <f t="shared" si="899"/>
        <v>4.6488311137528257E-3</v>
      </c>
      <c r="P5232">
        <f t="shared" si="900"/>
        <v>2.1611630724196338E-5</v>
      </c>
      <c r="Q5232">
        <f t="shared" si="890"/>
        <v>5.5232195151023612E-5</v>
      </c>
    </row>
    <row r="5233" spans="1:17" x14ac:dyDescent="0.3">
      <c r="A5233" s="2">
        <v>41583</v>
      </c>
      <c r="B5233">
        <v>176.270004</v>
      </c>
      <c r="C5233">
        <v>154.91635099999999</v>
      </c>
      <c r="D5233">
        <v>85825000</v>
      </c>
      <c r="E5233" s="3">
        <f t="shared" si="891"/>
        <v>-3.1668721012625412E-3</v>
      </c>
      <c r="F5233" s="4">
        <f t="shared" si="893"/>
        <v>7.3723084402433619E-3</v>
      </c>
      <c r="G5233" s="4">
        <f t="shared" si="894"/>
        <v>2.2159971833077634E-3</v>
      </c>
      <c r="H5233" s="4">
        <f t="shared" si="895"/>
        <v>3.2969965646959205E-2</v>
      </c>
      <c r="I5233" s="4">
        <f t="shared" si="896"/>
        <v>4.5265489050054564E-2</v>
      </c>
      <c r="J5233" s="4">
        <f t="shared" si="897"/>
        <v>5.1604840276659125E-2</v>
      </c>
      <c r="L5233" s="5">
        <f>_xlfn.STDEV.S($E$3:E5233)</f>
        <v>1.2229678950039808E-2</v>
      </c>
      <c r="M5233">
        <f t="shared" si="898"/>
        <v>5.1604875659374716E-2</v>
      </c>
      <c r="N5233" s="6">
        <f t="shared" si="892"/>
        <v>5.2229815341825914E-2</v>
      </c>
      <c r="O5233">
        <f t="shared" si="899"/>
        <v>6.3867097028362796E-3</v>
      </c>
      <c r="P5233">
        <f t="shared" si="900"/>
        <v>4.0790060828303082E-5</v>
      </c>
      <c r="Q5233">
        <f t="shared" ref="Q5233:Q5296" si="901">AVERAGE(P5211:P5233)</f>
        <v>5.5302944860343219E-5</v>
      </c>
    </row>
    <row r="5234" spans="1:17" x14ac:dyDescent="0.3">
      <c r="A5234" s="2">
        <v>41584</v>
      </c>
      <c r="B5234">
        <v>177.16999799999999</v>
      </c>
      <c r="C5234">
        <v>155.707336</v>
      </c>
      <c r="D5234">
        <v>87348000</v>
      </c>
      <c r="E5234" s="3">
        <f t="shared" si="891"/>
        <v>5.1057694422018685E-3</v>
      </c>
      <c r="F5234" s="4">
        <f t="shared" si="893"/>
        <v>7.3083664648752843E-3</v>
      </c>
      <c r="G5234" s="4">
        <f t="shared" si="894"/>
        <v>2.1085660466317589E-3</v>
      </c>
      <c r="H5234" s="4">
        <f t="shared" si="895"/>
        <v>3.268400843988193E-2</v>
      </c>
      <c r="I5234" s="4">
        <f t="shared" si="896"/>
        <v>4.3026854264582859E-2</v>
      </c>
      <c r="J5234" s="4">
        <f t="shared" si="897"/>
        <v>4.9025666467931606E-2</v>
      </c>
      <c r="L5234" s="5">
        <f>_xlfn.STDEV.S($E$3:E5234)</f>
        <v>1.222868740332296E-2</v>
      </c>
      <c r="M5234">
        <f t="shared" si="898"/>
        <v>4.9025987619314301E-2</v>
      </c>
      <c r="N5234" s="6">
        <f t="shared" si="892"/>
        <v>4.9638649125679946E-2</v>
      </c>
      <c r="O5234">
        <f t="shared" si="899"/>
        <v>-2.5788880400604147E-3</v>
      </c>
      <c r="P5234">
        <f t="shared" si="900"/>
        <v>6.6506635231666474E-6</v>
      </c>
      <c r="Q5234">
        <f t="shared" si="901"/>
        <v>5.5170270436240291E-5</v>
      </c>
    </row>
    <row r="5235" spans="1:17" x14ac:dyDescent="0.3">
      <c r="A5235" s="2">
        <v>41585</v>
      </c>
      <c r="B5235">
        <v>174.929993</v>
      </c>
      <c r="C5235">
        <v>153.738663</v>
      </c>
      <c r="D5235">
        <v>157000000</v>
      </c>
      <c r="E5235" s="3">
        <f t="shared" si="891"/>
        <v>-1.2643252386332349E-2</v>
      </c>
      <c r="F5235" s="4">
        <f t="shared" si="893"/>
        <v>7.6168377690028896E-3</v>
      </c>
      <c r="G5235" s="4">
        <f t="shared" si="894"/>
        <v>1.9347166188120168E-3</v>
      </c>
      <c r="H5235" s="4">
        <f t="shared" si="895"/>
        <v>3.4063534050156608E-2</v>
      </c>
      <c r="I5235" s="4">
        <f t="shared" si="896"/>
        <v>3.9413850834657982E-2</v>
      </c>
      <c r="J5235" s="4">
        <f t="shared" si="897"/>
        <v>4.4794694663910395E-2</v>
      </c>
      <c r="L5235" s="5">
        <f>_xlfn.STDEV.S($E$3:E5235)</f>
        <v>1.2228836077645973E-2</v>
      </c>
      <c r="M5235">
        <f t="shared" si="898"/>
        <v>4.4794841507280005E-2</v>
      </c>
      <c r="N5235" s="6">
        <f t="shared" si="892"/>
        <v>4.5458444093578798E-2</v>
      </c>
      <c r="O5235">
        <f t="shared" si="899"/>
        <v>-4.2311461120342966E-3</v>
      </c>
      <c r="P5235">
        <f t="shared" si="900"/>
        <v>1.7902597421382945E-5</v>
      </c>
      <c r="Q5235">
        <f t="shared" si="901"/>
        <v>4.3028802737066538E-5</v>
      </c>
    </row>
    <row r="5236" spans="1:17" x14ac:dyDescent="0.3">
      <c r="A5236" s="2">
        <v>41586</v>
      </c>
      <c r="B5236">
        <v>177.28999300000001</v>
      </c>
      <c r="C5236">
        <v>155.812805</v>
      </c>
      <c r="D5236">
        <v>136713000</v>
      </c>
      <c r="E5236" s="3">
        <f t="shared" si="891"/>
        <v>1.3491111269866796E-2</v>
      </c>
      <c r="F5236" s="4">
        <f t="shared" si="893"/>
        <v>7.379269408020547E-3</v>
      </c>
      <c r="G5236" s="4">
        <f t="shared" si="894"/>
        <v>3.0276623641956242E-3</v>
      </c>
      <c r="H5236" s="4">
        <f t="shared" si="895"/>
        <v>3.3001096041237153E-2</v>
      </c>
      <c r="I5236" s="4">
        <f t="shared" si="896"/>
        <v>6.2326978186508342E-2</v>
      </c>
      <c r="J5236" s="4">
        <f t="shared" si="897"/>
        <v>7.1368033205994053E-2</v>
      </c>
      <c r="L5236" s="5">
        <f>_xlfn.STDEV.S($E$3:E5236)</f>
        <v>1.2229018956481152E-2</v>
      </c>
      <c r="M5236">
        <f t="shared" si="898"/>
        <v>7.1368124761134327E-2</v>
      </c>
      <c r="N5236" s="6">
        <f t="shared" si="892"/>
        <v>7.2005324124758019E-2</v>
      </c>
      <c r="O5236">
        <f t="shared" si="899"/>
        <v>2.6573283253854323E-2</v>
      </c>
      <c r="P5236">
        <f t="shared" si="900"/>
        <v>7.0613938288957459E-4</v>
      </c>
      <c r="Q5236">
        <f t="shared" si="901"/>
        <v>6.6350964478129686E-5</v>
      </c>
    </row>
    <row r="5237" spans="1:17" x14ac:dyDescent="0.3">
      <c r="A5237" s="2">
        <v>41589</v>
      </c>
      <c r="B5237">
        <v>177.320007</v>
      </c>
      <c r="C5237">
        <v>155.83918800000001</v>
      </c>
      <c r="D5237">
        <v>62614000</v>
      </c>
      <c r="E5237" s="3">
        <f t="shared" si="891"/>
        <v>1.6929325503434178E-4</v>
      </c>
      <c r="F5237" s="4">
        <f t="shared" si="893"/>
        <v>7.3880591199943797E-3</v>
      </c>
      <c r="G5237" s="4">
        <f t="shared" si="894"/>
        <v>3.0034914792186388E-3</v>
      </c>
      <c r="H5237" s="4">
        <f t="shared" si="895"/>
        <v>3.3040404828189422E-2</v>
      </c>
      <c r="I5237" s="4">
        <f t="shared" si="896"/>
        <v>6.1815097872933711E-2</v>
      </c>
      <c r="J5237" s="4">
        <f t="shared" si="897"/>
        <v>7.0772803103080761E-2</v>
      </c>
      <c r="L5237" s="5">
        <f>_xlfn.STDEV.S($E$3:E5237)</f>
        <v>1.2227850902970088E-2</v>
      </c>
      <c r="M5237">
        <f t="shared" si="898"/>
        <v>7.077295033431337E-2</v>
      </c>
      <c r="N5237" s="6">
        <f t="shared" si="892"/>
        <v>7.1411320217027452E-2</v>
      </c>
      <c r="O5237">
        <f t="shared" si="899"/>
        <v>-5.9517442682095745E-4</v>
      </c>
      <c r="P5237">
        <f t="shared" si="900"/>
        <v>3.5423259834165526E-7</v>
      </c>
      <c r="Q5237">
        <f t="shared" si="901"/>
        <v>6.6363810289586501E-5</v>
      </c>
    </row>
    <row r="5238" spans="1:17" x14ac:dyDescent="0.3">
      <c r="A5238" s="2">
        <v>41590</v>
      </c>
      <c r="B5238">
        <v>176.96000699999999</v>
      </c>
      <c r="C5238">
        <v>155.522797</v>
      </c>
      <c r="D5238">
        <v>83990000</v>
      </c>
      <c r="E5238" s="3">
        <f t="shared" si="891"/>
        <v>-2.030227756532943E-3</v>
      </c>
      <c r="F5238" s="4">
        <f t="shared" si="893"/>
        <v>6.2439617638081271E-3</v>
      </c>
      <c r="G5238" s="4">
        <f t="shared" si="894"/>
        <v>1.9779197539680805E-3</v>
      </c>
      <c r="H5238" s="4">
        <f t="shared" si="895"/>
        <v>2.7923845905568918E-2</v>
      </c>
      <c r="I5238" s="4">
        <f t="shared" si="896"/>
        <v>4.0310602613796709E-2</v>
      </c>
      <c r="J5238" s="4">
        <f t="shared" si="897"/>
        <v>4.6048398925336409E-2</v>
      </c>
      <c r="L5238" s="5">
        <f>_xlfn.STDEV.S($E$3:E5238)</f>
        <v>1.2226726877273544E-2</v>
      </c>
      <c r="M5238">
        <f t="shared" si="898"/>
        <v>4.6048407472346238E-2</v>
      </c>
      <c r="N5238" s="6">
        <f t="shared" si="892"/>
        <v>4.6495772942219515E-2</v>
      </c>
      <c r="O5238">
        <f t="shared" si="899"/>
        <v>-2.4724542861967132E-2</v>
      </c>
      <c r="P5238">
        <f t="shared" si="900"/>
        <v>6.1130301973324986E-4</v>
      </c>
      <c r="Q5238">
        <f t="shared" si="901"/>
        <v>8.6850528818429595E-5</v>
      </c>
    </row>
    <row r="5239" spans="1:17" x14ac:dyDescent="0.3">
      <c r="A5239" s="2">
        <v>41591</v>
      </c>
      <c r="B5239">
        <v>178.38000500000001</v>
      </c>
      <c r="C5239">
        <v>156.77076700000001</v>
      </c>
      <c r="D5239">
        <v>103844000</v>
      </c>
      <c r="E5239" s="3">
        <f t="shared" si="891"/>
        <v>8.0244006771541532E-3</v>
      </c>
      <c r="F5239" s="4">
        <f t="shared" si="893"/>
        <v>6.3037785989261989E-3</v>
      </c>
      <c r="G5239" s="4">
        <f t="shared" si="894"/>
        <v>2.0466673861846466E-3</v>
      </c>
      <c r="H5239" s="4">
        <f t="shared" si="895"/>
        <v>2.8191354924614727E-2</v>
      </c>
      <c r="I5239" s="4">
        <f t="shared" si="896"/>
        <v>4.1739087722047152E-2</v>
      </c>
      <c r="J5239" s="4">
        <f t="shared" si="897"/>
        <v>4.7691811303053777E-2</v>
      </c>
      <c r="L5239" s="5">
        <f>_xlfn.STDEV.S($E$3:E5239)</f>
        <v>1.222602029833366E-2</v>
      </c>
      <c r="M5239">
        <f t="shared" si="898"/>
        <v>4.7691825669324187E-2</v>
      </c>
      <c r="N5239" s="6">
        <f t="shared" si="892"/>
        <v>4.814846795850003E-2</v>
      </c>
      <c r="O5239">
        <f t="shared" si="899"/>
        <v>1.6434181969779485E-3</v>
      </c>
      <c r="P5239">
        <f t="shared" si="900"/>
        <v>2.7008233701582511E-6</v>
      </c>
      <c r="Q5239">
        <f t="shared" si="901"/>
        <v>8.6928246695114144E-5</v>
      </c>
    </row>
    <row r="5240" spans="1:17" x14ac:dyDescent="0.3">
      <c r="A5240" s="2">
        <v>41592</v>
      </c>
      <c r="B5240">
        <v>179.270004</v>
      </c>
      <c r="C5240">
        <v>157.55299400000001</v>
      </c>
      <c r="D5240">
        <v>103435000</v>
      </c>
      <c r="E5240" s="3">
        <f t="shared" si="891"/>
        <v>4.9893428358183112E-3</v>
      </c>
      <c r="F5240" s="4">
        <f t="shared" si="893"/>
        <v>6.321148332869655E-3</v>
      </c>
      <c r="G5240" s="4">
        <f t="shared" si="894"/>
        <v>2.0899460779187098E-3</v>
      </c>
      <c r="H5240" s="4">
        <f t="shared" si="895"/>
        <v>2.8269034736312034E-2</v>
      </c>
      <c r="I5240" s="4">
        <f t="shared" si="896"/>
        <v>4.2639317419485234E-2</v>
      </c>
      <c r="J5240" s="4">
        <f t="shared" si="897"/>
        <v>4.8730864736351798E-2</v>
      </c>
      <c r="L5240" s="5">
        <f>_xlfn.STDEV.S($E$3:E5240)</f>
        <v>1.2225021591895115E-2</v>
      </c>
      <c r="M5240">
        <f t="shared" si="898"/>
        <v>4.8730559860412359E-2</v>
      </c>
      <c r="N5240" s="6">
        <f t="shared" si="892"/>
        <v>4.9190169147121487E-2</v>
      </c>
      <c r="O5240">
        <f t="shared" si="899"/>
        <v>1.0387341910881726E-3</v>
      </c>
      <c r="P5240">
        <f t="shared" si="900"/>
        <v>1.0789687197356001E-6</v>
      </c>
      <c r="Q5240">
        <f t="shared" si="901"/>
        <v>8.6943018856878364E-5</v>
      </c>
    </row>
    <row r="5241" spans="1:17" x14ac:dyDescent="0.3">
      <c r="A5241" s="2">
        <v>41593</v>
      </c>
      <c r="B5241">
        <v>180.050003</v>
      </c>
      <c r="C5241">
        <v>158.238495</v>
      </c>
      <c r="D5241">
        <v>102818000</v>
      </c>
      <c r="E5241" s="3">
        <f t="shared" si="891"/>
        <v>4.3509732950082203E-3</v>
      </c>
      <c r="F5241" s="4">
        <f t="shared" si="893"/>
        <v>5.996206768506495E-3</v>
      </c>
      <c r="G5241" s="4">
        <f t="shared" si="894"/>
        <v>2.5945117176653376E-3</v>
      </c>
      <c r="H5241" s="4">
        <f t="shared" si="895"/>
        <v>2.6815851883049736E-2</v>
      </c>
      <c r="I5241" s="4">
        <f t="shared" si="896"/>
        <v>5.3189349052309209E-2</v>
      </c>
      <c r="J5241" s="4">
        <f t="shared" si="897"/>
        <v>6.0990019712918064E-2</v>
      </c>
      <c r="L5241" s="5">
        <f>_xlfn.STDEV.S($E$3:E5241)</f>
        <v>1.222397998915946E-2</v>
      </c>
      <c r="M5241">
        <f t="shared" si="898"/>
        <v>6.0990018756452942E-2</v>
      </c>
      <c r="N5241" s="6">
        <f t="shared" si="892"/>
        <v>6.1408172371340664E-2</v>
      </c>
      <c r="O5241">
        <f t="shared" si="899"/>
        <v>1.2259458896040583E-2</v>
      </c>
      <c r="P5241">
        <f t="shared" si="900"/>
        <v>1.5029433242370858E-4</v>
      </c>
      <c r="Q5241">
        <f t="shared" si="901"/>
        <v>9.2536729158813511E-5</v>
      </c>
    </row>
    <row r="5242" spans="1:17" x14ac:dyDescent="0.3">
      <c r="A5242" s="2">
        <v>41596</v>
      </c>
      <c r="B5242">
        <v>179.41999799999999</v>
      </c>
      <c r="C5242">
        <v>157.68478400000001</v>
      </c>
      <c r="D5242">
        <v>104796000</v>
      </c>
      <c r="E5242" s="3">
        <f t="shared" si="891"/>
        <v>-3.4990557595270255E-3</v>
      </c>
      <c r="F5242" s="4">
        <f t="shared" si="893"/>
        <v>5.5822792256311647E-3</v>
      </c>
      <c r="G5242" s="4">
        <f t="shared" si="894"/>
        <v>1.8351666318900805E-3</v>
      </c>
      <c r="H5242" s="4">
        <f t="shared" si="895"/>
        <v>2.4964711635792343E-2</v>
      </c>
      <c r="I5242" s="4">
        <f t="shared" si="896"/>
        <v>3.7350322680321346E-2</v>
      </c>
      <c r="J5242" s="4">
        <f t="shared" si="897"/>
        <v>4.2715176508905772E-2</v>
      </c>
      <c r="L5242" s="5">
        <f>_xlfn.STDEV.S($E$3:E5242)</f>
        <v>1.2222928593461755E-2</v>
      </c>
      <c r="M5242">
        <f t="shared" si="898"/>
        <v>4.2715120015076123E-2</v>
      </c>
      <c r="N5242" s="6">
        <f t="shared" si="892"/>
        <v>4.3071942064045743E-2</v>
      </c>
      <c r="O5242">
        <f t="shared" si="899"/>
        <v>-1.8274898741376819E-2</v>
      </c>
      <c r="P5242">
        <f t="shared" si="900"/>
        <v>3.3397192400757604E-4</v>
      </c>
      <c r="Q5242">
        <f t="shared" si="901"/>
        <v>1.0106242875013728E-4</v>
      </c>
    </row>
    <row r="5243" spans="1:17" x14ac:dyDescent="0.3">
      <c r="A5243" s="2">
        <v>41597</v>
      </c>
      <c r="B5243">
        <v>179.029999</v>
      </c>
      <c r="C5243">
        <v>157.34200999999999</v>
      </c>
      <c r="D5243">
        <v>93891000</v>
      </c>
      <c r="E5243" s="3">
        <f t="shared" si="891"/>
        <v>-2.1736651674691965E-3</v>
      </c>
      <c r="F5243" s="4">
        <f t="shared" si="893"/>
        <v>5.5379527171652921E-3</v>
      </c>
      <c r="G5243" s="4">
        <f t="shared" si="894"/>
        <v>1.4500815632290979E-3</v>
      </c>
      <c r="H5243" s="4">
        <f t="shared" si="895"/>
        <v>2.4766477463522521E-2</v>
      </c>
      <c r="I5243" s="4">
        <f t="shared" si="896"/>
        <v>2.9404648748138751E-2</v>
      </c>
      <c r="J5243" s="4">
        <f t="shared" si="897"/>
        <v>3.3541181892516203E-2</v>
      </c>
      <c r="L5243" s="5">
        <f>_xlfn.STDEV.S($E$3:E5243)</f>
        <v>1.222181167475375E-2</v>
      </c>
      <c r="M5243">
        <f t="shared" si="898"/>
        <v>3.3541149789047785E-2</v>
      </c>
      <c r="N5243" s="6">
        <f t="shared" si="892"/>
        <v>3.3889307694000781E-2</v>
      </c>
      <c r="O5243">
        <f t="shared" si="899"/>
        <v>-9.1739702260283384E-3</v>
      </c>
      <c r="P5243">
        <f t="shared" si="900"/>
        <v>8.4161729708054448E-5</v>
      </c>
      <c r="Q5243">
        <f t="shared" si="901"/>
        <v>1.0468602012692762E-4</v>
      </c>
    </row>
    <row r="5244" spans="1:17" x14ac:dyDescent="0.3">
      <c r="A5244" s="2">
        <v>41598</v>
      </c>
      <c r="B5244">
        <v>178.470001</v>
      </c>
      <c r="C5244">
        <v>156.84985399999999</v>
      </c>
      <c r="D5244">
        <v>124909000</v>
      </c>
      <c r="E5244" s="3">
        <f t="shared" si="891"/>
        <v>-3.1279562259284299E-3</v>
      </c>
      <c r="F5244" s="4">
        <f t="shared" si="893"/>
        <v>5.4908713455600168E-3</v>
      </c>
      <c r="G5244" s="4">
        <f t="shared" si="894"/>
        <v>1.0204136940953732E-3</v>
      </c>
      <c r="H5244" s="4">
        <f t="shared" si="895"/>
        <v>2.4555923168755874E-2</v>
      </c>
      <c r="I5244" s="4">
        <f t="shared" si="896"/>
        <v>2.0607326782061008E-2</v>
      </c>
      <c r="J5244" s="4">
        <f t="shared" si="897"/>
        <v>2.3395922615902398E-2</v>
      </c>
      <c r="L5244" s="5">
        <f>_xlfn.STDEV.S($E$3:E5244)</f>
        <v>1.2220739654730032E-2</v>
      </c>
      <c r="M5244">
        <f t="shared" si="898"/>
        <v>2.3395848519960183E-2</v>
      </c>
      <c r="N5244" s="6">
        <f t="shared" si="892"/>
        <v>2.3734841048177691E-2</v>
      </c>
      <c r="O5244">
        <f t="shared" si="899"/>
        <v>-1.0145301269087602E-2</v>
      </c>
      <c r="P5244">
        <f t="shared" si="900"/>
        <v>1.0292713784055051E-4</v>
      </c>
      <c r="Q5244">
        <f t="shared" si="901"/>
        <v>1.0892695334292536E-4</v>
      </c>
    </row>
    <row r="5245" spans="1:17" x14ac:dyDescent="0.3">
      <c r="A5245" s="2">
        <v>41599</v>
      </c>
      <c r="B5245">
        <v>179.91000399999999</v>
      </c>
      <c r="C5245">
        <v>158.115433</v>
      </c>
      <c r="D5245">
        <v>92841000</v>
      </c>
      <c r="E5245" s="3">
        <f t="shared" si="891"/>
        <v>8.068599719456504E-3</v>
      </c>
      <c r="F5245" s="4">
        <f t="shared" si="893"/>
        <v>5.67791414633745E-3</v>
      </c>
      <c r="G5245" s="4">
        <f t="shared" si="894"/>
        <v>1.3687304616151294E-3</v>
      </c>
      <c r="H5245" s="4">
        <f t="shared" si="895"/>
        <v>2.5392404003236453E-2</v>
      </c>
      <c r="I5245" s="4">
        <f t="shared" si="896"/>
        <v>2.7733499896952507E-2</v>
      </c>
      <c r="J5245" s="4">
        <f t="shared" si="897"/>
        <v>3.1594269953339804E-2</v>
      </c>
      <c r="L5245" s="5">
        <f>_xlfn.STDEV.S($E$3:E5245)</f>
        <v>1.2220039847233258E-2</v>
      </c>
      <c r="M5245">
        <f t="shared" si="898"/>
        <v>3.159409512365003E-2</v>
      </c>
      <c r="N5245" s="6">
        <f t="shared" si="892"/>
        <v>3.1959349114438318E-2</v>
      </c>
      <c r="O5245">
        <f t="shared" si="899"/>
        <v>8.1982466036898474E-3</v>
      </c>
      <c r="P5245">
        <f t="shared" si="900"/>
        <v>6.7211247374912117E-5</v>
      </c>
      <c r="Q5245">
        <f t="shared" si="901"/>
        <v>1.0599264124691769E-4</v>
      </c>
    </row>
    <row r="5246" spans="1:17" x14ac:dyDescent="0.3">
      <c r="A5246" s="2">
        <v>41600</v>
      </c>
      <c r="B5246">
        <v>180.80999800000001</v>
      </c>
      <c r="C5246">
        <v>158.906387</v>
      </c>
      <c r="D5246">
        <v>81296000</v>
      </c>
      <c r="E5246" s="3">
        <f t="shared" si="891"/>
        <v>5.0024677893956149E-3</v>
      </c>
      <c r="F5246" s="4">
        <f t="shared" si="893"/>
        <v>5.6523088457512763E-3</v>
      </c>
      <c r="G5246" s="4">
        <f t="shared" si="894"/>
        <v>1.3344315853991669E-3</v>
      </c>
      <c r="H5246" s="4">
        <f t="shared" si="895"/>
        <v>2.5277893617846457E-2</v>
      </c>
      <c r="I5246" s="4">
        <f t="shared" si="896"/>
        <v>2.70296904966707E-2</v>
      </c>
      <c r="J5246" s="4">
        <f t="shared" si="897"/>
        <v>3.0784908628515018E-2</v>
      </c>
      <c r="L5246" s="5">
        <f>_xlfn.STDEV.S($E$3:E5246)</f>
        <v>1.2219043798865561E-2</v>
      </c>
      <c r="M5246">
        <f t="shared" si="898"/>
        <v>3.0784983050339713E-2</v>
      </c>
      <c r="N5246" s="6">
        <f t="shared" si="892"/>
        <v>3.1146682030455342E-2</v>
      </c>
      <c r="O5246">
        <f t="shared" si="899"/>
        <v>-8.0911207331031687E-4</v>
      </c>
      <c r="P5246">
        <f t="shared" si="900"/>
        <v>6.5466234717651961E-7</v>
      </c>
      <c r="Q5246">
        <f t="shared" si="901"/>
        <v>1.0355054823636755E-4</v>
      </c>
    </row>
    <row r="5247" spans="1:17" x14ac:dyDescent="0.3">
      <c r="A5247" s="2">
        <v>41603</v>
      </c>
      <c r="B5247">
        <v>180.63000500000001</v>
      </c>
      <c r="C5247">
        <v>158.74818400000001</v>
      </c>
      <c r="D5247">
        <v>79486000</v>
      </c>
      <c r="E5247" s="3">
        <f t="shared" si="891"/>
        <v>-9.9548145562167178E-4</v>
      </c>
      <c r="F5247" s="4">
        <f t="shared" si="893"/>
        <v>5.5192986487199542E-3</v>
      </c>
      <c r="G5247" s="4">
        <f t="shared" si="894"/>
        <v>1.4993568855566424E-3</v>
      </c>
      <c r="H5247" s="4">
        <f t="shared" si="895"/>
        <v>2.4683053933321101E-2</v>
      </c>
      <c r="I5247" s="4">
        <f t="shared" si="896"/>
        <v>3.0418138371534731E-2</v>
      </c>
      <c r="J5247" s="4">
        <f t="shared" si="897"/>
        <v>3.4713763091495098E-2</v>
      </c>
      <c r="L5247" s="5">
        <f>_xlfn.STDEV.S($E$3:E5247)</f>
        <v>1.221789270120085E-2</v>
      </c>
      <c r="M5247">
        <f t="shared" si="898"/>
        <v>3.4713855513564866E-2</v>
      </c>
      <c r="N5247" s="6">
        <f t="shared" si="892"/>
        <v>3.5059984796655508E-2</v>
      </c>
      <c r="O5247">
        <f t="shared" si="899"/>
        <v>3.9288724632251526E-3</v>
      </c>
      <c r="P5247">
        <f t="shared" si="900"/>
        <v>1.5436038832288878E-5</v>
      </c>
      <c r="Q5247">
        <f t="shared" si="901"/>
        <v>1.0196004106836096E-4</v>
      </c>
    </row>
    <row r="5248" spans="1:17" x14ac:dyDescent="0.3">
      <c r="A5248" s="2">
        <v>41604</v>
      </c>
      <c r="B5248">
        <v>180.679993</v>
      </c>
      <c r="C5248">
        <v>158.79212999999999</v>
      </c>
      <c r="D5248">
        <v>86994000</v>
      </c>
      <c r="E5248" s="3">
        <f t="shared" si="891"/>
        <v>2.7674250465747896E-4</v>
      </c>
      <c r="F5248" s="4">
        <f t="shared" si="893"/>
        <v>5.5101004738145228E-3</v>
      </c>
      <c r="G5248" s="4">
        <f t="shared" si="894"/>
        <v>1.3669380881375685E-3</v>
      </c>
      <c r="H5248" s="4">
        <f t="shared" si="895"/>
        <v>2.4641918444606146E-2</v>
      </c>
      <c r="I5248" s="4">
        <f t="shared" si="896"/>
        <v>2.7696709234566352E-2</v>
      </c>
      <c r="J5248" s="4">
        <f t="shared" si="897"/>
        <v>3.1572771438372449E-2</v>
      </c>
      <c r="L5248" s="5">
        <f>_xlfn.STDEV.S($E$3:E5248)</f>
        <v>1.2216727963054539E-2</v>
      </c>
      <c r="M5248">
        <f t="shared" si="898"/>
        <v>3.1572932854339715E-2</v>
      </c>
      <c r="N5248" s="6">
        <f t="shared" si="892"/>
        <v>3.1916865998931732E-2</v>
      </c>
      <c r="O5248">
        <f t="shared" si="899"/>
        <v>-3.140922659225151E-3</v>
      </c>
      <c r="P5248">
        <f t="shared" si="900"/>
        <v>9.865395151233994E-6</v>
      </c>
      <c r="Q5248">
        <f t="shared" si="901"/>
        <v>9.948900672317594E-5</v>
      </c>
    </row>
    <row r="5249" spans="1:17" x14ac:dyDescent="0.3">
      <c r="A5249" s="2">
        <v>41605</v>
      </c>
      <c r="B5249">
        <v>181.11999499999999</v>
      </c>
      <c r="C5249">
        <v>159.17880199999999</v>
      </c>
      <c r="D5249">
        <v>58800000</v>
      </c>
      <c r="E5249" s="3">
        <f t="shared" si="891"/>
        <v>2.4352557950342302E-3</v>
      </c>
      <c r="F5249" s="4">
        <f t="shared" si="893"/>
        <v>5.4716060036390972E-3</v>
      </c>
      <c r="G5249" s="4">
        <f t="shared" si="894"/>
        <v>1.2742304772934651E-3</v>
      </c>
      <c r="H5249" s="4">
        <f t="shared" si="895"/>
        <v>2.4469765940465966E-2</v>
      </c>
      <c r="I5249" s="4">
        <f t="shared" si="896"/>
        <v>2.5795476969918463E-2</v>
      </c>
      <c r="J5249" s="4">
        <f t="shared" si="897"/>
        <v>2.9383067744618296E-2</v>
      </c>
      <c r="L5249" s="5">
        <f>_xlfn.STDEV.S($E$3:E5249)</f>
        <v>1.2215597633814608E-2</v>
      </c>
      <c r="M5249">
        <f t="shared" si="898"/>
        <v>2.9383336676044345E-2</v>
      </c>
      <c r="N5249" s="6">
        <f t="shared" si="892"/>
        <v>2.9721775312319565E-2</v>
      </c>
      <c r="O5249">
        <f t="shared" si="899"/>
        <v>-2.18959617829537E-3</v>
      </c>
      <c r="P5249">
        <f t="shared" si="900"/>
        <v>4.79433142400569E-6</v>
      </c>
      <c r="Q5249">
        <f t="shared" si="901"/>
        <v>9.7474207675681375E-5</v>
      </c>
    </row>
    <row r="5250" spans="1:17" x14ac:dyDescent="0.3">
      <c r="A5250" s="2">
        <v>41607</v>
      </c>
      <c r="B5250">
        <v>181</v>
      </c>
      <c r="C5250">
        <v>159.07334900000001</v>
      </c>
      <c r="D5250">
        <v>55870900</v>
      </c>
      <c r="E5250" s="3">
        <f t="shared" si="891"/>
        <v>-6.6251658189364626E-4</v>
      </c>
      <c r="F5250" s="4">
        <f t="shared" si="893"/>
        <v>5.485832760352808E-3</v>
      </c>
      <c r="G5250" s="4">
        <f t="shared" si="894"/>
        <v>1.1762360378261573E-3</v>
      </c>
      <c r="H5250" s="4">
        <f t="shared" si="895"/>
        <v>2.4533389930688387E-2</v>
      </c>
      <c r="I5250" s="4">
        <f t="shared" si="896"/>
        <v>2.3789456186378732E-2</v>
      </c>
      <c r="J5250" s="4">
        <f t="shared" si="897"/>
        <v>2.7066901181902692E-2</v>
      </c>
      <c r="L5250" s="5">
        <f>_xlfn.STDEV.S($E$3:E5250)</f>
        <v>1.2214441433616614E-2</v>
      </c>
      <c r="M5250">
        <f t="shared" si="898"/>
        <v>2.7066924520613392E-2</v>
      </c>
      <c r="N5250" s="6">
        <f t="shared" si="892"/>
        <v>2.740636134700658E-2</v>
      </c>
      <c r="O5250">
        <f t="shared" si="899"/>
        <v>-2.3164121554309532E-3</v>
      </c>
      <c r="P5250">
        <f t="shared" si="900"/>
        <v>5.3657652738282746E-6</v>
      </c>
      <c r="Q5250">
        <f t="shared" si="901"/>
        <v>9.6761342930760466E-5</v>
      </c>
    </row>
    <row r="5251" spans="1:17" x14ac:dyDescent="0.3">
      <c r="A5251" s="2">
        <v>41610</v>
      </c>
      <c r="B5251">
        <v>180.529999</v>
      </c>
      <c r="C5251">
        <v>158.66029399999999</v>
      </c>
      <c r="D5251">
        <v>99726000</v>
      </c>
      <c r="E5251" s="3">
        <f t="shared" si="891"/>
        <v>-2.5966906077348195E-3</v>
      </c>
      <c r="F5251" s="4">
        <f t="shared" si="893"/>
        <v>5.4618085799999867E-3</v>
      </c>
      <c r="G5251" s="4">
        <f t="shared" si="894"/>
        <v>8.314255734535326E-4</v>
      </c>
      <c r="H5251" s="4">
        <f t="shared" si="895"/>
        <v>2.442595052994314E-2</v>
      </c>
      <c r="I5251" s="4">
        <f t="shared" si="896"/>
        <v>1.6760510004092843E-2</v>
      </c>
      <c r="J5251" s="4">
        <f t="shared" si="897"/>
        <v>1.8964796880218904E-2</v>
      </c>
      <c r="L5251" s="5">
        <f>_xlfn.STDEV.S($E$3:E5251)</f>
        <v>1.2213345117292423E-2</v>
      </c>
      <c r="M5251">
        <f t="shared" si="898"/>
        <v>1.8964841891571344E-2</v>
      </c>
      <c r="N5251" s="6">
        <f t="shared" si="892"/>
        <v>1.9298701222239201E-2</v>
      </c>
      <c r="O5251">
        <f t="shared" si="899"/>
        <v>-8.1020826290420477E-3</v>
      </c>
      <c r="P5251">
        <f t="shared" si="900"/>
        <v>6.5643742927824899E-5</v>
      </c>
      <c r="Q5251">
        <f t="shared" si="901"/>
        <v>9.9511497011428666E-5</v>
      </c>
    </row>
    <row r="5252" spans="1:17" x14ac:dyDescent="0.3">
      <c r="A5252" s="2">
        <v>41611</v>
      </c>
      <c r="B5252">
        <v>179.75</v>
      </c>
      <c r="C5252">
        <v>157.97477699999999</v>
      </c>
      <c r="D5252">
        <v>116563000</v>
      </c>
      <c r="E5252" s="3">
        <f t="shared" ref="E5252:E5315" si="902">B5252/B5251-1</f>
        <v>-4.3206060173965888E-3</v>
      </c>
      <c r="F5252" s="4">
        <f t="shared" si="893"/>
        <v>5.4321985451307609E-3</v>
      </c>
      <c r="G5252" s="4">
        <f t="shared" si="894"/>
        <v>8.5953005719227951E-4</v>
      </c>
      <c r="H5252" s="4">
        <f t="shared" si="895"/>
        <v>2.4293530428375683E-2</v>
      </c>
      <c r="I5252" s="4">
        <f t="shared" si="896"/>
        <v>1.7331698176053401E-2</v>
      </c>
      <c r="J5252" s="4">
        <f t="shared" si="897"/>
        <v>1.9626437648682105E-2</v>
      </c>
      <c r="L5252" s="5">
        <f>_xlfn.STDEV.S($E$3:E5252)</f>
        <v>1.2212351334825719E-2</v>
      </c>
      <c r="M5252">
        <f t="shared" si="898"/>
        <v>1.9626791862201676E-2</v>
      </c>
      <c r="N5252" s="6">
        <f t="shared" si="892"/>
        <v>1.9957235129536732E-2</v>
      </c>
      <c r="O5252">
        <f t="shared" si="899"/>
        <v>6.6194997063033154E-4</v>
      </c>
      <c r="P5252">
        <f t="shared" si="900"/>
        <v>4.3817776361749677E-7</v>
      </c>
      <c r="Q5252">
        <f t="shared" si="901"/>
        <v>9.9523985372272902E-5</v>
      </c>
    </row>
    <row r="5253" spans="1:17" x14ac:dyDescent="0.3">
      <c r="A5253" s="2">
        <v>41612</v>
      </c>
      <c r="B5253">
        <v>179.729996</v>
      </c>
      <c r="C5253">
        <v>157.95721399999999</v>
      </c>
      <c r="D5253">
        <v>123033000</v>
      </c>
      <c r="E5253" s="3">
        <f t="shared" si="902"/>
        <v>-1.1128789986092347E-4</v>
      </c>
      <c r="F5253" s="4">
        <f t="shared" si="893"/>
        <v>5.3773690068954398E-3</v>
      </c>
      <c r="G5253" s="4">
        <f t="shared" si="894"/>
        <v>9.7800605548243984E-4</v>
      </c>
      <c r="H5253" s="4">
        <f t="shared" si="895"/>
        <v>2.4048325279037479E-2</v>
      </c>
      <c r="I5253" s="4">
        <f t="shared" si="896"/>
        <v>1.9742926189586285E-2</v>
      </c>
      <c r="J5253" s="4">
        <f t="shared" si="897"/>
        <v>2.2413444324065335E-2</v>
      </c>
      <c r="L5253" s="5">
        <f>_xlfn.STDEV.S($E$3:E5253)</f>
        <v>1.2211189806960525E-2</v>
      </c>
      <c r="M5253">
        <f t="shared" si="898"/>
        <v>2.2413124505898295E-2</v>
      </c>
      <c r="N5253" s="6">
        <f t="shared" si="892"/>
        <v>2.2737797553674444E-2</v>
      </c>
      <c r="O5253">
        <f t="shared" si="899"/>
        <v>2.7863326436966193E-3</v>
      </c>
      <c r="P5253">
        <f t="shared" si="900"/>
        <v>7.7636496013293911E-6</v>
      </c>
      <c r="Q5253">
        <f t="shared" si="901"/>
        <v>9.9564240290098038E-5</v>
      </c>
    </row>
    <row r="5254" spans="1:17" x14ac:dyDescent="0.3">
      <c r="A5254" s="2">
        <v>41613</v>
      </c>
      <c r="B5254">
        <v>178.94000199999999</v>
      </c>
      <c r="C5254">
        <v>157.26293899999999</v>
      </c>
      <c r="D5254">
        <v>106934000</v>
      </c>
      <c r="E5254" s="3">
        <f t="shared" si="902"/>
        <v>-4.3954488264719149E-3</v>
      </c>
      <c r="F5254" s="4">
        <f t="shared" si="893"/>
        <v>5.4815185502147517E-3</v>
      </c>
      <c r="G5254" s="4">
        <f t="shared" si="894"/>
        <v>6.8301723088923119E-4</v>
      </c>
      <c r="H5254" s="4">
        <f t="shared" si="895"/>
        <v>2.4514096196412559E-2</v>
      </c>
      <c r="I5254" s="4">
        <f t="shared" si="896"/>
        <v>1.3749346301844989E-2</v>
      </c>
      <c r="J5254" s="4">
        <f t="shared" si="897"/>
        <v>1.5492729031012731E-2</v>
      </c>
      <c r="L5254" s="5">
        <f>_xlfn.STDEV.S($E$3:E5254)</f>
        <v>1.2210202053587837E-2</v>
      </c>
      <c r="M5254">
        <f t="shared" si="898"/>
        <v>1.5492848825549405E-2</v>
      </c>
      <c r="N5254" s="6">
        <f t="shared" si="892"/>
        <v>1.5827990219182686E-2</v>
      </c>
      <c r="O5254">
        <f t="shared" si="899"/>
        <v>-6.9202756803488901E-3</v>
      </c>
      <c r="P5254">
        <f t="shared" si="900"/>
        <v>4.7890215492028292E-5</v>
      </c>
      <c r="Q5254">
        <f t="shared" si="901"/>
        <v>1.0021520565114104E-4</v>
      </c>
    </row>
    <row r="5255" spans="1:17" x14ac:dyDescent="0.3">
      <c r="A5255" s="2">
        <v>41614</v>
      </c>
      <c r="B5255">
        <v>180.94000199999999</v>
      </c>
      <c r="C5255">
        <v>159.020645</v>
      </c>
      <c r="D5255">
        <v>127728000</v>
      </c>
      <c r="E5255" s="3">
        <f t="shared" si="902"/>
        <v>1.1176930689874576E-2</v>
      </c>
      <c r="F5255" s="4">
        <f t="shared" si="893"/>
        <v>5.8797309396156211E-3</v>
      </c>
      <c r="G5255" s="4">
        <f t="shared" si="894"/>
        <v>1.0159924559769585E-3</v>
      </c>
      <c r="H5255" s="4">
        <f t="shared" si="895"/>
        <v>2.629495614077848E-2</v>
      </c>
      <c r="I5255" s="4">
        <f t="shared" si="896"/>
        <v>2.0517175599784165E-2</v>
      </c>
      <c r="J5255" s="4">
        <f t="shared" si="897"/>
        <v>2.3242648204806926E-2</v>
      </c>
      <c r="L5255" s="5">
        <f>_xlfn.STDEV.S($E$3:E5255)</f>
        <v>1.2209954781254834E-2</v>
      </c>
      <c r="M5255">
        <f t="shared" si="898"/>
        <v>2.3242662181273882E-2</v>
      </c>
      <c r="N5255" s="6">
        <f t="shared" si="892"/>
        <v>2.3630850182864149E-2</v>
      </c>
      <c r="O5255">
        <f t="shared" si="899"/>
        <v>7.7498133557244771E-3</v>
      </c>
      <c r="P5255">
        <f t="shared" si="900"/>
        <v>6.0059607048565484E-5</v>
      </c>
      <c r="Q5255">
        <f t="shared" si="901"/>
        <v>1.0188685679567883E-4</v>
      </c>
    </row>
    <row r="5256" spans="1:17" x14ac:dyDescent="0.3">
      <c r="A5256" s="2">
        <v>41617</v>
      </c>
      <c r="B5256">
        <v>181.39999399999999</v>
      </c>
      <c r="C5256">
        <v>159.424927</v>
      </c>
      <c r="D5256">
        <v>70124000</v>
      </c>
      <c r="E5256" s="3">
        <f t="shared" si="902"/>
        <v>2.5422349669257382E-3</v>
      </c>
      <c r="F5256" s="4">
        <f t="shared" si="893"/>
        <v>5.8152742620705316E-3</v>
      </c>
      <c r="G5256" s="4">
        <f t="shared" si="894"/>
        <v>1.2642145024199271E-3</v>
      </c>
      <c r="H5256" s="4">
        <f t="shared" si="895"/>
        <v>2.6006697115589273E-2</v>
      </c>
      <c r="I5256" s="4">
        <f t="shared" si="896"/>
        <v>2.559027114136514E-2</v>
      </c>
      <c r="J5256" s="4">
        <f t="shared" si="897"/>
        <v>2.9103293299233446E-2</v>
      </c>
      <c r="L5256" s="5">
        <f>_xlfn.STDEV.S($E$3:E5256)</f>
        <v>1.2208830204415197E-2</v>
      </c>
      <c r="M5256">
        <f t="shared" si="898"/>
        <v>2.9103023109933058E-2</v>
      </c>
      <c r="N5256" s="6">
        <f t="shared" si="892"/>
        <v>2.9484888909519391E-2</v>
      </c>
      <c r="O5256">
        <f t="shared" si="899"/>
        <v>5.8603609286591758E-3</v>
      </c>
      <c r="P5256">
        <f t="shared" si="900"/>
        <v>3.4343830214155039E-5</v>
      </c>
      <c r="Q5256">
        <f t="shared" si="901"/>
        <v>1.0160658589941152E-4</v>
      </c>
    </row>
    <row r="5257" spans="1:17" x14ac:dyDescent="0.3">
      <c r="A5257" s="2">
        <v>41618</v>
      </c>
      <c r="B5257">
        <v>180.75</v>
      </c>
      <c r="C5257">
        <v>158.85368299999999</v>
      </c>
      <c r="D5257">
        <v>80976000</v>
      </c>
      <c r="E5257" s="3">
        <f t="shared" si="902"/>
        <v>-3.583208497790813E-3</v>
      </c>
      <c r="F5257" s="4">
        <f t="shared" si="893"/>
        <v>5.8365640317064385E-3</v>
      </c>
      <c r="G5257" s="4">
        <f t="shared" si="894"/>
        <v>8.8643285285502796E-4</v>
      </c>
      <c r="H5257" s="4">
        <f t="shared" si="895"/>
        <v>2.610190785985167E-2</v>
      </c>
      <c r="I5257" s="4">
        <f t="shared" si="896"/>
        <v>1.7878749105523895E-2</v>
      </c>
      <c r="J5257" s="4">
        <f t="shared" si="897"/>
        <v>2.0206800018722326E-2</v>
      </c>
      <c r="L5257" s="5">
        <f>_xlfn.STDEV.S($E$3:E5257)</f>
        <v>1.2207788520059742E-2</v>
      </c>
      <c r="M5257">
        <f t="shared" si="898"/>
        <v>2.020659276634415E-2</v>
      </c>
      <c r="N5257" s="6">
        <f t="shared" si="892"/>
        <v>2.0587992739791172E-2</v>
      </c>
      <c r="O5257">
        <f t="shared" si="899"/>
        <v>-8.8964303435889076E-3</v>
      </c>
      <c r="P5257">
        <f t="shared" si="900"/>
        <v>7.9146472858329455E-5</v>
      </c>
      <c r="Q5257">
        <f t="shared" si="901"/>
        <v>1.0475857760963599E-4</v>
      </c>
    </row>
    <row r="5258" spans="1:17" x14ac:dyDescent="0.3">
      <c r="A5258" s="2">
        <v>41619</v>
      </c>
      <c r="B5258">
        <v>178.720001</v>
      </c>
      <c r="C5258">
        <v>157.06958</v>
      </c>
      <c r="D5258">
        <v>130591000</v>
      </c>
      <c r="E5258" s="3">
        <f t="shared" si="902"/>
        <v>-1.1230976486860333E-2</v>
      </c>
      <c r="F5258" s="4">
        <f t="shared" si="893"/>
        <v>5.6934294719704409E-3</v>
      </c>
      <c r="G5258" s="4">
        <f t="shared" si="894"/>
        <v>9.4783615283207205E-4</v>
      </c>
      <c r="H5258" s="4">
        <f t="shared" si="895"/>
        <v>2.5461790648853278E-2</v>
      </c>
      <c r="I5258" s="4">
        <f t="shared" si="896"/>
        <v>1.9128392463657162E-2</v>
      </c>
      <c r="J5258" s="4">
        <f t="shared" si="897"/>
        <v>2.1666098397122191E-2</v>
      </c>
      <c r="L5258" s="5">
        <f>_xlfn.STDEV.S($E$3:E5258)</f>
        <v>1.2207670957708741E-2</v>
      </c>
      <c r="M5258">
        <f t="shared" si="898"/>
        <v>2.1665855780374953E-2</v>
      </c>
      <c r="N5258" s="6">
        <f t="shared" si="892"/>
        <v>2.2029040270320266E-2</v>
      </c>
      <c r="O5258">
        <f t="shared" si="899"/>
        <v>1.4592630140308031E-3</v>
      </c>
      <c r="P5258">
        <f t="shared" si="900"/>
        <v>2.1294485441182638E-6</v>
      </c>
      <c r="Q5258">
        <f t="shared" si="901"/>
        <v>1.0407278852801578E-4</v>
      </c>
    </row>
    <row r="5259" spans="1:17" x14ac:dyDescent="0.3">
      <c r="A5259" s="2">
        <v>41620</v>
      </c>
      <c r="B5259">
        <v>178.13000500000001</v>
      </c>
      <c r="C5259">
        <v>156.55102500000001</v>
      </c>
      <c r="D5259">
        <v>115565000</v>
      </c>
      <c r="E5259" s="3">
        <f t="shared" si="902"/>
        <v>-3.3012309573564602E-3</v>
      </c>
      <c r="F5259" s="4">
        <f t="shared" si="893"/>
        <v>5.0524240901392613E-3</v>
      </c>
      <c r="G5259" s="4">
        <f t="shared" si="894"/>
        <v>2.1773431686584357E-4</v>
      </c>
      <c r="H5259" s="4">
        <f t="shared" si="895"/>
        <v>2.2595127433417829E-2</v>
      </c>
      <c r="I5259" s="4">
        <f t="shared" si="896"/>
        <v>4.3637056799696872E-3</v>
      </c>
      <c r="J5259" s="4">
        <f t="shared" si="897"/>
        <v>4.7378647730524914E-3</v>
      </c>
      <c r="L5259" s="5">
        <f>_xlfn.STDEV.S($E$3:E5259)</f>
        <v>1.2206612984754164E-2</v>
      </c>
      <c r="M5259">
        <f t="shared" si="898"/>
        <v>4.7380677599778657E-3</v>
      </c>
      <c r="N5259" s="6">
        <f t="shared" si="892"/>
        <v>5.0199018716854393E-3</v>
      </c>
      <c r="O5259">
        <f t="shared" si="899"/>
        <v>-1.6927788020397086E-2</v>
      </c>
      <c r="P5259">
        <f t="shared" si="900"/>
        <v>2.865500072634991E-4</v>
      </c>
      <c r="Q5259">
        <f t="shared" si="901"/>
        <v>8.5829772196447309E-5</v>
      </c>
    </row>
    <row r="5260" spans="1:17" x14ac:dyDescent="0.3">
      <c r="A5260" s="2">
        <v>41621</v>
      </c>
      <c r="B5260">
        <v>178.11000100000001</v>
      </c>
      <c r="C5260">
        <v>156.53349299999999</v>
      </c>
      <c r="D5260">
        <v>107808000</v>
      </c>
      <c r="E5260" s="3">
        <f t="shared" si="902"/>
        <v>-1.1230000246165162E-4</v>
      </c>
      <c r="F5260" s="4">
        <f t="shared" si="893"/>
        <v>5.0528879709020938E-3</v>
      </c>
      <c r="G5260" s="4">
        <f t="shared" si="894"/>
        <v>2.0549113175732212E-4</v>
      </c>
      <c r="H5260" s="4">
        <f t="shared" si="895"/>
        <v>2.2597201971256125E-2</v>
      </c>
      <c r="I5260" s="4">
        <f t="shared" si="896"/>
        <v>4.1178555907850356E-3</v>
      </c>
      <c r="J5260" s="4">
        <f t="shared" si="897"/>
        <v>4.4552657705068111E-3</v>
      </c>
      <c r="L5260" s="5">
        <f>_xlfn.STDEV.S($E$3:E5260)</f>
        <v>1.2205453542123313E-2</v>
      </c>
      <c r="M5260">
        <f t="shared" si="898"/>
        <v>4.4551881841511948E-3</v>
      </c>
      <c r="N5260" s="6">
        <f t="shared" si="892"/>
        <v>4.7369947446520566E-3</v>
      </c>
      <c r="O5260">
        <f t="shared" si="899"/>
        <v>-2.8287957582667084E-4</v>
      </c>
      <c r="P5260">
        <f t="shared" si="900"/>
        <v>8.0020854419877222E-8</v>
      </c>
      <c r="Q5260">
        <f t="shared" si="901"/>
        <v>8.5817849946711572E-5</v>
      </c>
    </row>
    <row r="5261" spans="1:17" x14ac:dyDescent="0.3">
      <c r="A5261" s="2">
        <v>41624</v>
      </c>
      <c r="B5261">
        <v>179.220001</v>
      </c>
      <c r="C5261">
        <v>157.50895700000001</v>
      </c>
      <c r="D5261">
        <v>96195000</v>
      </c>
      <c r="E5261" s="3">
        <f t="shared" si="902"/>
        <v>6.2321037211154895E-3</v>
      </c>
      <c r="F5261" s="4">
        <f t="shared" si="893"/>
        <v>5.1788486731242688E-3</v>
      </c>
      <c r="G5261" s="4">
        <f t="shared" si="894"/>
        <v>5.6472293513334091E-4</v>
      </c>
      <c r="H5261" s="4">
        <f t="shared" si="895"/>
        <v>2.3160515356580907E-2</v>
      </c>
      <c r="I5261" s="4">
        <f t="shared" si="896"/>
        <v>1.1355257785562012E-2</v>
      </c>
      <c r="J5261" s="4">
        <f t="shared" si="897"/>
        <v>1.2770860853280608E-2</v>
      </c>
      <c r="L5261" s="5">
        <f>_xlfn.STDEV.S($E$3:E5261)</f>
        <v>1.2204563222073519E-2</v>
      </c>
      <c r="M5261">
        <f t="shared" si="898"/>
        <v>1.2771213328444353E-2</v>
      </c>
      <c r="N5261" s="6">
        <f t="shared" si="892"/>
        <v>1.3069632096585515E-2</v>
      </c>
      <c r="O5261">
        <f t="shared" si="899"/>
        <v>8.3160251442931585E-3</v>
      </c>
      <c r="P5261">
        <f t="shared" si="900"/>
        <v>6.9156274200516052E-5</v>
      </c>
      <c r="Q5261">
        <f t="shared" si="901"/>
        <v>6.2246252314853581E-5</v>
      </c>
    </row>
    <row r="5262" spans="1:17" x14ac:dyDescent="0.3">
      <c r="A5262" s="2">
        <v>41625</v>
      </c>
      <c r="B5262">
        <v>178.64999399999999</v>
      </c>
      <c r="C5262">
        <v>157.008072</v>
      </c>
      <c r="D5262">
        <v>89886000</v>
      </c>
      <c r="E5262" s="3">
        <f t="shared" si="902"/>
        <v>-3.1804876510407309E-3</v>
      </c>
      <c r="F5262" s="4">
        <f t="shared" si="893"/>
        <v>4.9679497974134063E-3</v>
      </c>
      <c r="G5262" s="4">
        <f t="shared" si="894"/>
        <v>7.7553877385737259E-5</v>
      </c>
      <c r="H5262" s="4">
        <f t="shared" si="895"/>
        <v>2.2217346911645373E-2</v>
      </c>
      <c r="I5262" s="4">
        <f t="shared" si="896"/>
        <v>1.5522208543929938E-3</v>
      </c>
      <c r="J5262" s="4">
        <f t="shared" si="897"/>
        <v>1.5137069527764169E-3</v>
      </c>
      <c r="L5262" s="5">
        <f>_xlfn.STDEV.S($E$3:E5262)</f>
        <v>1.2203499454811357E-2</v>
      </c>
      <c r="M5262">
        <f t="shared" si="898"/>
        <v>1.5135608948995216E-3</v>
      </c>
      <c r="N5262" s="6">
        <f t="shared" si="892"/>
        <v>1.7852617010747363E-3</v>
      </c>
      <c r="O5262">
        <f t="shared" si="899"/>
        <v>-1.1257652433544832E-2</v>
      </c>
      <c r="P5262">
        <f t="shared" si="900"/>
        <v>1.2673473831449787E-4</v>
      </c>
      <c r="Q5262">
        <f t="shared" si="901"/>
        <v>6.7639031225477046E-5</v>
      </c>
    </row>
    <row r="5263" spans="1:17" x14ac:dyDescent="0.3">
      <c r="A5263" s="2">
        <v>41626</v>
      </c>
      <c r="B5263">
        <v>181.699997</v>
      </c>
      <c r="C5263">
        <v>159.688568</v>
      </c>
      <c r="D5263">
        <v>234906000</v>
      </c>
      <c r="E5263" s="3">
        <f t="shared" si="902"/>
        <v>1.7072505471228849E-2</v>
      </c>
      <c r="F5263" s="4">
        <f t="shared" si="893"/>
        <v>6.0352235569516499E-3</v>
      </c>
      <c r="G5263" s="4">
        <f t="shared" si="894"/>
        <v>6.0290877457749978E-4</v>
      </c>
      <c r="H5263" s="4">
        <f t="shared" si="895"/>
        <v>2.6990340265503926E-2</v>
      </c>
      <c r="I5263" s="4">
        <f t="shared" si="896"/>
        <v>1.2127490779827443E-2</v>
      </c>
      <c r="J5263" s="4">
        <f t="shared" si="897"/>
        <v>1.3554639272675306E-2</v>
      </c>
      <c r="L5263" s="5">
        <f>_xlfn.STDEV.S($E$3:E5263)</f>
        <v>1.2204519507743686E-2</v>
      </c>
      <c r="M5263">
        <f t="shared" si="898"/>
        <v>1.355493359614136E-2</v>
      </c>
      <c r="N5263" s="6">
        <f t="shared" si="892"/>
        <v>1.3959256359152183E-2</v>
      </c>
      <c r="O5263">
        <f t="shared" si="899"/>
        <v>1.2041372701241839E-2</v>
      </c>
      <c r="P5263">
        <f t="shared" si="900"/>
        <v>1.4499465653021218E-4</v>
      </c>
      <c r="Q5263">
        <f t="shared" si="901"/>
        <v>7.389623504332386E-5</v>
      </c>
    </row>
    <row r="5264" spans="1:17" x14ac:dyDescent="0.3">
      <c r="A5264" s="2">
        <v>41627</v>
      </c>
      <c r="B5264">
        <v>181.490005</v>
      </c>
      <c r="C5264">
        <v>159.503998</v>
      </c>
      <c r="D5264">
        <v>136531200</v>
      </c>
      <c r="E5264" s="3">
        <f t="shared" si="902"/>
        <v>-1.1557072287678993E-3</v>
      </c>
      <c r="F5264" s="4">
        <f t="shared" si="893"/>
        <v>5.9888253615513649E-3</v>
      </c>
      <c r="G5264" s="4">
        <f t="shared" si="894"/>
        <v>3.6348788223940763E-4</v>
      </c>
      <c r="H5264" s="4">
        <f t="shared" si="895"/>
        <v>2.6782841227607216E-2</v>
      </c>
      <c r="I5264" s="4">
        <f t="shared" si="896"/>
        <v>7.2949159319735113E-3</v>
      </c>
      <c r="J5264" s="4">
        <f t="shared" si="897"/>
        <v>7.9974408250027551E-3</v>
      </c>
      <c r="L5264" s="5">
        <f>_xlfn.STDEV.S($E$3:E5264)</f>
        <v>1.2203377067357508E-2</v>
      </c>
      <c r="M5264">
        <f t="shared" si="898"/>
        <v>7.9977893696563437E-3</v>
      </c>
      <c r="N5264" s="6">
        <f t="shared" si="892"/>
        <v>8.3937337295068026E-3</v>
      </c>
      <c r="O5264">
        <f t="shared" si="899"/>
        <v>-5.5571442264850165E-3</v>
      </c>
      <c r="P5264">
        <f t="shared" si="900"/>
        <v>3.0881851953955752E-5</v>
      </c>
      <c r="Q5264">
        <f t="shared" si="901"/>
        <v>6.8704388066378075E-5</v>
      </c>
    </row>
    <row r="5265" spans="1:17" x14ac:dyDescent="0.3">
      <c r="A5265" s="2">
        <v>41628</v>
      </c>
      <c r="B5265">
        <v>181.55999800000001</v>
      </c>
      <c r="C5265">
        <v>160.43180799999999</v>
      </c>
      <c r="D5265">
        <v>197087000</v>
      </c>
      <c r="E5265" s="3">
        <f t="shared" si="902"/>
        <v>3.8565760136499705E-4</v>
      </c>
      <c r="F5265" s="4">
        <f t="shared" si="893"/>
        <v>5.9294249315446704E-3</v>
      </c>
      <c r="G5265" s="4">
        <f t="shared" si="894"/>
        <v>5.3238846314775643E-4</v>
      </c>
      <c r="H5265" s="4">
        <f t="shared" si="895"/>
        <v>2.6517194428831842E-2</v>
      </c>
      <c r="I5265" s="4">
        <f t="shared" si="896"/>
        <v>1.0701794797914221E-2</v>
      </c>
      <c r="J5265" s="4">
        <f t="shared" si="897"/>
        <v>1.7420983371483567E-2</v>
      </c>
      <c r="L5265" s="5">
        <f>_xlfn.STDEV.S($E$3:E5265)</f>
        <v>1.2202217449834239E-2</v>
      </c>
      <c r="M5265">
        <f t="shared" si="898"/>
        <v>1.1927321501809486E-2</v>
      </c>
      <c r="N5265" s="6">
        <f t="shared" si="892"/>
        <v>1.2316912288423909E-2</v>
      </c>
      <c r="O5265">
        <f t="shared" si="899"/>
        <v>3.9295321321531421E-3</v>
      </c>
      <c r="P5265">
        <f t="shared" si="900"/>
        <v>1.5441222777624019E-5</v>
      </c>
      <c r="Q5265">
        <f t="shared" si="901"/>
        <v>5.4855227143336667E-5</v>
      </c>
    </row>
    <row r="5266" spans="1:17" x14ac:dyDescent="0.3">
      <c r="A5266" s="2">
        <v>41631</v>
      </c>
      <c r="B5266">
        <v>182.529999</v>
      </c>
      <c r="C5266">
        <v>161.28892500000001</v>
      </c>
      <c r="D5266">
        <v>85598000</v>
      </c>
      <c r="E5266" s="3">
        <f t="shared" si="902"/>
        <v>5.3425920394645221E-3</v>
      </c>
      <c r="F5266" s="4">
        <f t="shared" si="893"/>
        <v>5.9804105454111002E-3</v>
      </c>
      <c r="G5266" s="4">
        <f t="shared" si="894"/>
        <v>8.5918225475357035E-4</v>
      </c>
      <c r="H5266" s="4">
        <f t="shared" si="895"/>
        <v>2.6745209025791628E-2</v>
      </c>
      <c r="I5266" s="4">
        <f t="shared" si="896"/>
        <v>1.7324627667820058E-2</v>
      </c>
      <c r="J5266" s="4">
        <f t="shared" si="897"/>
        <v>2.5084940760576435E-2</v>
      </c>
      <c r="L5266" s="5">
        <f>_xlfn.STDEV.S($E$3:E5266)</f>
        <v>1.2201252660605856E-2</v>
      </c>
      <c r="M5266">
        <f t="shared" si="898"/>
        <v>1.9549796232753148E-2</v>
      </c>
      <c r="N5266" s="6">
        <f t="shared" si="892"/>
        <v>1.9949083064556561E-2</v>
      </c>
      <c r="O5266">
        <f t="shared" si="899"/>
        <v>7.6224747309436621E-3</v>
      </c>
      <c r="P5266">
        <f t="shared" si="900"/>
        <v>5.8102121023874652E-5</v>
      </c>
      <c r="Q5266">
        <f t="shared" si="901"/>
        <v>5.372220067880712E-5</v>
      </c>
    </row>
    <row r="5267" spans="1:17" x14ac:dyDescent="0.3">
      <c r="A5267" s="2">
        <v>41632</v>
      </c>
      <c r="B5267">
        <v>182.929993</v>
      </c>
      <c r="C5267">
        <v>161.64239499999999</v>
      </c>
      <c r="D5267">
        <v>45368800</v>
      </c>
      <c r="E5267" s="3">
        <f t="shared" si="902"/>
        <v>2.1913877290931083E-3</v>
      </c>
      <c r="F5267" s="4">
        <f t="shared" si="893"/>
        <v>5.9217783298036392E-3</v>
      </c>
      <c r="G5267" s="4">
        <f t="shared" si="894"/>
        <v>1.0904580788849414E-3</v>
      </c>
      <c r="H5267" s="4">
        <f t="shared" si="895"/>
        <v>2.6482997786252214E-2</v>
      </c>
      <c r="I5267" s="4">
        <f t="shared" si="896"/>
        <v>2.2036575423583171E-2</v>
      </c>
      <c r="J5267" s="4">
        <f t="shared" si="897"/>
        <v>3.0554959904521173E-2</v>
      </c>
      <c r="L5267" s="5">
        <f>_xlfn.STDEV.S($E$3:E5267)</f>
        <v>1.220012020993419E-2</v>
      </c>
      <c r="M5267">
        <f t="shared" si="898"/>
        <v>2.4990149464951254E-2</v>
      </c>
      <c r="N5267" s="6">
        <f t="shared" si="892"/>
        <v>2.5383686778042147E-2</v>
      </c>
      <c r="O5267">
        <f t="shared" si="899"/>
        <v>5.4403532321981064E-3</v>
      </c>
      <c r="P5267">
        <f t="shared" si="900"/>
        <v>2.9597443291088385E-5</v>
      </c>
      <c r="Q5267">
        <f t="shared" si="901"/>
        <v>5.0533953089700077E-5</v>
      </c>
    </row>
    <row r="5268" spans="1:17" x14ac:dyDescent="0.3">
      <c r="A5268" s="2">
        <v>41634</v>
      </c>
      <c r="B5268">
        <v>183.86000100000001</v>
      </c>
      <c r="C5268">
        <v>162.46417199999999</v>
      </c>
      <c r="D5268">
        <v>63365000</v>
      </c>
      <c r="E5268" s="3">
        <f t="shared" si="902"/>
        <v>5.0839558059787571E-3</v>
      </c>
      <c r="F5268" s="4">
        <f t="shared" si="893"/>
        <v>5.7932183848363695E-3</v>
      </c>
      <c r="G5268" s="4">
        <f t="shared" si="894"/>
        <v>9.6069095221199604E-4</v>
      </c>
      <c r="H5268" s="4">
        <f t="shared" si="895"/>
        <v>2.5908060233991319E-2</v>
      </c>
      <c r="I5268" s="4">
        <f t="shared" si="896"/>
        <v>1.9390190112377192E-2</v>
      </c>
      <c r="J5268" s="4">
        <f t="shared" si="897"/>
        <v>2.7503570761495455E-2</v>
      </c>
      <c r="L5268" s="5">
        <f>_xlfn.STDEV.S($E$3:E5268)</f>
        <v>1.219913632005212E-2</v>
      </c>
      <c r="M5268">
        <f t="shared" si="898"/>
        <v>2.1955404992376217E-2</v>
      </c>
      <c r="N5268" s="6">
        <f t="shared" si="892"/>
        <v>2.2330970281974061E-2</v>
      </c>
      <c r="O5268">
        <f t="shared" si="899"/>
        <v>-3.0347444725750371E-3</v>
      </c>
      <c r="P5268">
        <f t="shared" si="900"/>
        <v>9.2096740138247396E-6</v>
      </c>
      <c r="Q5268">
        <f t="shared" si="901"/>
        <v>4.8012145552261494E-5</v>
      </c>
    </row>
    <row r="5269" spans="1:17" x14ac:dyDescent="0.3">
      <c r="A5269" s="2">
        <v>41635</v>
      </c>
      <c r="B5269">
        <v>183.85000600000001</v>
      </c>
      <c r="C5269">
        <v>162.45533800000001</v>
      </c>
      <c r="D5269">
        <v>61814000</v>
      </c>
      <c r="E5269" s="3">
        <f t="shared" si="902"/>
        <v>-5.436201428066223E-5</v>
      </c>
      <c r="F5269" s="4">
        <f t="shared" si="893"/>
        <v>5.728449379947047E-3</v>
      </c>
      <c r="G5269" s="4">
        <f t="shared" si="894"/>
        <v>7.4082878683476652E-4</v>
      </c>
      <c r="H5269" s="4">
        <f t="shared" si="895"/>
        <v>2.5618404438456237E-2</v>
      </c>
      <c r="I5269" s="4">
        <f t="shared" si="896"/>
        <v>1.4921317894139863E-2</v>
      </c>
      <c r="J5269" s="4">
        <f t="shared" si="897"/>
        <v>2.2333595691153896E-2</v>
      </c>
      <c r="L5269" s="5">
        <f>_xlfn.STDEV.S($E$3:E5269)</f>
        <v>1.2197979221421769E-2</v>
      </c>
      <c r="M5269">
        <f t="shared" si="898"/>
        <v>1.6813273788101032E-2</v>
      </c>
      <c r="N5269" s="6">
        <f t="shared" si="892"/>
        <v>1.7178638142351765E-2</v>
      </c>
      <c r="O5269">
        <f t="shared" si="899"/>
        <v>-5.1421312042751847E-3</v>
      </c>
      <c r="P5269">
        <f t="shared" si="900"/>
        <v>2.644151332198056E-5</v>
      </c>
      <c r="Q5269">
        <f t="shared" si="901"/>
        <v>4.9133312985948626E-5</v>
      </c>
    </row>
    <row r="5270" spans="1:17" x14ac:dyDescent="0.3">
      <c r="A5270" s="2">
        <v>41638</v>
      </c>
      <c r="B5270">
        <v>183.820007</v>
      </c>
      <c r="C5270">
        <v>162.42884799999999</v>
      </c>
      <c r="D5270">
        <v>56857000</v>
      </c>
      <c r="E5270" s="3">
        <f t="shared" si="902"/>
        <v>-1.6317105804175558E-4</v>
      </c>
      <c r="F5270" s="4">
        <f t="shared" si="893"/>
        <v>5.7196043802895061E-3</v>
      </c>
      <c r="G5270" s="4">
        <f t="shared" si="894"/>
        <v>7.7701619542519767E-4</v>
      </c>
      <c r="H5270" s="4">
        <f t="shared" si="895"/>
        <v>2.5578848397465791E-2</v>
      </c>
      <c r="I5270" s="4">
        <f t="shared" si="896"/>
        <v>1.5655573775424925E-2</v>
      </c>
      <c r="J5270" s="4">
        <f t="shared" si="897"/>
        <v>2.3185550267459831E-2</v>
      </c>
      <c r="L5270" s="5">
        <f>_xlfn.STDEV.S($E$3:E5270)</f>
        <v>1.2196823222355394E-2</v>
      </c>
      <c r="M5270">
        <f t="shared" si="898"/>
        <v>1.7660421367978109E-2</v>
      </c>
      <c r="N5270" s="6">
        <f t="shared" si="892"/>
        <v>1.8024956360146227E-2</v>
      </c>
      <c r="O5270">
        <f t="shared" si="899"/>
        <v>8.471475798770764E-4</v>
      </c>
      <c r="P5270">
        <f t="shared" si="900"/>
        <v>7.1765902209158748E-7</v>
      </c>
      <c r="Q5270">
        <f t="shared" si="901"/>
        <v>4.8493383428983521E-5</v>
      </c>
    </row>
    <row r="5271" spans="1:17" x14ac:dyDescent="0.3">
      <c r="A5271" s="2">
        <v>41639</v>
      </c>
      <c r="B5271">
        <v>184.69000199999999</v>
      </c>
      <c r="C5271">
        <v>163.19760099999999</v>
      </c>
      <c r="D5271">
        <v>86119900</v>
      </c>
      <c r="E5271" s="3">
        <f t="shared" si="902"/>
        <v>4.7328634907515266E-3</v>
      </c>
      <c r="F5271" s="4">
        <f t="shared" si="893"/>
        <v>5.7770719993606202E-3</v>
      </c>
      <c r="G5271" s="4">
        <f t="shared" si="894"/>
        <v>9.7076058612493893E-4</v>
      </c>
      <c r="H5271" s="4">
        <f t="shared" si="895"/>
        <v>2.5835851402961938E-2</v>
      </c>
      <c r="I5271" s="4">
        <f t="shared" si="896"/>
        <v>1.9595310397180876E-2</v>
      </c>
      <c r="J5271" s="4">
        <f t="shared" si="897"/>
        <v>2.7743635657510257E-2</v>
      </c>
      <c r="L5271" s="5">
        <f>_xlfn.STDEV.S($E$3:E5271)</f>
        <v>1.219581527227573E-2</v>
      </c>
      <c r="M5271">
        <f t="shared" si="898"/>
        <v>2.2193984698682143E-2</v>
      </c>
      <c r="N5271" s="6">
        <f t="shared" si="892"/>
        <v>2.2567542680127062E-2</v>
      </c>
      <c r="O5271">
        <f t="shared" si="899"/>
        <v>4.5335633307040345E-3</v>
      </c>
      <c r="P5271">
        <f t="shared" si="900"/>
        <v>2.0553196473504259E-5</v>
      </c>
      <c r="Q5271">
        <f t="shared" si="901"/>
        <v>4.8958070442995276E-5</v>
      </c>
    </row>
    <row r="5272" spans="1:17" x14ac:dyDescent="0.3">
      <c r="A5272" s="2">
        <v>41641</v>
      </c>
      <c r="B5272">
        <v>182.91999799999999</v>
      </c>
      <c r="C5272">
        <v>161.63357500000001</v>
      </c>
      <c r="D5272">
        <v>119636900</v>
      </c>
      <c r="E5272" s="3">
        <f t="shared" si="902"/>
        <v>-9.5836481717077593E-3</v>
      </c>
      <c r="F5272" s="4">
        <f t="shared" si="893"/>
        <v>6.1688754187934677E-3</v>
      </c>
      <c r="G5272" s="4">
        <f t="shared" si="894"/>
        <v>4.481995440926785E-4</v>
      </c>
      <c r="H5272" s="4">
        <f t="shared" si="895"/>
        <v>2.7588049562299356E-2</v>
      </c>
      <c r="I5272" s="4">
        <f t="shared" si="896"/>
        <v>9.002261456174443E-3</v>
      </c>
      <c r="J5272" s="4">
        <f t="shared" si="897"/>
        <v>1.5421481812635029E-2</v>
      </c>
      <c r="L5272" s="5">
        <f>_xlfn.STDEV.S($E$3:E5272)</f>
        <v>1.2195425121347633E-2</v>
      </c>
      <c r="M5272">
        <f t="shared" si="898"/>
        <v>9.938179382127323E-3</v>
      </c>
      <c r="N5272" s="6">
        <f t="shared" si="892"/>
        <v>1.0359572681432949E-2</v>
      </c>
      <c r="O5272">
        <f t="shared" si="899"/>
        <v>-1.225580531655482E-2</v>
      </c>
      <c r="P5272">
        <f t="shared" si="900"/>
        <v>1.502047639572934E-4</v>
      </c>
      <c r="Q5272">
        <f t="shared" si="901"/>
        <v>5.5280263161833876E-5</v>
      </c>
    </row>
    <row r="5273" spans="1:17" x14ac:dyDescent="0.3">
      <c r="A5273" s="2">
        <v>41642</v>
      </c>
      <c r="B5273">
        <v>182.88999899999999</v>
      </c>
      <c r="C5273">
        <v>161.60704000000001</v>
      </c>
      <c r="D5273">
        <v>81390600</v>
      </c>
      <c r="E5273" s="3">
        <f t="shared" si="902"/>
        <v>-1.6400065781763118E-4</v>
      </c>
      <c r="F5273" s="4">
        <f t="shared" si="893"/>
        <v>6.1656704278825174E-3</v>
      </c>
      <c r="G5273" s="4">
        <f t="shared" si="894"/>
        <v>4.6987414948728784E-4</v>
      </c>
      <c r="H5273" s="4">
        <f t="shared" si="895"/>
        <v>2.7573716407211048E-2</v>
      </c>
      <c r="I5273" s="4">
        <f t="shared" si="896"/>
        <v>9.439550015545084E-3</v>
      </c>
      <c r="J5273" s="4">
        <f t="shared" si="897"/>
        <v>1.5927815790186317E-2</v>
      </c>
      <c r="L5273" s="5">
        <f>_xlfn.STDEV.S($E$3:E5273)</f>
        <v>1.2194270020609289E-2</v>
      </c>
      <c r="M5273">
        <f t="shared" si="898"/>
        <v>1.0441983425414303E-2</v>
      </c>
      <c r="N5273" s="6">
        <f t="shared" ref="N5273:N5336" si="903">(AVERAGE(E5251:E5273)+1)^23-1</f>
        <v>1.0863147367720538E-2</v>
      </c>
      <c r="O5273">
        <f t="shared" si="899"/>
        <v>5.0380404328697996E-4</v>
      </c>
      <c r="P5273">
        <f t="shared" si="900"/>
        <v>2.5381851403230916E-7</v>
      </c>
      <c r="Q5273">
        <f t="shared" si="901"/>
        <v>5.5058004607060143E-5</v>
      </c>
    </row>
    <row r="5274" spans="1:17" x14ac:dyDescent="0.3">
      <c r="A5274" s="2">
        <v>41645</v>
      </c>
      <c r="B5274">
        <v>182.36000100000001</v>
      </c>
      <c r="C5274">
        <v>161.13870199999999</v>
      </c>
      <c r="D5274">
        <v>108028200</v>
      </c>
      <c r="E5274" s="3">
        <f t="shared" si="902"/>
        <v>-2.89790586088845E-3</v>
      </c>
      <c r="F5274" s="4">
        <f t="shared" ref="F5274:F5337" si="904">_xlfn.STDEV.S(E5252:E5274)</f>
        <v>6.1727958824253975E-3</v>
      </c>
      <c r="G5274" s="4">
        <f t="shared" ref="G5274:G5337" si="905">AVERAGE(E5252:E5274)</f>
        <v>4.5677783413278217E-4</v>
      </c>
      <c r="H5274" s="4">
        <f t="shared" ref="H5274:H5337" si="906">F5274*SQRT(20)</f>
        <v>2.7605582408667978E-2</v>
      </c>
      <c r="I5274" s="4">
        <f t="shared" ref="I5274:I5337" si="907">(G5274+1)^20-1</f>
        <v>9.1753082794834295E-3</v>
      </c>
      <c r="J5274" s="4">
        <f t="shared" ref="J5274:J5337" si="908">C5274/C5251-1</f>
        <v>1.5620845880948586E-2</v>
      </c>
      <c r="L5274" s="5">
        <f>_xlfn.STDEV.S($E$3:E5274)</f>
        <v>1.2193195027465622E-2</v>
      </c>
      <c r="M5274">
        <f t="shared" ref="M5274:M5337" si="909">(B5274-B5251)/B5251</f>
        <v>1.0136830499844004E-2</v>
      </c>
      <c r="N5274" s="6">
        <f t="shared" si="903"/>
        <v>1.0558846791534737E-2</v>
      </c>
      <c r="O5274">
        <f t="shared" si="899"/>
        <v>-3.0515292557029873E-4</v>
      </c>
      <c r="P5274">
        <f t="shared" si="900"/>
        <v>9.3118307984112275E-8</v>
      </c>
      <c r="Q5274">
        <f t="shared" si="901"/>
        <v>5.2207977449675747E-5</v>
      </c>
    </row>
    <row r="5275" spans="1:17" x14ac:dyDescent="0.3">
      <c r="A5275" s="2">
        <v>41646</v>
      </c>
      <c r="B5275">
        <v>183.479996</v>
      </c>
      <c r="C5275">
        <v>162.128387</v>
      </c>
      <c r="D5275">
        <v>86144200</v>
      </c>
      <c r="E5275" s="3">
        <f t="shared" si="902"/>
        <v>6.1416702887602259E-3</v>
      </c>
      <c r="F5275" s="4">
        <f t="shared" si="904"/>
        <v>6.1902067344263255E-3</v>
      </c>
      <c r="G5275" s="4">
        <f t="shared" si="905"/>
        <v>9.1165941266133934E-4</v>
      </c>
      <c r="H5275" s="4">
        <f t="shared" si="906"/>
        <v>2.7683446105908505E-2</v>
      </c>
      <c r="I5275" s="4">
        <f t="shared" si="907"/>
        <v>1.8391968737001552E-2</v>
      </c>
      <c r="J5275" s="4">
        <f t="shared" si="908"/>
        <v>2.6292868259595759E-2</v>
      </c>
      <c r="L5275" s="5">
        <f>_xlfn.STDEV.S($E$3:E5275)</f>
        <v>1.2192299955788537E-2</v>
      </c>
      <c r="M5275">
        <f t="shared" si="909"/>
        <v>2.0751020862308761E-2</v>
      </c>
      <c r="N5275" s="6">
        <f t="shared" si="903"/>
        <v>2.1179788607483818E-2</v>
      </c>
      <c r="O5275">
        <f t="shared" ref="O5275:O5338" si="910">M5275-M5274</f>
        <v>1.0614190362464757E-2</v>
      </c>
      <c r="P5275">
        <f t="shared" ref="P5275:P5338" si="911">O5275^2</f>
        <v>1.1266103705063972E-4</v>
      </c>
      <c r="Q5275">
        <f t="shared" si="901"/>
        <v>5.7087232201285412E-5</v>
      </c>
    </row>
    <row r="5276" spans="1:17" x14ac:dyDescent="0.3">
      <c r="A5276" s="2">
        <v>41647</v>
      </c>
      <c r="B5276">
        <v>183.520004</v>
      </c>
      <c r="C5276">
        <v>162.16378800000001</v>
      </c>
      <c r="D5276">
        <v>96582300</v>
      </c>
      <c r="E5276" s="3">
        <f t="shared" si="902"/>
        <v>2.1805101848815234E-4</v>
      </c>
      <c r="F5276" s="4">
        <f t="shared" si="904"/>
        <v>6.1881134689361749E-3</v>
      </c>
      <c r="G5276" s="4">
        <f t="shared" si="905"/>
        <v>9.2597849606782087E-4</v>
      </c>
      <c r="H5276" s="4">
        <f t="shared" si="906"/>
        <v>2.7674084738046643E-2</v>
      </c>
      <c r="I5276" s="4">
        <f t="shared" si="907"/>
        <v>1.8683391490151635E-2</v>
      </c>
      <c r="J5276" s="4">
        <f t="shared" si="908"/>
        <v>2.6631097709788776E-2</v>
      </c>
      <c r="L5276" s="5">
        <f>_xlfn.STDEV.S($E$3:E5276)</f>
        <v>1.2191143920482476E-2</v>
      </c>
      <c r="M5276">
        <f t="shared" si="909"/>
        <v>2.1087231315578509E-2</v>
      </c>
      <c r="N5276" s="6">
        <f t="shared" si="903"/>
        <v>2.1515849411389842E-2</v>
      </c>
      <c r="O5276">
        <f t="shared" si="910"/>
        <v>3.3621045326974811E-4</v>
      </c>
      <c r="P5276">
        <f t="shared" si="911"/>
        <v>1.1303746888784948E-7</v>
      </c>
      <c r="Q5276">
        <f t="shared" si="901"/>
        <v>5.6754596891179264E-5</v>
      </c>
    </row>
    <row r="5277" spans="1:17" x14ac:dyDescent="0.3">
      <c r="A5277" s="2">
        <v>41648</v>
      </c>
      <c r="B5277">
        <v>183.63999899999999</v>
      </c>
      <c r="C5277">
        <v>162.26977500000001</v>
      </c>
      <c r="D5277">
        <v>90683400</v>
      </c>
      <c r="E5277" s="3">
        <f t="shared" si="902"/>
        <v>6.5385242689930401E-4</v>
      </c>
      <c r="F5277" s="4">
        <f t="shared" si="904"/>
        <v>6.0793556365253279E-3</v>
      </c>
      <c r="G5277" s="4">
        <f t="shared" si="905"/>
        <v>1.1455133331709174E-3</v>
      </c>
      <c r="H5277" s="4">
        <f t="shared" si="906"/>
        <v>2.7187704925334275E-2</v>
      </c>
      <c r="I5277" s="4">
        <f t="shared" si="907"/>
        <v>2.3161306771477985E-2</v>
      </c>
      <c r="J5277" s="4">
        <f t="shared" si="908"/>
        <v>3.1837354890080105E-2</v>
      </c>
      <c r="L5277" s="5">
        <f>_xlfn.STDEV.S($E$3:E5277)</f>
        <v>1.2189988827918703E-2</v>
      </c>
      <c r="M5277">
        <f t="shared" si="909"/>
        <v>2.6265770355808963E-2</v>
      </c>
      <c r="N5277" s="6">
        <f t="shared" si="903"/>
        <v>2.6681470845354882E-2</v>
      </c>
      <c r="O5277">
        <f t="shared" si="910"/>
        <v>5.1785390402304537E-3</v>
      </c>
      <c r="P5277">
        <f t="shared" si="911"/>
        <v>2.681726659119095E-5</v>
      </c>
      <c r="Q5277">
        <f t="shared" si="901"/>
        <v>5.5838381721577636E-5</v>
      </c>
    </row>
    <row r="5278" spans="1:17" x14ac:dyDescent="0.3">
      <c r="A5278" s="2">
        <v>41649</v>
      </c>
      <c r="B5278">
        <v>184.13999899999999</v>
      </c>
      <c r="C5278">
        <v>162.711578</v>
      </c>
      <c r="D5278">
        <v>102026400</v>
      </c>
      <c r="E5278" s="3">
        <f t="shared" si="902"/>
        <v>2.7227183768390173E-3</v>
      </c>
      <c r="F5278" s="4">
        <f t="shared" si="904"/>
        <v>5.6882619096281662E-3</v>
      </c>
      <c r="G5278" s="4">
        <f t="shared" si="905"/>
        <v>7.7793888477806705E-4</v>
      </c>
      <c r="H5278" s="4">
        <f t="shared" si="906"/>
        <v>2.5438680607502692E-2</v>
      </c>
      <c r="I5278" s="4">
        <f t="shared" si="907"/>
        <v>1.5674302079076607E-2</v>
      </c>
      <c r="J5278" s="4">
        <f t="shared" si="908"/>
        <v>2.3210401391592805E-2</v>
      </c>
      <c r="L5278" s="5">
        <f>_xlfn.STDEV.S($E$3:E5278)</f>
        <v>1.2188877264971729E-2</v>
      </c>
      <c r="M5278">
        <f t="shared" si="909"/>
        <v>1.7685403805842759E-2</v>
      </c>
      <c r="N5278" s="6">
        <f t="shared" si="903"/>
        <v>1.8046544183294655E-2</v>
      </c>
      <c r="O5278">
        <f t="shared" si="910"/>
        <v>-8.5803665499662035E-3</v>
      </c>
      <c r="P5278">
        <f t="shared" si="911"/>
        <v>7.3622690131778935E-5</v>
      </c>
      <c r="Q5278">
        <f t="shared" si="901"/>
        <v>5.642808098606518E-5</v>
      </c>
    </row>
    <row r="5279" spans="1:17" x14ac:dyDescent="0.3">
      <c r="A5279" s="2">
        <v>41652</v>
      </c>
      <c r="B5279">
        <v>181.69000199999999</v>
      </c>
      <c r="C5279">
        <v>160.54669200000001</v>
      </c>
      <c r="D5279">
        <v>149892000</v>
      </c>
      <c r="E5279" s="3">
        <f t="shared" si="902"/>
        <v>-1.3305077730558668E-2</v>
      </c>
      <c r="F5279" s="4">
        <f t="shared" si="904"/>
        <v>6.382286283772136E-3</v>
      </c>
      <c r="G5279" s="4">
        <f t="shared" si="905"/>
        <v>8.8925289235266739E-5</v>
      </c>
      <c r="H5279" s="4">
        <f t="shared" si="906"/>
        <v>2.854245196475802E-2</v>
      </c>
      <c r="I5279" s="4">
        <f t="shared" si="907"/>
        <v>1.7800090509949573E-3</v>
      </c>
      <c r="J5279" s="4">
        <f t="shared" si="908"/>
        <v>7.0363212397770436E-3</v>
      </c>
      <c r="L5279" s="5">
        <f>_xlfn.STDEV.S($E$3:E5279)</f>
        <v>1.2189170724367799E-2</v>
      </c>
      <c r="M5279">
        <f t="shared" si="909"/>
        <v>1.5987211113138199E-3</v>
      </c>
      <c r="N5279" s="6">
        <f t="shared" si="903"/>
        <v>2.0472835482130414E-3</v>
      </c>
      <c r="O5279">
        <f t="shared" si="910"/>
        <v>-1.6086682694528939E-2</v>
      </c>
      <c r="P5279">
        <f t="shared" si="911"/>
        <v>2.5878136011445684E-4</v>
      </c>
      <c r="Q5279">
        <f t="shared" si="901"/>
        <v>6.6186234459991345E-5</v>
      </c>
    </row>
    <row r="5280" spans="1:17" x14ac:dyDescent="0.3">
      <c r="A5280" s="2">
        <v>41653</v>
      </c>
      <c r="B5280">
        <v>183.66999799999999</v>
      </c>
      <c r="C5280">
        <v>162.29629499999999</v>
      </c>
      <c r="D5280">
        <v>105016100</v>
      </c>
      <c r="E5280" s="3">
        <f t="shared" si="902"/>
        <v>1.0897660730941006E-2</v>
      </c>
      <c r="F5280" s="4">
        <f t="shared" si="904"/>
        <v>6.7094428607018634E-3</v>
      </c>
      <c r="G5280" s="4">
        <f t="shared" si="905"/>
        <v>7.1852829918012844E-4</v>
      </c>
      <c r="H5280" s="4">
        <f t="shared" si="906"/>
        <v>3.0005540655360038E-2</v>
      </c>
      <c r="I5280" s="4">
        <f t="shared" si="907"/>
        <v>1.4469083931009763E-2</v>
      </c>
      <c r="J5280" s="4">
        <f t="shared" si="908"/>
        <v>2.1671590705265587E-2</v>
      </c>
      <c r="L5280" s="5">
        <f>_xlfn.STDEV.S($E$3:E5280)</f>
        <v>1.2188881535630971E-2</v>
      </c>
      <c r="M5280">
        <f t="shared" si="909"/>
        <v>1.6154899031811852E-2</v>
      </c>
      <c r="N5280" s="6">
        <f t="shared" si="903"/>
        <v>1.6657429802857449E-2</v>
      </c>
      <c r="O5280">
        <f t="shared" si="910"/>
        <v>1.4556177920498032E-2</v>
      </c>
      <c r="P5280">
        <f t="shared" si="911"/>
        <v>2.1188231565319441E-4</v>
      </c>
      <c r="Q5280">
        <f t="shared" si="901"/>
        <v>7.195735805976809E-5</v>
      </c>
    </row>
    <row r="5281" spans="1:17" x14ac:dyDescent="0.3">
      <c r="A5281" s="2">
        <v>41654</v>
      </c>
      <c r="B5281">
        <v>184.66000399999999</v>
      </c>
      <c r="C5281">
        <v>163.171066</v>
      </c>
      <c r="D5281">
        <v>98525800</v>
      </c>
      <c r="E5281" s="3">
        <f t="shared" si="902"/>
        <v>5.390134539011715E-3</v>
      </c>
      <c r="F5281" s="4">
        <f t="shared" si="904"/>
        <v>6.2427688896165724E-3</v>
      </c>
      <c r="G5281" s="4">
        <f t="shared" si="905"/>
        <v>1.441185300305E-3</v>
      </c>
      <c r="H5281" s="4">
        <f t="shared" si="906"/>
        <v>2.7918511210007074E-2</v>
      </c>
      <c r="I5281" s="4">
        <f t="shared" si="907"/>
        <v>2.9221772301881277E-2</v>
      </c>
      <c r="J5281" s="4">
        <f t="shared" si="908"/>
        <v>3.8845752309263126E-2</v>
      </c>
      <c r="L5281" s="5">
        <f>_xlfn.STDEV.S($E$3:E5281)</f>
        <v>1.2187924576388631E-2</v>
      </c>
      <c r="M5281">
        <f t="shared" si="909"/>
        <v>3.3236363959062369E-2</v>
      </c>
      <c r="N5281" s="6">
        <f t="shared" si="903"/>
        <v>3.3678086377095573E-2</v>
      </c>
      <c r="O5281">
        <f t="shared" si="910"/>
        <v>1.7081464927250517E-2</v>
      </c>
      <c r="P5281">
        <f t="shared" si="911"/>
        <v>2.9177644406088951E-4</v>
      </c>
      <c r="Q5281">
        <f t="shared" si="901"/>
        <v>8.4550705690932036E-5</v>
      </c>
    </row>
    <row r="5282" spans="1:17" x14ac:dyDescent="0.3">
      <c r="A5282" s="2">
        <v>41655</v>
      </c>
      <c r="B5282">
        <v>184.41999799999999</v>
      </c>
      <c r="C5282">
        <v>162.95898399999999</v>
      </c>
      <c r="D5282">
        <v>72290600</v>
      </c>
      <c r="E5282" s="3">
        <f t="shared" si="902"/>
        <v>-1.2997183732325057E-3</v>
      </c>
      <c r="F5282" s="4">
        <f t="shared" si="904"/>
        <v>6.1873605026965262E-3</v>
      </c>
      <c r="G5282" s="4">
        <f t="shared" si="905"/>
        <v>1.528207586571259E-3</v>
      </c>
      <c r="H5282" s="4">
        <f t="shared" si="906"/>
        <v>2.7670717370653408E-2</v>
      </c>
      <c r="I5282" s="4">
        <f t="shared" si="907"/>
        <v>3.1011976452642864E-2</v>
      </c>
      <c r="J5282" s="4">
        <f t="shared" si="908"/>
        <v>4.0932079492931983E-2</v>
      </c>
      <c r="L5282" s="5">
        <f>_xlfn.STDEV.S($E$3:E5282)</f>
        <v>1.2186791195102848E-2</v>
      </c>
      <c r="M5282">
        <f t="shared" si="909"/>
        <v>3.5311249219355162E-2</v>
      </c>
      <c r="N5282" s="6">
        <f t="shared" si="903"/>
        <v>3.5746004638218087E-2</v>
      </c>
      <c r="O5282">
        <f t="shared" si="910"/>
        <v>2.0748852602927928E-3</v>
      </c>
      <c r="P5282">
        <f t="shared" si="911"/>
        <v>4.3051488433802906E-6</v>
      </c>
      <c r="Q5282">
        <f t="shared" si="901"/>
        <v>7.2279190107448626E-5</v>
      </c>
    </row>
    <row r="5283" spans="1:17" x14ac:dyDescent="0.3">
      <c r="A5283" s="2">
        <v>41656</v>
      </c>
      <c r="B5283">
        <v>183.63999899999999</v>
      </c>
      <c r="C5283">
        <v>162.26977500000001</v>
      </c>
      <c r="D5283">
        <v>107848700</v>
      </c>
      <c r="E5283" s="3">
        <f t="shared" si="902"/>
        <v>-4.2294708191028541E-3</v>
      </c>
      <c r="F5283" s="4">
        <f t="shared" si="904"/>
        <v>6.2955902716508409E-3</v>
      </c>
      <c r="G5283" s="4">
        <f t="shared" si="905"/>
        <v>1.3492001597607719E-3</v>
      </c>
      <c r="H5283" s="4">
        <f t="shared" si="906"/>
        <v>2.8154735611795295E-2</v>
      </c>
      <c r="I5283" s="4">
        <f t="shared" si="907"/>
        <v>2.7332683967954852E-2</v>
      </c>
      <c r="J5283" s="4">
        <f t="shared" si="908"/>
        <v>3.6645716453794552E-2</v>
      </c>
      <c r="L5283" s="5">
        <f>_xlfn.STDEV.S($E$3:E5283)</f>
        <v>1.2185799740617046E-2</v>
      </c>
      <c r="M5283">
        <f t="shared" si="909"/>
        <v>3.1048217219424849E-2</v>
      </c>
      <c r="N5283" s="6">
        <f t="shared" si="903"/>
        <v>3.14965290427347E-2</v>
      </c>
      <c r="O5283">
        <f t="shared" si="910"/>
        <v>-4.2630319999303126E-3</v>
      </c>
      <c r="P5283">
        <f t="shared" si="911"/>
        <v>1.8173441832429842E-5</v>
      </c>
      <c r="Q5283">
        <f t="shared" si="901"/>
        <v>7.3065860584753395E-5</v>
      </c>
    </row>
    <row r="5284" spans="1:17" x14ac:dyDescent="0.3">
      <c r="A5284" s="2">
        <v>41660</v>
      </c>
      <c r="B5284">
        <v>184.179993</v>
      </c>
      <c r="C5284">
        <v>162.746948</v>
      </c>
      <c r="D5284">
        <v>88621200</v>
      </c>
      <c r="E5284" s="3">
        <f t="shared" si="902"/>
        <v>2.9405031743656718E-3</v>
      </c>
      <c r="F5284" s="4">
        <f t="shared" si="904"/>
        <v>6.2164608396194825E-3</v>
      </c>
      <c r="G5284" s="4">
        <f t="shared" si="905"/>
        <v>1.2060870925107799E-3</v>
      </c>
      <c r="H5284" s="4">
        <f t="shared" si="906"/>
        <v>2.7800858033709162E-2</v>
      </c>
      <c r="I5284" s="4">
        <f t="shared" si="907"/>
        <v>2.440013494613047E-2</v>
      </c>
      <c r="J5284" s="4">
        <f t="shared" si="908"/>
        <v>3.3255194496653262E-2</v>
      </c>
      <c r="L5284" s="5">
        <f>_xlfn.STDEV.S($E$3:E5284)</f>
        <v>1.218469827980802E-2</v>
      </c>
      <c r="M5284">
        <f t="shared" si="909"/>
        <v>2.767543785472917E-2</v>
      </c>
      <c r="N5284" s="6">
        <f t="shared" si="903"/>
        <v>2.8111154503248859E-2</v>
      </c>
      <c r="O5284">
        <f t="shared" si="910"/>
        <v>-3.3727793646956793E-3</v>
      </c>
      <c r="P5284">
        <f t="shared" si="911"/>
        <v>1.137564064291699E-5</v>
      </c>
      <c r="Q5284">
        <f t="shared" si="901"/>
        <v>7.055365912572736E-5</v>
      </c>
    </row>
    <row r="5285" spans="1:17" x14ac:dyDescent="0.3">
      <c r="A5285" s="2">
        <v>41661</v>
      </c>
      <c r="B5285">
        <v>184.300003</v>
      </c>
      <c r="C5285">
        <v>162.852982</v>
      </c>
      <c r="D5285">
        <v>61270900</v>
      </c>
      <c r="E5285" s="3">
        <f t="shared" si="902"/>
        <v>6.5159085981725262E-4</v>
      </c>
      <c r="F5285" s="4">
        <f t="shared" si="904"/>
        <v>6.1444854639217793E-3</v>
      </c>
      <c r="G5285" s="4">
        <f t="shared" si="905"/>
        <v>1.3726992016785183E-3</v>
      </c>
      <c r="H5285" s="4">
        <f t="shared" si="906"/>
        <v>2.747897436817686E-2</v>
      </c>
      <c r="I5285" s="4">
        <f t="shared" si="907"/>
        <v>2.7814967603466023E-2</v>
      </c>
      <c r="J5285" s="4">
        <f t="shared" si="908"/>
        <v>3.7226812134856235E-2</v>
      </c>
      <c r="L5285" s="5">
        <f>_xlfn.STDEV.S($E$3:E5285)</f>
        <v>1.2183545535669159E-2</v>
      </c>
      <c r="M5285">
        <f t="shared" si="909"/>
        <v>3.1626135962814592E-2</v>
      </c>
      <c r="N5285" s="6">
        <f t="shared" si="903"/>
        <v>3.2053422763284045E-2</v>
      </c>
      <c r="O5285">
        <f t="shared" si="910"/>
        <v>3.9506981080854216E-3</v>
      </c>
      <c r="P5285">
        <f t="shared" si="911"/>
        <v>1.5608015541229728E-5</v>
      </c>
      <c r="Q5285">
        <f t="shared" si="901"/>
        <v>6.5722062483411354E-5</v>
      </c>
    </row>
    <row r="5286" spans="1:17" x14ac:dyDescent="0.3">
      <c r="A5286" s="2">
        <v>41662</v>
      </c>
      <c r="B5286">
        <v>182.78999300000001</v>
      </c>
      <c r="C5286">
        <v>161.51872299999999</v>
      </c>
      <c r="D5286">
        <v>132496900</v>
      </c>
      <c r="E5286" s="3">
        <f t="shared" si="902"/>
        <v>-8.1932174466649021E-3</v>
      </c>
      <c r="F5286" s="4">
        <f t="shared" si="904"/>
        <v>5.4266666416807842E-3</v>
      </c>
      <c r="G5286" s="4">
        <f t="shared" si="905"/>
        <v>2.7418950959618127E-4</v>
      </c>
      <c r="H5286" s="4">
        <f t="shared" si="906"/>
        <v>2.4268791004057454E-2</v>
      </c>
      <c r="I5286" s="4">
        <f t="shared" si="907"/>
        <v>5.4980978973249162E-3</v>
      </c>
      <c r="J5286" s="4">
        <f t="shared" si="908"/>
        <v>1.1460776578571252E-2</v>
      </c>
      <c r="L5286" s="5">
        <f>_xlfn.STDEV.S($E$3:E5286)</f>
        <v>1.2182958710187174E-2</v>
      </c>
      <c r="M5286">
        <f t="shared" si="909"/>
        <v>5.9988773692715774E-3</v>
      </c>
      <c r="N5286" s="6">
        <f t="shared" si="903"/>
        <v>6.3254157888392726E-3</v>
      </c>
      <c r="O5286">
        <f t="shared" si="910"/>
        <v>-2.5627258593543013E-2</v>
      </c>
      <c r="P5286">
        <f t="shared" si="911"/>
        <v>6.5675638302032421E-4</v>
      </c>
      <c r="Q5286">
        <f t="shared" si="901"/>
        <v>8.7972572330807534E-5</v>
      </c>
    </row>
    <row r="5287" spans="1:17" x14ac:dyDescent="0.3">
      <c r="A5287" s="2">
        <v>41663</v>
      </c>
      <c r="B5287">
        <v>178.88999899999999</v>
      </c>
      <c r="C5287">
        <v>158.07257100000001</v>
      </c>
      <c r="D5287">
        <v>208677100</v>
      </c>
      <c r="E5287" s="3">
        <f t="shared" si="902"/>
        <v>-2.1335927290067946E-2</v>
      </c>
      <c r="F5287" s="4">
        <f t="shared" si="904"/>
        <v>7.0553591468653252E-3</v>
      </c>
      <c r="G5287" s="4">
        <f t="shared" si="905"/>
        <v>-6.0321136263425561E-4</v>
      </c>
      <c r="H5287" s="4">
        <f t="shared" si="906"/>
        <v>3.1552525316131577E-2</v>
      </c>
      <c r="I5287" s="4">
        <f t="shared" si="907"/>
        <v>-1.1995342677366905E-2</v>
      </c>
      <c r="J5287" s="4">
        <f t="shared" si="908"/>
        <v>-8.9742390030874697E-3</v>
      </c>
      <c r="L5287" s="5">
        <f>_xlfn.STDEV.S($E$3:E5287)</f>
        <v>1.2185455594389051E-2</v>
      </c>
      <c r="M5287">
        <f t="shared" si="909"/>
        <v>-1.4325890839002443E-2</v>
      </c>
      <c r="N5287" s="6">
        <f t="shared" si="903"/>
        <v>-1.3782191303293057E-2</v>
      </c>
      <c r="O5287">
        <f t="shared" si="910"/>
        <v>-2.032476820827402E-2</v>
      </c>
      <c r="P5287">
        <f t="shared" si="911"/>
        <v>4.1309620272006632E-4</v>
      </c>
      <c r="Q5287">
        <f t="shared" si="901"/>
        <v>1.0459058758150799E-4</v>
      </c>
    </row>
    <row r="5288" spans="1:17" x14ac:dyDescent="0.3">
      <c r="A5288" s="2">
        <v>41666</v>
      </c>
      <c r="B5288">
        <v>178.009995</v>
      </c>
      <c r="C5288">
        <v>157.29492200000001</v>
      </c>
      <c r="D5288">
        <v>180843100</v>
      </c>
      <c r="E5288" s="3">
        <f t="shared" si="902"/>
        <v>-4.9192464918063061E-3</v>
      </c>
      <c r="F5288" s="4">
        <f t="shared" si="904"/>
        <v>7.1080772591185157E-3</v>
      </c>
      <c r="G5288" s="4">
        <f t="shared" si="905"/>
        <v>-8.3385936668518184E-4</v>
      </c>
      <c r="H5288" s="4">
        <f t="shared" si="906"/>
        <v>3.1788287881418777E-2</v>
      </c>
      <c r="I5288" s="4">
        <f t="shared" si="907"/>
        <v>-1.6545734895612951E-2</v>
      </c>
      <c r="J5288" s="4">
        <f t="shared" si="908"/>
        <v>-1.9552768488403371E-2</v>
      </c>
      <c r="L5288" s="5">
        <f>_xlfn.STDEV.S($E$3:E5288)</f>
        <v>1.2184517423343651E-2</v>
      </c>
      <c r="M5288">
        <f t="shared" si="909"/>
        <v>-1.9552781665044983E-2</v>
      </c>
      <c r="N5288" s="6">
        <f t="shared" si="903"/>
        <v>-1.9003871667294114E-2</v>
      </c>
      <c r="O5288">
        <f t="shared" si="910"/>
        <v>-5.2268908260425396E-3</v>
      </c>
      <c r="P5288">
        <f t="shared" si="911"/>
        <v>2.7320387707367661E-5</v>
      </c>
      <c r="Q5288">
        <f t="shared" si="901"/>
        <v>1.0510707301323597E-4</v>
      </c>
    </row>
    <row r="5289" spans="1:17" x14ac:dyDescent="0.3">
      <c r="A5289" s="2">
        <v>41667</v>
      </c>
      <c r="B5289">
        <v>179.070007</v>
      </c>
      <c r="C5289">
        <v>158.231583</v>
      </c>
      <c r="D5289">
        <v>110463200</v>
      </c>
      <c r="E5289" s="3">
        <f t="shared" si="902"/>
        <v>5.9547892240545686E-3</v>
      </c>
      <c r="F5289" s="4">
        <f t="shared" si="904"/>
        <v>7.1333584904565133E-3</v>
      </c>
      <c r="G5289" s="4">
        <f t="shared" si="905"/>
        <v>-8.0724209778996244E-4</v>
      </c>
      <c r="H5289" s="4">
        <f t="shared" si="906"/>
        <v>3.1901348985072096E-2</v>
      </c>
      <c r="I5289" s="4">
        <f t="shared" si="907"/>
        <v>-1.6021628016338663E-2</v>
      </c>
      <c r="J5289" s="4">
        <f t="shared" si="908"/>
        <v>-1.8955684651007498E-2</v>
      </c>
      <c r="L5289" s="5">
        <f>_xlfn.STDEV.S($E$3:E5289)</f>
        <v>1.2183609650246511E-2</v>
      </c>
      <c r="M5289">
        <f t="shared" si="909"/>
        <v>-1.8955744365067355E-2</v>
      </c>
      <c r="N5289" s="6">
        <f t="shared" si="903"/>
        <v>-1.8402631231060229E-2</v>
      </c>
      <c r="O5289">
        <f t="shared" si="910"/>
        <v>5.9703729997762772E-4</v>
      </c>
      <c r="P5289">
        <f t="shared" si="911"/>
        <v>3.5645353756457585E-7</v>
      </c>
      <c r="Q5289">
        <f t="shared" si="901"/>
        <v>1.0259639181817902E-4</v>
      </c>
    </row>
    <row r="5290" spans="1:17" x14ac:dyDescent="0.3">
      <c r="A5290" s="2">
        <v>41668</v>
      </c>
      <c r="B5290">
        <v>177.35000600000001</v>
      </c>
      <c r="C5290">
        <v>156.71174600000001</v>
      </c>
      <c r="D5290">
        <v>216597300</v>
      </c>
      <c r="E5290" s="3">
        <f t="shared" si="902"/>
        <v>-9.6051875398652786E-3</v>
      </c>
      <c r="F5290" s="4">
        <f t="shared" si="904"/>
        <v>7.329353616097347E-3</v>
      </c>
      <c r="G5290" s="4">
        <f t="shared" si="905"/>
        <v>-1.3201366747011966E-3</v>
      </c>
      <c r="H5290" s="4">
        <f t="shared" si="906"/>
        <v>3.2777865833455135E-2</v>
      </c>
      <c r="I5290" s="4">
        <f t="shared" si="907"/>
        <v>-2.6074217059146143E-2</v>
      </c>
      <c r="J5290" s="4">
        <f t="shared" si="908"/>
        <v>-3.0503439397813858E-2</v>
      </c>
      <c r="L5290" s="5">
        <f>_xlfn.STDEV.S($E$3:E5290)</f>
        <v>1.2183225003101298E-2</v>
      </c>
      <c r="M5290">
        <f t="shared" si="909"/>
        <v>-3.0503401374972931E-2</v>
      </c>
      <c r="N5290" s="6">
        <f t="shared" si="903"/>
        <v>-2.9926272774185692E-2</v>
      </c>
      <c r="O5290">
        <f t="shared" si="910"/>
        <v>-1.1547657009905576E-2</v>
      </c>
      <c r="P5290">
        <f t="shared" si="911"/>
        <v>1.3334838241842138E-4</v>
      </c>
      <c r="Q5290">
        <f t="shared" si="901"/>
        <v>1.0710730221501959E-4</v>
      </c>
    </row>
    <row r="5291" spans="1:17" x14ac:dyDescent="0.3">
      <c r="A5291" s="2">
        <v>41669</v>
      </c>
      <c r="B5291">
        <v>179.229996</v>
      </c>
      <c r="C5291">
        <v>158.37300099999999</v>
      </c>
      <c r="D5291">
        <v>118938100</v>
      </c>
      <c r="E5291" s="3">
        <f t="shared" si="902"/>
        <v>1.0600450726796051E-2</v>
      </c>
      <c r="F5291" s="4">
        <f t="shared" si="904"/>
        <v>7.6324433799378876E-3</v>
      </c>
      <c r="G5291" s="4">
        <f t="shared" si="905"/>
        <v>-1.0802890694482708E-3</v>
      </c>
      <c r="H5291" s="4">
        <f t="shared" si="906"/>
        <v>3.4133324463918743E-2</v>
      </c>
      <c r="I5291" s="4">
        <f t="shared" si="907"/>
        <v>-2.1385477388219165E-2</v>
      </c>
      <c r="J5291" s="4">
        <f t="shared" si="908"/>
        <v>-2.5181989048022269E-2</v>
      </c>
      <c r="L5291" s="5">
        <f>_xlfn.STDEV.S($E$3:E5291)</f>
        <v>1.2182890232010248E-2</v>
      </c>
      <c r="M5291">
        <f t="shared" si="909"/>
        <v>-2.5182230908396497E-2</v>
      </c>
      <c r="N5291" s="6">
        <f t="shared" si="903"/>
        <v>-2.4553612136629988E-2</v>
      </c>
      <c r="O5291">
        <f t="shared" si="910"/>
        <v>5.3211704665764338E-3</v>
      </c>
      <c r="P5291">
        <f t="shared" si="911"/>
        <v>2.8314855134365262E-5</v>
      </c>
      <c r="Q5291">
        <f t="shared" si="901"/>
        <v>1.0793796226373874E-4</v>
      </c>
    </row>
    <row r="5292" spans="1:17" x14ac:dyDescent="0.3">
      <c r="A5292" s="2">
        <v>41670</v>
      </c>
      <c r="B5292">
        <v>178.179993</v>
      </c>
      <c r="C5292">
        <v>157.44512900000001</v>
      </c>
      <c r="D5292">
        <v>194677900</v>
      </c>
      <c r="E5292" s="3">
        <f t="shared" si="902"/>
        <v>-5.8584111110508985E-3</v>
      </c>
      <c r="F5292" s="4">
        <f t="shared" si="904"/>
        <v>7.6926927996501179E-3</v>
      </c>
      <c r="G5292" s="4">
        <f t="shared" si="905"/>
        <v>-1.3326390301774114E-3</v>
      </c>
      <c r="H5292" s="4">
        <f t="shared" si="906"/>
        <v>3.4402768060081669E-2</v>
      </c>
      <c r="I5292" s="4">
        <f t="shared" si="907"/>
        <v>-2.6318037301727104E-2</v>
      </c>
      <c r="J5292" s="4">
        <f t="shared" si="908"/>
        <v>-3.0840531691239348E-2</v>
      </c>
      <c r="L5292" s="5">
        <f>_xlfn.STDEV.S($E$3:E5292)</f>
        <v>1.2182036558695378E-2</v>
      </c>
      <c r="M5292">
        <f t="shared" si="909"/>
        <v>-3.0840428691636872E-2</v>
      </c>
      <c r="N5292" s="6">
        <f t="shared" si="903"/>
        <v>-3.0205551801892772E-2</v>
      </c>
      <c r="O5292">
        <f t="shared" si="910"/>
        <v>-5.6581977832403756E-3</v>
      </c>
      <c r="P5292">
        <f t="shared" si="911"/>
        <v>3.2015202154266299E-5</v>
      </c>
      <c r="Q5292">
        <f t="shared" si="901"/>
        <v>1.0818029656079464E-4</v>
      </c>
    </row>
    <row r="5293" spans="1:17" x14ac:dyDescent="0.3">
      <c r="A5293" s="2">
        <v>41673</v>
      </c>
      <c r="B5293">
        <v>174.16999799999999</v>
      </c>
      <c r="C5293">
        <v>153.90181000000001</v>
      </c>
      <c r="D5293">
        <v>254837100</v>
      </c>
      <c r="E5293" s="3">
        <f t="shared" si="902"/>
        <v>-2.2505304509693236E-2</v>
      </c>
      <c r="F5293" s="4">
        <f t="shared" si="904"/>
        <v>8.8603214583458396E-3</v>
      </c>
      <c r="G5293" s="4">
        <f t="shared" si="905"/>
        <v>-2.3040361367709541E-3</v>
      </c>
      <c r="H5293" s="4">
        <f t="shared" si="906"/>
        <v>3.9624562166722742E-2</v>
      </c>
      <c r="I5293" s="4">
        <f t="shared" si="907"/>
        <v>-4.5085900049625982E-2</v>
      </c>
      <c r="J5293" s="4">
        <f t="shared" si="908"/>
        <v>-5.249706628467854E-2</v>
      </c>
      <c r="L5293" s="5">
        <f>_xlfn.STDEV.S($E$3:E5293)</f>
        <v>1.2184932997193058E-2</v>
      </c>
      <c r="M5293">
        <f t="shared" si="909"/>
        <v>-5.2497054904366375E-2</v>
      </c>
      <c r="N5293" s="6">
        <f t="shared" si="903"/>
        <v>-5.16711737898361E-2</v>
      </c>
      <c r="O5293">
        <f t="shared" si="910"/>
        <v>-2.1656626212729502E-2</v>
      </c>
      <c r="P5293">
        <f t="shared" si="911"/>
        <v>4.6900945891788259E-4</v>
      </c>
      <c r="Q5293">
        <f t="shared" si="901"/>
        <v>1.2854080959974208E-4</v>
      </c>
    </row>
    <row r="5294" spans="1:17" x14ac:dyDescent="0.3">
      <c r="A5294" s="2">
        <v>41674</v>
      </c>
      <c r="B5294">
        <v>175.38999899999999</v>
      </c>
      <c r="C5294">
        <v>154.979782</v>
      </c>
      <c r="D5294">
        <v>165012400</v>
      </c>
      <c r="E5294" s="3">
        <f t="shared" si="902"/>
        <v>7.0046564506476283E-3</v>
      </c>
      <c r="F5294" s="4">
        <f t="shared" si="904"/>
        <v>8.9544958939611115E-3</v>
      </c>
      <c r="G5294" s="4">
        <f t="shared" si="905"/>
        <v>-2.2052625298189495E-3</v>
      </c>
      <c r="H5294" s="4">
        <f t="shared" si="906"/>
        <v>4.004572304627959E-2</v>
      </c>
      <c r="I5294" s="4">
        <f t="shared" si="907"/>
        <v>-4.319335811497016E-2</v>
      </c>
      <c r="J5294" s="4">
        <f t="shared" si="908"/>
        <v>-5.0355023294735735E-2</v>
      </c>
      <c r="L5294" s="5">
        <f>_xlfn.STDEV.S($E$3:E5294)</f>
        <v>1.2184126474257049E-2</v>
      </c>
      <c r="M5294">
        <f t="shared" si="909"/>
        <v>-5.0354664027779932E-2</v>
      </c>
      <c r="N5294" s="6">
        <f t="shared" si="903"/>
        <v>-4.9509438506342263E-2</v>
      </c>
      <c r="O5294">
        <f t="shared" si="910"/>
        <v>2.1423908765864433E-3</v>
      </c>
      <c r="P5294">
        <f t="shared" si="911"/>
        <v>4.5898386680808287E-6</v>
      </c>
      <c r="Q5294">
        <f t="shared" si="901"/>
        <v>1.2784675056472366E-4</v>
      </c>
    </row>
    <row r="5295" spans="1:17" x14ac:dyDescent="0.3">
      <c r="A5295" s="2">
        <v>41675</v>
      </c>
      <c r="B5295">
        <v>175.16999799999999</v>
      </c>
      <c r="C5295">
        <v>154.78543099999999</v>
      </c>
      <c r="D5295">
        <v>164230500</v>
      </c>
      <c r="E5295" s="3">
        <f t="shared" si="902"/>
        <v>-1.2543531629759519E-3</v>
      </c>
      <c r="F5295" s="4">
        <f t="shared" si="904"/>
        <v>8.8097909984867773E-3</v>
      </c>
      <c r="G5295" s="4">
        <f t="shared" si="905"/>
        <v>-1.8431192685697407E-3</v>
      </c>
      <c r="H5295" s="4">
        <f t="shared" si="906"/>
        <v>3.9398583080364362E-2</v>
      </c>
      <c r="I5295" s="4">
        <f t="shared" si="907"/>
        <v>-3.6224020759134001E-2</v>
      </c>
      <c r="J5295" s="4">
        <f t="shared" si="908"/>
        <v>-4.2368326011473889E-2</v>
      </c>
      <c r="L5295" s="5">
        <f>_xlfn.STDEV.S($E$3:E5295)</f>
        <v>1.2182994842231183E-2</v>
      </c>
      <c r="M5295">
        <f t="shared" si="909"/>
        <v>-4.2368248877850963E-2</v>
      </c>
      <c r="N5295" s="6">
        <f t="shared" si="903"/>
        <v>-4.1543266930050393E-2</v>
      </c>
      <c r="O5295">
        <f t="shared" si="910"/>
        <v>7.9864151499289687E-3</v>
      </c>
      <c r="P5295">
        <f t="shared" si="911"/>
        <v>6.3782826947014954E-5</v>
      </c>
      <c r="Q5295">
        <f t="shared" si="901"/>
        <v>1.2408927504253765E-4</v>
      </c>
    </row>
    <row r="5296" spans="1:17" x14ac:dyDescent="0.3">
      <c r="A5296" s="2">
        <v>41676</v>
      </c>
      <c r="B5296">
        <v>177.479996</v>
      </c>
      <c r="C5296">
        <v>156.82659899999999</v>
      </c>
      <c r="D5296">
        <v>132877600</v>
      </c>
      <c r="E5296" s="3">
        <f t="shared" si="902"/>
        <v>1.318717832034233E-2</v>
      </c>
      <c r="F5296" s="4">
        <f t="shared" si="904"/>
        <v>9.3488293308660944E-3</v>
      </c>
      <c r="G5296" s="4">
        <f t="shared" si="905"/>
        <v>-1.2626332260410468E-3</v>
      </c>
      <c r="H5296" s="4">
        <f t="shared" si="906"/>
        <v>4.1809235787720923E-2</v>
      </c>
      <c r="I5296" s="4">
        <f t="shared" si="907"/>
        <v>-2.4952040906136785E-2</v>
      </c>
      <c r="J5296" s="4">
        <f t="shared" si="908"/>
        <v>-2.9580648219285632E-2</v>
      </c>
      <c r="L5296" s="5">
        <f>_xlfn.STDEV.S($E$3:E5296)</f>
        <v>1.2183124402363769E-2</v>
      </c>
      <c r="M5296">
        <f t="shared" si="909"/>
        <v>-2.9580638796985227E-2</v>
      </c>
      <c r="N5296" s="6">
        <f t="shared" si="903"/>
        <v>-2.8640763330093577E-2</v>
      </c>
      <c r="O5296">
        <f t="shared" si="910"/>
        <v>1.2787610080865736E-2</v>
      </c>
      <c r="P5296">
        <f t="shared" si="911"/>
        <v>1.6352297158025899E-4</v>
      </c>
      <c r="Q5296">
        <f t="shared" si="901"/>
        <v>1.3118793387150403E-4</v>
      </c>
    </row>
    <row r="5297" spans="1:17" x14ac:dyDescent="0.3">
      <c r="A5297" s="2">
        <v>41677</v>
      </c>
      <c r="B5297">
        <v>179.679993</v>
      </c>
      <c r="C5297">
        <v>158.77061499999999</v>
      </c>
      <c r="D5297">
        <v>170787200</v>
      </c>
      <c r="E5297" s="3">
        <f t="shared" si="902"/>
        <v>1.2395746278921482E-2</v>
      </c>
      <c r="F5297" s="4">
        <f t="shared" si="904"/>
        <v>9.7619885468515372E-3</v>
      </c>
      <c r="G5297" s="4">
        <f t="shared" si="905"/>
        <v>-5.9769182865800617E-4</v>
      </c>
      <c r="H5297" s="4">
        <f t="shared" si="906"/>
        <v>4.3656939972668861E-2</v>
      </c>
      <c r="I5297" s="4">
        <f t="shared" si="907"/>
        <v>-1.1886204615944584E-2</v>
      </c>
      <c r="J5297" s="4">
        <f t="shared" si="908"/>
        <v>-1.4695954296566227E-2</v>
      </c>
      <c r="L5297" s="5">
        <f>_xlfn.STDEV.S($E$3:E5297)</f>
        <v>1.2183100643850439E-2</v>
      </c>
      <c r="M5297">
        <f t="shared" si="909"/>
        <v>-1.4696249096862063E-2</v>
      </c>
      <c r="N5297" s="6">
        <f t="shared" si="903"/>
        <v>-1.3656908482736596E-2</v>
      </c>
      <c r="O5297">
        <f t="shared" si="910"/>
        <v>1.4884389700123164E-2</v>
      </c>
      <c r="P5297">
        <f t="shared" si="911"/>
        <v>2.2154505674513254E-4</v>
      </c>
      <c r="Q5297">
        <f t="shared" ref="Q5297:Q5360" si="912">AVERAGE(P5275:P5297)</f>
        <v>1.4081627902094525E-4</v>
      </c>
    </row>
    <row r="5298" spans="1:17" x14ac:dyDescent="0.3">
      <c r="A5298" s="2">
        <v>41680</v>
      </c>
      <c r="B5298">
        <v>180.009995</v>
      </c>
      <c r="C5298">
        <v>159.06218000000001</v>
      </c>
      <c r="D5298">
        <v>92218800</v>
      </c>
      <c r="E5298" s="3">
        <f t="shared" si="902"/>
        <v>1.836609599600747E-3</v>
      </c>
      <c r="F5298" s="4">
        <f t="shared" si="904"/>
        <v>9.667711640098697E-3</v>
      </c>
      <c r="G5298" s="4">
        <f t="shared" si="905"/>
        <v>-7.8486838036059218E-4</v>
      </c>
      <c r="H5298" s="4">
        <f t="shared" si="906"/>
        <v>4.3235320828253342E-2</v>
      </c>
      <c r="I5298" s="4">
        <f t="shared" si="907"/>
        <v>-1.558087346450554E-2</v>
      </c>
      <c r="J5298" s="4">
        <f t="shared" si="908"/>
        <v>-1.8912215539404476E-2</v>
      </c>
      <c r="L5298" s="5">
        <f>_xlfn.STDEV.S($E$3:E5298)</f>
        <v>1.2181967509487281E-2</v>
      </c>
      <c r="M5298">
        <f t="shared" si="909"/>
        <v>-1.8912148875346587E-2</v>
      </c>
      <c r="N5298" s="6">
        <f t="shared" si="903"/>
        <v>-1.7896973015975037E-2</v>
      </c>
      <c r="O5298">
        <f t="shared" si="910"/>
        <v>-4.2158997784845238E-3</v>
      </c>
      <c r="P5298">
        <f t="shared" si="911"/>
        <v>1.7773810942225857E-5</v>
      </c>
      <c r="Q5298">
        <f t="shared" si="912"/>
        <v>1.3669074745101419E-4</v>
      </c>
    </row>
    <row r="5299" spans="1:17" x14ac:dyDescent="0.3">
      <c r="A5299" s="2">
        <v>41681</v>
      </c>
      <c r="B5299">
        <v>181.979996</v>
      </c>
      <c r="C5299">
        <v>160.80296300000001</v>
      </c>
      <c r="D5299">
        <v>117814100</v>
      </c>
      <c r="E5299" s="3">
        <f t="shared" si="902"/>
        <v>1.0943842312755914E-2</v>
      </c>
      <c r="F5299" s="4">
        <f t="shared" si="904"/>
        <v>9.9721822607392596E-3</v>
      </c>
      <c r="G5299" s="4">
        <f t="shared" si="905"/>
        <v>-3.1852962843590695E-4</v>
      </c>
      <c r="H5299" s="4">
        <f t="shared" si="906"/>
        <v>4.4596954838061038E-2</v>
      </c>
      <c r="I5299" s="4">
        <f t="shared" si="907"/>
        <v>-6.3513517482437498E-3</v>
      </c>
      <c r="J5299" s="4">
        <f t="shared" si="908"/>
        <v>-8.3916700317829829E-3</v>
      </c>
      <c r="L5299" s="5">
        <f>_xlfn.STDEV.S($E$3:E5299)</f>
        <v>1.2181688580459551E-2</v>
      </c>
      <c r="M5299">
        <f t="shared" si="909"/>
        <v>-8.3914993811791787E-3</v>
      </c>
      <c r="N5299" s="6">
        <f t="shared" si="903"/>
        <v>-7.3005689344006752E-3</v>
      </c>
      <c r="O5299">
        <f t="shared" si="910"/>
        <v>1.0520649494167408E-2</v>
      </c>
      <c r="P5299">
        <f t="shared" si="911"/>
        <v>1.1068406577912494E-4</v>
      </c>
      <c r="Q5299">
        <f t="shared" si="912"/>
        <v>1.4149818346450278E-4</v>
      </c>
    </row>
    <row r="5300" spans="1:17" x14ac:dyDescent="0.3">
      <c r="A5300" s="2">
        <v>41682</v>
      </c>
      <c r="B5300">
        <v>182.070007</v>
      </c>
      <c r="C5300">
        <v>160.88249200000001</v>
      </c>
      <c r="D5300">
        <v>94717700</v>
      </c>
      <c r="E5300" s="3">
        <f t="shared" si="902"/>
        <v>4.9462029881564007E-4</v>
      </c>
      <c r="F5300" s="4">
        <f t="shared" si="904"/>
        <v>9.9715317562909921E-3</v>
      </c>
      <c r="G5300" s="4">
        <f t="shared" si="905"/>
        <v>-3.2545276443954449E-4</v>
      </c>
      <c r="H5300" s="4">
        <f t="shared" si="906"/>
        <v>4.4594045693729052E-2</v>
      </c>
      <c r="I5300" s="4">
        <f t="shared" si="907"/>
        <v>-6.4889698269802176E-3</v>
      </c>
      <c r="J5300" s="4">
        <f t="shared" si="908"/>
        <v>-8.5492384518311981E-3</v>
      </c>
      <c r="L5300" s="5">
        <f>_xlfn.STDEV.S($E$3:E5300)</f>
        <v>1.2180538838758246E-2</v>
      </c>
      <c r="M5300">
        <f t="shared" si="909"/>
        <v>-8.5492921397804251E-3</v>
      </c>
      <c r="N5300" s="6">
        <f t="shared" si="903"/>
        <v>-7.4586768984610252E-3</v>
      </c>
      <c r="O5300">
        <f t="shared" si="910"/>
        <v>-1.5779275860124641E-4</v>
      </c>
      <c r="P5300">
        <f t="shared" si="911"/>
        <v>2.4898554666991221E-8</v>
      </c>
      <c r="Q5300">
        <f t="shared" si="912"/>
        <v>1.4033329789769737E-4</v>
      </c>
    </row>
    <row r="5301" spans="1:17" x14ac:dyDescent="0.3">
      <c r="A5301" s="2">
        <v>41683</v>
      </c>
      <c r="B5301">
        <v>183.009995</v>
      </c>
      <c r="C5301">
        <v>161.71305799999999</v>
      </c>
      <c r="D5301">
        <v>100542200</v>
      </c>
      <c r="E5301" s="3">
        <f t="shared" si="902"/>
        <v>5.1627833462981609E-3</v>
      </c>
      <c r="F5301" s="4">
        <f t="shared" si="904"/>
        <v>1.0018306708697184E-2</v>
      </c>
      <c r="G5301" s="4">
        <f t="shared" si="905"/>
        <v>-2.1936298315871218E-4</v>
      </c>
      <c r="H5301" s="4">
        <f t="shared" si="906"/>
        <v>4.4803229640178174E-2</v>
      </c>
      <c r="I5301" s="4">
        <f t="shared" si="907"/>
        <v>-4.378128863052444E-3</v>
      </c>
      <c r="J5301" s="4">
        <f t="shared" si="908"/>
        <v>-6.1367483019555413E-3</v>
      </c>
      <c r="L5301" s="5">
        <f>_xlfn.STDEV.S($E$3:E5301)</f>
        <v>1.2179569251049738E-2</v>
      </c>
      <c r="M5301">
        <f t="shared" si="909"/>
        <v>-6.1366569248215612E-3</v>
      </c>
      <c r="N5301" s="6">
        <f t="shared" si="903"/>
        <v>-5.0331928964870709E-3</v>
      </c>
      <c r="O5301">
        <f t="shared" si="910"/>
        <v>2.4126352149588639E-3</v>
      </c>
      <c r="P5301">
        <f t="shared" si="911"/>
        <v>5.820808680459603E-6</v>
      </c>
      <c r="Q5301">
        <f t="shared" si="912"/>
        <v>1.373853900085096E-4</v>
      </c>
    </row>
    <row r="5302" spans="1:17" x14ac:dyDescent="0.3">
      <c r="A5302" s="2">
        <v>41684</v>
      </c>
      <c r="B5302">
        <v>184.020004</v>
      </c>
      <c r="C5302">
        <v>162.60557600000001</v>
      </c>
      <c r="D5302">
        <v>96498400</v>
      </c>
      <c r="E5302" s="3">
        <f t="shared" si="902"/>
        <v>5.5188734363933456E-3</v>
      </c>
      <c r="F5302" s="4">
        <f t="shared" si="904"/>
        <v>9.6633036303499214E-3</v>
      </c>
      <c r="G5302" s="4">
        <f t="shared" si="905"/>
        <v>5.99069676273984E-4</v>
      </c>
      <c r="H5302" s="4">
        <f t="shared" si="906"/>
        <v>4.3215607609365853E-2</v>
      </c>
      <c r="I5302" s="4">
        <f t="shared" si="907"/>
        <v>1.2049827297698323E-2</v>
      </c>
      <c r="J5302" s="4">
        <f t="shared" si="908"/>
        <v>1.282420692915931E-2</v>
      </c>
      <c r="L5302" s="5">
        <f>_xlfn.STDEV.S($E$3:E5302)</f>
        <v>1.2178627453876734E-2</v>
      </c>
      <c r="M5302">
        <f t="shared" si="909"/>
        <v>1.2824051815465375E-2</v>
      </c>
      <c r="N5302" s="6">
        <f t="shared" si="903"/>
        <v>1.3869782229441796E-2</v>
      </c>
      <c r="O5302">
        <f t="shared" si="910"/>
        <v>1.8960708740286936E-2</v>
      </c>
      <c r="P5302">
        <f t="shared" si="911"/>
        <v>3.5950847593399342E-4</v>
      </c>
      <c r="Q5302">
        <f t="shared" si="912"/>
        <v>1.4176482982675029E-4</v>
      </c>
    </row>
    <row r="5303" spans="1:17" x14ac:dyDescent="0.3">
      <c r="A5303" s="2">
        <v>41688</v>
      </c>
      <c r="B5303">
        <v>184.240005</v>
      </c>
      <c r="C5303">
        <v>162.79995700000001</v>
      </c>
      <c r="D5303">
        <v>80460900</v>
      </c>
      <c r="E5303" s="3">
        <f t="shared" si="902"/>
        <v>1.1955276340500642E-3</v>
      </c>
      <c r="F5303" s="4">
        <f t="shared" si="904"/>
        <v>9.4015224360728122E-3</v>
      </c>
      <c r="G5303" s="4">
        <f t="shared" si="905"/>
        <v>1.7723780249611704E-4</v>
      </c>
      <c r="H5303" s="4">
        <f t="shared" si="906"/>
        <v>4.2044886518096458E-2</v>
      </c>
      <c r="I5303" s="4">
        <f t="shared" si="907"/>
        <v>3.5507309171243229E-3</v>
      </c>
      <c r="J5303" s="4">
        <f t="shared" si="908"/>
        <v>3.1033487240113011E-3</v>
      </c>
      <c r="L5303" s="5">
        <f>_xlfn.STDEV.S($E$3:E5303)</f>
        <v>1.2177484083698984E-2</v>
      </c>
      <c r="M5303">
        <f t="shared" si="909"/>
        <v>3.103430098583678E-3</v>
      </c>
      <c r="N5303" s="6">
        <f t="shared" si="903"/>
        <v>4.0844268757707081E-3</v>
      </c>
      <c r="O5303">
        <f t="shared" si="910"/>
        <v>-9.7206217168816968E-3</v>
      </c>
      <c r="P5303">
        <f t="shared" si="911"/>
        <v>9.4490486562712062E-5</v>
      </c>
      <c r="Q5303">
        <f t="shared" si="912"/>
        <v>1.366608372575989E-4</v>
      </c>
    </row>
    <row r="5304" spans="1:17" x14ac:dyDescent="0.3">
      <c r="A5304" s="2">
        <v>41689</v>
      </c>
      <c r="B5304">
        <v>183.020004</v>
      </c>
      <c r="C5304">
        <v>161.72195400000001</v>
      </c>
      <c r="D5304">
        <v>126524300</v>
      </c>
      <c r="E5304" s="3">
        <f t="shared" si="902"/>
        <v>-6.6218029032293346E-3</v>
      </c>
      <c r="F5304" s="4">
        <f t="shared" si="904"/>
        <v>9.4323646424561633E-3</v>
      </c>
      <c r="G5304" s="4">
        <f t="shared" si="905"/>
        <v>-3.450203471665373E-4</v>
      </c>
      <c r="H5304" s="4">
        <f t="shared" si="906"/>
        <v>4.218281705819496E-2</v>
      </c>
      <c r="I5304" s="4">
        <f t="shared" si="907"/>
        <v>-6.8778362779750024E-3</v>
      </c>
      <c r="J5304" s="4">
        <f t="shared" si="908"/>
        <v>-8.8809372612665971E-3</v>
      </c>
      <c r="L5304" s="5">
        <f>_xlfn.STDEV.S($E$3:E5304)</f>
        <v>1.2176711280296857E-2</v>
      </c>
      <c r="M5304">
        <f t="shared" si="909"/>
        <v>-8.8811868540844743E-3</v>
      </c>
      <c r="N5304" s="6">
        <f t="shared" si="903"/>
        <v>-7.9054237189551957E-3</v>
      </c>
      <c r="O5304">
        <f t="shared" si="910"/>
        <v>-1.1984616952668153E-2</v>
      </c>
      <c r="P5304">
        <f t="shared" si="911"/>
        <v>1.4363104350218088E-4</v>
      </c>
      <c r="Q5304">
        <f t="shared" si="912"/>
        <v>1.3021973288548111E-4</v>
      </c>
    </row>
    <row r="5305" spans="1:17" x14ac:dyDescent="0.3">
      <c r="A5305" s="2">
        <v>41690</v>
      </c>
      <c r="B5305">
        <v>184.10000600000001</v>
      </c>
      <c r="C5305">
        <v>162.67623900000001</v>
      </c>
      <c r="D5305">
        <v>104998100</v>
      </c>
      <c r="E5305" s="3">
        <f t="shared" si="902"/>
        <v>5.9010052256365242E-3</v>
      </c>
      <c r="F5305" s="4">
        <f t="shared" si="904"/>
        <v>9.518346116590597E-3</v>
      </c>
      <c r="G5305" s="4">
        <f t="shared" si="905"/>
        <v>-3.1945408085275126E-5</v>
      </c>
      <c r="H5305" s="4">
        <f t="shared" si="906"/>
        <v>4.2567337900135428E-2</v>
      </c>
      <c r="I5305" s="4">
        <f t="shared" si="907"/>
        <v>-6.3871430213602309E-4</v>
      </c>
      <c r="J5305" s="4">
        <f t="shared" si="908"/>
        <v>-1.7350685004269284E-3</v>
      </c>
      <c r="L5305" s="5">
        <f>_xlfn.STDEV.S($E$3:E5305)</f>
        <v>1.2175802109994636E-2</v>
      </c>
      <c r="M5305">
        <f t="shared" si="909"/>
        <v>-1.7351263608623669E-3</v>
      </c>
      <c r="N5305" s="6">
        <f t="shared" si="903"/>
        <v>-7.3448625488536923E-4</v>
      </c>
      <c r="O5305">
        <f t="shared" si="910"/>
        <v>7.1460604932221073E-3</v>
      </c>
      <c r="P5305">
        <f t="shared" si="911"/>
        <v>5.1066180572789789E-5</v>
      </c>
      <c r="Q5305">
        <f t="shared" si="912"/>
        <v>1.322528212215424E-4</v>
      </c>
    </row>
    <row r="5306" spans="1:17" x14ac:dyDescent="0.3">
      <c r="A5306" s="2">
        <v>41691</v>
      </c>
      <c r="B5306">
        <v>183.88999899999999</v>
      </c>
      <c r="C5306">
        <v>162.490692</v>
      </c>
      <c r="D5306">
        <v>118116400</v>
      </c>
      <c r="E5306" s="3">
        <f t="shared" si="902"/>
        <v>-1.1407223962829338E-3</v>
      </c>
      <c r="F5306" s="4">
        <f t="shared" si="904"/>
        <v>9.4781362038468368E-3</v>
      </c>
      <c r="G5306" s="4">
        <f t="shared" si="905"/>
        <v>1.023480016025475E-4</v>
      </c>
      <c r="H5306" s="4">
        <f t="shared" si="906"/>
        <v>4.2387513703606661E-2</v>
      </c>
      <c r="I5306" s="4">
        <f t="shared" si="907"/>
        <v>2.0489515263357738E-3</v>
      </c>
      <c r="J5306" s="4">
        <f t="shared" si="908"/>
        <v>1.3614180459669001E-3</v>
      </c>
      <c r="L5306" s="5">
        <f>_xlfn.STDEV.S($E$3:E5306)</f>
        <v>1.2174671120413341E-2</v>
      </c>
      <c r="M5306">
        <f t="shared" si="909"/>
        <v>1.3613591884195121E-3</v>
      </c>
      <c r="N5306" s="6">
        <f t="shared" si="903"/>
        <v>2.3566561402288411E-3</v>
      </c>
      <c r="O5306">
        <f t="shared" si="910"/>
        <v>3.096485549281879E-3</v>
      </c>
      <c r="P5306">
        <f t="shared" si="911"/>
        <v>9.5882227569115005E-6</v>
      </c>
      <c r="Q5306">
        <f t="shared" si="912"/>
        <v>1.3187955082695463E-4</v>
      </c>
    </row>
    <row r="5307" spans="1:17" x14ac:dyDescent="0.3">
      <c r="A5307" s="2">
        <v>41694</v>
      </c>
      <c r="B5307">
        <v>184.91000399999999</v>
      </c>
      <c r="C5307">
        <v>163.39201399999999</v>
      </c>
      <c r="D5307">
        <v>114063900</v>
      </c>
      <c r="E5307" s="3">
        <f t="shared" si="902"/>
        <v>5.5468214995204601E-3</v>
      </c>
      <c r="F5307" s="4">
        <f t="shared" si="904"/>
        <v>9.5290543110520352E-3</v>
      </c>
      <c r="G5307" s="4">
        <f t="shared" si="905"/>
        <v>2.1566618965275568E-4</v>
      </c>
      <c r="H5307" s="4">
        <f t="shared" si="906"/>
        <v>4.2615226401599551E-2</v>
      </c>
      <c r="I5307" s="4">
        <f t="shared" si="907"/>
        <v>4.3221725009570111E-3</v>
      </c>
      <c r="J5307" s="4">
        <f t="shared" si="908"/>
        <v>3.9636134989147198E-3</v>
      </c>
      <c r="L5307" s="5">
        <f>_xlfn.STDEV.S($E$3:E5307)</f>
        <v>1.2173732954410718E-2</v>
      </c>
      <c r="M5307">
        <f t="shared" si="909"/>
        <v>3.9635738285644867E-3</v>
      </c>
      <c r="N5307" s="6">
        <f t="shared" si="903"/>
        <v>4.9721076582263102E-3</v>
      </c>
      <c r="O5307">
        <f t="shared" si="910"/>
        <v>2.6022146401449746E-3</v>
      </c>
      <c r="P5307">
        <f t="shared" si="911"/>
        <v>6.7715210333848399E-6</v>
      </c>
      <c r="Q5307">
        <f t="shared" si="912"/>
        <v>1.3167937171349673E-4</v>
      </c>
    </row>
    <row r="5308" spans="1:17" x14ac:dyDescent="0.3">
      <c r="A5308" s="2">
        <v>41695</v>
      </c>
      <c r="B5308">
        <v>184.83999600000001</v>
      </c>
      <c r="C5308">
        <v>163.330139</v>
      </c>
      <c r="D5308">
        <v>117085000</v>
      </c>
      <c r="E5308" s="3">
        <f t="shared" si="902"/>
        <v>-3.786058000407877E-4</v>
      </c>
      <c r="F5308" s="4">
        <f t="shared" si="904"/>
        <v>9.5293333224854681E-3</v>
      </c>
      <c r="G5308" s="4">
        <f t="shared" si="905"/>
        <v>1.7087503052849306E-4</v>
      </c>
      <c r="H5308" s="4">
        <f t="shared" si="906"/>
        <v>4.2616474178662864E-2</v>
      </c>
      <c r="I5308" s="4">
        <f t="shared" si="907"/>
        <v>3.4230539749051658E-3</v>
      </c>
      <c r="J5308" s="4">
        <f t="shared" si="908"/>
        <v>2.9299862620877359E-3</v>
      </c>
      <c r="L5308" s="5">
        <f>_xlfn.STDEV.S($E$3:E5308)</f>
        <v>1.2172589570712145E-2</v>
      </c>
      <c r="M5308">
        <f t="shared" si="909"/>
        <v>2.9299673966907626E-3</v>
      </c>
      <c r="N5308" s="6">
        <f t="shared" si="903"/>
        <v>3.9375217095243276E-3</v>
      </c>
      <c r="O5308">
        <f t="shared" si="910"/>
        <v>-1.0336064318737241E-3</v>
      </c>
      <c r="P5308">
        <f t="shared" si="911"/>
        <v>1.0683422560107315E-6</v>
      </c>
      <c r="Q5308">
        <f t="shared" si="912"/>
        <v>1.3104721200544371E-4</v>
      </c>
    </row>
    <row r="5309" spans="1:17" x14ac:dyDescent="0.3">
      <c r="A5309" s="2">
        <v>41696</v>
      </c>
      <c r="B5309">
        <v>184.85000600000001</v>
      </c>
      <c r="C5309">
        <v>163.338989</v>
      </c>
      <c r="D5309">
        <v>98677200</v>
      </c>
      <c r="E5309" s="3">
        <f t="shared" si="902"/>
        <v>5.4154945989148828E-5</v>
      </c>
      <c r="F5309" s="4">
        <f t="shared" si="904"/>
        <v>9.353848223071887E-3</v>
      </c>
      <c r="G5309" s="4">
        <f t="shared" si="905"/>
        <v>5.2945643890475616E-4</v>
      </c>
      <c r="H5309" s="4">
        <f t="shared" si="906"/>
        <v>4.1831680956008713E-2</v>
      </c>
      <c r="I5309" s="4">
        <f t="shared" si="907"/>
        <v>1.0642559940528873E-2</v>
      </c>
      <c r="J5309" s="4">
        <f t="shared" si="908"/>
        <v>1.1269690387534892E-2</v>
      </c>
      <c r="L5309" s="5">
        <f>_xlfn.STDEV.S($E$3:E5309)</f>
        <v>1.217144311183726E-2</v>
      </c>
      <c r="M5309">
        <f t="shared" si="909"/>
        <v>1.1269834667590352E-2</v>
      </c>
      <c r="N5309" s="6">
        <f t="shared" si="903"/>
        <v>1.2248683645363689E-2</v>
      </c>
      <c r="O5309">
        <f t="shared" si="910"/>
        <v>8.33986727089959E-3</v>
      </c>
      <c r="P5309">
        <f t="shared" si="911"/>
        <v>6.9553386096222176E-5</v>
      </c>
      <c r="Q5309">
        <f t="shared" si="912"/>
        <v>1.0551664692178715E-4</v>
      </c>
    </row>
    <row r="5310" spans="1:17" x14ac:dyDescent="0.3">
      <c r="A5310" s="2">
        <v>41697</v>
      </c>
      <c r="B5310">
        <v>185.820007</v>
      </c>
      <c r="C5310">
        <v>164.196091</v>
      </c>
      <c r="D5310">
        <v>93880800</v>
      </c>
      <c r="E5310" s="3">
        <f t="shared" si="902"/>
        <v>5.2475032107923703E-3</v>
      </c>
      <c r="F5310" s="4">
        <f t="shared" si="904"/>
        <v>8.0856727393876886E-3</v>
      </c>
      <c r="G5310" s="4">
        <f t="shared" si="905"/>
        <v>1.6852577650291176E-3</v>
      </c>
      <c r="H5310" s="4">
        <f t="shared" si="906"/>
        <v>3.6160227778175624E-2</v>
      </c>
      <c r="I5310" s="4">
        <f t="shared" si="907"/>
        <v>3.4250268772832326E-2</v>
      </c>
      <c r="J5310" s="4">
        <f t="shared" si="908"/>
        <v>3.8738662636163435E-2</v>
      </c>
      <c r="L5310" s="5">
        <f>_xlfn.STDEV.S($E$3:E5310)</f>
        <v>1.2170482362996496E-2</v>
      </c>
      <c r="M5310">
        <f t="shared" si="909"/>
        <v>3.8738934757331041E-2</v>
      </c>
      <c r="N5310" s="6">
        <f t="shared" si="903"/>
        <v>3.9488020715477523E-2</v>
      </c>
      <c r="O5310">
        <f t="shared" si="910"/>
        <v>2.746910008974069E-2</v>
      </c>
      <c r="P5310">
        <f t="shared" si="911"/>
        <v>7.5455145974019199E-4</v>
      </c>
      <c r="Q5310">
        <f t="shared" si="912"/>
        <v>1.2036252766179261E-4</v>
      </c>
    </row>
    <row r="5311" spans="1:17" x14ac:dyDescent="0.3">
      <c r="A5311" s="2">
        <v>41698</v>
      </c>
      <c r="B5311">
        <v>186.28999300000001</v>
      </c>
      <c r="C5311">
        <v>164.61137400000001</v>
      </c>
      <c r="D5311">
        <v>150842000</v>
      </c>
      <c r="E5311" s="3">
        <f t="shared" si="902"/>
        <v>2.529254021608196E-3</v>
      </c>
      <c r="F5311" s="4">
        <f t="shared" si="904"/>
        <v>7.9572692683651768E-3</v>
      </c>
      <c r="G5311" s="4">
        <f t="shared" si="905"/>
        <v>2.0091056134384439E-3</v>
      </c>
      <c r="H5311" s="4">
        <f t="shared" si="906"/>
        <v>3.5585989998669104E-2</v>
      </c>
      <c r="I5311" s="4">
        <f t="shared" si="907"/>
        <v>4.0958372872559323E-2</v>
      </c>
      <c r="J5311" s="4">
        <f t="shared" si="908"/>
        <v>4.6514228857305273E-2</v>
      </c>
      <c r="L5311" s="5">
        <f>_xlfn.STDEV.S($E$3:E5311)</f>
        <v>1.2169372779285557E-2</v>
      </c>
      <c r="M5311">
        <f t="shared" si="909"/>
        <v>4.6514230844172576E-2</v>
      </c>
      <c r="N5311" s="6">
        <f t="shared" si="903"/>
        <v>4.7245172747542918E-2</v>
      </c>
      <c r="O5311">
        <f t="shared" si="910"/>
        <v>7.7752960868415349E-3</v>
      </c>
      <c r="P5311">
        <f t="shared" si="911"/>
        <v>6.0455229238053287E-5</v>
      </c>
      <c r="Q5311">
        <f t="shared" si="912"/>
        <v>1.2180317294573544E-4</v>
      </c>
    </row>
    <row r="5312" spans="1:17" x14ac:dyDescent="0.3">
      <c r="A5312" s="2">
        <v>41701</v>
      </c>
      <c r="B5312">
        <v>184.979996</v>
      </c>
      <c r="C5312">
        <v>163.45378099999999</v>
      </c>
      <c r="D5312">
        <v>167748500</v>
      </c>
      <c r="E5312" s="3">
        <f t="shared" si="902"/>
        <v>-7.0320309690494742E-3</v>
      </c>
      <c r="F5312" s="4">
        <f t="shared" si="904"/>
        <v>8.1235900858513364E-3</v>
      </c>
      <c r="G5312" s="4">
        <f t="shared" si="905"/>
        <v>1.4444612572165291E-3</v>
      </c>
      <c r="H5312" s="4">
        <f t="shared" si="906"/>
        <v>3.6329799306613883E-2</v>
      </c>
      <c r="I5312" s="4">
        <f t="shared" si="907"/>
        <v>2.9289111073470098E-2</v>
      </c>
      <c r="J5312" s="4">
        <f t="shared" si="908"/>
        <v>3.3003512326613027E-2</v>
      </c>
      <c r="L5312" s="5">
        <f>_xlfn.STDEV.S($E$3:E5312)</f>
        <v>1.2168647864869117E-2</v>
      </c>
      <c r="M5312">
        <f t="shared" si="909"/>
        <v>3.3003790523110865E-2</v>
      </c>
      <c r="N5312" s="6">
        <f t="shared" si="903"/>
        <v>3.3755861643204543E-2</v>
      </c>
      <c r="O5312">
        <f t="shared" si="910"/>
        <v>-1.3510440321061711E-2</v>
      </c>
      <c r="P5312">
        <f t="shared" si="911"/>
        <v>1.8253199766897005E-4</v>
      </c>
      <c r="Q5312">
        <f t="shared" si="912"/>
        <v>1.2972384877753569E-4</v>
      </c>
    </row>
    <row r="5313" spans="1:17" x14ac:dyDescent="0.3">
      <c r="A5313" s="2">
        <v>41702</v>
      </c>
      <c r="B5313">
        <v>187.58000200000001</v>
      </c>
      <c r="C5313">
        <v>165.75131200000001</v>
      </c>
      <c r="D5313">
        <v>167545900</v>
      </c>
      <c r="E5313" s="3">
        <f t="shared" si="902"/>
        <v>1.4055606315398705E-2</v>
      </c>
      <c r="F5313" s="4">
        <f t="shared" si="904"/>
        <v>8.1587805966545687E-3</v>
      </c>
      <c r="G5313" s="4">
        <f t="shared" si="905"/>
        <v>2.4731914248367023E-3</v>
      </c>
      <c r="H5313" s="4">
        <f t="shared" si="906"/>
        <v>3.648717605525182E-2</v>
      </c>
      <c r="I5313" s="4">
        <f t="shared" si="907"/>
        <v>5.0643425205901149E-2</v>
      </c>
      <c r="J5313" s="4">
        <f t="shared" si="908"/>
        <v>5.7682759784962068E-2</v>
      </c>
      <c r="L5313" s="5">
        <f>_xlfn.STDEV.S($E$3:E5313)</f>
        <v>1.2168956427609758E-2</v>
      </c>
      <c r="M5313">
        <f t="shared" si="909"/>
        <v>5.7682524126895146E-2</v>
      </c>
      <c r="N5313" s="6">
        <f t="shared" si="903"/>
        <v>5.8458047364786214E-2</v>
      </c>
      <c r="O5313">
        <f t="shared" si="910"/>
        <v>2.4678733603784281E-2</v>
      </c>
      <c r="P5313">
        <f t="shared" si="911"/>
        <v>6.0903989228655152E-4</v>
      </c>
      <c r="Q5313">
        <f t="shared" si="912"/>
        <v>1.5040608833701959E-4</v>
      </c>
    </row>
    <row r="5314" spans="1:17" x14ac:dyDescent="0.3">
      <c r="A5314" s="2">
        <v>41703</v>
      </c>
      <c r="B5314">
        <v>187.75</v>
      </c>
      <c r="C5314">
        <v>165.901489</v>
      </c>
      <c r="D5314">
        <v>88376900</v>
      </c>
      <c r="E5314" s="3">
        <f t="shared" si="902"/>
        <v>9.0626931542514555E-4</v>
      </c>
      <c r="F5314" s="4">
        <f t="shared" si="904"/>
        <v>7.9680109189156981E-3</v>
      </c>
      <c r="G5314" s="4">
        <f t="shared" si="905"/>
        <v>2.0517052765162279E-3</v>
      </c>
      <c r="H5314" s="4">
        <f t="shared" si="906"/>
        <v>3.5634028120312133E-2</v>
      </c>
      <c r="I5314" s="4">
        <f t="shared" si="907"/>
        <v>4.1843841684521488E-2</v>
      </c>
      <c r="J5314" s="4">
        <f t="shared" si="908"/>
        <v>4.7536435834792279E-2</v>
      </c>
      <c r="L5314" s="5">
        <f>_xlfn.STDEV.S($E$3:E5314)</f>
        <v>1.2167813153438355E-2</v>
      </c>
      <c r="M5314">
        <f t="shared" si="909"/>
        <v>4.7536708085403293E-2</v>
      </c>
      <c r="N5314" s="6">
        <f t="shared" si="903"/>
        <v>4.8269677112318998E-2</v>
      </c>
      <c r="O5314">
        <f t="shared" si="910"/>
        <v>-1.0145816041491854E-2</v>
      </c>
      <c r="P5314">
        <f t="shared" si="911"/>
        <v>1.0293758314779342E-4</v>
      </c>
      <c r="Q5314">
        <f t="shared" si="912"/>
        <v>1.5365055477238606E-4</v>
      </c>
    </row>
    <row r="5315" spans="1:17" x14ac:dyDescent="0.3">
      <c r="A5315" s="2">
        <v>41704</v>
      </c>
      <c r="B5315">
        <v>188.179993</v>
      </c>
      <c r="C5315">
        <v>166.281464</v>
      </c>
      <c r="D5315">
        <v>82516500</v>
      </c>
      <c r="E5315" s="3">
        <f t="shared" si="902"/>
        <v>2.290242343542026E-3</v>
      </c>
      <c r="F5315" s="4">
        <f t="shared" si="904"/>
        <v>7.7792332357140429E-3</v>
      </c>
      <c r="G5315" s="4">
        <f t="shared" si="905"/>
        <v>2.405994557150703E-3</v>
      </c>
      <c r="H5315" s="4">
        <f t="shared" si="906"/>
        <v>3.4789788655764493E-2</v>
      </c>
      <c r="I5315" s="4">
        <f t="shared" si="907"/>
        <v>4.9235806364978707E-2</v>
      </c>
      <c r="J5315" s="4">
        <f t="shared" si="908"/>
        <v>5.6123266919232417E-2</v>
      </c>
      <c r="L5315" s="5">
        <f>_xlfn.STDEV.S($E$3:E5315)</f>
        <v>1.2166696981558244E-2</v>
      </c>
      <c r="M5315">
        <f t="shared" si="909"/>
        <v>5.6123023868341941E-2</v>
      </c>
      <c r="N5315" s="6">
        <f t="shared" si="903"/>
        <v>5.6827409376000837E-2</v>
      </c>
      <c r="O5315">
        <f t="shared" si="910"/>
        <v>8.5863157829386486E-3</v>
      </c>
      <c r="P5315">
        <f t="shared" si="911"/>
        <v>7.3724818724341335E-5</v>
      </c>
      <c r="Q5315">
        <f t="shared" si="912"/>
        <v>1.5546401636238932E-4</v>
      </c>
    </row>
    <row r="5316" spans="1:17" x14ac:dyDescent="0.3">
      <c r="A5316" s="2">
        <v>41705</v>
      </c>
      <c r="B5316">
        <v>188.259995</v>
      </c>
      <c r="C5316">
        <v>166.35214199999999</v>
      </c>
      <c r="D5316">
        <v>114513500</v>
      </c>
      <c r="E5316" s="3">
        <f t="shared" ref="E5316:E5379" si="913">B5316/B5315-1</f>
        <v>4.251355243700683E-4</v>
      </c>
      <c r="F5316" s="4">
        <f t="shared" si="904"/>
        <v>5.6078363395766799E-3</v>
      </c>
      <c r="G5316" s="4">
        <f t="shared" si="905"/>
        <v>3.4029702108056294E-3</v>
      </c>
      <c r="H5316" s="4">
        <f t="shared" si="906"/>
        <v>2.5079006523974101E-2</v>
      </c>
      <c r="I5316" s="4">
        <f t="shared" si="907"/>
        <v>7.0305224351111084E-2</v>
      </c>
      <c r="J5316" s="4">
        <f t="shared" si="908"/>
        <v>8.0897891974109903E-2</v>
      </c>
      <c r="L5316" s="5">
        <f>_xlfn.STDEV.S($E$3:E5316)</f>
        <v>1.2165551980810143E-2</v>
      </c>
      <c r="M5316">
        <f t="shared" si="909"/>
        <v>8.0897956948934521E-2</v>
      </c>
      <c r="N5316" s="6">
        <f t="shared" si="903"/>
        <v>8.1269099979305315E-2</v>
      </c>
      <c r="O5316">
        <f t="shared" si="910"/>
        <v>2.477493308059258E-2</v>
      </c>
      <c r="P5316">
        <f t="shared" si="911"/>
        <v>6.1379730914784059E-4</v>
      </c>
      <c r="Q5316">
        <f t="shared" si="912"/>
        <v>1.6175914028543096E-4</v>
      </c>
    </row>
    <row r="5317" spans="1:17" x14ac:dyDescent="0.3">
      <c r="A5317" s="2">
        <v>41708</v>
      </c>
      <c r="B5317">
        <v>188.16000399999999</v>
      </c>
      <c r="C5317">
        <v>166.263779</v>
      </c>
      <c r="D5317">
        <v>74939200</v>
      </c>
      <c r="E5317" s="3">
        <f t="shared" si="913"/>
        <v>-5.3113249046887745E-4</v>
      </c>
      <c r="F5317" s="4">
        <f t="shared" si="904"/>
        <v>5.6079821231950506E-3</v>
      </c>
      <c r="G5317" s="4">
        <f t="shared" si="905"/>
        <v>3.0753272133657813E-3</v>
      </c>
      <c r="H5317" s="4">
        <f t="shared" si="906"/>
        <v>2.5079658488135467E-2</v>
      </c>
      <c r="I5317" s="4">
        <f t="shared" si="907"/>
        <v>6.3337090330611856E-2</v>
      </c>
      <c r="J5317" s="4">
        <f t="shared" si="908"/>
        <v>7.2809477819500312E-2</v>
      </c>
      <c r="L5317" s="5">
        <f>_xlfn.STDEV.S($E$3:E5317)</f>
        <v>1.2164413231457326E-2</v>
      </c>
      <c r="M5317">
        <f t="shared" si="909"/>
        <v>7.2809197062598752E-2</v>
      </c>
      <c r="N5317" s="6">
        <f t="shared" si="903"/>
        <v>7.3177619700870222E-2</v>
      </c>
      <c r="O5317">
        <f t="shared" si="910"/>
        <v>-8.0887598863357696E-3</v>
      </c>
      <c r="P5317">
        <f t="shared" si="911"/>
        <v>6.5428036498794653E-5</v>
      </c>
      <c r="Q5317">
        <f t="shared" si="912"/>
        <v>1.6440427932154896E-4</v>
      </c>
    </row>
    <row r="5318" spans="1:17" x14ac:dyDescent="0.3">
      <c r="A5318" s="2">
        <v>41709</v>
      </c>
      <c r="B5318">
        <v>187.229996</v>
      </c>
      <c r="C5318">
        <v>165.441956</v>
      </c>
      <c r="D5318">
        <v>99009100</v>
      </c>
      <c r="E5318" s="3">
        <f t="shared" si="913"/>
        <v>-4.9426444527498337E-3</v>
      </c>
      <c r="F5318" s="4">
        <f t="shared" si="904"/>
        <v>5.7872841728669093E-3</v>
      </c>
      <c r="G5318" s="4">
        <f t="shared" si="905"/>
        <v>2.9149667225060473E-3</v>
      </c>
      <c r="H5318" s="4">
        <f t="shared" si="906"/>
        <v>2.5881521631278107E-2</v>
      </c>
      <c r="I5318" s="4">
        <f t="shared" si="907"/>
        <v>5.9942359593828431E-2</v>
      </c>
      <c r="J5318" s="4">
        <f t="shared" si="908"/>
        <v>6.8847080317268494E-2</v>
      </c>
      <c r="L5318" s="5">
        <f>_xlfn.STDEV.S($E$3:E5318)</f>
        <v>1.2163485246336907E-2</v>
      </c>
      <c r="M5318">
        <f t="shared" si="909"/>
        <v>6.8847394746216803E-2</v>
      </c>
      <c r="N5318" s="6">
        <f t="shared" si="903"/>
        <v>6.9238495054290805E-2</v>
      </c>
      <c r="O5318">
        <f t="shared" si="910"/>
        <v>-3.9618023163819488E-3</v>
      </c>
      <c r="P5318">
        <f t="shared" si="911"/>
        <v>1.5695877594089374E-5</v>
      </c>
      <c r="Q5318">
        <f t="shared" si="912"/>
        <v>1.6231354239316091E-4</v>
      </c>
    </row>
    <row r="5319" spans="1:17" x14ac:dyDescent="0.3">
      <c r="A5319" s="2">
        <v>41710</v>
      </c>
      <c r="B5319">
        <v>187.279999</v>
      </c>
      <c r="C5319">
        <v>165.48616000000001</v>
      </c>
      <c r="D5319">
        <v>104824400</v>
      </c>
      <c r="E5319" s="3">
        <f t="shared" si="913"/>
        <v>2.6706724920289027E-4</v>
      </c>
      <c r="F5319" s="4">
        <f t="shared" si="904"/>
        <v>5.3558537402104631E-3</v>
      </c>
      <c r="G5319" s="4">
        <f t="shared" si="905"/>
        <v>2.3532227628912891E-3</v>
      </c>
      <c r="H5319" s="4">
        <f t="shared" si="906"/>
        <v>2.3952106081314189E-2</v>
      </c>
      <c r="I5319" s="4">
        <f t="shared" si="907"/>
        <v>4.8131615588139498E-2</v>
      </c>
      <c r="J5319" s="4">
        <f t="shared" si="908"/>
        <v>5.521742520221351E-2</v>
      </c>
      <c r="L5319" s="5">
        <f>_xlfn.STDEV.S($E$3:E5319)</f>
        <v>1.2162341196610717E-2</v>
      </c>
      <c r="M5319">
        <f t="shared" si="909"/>
        <v>5.5217507442359891E-2</v>
      </c>
      <c r="N5319" s="6">
        <f t="shared" si="903"/>
        <v>5.5548503356927181E-2</v>
      </c>
      <c r="O5319">
        <f t="shared" si="910"/>
        <v>-1.3629887303856912E-2</v>
      </c>
      <c r="P5319">
        <f t="shared" si="911"/>
        <v>1.8577382791583983E-4</v>
      </c>
      <c r="Q5319">
        <f t="shared" si="912"/>
        <v>1.632809709294905E-4</v>
      </c>
    </row>
    <row r="5320" spans="1:17" x14ac:dyDescent="0.3">
      <c r="A5320" s="2">
        <v>41711</v>
      </c>
      <c r="B5320">
        <v>185.179993</v>
      </c>
      <c r="C5320">
        <v>163.63055399999999</v>
      </c>
      <c r="D5320">
        <v>155014300</v>
      </c>
      <c r="E5320" s="3">
        <f t="shared" si="913"/>
        <v>-1.1213188868075541E-2</v>
      </c>
      <c r="F5320" s="4">
        <f t="shared" si="904"/>
        <v>5.6004666126774913E-3</v>
      </c>
      <c r="G5320" s="4">
        <f t="shared" si="905"/>
        <v>1.3267473217175054E-3</v>
      </c>
      <c r="H5320" s="4">
        <f t="shared" si="906"/>
        <v>2.5046048103329714E-2</v>
      </c>
      <c r="I5320" s="4">
        <f t="shared" si="907"/>
        <v>2.68720729938976E-2</v>
      </c>
      <c r="J5320" s="4">
        <f t="shared" si="908"/>
        <v>3.0609814038951688E-2</v>
      </c>
      <c r="L5320" s="5">
        <f>_xlfn.STDEV.S($E$3:E5320)</f>
        <v>1.216223048956775E-2</v>
      </c>
      <c r="M5320">
        <f t="shared" si="909"/>
        <v>3.0609974478349407E-2</v>
      </c>
      <c r="N5320" s="6">
        <f t="shared" si="903"/>
        <v>3.0964697390595264E-2</v>
      </c>
      <c r="O5320">
        <f t="shared" si="910"/>
        <v>-2.4607532964010484E-2</v>
      </c>
      <c r="P5320">
        <f t="shared" si="911"/>
        <v>6.055306785748626E-4</v>
      </c>
      <c r="Q5320">
        <f t="shared" si="912"/>
        <v>1.7997599796556573E-4</v>
      </c>
    </row>
    <row r="5321" spans="1:17" x14ac:dyDescent="0.3">
      <c r="A5321" s="2">
        <v>41712</v>
      </c>
      <c r="B5321">
        <v>184.66000399999999</v>
      </c>
      <c r="C5321">
        <v>163.171066</v>
      </c>
      <c r="D5321">
        <v>153919600</v>
      </c>
      <c r="E5321" s="3">
        <f t="shared" si="913"/>
        <v>-2.8080193306844192E-3</v>
      </c>
      <c r="F5321" s="4">
        <f t="shared" si="904"/>
        <v>5.6646165549101872E-3</v>
      </c>
      <c r="G5321" s="4">
        <f t="shared" si="905"/>
        <v>1.1248069334442374E-3</v>
      </c>
      <c r="H5321" s="4">
        <f t="shared" si="906"/>
        <v>2.53329353664997E-2</v>
      </c>
      <c r="I5321" s="4">
        <f t="shared" si="907"/>
        <v>2.27381550019643E-2</v>
      </c>
      <c r="J5321" s="4">
        <f t="shared" si="908"/>
        <v>2.5831948235589319E-2</v>
      </c>
      <c r="L5321" s="5">
        <f>_xlfn.STDEV.S($E$3:E5321)</f>
        <v>1.2161163758550253E-2</v>
      </c>
      <c r="M5321">
        <f t="shared" si="909"/>
        <v>2.5831948942612787E-2</v>
      </c>
      <c r="N5321" s="6">
        <f t="shared" si="903"/>
        <v>2.6193187237165239E-2</v>
      </c>
      <c r="O5321">
        <f t="shared" si="910"/>
        <v>-4.77802553573662E-3</v>
      </c>
      <c r="P5321">
        <f t="shared" si="911"/>
        <v>2.2829528020151214E-5</v>
      </c>
      <c r="Q5321">
        <f t="shared" si="912"/>
        <v>1.8019581175156247E-4</v>
      </c>
    </row>
    <row r="5322" spans="1:17" x14ac:dyDescent="0.3">
      <c r="A5322" s="2">
        <v>41715</v>
      </c>
      <c r="B5322">
        <v>186.33000200000001</v>
      </c>
      <c r="C5322">
        <v>164.64671300000001</v>
      </c>
      <c r="D5322">
        <v>98359500</v>
      </c>
      <c r="E5322" s="3">
        <f t="shared" si="913"/>
        <v>9.043636758504725E-3</v>
      </c>
      <c r="F5322" s="4">
        <f t="shared" si="904"/>
        <v>5.5270853540663138E-3</v>
      </c>
      <c r="G5322" s="4">
        <f t="shared" si="905"/>
        <v>1.0421893006507075E-3</v>
      </c>
      <c r="H5322" s="4">
        <f t="shared" si="906"/>
        <v>2.4717877138271543E-2</v>
      </c>
      <c r="I5322" s="4">
        <f t="shared" si="907"/>
        <v>2.1051452330664411E-2</v>
      </c>
      <c r="J5322" s="4">
        <f t="shared" si="908"/>
        <v>2.3903477450225807E-2</v>
      </c>
      <c r="L5322" s="5">
        <f>_xlfn.STDEV.S($E$3:E5322)</f>
        <v>1.2160605487270682E-2</v>
      </c>
      <c r="M5322">
        <f t="shared" si="909"/>
        <v>2.3903759180212356E-2</v>
      </c>
      <c r="N5322" s="6">
        <f t="shared" si="903"/>
        <v>2.4247167254835E-2</v>
      </c>
      <c r="O5322">
        <f t="shared" si="910"/>
        <v>-1.9281897624004313E-3</v>
      </c>
      <c r="P5322">
        <f t="shared" si="911"/>
        <v>3.7179157598258314E-6</v>
      </c>
      <c r="Q5322">
        <f t="shared" si="912"/>
        <v>1.7554510957681034E-4</v>
      </c>
    </row>
    <row r="5323" spans="1:17" x14ac:dyDescent="0.3">
      <c r="A5323" s="2">
        <v>41716</v>
      </c>
      <c r="B5323">
        <v>187.66000399999999</v>
      </c>
      <c r="C5323">
        <v>165.82195999999999</v>
      </c>
      <c r="D5323">
        <v>101804600</v>
      </c>
      <c r="E5323" s="3">
        <f t="shared" si="913"/>
        <v>7.1378843220319954E-3</v>
      </c>
      <c r="F5323" s="4">
        <f t="shared" si="904"/>
        <v>5.6689330285762118E-3</v>
      </c>
      <c r="G5323" s="4">
        <f t="shared" si="905"/>
        <v>1.3310268668775055E-3</v>
      </c>
      <c r="H5323" s="4">
        <f t="shared" si="906"/>
        <v>2.5352239223580337E-2</v>
      </c>
      <c r="I5323" s="4">
        <f t="shared" si="907"/>
        <v>2.6959851011467251E-2</v>
      </c>
      <c r="J5323" s="4">
        <f t="shared" si="908"/>
        <v>3.0702333974289564E-2</v>
      </c>
      <c r="L5323" s="5">
        <f>_xlfn.STDEV.S($E$3:E5323)</f>
        <v>1.2159819052790555E-2</v>
      </c>
      <c r="M5323">
        <f t="shared" si="909"/>
        <v>3.0702459411670054E-2</v>
      </c>
      <c r="N5323" s="6">
        <f t="shared" si="903"/>
        <v>3.10660450782414E-2</v>
      </c>
      <c r="O5323">
        <f t="shared" si="910"/>
        <v>6.798700231457698E-3</v>
      </c>
      <c r="P5323">
        <f t="shared" si="911"/>
        <v>4.6222324837222956E-5</v>
      </c>
      <c r="Q5323">
        <f t="shared" si="912"/>
        <v>1.7755369332822583E-4</v>
      </c>
    </row>
    <row r="5324" spans="1:17" x14ac:dyDescent="0.3">
      <c r="A5324" s="2">
        <v>41717</v>
      </c>
      <c r="B5324">
        <v>186.66000399999999</v>
      </c>
      <c r="C5324">
        <v>164.938309</v>
      </c>
      <c r="D5324">
        <v>176267300</v>
      </c>
      <c r="E5324" s="3">
        <f t="shared" si="913"/>
        <v>-5.3287859889420419E-3</v>
      </c>
      <c r="F5324" s="4">
        <f t="shared" si="904"/>
        <v>5.7678363785892573E-3</v>
      </c>
      <c r="G5324" s="4">
        <f t="shared" si="905"/>
        <v>8.7487167838880091E-4</v>
      </c>
      <c r="H5324" s="4">
        <f t="shared" si="906"/>
        <v>2.5794548451243585E-2</v>
      </c>
      <c r="I5324" s="4">
        <f t="shared" si="907"/>
        <v>1.7643625875303437E-2</v>
      </c>
      <c r="J5324" s="4">
        <f t="shared" si="908"/>
        <v>1.9944283039901478E-2</v>
      </c>
      <c r="L5324" s="5">
        <f>_xlfn.STDEV.S($E$3:E5324)</f>
        <v>1.2158925272496011E-2</v>
      </c>
      <c r="M5324">
        <f t="shared" si="909"/>
        <v>1.9944315063229103E-2</v>
      </c>
      <c r="N5324" s="6">
        <f t="shared" si="903"/>
        <v>2.0316886032337722E-2</v>
      </c>
      <c r="O5324">
        <f t="shared" si="910"/>
        <v>-1.075814434844095E-2</v>
      </c>
      <c r="P5324">
        <f t="shared" si="911"/>
        <v>1.1573766982189196E-4</v>
      </c>
      <c r="Q5324">
        <f t="shared" si="912"/>
        <v>1.823326872908968E-4</v>
      </c>
    </row>
    <row r="5325" spans="1:17" x14ac:dyDescent="0.3">
      <c r="A5325" s="2">
        <v>41718</v>
      </c>
      <c r="B5325">
        <v>187.75</v>
      </c>
      <c r="C5325">
        <v>165.901489</v>
      </c>
      <c r="D5325">
        <v>117241000</v>
      </c>
      <c r="E5325" s="3">
        <f t="shared" si="913"/>
        <v>5.8394727131796387E-3</v>
      </c>
      <c r="F5325" s="4">
        <f t="shared" si="904"/>
        <v>5.7799443416050519E-3</v>
      </c>
      <c r="G5325" s="4">
        <f t="shared" si="905"/>
        <v>8.8881077737950937E-4</v>
      </c>
      <c r="H5325" s="4">
        <f t="shared" si="906"/>
        <v>2.5848696907988324E-2</v>
      </c>
      <c r="I5325" s="4">
        <f t="shared" si="907"/>
        <v>1.792711610085207E-2</v>
      </c>
      <c r="J5325" s="4">
        <f t="shared" si="908"/>
        <v>2.0269372558293863E-2</v>
      </c>
      <c r="L5325" s="5">
        <f>_xlfn.STDEV.S($E$3:E5325)</f>
        <v>1.2158016073725067E-2</v>
      </c>
      <c r="M5325">
        <f t="shared" si="909"/>
        <v>2.0269513742647238E-2</v>
      </c>
      <c r="N5325" s="6">
        <f t="shared" si="903"/>
        <v>2.0643763029948525E-2</v>
      </c>
      <c r="O5325">
        <f t="shared" si="910"/>
        <v>3.251986794181351E-4</v>
      </c>
      <c r="P5325">
        <f t="shared" si="911"/>
        <v>1.0575418109529901E-7</v>
      </c>
      <c r="Q5325">
        <f t="shared" si="912"/>
        <v>1.6670648199729253E-4</v>
      </c>
    </row>
    <row r="5326" spans="1:17" x14ac:dyDescent="0.3">
      <c r="A5326" s="2">
        <v>41719</v>
      </c>
      <c r="B5326">
        <v>186.199997</v>
      </c>
      <c r="C5326">
        <v>165.25805700000001</v>
      </c>
      <c r="D5326">
        <v>163128000</v>
      </c>
      <c r="E5326" s="3">
        <f t="shared" si="913"/>
        <v>-8.2556750998669104E-3</v>
      </c>
      <c r="F5326" s="4">
        <f t="shared" si="904"/>
        <v>6.0850580260414832E-3</v>
      </c>
      <c r="G5326" s="4">
        <f t="shared" si="905"/>
        <v>4.7788891938311916E-4</v>
      </c>
      <c r="H5326" s="4">
        <f t="shared" si="906"/>
        <v>2.7213206786518885E-2</v>
      </c>
      <c r="I5326" s="4">
        <f t="shared" si="907"/>
        <v>9.6012948451296154E-3</v>
      </c>
      <c r="J5326" s="4">
        <f t="shared" si="908"/>
        <v>1.5098898336932676E-2</v>
      </c>
      <c r="L5326" s="5">
        <f>_xlfn.STDEV.S($E$3:E5326)</f>
        <v>1.2157445657835981E-2</v>
      </c>
      <c r="M5326">
        <f t="shared" si="909"/>
        <v>1.0638254162010035E-2</v>
      </c>
      <c r="N5326" s="6">
        <f t="shared" si="903"/>
        <v>1.1049418482346862E-2</v>
      </c>
      <c r="O5326">
        <f t="shared" si="910"/>
        <v>-9.6312595806372029E-3</v>
      </c>
      <c r="P5326">
        <f t="shared" si="911"/>
        <v>9.2761161109615911E-5</v>
      </c>
      <c r="Q5326">
        <f t="shared" si="912"/>
        <v>1.6663129393411442E-4</v>
      </c>
    </row>
    <row r="5327" spans="1:17" x14ac:dyDescent="0.3">
      <c r="A5327" s="2">
        <v>41722</v>
      </c>
      <c r="B5327">
        <v>185.429993</v>
      </c>
      <c r="C5327">
        <v>164.57461499999999</v>
      </c>
      <c r="D5327">
        <v>121411000</v>
      </c>
      <c r="E5327" s="3">
        <f t="shared" si="913"/>
        <v>-4.1353598947695414E-3</v>
      </c>
      <c r="F5327" s="4">
        <f t="shared" si="904"/>
        <v>5.9742710725482649E-3</v>
      </c>
      <c r="G5327" s="4">
        <f t="shared" si="905"/>
        <v>5.8599513714224056E-4</v>
      </c>
      <c r="H5327" s="4">
        <f t="shared" si="906"/>
        <v>2.6717752468456996E-2</v>
      </c>
      <c r="I5327" s="4">
        <f t="shared" si="907"/>
        <v>1.1785376868923114E-2</v>
      </c>
      <c r="J5327" s="4">
        <f t="shared" si="908"/>
        <v>1.7639293425801617E-2</v>
      </c>
      <c r="L5327" s="5">
        <f>_xlfn.STDEV.S($E$3:E5327)</f>
        <v>1.2156458904624598E-2</v>
      </c>
      <c r="M5327">
        <f t="shared" si="909"/>
        <v>1.3167899395303237E-2</v>
      </c>
      <c r="N5327" s="6">
        <f t="shared" si="903"/>
        <v>1.3565123316405137E-2</v>
      </c>
      <c r="O5327">
        <f t="shared" si="910"/>
        <v>2.5296452332932012E-3</v>
      </c>
      <c r="P5327">
        <f t="shared" si="911"/>
        <v>6.3991050063230143E-6</v>
      </c>
      <c r="Q5327">
        <f t="shared" si="912"/>
        <v>1.606646879125554E-4</v>
      </c>
    </row>
    <row r="5328" spans="1:17" x14ac:dyDescent="0.3">
      <c r="A5328" s="2">
        <v>41723</v>
      </c>
      <c r="B5328">
        <v>186.30999800000001</v>
      </c>
      <c r="C5328">
        <v>165.35565199999999</v>
      </c>
      <c r="D5328">
        <v>103852000</v>
      </c>
      <c r="E5328" s="3">
        <f t="shared" si="913"/>
        <v>4.7457532935355484E-3</v>
      </c>
      <c r="F5328" s="4">
        <f t="shared" si="904"/>
        <v>5.9322629284460499E-3</v>
      </c>
      <c r="G5328" s="4">
        <f t="shared" si="905"/>
        <v>5.3576679226828507E-4</v>
      </c>
      <c r="H5328" s="4">
        <f t="shared" si="906"/>
        <v>2.6529886336814679E-2</v>
      </c>
      <c r="I5328" s="4">
        <f t="shared" si="907"/>
        <v>1.0770050316147861E-2</v>
      </c>
      <c r="J5328" s="4">
        <f t="shared" si="908"/>
        <v>1.6470831981798995E-2</v>
      </c>
      <c r="L5328" s="5">
        <f>_xlfn.STDEV.S($E$3:E5328)</f>
        <v>1.2155467021116324E-2</v>
      </c>
      <c r="M5328">
        <f t="shared" si="909"/>
        <v>1.20043016185453E-2</v>
      </c>
      <c r="N5328" s="6">
        <f t="shared" si="903"/>
        <v>1.2395531966998607E-2</v>
      </c>
      <c r="O5328">
        <f t="shared" si="910"/>
        <v>-1.1635977767579363E-3</v>
      </c>
      <c r="P5328">
        <f t="shared" si="911"/>
        <v>1.3539597860760122E-6</v>
      </c>
      <c r="Q5328">
        <f t="shared" si="912"/>
        <v>1.5850328700878522E-4</v>
      </c>
    </row>
    <row r="5329" spans="1:17" x14ac:dyDescent="0.3">
      <c r="A5329" s="2">
        <v>41724</v>
      </c>
      <c r="B5329">
        <v>184.970001</v>
      </c>
      <c r="C5329">
        <v>164.16636700000001</v>
      </c>
      <c r="D5329">
        <v>119843000</v>
      </c>
      <c r="E5329" s="3">
        <f t="shared" si="913"/>
        <v>-7.1922978604723742E-3</v>
      </c>
      <c r="F5329" s="4">
        <f t="shared" si="904"/>
        <v>6.1405451388285171E-3</v>
      </c>
      <c r="G5329" s="4">
        <f t="shared" si="905"/>
        <v>2.7265481556439639E-4</v>
      </c>
      <c r="H5329" s="4">
        <f t="shared" si="906"/>
        <v>2.7461352698652897E-2</v>
      </c>
      <c r="I5329" s="4">
        <f t="shared" si="907"/>
        <v>5.4672441683378814E-3</v>
      </c>
      <c r="J5329" s="4">
        <f t="shared" si="908"/>
        <v>1.0312436850228979E-2</v>
      </c>
      <c r="L5329" s="5">
        <f>_xlfn.STDEV.S($E$3:E5329)</f>
        <v>1.2154764549235178E-2</v>
      </c>
      <c r="M5329">
        <f t="shared" si="909"/>
        <v>5.8730872036168074E-3</v>
      </c>
      <c r="N5329" s="6">
        <f t="shared" si="903"/>
        <v>6.2899048880231678E-3</v>
      </c>
      <c r="O5329">
        <f t="shared" si="910"/>
        <v>-6.1312144149284929E-3</v>
      </c>
      <c r="P5329">
        <f t="shared" si="911"/>
        <v>3.7591790201826939E-5</v>
      </c>
      <c r="Q5329">
        <f t="shared" si="912"/>
        <v>1.5972083341943372E-4</v>
      </c>
    </row>
    <row r="5330" spans="1:17" x14ac:dyDescent="0.3">
      <c r="A5330" s="2">
        <v>41725</v>
      </c>
      <c r="B5330">
        <v>184.58000200000001</v>
      </c>
      <c r="C5330">
        <v>163.820267</v>
      </c>
      <c r="D5330">
        <v>142383000</v>
      </c>
      <c r="E5330" s="3">
        <f t="shared" si="913"/>
        <v>-2.108444601240933E-3</v>
      </c>
      <c r="F5330" s="4">
        <f t="shared" si="904"/>
        <v>6.0484532982974211E-3</v>
      </c>
      <c r="G5330" s="4">
        <f t="shared" si="905"/>
        <v>-6.0182840990446778E-5</v>
      </c>
      <c r="H5330" s="4">
        <f t="shared" si="906"/>
        <v>2.7049505467451693E-2</v>
      </c>
      <c r="I5330" s="4">
        <f t="shared" si="907"/>
        <v>-1.2029688931157745E-3</v>
      </c>
      <c r="J5330" s="4">
        <f t="shared" si="908"/>
        <v>2.621015492225931E-3</v>
      </c>
      <c r="L5330" s="5">
        <f>_xlfn.STDEV.S($E$3:E5330)</f>
        <v>1.2153670060940735E-2</v>
      </c>
      <c r="M5330">
        <f t="shared" si="909"/>
        <v>-1.7846627703278783E-3</v>
      </c>
      <c r="N5330" s="6">
        <f t="shared" si="903"/>
        <v>-1.3832893691961834E-3</v>
      </c>
      <c r="O5330">
        <f t="shared" si="910"/>
        <v>-7.6577499739446855E-3</v>
      </c>
      <c r="P5330">
        <f t="shared" si="911"/>
        <v>5.8641134663449828E-5</v>
      </c>
      <c r="Q5330">
        <f t="shared" si="912"/>
        <v>1.6197603401204525E-4</v>
      </c>
    </row>
    <row r="5331" spans="1:17" x14ac:dyDescent="0.3">
      <c r="A5331" s="2">
        <v>41726</v>
      </c>
      <c r="B5331">
        <v>185.490005</v>
      </c>
      <c r="C5331">
        <v>164.62789900000001</v>
      </c>
      <c r="D5331">
        <v>101642000</v>
      </c>
      <c r="E5331" s="3">
        <f t="shared" si="913"/>
        <v>4.9301278044193708E-3</v>
      </c>
      <c r="F5331" s="4">
        <f t="shared" si="904"/>
        <v>6.1364032813028321E-3</v>
      </c>
      <c r="G5331" s="4">
        <f t="shared" si="905"/>
        <v>1.7063166355129925E-4</v>
      </c>
      <c r="H5331" s="4">
        <f t="shared" si="906"/>
        <v>2.7442829748691795E-2</v>
      </c>
      <c r="I5331" s="4">
        <f t="shared" si="907"/>
        <v>3.4181708198934846E-3</v>
      </c>
      <c r="J5331" s="4">
        <f t="shared" si="908"/>
        <v>7.9456247814742031E-3</v>
      </c>
      <c r="L5331" s="5">
        <f>_xlfn.STDEV.S($E$3:E5331)</f>
        <v>1.2152691899571898E-2</v>
      </c>
      <c r="M5331">
        <f t="shared" si="909"/>
        <v>3.5166036251157618E-3</v>
      </c>
      <c r="N5331" s="6">
        <f t="shared" si="903"/>
        <v>3.9319032041078561E-3</v>
      </c>
      <c r="O5331">
        <f t="shared" si="910"/>
        <v>5.3012663954436403E-3</v>
      </c>
      <c r="P5331">
        <f t="shared" si="911"/>
        <v>2.8103425395460006E-5</v>
      </c>
      <c r="Q5331">
        <f t="shared" si="912"/>
        <v>1.6315147240941261E-4</v>
      </c>
    </row>
    <row r="5332" spans="1:17" x14ac:dyDescent="0.3">
      <c r="A5332" s="2">
        <v>41729</v>
      </c>
      <c r="B5332">
        <v>187.009995</v>
      </c>
      <c r="C5332">
        <v>165.97697400000001</v>
      </c>
      <c r="D5332">
        <v>99745000</v>
      </c>
      <c r="E5332" s="3">
        <f t="shared" si="913"/>
        <v>8.1944577013732811E-3</v>
      </c>
      <c r="F5332" s="4">
        <f t="shared" si="904"/>
        <v>6.3600562678353236E-3</v>
      </c>
      <c r="G5332" s="4">
        <f t="shared" si="905"/>
        <v>5.2455787030713109E-4</v>
      </c>
      <c r="H5332" s="4">
        <f t="shared" si="906"/>
        <v>2.8443036311206787E-2</v>
      </c>
      <c r="I5332" s="4">
        <f t="shared" si="907"/>
        <v>1.0543602901002647E-2</v>
      </c>
      <c r="J5332" s="4">
        <f t="shared" si="908"/>
        <v>1.6150369340170334E-2</v>
      </c>
      <c r="L5332" s="5">
        <f>_xlfn.STDEV.S($E$3:E5332)</f>
        <v>1.2152027357637105E-2</v>
      </c>
      <c r="M5332">
        <f t="shared" si="909"/>
        <v>1.1685090234727911E-2</v>
      </c>
      <c r="N5332" s="6">
        <f t="shared" si="903"/>
        <v>1.2134703033874539E-2</v>
      </c>
      <c r="O5332">
        <f t="shared" si="910"/>
        <v>8.1684866096121498E-3</v>
      </c>
      <c r="P5332">
        <f t="shared" si="911"/>
        <v>6.6724173491412988E-5</v>
      </c>
      <c r="Q5332">
        <f t="shared" si="912"/>
        <v>1.6302846316572524E-4</v>
      </c>
    </row>
    <row r="5333" spans="1:17" x14ac:dyDescent="0.3">
      <c r="A5333" s="2">
        <v>41730</v>
      </c>
      <c r="B5333">
        <v>188.25</v>
      </c>
      <c r="C5333">
        <v>167.07745399999999</v>
      </c>
      <c r="D5333">
        <v>89193000</v>
      </c>
      <c r="E5333" s="3">
        <f t="shared" si="913"/>
        <v>6.6306883757736301E-3</v>
      </c>
      <c r="F5333" s="4">
        <f t="shared" si="904"/>
        <v>6.4130633031350059E-3</v>
      </c>
      <c r="G5333" s="4">
        <f t="shared" si="905"/>
        <v>5.8469635574109891E-4</v>
      </c>
      <c r="H5333" s="4">
        <f t="shared" si="906"/>
        <v>2.8680090979638428E-2</v>
      </c>
      <c r="I5333" s="4">
        <f t="shared" si="907"/>
        <v>1.1759110824188568E-2</v>
      </c>
      <c r="J5333" s="4">
        <f t="shared" si="908"/>
        <v>1.7548304484301003E-2</v>
      </c>
      <c r="L5333" s="5">
        <f>_xlfn.STDEV.S($E$3:E5333)</f>
        <v>1.2151192251017E-2</v>
      </c>
      <c r="M5333">
        <f t="shared" si="909"/>
        <v>1.307713329275677E-2</v>
      </c>
      <c r="N5333" s="6">
        <f t="shared" si="903"/>
        <v>1.3534864291129933E-2</v>
      </c>
      <c r="O5333">
        <f t="shared" si="910"/>
        <v>1.3920430580288586E-3</v>
      </c>
      <c r="P5333">
        <f t="shared" si="911"/>
        <v>1.9377838754063361E-6</v>
      </c>
      <c r="Q5333">
        <f t="shared" si="912"/>
        <v>1.3030612943247367E-4</v>
      </c>
    </row>
    <row r="5334" spans="1:17" x14ac:dyDescent="0.3">
      <c r="A5334" s="2">
        <v>41731</v>
      </c>
      <c r="B5334">
        <v>188.88000500000001</v>
      </c>
      <c r="C5334">
        <v>167.636627</v>
      </c>
      <c r="D5334">
        <v>78774000</v>
      </c>
      <c r="E5334" s="3">
        <f t="shared" si="913"/>
        <v>3.3466401062418605E-3</v>
      </c>
      <c r="F5334" s="4">
        <f t="shared" si="904"/>
        <v>6.4265796096059768E-3</v>
      </c>
      <c r="G5334" s="4">
        <f t="shared" si="905"/>
        <v>6.2023488115995392E-4</v>
      </c>
      <c r="H5334" s="4">
        <f t="shared" si="906"/>
        <v>2.8740537739786052E-2</v>
      </c>
      <c r="I5334" s="4">
        <f t="shared" si="907"/>
        <v>1.2478061692927644E-2</v>
      </c>
      <c r="J5334" s="4">
        <f t="shared" si="908"/>
        <v>1.8378152897259747E-2</v>
      </c>
      <c r="L5334" s="5">
        <f>_xlfn.STDEV.S($E$3:E5334)</f>
        <v>1.2150121980811005E-2</v>
      </c>
      <c r="M5334">
        <f t="shared" si="909"/>
        <v>1.3903119315700449E-2</v>
      </c>
      <c r="N5334" s="6">
        <f t="shared" si="903"/>
        <v>1.4363153039846033E-2</v>
      </c>
      <c r="O5334">
        <f t="shared" si="910"/>
        <v>8.2598602294367898E-4</v>
      </c>
      <c r="P5334">
        <f t="shared" si="911"/>
        <v>6.8225291009831583E-7</v>
      </c>
      <c r="Q5334">
        <f t="shared" si="912"/>
        <v>1.2770730437473653E-4</v>
      </c>
    </row>
    <row r="5335" spans="1:17" x14ac:dyDescent="0.3">
      <c r="A5335" s="2">
        <v>41732</v>
      </c>
      <c r="B5335">
        <v>188.63000500000001</v>
      </c>
      <c r="C5335">
        <v>167.41471899999999</v>
      </c>
      <c r="D5335">
        <v>77435000</v>
      </c>
      <c r="E5335" s="3">
        <f t="shared" si="913"/>
        <v>-1.3235916633950184E-3</v>
      </c>
      <c r="F5335" s="4">
        <f t="shared" si="904"/>
        <v>6.2246754379421936E-3</v>
      </c>
      <c r="G5335" s="4">
        <f t="shared" si="905"/>
        <v>8.6842789444927806E-4</v>
      </c>
      <c r="H5335" s="4">
        <f t="shared" si="906"/>
        <v>2.7837594834224037E-2</v>
      </c>
      <c r="I5335" s="4">
        <f t="shared" si="907"/>
        <v>1.7512599015055086E-2</v>
      </c>
      <c r="J5335" s="4">
        <f t="shared" si="908"/>
        <v>2.423277073046104E-2</v>
      </c>
      <c r="L5335" s="5">
        <f>_xlfn.STDEV.S($E$3:E5335)</f>
        <v>1.2149004114396853E-2</v>
      </c>
      <c r="M5335">
        <f t="shared" si="909"/>
        <v>1.9731911984688395E-2</v>
      </c>
      <c r="N5335" s="6">
        <f t="shared" si="903"/>
        <v>2.0165810776576309E-2</v>
      </c>
      <c r="O5335">
        <f t="shared" si="910"/>
        <v>5.8287926689879459E-3</v>
      </c>
      <c r="P5335">
        <f t="shared" si="911"/>
        <v>3.3974823978047621E-5</v>
      </c>
      <c r="Q5335">
        <f t="shared" si="912"/>
        <v>1.2124829682295729E-4</v>
      </c>
    </row>
    <row r="5336" spans="1:17" x14ac:dyDescent="0.3">
      <c r="A5336" s="2">
        <v>41733</v>
      </c>
      <c r="B5336">
        <v>186.39999399999999</v>
      </c>
      <c r="C5336">
        <v>165.43553199999999</v>
      </c>
      <c r="D5336">
        <v>169381000</v>
      </c>
      <c r="E5336" s="3">
        <f t="shared" si="913"/>
        <v>-1.1822143566184051E-2</v>
      </c>
      <c r="F5336" s="4">
        <f t="shared" si="904"/>
        <v>6.0695148132397471E-3</v>
      </c>
      <c r="G5336" s="4">
        <f t="shared" si="905"/>
        <v>-2.5669166561953749E-4</v>
      </c>
      <c r="H5336" s="4">
        <f t="shared" si="906"/>
        <v>2.7143695425692033E-2</v>
      </c>
      <c r="I5336" s="4">
        <f t="shared" si="907"/>
        <v>-5.1213333567169395E-3</v>
      </c>
      <c r="J5336" s="4">
        <f t="shared" si="908"/>
        <v>-1.9051432908115951E-3</v>
      </c>
      <c r="L5336" s="5">
        <f>_xlfn.STDEV.S($E$3:E5336)</f>
        <v>1.214900767992168E-2</v>
      </c>
      <c r="M5336">
        <f t="shared" si="909"/>
        <v>-6.2906919043535089E-3</v>
      </c>
      <c r="N5336" s="6">
        <f t="shared" si="903"/>
        <v>-5.8872679001439332E-3</v>
      </c>
      <c r="O5336">
        <f t="shared" si="910"/>
        <v>-2.6022603889041904E-2</v>
      </c>
      <c r="P5336">
        <f t="shared" si="911"/>
        <v>6.7717591316597883E-4</v>
      </c>
      <c r="Q5336">
        <f t="shared" si="912"/>
        <v>1.2421073251336719E-4</v>
      </c>
    </row>
    <row r="5337" spans="1:17" x14ac:dyDescent="0.3">
      <c r="A5337" s="2">
        <v>41736</v>
      </c>
      <c r="B5337">
        <v>184.33999600000001</v>
      </c>
      <c r="C5337">
        <v>163.607224</v>
      </c>
      <c r="D5337">
        <v>140803000</v>
      </c>
      <c r="E5337" s="3">
        <f t="shared" si="913"/>
        <v>-1.1051491772043565E-2</v>
      </c>
      <c r="F5337" s="4">
        <f t="shared" si="904"/>
        <v>6.4646471493539932E-3</v>
      </c>
      <c r="G5337" s="4">
        <f t="shared" si="905"/>
        <v>-7.7659432159643787E-4</v>
      </c>
      <c r="H5337" s="4">
        <f t="shared" si="906"/>
        <v>2.8910780953011531E-2</v>
      </c>
      <c r="I5337" s="4">
        <f t="shared" si="907"/>
        <v>-1.5417829847259701E-2</v>
      </c>
      <c r="J5337" s="4">
        <f t="shared" si="908"/>
        <v>-1.3829080220009282E-2</v>
      </c>
      <c r="L5337" s="5">
        <f>_xlfn.STDEV.S($E$3:E5337)</f>
        <v>1.2148870732234047E-2</v>
      </c>
      <c r="M5337">
        <f t="shared" si="909"/>
        <v>-1.8162471371504587E-2</v>
      </c>
      <c r="N5337" s="6">
        <f t="shared" ref="N5337:N5400" si="914">(AVERAGE(E5315:E5337)+1)^23-1</f>
        <v>-1.7709911675059198E-2</v>
      </c>
      <c r="O5337">
        <f t="shared" si="910"/>
        <v>-1.1871779467151077E-2</v>
      </c>
      <c r="P5337">
        <f t="shared" si="911"/>
        <v>1.4093914771666992E-4</v>
      </c>
      <c r="Q5337">
        <f t="shared" si="912"/>
        <v>1.2586297445114442E-4</v>
      </c>
    </row>
    <row r="5338" spans="1:17" x14ac:dyDescent="0.3">
      <c r="A5338" s="2">
        <v>41737</v>
      </c>
      <c r="B5338">
        <v>185.10000600000001</v>
      </c>
      <c r="C5338">
        <v>164.28179900000001</v>
      </c>
      <c r="D5338">
        <v>112660000</v>
      </c>
      <c r="E5338" s="3">
        <f t="shared" si="913"/>
        <v>4.1228708717124807E-3</v>
      </c>
      <c r="F5338" s="4">
        <f t="shared" ref="F5338:F5401" si="915">_xlfn.STDEV.S(E5316:E5338)</f>
        <v>6.5152612100257924E-3</v>
      </c>
      <c r="G5338" s="4">
        <f t="shared" ref="G5338:G5401" si="916">AVERAGE(E5316:E5338)</f>
        <v>-6.9691482037163551E-4</v>
      </c>
      <c r="H5338" s="4">
        <f t="shared" ref="H5338:H5401" si="917">F5338*SQRT(20)</f>
        <v>2.9137133913570413E-2</v>
      </c>
      <c r="I5338" s="4">
        <f t="shared" ref="I5338:I5401" si="918">(G5338+1)^20-1</f>
        <v>-1.3846399988971969E-2</v>
      </c>
      <c r="J5338" s="4">
        <f t="shared" ref="J5338:J5401" si="919">C5338/C5315-1</f>
        <v>-1.2025784184820476E-2</v>
      </c>
      <c r="L5338" s="5">
        <f>_xlfn.STDEV.S($E$3:E5338)</f>
        <v>1.2147842309768762E-2</v>
      </c>
      <c r="M5338">
        <f t="shared" ref="M5338:M5401" si="920">(B5338-B5315)/B5315</f>
        <v>-1.6367239422737084E-2</v>
      </c>
      <c r="N5338" s="6">
        <f t="shared" si="914"/>
        <v>-1.5906758604185778E-2</v>
      </c>
      <c r="O5338">
        <f t="shared" si="910"/>
        <v>1.7952319487675034E-3</v>
      </c>
      <c r="P5338">
        <f t="shared" si="911"/>
        <v>3.2228577498755678E-6</v>
      </c>
      <c r="Q5338">
        <f t="shared" si="912"/>
        <v>1.2279767180008072E-4</v>
      </c>
    </row>
    <row r="5339" spans="1:17" x14ac:dyDescent="0.3">
      <c r="A5339" s="2">
        <v>41738</v>
      </c>
      <c r="B5339">
        <v>187.08999600000001</v>
      </c>
      <c r="C5339">
        <v>166.047943</v>
      </c>
      <c r="D5339">
        <v>100254000</v>
      </c>
      <c r="E5339" s="3">
        <f t="shared" si="913"/>
        <v>1.0750891061559464E-2</v>
      </c>
      <c r="F5339" s="4">
        <f t="shared" si="915"/>
        <v>6.9381271607151752E-3</v>
      </c>
      <c r="G5339" s="4">
        <f t="shared" si="916"/>
        <v>-2.4796892745035745E-4</v>
      </c>
      <c r="H5339" s="4">
        <f t="shared" si="917"/>
        <v>3.1028247935793483E-2</v>
      </c>
      <c r="I5339" s="4">
        <f t="shared" si="918"/>
        <v>-4.9477130806730996E-3</v>
      </c>
      <c r="J5339" s="4">
        <f t="shared" si="919"/>
        <v>-1.8286449236102342E-3</v>
      </c>
      <c r="L5339" s="5">
        <f>_xlfn.STDEV.S($E$3:E5339)</f>
        <v>1.2147539376961695E-2</v>
      </c>
      <c r="M5339">
        <f t="shared" si="920"/>
        <v>-6.214804159534743E-3</v>
      </c>
      <c r="N5339" s="6">
        <f t="shared" si="914"/>
        <v>-5.6877556877948932E-3</v>
      </c>
      <c r="O5339">
        <f t="shared" ref="O5339:O5402" si="921">M5339-M5338</f>
        <v>1.015243526320234E-2</v>
      </c>
      <c r="P5339">
        <f t="shared" ref="P5339:P5402" si="922">O5339^2</f>
        <v>1.0307194177351436E-4</v>
      </c>
      <c r="Q5339">
        <f t="shared" si="912"/>
        <v>1.0059222104467521E-4</v>
      </c>
    </row>
    <row r="5340" spans="1:17" x14ac:dyDescent="0.3">
      <c r="A5340" s="2">
        <v>41739</v>
      </c>
      <c r="B5340">
        <v>183.16000399999999</v>
      </c>
      <c r="C5340">
        <v>162.55993699999999</v>
      </c>
      <c r="D5340">
        <v>172959000</v>
      </c>
      <c r="E5340" s="3">
        <f t="shared" si="913"/>
        <v>-2.1005890662374238E-2</v>
      </c>
      <c r="F5340" s="4">
        <f t="shared" si="915"/>
        <v>8.1787189194136231E-3</v>
      </c>
      <c r="G5340" s="4">
        <f t="shared" si="916"/>
        <v>-1.1381758044897209E-3</v>
      </c>
      <c r="H5340" s="4">
        <f t="shared" si="917"/>
        <v>3.6576342945344974E-2</v>
      </c>
      <c r="I5340" s="4">
        <f t="shared" si="918"/>
        <v>-2.2519054463046584E-2</v>
      </c>
      <c r="J5340" s="4">
        <f t="shared" si="919"/>
        <v>-2.2276902535699028E-2</v>
      </c>
      <c r="L5340" s="5">
        <f>_xlfn.STDEV.S($E$3:E5340)</f>
        <v>1.2149916254007397E-2</v>
      </c>
      <c r="M5340">
        <f t="shared" si="920"/>
        <v>-2.6573128686795736E-2</v>
      </c>
      <c r="N5340" s="6">
        <f t="shared" si="914"/>
        <v>-2.5852892573013486E-2</v>
      </c>
      <c r="O5340">
        <f t="shared" si="921"/>
        <v>-2.0358324527260992E-2</v>
      </c>
      <c r="P5340">
        <f t="shared" si="922"/>
        <v>4.1446137755727649E-4</v>
      </c>
      <c r="Q5340">
        <f t="shared" si="912"/>
        <v>1.157675836993918E-4</v>
      </c>
    </row>
    <row r="5341" spans="1:17" x14ac:dyDescent="0.3">
      <c r="A5341" s="2">
        <v>41740</v>
      </c>
      <c r="B5341">
        <v>181.509995</v>
      </c>
      <c r="C5341">
        <v>161.095551</v>
      </c>
      <c r="D5341">
        <v>167251000</v>
      </c>
      <c r="E5341" s="3">
        <f t="shared" si="913"/>
        <v>-9.008566084110714E-3</v>
      </c>
      <c r="F5341" s="4">
        <f t="shared" si="915"/>
        <v>8.3076143623572966E-3</v>
      </c>
      <c r="G5341" s="4">
        <f t="shared" si="916"/>
        <v>-1.3149550058532374E-3</v>
      </c>
      <c r="H5341" s="4">
        <f t="shared" si="917"/>
        <v>3.715278089016897E-2</v>
      </c>
      <c r="I5341" s="4">
        <f t="shared" si="918"/>
        <v>-2.5973147440493172E-2</v>
      </c>
      <c r="J5341" s="4">
        <f t="shared" si="919"/>
        <v>-2.6271479769013339E-2</v>
      </c>
      <c r="L5341" s="5">
        <f>_xlfn.STDEV.S($E$3:E5341)</f>
        <v>1.2149452003724118E-2</v>
      </c>
      <c r="M5341">
        <f t="shared" si="920"/>
        <v>-3.0550665610226239E-2</v>
      </c>
      <c r="N5341" s="6">
        <f t="shared" si="914"/>
        <v>-2.9810501522986255E-2</v>
      </c>
      <c r="O5341">
        <f t="shared" si="921"/>
        <v>-3.9775369234305025E-3</v>
      </c>
      <c r="P5341">
        <f t="shared" si="922"/>
        <v>1.5820799977252987E-5</v>
      </c>
      <c r="Q5341">
        <f t="shared" si="912"/>
        <v>1.1577301510735542E-4</v>
      </c>
    </row>
    <row r="5342" spans="1:17" x14ac:dyDescent="0.3">
      <c r="A5342" s="2">
        <v>41743</v>
      </c>
      <c r="B5342">
        <v>182.94000199999999</v>
      </c>
      <c r="C5342">
        <v>162.364655</v>
      </c>
      <c r="D5342">
        <v>132382000</v>
      </c>
      <c r="E5342" s="3">
        <f t="shared" si="913"/>
        <v>7.8783925920993259E-3</v>
      </c>
      <c r="F5342" s="4">
        <f t="shared" si="915"/>
        <v>8.522318538036016E-3</v>
      </c>
      <c r="G5342" s="4">
        <f t="shared" si="916"/>
        <v>-9.8402781703165322E-4</v>
      </c>
      <c r="H5342" s="4">
        <f t="shared" si="917"/>
        <v>3.811296715391032E-2</v>
      </c>
      <c r="I5342" s="4">
        <f t="shared" si="918"/>
        <v>-1.9497659013582136E-2</v>
      </c>
      <c r="J5342" s="4">
        <f t="shared" si="919"/>
        <v>-1.8862634796770972E-2</v>
      </c>
      <c r="L5342" s="5">
        <f>_xlfn.STDEV.S($E$3:E5342)</f>
        <v>1.2148752195538072E-2</v>
      </c>
      <c r="M5342">
        <f t="shared" si="920"/>
        <v>-2.3173841430872769E-2</v>
      </c>
      <c r="N5342" s="6">
        <f t="shared" si="914"/>
        <v>-2.2389336389578629E-2</v>
      </c>
      <c r="O5342">
        <f t="shared" si="921"/>
        <v>7.3768241793534702E-3</v>
      </c>
      <c r="P5342">
        <f t="shared" si="922"/>
        <v>5.4417534973094E-5</v>
      </c>
      <c r="Q5342">
        <f t="shared" si="912"/>
        <v>1.100618719359317E-4</v>
      </c>
    </row>
    <row r="5343" spans="1:17" x14ac:dyDescent="0.3">
      <c r="A5343" s="2">
        <v>41744</v>
      </c>
      <c r="B5343">
        <v>184.199997</v>
      </c>
      <c r="C5343">
        <v>163.48297099999999</v>
      </c>
      <c r="D5343">
        <v>157093000</v>
      </c>
      <c r="E5343" s="3">
        <f t="shared" si="913"/>
        <v>6.8874766930417941E-3</v>
      </c>
      <c r="F5343" s="4">
        <f t="shared" si="915"/>
        <v>8.3691478295648027E-3</v>
      </c>
      <c r="G5343" s="4">
        <f t="shared" si="916"/>
        <v>-1.9704235785263874E-4</v>
      </c>
      <c r="H5343" s="4">
        <f t="shared" si="917"/>
        <v>3.742796692130345E-2</v>
      </c>
      <c r="I5343" s="4">
        <f t="shared" si="918"/>
        <v>-3.9334789898531897E-3</v>
      </c>
      <c r="J5343" s="4">
        <f t="shared" si="919"/>
        <v>-9.0192813256617654E-4</v>
      </c>
      <c r="L5343" s="5">
        <f>_xlfn.STDEV.S($E$3:E5343)</f>
        <v>1.2147944895888279E-2</v>
      </c>
      <c r="M5343">
        <f t="shared" si="920"/>
        <v>-5.2921267795922201E-3</v>
      </c>
      <c r="N5343" s="6">
        <f t="shared" si="914"/>
        <v>-4.5221648661950553E-3</v>
      </c>
      <c r="O5343">
        <f t="shared" si="921"/>
        <v>1.788171465128055E-2</v>
      </c>
      <c r="P5343">
        <f t="shared" si="922"/>
        <v>3.1975571886982149E-4</v>
      </c>
      <c r="Q5343">
        <f t="shared" si="912"/>
        <v>9.7636873687886441E-5</v>
      </c>
    </row>
    <row r="5344" spans="1:17" x14ac:dyDescent="0.3">
      <c r="A5344" s="2">
        <v>41745</v>
      </c>
      <c r="B5344">
        <v>186.13000500000001</v>
      </c>
      <c r="C5344">
        <v>165.195908</v>
      </c>
      <c r="D5344">
        <v>105197000</v>
      </c>
      <c r="E5344" s="3">
        <f t="shared" si="913"/>
        <v>1.0477785186934652E-2</v>
      </c>
      <c r="F5344" s="4">
        <f t="shared" si="915"/>
        <v>8.6350192400271759E-3</v>
      </c>
      <c r="G5344" s="4">
        <f t="shared" si="916"/>
        <v>3.806013168264513E-4</v>
      </c>
      <c r="H5344" s="4">
        <f t="shared" si="917"/>
        <v>3.861698001543868E-2</v>
      </c>
      <c r="I5344" s="4">
        <f t="shared" si="918"/>
        <v>7.6396121886759261E-3</v>
      </c>
      <c r="J5344" s="4">
        <f t="shared" si="919"/>
        <v>1.240932016709384E-2</v>
      </c>
      <c r="L5344" s="5">
        <f>_xlfn.STDEV.S($E$3:E5344)</f>
        <v>1.2147599185333804E-2</v>
      </c>
      <c r="M5344">
        <f t="shared" si="920"/>
        <v>7.9605814370069267E-3</v>
      </c>
      <c r="N5344" s="6">
        <f t="shared" si="914"/>
        <v>8.7905770261356153E-3</v>
      </c>
      <c r="O5344">
        <f t="shared" si="921"/>
        <v>1.3252708216599147E-2</v>
      </c>
      <c r="P5344">
        <f t="shared" si="922"/>
        <v>1.7563427507431454E-4</v>
      </c>
      <c r="Q5344">
        <f t="shared" si="912"/>
        <v>1.0428055834241528E-4</v>
      </c>
    </row>
    <row r="5345" spans="1:17" x14ac:dyDescent="0.3">
      <c r="A5345" s="2">
        <v>41746</v>
      </c>
      <c r="B5345">
        <v>186.38999899999999</v>
      </c>
      <c r="C5345">
        <v>165.42665099999999</v>
      </c>
      <c r="D5345">
        <v>105255000</v>
      </c>
      <c r="E5345" s="3">
        <f t="shared" si="913"/>
        <v>1.3968408801148247E-3</v>
      </c>
      <c r="F5345" s="4">
        <f t="shared" si="915"/>
        <v>8.4311125501151506E-3</v>
      </c>
      <c r="G5345" s="4">
        <f t="shared" si="916"/>
        <v>4.8131930809499096E-5</v>
      </c>
      <c r="H5345" s="4">
        <f t="shared" si="917"/>
        <v>3.7705081576018158E-2</v>
      </c>
      <c r="I5345" s="4">
        <f t="shared" si="918"/>
        <v>9.6307891305746907E-4</v>
      </c>
      <c r="J5345" s="4">
        <f t="shared" si="919"/>
        <v>4.7370396030923523E-3</v>
      </c>
      <c r="L5345" s="5">
        <f>_xlfn.STDEV.S($E$3:E5345)</f>
        <v>1.214647068192797E-2</v>
      </c>
      <c r="M5345">
        <f t="shared" si="920"/>
        <v>3.2199323434763566E-4</v>
      </c>
      <c r="N5345" s="6">
        <f t="shared" si="914"/>
        <v>1.1076207268820859E-3</v>
      </c>
      <c r="O5345">
        <f t="shared" si="921"/>
        <v>-7.6385882026592912E-3</v>
      </c>
      <c r="P5345">
        <f t="shared" si="922"/>
        <v>5.8348029729805699E-5</v>
      </c>
      <c r="Q5345">
        <f t="shared" si="912"/>
        <v>1.0665578068893615E-4</v>
      </c>
    </row>
    <row r="5346" spans="1:17" x14ac:dyDescent="0.3">
      <c r="A5346" s="2">
        <v>41750</v>
      </c>
      <c r="B5346">
        <v>187.03999300000001</v>
      </c>
      <c r="C5346">
        <v>166.00355500000001</v>
      </c>
      <c r="D5346">
        <v>68329000</v>
      </c>
      <c r="E5346" s="3">
        <f t="shared" si="913"/>
        <v>3.4872793791904666E-3</v>
      </c>
      <c r="F5346" s="4">
        <f t="shared" si="915"/>
        <v>8.325274249843936E-3</v>
      </c>
      <c r="G5346" s="4">
        <f t="shared" si="916"/>
        <v>-1.1059002322708911E-4</v>
      </c>
      <c r="H5346" s="4">
        <f t="shared" si="917"/>
        <v>3.7231758307959217E-2</v>
      </c>
      <c r="I5346" s="4">
        <f t="shared" si="918"/>
        <v>-2.2094782765901266E-3</v>
      </c>
      <c r="J5346" s="4">
        <f t="shared" si="919"/>
        <v>1.0951203326750036E-3</v>
      </c>
      <c r="L5346" s="5">
        <f>_xlfn.STDEV.S($E$3:E5346)</f>
        <v>1.2145410059493976E-2</v>
      </c>
      <c r="M5346">
        <f t="shared" si="920"/>
        <v>-3.3039059297897957E-3</v>
      </c>
      <c r="N5346" s="6">
        <f t="shared" si="914"/>
        <v>-2.5404786994662754E-3</v>
      </c>
      <c r="O5346">
        <f t="shared" si="921"/>
        <v>-3.6258991641374312E-3</v>
      </c>
      <c r="P5346">
        <f t="shared" si="922"/>
        <v>1.3147144748492523E-5</v>
      </c>
      <c r="Q5346">
        <f t="shared" si="912"/>
        <v>1.0521772938073047E-4</v>
      </c>
    </row>
    <row r="5347" spans="1:17" x14ac:dyDescent="0.3">
      <c r="A5347" s="2">
        <v>41751</v>
      </c>
      <c r="B5347">
        <v>187.88999899999999</v>
      </c>
      <c r="C5347">
        <v>166.75796500000001</v>
      </c>
      <c r="D5347">
        <v>85790000</v>
      </c>
      <c r="E5347" s="3">
        <f t="shared" si="913"/>
        <v>4.544514712423009E-3</v>
      </c>
      <c r="F5347" s="4">
        <f t="shared" si="915"/>
        <v>8.2984836775050214E-3</v>
      </c>
      <c r="G5347" s="4">
        <f t="shared" si="916"/>
        <v>3.186839203105218E-4</v>
      </c>
      <c r="H5347" s="4">
        <f t="shared" si="917"/>
        <v>3.7111947226147343E-2</v>
      </c>
      <c r="I5347" s="4">
        <f t="shared" si="918"/>
        <v>6.393011646546487E-3</v>
      </c>
      <c r="J5347" s="4">
        <f t="shared" si="919"/>
        <v>1.1032343007712164E-2</v>
      </c>
      <c r="L5347" s="5">
        <f>_xlfn.STDEV.S($E$3:E5347)</f>
        <v>1.2144409504958377E-2</v>
      </c>
      <c r="M5347">
        <f t="shared" si="920"/>
        <v>6.5894941264439408E-3</v>
      </c>
      <c r="N5347" s="6">
        <f t="shared" si="914"/>
        <v>7.3554821162276074E-3</v>
      </c>
      <c r="O5347">
        <f t="shared" si="921"/>
        <v>9.8934000562337365E-3</v>
      </c>
      <c r="P5347">
        <f t="shared" si="922"/>
        <v>9.7879364672685701E-5</v>
      </c>
      <c r="Q5347">
        <f t="shared" si="912"/>
        <v>1.0444128133076497E-4</v>
      </c>
    </row>
    <row r="5348" spans="1:17" x14ac:dyDescent="0.3">
      <c r="A5348" s="2">
        <v>41752</v>
      </c>
      <c r="B5348">
        <v>187.449997</v>
      </c>
      <c r="C5348">
        <v>166.36741599999999</v>
      </c>
      <c r="D5348">
        <v>73869000</v>
      </c>
      <c r="E5348" s="3">
        <f t="shared" si="913"/>
        <v>-2.3418063885347618E-3</v>
      </c>
      <c r="F5348" s="4">
        <f t="shared" si="915"/>
        <v>8.2261093330698518E-3</v>
      </c>
      <c r="G5348" s="4">
        <f t="shared" si="916"/>
        <v>-3.7023866720539097E-5</v>
      </c>
      <c r="H5348" s="4">
        <f t="shared" si="917"/>
        <v>3.6788279318179296E-2</v>
      </c>
      <c r="I5348" s="4">
        <f t="shared" si="918"/>
        <v>-7.4021694658377157E-4</v>
      </c>
      <c r="J5348" s="4">
        <f t="shared" si="919"/>
        <v>2.8084558059631171E-3</v>
      </c>
      <c r="L5348" s="5">
        <f>_xlfn.STDEV.S($E$3:E5348)</f>
        <v>1.214332902354372E-2</v>
      </c>
      <c r="M5348">
        <f t="shared" si="920"/>
        <v>-1.597885486018662E-3</v>
      </c>
      <c r="N5348" s="6">
        <f t="shared" si="914"/>
        <v>-8.512022204592018E-4</v>
      </c>
      <c r="O5348">
        <f t="shared" si="921"/>
        <v>-8.187379612462603E-3</v>
      </c>
      <c r="P5348">
        <f t="shared" si="922"/>
        <v>6.7033184918568285E-5</v>
      </c>
      <c r="Q5348">
        <f t="shared" si="912"/>
        <v>1.073511696236986E-4</v>
      </c>
    </row>
    <row r="5349" spans="1:17" x14ac:dyDescent="0.3">
      <c r="A5349" s="2">
        <v>41753</v>
      </c>
      <c r="B5349">
        <v>187.83000200000001</v>
      </c>
      <c r="C5349">
        <v>166.70469700000001</v>
      </c>
      <c r="D5349">
        <v>88170000</v>
      </c>
      <c r="E5349" s="3">
        <f t="shared" si="913"/>
        <v>2.0272339614921808E-3</v>
      </c>
      <c r="F5349" s="4">
        <f t="shared" si="915"/>
        <v>8.0363743044347576E-3</v>
      </c>
      <c r="G5349" s="4">
        <f t="shared" si="916"/>
        <v>4.1005913594724749E-4</v>
      </c>
      <c r="H5349" s="4">
        <f t="shared" si="917"/>
        <v>3.5939758474697416E-2</v>
      </c>
      <c r="I5349" s="4">
        <f t="shared" si="918"/>
        <v>8.233209674099129E-3</v>
      </c>
      <c r="J5349" s="4">
        <f t="shared" si="919"/>
        <v>8.7538243294242868E-3</v>
      </c>
      <c r="L5349" s="5">
        <f>_xlfn.STDEV.S($E$3:E5349)</f>
        <v>1.214221502217362E-2</v>
      </c>
      <c r="M5349">
        <f t="shared" si="920"/>
        <v>8.7540549208494946E-3</v>
      </c>
      <c r="N5349" s="6">
        <f t="shared" si="914"/>
        <v>9.4740240586850266E-3</v>
      </c>
      <c r="O5349">
        <f t="shared" si="921"/>
        <v>1.0351940406868156E-2</v>
      </c>
      <c r="P5349">
        <f t="shared" si="922"/>
        <v>1.0716267018734964E-4</v>
      </c>
      <c r="Q5349">
        <f t="shared" si="912"/>
        <v>1.079773221922957E-4</v>
      </c>
    </row>
    <row r="5350" spans="1:17" x14ac:dyDescent="0.3">
      <c r="A5350" s="2">
        <v>41754</v>
      </c>
      <c r="B5350">
        <v>186.28999300000001</v>
      </c>
      <c r="C5350">
        <v>165.337906</v>
      </c>
      <c r="D5350">
        <v>100380000</v>
      </c>
      <c r="E5350" s="3">
        <f t="shared" si="913"/>
        <v>-8.1989510919560082E-3</v>
      </c>
      <c r="F5350" s="4">
        <f t="shared" si="915"/>
        <v>8.1841563662818605E-3</v>
      </c>
      <c r="G5350" s="4">
        <f t="shared" si="916"/>
        <v>2.3338125780870544E-4</v>
      </c>
      <c r="H5350" s="4">
        <f t="shared" si="917"/>
        <v>3.6600659946987815E-2</v>
      </c>
      <c r="I5350" s="4">
        <f t="shared" si="918"/>
        <v>4.6779883558922819E-3</v>
      </c>
      <c r="J5350" s="4">
        <f t="shared" si="919"/>
        <v>4.6379631512429853E-3</v>
      </c>
      <c r="L5350" s="5">
        <f>_xlfn.STDEV.S($E$3:E5350)</f>
        <v>1.2141641719395937E-2</v>
      </c>
      <c r="M5350">
        <f t="shared" si="920"/>
        <v>4.6378689126090498E-3</v>
      </c>
      <c r="N5350" s="6">
        <f t="shared" si="914"/>
        <v>5.3815715713290135E-3</v>
      </c>
      <c r="O5350">
        <f t="shared" si="921"/>
        <v>-4.1161860082404448E-3</v>
      </c>
      <c r="P5350">
        <f t="shared" si="922"/>
        <v>1.6942987254434408E-5</v>
      </c>
      <c r="Q5350">
        <f t="shared" si="912"/>
        <v>1.0843575185525706E-4</v>
      </c>
    </row>
    <row r="5351" spans="1:17" x14ac:dyDescent="0.3">
      <c r="A5351" s="2">
        <v>41757</v>
      </c>
      <c r="B5351">
        <v>186.88000500000001</v>
      </c>
      <c r="C5351">
        <v>165.861572</v>
      </c>
      <c r="D5351">
        <v>135121000</v>
      </c>
      <c r="E5351" s="3">
        <f t="shared" si="913"/>
        <v>3.1671695859691873E-3</v>
      </c>
      <c r="F5351" s="4">
        <f t="shared" si="915"/>
        <v>8.1511471790082762E-3</v>
      </c>
      <c r="G5351" s="4">
        <f t="shared" si="916"/>
        <v>1.6474718356668974E-4</v>
      </c>
      <c r="H5351" s="4">
        <f t="shared" si="917"/>
        <v>3.6453038373736306E-2</v>
      </c>
      <c r="I5351" s="4">
        <f t="shared" si="918"/>
        <v>3.3001056829766728E-3</v>
      </c>
      <c r="J5351" s="4">
        <f t="shared" si="919"/>
        <v>3.0595869804317388E-3</v>
      </c>
      <c r="L5351" s="5">
        <f>_xlfn.STDEV.S($E$3:E5351)</f>
        <v>1.2140567884094683E-2</v>
      </c>
      <c r="M5351">
        <f t="shared" si="920"/>
        <v>3.0594547051629719E-3</v>
      </c>
      <c r="N5351" s="6">
        <f t="shared" si="914"/>
        <v>3.7960599811273088E-3</v>
      </c>
      <c r="O5351">
        <f t="shared" si="921"/>
        <v>-1.5784142074460779E-3</v>
      </c>
      <c r="P5351">
        <f t="shared" si="922"/>
        <v>2.4913914102676302E-6</v>
      </c>
      <c r="Q5351">
        <f t="shared" si="912"/>
        <v>1.0848520540413496E-4</v>
      </c>
    </row>
    <row r="5352" spans="1:17" x14ac:dyDescent="0.3">
      <c r="A5352" s="2">
        <v>41758</v>
      </c>
      <c r="B5352">
        <v>187.75</v>
      </c>
      <c r="C5352">
        <v>166.633667</v>
      </c>
      <c r="D5352">
        <v>84098000</v>
      </c>
      <c r="E5352" s="3">
        <f t="shared" si="913"/>
        <v>4.6553669559243893E-3</v>
      </c>
      <c r="F5352" s="4">
        <f t="shared" si="915"/>
        <v>8.0386652030699068E-3</v>
      </c>
      <c r="G5352" s="4">
        <f t="shared" si="916"/>
        <v>6.7986304514915769E-4</v>
      </c>
      <c r="H5352" s="4">
        <f t="shared" si="917"/>
        <v>3.5950003684852926E-2</v>
      </c>
      <c r="I5352" s="4">
        <f t="shared" si="918"/>
        <v>1.3685440790706105E-2</v>
      </c>
      <c r="J5352" s="4">
        <f t="shared" si="919"/>
        <v>1.5029266012812403E-2</v>
      </c>
      <c r="L5352" s="5">
        <f>_xlfn.STDEV.S($E$3:E5352)</f>
        <v>1.2139576065750494E-2</v>
      </c>
      <c r="M5352">
        <f t="shared" si="920"/>
        <v>1.5029458749908336E-2</v>
      </c>
      <c r="N5352" s="6">
        <f t="shared" si="914"/>
        <v>1.5754348539124496E-2</v>
      </c>
      <c r="O5352">
        <f t="shared" si="921"/>
        <v>1.1970004044745363E-2</v>
      </c>
      <c r="P5352">
        <f t="shared" si="922"/>
        <v>1.4328099683122035E-4</v>
      </c>
      <c r="Q5352">
        <f t="shared" si="912"/>
        <v>1.1308038830106512E-4</v>
      </c>
    </row>
    <row r="5353" spans="1:17" x14ac:dyDescent="0.3">
      <c r="A5353" s="2">
        <v>41759</v>
      </c>
      <c r="B5353">
        <v>188.30999800000001</v>
      </c>
      <c r="C5353">
        <v>167.13076799999999</v>
      </c>
      <c r="D5353">
        <v>101508000</v>
      </c>
      <c r="E5353" s="3">
        <f t="shared" si="913"/>
        <v>2.9826790945406412E-3</v>
      </c>
      <c r="F5353" s="4">
        <f t="shared" si="915"/>
        <v>8.0284845369431954E-3</v>
      </c>
      <c r="G5353" s="4">
        <f t="shared" si="916"/>
        <v>9.0121624931357395E-4</v>
      </c>
      <c r="H5353" s="4">
        <f t="shared" si="917"/>
        <v>3.5904474361821814E-2</v>
      </c>
      <c r="I5353" s="4">
        <f t="shared" si="918"/>
        <v>1.8179478863666665E-2</v>
      </c>
      <c r="J5353" s="4">
        <f t="shared" si="919"/>
        <v>2.0208128460686758E-2</v>
      </c>
      <c r="L5353" s="5">
        <f>_xlfn.STDEV.S($E$3:E5353)</f>
        <v>1.2138495023881266E-2</v>
      </c>
      <c r="M5353">
        <f t="shared" si="920"/>
        <v>2.0208017984526837E-2</v>
      </c>
      <c r="N5353" s="6">
        <f t="shared" si="914"/>
        <v>2.0934760149938336E-2</v>
      </c>
      <c r="O5353">
        <f t="shared" si="921"/>
        <v>5.178559234618501E-3</v>
      </c>
      <c r="P5353">
        <f t="shared" si="922"/>
        <v>2.6817475746452556E-5</v>
      </c>
      <c r="Q5353">
        <f t="shared" si="912"/>
        <v>1.1169675095684782E-4</v>
      </c>
    </row>
    <row r="5354" spans="1:17" x14ac:dyDescent="0.3">
      <c r="A5354" s="2">
        <v>41760</v>
      </c>
      <c r="B5354">
        <v>188.33000200000001</v>
      </c>
      <c r="C5354">
        <v>167.148483</v>
      </c>
      <c r="D5354">
        <v>93019000</v>
      </c>
      <c r="E5354" s="3">
        <f t="shared" si="913"/>
        <v>1.0622909145796555E-4</v>
      </c>
      <c r="F5354" s="4">
        <f t="shared" si="915"/>
        <v>7.9813206480191471E-3</v>
      </c>
      <c r="G5354" s="4">
        <f t="shared" si="916"/>
        <v>6.9148152266307816E-4</v>
      </c>
      <c r="H5354" s="4">
        <f t="shared" si="917"/>
        <v>3.5693551038386971E-2</v>
      </c>
      <c r="I5354" s="4">
        <f t="shared" si="918"/>
        <v>1.3920856353426991E-2</v>
      </c>
      <c r="J5354" s="4">
        <f t="shared" si="919"/>
        <v>1.531079492182541E-2</v>
      </c>
      <c r="L5354" s="5">
        <f>_xlfn.STDEV.S($E$3:E5354)</f>
        <v>1.2137361185276491E-2</v>
      </c>
      <c r="M5354">
        <f t="shared" si="920"/>
        <v>1.5310781839700803E-2</v>
      </c>
      <c r="N5354" s="6">
        <f t="shared" si="914"/>
        <v>1.6025633710215814E-2</v>
      </c>
      <c r="O5354">
        <f t="shared" si="921"/>
        <v>-4.8972361448260341E-3</v>
      </c>
      <c r="P5354">
        <f t="shared" si="922"/>
        <v>2.3982921858190558E-5</v>
      </c>
      <c r="Q5354">
        <f t="shared" si="912"/>
        <v>1.1151759862914045E-4</v>
      </c>
    </row>
    <row r="5355" spans="1:17" x14ac:dyDescent="0.3">
      <c r="A5355" s="2">
        <v>41761</v>
      </c>
      <c r="B5355">
        <v>188.05999800000001</v>
      </c>
      <c r="C5355">
        <v>166.90881300000001</v>
      </c>
      <c r="D5355">
        <v>98122000</v>
      </c>
      <c r="E5355" s="3">
        <f t="shared" si="913"/>
        <v>-1.4336749170745788E-3</v>
      </c>
      <c r="F5355" s="4">
        <f t="shared" si="915"/>
        <v>7.8207872979207862E-3</v>
      </c>
      <c r="G5355" s="4">
        <f t="shared" si="916"/>
        <v>2.72867060991432E-4</v>
      </c>
      <c r="H5355" s="4">
        <f t="shared" si="917"/>
        <v>3.4975624071435556E-2</v>
      </c>
      <c r="I5355" s="4">
        <f t="shared" si="918"/>
        <v>5.4715111300249752E-3</v>
      </c>
      <c r="J5355" s="4">
        <f t="shared" si="919"/>
        <v>5.6142667114775779E-3</v>
      </c>
      <c r="L5355" s="5">
        <f>_xlfn.STDEV.S($E$3:E5355)</f>
        <v>1.2136251588653599E-2</v>
      </c>
      <c r="M5355">
        <f t="shared" si="920"/>
        <v>5.6146892041786522E-3</v>
      </c>
      <c r="N5355" s="6">
        <f t="shared" si="914"/>
        <v>6.2948159103777268E-3</v>
      </c>
      <c r="O5355">
        <f t="shared" si="921"/>
        <v>-9.6960926355221504E-3</v>
      </c>
      <c r="P5355">
        <f t="shared" si="922"/>
        <v>9.4014212396626882E-5</v>
      </c>
      <c r="Q5355">
        <f t="shared" si="912"/>
        <v>1.1270412205980192E-4</v>
      </c>
    </row>
    <row r="5356" spans="1:17" x14ac:dyDescent="0.3">
      <c r="A5356" s="2">
        <v>41764</v>
      </c>
      <c r="B5356">
        <v>188.41999799999999</v>
      </c>
      <c r="C5356">
        <v>167.22834800000001</v>
      </c>
      <c r="D5356">
        <v>75883000</v>
      </c>
      <c r="E5356" s="3">
        <f t="shared" si="913"/>
        <v>1.9142826960998338E-3</v>
      </c>
      <c r="F5356" s="4">
        <f t="shared" si="915"/>
        <v>7.7075196726871971E-3</v>
      </c>
      <c r="G5356" s="4">
        <f t="shared" si="916"/>
        <v>6.7805944483875663E-5</v>
      </c>
      <c r="H5356" s="4">
        <f t="shared" si="917"/>
        <v>3.4469075852091004E-2</v>
      </c>
      <c r="I5356" s="4">
        <f t="shared" si="918"/>
        <v>1.3569927979315555E-3</v>
      </c>
      <c r="J5356" s="4">
        <f t="shared" si="919"/>
        <v>9.0313801406161076E-4</v>
      </c>
      <c r="L5356" s="5">
        <f>_xlfn.STDEV.S($E$3:E5356)</f>
        <v>1.2135136887714342E-2</v>
      </c>
      <c r="M5356">
        <f t="shared" si="920"/>
        <v>9.0304382470115564E-4</v>
      </c>
      <c r="N5356" s="6">
        <f t="shared" si="914"/>
        <v>1.5607004798854351E-3</v>
      </c>
      <c r="O5356">
        <f t="shared" si="921"/>
        <v>-4.7116453794774967E-3</v>
      </c>
      <c r="P5356">
        <f t="shared" si="922"/>
        <v>2.2199602181951644E-5</v>
      </c>
      <c r="Q5356">
        <f t="shared" si="912"/>
        <v>1.1358507068182564E-4</v>
      </c>
    </row>
    <row r="5357" spans="1:17" x14ac:dyDescent="0.3">
      <c r="A5357" s="2">
        <v>41765</v>
      </c>
      <c r="B5357">
        <v>186.779999</v>
      </c>
      <c r="C5357">
        <v>165.77281199999999</v>
      </c>
      <c r="D5357">
        <v>85454000</v>
      </c>
      <c r="E5357" s="3">
        <f t="shared" si="913"/>
        <v>-8.7039540250923864E-3</v>
      </c>
      <c r="F5357" s="4">
        <f t="shared" si="915"/>
        <v>7.8821090678796151E-3</v>
      </c>
      <c r="G5357" s="4">
        <f t="shared" si="916"/>
        <v>-4.5613293079152636E-4</v>
      </c>
      <c r="H5357" s="4">
        <f t="shared" si="917"/>
        <v>3.5249863363692652E-2</v>
      </c>
      <c r="I5357" s="4">
        <f t="shared" si="918"/>
        <v>-9.0832357168116884E-3</v>
      </c>
      <c r="J5357" s="4">
        <f t="shared" si="919"/>
        <v>-1.111818481053084E-2</v>
      </c>
      <c r="L5357" s="5">
        <f>_xlfn.STDEV.S($E$3:E5357)</f>
        <v>1.2134633708773867E-2</v>
      </c>
      <c r="M5357">
        <f t="shared" si="920"/>
        <v>-1.1118201738717698E-2</v>
      </c>
      <c r="N5357" s="6">
        <f t="shared" si="914"/>
        <v>-1.0438586612187661E-2</v>
      </c>
      <c r="O5357">
        <f t="shared" si="921"/>
        <v>-1.2021245563418853E-2</v>
      </c>
      <c r="P5357">
        <f t="shared" si="922"/>
        <v>1.4451034489601746E-4</v>
      </c>
      <c r="Q5357">
        <f t="shared" si="912"/>
        <v>1.1983846598556125E-4</v>
      </c>
    </row>
    <row r="5358" spans="1:17" x14ac:dyDescent="0.3">
      <c r="A5358" s="2">
        <v>41766</v>
      </c>
      <c r="B5358">
        <v>187.88000500000001</v>
      </c>
      <c r="C5358">
        <v>166.74906899999999</v>
      </c>
      <c r="D5358">
        <v>106500000</v>
      </c>
      <c r="E5358" s="3">
        <f t="shared" si="913"/>
        <v>5.8893136625406406E-3</v>
      </c>
      <c r="F5358" s="4">
        <f t="shared" si="915"/>
        <v>7.9887943155341964E-3</v>
      </c>
      <c r="G5358" s="4">
        <f t="shared" si="916"/>
        <v>-1.4252835140301945E-4</v>
      </c>
      <c r="H5358" s="4">
        <f t="shared" si="917"/>
        <v>3.5726974295596736E-2</v>
      </c>
      <c r="I5358" s="4">
        <f t="shared" si="918"/>
        <v>-2.8467106039002932E-3</v>
      </c>
      <c r="J5358" s="4">
        <f t="shared" si="919"/>
        <v>-3.9760542201787707E-3</v>
      </c>
      <c r="L5358" s="5">
        <f>_xlfn.STDEV.S($E$3:E5358)</f>
        <v>1.2133737235708625E-2</v>
      </c>
      <c r="M5358">
        <f t="shared" si="920"/>
        <v>-3.9760376404591622E-3</v>
      </c>
      <c r="N5358" s="6">
        <f t="shared" si="914"/>
        <v>-3.273017680582857E-3</v>
      </c>
      <c r="O5358">
        <f t="shared" si="921"/>
        <v>7.1421640982585353E-3</v>
      </c>
      <c r="P5358">
        <f t="shared" si="922"/>
        <v>5.1010508006453155E-5</v>
      </c>
      <c r="Q5358">
        <f t="shared" si="912"/>
        <v>1.2057914789983974E-4</v>
      </c>
    </row>
    <row r="5359" spans="1:17" x14ac:dyDescent="0.3">
      <c r="A5359" s="2">
        <v>41767</v>
      </c>
      <c r="B5359">
        <v>187.679993</v>
      </c>
      <c r="C5359">
        <v>166.571609</v>
      </c>
      <c r="D5359">
        <v>93618000</v>
      </c>
      <c r="E5359" s="3">
        <f t="shared" si="913"/>
        <v>-1.0645731034550909E-3</v>
      </c>
      <c r="F5359" s="4">
        <f t="shared" si="915"/>
        <v>7.5782691138395388E-3</v>
      </c>
      <c r="G5359" s="4">
        <f t="shared" si="916"/>
        <v>3.2519210349823968E-4</v>
      </c>
      <c r="H5359" s="4">
        <f t="shared" si="917"/>
        <v>3.3891049780664602E-2</v>
      </c>
      <c r="I5359" s="4">
        <f t="shared" si="918"/>
        <v>6.5239738094928779E-3</v>
      </c>
      <c r="J5359" s="4">
        <f t="shared" si="919"/>
        <v>6.8671886037154906E-3</v>
      </c>
      <c r="L5359" s="5">
        <f>_xlfn.STDEV.S($E$3:E5359)</f>
        <v>1.2132619741991238E-2</v>
      </c>
      <c r="M5359">
        <f t="shared" si="920"/>
        <v>6.8669476459318115E-3</v>
      </c>
      <c r="N5359" s="6">
        <f t="shared" si="914"/>
        <v>7.5062341083407258E-3</v>
      </c>
      <c r="O5359">
        <f t="shared" si="921"/>
        <v>1.0842985286390973E-2</v>
      </c>
      <c r="P5359">
        <f t="shared" si="922"/>
        <v>1.1757032992089113E-4</v>
      </c>
      <c r="Q5359">
        <f t="shared" si="912"/>
        <v>9.6248470367444637E-5</v>
      </c>
    </row>
    <row r="5360" spans="1:17" x14ac:dyDescent="0.3">
      <c r="A5360" s="2">
        <v>41768</v>
      </c>
      <c r="B5360">
        <v>187.96000699999999</v>
      </c>
      <c r="C5360">
        <v>166.820053</v>
      </c>
      <c r="D5360">
        <v>83679000</v>
      </c>
      <c r="E5360" s="3">
        <f t="shared" si="913"/>
        <v>1.4919757589717531E-3</v>
      </c>
      <c r="F5360" s="4">
        <f t="shared" si="915"/>
        <v>7.1622597409411615E-3</v>
      </c>
      <c r="G5360" s="4">
        <f t="shared" si="916"/>
        <v>8.7056025702064482E-4</v>
      </c>
      <c r="H5360" s="4">
        <f t="shared" si="917"/>
        <v>3.2030599306508943E-2</v>
      </c>
      <c r="I5360" s="4">
        <f t="shared" si="918"/>
        <v>1.7555956356272828E-2</v>
      </c>
      <c r="J5360" s="4">
        <f t="shared" si="919"/>
        <v>1.9637451950165641E-2</v>
      </c>
      <c r="L5360" s="5">
        <f>_xlfn.STDEV.S($E$3:E5360)</f>
        <v>1.2131497407078742E-2</v>
      </c>
      <c r="M5360">
        <f t="shared" si="920"/>
        <v>1.9637686224100691E-2</v>
      </c>
      <c r="N5360" s="6">
        <f t="shared" si="914"/>
        <v>2.0215801893480156E-2</v>
      </c>
      <c r="O5360">
        <f t="shared" si="921"/>
        <v>1.2770738578168879E-2</v>
      </c>
      <c r="P5360">
        <f t="shared" si="922"/>
        <v>1.6309176383193089E-4</v>
      </c>
      <c r="Q5360">
        <f t="shared" si="912"/>
        <v>9.7211627589847307E-5</v>
      </c>
    </row>
    <row r="5361" spans="1:17" x14ac:dyDescent="0.3">
      <c r="A5361" s="2">
        <v>41771</v>
      </c>
      <c r="B5361">
        <v>189.78999300000001</v>
      </c>
      <c r="C5361">
        <v>168.44426000000001</v>
      </c>
      <c r="D5361">
        <v>86940000</v>
      </c>
      <c r="E5361" s="3">
        <f t="shared" si="913"/>
        <v>9.7360392203007518E-3</v>
      </c>
      <c r="F5361" s="4">
        <f t="shared" si="915"/>
        <v>7.3707176036110766E-3</v>
      </c>
      <c r="G5361" s="4">
        <f t="shared" si="916"/>
        <v>1.1146110547853522E-3</v>
      </c>
      <c r="H5361" s="4">
        <f t="shared" si="917"/>
        <v>3.2962851209257432E-2</v>
      </c>
      <c r="I5361" s="4">
        <f t="shared" si="918"/>
        <v>2.2529855193282877E-2</v>
      </c>
      <c r="J5361" s="4">
        <f t="shared" si="919"/>
        <v>2.5337322973922438E-2</v>
      </c>
      <c r="L5361" s="5">
        <f>_xlfn.STDEV.S($E$3:E5361)</f>
        <v>1.2131043592855125E-2</v>
      </c>
      <c r="M5361">
        <f t="shared" si="920"/>
        <v>2.533758426782548E-2</v>
      </c>
      <c r="N5361" s="6">
        <f t="shared" si="914"/>
        <v>2.5952836894400644E-2</v>
      </c>
      <c r="O5361">
        <f t="shared" si="921"/>
        <v>5.6998980437247895E-3</v>
      </c>
      <c r="P5361">
        <f t="shared" si="922"/>
        <v>3.2488837708857683E-5</v>
      </c>
      <c r="Q5361">
        <f t="shared" ref="Q5361:Q5424" si="923">AVERAGE(P5339:P5361)</f>
        <v>9.8484061501107403E-5</v>
      </c>
    </row>
    <row r="5362" spans="1:17" x14ac:dyDescent="0.3">
      <c r="A5362" s="2">
        <v>41772</v>
      </c>
      <c r="B5362">
        <v>189.96000699999999</v>
      </c>
      <c r="C5362">
        <v>168.59518399999999</v>
      </c>
      <c r="D5362">
        <v>66454000</v>
      </c>
      <c r="E5362" s="3">
        <f t="shared" si="913"/>
        <v>8.9580065477945503E-4</v>
      </c>
      <c r="F5362" s="4">
        <f t="shared" si="915"/>
        <v>7.065189216774864E-3</v>
      </c>
      <c r="G5362" s="4">
        <f t="shared" si="916"/>
        <v>6.8612886318622144E-4</v>
      </c>
      <c r="H5362" s="4">
        <f t="shared" si="917"/>
        <v>3.1596486725214187E-2</v>
      </c>
      <c r="I5362" s="4">
        <f t="shared" si="918"/>
        <v>1.381239340741458E-2</v>
      </c>
      <c r="J5362" s="4">
        <f t="shared" si="919"/>
        <v>1.5340394791882428E-2</v>
      </c>
      <c r="L5362" s="5">
        <f>_xlfn.STDEV.S($E$3:E5362)</f>
        <v>1.2129914021243448E-2</v>
      </c>
      <c r="M5362">
        <f t="shared" si="920"/>
        <v>1.5340269717040224E-2</v>
      </c>
      <c r="N5362" s="6">
        <f t="shared" si="914"/>
        <v>1.5900643395754033E-2</v>
      </c>
      <c r="O5362">
        <f t="shared" si="921"/>
        <v>-9.9973145507852561E-3</v>
      </c>
      <c r="P5362">
        <f t="shared" si="922"/>
        <v>9.994629822734261E-5</v>
      </c>
      <c r="Q5362">
        <f t="shared" si="923"/>
        <v>9.8348163955621677E-5</v>
      </c>
    </row>
    <row r="5363" spans="1:17" x14ac:dyDescent="0.3">
      <c r="A5363" s="2">
        <v>41773</v>
      </c>
      <c r="B5363">
        <v>189.05999800000001</v>
      </c>
      <c r="C5363">
        <v>167.796356</v>
      </c>
      <c r="D5363">
        <v>72367000</v>
      </c>
      <c r="E5363" s="3">
        <f t="shared" si="913"/>
        <v>-4.737886748972242E-3</v>
      </c>
      <c r="F5363" s="4">
        <f t="shared" si="915"/>
        <v>5.4168993660059072E-3</v>
      </c>
      <c r="G5363" s="4">
        <f t="shared" si="916"/>
        <v>1.3934333811602211E-3</v>
      </c>
      <c r="H5363" s="4">
        <f t="shared" si="917"/>
        <v>2.4225110419329444E-2</v>
      </c>
      <c r="I5363" s="4">
        <f t="shared" si="918"/>
        <v>2.8240685071181604E-2</v>
      </c>
      <c r="J5363" s="4">
        <f t="shared" si="919"/>
        <v>3.2212235662960609E-2</v>
      </c>
      <c r="L5363" s="5">
        <f>_xlfn.STDEV.S($E$3:E5363)</f>
        <v>1.2128981246290266E-2</v>
      </c>
      <c r="M5363">
        <f t="shared" si="920"/>
        <v>3.2212239960422918E-2</v>
      </c>
      <c r="N5363" s="6">
        <f t="shared" si="914"/>
        <v>3.2545032007393448E-2</v>
      </c>
      <c r="O5363">
        <f t="shared" si="921"/>
        <v>1.6871970243382696E-2</v>
      </c>
      <c r="P5363">
        <f t="shared" si="922"/>
        <v>2.8466337989359113E-4</v>
      </c>
      <c r="Q5363">
        <f t="shared" si="923"/>
        <v>9.2704772752852727E-5</v>
      </c>
    </row>
    <row r="5364" spans="1:17" x14ac:dyDescent="0.3">
      <c r="A5364" s="2">
        <v>41774</v>
      </c>
      <c r="B5364">
        <v>187.39999399999999</v>
      </c>
      <c r="C5364">
        <v>166.32307399999999</v>
      </c>
      <c r="D5364">
        <v>154956000</v>
      </c>
      <c r="E5364" s="3">
        <f t="shared" si="913"/>
        <v>-8.7803026423390884E-3</v>
      </c>
      <c r="F5364" s="4">
        <f t="shared" si="915"/>
        <v>5.3971483156805512E-3</v>
      </c>
      <c r="G5364" s="4">
        <f t="shared" si="916"/>
        <v>1.4033578786285528E-3</v>
      </c>
      <c r="H5364" s="4">
        <f t="shared" si="917"/>
        <v>2.4136781037020414E-2</v>
      </c>
      <c r="I5364" s="4">
        <f t="shared" si="918"/>
        <v>2.8444515705329021E-2</v>
      </c>
      <c r="J5364" s="4">
        <f t="shared" si="919"/>
        <v>3.244982848719391E-2</v>
      </c>
      <c r="L5364" s="5">
        <f>_xlfn.STDEV.S($E$3:E5364)</f>
        <v>1.2128490315455076E-2</v>
      </c>
      <c r="M5364">
        <f t="shared" si="920"/>
        <v>3.2449998139220865E-2</v>
      </c>
      <c r="N5364" s="6">
        <f t="shared" si="914"/>
        <v>3.2780421986309705E-2</v>
      </c>
      <c r="O5364">
        <f t="shared" si="921"/>
        <v>2.3775817879794631E-4</v>
      </c>
      <c r="P5364">
        <f t="shared" si="922"/>
        <v>5.6528951585316208E-8</v>
      </c>
      <c r="Q5364">
        <f t="shared" si="923"/>
        <v>9.2019369664780219E-5</v>
      </c>
    </row>
    <row r="5365" spans="1:17" x14ac:dyDescent="0.3">
      <c r="A5365" s="2">
        <v>41775</v>
      </c>
      <c r="B5365">
        <v>188.050003</v>
      </c>
      <c r="C5365">
        <v>166.899979</v>
      </c>
      <c r="D5365">
        <v>97458000</v>
      </c>
      <c r="E5365" s="3">
        <f t="shared" si="913"/>
        <v>3.4685646788228386E-3</v>
      </c>
      <c r="F5365" s="4">
        <f t="shared" si="915"/>
        <v>5.2324864579762417E-3</v>
      </c>
      <c r="G5365" s="4">
        <f t="shared" si="916"/>
        <v>1.2116262302252273E-3</v>
      </c>
      <c r="H5365" s="4">
        <f t="shared" si="917"/>
        <v>2.3400390822763947E-2</v>
      </c>
      <c r="I5365" s="4">
        <f t="shared" si="918"/>
        <v>2.4513490063267529E-2</v>
      </c>
      <c r="J5365" s="4">
        <f t="shared" si="919"/>
        <v>2.793295129411022E-2</v>
      </c>
      <c r="L5365" s="5">
        <f>_xlfn.STDEV.S($E$3:E5365)</f>
        <v>1.2127434347039345E-2</v>
      </c>
      <c r="M5365">
        <f t="shared" si="920"/>
        <v>2.7932660676367606E-2</v>
      </c>
      <c r="N5365" s="6">
        <f t="shared" si="914"/>
        <v>2.8241986213503489E-2</v>
      </c>
      <c r="O5365">
        <f t="shared" si="921"/>
        <v>-4.5173374628532589E-3</v>
      </c>
      <c r="P5365">
        <f t="shared" si="922"/>
        <v>2.0406337753297519E-5</v>
      </c>
      <c r="Q5365">
        <f t="shared" si="923"/>
        <v>9.0540621959571692E-5</v>
      </c>
    </row>
    <row r="5366" spans="1:17" x14ac:dyDescent="0.3">
      <c r="A5366" s="2">
        <v>41778</v>
      </c>
      <c r="B5366">
        <v>188.740005</v>
      </c>
      <c r="C5366">
        <v>167.51237499999999</v>
      </c>
      <c r="D5366">
        <v>63839000</v>
      </c>
      <c r="E5366" s="3">
        <f t="shared" si="913"/>
        <v>3.6692474820114729E-3</v>
      </c>
      <c r="F5366" s="4">
        <f t="shared" si="915"/>
        <v>5.1155308937563234E-3</v>
      </c>
      <c r="G5366" s="4">
        <f t="shared" si="916"/>
        <v>1.0717032210499958E-3</v>
      </c>
      <c r="H5366" s="4">
        <f t="shared" si="917"/>
        <v>2.2877349638878788E-2</v>
      </c>
      <c r="I5366" s="4">
        <f t="shared" si="918"/>
        <v>2.1653698143883293E-2</v>
      </c>
      <c r="J5366" s="4">
        <f t="shared" si="919"/>
        <v>2.4647239864511672E-2</v>
      </c>
      <c r="L5366" s="5">
        <f>_xlfn.STDEV.S($E$3:E5366)</f>
        <v>1.2126388600207094E-2</v>
      </c>
      <c r="M5366">
        <f t="shared" si="920"/>
        <v>2.4647166525198154E-2</v>
      </c>
      <c r="N5366" s="6">
        <f t="shared" si="914"/>
        <v>2.4941948333038644E-2</v>
      </c>
      <c r="O5366">
        <f t="shared" si="921"/>
        <v>-3.2854941511694519E-3</v>
      </c>
      <c r="P5366">
        <f t="shared" si="922"/>
        <v>1.0794471817368676E-5</v>
      </c>
      <c r="Q5366">
        <f t="shared" si="923"/>
        <v>7.7107524261638949E-5</v>
      </c>
    </row>
    <row r="5367" spans="1:17" x14ac:dyDescent="0.3">
      <c r="A5367" s="2">
        <v>41779</v>
      </c>
      <c r="B5367">
        <v>187.550003</v>
      </c>
      <c r="C5367">
        <v>166.45620700000001</v>
      </c>
      <c r="D5367">
        <v>111644000</v>
      </c>
      <c r="E5367" s="3">
        <f t="shared" si="913"/>
        <v>-6.3049802292841628E-3</v>
      </c>
      <c r="F5367" s="4">
        <f t="shared" si="915"/>
        <v>4.9054949715212895E-3</v>
      </c>
      <c r="G5367" s="4">
        <f t="shared" si="916"/>
        <v>3.4201776817091697E-4</v>
      </c>
      <c r="H5367" s="4">
        <f t="shared" si="917"/>
        <v>2.1938040439209997E-2</v>
      </c>
      <c r="I5367" s="4">
        <f t="shared" si="918"/>
        <v>6.8626265080315996E-3</v>
      </c>
      <c r="J5367" s="4">
        <f t="shared" si="919"/>
        <v>7.6291175444853643E-3</v>
      </c>
      <c r="L5367" s="5">
        <f>_xlfn.STDEV.S($E$3:E5367)</f>
        <v>1.2125598118699765E-2</v>
      </c>
      <c r="M5367">
        <f t="shared" si="920"/>
        <v>7.6290655018248802E-3</v>
      </c>
      <c r="N5367" s="6">
        <f t="shared" si="914"/>
        <v>7.8960746101852664E-3</v>
      </c>
      <c r="O5367">
        <f t="shared" si="921"/>
        <v>-1.7018101023373273E-2</v>
      </c>
      <c r="P5367">
        <f t="shared" si="922"/>
        <v>2.8961576244173844E-4</v>
      </c>
      <c r="Q5367">
        <f t="shared" si="923"/>
        <v>8.2063241103700851E-5</v>
      </c>
    </row>
    <row r="5368" spans="1:17" x14ac:dyDescent="0.3">
      <c r="A5368" s="2">
        <v>41780</v>
      </c>
      <c r="B5368">
        <v>189.13000500000001</v>
      </c>
      <c r="C5368">
        <v>167.85850500000001</v>
      </c>
      <c r="D5368">
        <v>89093000</v>
      </c>
      <c r="E5368" s="3">
        <f t="shared" si="913"/>
        <v>8.4244306836935845E-3</v>
      </c>
      <c r="F5368" s="4">
        <f t="shared" si="915"/>
        <v>5.1850785266760969E-3</v>
      </c>
      <c r="G5368" s="4">
        <f t="shared" si="916"/>
        <v>6.4756515093521085E-4</v>
      </c>
      <c r="H5368" s="4">
        <f t="shared" si="917"/>
        <v>2.318837610864442E-2</v>
      </c>
      <c r="I5368" s="4">
        <f t="shared" si="918"/>
        <v>1.3031288158570353E-2</v>
      </c>
      <c r="J5368" s="4">
        <f t="shared" si="919"/>
        <v>1.4700497080122998E-2</v>
      </c>
      <c r="L5368" s="5">
        <f>_xlfn.STDEV.S($E$3:E5368)</f>
        <v>1.2124969782637936E-2</v>
      </c>
      <c r="M5368">
        <f t="shared" si="920"/>
        <v>1.470039173078177E-2</v>
      </c>
      <c r="N5368" s="6">
        <f t="shared" si="914"/>
        <v>1.5000574126234456E-2</v>
      </c>
      <c r="O5368">
        <f t="shared" si="921"/>
        <v>7.0713262289568901E-3</v>
      </c>
      <c r="P5368">
        <f t="shared" si="922"/>
        <v>5.0003654636333669E-5</v>
      </c>
      <c r="Q5368">
        <f t="shared" si="923"/>
        <v>8.1700442186593379E-5</v>
      </c>
    </row>
    <row r="5369" spans="1:17" x14ac:dyDescent="0.3">
      <c r="A5369" s="2">
        <v>41781</v>
      </c>
      <c r="B5369">
        <v>189.58999600000001</v>
      </c>
      <c r="C5369">
        <v>168.26675399999999</v>
      </c>
      <c r="D5369">
        <v>61549000</v>
      </c>
      <c r="E5369" s="3">
        <f t="shared" si="913"/>
        <v>2.4321418486716873E-3</v>
      </c>
      <c r="F5369" s="4">
        <f t="shared" si="915"/>
        <v>5.1634343631418878E-3</v>
      </c>
      <c r="G5369" s="4">
        <f t="shared" si="916"/>
        <v>6.0168960613004652E-4</v>
      </c>
      <c r="H5369" s="4">
        <f t="shared" si="917"/>
        <v>2.3091580466687193E-2</v>
      </c>
      <c r="I5369" s="4">
        <f t="shared" si="918"/>
        <v>1.2102826857550042E-2</v>
      </c>
      <c r="J5369" s="4">
        <f t="shared" si="919"/>
        <v>1.3633436946576039E-2</v>
      </c>
      <c r="L5369" s="5">
        <f>_xlfn.STDEV.S($E$3:E5369)</f>
        <v>1.2123873390824722E-2</v>
      </c>
      <c r="M5369">
        <f t="shared" si="920"/>
        <v>1.3633463940516741E-2</v>
      </c>
      <c r="N5369" s="6">
        <f t="shared" si="914"/>
        <v>1.3930841567700858E-2</v>
      </c>
      <c r="O5369">
        <f t="shared" si="921"/>
        <v>-1.0669277902650293E-3</v>
      </c>
      <c r="P5369">
        <f t="shared" si="922"/>
        <v>1.1383349096398183E-6</v>
      </c>
      <c r="Q5369">
        <f t="shared" si="923"/>
        <v>8.117832001968675E-5</v>
      </c>
    </row>
    <row r="5370" spans="1:17" x14ac:dyDescent="0.3">
      <c r="A5370" s="2">
        <v>41782</v>
      </c>
      <c r="B5370">
        <v>190.35000600000001</v>
      </c>
      <c r="C5370">
        <v>168.941238</v>
      </c>
      <c r="D5370">
        <v>61092800</v>
      </c>
      <c r="E5370" s="3">
        <f t="shared" si="913"/>
        <v>4.0087030752402608E-3</v>
      </c>
      <c r="F5370" s="4">
        <f t="shared" si="915"/>
        <v>5.1460160490761743E-3</v>
      </c>
      <c r="G5370" s="4">
        <f t="shared" si="916"/>
        <v>5.7839344799166619E-4</v>
      </c>
      <c r="H5370" s="4">
        <f t="shared" si="917"/>
        <v>2.3013683398078442E-2</v>
      </c>
      <c r="I5370" s="4">
        <f t="shared" si="918"/>
        <v>1.1631652493880207E-2</v>
      </c>
      <c r="J5370" s="4">
        <f t="shared" si="919"/>
        <v>1.3092466078006959E-2</v>
      </c>
      <c r="L5370" s="5">
        <f>_xlfn.STDEV.S($E$3:E5370)</f>
        <v>1.2122846936021999E-2</v>
      </c>
      <c r="M5370">
        <f t="shared" si="920"/>
        <v>1.3092804370071974E-2</v>
      </c>
      <c r="N5370" s="6">
        <f t="shared" si="914"/>
        <v>1.3388031339041984E-2</v>
      </c>
      <c r="O5370">
        <f t="shared" si="921"/>
        <v>-5.406595704447667E-4</v>
      </c>
      <c r="P5370">
        <f t="shared" si="922"/>
        <v>2.9231277111351967E-7</v>
      </c>
      <c r="Q5370">
        <f t="shared" si="923"/>
        <v>7.6935404719618395E-5</v>
      </c>
    </row>
    <row r="5371" spans="1:17" x14ac:dyDescent="0.3">
      <c r="A5371" s="2">
        <v>41786</v>
      </c>
      <c r="B5371">
        <v>191.520004</v>
      </c>
      <c r="C5371">
        <v>169.97966</v>
      </c>
      <c r="D5371">
        <v>72010000</v>
      </c>
      <c r="E5371" s="3">
        <f t="shared" si="913"/>
        <v>6.1465614033129334E-3</v>
      </c>
      <c r="F5371" s="4">
        <f t="shared" si="915"/>
        <v>5.2307517306240496E-3</v>
      </c>
      <c r="G5371" s="4">
        <f t="shared" si="916"/>
        <v>9.4745291720243552E-4</v>
      </c>
      <c r="H5371" s="4">
        <f t="shared" si="917"/>
        <v>2.3392632886200089E-2</v>
      </c>
      <c r="I5371" s="4">
        <f t="shared" si="918"/>
        <v>1.9120588562664187E-2</v>
      </c>
      <c r="J5371" s="4">
        <f t="shared" si="919"/>
        <v>2.1712448788649752E-2</v>
      </c>
      <c r="L5371" s="5">
        <f>_xlfn.STDEV.S($E$3:E5371)</f>
        <v>1.2121976145643124E-2</v>
      </c>
      <c r="M5371">
        <f t="shared" si="920"/>
        <v>2.1712494345892168E-2</v>
      </c>
      <c r="N5371" s="6">
        <f t="shared" si="914"/>
        <v>2.2020040246124362E-2</v>
      </c>
      <c r="O5371">
        <f t="shared" si="921"/>
        <v>8.6196899758201936E-3</v>
      </c>
      <c r="P5371">
        <f t="shared" si="922"/>
        <v>7.4299055279255133E-5</v>
      </c>
      <c r="Q5371">
        <f t="shared" si="923"/>
        <v>7.7251312126604778E-5</v>
      </c>
    </row>
    <row r="5372" spans="1:17" x14ac:dyDescent="0.3">
      <c r="A5372" s="2">
        <v>41787</v>
      </c>
      <c r="B5372">
        <v>191.38000500000001</v>
      </c>
      <c r="C5372">
        <v>169.85545300000001</v>
      </c>
      <c r="D5372">
        <v>66723000</v>
      </c>
      <c r="E5372" s="3">
        <f t="shared" si="913"/>
        <v>-7.3098891539280508E-4</v>
      </c>
      <c r="F5372" s="4">
        <f t="shared" si="915"/>
        <v>5.2364859267252581E-3</v>
      </c>
      <c r="G5372" s="4">
        <f t="shared" si="916"/>
        <v>8.2753018342482745E-4</v>
      </c>
      <c r="H5372" s="4">
        <f t="shared" si="917"/>
        <v>2.3418276990757322E-2</v>
      </c>
      <c r="I5372" s="4">
        <f t="shared" si="918"/>
        <v>1.6681365160981843E-2</v>
      </c>
      <c r="J5372" s="4">
        <f t="shared" si="919"/>
        <v>1.890022330924479E-2</v>
      </c>
      <c r="L5372" s="5">
        <f>_xlfn.STDEV.S($E$3:E5372)</f>
        <v>1.2120856145117997E-2</v>
      </c>
      <c r="M5372">
        <f t="shared" si="920"/>
        <v>1.8900084982163837E-2</v>
      </c>
      <c r="N5372" s="6">
        <f t="shared" si="914"/>
        <v>1.9207457976042175E-2</v>
      </c>
      <c r="O5372">
        <f t="shared" si="921"/>
        <v>-2.8124093637283305E-3</v>
      </c>
      <c r="P5372">
        <f t="shared" si="922"/>
        <v>7.9096464291867922E-6</v>
      </c>
      <c r="Q5372">
        <f t="shared" si="923"/>
        <v>7.2935963267554228E-5</v>
      </c>
    </row>
    <row r="5373" spans="1:17" x14ac:dyDescent="0.3">
      <c r="A5373" s="2">
        <v>41788</v>
      </c>
      <c r="B5373">
        <v>192.36999499999999</v>
      </c>
      <c r="C5373">
        <v>170.73407</v>
      </c>
      <c r="D5373">
        <v>64377000</v>
      </c>
      <c r="E5373" s="3">
        <f t="shared" si="913"/>
        <v>5.1729019444846092E-3</v>
      </c>
      <c r="F5373" s="4">
        <f t="shared" si="915"/>
        <v>4.9216034195649957E-3</v>
      </c>
      <c r="G5373" s="4">
        <f t="shared" si="916"/>
        <v>1.4089150980526805E-3</v>
      </c>
      <c r="H5373" s="4">
        <f t="shared" si="917"/>
        <v>2.2010079608885499E-2</v>
      </c>
      <c r="I5373" s="4">
        <f t="shared" si="918"/>
        <v>2.8558667372831081E-2</v>
      </c>
      <c r="J5373" s="4">
        <f t="shared" si="919"/>
        <v>3.2637186054600198E-2</v>
      </c>
      <c r="L5373" s="5">
        <f>_xlfn.STDEV.S($E$3:E5373)</f>
        <v>1.2119906371865708E-2</v>
      </c>
      <c r="M5373">
        <f t="shared" si="920"/>
        <v>3.2637297914332834E-2</v>
      </c>
      <c r="N5373" s="6">
        <f t="shared" si="914"/>
        <v>3.2912250952243705E-2</v>
      </c>
      <c r="O5373">
        <f t="shared" si="921"/>
        <v>1.3737212932168997E-2</v>
      </c>
      <c r="P5373">
        <f t="shared" si="922"/>
        <v>1.8871101914375114E-4</v>
      </c>
      <c r="Q5373">
        <f t="shared" si="923"/>
        <v>8.0404138567089739E-5</v>
      </c>
    </row>
    <row r="5374" spans="1:17" x14ac:dyDescent="0.3">
      <c r="A5374" s="2">
        <v>41789</v>
      </c>
      <c r="B5374">
        <v>192.679993</v>
      </c>
      <c r="C5374">
        <v>171.009186</v>
      </c>
      <c r="D5374">
        <v>76316000</v>
      </c>
      <c r="E5374" s="3">
        <f t="shared" si="913"/>
        <v>1.6114675264196077E-3</v>
      </c>
      <c r="F5374" s="4">
        <f t="shared" si="915"/>
        <v>4.9070093974962056E-3</v>
      </c>
      <c r="G5374" s="4">
        <f t="shared" si="916"/>
        <v>1.3412758780722638E-3</v>
      </c>
      <c r="H5374" s="4">
        <f t="shared" si="917"/>
        <v>2.1944813158063604E-2</v>
      </c>
      <c r="I5374" s="4">
        <f t="shared" si="918"/>
        <v>2.7170098097239359E-2</v>
      </c>
      <c r="J5374" s="4">
        <f t="shared" si="919"/>
        <v>3.103560359357993E-2</v>
      </c>
      <c r="L5374" s="5">
        <f>_xlfn.STDEV.S($E$3:E5374)</f>
        <v>1.2118790299679601E-2</v>
      </c>
      <c r="M5374">
        <f t="shared" si="920"/>
        <v>3.1035893861411146E-2</v>
      </c>
      <c r="N5374" s="6">
        <f t="shared" si="914"/>
        <v>3.1308799703221313E-2</v>
      </c>
      <c r="O5374">
        <f t="shared" si="921"/>
        <v>-1.6014040529216886E-3</v>
      </c>
      <c r="P5374">
        <f t="shared" si="922"/>
        <v>2.5644949407140103E-6</v>
      </c>
      <c r="Q5374">
        <f t="shared" si="923"/>
        <v>8.040731698145697E-5</v>
      </c>
    </row>
    <row r="5375" spans="1:17" x14ac:dyDescent="0.3">
      <c r="A5375" s="2">
        <v>41792</v>
      </c>
      <c r="B5375">
        <v>192.89999399999999</v>
      </c>
      <c r="C5375">
        <v>171.20446799999999</v>
      </c>
      <c r="D5375">
        <v>64656000</v>
      </c>
      <c r="E5375" s="3">
        <f t="shared" si="913"/>
        <v>1.141794726969847E-3</v>
      </c>
      <c r="F5375" s="4">
        <f t="shared" si="915"/>
        <v>4.8535467475339378E-3</v>
      </c>
      <c r="G5375" s="4">
        <f t="shared" si="916"/>
        <v>1.1885118681177185E-3</v>
      </c>
      <c r="H5375" s="4">
        <f t="shared" si="917"/>
        <v>2.170572091891779E-2</v>
      </c>
      <c r="I5375" s="4">
        <f t="shared" si="918"/>
        <v>2.4040547437267579E-2</v>
      </c>
      <c r="J5375" s="4">
        <f t="shared" si="919"/>
        <v>2.7430237132091584E-2</v>
      </c>
      <c r="L5375" s="5">
        <f>_xlfn.STDEV.S($E$3:E5375)</f>
        <v>1.2117667119834512E-2</v>
      </c>
      <c r="M5375">
        <f t="shared" si="920"/>
        <v>2.7430061251664407E-2</v>
      </c>
      <c r="N5375" s="6">
        <f t="shared" si="914"/>
        <v>2.7696141746223812E-2</v>
      </c>
      <c r="O5375">
        <f t="shared" si="921"/>
        <v>-3.605832609746739E-3</v>
      </c>
      <c r="P5375">
        <f t="shared" si="922"/>
        <v>1.3002028809512979E-5</v>
      </c>
      <c r="Q5375">
        <f t="shared" si="923"/>
        <v>7.4743014023991426E-5</v>
      </c>
    </row>
    <row r="5376" spans="1:17" x14ac:dyDescent="0.3">
      <c r="A5376" s="2">
        <v>41793</v>
      </c>
      <c r="B5376">
        <v>192.800003</v>
      </c>
      <c r="C5376">
        <v>171.11573799999999</v>
      </c>
      <c r="D5376">
        <v>65047000</v>
      </c>
      <c r="E5376" s="3">
        <f t="shared" si="913"/>
        <v>-5.1835667760569137E-4</v>
      </c>
      <c r="F5376" s="4">
        <f t="shared" si="915"/>
        <v>4.8496185083779899E-3</v>
      </c>
      <c r="G5376" s="4">
        <f t="shared" si="916"/>
        <v>1.0362929215026607E-3</v>
      </c>
      <c r="H5376" s="4">
        <f t="shared" si="917"/>
        <v>2.1688153299348638E-2</v>
      </c>
      <c r="I5376" s="4">
        <f t="shared" si="918"/>
        <v>2.0931174290883092E-2</v>
      </c>
      <c r="J5376" s="4">
        <f t="shared" si="919"/>
        <v>2.3843425406864682E-2</v>
      </c>
      <c r="L5376" s="5">
        <f>_xlfn.STDEV.S($E$3:E5376)</f>
        <v>1.2116545196486439E-2</v>
      </c>
      <c r="M5376">
        <f t="shared" si="920"/>
        <v>2.3843688851826104E-2</v>
      </c>
      <c r="N5376" s="6">
        <f t="shared" si="914"/>
        <v>2.4108415818043571E-2</v>
      </c>
      <c r="O5376">
        <f t="shared" si="921"/>
        <v>-3.5863723998383022E-3</v>
      </c>
      <c r="P5376">
        <f t="shared" si="922"/>
        <v>1.2862066990321944E-5</v>
      </c>
      <c r="Q5376">
        <f t="shared" si="923"/>
        <v>7.4136257121550976E-5</v>
      </c>
    </row>
    <row r="5377" spans="1:17" x14ac:dyDescent="0.3">
      <c r="A5377" s="2">
        <v>41794</v>
      </c>
      <c r="B5377">
        <v>193.19000199999999</v>
      </c>
      <c r="C5377">
        <v>171.46186800000001</v>
      </c>
      <c r="D5377">
        <v>55529000</v>
      </c>
      <c r="E5377" s="3">
        <f t="shared" si="913"/>
        <v>2.0228163585660486E-3</v>
      </c>
      <c r="F5377" s="4">
        <f t="shared" si="915"/>
        <v>4.8493771561845178E-3</v>
      </c>
      <c r="G5377" s="4">
        <f t="shared" si="916"/>
        <v>1.119622802681273E-3</v>
      </c>
      <c r="H5377" s="4">
        <f t="shared" si="917"/>
        <v>2.1687073939526395E-2</v>
      </c>
      <c r="I5377" s="4">
        <f t="shared" si="918"/>
        <v>2.2632239186540115E-2</v>
      </c>
      <c r="J5377" s="4">
        <f t="shared" si="919"/>
        <v>2.5805708329402099E-2</v>
      </c>
      <c r="L5377" s="5">
        <f>_xlfn.STDEV.S($E$3:E5377)</f>
        <v>1.2115439335646364E-2</v>
      </c>
      <c r="M5377">
        <f t="shared" si="920"/>
        <v>2.5805766199694432E-2</v>
      </c>
      <c r="N5377" s="6">
        <f t="shared" si="914"/>
        <v>2.6070973521010288E-2</v>
      </c>
      <c r="O5377">
        <f t="shared" si="921"/>
        <v>1.9620773478683275E-3</v>
      </c>
      <c r="P5377">
        <f t="shared" si="922"/>
        <v>3.8497475190180095E-6</v>
      </c>
      <c r="Q5377">
        <f t="shared" si="923"/>
        <v>7.3260901715499997E-5</v>
      </c>
    </row>
    <row r="5378" spans="1:17" x14ac:dyDescent="0.3">
      <c r="A5378" s="2">
        <v>41795</v>
      </c>
      <c r="B5378">
        <v>194.449997</v>
      </c>
      <c r="C5378">
        <v>172.58012400000001</v>
      </c>
      <c r="D5378">
        <v>92103000</v>
      </c>
      <c r="E5378" s="3">
        <f t="shared" si="913"/>
        <v>6.5220507632688385E-3</v>
      </c>
      <c r="F5378" s="4">
        <f t="shared" si="915"/>
        <v>4.9418302548580621E-3</v>
      </c>
      <c r="G5378" s="4">
        <f t="shared" si="916"/>
        <v>1.4655239192179433E-3</v>
      </c>
      <c r="H5378" s="4">
        <f t="shared" si="917"/>
        <v>2.2100536766255476E-2</v>
      </c>
      <c r="I5378" s="4">
        <f t="shared" si="918"/>
        <v>2.9722163564274373E-2</v>
      </c>
      <c r="J5378" s="4">
        <f t="shared" si="919"/>
        <v>3.3978499385769467E-2</v>
      </c>
      <c r="L5378" s="5">
        <f>_xlfn.STDEV.S($E$3:E5378)</f>
        <v>1.2114604828854889E-2</v>
      </c>
      <c r="M5378">
        <f t="shared" si="920"/>
        <v>3.3978512538322951E-2</v>
      </c>
      <c r="N5378" s="6">
        <f t="shared" si="914"/>
        <v>3.4256048977305831E-2</v>
      </c>
      <c r="O5378">
        <f t="shared" si="921"/>
        <v>8.1727463386285192E-3</v>
      </c>
      <c r="P5378">
        <f t="shared" si="922"/>
        <v>6.6793782715565859E-5</v>
      </c>
      <c r="Q5378">
        <f t="shared" si="923"/>
        <v>7.207740477284516E-5</v>
      </c>
    </row>
    <row r="5379" spans="1:17" x14ac:dyDescent="0.3">
      <c r="A5379" s="2">
        <v>41796</v>
      </c>
      <c r="B5379">
        <v>195.38000500000001</v>
      </c>
      <c r="C5379">
        <v>173.40554800000001</v>
      </c>
      <c r="D5379">
        <v>78696000</v>
      </c>
      <c r="E5379" s="3">
        <f t="shared" si="913"/>
        <v>4.7827617091709129E-3</v>
      </c>
      <c r="F5379" s="4">
        <f t="shared" si="915"/>
        <v>4.9896348627813574E-3</v>
      </c>
      <c r="G5379" s="4">
        <f t="shared" si="916"/>
        <v>1.5902403980471206E-3</v>
      </c>
      <c r="H5379" s="4">
        <f t="shared" si="917"/>
        <v>2.2314325472163901E-2</v>
      </c>
      <c r="I5379" s="4">
        <f t="shared" si="918"/>
        <v>3.2289907876137613E-2</v>
      </c>
      <c r="J5379" s="4">
        <f t="shared" si="919"/>
        <v>3.6938713285620706E-2</v>
      </c>
      <c r="L5379" s="5">
        <f>_xlfn.STDEV.S($E$3:E5379)</f>
        <v>1.2113628879205536E-2</v>
      </c>
      <c r="M5379">
        <f t="shared" si="920"/>
        <v>3.6938791390922418E-2</v>
      </c>
      <c r="N5379" s="6">
        <f t="shared" si="914"/>
        <v>3.7222510933475395E-2</v>
      </c>
      <c r="O5379">
        <f t="shared" si="921"/>
        <v>2.9602788525994669E-3</v>
      </c>
      <c r="P5379">
        <f t="shared" si="922"/>
        <v>8.7632508851476167E-6</v>
      </c>
      <c r="Q5379">
        <f t="shared" si="923"/>
        <v>7.1493215586027601E-5</v>
      </c>
    </row>
    <row r="5380" spans="1:17" x14ac:dyDescent="0.3">
      <c r="A5380" s="2">
        <v>41799</v>
      </c>
      <c r="B5380">
        <v>195.58000200000001</v>
      </c>
      <c r="C5380">
        <v>173.583054</v>
      </c>
      <c r="D5380">
        <v>65119000</v>
      </c>
      <c r="E5380" s="3">
        <f t="shared" ref="E5380:E5443" si="924">B5380/B5379-1</f>
        <v>1.0236308469742106E-3</v>
      </c>
      <c r="F5380" s="4">
        <f t="shared" si="915"/>
        <v>4.4617488982285555E-3</v>
      </c>
      <c r="G5380" s="4">
        <f t="shared" si="916"/>
        <v>2.0131788707456683E-3</v>
      </c>
      <c r="H5380" s="4">
        <f t="shared" si="917"/>
        <v>1.9953547669947683E-2</v>
      </c>
      <c r="I5380" s="4">
        <f t="shared" si="918"/>
        <v>4.1043007932747733E-2</v>
      </c>
      <c r="J5380" s="4">
        <f t="shared" si="919"/>
        <v>4.7114131115782776E-2</v>
      </c>
      <c r="L5380" s="5">
        <f>_xlfn.STDEV.S($E$3:E5380)</f>
        <v>1.2112505870740045E-2</v>
      </c>
      <c r="M5380">
        <f t="shared" si="920"/>
        <v>4.7114268375170104E-2</v>
      </c>
      <c r="N5380" s="6">
        <f t="shared" si="914"/>
        <v>4.7343091483922795E-2</v>
      </c>
      <c r="O5380">
        <f t="shared" si="921"/>
        <v>1.0175476984247686E-2</v>
      </c>
      <c r="P5380">
        <f t="shared" si="922"/>
        <v>1.0354033185695438E-4</v>
      </c>
      <c r="Q5380">
        <f t="shared" si="923"/>
        <v>6.971191067128572E-5</v>
      </c>
    </row>
    <row r="5381" spans="1:17" x14ac:dyDescent="0.3">
      <c r="A5381" s="2">
        <v>41800</v>
      </c>
      <c r="B5381">
        <v>195.60000600000001</v>
      </c>
      <c r="C5381">
        <v>173.60083</v>
      </c>
      <c r="D5381">
        <v>57129000</v>
      </c>
      <c r="E5381" s="3">
        <f t="shared" si="924"/>
        <v>1.0228039572268699E-4</v>
      </c>
      <c r="F5381" s="4">
        <f t="shared" si="915"/>
        <v>4.3959149780533075E-3</v>
      </c>
      <c r="G5381" s="4">
        <f t="shared" si="916"/>
        <v>1.7615687287101051E-3</v>
      </c>
      <c r="H5381" s="4">
        <f t="shared" si="917"/>
        <v>1.9659129428473386E-2</v>
      </c>
      <c r="I5381" s="4">
        <f t="shared" si="918"/>
        <v>3.582724678428173E-2</v>
      </c>
      <c r="J5381" s="4">
        <f t="shared" si="919"/>
        <v>4.1090250404936413E-2</v>
      </c>
      <c r="L5381" s="5">
        <f>_xlfn.STDEV.S($E$3:E5381)</f>
        <v>1.2111380176978851E-2</v>
      </c>
      <c r="M5381">
        <f t="shared" si="920"/>
        <v>4.109006171252761E-2</v>
      </c>
      <c r="N5381" s="6">
        <f t="shared" si="914"/>
        <v>4.1310938007703912E-2</v>
      </c>
      <c r="O5381">
        <f t="shared" si="921"/>
        <v>-6.0242066626424937E-3</v>
      </c>
      <c r="P5381">
        <f t="shared" si="922"/>
        <v>3.6291065914226214E-5</v>
      </c>
      <c r="Q5381">
        <f t="shared" si="923"/>
        <v>6.9071934928145417E-5</v>
      </c>
    </row>
    <row r="5382" spans="1:17" x14ac:dyDescent="0.3">
      <c r="A5382" s="2">
        <v>41801</v>
      </c>
      <c r="B5382">
        <v>194.91999799999999</v>
      </c>
      <c r="C5382">
        <v>172.99731399999999</v>
      </c>
      <c r="D5382">
        <v>68772000</v>
      </c>
      <c r="E5382" s="3">
        <f t="shared" si="924"/>
        <v>-3.4765234107406728E-3</v>
      </c>
      <c r="F5382" s="4">
        <f t="shared" si="915"/>
        <v>4.4940723762781128E-3</v>
      </c>
      <c r="G5382" s="4">
        <f t="shared" si="916"/>
        <v>1.6567013240455146E-3</v>
      </c>
      <c r="H5382" s="4">
        <f t="shared" si="917"/>
        <v>2.0098102658323749E-2</v>
      </c>
      <c r="I5382" s="4">
        <f t="shared" si="918"/>
        <v>3.3660732107942515E-2</v>
      </c>
      <c r="J5382" s="4">
        <f t="shared" si="919"/>
        <v>3.8576231799501981E-2</v>
      </c>
      <c r="L5382" s="5">
        <f>_xlfn.STDEV.S($E$3:E5382)</f>
        <v>1.2110366746262612E-2</v>
      </c>
      <c r="M5382">
        <f t="shared" si="920"/>
        <v>3.8576328165144363E-2</v>
      </c>
      <c r="N5382" s="6">
        <f t="shared" si="914"/>
        <v>3.8806649258126047E-2</v>
      </c>
      <c r="O5382">
        <f t="shared" si="921"/>
        <v>-2.513733547383247E-3</v>
      </c>
      <c r="P5382">
        <f t="shared" si="922"/>
        <v>6.3188563472399626E-6</v>
      </c>
      <c r="Q5382">
        <f t="shared" si="923"/>
        <v>6.423491433798668E-5</v>
      </c>
    </row>
    <row r="5383" spans="1:17" x14ac:dyDescent="0.3">
      <c r="A5383" s="2">
        <v>41802</v>
      </c>
      <c r="B5383">
        <v>193.53999300000001</v>
      </c>
      <c r="C5383">
        <v>171.77252200000001</v>
      </c>
      <c r="D5383">
        <v>106350000</v>
      </c>
      <c r="E5383" s="3">
        <f t="shared" si="924"/>
        <v>-7.0798533457813173E-3</v>
      </c>
      <c r="F5383" s="4">
        <f t="shared" si="915"/>
        <v>4.8497082234172642E-3</v>
      </c>
      <c r="G5383" s="4">
        <f t="shared" si="916"/>
        <v>1.2840131020997289E-3</v>
      </c>
      <c r="H5383" s="4">
        <f t="shared" si="917"/>
        <v>2.1688554517201482E-2</v>
      </c>
      <c r="I5383" s="4">
        <f t="shared" si="918"/>
        <v>2.5995939609240626E-2</v>
      </c>
      <c r="J5383" s="4">
        <f t="shared" si="919"/>
        <v>2.9687492066676313E-2</v>
      </c>
      <c r="L5383" s="5">
        <f>_xlfn.STDEV.S($E$3:E5383)</f>
        <v>1.2109664810501432E-2</v>
      </c>
      <c r="M5383">
        <f t="shared" si="920"/>
        <v>2.9687091892904749E-2</v>
      </c>
      <c r="N5383" s="6">
        <f t="shared" si="914"/>
        <v>2.9953193115338062E-2</v>
      </c>
      <c r="O5383">
        <f t="shared" si="921"/>
        <v>-8.8892362722396145E-3</v>
      </c>
      <c r="P5383">
        <f t="shared" si="922"/>
        <v>7.9018521503700434E-5</v>
      </c>
      <c r="Q5383">
        <f t="shared" si="923"/>
        <v>6.0579555975889693E-5</v>
      </c>
    </row>
    <row r="5384" spans="1:17" x14ac:dyDescent="0.3">
      <c r="A5384" s="2">
        <v>41803</v>
      </c>
      <c r="B5384">
        <v>194.13000500000001</v>
      </c>
      <c r="C5384">
        <v>172.296143</v>
      </c>
      <c r="D5384">
        <v>82017000</v>
      </c>
      <c r="E5384" s="3">
        <f t="shared" si="924"/>
        <v>3.0485275464486872E-3</v>
      </c>
      <c r="F5384" s="4">
        <f t="shared" si="915"/>
        <v>4.5084014117479729E-3</v>
      </c>
      <c r="G5384" s="4">
        <f t="shared" si="916"/>
        <v>9.9325172497572605E-4</v>
      </c>
      <c r="H5384" s="4">
        <f t="shared" si="917"/>
        <v>2.0162184053048975E-2</v>
      </c>
      <c r="I5384" s="4">
        <f t="shared" si="918"/>
        <v>2.0053600614312161E-2</v>
      </c>
      <c r="J5384" s="4">
        <f t="shared" si="919"/>
        <v>2.2867404327104879E-2</v>
      </c>
      <c r="L5384" s="5">
        <f>_xlfn.STDEV.S($E$3:E5384)</f>
        <v>1.2108595451968159E-2</v>
      </c>
      <c r="M5384">
        <f t="shared" si="920"/>
        <v>2.2867443806692176E-2</v>
      </c>
      <c r="N5384" s="6">
        <f t="shared" si="914"/>
        <v>2.309613060753346E-2</v>
      </c>
      <c r="O5384">
        <f t="shared" si="921"/>
        <v>-6.8196480862125729E-3</v>
      </c>
      <c r="P5384">
        <f t="shared" si="922"/>
        <v>4.6507600019782809E-5</v>
      </c>
      <c r="Q5384">
        <f t="shared" si="923"/>
        <v>6.1189067380712541E-5</v>
      </c>
    </row>
    <row r="5385" spans="1:17" x14ac:dyDescent="0.3">
      <c r="A5385" s="2">
        <v>41806</v>
      </c>
      <c r="B5385">
        <v>194.28999300000001</v>
      </c>
      <c r="C5385">
        <v>172.43817100000001</v>
      </c>
      <c r="D5385">
        <v>87424000</v>
      </c>
      <c r="E5385" s="3">
        <f t="shared" si="924"/>
        <v>8.241281403149614E-4</v>
      </c>
      <c r="F5385" s="4">
        <f t="shared" si="915"/>
        <v>4.5084966003501132E-3</v>
      </c>
      <c r="G5385" s="4">
        <f t="shared" si="916"/>
        <v>9.9013552869466124E-4</v>
      </c>
      <c r="H5385" s="4">
        <f t="shared" si="917"/>
        <v>2.0162609749419112E-2</v>
      </c>
      <c r="I5385" s="4">
        <f t="shared" si="918"/>
        <v>1.9990091829914514E-2</v>
      </c>
      <c r="J5385" s="4">
        <f t="shared" si="919"/>
        <v>2.2794168307915808E-2</v>
      </c>
      <c r="L5385" s="5">
        <f>_xlfn.STDEV.S($E$3:E5385)</f>
        <v>1.210747221293965E-2</v>
      </c>
      <c r="M5385">
        <f t="shared" si="920"/>
        <v>2.2794197938727279E-2</v>
      </c>
      <c r="N5385" s="6">
        <f t="shared" si="914"/>
        <v>2.3022878004585134E-2</v>
      </c>
      <c r="O5385">
        <f t="shared" si="921"/>
        <v>-7.3245867964897432E-5</v>
      </c>
      <c r="P5385">
        <f t="shared" si="922"/>
        <v>5.3649571739311879E-9</v>
      </c>
      <c r="Q5385">
        <f t="shared" si="923"/>
        <v>5.6843809412444314E-5</v>
      </c>
    </row>
    <row r="5386" spans="1:17" x14ac:dyDescent="0.3">
      <c r="A5386" s="2">
        <v>41807</v>
      </c>
      <c r="B5386">
        <v>194.83000200000001</v>
      </c>
      <c r="C5386">
        <v>172.91745</v>
      </c>
      <c r="D5386">
        <v>84834000</v>
      </c>
      <c r="E5386" s="3">
        <f t="shared" si="924"/>
        <v>2.7793968781499867E-3</v>
      </c>
      <c r="F5386" s="4">
        <f t="shared" si="915"/>
        <v>4.3438472420439349E-3</v>
      </c>
      <c r="G5386" s="4">
        <f t="shared" si="916"/>
        <v>1.3169739472651929E-3</v>
      </c>
      <c r="H5386" s="4">
        <f t="shared" si="917"/>
        <v>1.9426275434170442E-2</v>
      </c>
      <c r="I5386" s="4">
        <f t="shared" si="918"/>
        <v>2.667163742605716E-2</v>
      </c>
      <c r="J5386" s="4">
        <f t="shared" si="919"/>
        <v>3.0519697340745555E-2</v>
      </c>
      <c r="L5386" s="5">
        <f>_xlfn.STDEV.S($E$3:E5386)</f>
        <v>1.2106392852291268E-2</v>
      </c>
      <c r="M5386">
        <f t="shared" si="920"/>
        <v>3.0519433307092281E-2</v>
      </c>
      <c r="N5386" s="6">
        <f t="shared" si="914"/>
        <v>3.0733281208452645E-2</v>
      </c>
      <c r="O5386">
        <f t="shared" si="921"/>
        <v>7.7252353683650021E-3</v>
      </c>
      <c r="P5386">
        <f t="shared" si="922"/>
        <v>5.9679261496637551E-5</v>
      </c>
      <c r="Q5386">
        <f t="shared" si="923"/>
        <v>4.7061891221272409E-5</v>
      </c>
    </row>
    <row r="5387" spans="1:17" x14ac:dyDescent="0.3">
      <c r="A5387" s="2">
        <v>41808</v>
      </c>
      <c r="B5387">
        <v>196.259995</v>
      </c>
      <c r="C5387">
        <v>174.1866</v>
      </c>
      <c r="D5387">
        <v>105267000</v>
      </c>
      <c r="E5387" s="3">
        <f t="shared" si="924"/>
        <v>7.3396960700129465E-3</v>
      </c>
      <c r="F5387" s="4">
        <f t="shared" si="915"/>
        <v>3.9204496879311386E-3</v>
      </c>
      <c r="G5387" s="4">
        <f t="shared" si="916"/>
        <v>2.0178434564978899E-3</v>
      </c>
      <c r="H5387" s="4">
        <f t="shared" si="917"/>
        <v>1.7532784009163728E-2</v>
      </c>
      <c r="I5387" s="4">
        <f t="shared" si="918"/>
        <v>4.1139937778514879E-2</v>
      </c>
      <c r="J5387" s="4">
        <f t="shared" si="919"/>
        <v>4.727862353001E-2</v>
      </c>
      <c r="L5387" s="5">
        <f>_xlfn.STDEV.S($E$3:E5387)</f>
        <v>1.2105643247749249E-2</v>
      </c>
      <c r="M5387">
        <f t="shared" si="920"/>
        <v>4.7278555409132041E-2</v>
      </c>
      <c r="N5387" s="6">
        <f t="shared" si="914"/>
        <v>4.7455236168932657E-2</v>
      </c>
      <c r="O5387">
        <f t="shared" si="921"/>
        <v>1.675912210203976E-2</v>
      </c>
      <c r="P5387">
        <f t="shared" si="922"/>
        <v>2.808681736310776E-4</v>
      </c>
      <c r="Q5387">
        <f t="shared" si="923"/>
        <v>5.9271093163859028E-5</v>
      </c>
    </row>
    <row r="5388" spans="1:17" x14ac:dyDescent="0.3">
      <c r="A5388" s="2">
        <v>41809</v>
      </c>
      <c r="B5388">
        <v>196.479996</v>
      </c>
      <c r="C5388">
        <v>174.38183599999999</v>
      </c>
      <c r="D5388">
        <v>85929000</v>
      </c>
      <c r="E5388" s="3">
        <f t="shared" si="924"/>
        <v>1.1209671130378851E-3</v>
      </c>
      <c r="F5388" s="4">
        <f t="shared" si="915"/>
        <v>3.911512981625548E-3</v>
      </c>
      <c r="G5388" s="4">
        <f t="shared" si="916"/>
        <v>1.9157739971159356E-3</v>
      </c>
      <c r="H5388" s="4">
        <f t="shared" si="917"/>
        <v>1.7492817843575224E-2</v>
      </c>
      <c r="I5388" s="4">
        <f t="shared" si="918"/>
        <v>3.9020897339664407E-2</v>
      </c>
      <c r="J5388" s="4">
        <f t="shared" si="919"/>
        <v>4.4828387905309297E-2</v>
      </c>
      <c r="L5388" s="5">
        <f>_xlfn.STDEV.S($E$3:E5388)</f>
        <v>1.2104523724741675E-2</v>
      </c>
      <c r="M5388">
        <f t="shared" si="920"/>
        <v>4.4828465118397234E-2</v>
      </c>
      <c r="N5388" s="6">
        <f t="shared" si="914"/>
        <v>4.5003932510381706E-2</v>
      </c>
      <c r="O5388">
        <f t="shared" si="921"/>
        <v>-2.4500902907348063E-3</v>
      </c>
      <c r="P5388">
        <f t="shared" si="922"/>
        <v>6.0029424327529677E-6</v>
      </c>
      <c r="Q5388">
        <f t="shared" si="923"/>
        <v>5.8644858584704909E-5</v>
      </c>
    </row>
    <row r="5389" spans="1:17" x14ac:dyDescent="0.3">
      <c r="A5389" s="2">
        <v>41810</v>
      </c>
      <c r="B5389">
        <v>195.94000199999999</v>
      </c>
      <c r="C5389">
        <v>174.73585499999999</v>
      </c>
      <c r="D5389">
        <v>100587000</v>
      </c>
      <c r="E5389" s="3">
        <f t="shared" si="924"/>
        <v>-2.7483408539972221E-3</v>
      </c>
      <c r="F5389" s="4">
        <f t="shared" si="915"/>
        <v>4.0084409262032992E-3</v>
      </c>
      <c r="G5389" s="4">
        <f t="shared" si="916"/>
        <v>1.6367484172894705E-3</v>
      </c>
      <c r="H5389" s="4">
        <f t="shared" si="917"/>
        <v>1.792629278956559E-2</v>
      </c>
      <c r="I5389" s="4">
        <f t="shared" si="918"/>
        <v>3.3249001548445234E-2</v>
      </c>
      <c r="J5389" s="4">
        <f t="shared" si="919"/>
        <v>4.3122067847226164E-2</v>
      </c>
      <c r="L5389" s="5">
        <f>_xlfn.STDEV.S($E$3:E5389)</f>
        <v>1.210347365012894E-2</v>
      </c>
      <c r="M5389">
        <f t="shared" si="920"/>
        <v>3.8147699529837334E-2</v>
      </c>
      <c r="N5389" s="6">
        <f t="shared" si="914"/>
        <v>3.8330816135766499E-2</v>
      </c>
      <c r="O5389">
        <f t="shared" si="921"/>
        <v>-6.6807655885599004E-3</v>
      </c>
      <c r="P5389">
        <f t="shared" si="922"/>
        <v>4.4632628849286116E-5</v>
      </c>
      <c r="Q5389">
        <f t="shared" si="923"/>
        <v>6.0116082803483944E-5</v>
      </c>
    </row>
    <row r="5390" spans="1:17" x14ac:dyDescent="0.3">
      <c r="A5390" s="2">
        <v>41813</v>
      </c>
      <c r="B5390">
        <v>195.88000500000001</v>
      </c>
      <c r="C5390">
        <v>174.68240399999999</v>
      </c>
      <c r="D5390">
        <v>70611000</v>
      </c>
      <c r="E5390" s="3">
        <f t="shared" si="924"/>
        <v>-3.0620087469424018E-4</v>
      </c>
      <c r="F5390" s="4">
        <f t="shared" si="915"/>
        <v>3.6470821958528772E-3</v>
      </c>
      <c r="G5390" s="4">
        <f t="shared" si="916"/>
        <v>1.8975649109672934E-3</v>
      </c>
      <c r="H5390" s="4">
        <f t="shared" si="917"/>
        <v>1.6310247418912471E-2</v>
      </c>
      <c r="I5390" s="4">
        <f t="shared" si="918"/>
        <v>3.8643293646832833E-2</v>
      </c>
      <c r="J5390" s="4">
        <f t="shared" si="919"/>
        <v>4.9419586978814101E-2</v>
      </c>
      <c r="L5390" s="5">
        <f>_xlfn.STDEV.S($E$3:E5390)</f>
        <v>1.2102353511042859E-2</v>
      </c>
      <c r="M5390">
        <f t="shared" si="920"/>
        <v>4.4414832667318098E-2</v>
      </c>
      <c r="N5390" s="6">
        <f t="shared" si="914"/>
        <v>4.4567199643231969E-2</v>
      </c>
      <c r="O5390">
        <f t="shared" si="921"/>
        <v>6.267133137480764E-3</v>
      </c>
      <c r="P5390">
        <f t="shared" si="922"/>
        <v>3.9276957762909483E-5</v>
      </c>
      <c r="Q5390">
        <f t="shared" si="923"/>
        <v>4.9231786947882696E-5</v>
      </c>
    </row>
    <row r="5391" spans="1:17" x14ac:dyDescent="0.3">
      <c r="A5391" s="2">
        <v>41814</v>
      </c>
      <c r="B5391">
        <v>194.699997</v>
      </c>
      <c r="C5391">
        <v>173.630066</v>
      </c>
      <c r="D5391">
        <v>96237000</v>
      </c>
      <c r="E5391" s="3">
        <f t="shared" si="924"/>
        <v>-6.0241370731025645E-3</v>
      </c>
      <c r="F5391" s="4">
        <f t="shared" si="915"/>
        <v>3.7154676902003587E-3</v>
      </c>
      <c r="G5391" s="4">
        <f t="shared" si="916"/>
        <v>1.2693663128457216E-3</v>
      </c>
      <c r="H5391" s="4">
        <f t="shared" si="917"/>
        <v>1.6616076646984265E-2</v>
      </c>
      <c r="I5391" s="4">
        <f t="shared" si="918"/>
        <v>2.5695815808789213E-2</v>
      </c>
      <c r="J5391" s="4">
        <f t="shared" si="919"/>
        <v>3.4383488641221982E-2</v>
      </c>
      <c r="L5391" s="5">
        <f>_xlfn.STDEV.S($E$3:E5391)</f>
        <v>1.2101541946570819E-2</v>
      </c>
      <c r="M5391">
        <f t="shared" si="920"/>
        <v>2.9450599337741173E-2</v>
      </c>
      <c r="N5391" s="6">
        <f t="shared" si="914"/>
        <v>2.9606727136913369E-2</v>
      </c>
      <c r="O5391">
        <f t="shared" si="921"/>
        <v>-1.4964233329576925E-2</v>
      </c>
      <c r="P5391">
        <f t="shared" si="922"/>
        <v>2.2392827914202091E-4</v>
      </c>
      <c r="Q5391">
        <f t="shared" si="923"/>
        <v>5.6793727143782141E-5</v>
      </c>
    </row>
    <row r="5392" spans="1:17" x14ac:dyDescent="0.3">
      <c r="A5392" s="2">
        <v>41815</v>
      </c>
      <c r="B5392">
        <v>195.58000200000001</v>
      </c>
      <c r="C5392">
        <v>174.41482500000001</v>
      </c>
      <c r="D5392">
        <v>82782000</v>
      </c>
      <c r="E5392" s="3">
        <f t="shared" si="924"/>
        <v>4.5197997614760954E-3</v>
      </c>
      <c r="F5392" s="4">
        <f t="shared" si="915"/>
        <v>3.7702615181096871E-3</v>
      </c>
      <c r="G5392" s="4">
        <f t="shared" si="916"/>
        <v>1.3601340481850437E-3</v>
      </c>
      <c r="H5392" s="4">
        <f t="shared" si="917"/>
        <v>1.686112209488963E-2</v>
      </c>
      <c r="I5392" s="4">
        <f t="shared" si="918"/>
        <v>2.7557059364873293E-2</v>
      </c>
      <c r="J5392" s="4">
        <f t="shared" si="919"/>
        <v>3.6537645457878298E-2</v>
      </c>
      <c r="L5392" s="5">
        <f>_xlfn.STDEV.S($E$3:E5392)</f>
        <v>1.2100552421728037E-2</v>
      </c>
      <c r="M5392">
        <f t="shared" si="920"/>
        <v>3.1594525694277634E-2</v>
      </c>
      <c r="N5392" s="6">
        <f t="shared" si="914"/>
        <v>3.1755610811739832E-2</v>
      </c>
      <c r="O5392">
        <f t="shared" si="921"/>
        <v>2.1439263565364609E-3</v>
      </c>
      <c r="P5392">
        <f t="shared" si="922"/>
        <v>4.5964202222517039E-6</v>
      </c>
      <c r="Q5392">
        <f t="shared" si="923"/>
        <v>5.6944078679113093E-5</v>
      </c>
    </row>
    <row r="5393" spans="1:17" x14ac:dyDescent="0.3">
      <c r="A5393" s="2">
        <v>41816</v>
      </c>
      <c r="B5393">
        <v>195.44000199999999</v>
      </c>
      <c r="C5393">
        <v>174.28997799999999</v>
      </c>
      <c r="D5393">
        <v>84312000</v>
      </c>
      <c r="E5393" s="3">
        <f t="shared" si="924"/>
        <v>-7.1581960613753548E-4</v>
      </c>
      <c r="F5393" s="4">
        <f t="shared" si="915"/>
        <v>3.7480380599263026E-3</v>
      </c>
      <c r="G5393" s="4">
        <f t="shared" si="916"/>
        <v>1.1547200185599222E-3</v>
      </c>
      <c r="H5393" s="4">
        <f t="shared" si="917"/>
        <v>1.6761735768503289E-2</v>
      </c>
      <c r="I5393" s="4">
        <f t="shared" si="918"/>
        <v>2.334950613172615E-2</v>
      </c>
      <c r="J5393" s="4">
        <f t="shared" si="919"/>
        <v>3.1660357549883722E-2</v>
      </c>
      <c r="L5393" s="5">
        <f>_xlfn.STDEV.S($E$3:E5393)</f>
        <v>1.2099438581048625E-2</v>
      </c>
      <c r="M5393">
        <f t="shared" si="920"/>
        <v>2.674019353590136E-2</v>
      </c>
      <c r="N5393" s="6">
        <f t="shared" si="914"/>
        <v>2.6898647725636771E-2</v>
      </c>
      <c r="O5393">
        <f t="shared" si="921"/>
        <v>-4.8543321583762733E-3</v>
      </c>
      <c r="P5393">
        <f t="shared" si="922"/>
        <v>2.356454070384605E-5</v>
      </c>
      <c r="Q5393">
        <f t="shared" si="923"/>
        <v>5.7955914676188418E-5</v>
      </c>
    </row>
    <row r="5394" spans="1:17" x14ac:dyDescent="0.3">
      <c r="A5394" s="2">
        <v>41817</v>
      </c>
      <c r="B5394">
        <v>195.820007</v>
      </c>
      <c r="C5394">
        <v>174.62886</v>
      </c>
      <c r="D5394">
        <v>71445100</v>
      </c>
      <c r="E5394" s="3">
        <f t="shared" si="924"/>
        <v>1.9443563042944589E-3</v>
      </c>
      <c r="F5394" s="4">
        <f t="shared" si="915"/>
        <v>3.5928505241153382E-3</v>
      </c>
      <c r="G5394" s="4">
        <f t="shared" si="916"/>
        <v>9.7201544903737977E-4</v>
      </c>
      <c r="H5394" s="4">
        <f t="shared" si="917"/>
        <v>1.6067716009835288E-2</v>
      </c>
      <c r="I5394" s="4">
        <f t="shared" si="918"/>
        <v>1.9620874931711718E-2</v>
      </c>
      <c r="J5394" s="4">
        <f t="shared" si="919"/>
        <v>2.735150782158291E-2</v>
      </c>
      <c r="L5394" s="5">
        <f>_xlfn.STDEV.S($E$3:E5394)</f>
        <v>1.2098335822706663E-2</v>
      </c>
      <c r="M5394">
        <f t="shared" si="920"/>
        <v>2.2451978436675492E-2</v>
      </c>
      <c r="N5394" s="6">
        <f t="shared" si="914"/>
        <v>2.2597027652222046E-2</v>
      </c>
      <c r="O5394">
        <f t="shared" si="921"/>
        <v>-4.2882150992258686E-3</v>
      </c>
      <c r="P5394">
        <f t="shared" si="922"/>
        <v>1.8388788737228725E-5</v>
      </c>
      <c r="Q5394">
        <f t="shared" si="923"/>
        <v>5.5525033522187265E-5</v>
      </c>
    </row>
    <row r="5395" spans="1:17" x14ac:dyDescent="0.3">
      <c r="A5395" s="2">
        <v>41820</v>
      </c>
      <c r="B5395">
        <v>195.720001</v>
      </c>
      <c r="C5395">
        <v>174.539703</v>
      </c>
      <c r="D5395">
        <v>70201200</v>
      </c>
      <c r="E5395" s="3">
        <f t="shared" si="924"/>
        <v>-5.1070368923034071E-4</v>
      </c>
      <c r="F5395" s="4">
        <f t="shared" si="915"/>
        <v>3.5883952473078993E-3</v>
      </c>
      <c r="G5395" s="4">
        <f t="shared" si="916"/>
        <v>9.8159306756618247E-4</v>
      </c>
      <c r="H5395" s="4">
        <f t="shared" si="917"/>
        <v>1.6047791406235266E-2</v>
      </c>
      <c r="I5395" s="4">
        <f t="shared" si="918"/>
        <v>1.9816013803977128E-2</v>
      </c>
      <c r="J5395" s="4">
        <f t="shared" si="919"/>
        <v>2.7577860570658252E-2</v>
      </c>
      <c r="L5395" s="5">
        <f>_xlfn.STDEV.S($E$3:E5395)</f>
        <v>1.2097219574380326E-2</v>
      </c>
      <c r="M5395">
        <f t="shared" si="920"/>
        <v>2.2677374263836939E-2</v>
      </c>
      <c r="N5395" s="6">
        <f t="shared" si="914"/>
        <v>2.2822095611059634E-2</v>
      </c>
      <c r="O5395">
        <f t="shared" si="921"/>
        <v>2.2539582716144674E-4</v>
      </c>
      <c r="P5395">
        <f t="shared" si="922"/>
        <v>5.0803278901792771E-8</v>
      </c>
      <c r="Q5395">
        <f t="shared" si="923"/>
        <v>5.5183344689566179E-5</v>
      </c>
    </row>
    <row r="5396" spans="1:17" x14ac:dyDescent="0.3">
      <c r="A5396" s="2">
        <v>41821</v>
      </c>
      <c r="B5396">
        <v>197.029999</v>
      </c>
      <c r="C5396">
        <v>175.707932</v>
      </c>
      <c r="D5396">
        <v>90470000</v>
      </c>
      <c r="E5396" s="3">
        <f t="shared" si="924"/>
        <v>6.6932249811300082E-3</v>
      </c>
      <c r="F5396" s="4">
        <f t="shared" si="915"/>
        <v>3.6818963990824585E-3</v>
      </c>
      <c r="G5396" s="4">
        <f t="shared" si="916"/>
        <v>1.0476940691594608E-3</v>
      </c>
      <c r="H5396" s="4">
        <f t="shared" si="917"/>
        <v>1.6465941268920144E-2</v>
      </c>
      <c r="I5396" s="4">
        <f t="shared" si="918"/>
        <v>2.1163754201215079E-2</v>
      </c>
      <c r="J5396" s="4">
        <f t="shared" si="919"/>
        <v>2.9132217137446625E-2</v>
      </c>
      <c r="L5396" s="5">
        <f>_xlfn.STDEV.S($E$3:E5396)</f>
        <v>1.2096406277242962E-2</v>
      </c>
      <c r="M5396">
        <f t="shared" si="920"/>
        <v>2.4224172797842072E-2</v>
      </c>
      <c r="N5396" s="6">
        <f t="shared" si="914"/>
        <v>2.437671968290922E-2</v>
      </c>
      <c r="O5396">
        <f t="shared" si="921"/>
        <v>1.5467985340051338E-3</v>
      </c>
      <c r="P5396">
        <f t="shared" si="922"/>
        <v>2.3925857048004309E-6</v>
      </c>
      <c r="Q5396">
        <f t="shared" si="923"/>
        <v>4.7082543235698762E-5</v>
      </c>
    </row>
    <row r="5397" spans="1:17" x14ac:dyDescent="0.3">
      <c r="A5397" s="2">
        <v>41822</v>
      </c>
      <c r="B5397">
        <v>197.229996</v>
      </c>
      <c r="C5397">
        <v>175.88623000000001</v>
      </c>
      <c r="D5397">
        <v>52475000</v>
      </c>
      <c r="E5397" s="3">
        <f t="shared" si="924"/>
        <v>1.0150586256663097E-3</v>
      </c>
      <c r="F5397" s="4">
        <f t="shared" si="915"/>
        <v>3.6798450019657606E-3</v>
      </c>
      <c r="G5397" s="4">
        <f t="shared" si="916"/>
        <v>1.0217632473875783E-3</v>
      </c>
      <c r="H5397" s="4">
        <f t="shared" si="917"/>
        <v>1.6456767142116576E-2</v>
      </c>
      <c r="I5397" s="4">
        <f t="shared" si="918"/>
        <v>2.06348463331123E-2</v>
      </c>
      <c r="J5397" s="4">
        <f t="shared" si="919"/>
        <v>2.851919311515827E-2</v>
      </c>
      <c r="L5397" s="5">
        <f>_xlfn.STDEV.S($E$3:E5397)</f>
        <v>1.2095288317075225E-2</v>
      </c>
      <c r="M5397">
        <f t="shared" si="920"/>
        <v>2.3614299176355085E-2</v>
      </c>
      <c r="N5397" s="6">
        <f t="shared" si="914"/>
        <v>2.3766585575552002E-2</v>
      </c>
      <c r="O5397">
        <f t="shared" si="921"/>
        <v>-6.0987362148698723E-4</v>
      </c>
      <c r="P5397">
        <f t="shared" si="922"/>
        <v>3.7194583418565297E-7</v>
      </c>
      <c r="Q5397">
        <f t="shared" si="923"/>
        <v>4.6987215013675791E-5</v>
      </c>
    </row>
    <row r="5398" spans="1:17" x14ac:dyDescent="0.3">
      <c r="A5398" s="2">
        <v>41823</v>
      </c>
      <c r="B5398">
        <v>198.199997</v>
      </c>
      <c r="C5398">
        <v>176.75131200000001</v>
      </c>
      <c r="D5398">
        <v>52938800</v>
      </c>
      <c r="E5398" s="3">
        <f t="shared" si="924"/>
        <v>4.9181210752546889E-3</v>
      </c>
      <c r="F5398" s="4">
        <f t="shared" si="915"/>
        <v>3.7686196662673247E-3</v>
      </c>
      <c r="G5398" s="4">
        <f t="shared" si="916"/>
        <v>1.1859513494869192E-3</v>
      </c>
      <c r="H5398" s="4">
        <f t="shared" si="917"/>
        <v>1.6853779510232619E-2</v>
      </c>
      <c r="I5398" s="4">
        <f t="shared" si="918"/>
        <v>2.3988169465205322E-2</v>
      </c>
      <c r="J5398" s="4">
        <f t="shared" si="919"/>
        <v>3.2398944167742361E-2</v>
      </c>
      <c r="L5398" s="5">
        <f>_xlfn.STDEV.S($E$3:E5398)</f>
        <v>1.2094327069802532E-2</v>
      </c>
      <c r="M5398">
        <f t="shared" si="920"/>
        <v>2.7475392249105016E-2</v>
      </c>
      <c r="N5398" s="6">
        <f t="shared" si="914"/>
        <v>2.7635692286038793E-2</v>
      </c>
      <c r="O5398">
        <f t="shared" si="921"/>
        <v>3.8610930727499305E-3</v>
      </c>
      <c r="P5398">
        <f t="shared" si="922"/>
        <v>1.4908039716437501E-5</v>
      </c>
      <c r="Q5398">
        <f t="shared" si="923"/>
        <v>4.7070085053107293E-5</v>
      </c>
    </row>
    <row r="5399" spans="1:17" x14ac:dyDescent="0.3">
      <c r="A5399" s="2">
        <v>41827</v>
      </c>
      <c r="B5399">
        <v>197.509995</v>
      </c>
      <c r="C5399">
        <v>176.135941</v>
      </c>
      <c r="D5399">
        <v>61696000</v>
      </c>
      <c r="E5399" s="3">
        <f t="shared" si="924"/>
        <v>-3.4813421314027204E-3</v>
      </c>
      <c r="F5399" s="4">
        <f t="shared" si="915"/>
        <v>3.8785665510201561E-3</v>
      </c>
      <c r="G5399" s="4">
        <f t="shared" si="916"/>
        <v>1.057125894974005E-3</v>
      </c>
      <c r="H5399" s="4">
        <f t="shared" si="917"/>
        <v>1.7345476926675953E-2</v>
      </c>
      <c r="I5399" s="4">
        <f t="shared" si="918"/>
        <v>2.1356198594420839E-2</v>
      </c>
      <c r="J5399" s="4">
        <f t="shared" si="919"/>
        <v>2.9338055392660767E-2</v>
      </c>
      <c r="L5399" s="5">
        <f>_xlfn.STDEV.S($E$3:E5399)</f>
        <v>1.209331893336461E-2</v>
      </c>
      <c r="M5399">
        <f t="shared" si="920"/>
        <v>2.4429418707011118E-2</v>
      </c>
      <c r="N5399" s="6">
        <f t="shared" si="914"/>
        <v>2.4598730200684038E-2</v>
      </c>
      <c r="O5399">
        <f t="shared" si="921"/>
        <v>-3.045973542093898E-3</v>
      </c>
      <c r="P5399">
        <f t="shared" si="922"/>
        <v>9.2779548191360467E-6</v>
      </c>
      <c r="Q5399">
        <f t="shared" si="923"/>
        <v>4.6914254089142689E-5</v>
      </c>
    </row>
    <row r="5400" spans="1:17" x14ac:dyDescent="0.3">
      <c r="A5400" s="2">
        <v>41828</v>
      </c>
      <c r="B5400">
        <v>196.240005</v>
      </c>
      <c r="C5400">
        <v>175.003433</v>
      </c>
      <c r="D5400">
        <v>108143000</v>
      </c>
      <c r="E5400" s="3">
        <f t="shared" si="924"/>
        <v>-6.4300037069010552E-3</v>
      </c>
      <c r="F5400" s="4">
        <f t="shared" si="915"/>
        <v>4.1722576698324278E-3</v>
      </c>
      <c r="G5400" s="4">
        <f t="shared" si="916"/>
        <v>6.8961197908413085E-4</v>
      </c>
      <c r="H5400" s="4">
        <f t="shared" si="917"/>
        <v>1.8658903538780365E-2</v>
      </c>
      <c r="I5400" s="4">
        <f t="shared" si="918"/>
        <v>1.388297183819831E-2</v>
      </c>
      <c r="J5400" s="4">
        <f t="shared" si="919"/>
        <v>2.0655117323229E-2</v>
      </c>
      <c r="L5400" s="5">
        <f>_xlfn.STDEV.S($E$3:E5400)</f>
        <v>1.2092550790568774E-2</v>
      </c>
      <c r="M5400">
        <f t="shared" si="920"/>
        <v>1.5787582009549356E-2</v>
      </c>
      <c r="N5400" s="6">
        <f t="shared" si="914"/>
        <v>1.598197619981212E-2</v>
      </c>
      <c r="O5400">
        <f t="shared" si="921"/>
        <v>-8.6418366974617619E-3</v>
      </c>
      <c r="P5400">
        <f t="shared" si="922"/>
        <v>7.4681341505596817E-5</v>
      </c>
      <c r="Q5400">
        <f t="shared" si="923"/>
        <v>4.9993888610298294E-5</v>
      </c>
    </row>
    <row r="5401" spans="1:17" x14ac:dyDescent="0.3">
      <c r="A5401" s="2">
        <v>41829</v>
      </c>
      <c r="B5401">
        <v>197.11999499999999</v>
      </c>
      <c r="C5401">
        <v>175.788162</v>
      </c>
      <c r="D5401">
        <v>72992000</v>
      </c>
      <c r="E5401" s="3">
        <f t="shared" si="924"/>
        <v>4.4842538604703552E-3</v>
      </c>
      <c r="F5401" s="4">
        <f t="shared" si="915"/>
        <v>4.0629790106521237E-3</v>
      </c>
      <c r="G5401" s="4">
        <f t="shared" si="916"/>
        <v>6.0101211374506626E-4</v>
      </c>
      <c r="H5401" s="4">
        <f t="shared" si="917"/>
        <v>1.8170194517945982E-2</v>
      </c>
      <c r="I5401" s="4">
        <f t="shared" si="918"/>
        <v>1.2089121353057619E-2</v>
      </c>
      <c r="J5401" s="4">
        <f t="shared" si="919"/>
        <v>1.8588687536230886E-2</v>
      </c>
      <c r="L5401" s="5">
        <f>_xlfn.STDEV.S($E$3:E5401)</f>
        <v>1.2091561530031577E-2</v>
      </c>
      <c r="M5401">
        <f t="shared" si="920"/>
        <v>1.373102618253058E-2</v>
      </c>
      <c r="N5401" s="6">
        <f t="shared" ref="N5401:N5464" si="925">(AVERAGE(E5379:E5401)+1)^23-1</f>
        <v>1.3915051786163923E-2</v>
      </c>
      <c r="O5401">
        <f t="shared" si="921"/>
        <v>-2.0565558270187762E-3</v>
      </c>
      <c r="P5401">
        <f t="shared" si="922"/>
        <v>4.2294218696448827E-6</v>
      </c>
      <c r="Q5401">
        <f t="shared" si="923"/>
        <v>4.7273699008301714E-5</v>
      </c>
    </row>
    <row r="5402" spans="1:17" x14ac:dyDescent="0.3">
      <c r="A5402" s="2">
        <v>41830</v>
      </c>
      <c r="B5402">
        <v>196.33999600000001</v>
      </c>
      <c r="C5402">
        <v>175.09255999999999</v>
      </c>
      <c r="D5402">
        <v>99040000</v>
      </c>
      <c r="E5402" s="3">
        <f t="shared" si="924"/>
        <v>-3.9569755467981915E-3</v>
      </c>
      <c r="F5402" s="4">
        <f t="shared" ref="F5402:F5465" si="926">_xlfn.STDEV.S(E5380:E5402)</f>
        <v>4.0627956520070127E-3</v>
      </c>
      <c r="G5402" s="4">
        <f t="shared" ref="G5402:G5465" si="927">AVERAGE(E5380:E5402)</f>
        <v>2.2102353739858349E-4</v>
      </c>
      <c r="H5402" s="4">
        <f t="shared" ref="H5402:H5465" si="928">F5402*SQRT(20)</f>
        <v>1.8169374513156523E-2</v>
      </c>
      <c r="I5402" s="4">
        <f t="shared" ref="I5402:I5465" si="929">(G5402+1)^20-1</f>
        <v>4.4297648352498165E-3</v>
      </c>
      <c r="J5402" s="4">
        <f t="shared" ref="J5402:J5465" si="930">C5402/C5379-1</f>
        <v>9.7287083340606983E-3</v>
      </c>
      <c r="L5402" s="5">
        <f>_xlfn.STDEV.S($E$3:E5402)</f>
        <v>1.2090583817322084E-2</v>
      </c>
      <c r="M5402">
        <f t="shared" ref="M5402:M5465" si="931">(B5402-B5379)/B5379</f>
        <v>4.9134557039242693E-3</v>
      </c>
      <c r="N5402" s="6">
        <f t="shared" si="925"/>
        <v>5.0959199085844897E-3</v>
      </c>
      <c r="O5402">
        <f t="shared" si="921"/>
        <v>-8.8175704786063111E-3</v>
      </c>
      <c r="P5402">
        <f t="shared" si="922"/>
        <v>7.774954914518953E-5</v>
      </c>
      <c r="Q5402">
        <f t="shared" si="923"/>
        <v>5.0273103280477464E-5</v>
      </c>
    </row>
    <row r="5403" spans="1:17" x14ac:dyDescent="0.3">
      <c r="A5403" s="2">
        <v>41831</v>
      </c>
      <c r="B5403">
        <v>196.61000100000001</v>
      </c>
      <c r="C5403">
        <v>175.33337399999999</v>
      </c>
      <c r="D5403">
        <v>64243000</v>
      </c>
      <c r="E5403" s="3">
        <f t="shared" si="924"/>
        <v>1.3751910232289166E-3</v>
      </c>
      <c r="F5403" s="4">
        <f t="shared" si="926"/>
        <v>4.0666120455307379E-3</v>
      </c>
      <c r="G5403" s="4">
        <f t="shared" si="927"/>
        <v>2.3630876245313593E-4</v>
      </c>
      <c r="H5403" s="4">
        <f t="shared" si="928"/>
        <v>1.81864419438524E-2</v>
      </c>
      <c r="I5403" s="4">
        <f t="shared" si="929"/>
        <v>4.7368002554522004E-3</v>
      </c>
      <c r="J5403" s="4">
        <f t="shared" si="930"/>
        <v>1.008347277954913E-2</v>
      </c>
      <c r="L5403" s="5">
        <f>_xlfn.STDEV.S($E$3:E5403)</f>
        <v>1.2089472310077736E-2</v>
      </c>
      <c r="M5403">
        <f t="shared" si="931"/>
        <v>5.2663819892997217E-3</v>
      </c>
      <c r="N5403" s="6">
        <f t="shared" si="925"/>
        <v>5.4492529173173487E-3</v>
      </c>
      <c r="O5403">
        <f t="shared" ref="O5403:O5466" si="932">M5403-M5402</f>
        <v>3.5292628537545237E-4</v>
      </c>
      <c r="P5403">
        <f t="shared" ref="P5403:P5466" si="933">O5403^2</f>
        <v>1.2455696290891526E-7</v>
      </c>
      <c r="Q5403">
        <f t="shared" si="923"/>
        <v>4.5776765241605912E-5</v>
      </c>
    </row>
    <row r="5404" spans="1:17" x14ac:dyDescent="0.3">
      <c r="A5404" s="2">
        <v>41834</v>
      </c>
      <c r="B5404">
        <v>197.60000600000001</v>
      </c>
      <c r="C5404">
        <v>176.216263</v>
      </c>
      <c r="D5404">
        <v>58658000</v>
      </c>
      <c r="E5404" s="3">
        <f t="shared" si="924"/>
        <v>5.0353745738498379E-3</v>
      </c>
      <c r="F5404" s="4">
        <f t="shared" si="926"/>
        <v>4.1875157803462583E-3</v>
      </c>
      <c r="G5404" s="4">
        <f t="shared" si="927"/>
        <v>4.5079111802388166E-4</v>
      </c>
      <c r="H5404" s="4">
        <f t="shared" si="928"/>
        <v>1.8727139883414623E-2</v>
      </c>
      <c r="I5404" s="4">
        <f t="shared" si="929"/>
        <v>9.0545373922910066E-3</v>
      </c>
      <c r="J5404" s="4">
        <f t="shared" si="930"/>
        <v>1.5065786263809944E-2</v>
      </c>
      <c r="L5404" s="5">
        <f>_xlfn.STDEV.S($E$3:E5404)</f>
        <v>1.2088521119935677E-2</v>
      </c>
      <c r="M5404">
        <f t="shared" si="931"/>
        <v>1.0224948561606894E-2</v>
      </c>
      <c r="N5404" s="6">
        <f t="shared" si="925"/>
        <v>1.0419771111786602E-2</v>
      </c>
      <c r="O5404">
        <f t="shared" si="932"/>
        <v>4.9585665723071723E-3</v>
      </c>
      <c r="P5404">
        <f t="shared" si="933"/>
        <v>2.4587382452002099E-5</v>
      </c>
      <c r="Q5404">
        <f t="shared" si="923"/>
        <v>4.5267909438900515E-5</v>
      </c>
    </row>
    <row r="5405" spans="1:17" x14ac:dyDescent="0.3">
      <c r="A5405" s="2">
        <v>41835</v>
      </c>
      <c r="B5405">
        <v>197.229996</v>
      </c>
      <c r="C5405">
        <v>175.88623000000001</v>
      </c>
      <c r="D5405">
        <v>111307000</v>
      </c>
      <c r="E5405" s="3">
        <f t="shared" si="924"/>
        <v>-1.8725201860571028E-3</v>
      </c>
      <c r="F5405" s="4">
        <f t="shared" si="926"/>
        <v>4.1321272258151992E-3</v>
      </c>
      <c r="G5405" s="4">
        <f t="shared" si="927"/>
        <v>5.2053038866229772E-4</v>
      </c>
      <c r="H5405" s="4">
        <f t="shared" si="928"/>
        <v>1.8479434737200821E-2</v>
      </c>
      <c r="I5405" s="4">
        <f t="shared" si="929"/>
        <v>1.0462249771892473E-2</v>
      </c>
      <c r="J5405" s="4">
        <f t="shared" si="930"/>
        <v>1.6699195688090418E-2</v>
      </c>
      <c r="L5405" s="5">
        <f>_xlfn.STDEV.S($E$3:E5405)</f>
        <v>1.2087440039582722E-2</v>
      </c>
      <c r="M5405">
        <f t="shared" si="931"/>
        <v>1.1851005662333361E-2</v>
      </c>
      <c r="N5405" s="6">
        <f t="shared" si="925"/>
        <v>1.2041000197169582E-2</v>
      </c>
      <c r="O5405">
        <f t="shared" si="932"/>
        <v>1.6260571007264673E-3</v>
      </c>
      <c r="P5405">
        <f t="shared" si="933"/>
        <v>2.6440616948229645E-6</v>
      </c>
      <c r="Q5405">
        <f t="shared" si="923"/>
        <v>4.5108135758360637E-5</v>
      </c>
    </row>
    <row r="5406" spans="1:17" x14ac:dyDescent="0.3">
      <c r="A5406" s="2">
        <v>41836</v>
      </c>
      <c r="B5406">
        <v>197.96000699999999</v>
      </c>
      <c r="C5406">
        <v>176.53727699999999</v>
      </c>
      <c r="D5406">
        <v>79986400</v>
      </c>
      <c r="E5406" s="3">
        <f t="shared" si="924"/>
        <v>3.7013183329375199E-3</v>
      </c>
      <c r="F5406" s="4">
        <f t="shared" si="926"/>
        <v>3.8313088230762173E-3</v>
      </c>
      <c r="G5406" s="4">
        <f t="shared" si="927"/>
        <v>9.8927698338920371E-4</v>
      </c>
      <c r="H5406" s="4">
        <f t="shared" si="928"/>
        <v>1.7134133942386276E-2</v>
      </c>
      <c r="I5406" s="4">
        <f t="shared" si="929"/>
        <v>1.9972595142611738E-2</v>
      </c>
      <c r="J5406" s="4">
        <f t="shared" si="930"/>
        <v>2.7738749740193969E-2</v>
      </c>
      <c r="L5406" s="5">
        <f>_xlfn.STDEV.S($E$3:E5406)</f>
        <v>1.2086407330666146E-2</v>
      </c>
      <c r="M5406">
        <f t="shared" si="931"/>
        <v>2.2837729460907754E-2</v>
      </c>
      <c r="N5406" s="6">
        <f t="shared" si="925"/>
        <v>2.3002697012836304E-2</v>
      </c>
      <c r="O5406">
        <f t="shared" si="932"/>
        <v>1.0986723798574393E-2</v>
      </c>
      <c r="P5406">
        <f t="shared" si="933"/>
        <v>1.2070809982616094E-4</v>
      </c>
      <c r="Q5406">
        <f t="shared" si="923"/>
        <v>4.6920726120206759E-5</v>
      </c>
    </row>
    <row r="5407" spans="1:17" x14ac:dyDescent="0.3">
      <c r="A5407" s="2">
        <v>41837</v>
      </c>
      <c r="B5407">
        <v>195.71000699999999</v>
      </c>
      <c r="C5407">
        <v>174.53076200000001</v>
      </c>
      <c r="D5407">
        <v>145398000</v>
      </c>
      <c r="E5407" s="3">
        <f t="shared" si="924"/>
        <v>-1.1365932109711485E-2</v>
      </c>
      <c r="F5407" s="4">
        <f t="shared" si="926"/>
        <v>4.5841293023535347E-3</v>
      </c>
      <c r="G5407" s="4">
        <f t="shared" si="927"/>
        <v>3.6256134616484837E-4</v>
      </c>
      <c r="H5407" s="4">
        <f t="shared" si="928"/>
        <v>2.050084947542238E-2</v>
      </c>
      <c r="I5407" s="4">
        <f t="shared" si="929"/>
        <v>7.2762569769677654E-3</v>
      </c>
      <c r="J5407" s="4">
        <f t="shared" si="930"/>
        <v>1.2969640301234264E-2</v>
      </c>
      <c r="L5407" s="5">
        <f>_xlfn.STDEV.S($E$3:E5407)</f>
        <v>1.2086339916231575E-2</v>
      </c>
      <c r="M5407">
        <f t="shared" si="931"/>
        <v>8.1388861036704712E-3</v>
      </c>
      <c r="N5407" s="6">
        <f t="shared" si="925"/>
        <v>8.3722525536389369E-3</v>
      </c>
      <c r="O5407">
        <f t="shared" si="932"/>
        <v>-1.4698843357237283E-2</v>
      </c>
      <c r="P5407">
        <f t="shared" si="933"/>
        <v>2.160559960405986E-4</v>
      </c>
      <c r="Q5407">
        <f t="shared" si="923"/>
        <v>5.4292395512416148E-5</v>
      </c>
    </row>
    <row r="5408" spans="1:17" x14ac:dyDescent="0.3">
      <c r="A5408" s="2">
        <v>41838</v>
      </c>
      <c r="B5408">
        <v>197.71000699999999</v>
      </c>
      <c r="C5408">
        <v>176.31433100000001</v>
      </c>
      <c r="D5408">
        <v>124330000</v>
      </c>
      <c r="E5408" s="3">
        <f t="shared" si="924"/>
        <v>1.0219201514820808E-2</v>
      </c>
      <c r="F5408" s="4">
        <f t="shared" si="926"/>
        <v>5.0245574678017624E-3</v>
      </c>
      <c r="G5408" s="4">
        <f t="shared" si="927"/>
        <v>7.7104279723031995E-4</v>
      </c>
      <c r="H5408" s="4">
        <f t="shared" si="928"/>
        <v>2.2470504109717904E-2</v>
      </c>
      <c r="I5408" s="4">
        <f t="shared" si="929"/>
        <v>1.5534336555312889E-2</v>
      </c>
      <c r="J5408" s="4">
        <f t="shared" si="930"/>
        <v>2.2478549717394047E-2</v>
      </c>
      <c r="L5408" s="5">
        <f>_xlfn.STDEV.S($E$3:E5408)</f>
        <v>1.2085967282492808E-2</v>
      </c>
      <c r="M5408">
        <f t="shared" si="931"/>
        <v>1.7602625576295019E-2</v>
      </c>
      <c r="N5408" s="6">
        <f t="shared" si="925"/>
        <v>1.7885209554247661E-2</v>
      </c>
      <c r="O5408">
        <f t="shared" si="932"/>
        <v>9.4637394726245477E-3</v>
      </c>
      <c r="P5408">
        <f t="shared" si="933"/>
        <v>8.9562364805711946E-5</v>
      </c>
      <c r="Q5408">
        <f t="shared" si="923"/>
        <v>5.8186178114526486E-5</v>
      </c>
    </row>
    <row r="5409" spans="1:17" x14ac:dyDescent="0.3">
      <c r="A5409" s="2">
        <v>41841</v>
      </c>
      <c r="B5409">
        <v>197.33999600000001</v>
      </c>
      <c r="C5409">
        <v>175.98434399999999</v>
      </c>
      <c r="D5409">
        <v>67592000</v>
      </c>
      <c r="E5409" s="3">
        <f t="shared" si="924"/>
        <v>-1.8714834196530417E-3</v>
      </c>
      <c r="F5409" s="4">
        <f t="shared" si="926"/>
        <v>5.0336364248019985E-3</v>
      </c>
      <c r="G5409" s="4">
        <f t="shared" si="927"/>
        <v>5.6883061036931877E-4</v>
      </c>
      <c r="H5409" s="4">
        <f t="shared" si="928"/>
        <v>2.2511106439752553E-2</v>
      </c>
      <c r="I5409" s="4">
        <f t="shared" si="929"/>
        <v>1.1438300508896937E-2</v>
      </c>
      <c r="J5409" s="4">
        <f t="shared" si="930"/>
        <v>1.7736174110825731E-2</v>
      </c>
      <c r="L5409" s="5">
        <f>_xlfn.STDEV.S($E$3:E5409)</f>
        <v>1.2084887206472444E-2</v>
      </c>
      <c r="M5409">
        <f t="shared" si="931"/>
        <v>1.2882995299666454E-2</v>
      </c>
      <c r="N5409" s="6">
        <f t="shared" si="925"/>
        <v>1.3165293700548641E-2</v>
      </c>
      <c r="O5409">
        <f t="shared" si="932"/>
        <v>-4.7196302766285645E-3</v>
      </c>
      <c r="P5409">
        <f t="shared" si="933"/>
        <v>2.227490994806902E-5</v>
      </c>
      <c r="Q5409">
        <f t="shared" si="923"/>
        <v>5.6559901960240903E-5</v>
      </c>
    </row>
    <row r="5410" spans="1:17" x14ac:dyDescent="0.3">
      <c r="A5410" s="2">
        <v>41842</v>
      </c>
      <c r="B5410">
        <v>198.199997</v>
      </c>
      <c r="C5410">
        <v>176.75131200000001</v>
      </c>
      <c r="D5410">
        <v>67678000</v>
      </c>
      <c r="E5410" s="3">
        <f t="shared" si="924"/>
        <v>4.3579660354304828E-3</v>
      </c>
      <c r="F5410" s="4">
        <f t="shared" si="926"/>
        <v>4.8876062177267369E-3</v>
      </c>
      <c r="G5410" s="4">
        <f t="shared" si="927"/>
        <v>4.3919017408312465E-4</v>
      </c>
      <c r="H5410" s="4">
        <f t="shared" si="928"/>
        <v>2.1858039500175244E-2</v>
      </c>
      <c r="I5410" s="4">
        <f t="shared" si="929"/>
        <v>8.8205489584443075E-3</v>
      </c>
      <c r="J5410" s="4">
        <f t="shared" si="930"/>
        <v>1.4723933988033622E-2</v>
      </c>
      <c r="L5410" s="5">
        <f>_xlfn.STDEV.S($E$3:E5410)</f>
        <v>1.2083892488111049E-2</v>
      </c>
      <c r="M5410">
        <f t="shared" si="931"/>
        <v>9.884857074412912E-3</v>
      </c>
      <c r="N5410" s="6">
        <f t="shared" si="925"/>
        <v>1.0150325029615104E-2</v>
      </c>
      <c r="O5410">
        <f t="shared" si="932"/>
        <v>-2.9981382252535424E-3</v>
      </c>
      <c r="P5410">
        <f t="shared" si="933"/>
        <v>8.9888328177264614E-6</v>
      </c>
      <c r="Q5410">
        <f t="shared" si="923"/>
        <v>4.4739061055312586E-5</v>
      </c>
    </row>
    <row r="5411" spans="1:17" x14ac:dyDescent="0.3">
      <c r="A5411" s="2">
        <v>41843</v>
      </c>
      <c r="B5411">
        <v>198.63999899999999</v>
      </c>
      <c r="C5411">
        <v>177.14366100000001</v>
      </c>
      <c r="D5411">
        <v>65612000</v>
      </c>
      <c r="E5411" s="3">
        <f t="shared" si="924"/>
        <v>2.219989942784828E-3</v>
      </c>
      <c r="F5411" s="4">
        <f t="shared" si="926"/>
        <v>4.8999313196640909E-3</v>
      </c>
      <c r="G5411" s="4">
        <f t="shared" si="927"/>
        <v>4.8697377537646998E-4</v>
      </c>
      <c r="H5411" s="4">
        <f t="shared" si="928"/>
        <v>2.1913159031698319E-2</v>
      </c>
      <c r="I5411" s="4">
        <f t="shared" si="929"/>
        <v>9.7846646876418308E-3</v>
      </c>
      <c r="J5411" s="4">
        <f t="shared" si="930"/>
        <v>1.583780205181462E-2</v>
      </c>
      <c r="L5411" s="5">
        <f>_xlfn.STDEV.S($E$3:E5411)</f>
        <v>1.2082801920044753E-2</v>
      </c>
      <c r="M5411">
        <f t="shared" si="931"/>
        <v>1.0993500834558186E-2</v>
      </c>
      <c r="N5411" s="6">
        <f t="shared" si="925"/>
        <v>1.1260599147176809E-2</v>
      </c>
      <c r="O5411">
        <f t="shared" si="932"/>
        <v>1.1086437601452743E-3</v>
      </c>
      <c r="P5411">
        <f t="shared" si="933"/>
        <v>1.2290909869090524E-6</v>
      </c>
      <c r="Q5411">
        <f t="shared" si="923"/>
        <v>4.4531502296797639E-5</v>
      </c>
    </row>
    <row r="5412" spans="1:17" x14ac:dyDescent="0.3">
      <c r="A5412" s="2">
        <v>41844</v>
      </c>
      <c r="B5412">
        <v>198.64999399999999</v>
      </c>
      <c r="C5412">
        <v>177.15263400000001</v>
      </c>
      <c r="D5412">
        <v>56888000</v>
      </c>
      <c r="E5412" s="3">
        <f t="shared" si="924"/>
        <v>5.0317156918611161E-5</v>
      </c>
      <c r="F5412" s="4">
        <f t="shared" si="926"/>
        <v>4.8504360533892631E-3</v>
      </c>
      <c r="G5412" s="4">
        <f t="shared" si="927"/>
        <v>6.0865455845976707E-4</v>
      </c>
      <c r="H5412" s="4">
        <f t="shared" si="928"/>
        <v>2.1691809471788386E-2</v>
      </c>
      <c r="I5412" s="4">
        <f t="shared" si="929"/>
        <v>1.2243736355946222E-2</v>
      </c>
      <c r="J5412" s="4">
        <f t="shared" si="930"/>
        <v>1.3831042289517592E-2</v>
      </c>
      <c r="L5412" s="5">
        <f>_xlfn.STDEV.S($E$3:E5412)</f>
        <v>1.2081685647854723E-2</v>
      </c>
      <c r="M5412">
        <f t="shared" si="931"/>
        <v>1.3830723549752745E-2</v>
      </c>
      <c r="N5412" s="6">
        <f t="shared" si="925"/>
        <v>1.4093181865977744E-2</v>
      </c>
      <c r="O5412">
        <f t="shared" si="932"/>
        <v>2.8372227151945584E-3</v>
      </c>
      <c r="P5412">
        <f t="shared" si="933"/>
        <v>8.0498327356159829E-6</v>
      </c>
      <c r="Q5412">
        <f t="shared" si="923"/>
        <v>4.2940945944029377E-5</v>
      </c>
    </row>
    <row r="5413" spans="1:17" x14ac:dyDescent="0.3">
      <c r="A5413" s="2">
        <v>41845</v>
      </c>
      <c r="B5413">
        <v>197.720001</v>
      </c>
      <c r="C5413">
        <v>176.32321200000001</v>
      </c>
      <c r="D5413">
        <v>76837000</v>
      </c>
      <c r="E5413" s="3">
        <f t="shared" si="924"/>
        <v>-4.6815657089825935E-3</v>
      </c>
      <c r="F5413" s="4">
        <f t="shared" si="926"/>
        <v>4.9722191318935186E-3</v>
      </c>
      <c r="G5413" s="4">
        <f t="shared" si="927"/>
        <v>4.1842130479505609E-4</v>
      </c>
      <c r="H5413" s="4">
        <f t="shared" si="928"/>
        <v>2.2236439955877801E-2</v>
      </c>
      <c r="I5413" s="4">
        <f t="shared" si="929"/>
        <v>8.401774269874096E-3</v>
      </c>
      <c r="J5413" s="4">
        <f t="shared" si="930"/>
        <v>9.3930926208229959E-3</v>
      </c>
      <c r="L5413" s="5">
        <f>_xlfn.STDEV.S($E$3:E5413)</f>
        <v>1.2080762778937403E-2</v>
      </c>
      <c r="M5413">
        <f t="shared" si="931"/>
        <v>9.3934855678607168E-3</v>
      </c>
      <c r="N5413" s="6">
        <f t="shared" si="925"/>
        <v>9.6681143442101103E-3</v>
      </c>
      <c r="O5413">
        <f t="shared" si="932"/>
        <v>-4.4372379818920279E-3</v>
      </c>
      <c r="P5413">
        <f t="shared" si="933"/>
        <v>1.9689080907945237E-5</v>
      </c>
      <c r="Q5413">
        <f t="shared" si="923"/>
        <v>4.2089299124248316E-5</v>
      </c>
    </row>
    <row r="5414" spans="1:17" x14ac:dyDescent="0.3">
      <c r="A5414" s="2">
        <v>41848</v>
      </c>
      <c r="B5414">
        <v>197.800003</v>
      </c>
      <c r="C5414">
        <v>176.394577</v>
      </c>
      <c r="D5414">
        <v>69259000</v>
      </c>
      <c r="E5414" s="3">
        <f t="shared" si="924"/>
        <v>4.0462269671959206E-4</v>
      </c>
      <c r="F5414" s="4">
        <f t="shared" si="926"/>
        <v>4.7701815721454656E-3</v>
      </c>
      <c r="G5414" s="4">
        <f t="shared" si="927"/>
        <v>6.9793259913514987E-4</v>
      </c>
      <c r="H5414" s="4">
        <f t="shared" si="928"/>
        <v>2.1332900520668156E-2</v>
      </c>
      <c r="I5414" s="4">
        <f t="shared" si="929"/>
        <v>1.405159158400715E-2</v>
      </c>
      <c r="J5414" s="4">
        <f t="shared" si="930"/>
        <v>1.592184501041416E-2</v>
      </c>
      <c r="L5414" s="5">
        <f>_xlfn.STDEV.S($E$3:E5414)</f>
        <v>1.2079646434228543E-2</v>
      </c>
      <c r="M5414">
        <f t="shared" si="931"/>
        <v>1.5921962238140186E-2</v>
      </c>
      <c r="N5414" s="6">
        <f t="shared" si="925"/>
        <v>1.6176292781415524E-2</v>
      </c>
      <c r="O5414">
        <f t="shared" si="932"/>
        <v>6.5284766702794692E-3</v>
      </c>
      <c r="P5414">
        <f t="shared" si="933"/>
        <v>4.2621007634383303E-5</v>
      </c>
      <c r="Q5414">
        <f t="shared" si="923"/>
        <v>3.4206374276090159E-5</v>
      </c>
    </row>
    <row r="5415" spans="1:17" x14ac:dyDescent="0.3">
      <c r="A5415" s="2">
        <v>41849</v>
      </c>
      <c r="B5415">
        <v>196.949997</v>
      </c>
      <c r="C5415">
        <v>175.63656599999999</v>
      </c>
      <c r="D5415">
        <v>80466000</v>
      </c>
      <c r="E5415" s="3">
        <f t="shared" si="924"/>
        <v>-4.2973002381603287E-3</v>
      </c>
      <c r="F5415" s="4">
        <f t="shared" si="926"/>
        <v>4.8032542809635431E-3</v>
      </c>
      <c r="G5415" s="4">
        <f t="shared" si="927"/>
        <v>3.1458042523791401E-4</v>
      </c>
      <c r="H5415" s="4">
        <f t="shared" si="928"/>
        <v>2.1480806170902714E-2</v>
      </c>
      <c r="I5415" s="4">
        <f t="shared" si="929"/>
        <v>6.3104466021106642E-3</v>
      </c>
      <c r="J5415" s="4">
        <f t="shared" si="930"/>
        <v>7.0048001940201665E-3</v>
      </c>
      <c r="L5415" s="5">
        <f>_xlfn.STDEV.S($E$3:E5415)</f>
        <v>1.2078695608613516E-2</v>
      </c>
      <c r="M5415">
        <f t="shared" si="931"/>
        <v>7.0047805807875426E-3</v>
      </c>
      <c r="N5415" s="6">
        <f t="shared" si="925"/>
        <v>7.2604420940720615E-3</v>
      </c>
      <c r="O5415">
        <f t="shared" si="932"/>
        <v>-8.9171816573526443E-3</v>
      </c>
      <c r="P5415">
        <f t="shared" si="933"/>
        <v>7.9516128710226453E-5</v>
      </c>
      <c r="Q5415">
        <f t="shared" si="923"/>
        <v>3.7463752906002101E-5</v>
      </c>
    </row>
    <row r="5416" spans="1:17" x14ac:dyDescent="0.3">
      <c r="A5416" s="2">
        <v>41850</v>
      </c>
      <c r="B5416">
        <v>196.979996</v>
      </c>
      <c r="C5416">
        <v>175.66334499999999</v>
      </c>
      <c r="D5416">
        <v>104222000</v>
      </c>
      <c r="E5416" s="3">
        <f t="shared" si="924"/>
        <v>1.5231784948954719E-4</v>
      </c>
      <c r="F5416" s="4">
        <f t="shared" si="926"/>
        <v>4.7981974556027549E-3</v>
      </c>
      <c r="G5416" s="4">
        <f t="shared" si="927"/>
        <v>3.5232553200430889E-4</v>
      </c>
      <c r="H5416" s="4">
        <f t="shared" si="928"/>
        <v>2.1458191360388578E-2</v>
      </c>
      <c r="I5416" s="4">
        <f t="shared" si="929"/>
        <v>7.0701458963935426E-3</v>
      </c>
      <c r="J5416" s="4">
        <f t="shared" si="930"/>
        <v>7.8797818196982838E-3</v>
      </c>
      <c r="L5416" s="5">
        <f>_xlfn.STDEV.S($E$3:E5416)</f>
        <v>1.2077580144396433E-2</v>
      </c>
      <c r="M5416">
        <f t="shared" si="931"/>
        <v>7.8796253798646982E-3</v>
      </c>
      <c r="N5416" s="6">
        <f t="shared" si="925"/>
        <v>8.1349705479567547E-3</v>
      </c>
      <c r="O5416">
        <f t="shared" si="932"/>
        <v>8.7484479907715563E-4</v>
      </c>
      <c r="P5416">
        <f t="shared" si="933"/>
        <v>7.653534224723488E-7</v>
      </c>
      <c r="Q5416">
        <f t="shared" si="923"/>
        <v>3.6472483893768472E-5</v>
      </c>
    </row>
    <row r="5417" spans="1:17" x14ac:dyDescent="0.3">
      <c r="A5417" s="2">
        <v>41851</v>
      </c>
      <c r="B5417">
        <v>193.08999600000001</v>
      </c>
      <c r="C5417">
        <v>172.19430500000001</v>
      </c>
      <c r="D5417">
        <v>183479000</v>
      </c>
      <c r="E5417" s="3">
        <f t="shared" si="924"/>
        <v>-1.9748198187596655E-2</v>
      </c>
      <c r="F5417" s="4">
        <f t="shared" si="926"/>
        <v>6.3515797412435262E-3</v>
      </c>
      <c r="G5417" s="4">
        <f t="shared" si="927"/>
        <v>-5.9082901112139164E-4</v>
      </c>
      <c r="H5417" s="4">
        <f t="shared" si="928"/>
        <v>2.8405128131862099E-2</v>
      </c>
      <c r="I5417" s="4">
        <f t="shared" si="929"/>
        <v>-1.175048975866344E-2</v>
      </c>
      <c r="J5417" s="4">
        <f t="shared" si="930"/>
        <v>-1.394130958651385E-2</v>
      </c>
      <c r="L5417" s="5">
        <f>_xlfn.STDEV.S($E$3:E5417)</f>
        <v>1.2079552799774887E-2</v>
      </c>
      <c r="M5417">
        <f t="shared" si="931"/>
        <v>-1.394143040756806E-2</v>
      </c>
      <c r="N5417" s="6">
        <f t="shared" si="925"/>
        <v>-1.3501114473900899E-2</v>
      </c>
      <c r="O5417">
        <f t="shared" si="932"/>
        <v>-2.1821055787432757E-2</v>
      </c>
      <c r="P5417">
        <f t="shared" si="933"/>
        <v>4.7615847567825261E-4</v>
      </c>
      <c r="Q5417">
        <f t="shared" si="923"/>
        <v>5.6375513760769511E-5</v>
      </c>
    </row>
    <row r="5418" spans="1:17" x14ac:dyDescent="0.3">
      <c r="A5418" s="2">
        <v>41852</v>
      </c>
      <c r="B5418">
        <v>192.5</v>
      </c>
      <c r="C5418">
        <v>171.66815199999999</v>
      </c>
      <c r="D5418">
        <v>189261000</v>
      </c>
      <c r="E5418" s="3">
        <f t="shared" si="924"/>
        <v>-3.0555492890476099E-3</v>
      </c>
      <c r="F5418" s="4">
        <f t="shared" si="926"/>
        <v>6.3722526521176621E-3</v>
      </c>
      <c r="G5418" s="4">
        <f t="shared" si="927"/>
        <v>-7.0147447198301213E-4</v>
      </c>
      <c r="H5418" s="4">
        <f t="shared" si="928"/>
        <v>2.8497580199876825E-2</v>
      </c>
      <c r="I5418" s="4">
        <f t="shared" si="929"/>
        <v>-1.393638914268025E-2</v>
      </c>
      <c r="J5418" s="4">
        <f t="shared" si="930"/>
        <v>-1.6452136394434103E-2</v>
      </c>
      <c r="L5418" s="5">
        <f>_xlfn.STDEV.S($E$3:E5418)</f>
        <v>1.2078525823843566E-2</v>
      </c>
      <c r="M5418">
        <f t="shared" si="931"/>
        <v>-1.6452079417269144E-2</v>
      </c>
      <c r="N5418" s="6">
        <f t="shared" si="925"/>
        <v>-1.6010029208928578E-2</v>
      </c>
      <c r="O5418">
        <f t="shared" si="932"/>
        <v>-2.5106490097010839E-3</v>
      </c>
      <c r="P5418">
        <f t="shared" si="933"/>
        <v>6.3033584499130329E-6</v>
      </c>
      <c r="Q5418">
        <f t="shared" si="923"/>
        <v>5.664736398559608E-5</v>
      </c>
    </row>
    <row r="5419" spans="1:17" x14ac:dyDescent="0.3">
      <c r="A5419" s="2">
        <v>41855</v>
      </c>
      <c r="B5419">
        <v>193.88999899999999</v>
      </c>
      <c r="C5419">
        <v>172.90770000000001</v>
      </c>
      <c r="D5419">
        <v>91340000</v>
      </c>
      <c r="E5419" s="3">
        <f t="shared" si="924"/>
        <v>7.2207740259739861E-3</v>
      </c>
      <c r="F5419" s="4">
        <f t="shared" si="926"/>
        <v>6.4009645078874581E-3</v>
      </c>
      <c r="G5419" s="4">
        <f t="shared" si="927"/>
        <v>-6.7853755698979565E-4</v>
      </c>
      <c r="H5419" s="4">
        <f t="shared" si="928"/>
        <v>2.862598352239969E-2</v>
      </c>
      <c r="I5419" s="4">
        <f t="shared" si="929"/>
        <v>-1.3483627748621885E-2</v>
      </c>
      <c r="J5419" s="4">
        <f t="shared" si="930"/>
        <v>-1.5936855941142136E-2</v>
      </c>
      <c r="L5419" s="5">
        <f>_xlfn.STDEV.S($E$3:E5419)</f>
        <v>1.2077771924474475E-2</v>
      </c>
      <c r="M5419">
        <f t="shared" si="931"/>
        <v>-1.5936659472855271E-2</v>
      </c>
      <c r="N5419" s="6">
        <f t="shared" si="925"/>
        <v>-1.5490430668763322E-2</v>
      </c>
      <c r="O5419">
        <f t="shared" si="932"/>
        <v>5.1541994441387309E-4</v>
      </c>
      <c r="P5419">
        <f t="shared" si="933"/>
        <v>2.6565771909960001E-7</v>
      </c>
      <c r="Q5419">
        <f t="shared" si="923"/>
        <v>5.6554888855782998E-5</v>
      </c>
    </row>
    <row r="5420" spans="1:17" x14ac:dyDescent="0.3">
      <c r="A5420" s="2">
        <v>41856</v>
      </c>
      <c r="B5420">
        <v>192.009995</v>
      </c>
      <c r="C5420">
        <v>171.231155</v>
      </c>
      <c r="D5420">
        <v>152690000</v>
      </c>
      <c r="E5420" s="3">
        <f t="shared" si="924"/>
        <v>-9.6962401861685477E-3</v>
      </c>
      <c r="F5420" s="4">
        <f t="shared" si="926"/>
        <v>6.6566916916892295E-3</v>
      </c>
      <c r="G5420" s="4">
        <f t="shared" si="927"/>
        <v>-1.1442462009826156E-3</v>
      </c>
      <c r="H5420" s="4">
        <f t="shared" si="928"/>
        <v>2.9769630255750381E-2</v>
      </c>
      <c r="I5420" s="4">
        <f t="shared" si="929"/>
        <v>-2.2637856767700359E-2</v>
      </c>
      <c r="J5420" s="4">
        <f t="shared" si="930"/>
        <v>-2.6466398193877971E-2</v>
      </c>
      <c r="L5420" s="5">
        <f>_xlfn.STDEV.S($E$3:E5420)</f>
        <v>1.2077427825644247E-2</v>
      </c>
      <c r="M5420">
        <f t="shared" si="931"/>
        <v>-2.6466567489054741E-2</v>
      </c>
      <c r="N5420" s="6">
        <f t="shared" si="925"/>
        <v>-2.5989048011168747E-2</v>
      </c>
      <c r="O5420">
        <f t="shared" si="932"/>
        <v>-1.052990801619947E-2</v>
      </c>
      <c r="P5420">
        <f t="shared" si="933"/>
        <v>1.1087896282962185E-4</v>
      </c>
      <c r="Q5420">
        <f t="shared" si="923"/>
        <v>6.1359541768628054E-5</v>
      </c>
    </row>
    <row r="5421" spans="1:17" x14ac:dyDescent="0.3">
      <c r="A5421" s="2">
        <v>41857</v>
      </c>
      <c r="B5421">
        <v>192.070007</v>
      </c>
      <c r="C5421">
        <v>171.284683</v>
      </c>
      <c r="D5421">
        <v>94818000</v>
      </c>
      <c r="E5421" s="3">
        <f t="shared" si="924"/>
        <v>3.1254622968979184E-4</v>
      </c>
      <c r="F5421" s="4">
        <f t="shared" si="926"/>
        <v>6.5341817670444887E-3</v>
      </c>
      <c r="G5421" s="4">
        <f t="shared" si="927"/>
        <v>-1.3444885855723938E-3</v>
      </c>
      <c r="H5421" s="4">
        <f t="shared" si="928"/>
        <v>2.9221749216902345E-2</v>
      </c>
      <c r="I5421" s="4">
        <f t="shared" si="929"/>
        <v>-2.6549073147228097E-2</v>
      </c>
      <c r="J5421" s="4">
        <f t="shared" si="930"/>
        <v>-3.0928364480824921E-2</v>
      </c>
      <c r="L5421" s="5">
        <f>_xlfn.STDEV.S($E$3:E5421)</f>
        <v>1.2076313217184321E-2</v>
      </c>
      <c r="M5421">
        <f t="shared" si="931"/>
        <v>-3.0928305210821936E-2</v>
      </c>
      <c r="N5421" s="6">
        <f t="shared" si="925"/>
        <v>-3.0470177517964214E-2</v>
      </c>
      <c r="O5421">
        <f t="shared" si="932"/>
        <v>-4.461737721767195E-3</v>
      </c>
      <c r="P5421">
        <f t="shared" si="933"/>
        <v>1.9907103497840321E-5</v>
      </c>
      <c r="Q5421">
        <f t="shared" si="923"/>
        <v>6.1576892367819485E-5</v>
      </c>
    </row>
    <row r="5422" spans="1:17" x14ac:dyDescent="0.3">
      <c r="A5422" s="2">
        <v>41858</v>
      </c>
      <c r="B5422">
        <v>191.029999</v>
      </c>
      <c r="C5422">
        <v>170.35720800000001</v>
      </c>
      <c r="D5422">
        <v>135733000</v>
      </c>
      <c r="E5422" s="3">
        <f t="shared" si="924"/>
        <v>-5.4147340141451616E-3</v>
      </c>
      <c r="F5422" s="4">
        <f t="shared" si="926"/>
        <v>6.5752287304737473E-3</v>
      </c>
      <c r="G5422" s="4">
        <f t="shared" si="927"/>
        <v>-1.4285491022133694E-3</v>
      </c>
      <c r="H5422" s="4">
        <f t="shared" si="928"/>
        <v>2.9405316817897886E-2</v>
      </c>
      <c r="I5422" s="4">
        <f t="shared" si="929"/>
        <v>-2.8186542435569839E-2</v>
      </c>
      <c r="J5422" s="4">
        <f t="shared" si="930"/>
        <v>-3.2808369303798046E-2</v>
      </c>
      <c r="L5422" s="5">
        <f>_xlfn.STDEV.S($E$3:E5422)</f>
        <v>1.2075452360785955E-2</v>
      </c>
      <c r="M5422">
        <f t="shared" si="931"/>
        <v>-3.2808445972569641E-2</v>
      </c>
      <c r="N5422" s="6">
        <f t="shared" si="925"/>
        <v>-3.2345445303341713E-2</v>
      </c>
      <c r="O5422">
        <f t="shared" si="932"/>
        <v>-1.8801407617477055E-3</v>
      </c>
      <c r="P5422">
        <f t="shared" si="933"/>
        <v>3.5349292839852423E-6</v>
      </c>
      <c r="Q5422">
        <f t="shared" si="923"/>
        <v>6.1327195605421608E-5</v>
      </c>
    </row>
    <row r="5423" spans="1:17" x14ac:dyDescent="0.3">
      <c r="A5423" s="2">
        <v>41859</v>
      </c>
      <c r="B5423">
        <v>193.240005</v>
      </c>
      <c r="C5423">
        <v>172.32804899999999</v>
      </c>
      <c r="D5423">
        <v>117014000</v>
      </c>
      <c r="E5423" s="3">
        <f t="shared" si="924"/>
        <v>1.1568894998528423E-2</v>
      </c>
      <c r="F5423" s="4">
        <f t="shared" si="926"/>
        <v>7.0096482049488628E-3</v>
      </c>
      <c r="G5423" s="4">
        <f t="shared" si="927"/>
        <v>-6.4598828893382685E-4</v>
      </c>
      <c r="H5423" s="4">
        <f t="shared" si="928"/>
        <v>3.1348099769250071E-2</v>
      </c>
      <c r="I5423" s="4">
        <f t="shared" si="929"/>
        <v>-1.284078508299713E-2</v>
      </c>
      <c r="J5423" s="4">
        <f t="shared" si="930"/>
        <v>-1.5287608672225339E-2</v>
      </c>
      <c r="L5423" s="5">
        <f>_xlfn.STDEV.S($E$3:E5423)</f>
        <v>1.2075300769549952E-2</v>
      </c>
      <c r="M5423">
        <f t="shared" si="931"/>
        <v>-1.5287402790272044E-2</v>
      </c>
      <c r="N5423" s="6">
        <f t="shared" si="925"/>
        <v>-1.475262939835964E-2</v>
      </c>
      <c r="O5423">
        <f t="shared" si="932"/>
        <v>1.7521043182297597E-2</v>
      </c>
      <c r="P5423">
        <f t="shared" si="933"/>
        <v>3.0698695419593709E-4</v>
      </c>
      <c r="Q5423">
        <f t="shared" si="923"/>
        <v>7.1427439635436406E-5</v>
      </c>
    </row>
    <row r="5424" spans="1:17" x14ac:dyDescent="0.3">
      <c r="A5424" s="2">
        <v>41862</v>
      </c>
      <c r="B5424">
        <v>193.800003</v>
      </c>
      <c r="C5424">
        <v>172.827438</v>
      </c>
      <c r="D5424">
        <v>74544000</v>
      </c>
      <c r="E5424" s="3">
        <f t="shared" si="924"/>
        <v>2.8979403100306556E-3</v>
      </c>
      <c r="F5424" s="4">
        <f t="shared" si="926"/>
        <v>6.964534612689588E-3</v>
      </c>
      <c r="G5424" s="4">
        <f t="shared" si="927"/>
        <v>-7.1495844330077035E-4</v>
      </c>
      <c r="H5424" s="4">
        <f t="shared" si="928"/>
        <v>3.1146345651248179E-2</v>
      </c>
      <c r="I5424" s="4">
        <f t="shared" si="929"/>
        <v>-1.4202462770425806E-2</v>
      </c>
      <c r="J5424" s="4">
        <f t="shared" si="930"/>
        <v>-1.6842567589960944E-2</v>
      </c>
      <c r="L5424" s="5">
        <f>_xlfn.STDEV.S($E$3:E5424)</f>
        <v>1.2074236699485451E-2</v>
      </c>
      <c r="M5424">
        <f t="shared" si="931"/>
        <v>-1.6842492310331001E-2</v>
      </c>
      <c r="N5424" s="6">
        <f t="shared" si="925"/>
        <v>-1.6315364231282659E-2</v>
      </c>
      <c r="O5424">
        <f t="shared" si="932"/>
        <v>-1.5550895200589568E-3</v>
      </c>
      <c r="P5424">
        <f t="shared" si="933"/>
        <v>2.4183034153971966E-6</v>
      </c>
      <c r="Q5424">
        <f t="shared" si="923"/>
        <v>7.1348695354816934E-5</v>
      </c>
    </row>
    <row r="5425" spans="1:17" x14ac:dyDescent="0.3">
      <c r="A5425" s="2">
        <v>41863</v>
      </c>
      <c r="B5425">
        <v>193.529999</v>
      </c>
      <c r="C5425">
        <v>172.58665500000001</v>
      </c>
      <c r="D5425">
        <v>73632000</v>
      </c>
      <c r="E5425" s="3">
        <f t="shared" si="924"/>
        <v>-1.3932094727573396E-3</v>
      </c>
      <c r="F5425" s="4">
        <f t="shared" si="926"/>
        <v>6.9307218029627379E-3</v>
      </c>
      <c r="G5425" s="4">
        <f t="shared" si="927"/>
        <v>-6.0349035312508108E-4</v>
      </c>
      <c r="H5425" s="4">
        <f t="shared" si="928"/>
        <v>3.0995130169129172E-2</v>
      </c>
      <c r="I5425" s="4">
        <f t="shared" si="929"/>
        <v>-1.2000858868260411E-2</v>
      </c>
      <c r="J5425" s="4">
        <f t="shared" si="930"/>
        <v>-1.4311887381165622E-2</v>
      </c>
      <c r="L5425" s="5">
        <f>_xlfn.STDEV.S($E$3:E5425)</f>
        <v>1.2073146315598403E-2</v>
      </c>
      <c r="M5425">
        <f t="shared" si="931"/>
        <v>-1.4311892926798317E-2</v>
      </c>
      <c r="N5425" s="6">
        <f t="shared" si="925"/>
        <v>-1.3788523447462286E-2</v>
      </c>
      <c r="O5425">
        <f t="shared" si="932"/>
        <v>2.5305993835326845E-3</v>
      </c>
      <c r="P5425">
        <f t="shared" si="933"/>
        <v>6.4039332399360025E-6</v>
      </c>
      <c r="Q5425">
        <f t="shared" ref="Q5425:Q5488" si="934">AVERAGE(P5403:P5425)</f>
        <v>6.824671205458852E-5</v>
      </c>
    </row>
    <row r="5426" spans="1:17" x14ac:dyDescent="0.3">
      <c r="A5426" s="2">
        <v>41864</v>
      </c>
      <c r="B5426">
        <v>194.83999600000001</v>
      </c>
      <c r="C5426">
        <v>173.754929</v>
      </c>
      <c r="D5426">
        <v>69047000</v>
      </c>
      <c r="E5426" s="3">
        <f t="shared" si="924"/>
        <v>6.7689609195937805E-3</v>
      </c>
      <c r="F5426" s="4">
        <f t="shared" si="926"/>
        <v>7.0901367439893974E-3</v>
      </c>
      <c r="G5426" s="4">
        <f t="shared" si="927"/>
        <v>-3.689786185005218E-4</v>
      </c>
      <c r="H5426" s="4">
        <f t="shared" si="928"/>
        <v>3.1708055458658631E-2</v>
      </c>
      <c r="I5426" s="4">
        <f t="shared" si="929"/>
        <v>-7.3537619558688982E-3</v>
      </c>
      <c r="J5426" s="4">
        <f t="shared" si="930"/>
        <v>-9.0025359347729594E-3</v>
      </c>
      <c r="L5426" s="5">
        <f>_xlfn.STDEV.S($E$3:E5426)</f>
        <v>1.207234811169202E-2</v>
      </c>
      <c r="M5426">
        <f t="shared" si="931"/>
        <v>-9.0026193530205901E-3</v>
      </c>
      <c r="N5426" s="6">
        <f t="shared" si="925"/>
        <v>-8.4521522863297838E-3</v>
      </c>
      <c r="O5426">
        <f t="shared" si="932"/>
        <v>5.3092735737777265E-3</v>
      </c>
      <c r="P5426">
        <f t="shared" si="933"/>
        <v>2.8188385881214513E-5</v>
      </c>
      <c r="Q5426">
        <f t="shared" si="934"/>
        <v>6.9466878529297462E-5</v>
      </c>
    </row>
    <row r="5427" spans="1:17" x14ac:dyDescent="0.3">
      <c r="A5427" s="2">
        <v>41865</v>
      </c>
      <c r="B5427">
        <v>195.759995</v>
      </c>
      <c r="C5427">
        <v>174.57534799999999</v>
      </c>
      <c r="D5427">
        <v>57371000</v>
      </c>
      <c r="E5427" s="3">
        <f t="shared" si="924"/>
        <v>4.7218179988055553E-3</v>
      </c>
      <c r="F5427" s="4">
        <f t="shared" si="926"/>
        <v>7.0795665030157166E-3</v>
      </c>
      <c r="G5427" s="4">
        <f t="shared" si="927"/>
        <v>-3.8261151306766451E-4</v>
      </c>
      <c r="H5427" s="4">
        <f t="shared" si="928"/>
        <v>3.1660783903947227E-2</v>
      </c>
      <c r="I5427" s="4">
        <f t="shared" si="929"/>
        <v>-7.6244796120150671E-3</v>
      </c>
      <c r="J5427" s="4">
        <f t="shared" si="930"/>
        <v>-9.3119384786862769E-3</v>
      </c>
      <c r="L5427" s="5">
        <f>_xlfn.STDEV.S($E$3:E5427)</f>
        <v>1.207138129430277E-2</v>
      </c>
      <c r="M5427">
        <f t="shared" si="931"/>
        <v>-9.3117962759576237E-3</v>
      </c>
      <c r="N5427" s="6">
        <f t="shared" si="925"/>
        <v>-8.763126739528726E-3</v>
      </c>
      <c r="O5427">
        <f t="shared" si="932"/>
        <v>-3.0917692293703364E-4</v>
      </c>
      <c r="P5427">
        <f t="shared" si="933"/>
        <v>9.5590369676812438E-8</v>
      </c>
      <c r="Q5427">
        <f t="shared" si="934"/>
        <v>6.8402018003978977E-5</v>
      </c>
    </row>
    <row r="5428" spans="1:17" x14ac:dyDescent="0.3">
      <c r="A5428" s="2">
        <v>41866</v>
      </c>
      <c r="B5428">
        <v>195.720001</v>
      </c>
      <c r="C5428">
        <v>174.539703</v>
      </c>
      <c r="D5428">
        <v>139951000</v>
      </c>
      <c r="E5428" s="3">
        <f t="shared" si="924"/>
        <v>-2.0430119034287042E-4</v>
      </c>
      <c r="F5428" s="4">
        <f t="shared" si="926"/>
        <v>7.0721500197611694E-3</v>
      </c>
      <c r="G5428" s="4">
        <f t="shared" si="927"/>
        <v>-3.1008025238443704E-4</v>
      </c>
      <c r="H5428" s="4">
        <f t="shared" si="928"/>
        <v>3.1627616382524912E-2</v>
      </c>
      <c r="I5428" s="4">
        <f t="shared" si="929"/>
        <v>-6.1833705361103997E-3</v>
      </c>
      <c r="J5428" s="4">
        <f t="shared" si="930"/>
        <v>-7.6556703728314357E-3</v>
      </c>
      <c r="L5428" s="5">
        <f>_xlfn.STDEV.S($E$3:E5428)</f>
        <v>1.2070271004362632E-2</v>
      </c>
      <c r="M5428">
        <f t="shared" si="931"/>
        <v>-7.656010904142611E-3</v>
      </c>
      <c r="N5428" s="6">
        <f t="shared" si="925"/>
        <v>-7.1075726339042689E-3</v>
      </c>
      <c r="O5428">
        <f t="shared" si="932"/>
        <v>1.6557853718150127E-3</v>
      </c>
      <c r="P5428">
        <f t="shared" si="933"/>
        <v>2.7416251975165799E-6</v>
      </c>
      <c r="Q5428">
        <f t="shared" si="934"/>
        <v>6.840625989540043E-5</v>
      </c>
    </row>
    <row r="5429" spans="1:17" x14ac:dyDescent="0.3">
      <c r="A5429" s="2">
        <v>41869</v>
      </c>
      <c r="B5429">
        <v>197.36000100000001</v>
      </c>
      <c r="C5429">
        <v>176.00224299999999</v>
      </c>
      <c r="D5429">
        <v>75424000</v>
      </c>
      <c r="E5429" s="3">
        <f t="shared" si="924"/>
        <v>8.3793173493802442E-3</v>
      </c>
      <c r="F5429" s="4">
        <f t="shared" si="926"/>
        <v>7.2575965774858637E-3</v>
      </c>
      <c r="G5429" s="4">
        <f t="shared" si="927"/>
        <v>-1.0668899079997076E-4</v>
      </c>
      <c r="H5429" s="4">
        <f t="shared" si="928"/>
        <v>3.2456958601056421E-2</v>
      </c>
      <c r="I5429" s="4">
        <f t="shared" si="929"/>
        <v>-2.1316185170348056E-3</v>
      </c>
      <c r="J5429" s="4">
        <f t="shared" si="930"/>
        <v>-3.0307140174139491E-3</v>
      </c>
      <c r="L5429" s="5">
        <f>_xlfn.STDEV.S($E$3:E5429)</f>
        <v>1.2069651047310039E-2</v>
      </c>
      <c r="M5429">
        <f t="shared" si="931"/>
        <v>-3.0309455384085696E-3</v>
      </c>
      <c r="N5429" s="6">
        <f t="shared" si="925"/>
        <v>-2.4509691551289903E-3</v>
      </c>
      <c r="O5429">
        <f t="shared" si="932"/>
        <v>4.6250653657340414E-3</v>
      </c>
      <c r="P5429">
        <f t="shared" si="933"/>
        <v>2.1391229637312562E-5</v>
      </c>
      <c r="Q5429">
        <f t="shared" si="934"/>
        <v>6.4088135104580938E-5</v>
      </c>
    </row>
    <row r="5430" spans="1:17" x14ac:dyDescent="0.3">
      <c r="A5430" s="2">
        <v>41870</v>
      </c>
      <c r="B5430">
        <v>198.38999899999999</v>
      </c>
      <c r="C5430">
        <v>176.920715</v>
      </c>
      <c r="D5430">
        <v>59135000</v>
      </c>
      <c r="E5430" s="3">
        <f t="shared" si="924"/>
        <v>5.218879179069269E-3</v>
      </c>
      <c r="F5430" s="4">
        <f t="shared" si="926"/>
        <v>6.9033316840950197E-3</v>
      </c>
      <c r="G5430" s="4">
        <f t="shared" si="927"/>
        <v>6.1438976088614902E-4</v>
      </c>
      <c r="H5430" s="4">
        <f t="shared" si="928"/>
        <v>3.0872637833729136E-2</v>
      </c>
      <c r="I5430" s="4">
        <f t="shared" si="929"/>
        <v>1.235978050227482E-2</v>
      </c>
      <c r="J5430" s="4">
        <f t="shared" si="930"/>
        <v>1.3693591734848409E-2</v>
      </c>
      <c r="L5430" s="5">
        <f>_xlfn.STDEV.S($E$3:E5430)</f>
        <v>1.2068719960139439E-2</v>
      </c>
      <c r="M5430">
        <f t="shared" si="931"/>
        <v>1.3693689153053879E-2</v>
      </c>
      <c r="N5430" s="6">
        <f t="shared" si="925"/>
        <v>1.4226877608329636E-2</v>
      </c>
      <c r="O5430">
        <f t="shared" si="932"/>
        <v>1.6724634691462448E-2</v>
      </c>
      <c r="P5430">
        <f t="shared" si="933"/>
        <v>2.7971340556286921E-4</v>
      </c>
      <c r="Q5430">
        <f t="shared" si="934"/>
        <v>6.6855848562070975E-5</v>
      </c>
    </row>
    <row r="5431" spans="1:17" x14ac:dyDescent="0.3">
      <c r="A5431" s="2">
        <v>41871</v>
      </c>
      <c r="B5431">
        <v>198.91999799999999</v>
      </c>
      <c r="C5431">
        <v>177.393372</v>
      </c>
      <c r="D5431">
        <v>72763000</v>
      </c>
      <c r="E5431" s="3">
        <f t="shared" si="924"/>
        <v>2.6715005931321478E-3</v>
      </c>
      <c r="F5431" s="4">
        <f t="shared" si="926"/>
        <v>6.5986712823710506E-3</v>
      </c>
      <c r="G5431" s="4">
        <f t="shared" si="927"/>
        <v>2.8622885124751158E-4</v>
      </c>
      <c r="H5431" s="4">
        <f t="shared" si="928"/>
        <v>2.951015509711476E-2</v>
      </c>
      <c r="I5431" s="4">
        <f t="shared" si="929"/>
        <v>5.7401699118426741E-3</v>
      </c>
      <c r="J5431" s="4">
        <f t="shared" si="930"/>
        <v>6.1199846539983227E-3</v>
      </c>
      <c r="L5431" s="5">
        <f>_xlfn.STDEV.S($E$3:E5431)</f>
        <v>1.2067649310644734E-2</v>
      </c>
      <c r="M5431">
        <f t="shared" si="931"/>
        <v>6.1200291192139928E-3</v>
      </c>
      <c r="N5431" s="6">
        <f t="shared" si="925"/>
        <v>6.6040326875789201E-3</v>
      </c>
      <c r="O5431">
        <f t="shared" si="932"/>
        <v>-7.573660033839886E-3</v>
      </c>
      <c r="P5431">
        <f t="shared" si="933"/>
        <v>5.7360326308183585E-5</v>
      </c>
      <c r="Q5431">
        <f t="shared" si="934"/>
        <v>6.5455759931743647E-5</v>
      </c>
    </row>
    <row r="5432" spans="1:17" x14ac:dyDescent="0.3">
      <c r="A5432" s="2">
        <v>41872</v>
      </c>
      <c r="B5432">
        <v>199.5</v>
      </c>
      <c r="C5432">
        <v>177.910629</v>
      </c>
      <c r="D5432">
        <v>67791000</v>
      </c>
      <c r="E5432" s="3">
        <f t="shared" si="924"/>
        <v>2.9157551067340304E-3</v>
      </c>
      <c r="F5432" s="4">
        <f t="shared" si="926"/>
        <v>6.6030173737695779E-3</v>
      </c>
      <c r="G5432" s="4">
        <f t="shared" si="927"/>
        <v>4.9436965674260164E-4</v>
      </c>
      <c r="H5432" s="4">
        <f t="shared" si="928"/>
        <v>2.9529591408721828E-2</v>
      </c>
      <c r="I5432" s="4">
        <f t="shared" si="929"/>
        <v>9.9339674226994745E-3</v>
      </c>
      <c r="J5432" s="4">
        <f t="shared" si="930"/>
        <v>1.0945774812786802E-2</v>
      </c>
      <c r="L5432" s="5">
        <f>_xlfn.STDEV.S($E$3:E5432)</f>
        <v>1.206658805133615E-2</v>
      </c>
      <c r="M5432">
        <f t="shared" si="931"/>
        <v>1.0945596654415593E-2</v>
      </c>
      <c r="N5432" s="6">
        <f t="shared" si="925"/>
        <v>1.1432550158844368E-2</v>
      </c>
      <c r="O5432">
        <f t="shared" si="932"/>
        <v>4.8255675352016003E-3</v>
      </c>
      <c r="P5432">
        <f t="shared" si="933"/>
        <v>2.3286102036791648E-5</v>
      </c>
      <c r="Q5432">
        <f t="shared" si="934"/>
        <v>6.5499724805166383E-5</v>
      </c>
    </row>
    <row r="5433" spans="1:17" x14ac:dyDescent="0.3">
      <c r="A5433" s="2">
        <v>41873</v>
      </c>
      <c r="B5433">
        <v>199.19000199999999</v>
      </c>
      <c r="C5433">
        <v>177.63417100000001</v>
      </c>
      <c r="D5433">
        <v>76107000</v>
      </c>
      <c r="E5433" s="3">
        <f t="shared" si="924"/>
        <v>-1.5538746867168607E-3</v>
      </c>
      <c r="F5433" s="4">
        <f t="shared" si="926"/>
        <v>6.5607123171810755E-3</v>
      </c>
      <c r="G5433" s="4">
        <f t="shared" si="927"/>
        <v>2.3733310360576063E-4</v>
      </c>
      <c r="H5433" s="4">
        <f t="shared" si="928"/>
        <v>2.9340397444074094E-2</v>
      </c>
      <c r="I5433" s="4">
        <f t="shared" si="929"/>
        <v>4.7573794577140394E-3</v>
      </c>
      <c r="J5433" s="4">
        <f t="shared" si="930"/>
        <v>4.9949219047380478E-3</v>
      </c>
      <c r="L5433" s="5">
        <f>_xlfn.STDEV.S($E$3:E5433)</f>
        <v>1.2065504596373504E-2</v>
      </c>
      <c r="M5433">
        <f t="shared" si="931"/>
        <v>4.9949798939704143E-3</v>
      </c>
      <c r="N5433" s="6">
        <f t="shared" si="925"/>
        <v>5.4729358177716403E-3</v>
      </c>
      <c r="O5433">
        <f t="shared" si="932"/>
        <v>-5.9506167604451788E-3</v>
      </c>
      <c r="P5433">
        <f t="shared" si="933"/>
        <v>3.5409839829691074E-5</v>
      </c>
      <c r="Q5433">
        <f t="shared" si="934"/>
        <v>6.664846424046919E-5</v>
      </c>
    </row>
    <row r="5434" spans="1:17" x14ac:dyDescent="0.3">
      <c r="A5434" s="2">
        <v>41876</v>
      </c>
      <c r="B5434">
        <v>200.199997</v>
      </c>
      <c r="C5434">
        <v>178.53482099999999</v>
      </c>
      <c r="D5434">
        <v>63855000</v>
      </c>
      <c r="E5434" s="3">
        <f t="shared" si="924"/>
        <v>5.070510516888227E-3</v>
      </c>
      <c r="F5434" s="4">
        <f t="shared" si="926"/>
        <v>6.6264628195064641E-3</v>
      </c>
      <c r="G5434" s="4">
        <f t="shared" si="927"/>
        <v>3.6126878074069105E-4</v>
      </c>
      <c r="H5434" s="4">
        <f t="shared" si="928"/>
        <v>2.9634442629582747E-2</v>
      </c>
      <c r="I5434" s="4">
        <f t="shared" si="929"/>
        <v>7.2502273246963789E-3</v>
      </c>
      <c r="J5434" s="4">
        <f t="shared" si="930"/>
        <v>7.8532869431888752E-3</v>
      </c>
      <c r="L5434" s="5">
        <f>_xlfn.STDEV.S($E$3:E5434)</f>
        <v>1.2064563678917201E-2</v>
      </c>
      <c r="M5434">
        <f t="shared" si="931"/>
        <v>7.8533931124315365E-3</v>
      </c>
      <c r="N5434" s="6">
        <f t="shared" si="925"/>
        <v>8.3422859409574279E-3</v>
      </c>
      <c r="O5434">
        <f t="shared" si="932"/>
        <v>2.8584132184611222E-3</v>
      </c>
      <c r="P5434">
        <f t="shared" si="933"/>
        <v>8.1705261274732716E-6</v>
      </c>
      <c r="Q5434">
        <f t="shared" si="934"/>
        <v>6.6950265768319801E-5</v>
      </c>
    </row>
    <row r="5435" spans="1:17" x14ac:dyDescent="0.3">
      <c r="A5435" s="2">
        <v>41877</v>
      </c>
      <c r="B5435">
        <v>200.33000200000001</v>
      </c>
      <c r="C5435">
        <v>178.650757</v>
      </c>
      <c r="D5435">
        <v>47298000</v>
      </c>
      <c r="E5435" s="3">
        <f t="shared" si="924"/>
        <v>6.4937563410660815E-4</v>
      </c>
      <c r="F5435" s="4">
        <f t="shared" si="926"/>
        <v>6.626362365992464E-3</v>
      </c>
      <c r="G5435" s="4">
        <f t="shared" si="927"/>
        <v>3.8731480148799526E-4</v>
      </c>
      <c r="H5435" s="4">
        <f t="shared" si="928"/>
        <v>2.9633993387810982E-2</v>
      </c>
      <c r="I5435" s="4">
        <f t="shared" si="929"/>
        <v>7.774864798923975E-3</v>
      </c>
      <c r="J5435" s="4">
        <f t="shared" si="930"/>
        <v>8.4566792272475766E-3</v>
      </c>
      <c r="L5435" s="5">
        <f>_xlfn.STDEV.S($E$3:E5435)</f>
        <v>1.2063453794168448E-2</v>
      </c>
      <c r="M5435">
        <f t="shared" si="931"/>
        <v>8.4571258532231079E-3</v>
      </c>
      <c r="N5435" s="6">
        <f t="shared" si="925"/>
        <v>8.9462967598432641E-3</v>
      </c>
      <c r="O5435">
        <f t="shared" si="932"/>
        <v>6.0373274079157137E-4</v>
      </c>
      <c r="P5435">
        <f t="shared" si="933"/>
        <v>3.644932223037027E-7</v>
      </c>
      <c r="Q5435">
        <f t="shared" si="934"/>
        <v>6.661612057208884E-5</v>
      </c>
    </row>
    <row r="5436" spans="1:17" x14ac:dyDescent="0.3">
      <c r="A5436" s="2">
        <v>41878</v>
      </c>
      <c r="B5436">
        <v>200.25</v>
      </c>
      <c r="C5436">
        <v>178.57942199999999</v>
      </c>
      <c r="D5436">
        <v>47874000</v>
      </c>
      <c r="E5436" s="3">
        <f t="shared" si="924"/>
        <v>-3.9935106674637844E-4</v>
      </c>
      <c r="F5436" s="4">
        <f t="shared" si="926"/>
        <v>6.5370237092596392E-3</v>
      </c>
      <c r="G5436" s="4">
        <f t="shared" si="927"/>
        <v>5.734980468026133E-4</v>
      </c>
      <c r="H5436" s="4">
        <f t="shared" si="928"/>
        <v>2.9234458768864751E-2</v>
      </c>
      <c r="I5436" s="4">
        <f t="shared" si="929"/>
        <v>1.1532667493770132E-2</v>
      </c>
      <c r="J5436" s="4">
        <f t="shared" si="930"/>
        <v>1.2795876245720761E-2</v>
      </c>
      <c r="L5436" s="5">
        <f>_xlfn.STDEV.S($E$3:E5436)</f>
        <v>1.2062347847685685E-2</v>
      </c>
      <c r="M5436">
        <f t="shared" si="931"/>
        <v>1.2795867829274407E-2</v>
      </c>
      <c r="N5436" s="6">
        <f t="shared" si="925"/>
        <v>1.327400179113547E-2</v>
      </c>
      <c r="O5436">
        <f t="shared" si="932"/>
        <v>4.3387419760512989E-3</v>
      </c>
      <c r="P5436">
        <f t="shared" si="933"/>
        <v>1.8824681934749529E-5</v>
      </c>
      <c r="Q5436">
        <f t="shared" si="934"/>
        <v>6.6578538008036856E-5</v>
      </c>
    </row>
    <row r="5437" spans="1:17" x14ac:dyDescent="0.3">
      <c r="A5437" s="2">
        <v>41879</v>
      </c>
      <c r="B5437">
        <v>200.13999899999999</v>
      </c>
      <c r="C5437">
        <v>178.481369</v>
      </c>
      <c r="D5437">
        <v>58330000</v>
      </c>
      <c r="E5437" s="3">
        <f t="shared" si="924"/>
        <v>-5.493183520599576E-4</v>
      </c>
      <c r="F5437" s="4">
        <f t="shared" si="926"/>
        <v>6.5411688205978587E-3</v>
      </c>
      <c r="G5437" s="4">
        <f t="shared" si="927"/>
        <v>5.3202234902958935E-4</v>
      </c>
      <c r="H5437" s="4">
        <f t="shared" si="928"/>
        <v>2.9252996270317879E-2</v>
      </c>
      <c r="I5437" s="4">
        <f t="shared" si="929"/>
        <v>1.0694398117617743E-2</v>
      </c>
      <c r="J5437" s="4">
        <f t="shared" si="930"/>
        <v>1.1830250314327939E-2</v>
      </c>
      <c r="L5437" s="5">
        <f>_xlfn.STDEV.S($E$3:E5437)</f>
        <v>1.2061244095467612E-2</v>
      </c>
      <c r="M5437">
        <f t="shared" si="931"/>
        <v>1.1830111044032619E-2</v>
      </c>
      <c r="N5437" s="6">
        <f t="shared" si="925"/>
        <v>1.2308392517744959E-2</v>
      </c>
      <c r="O5437">
        <f t="shared" si="932"/>
        <v>-9.6575678524178817E-4</v>
      </c>
      <c r="P5437">
        <f t="shared" si="933"/>
        <v>9.3268616824055333E-7</v>
      </c>
      <c r="Q5437">
        <f t="shared" si="934"/>
        <v>6.476600229211761E-5</v>
      </c>
    </row>
    <row r="5438" spans="1:17" x14ac:dyDescent="0.3">
      <c r="A5438" s="2">
        <v>41880</v>
      </c>
      <c r="B5438">
        <v>200.71000699999999</v>
      </c>
      <c r="C5438">
        <v>178.98963900000001</v>
      </c>
      <c r="D5438">
        <v>65907000</v>
      </c>
      <c r="E5438" s="3">
        <f t="shared" si="924"/>
        <v>2.8480463817730506E-3</v>
      </c>
      <c r="F5438" s="4">
        <f t="shared" si="926"/>
        <v>6.4706798694192076E-3</v>
      </c>
      <c r="G5438" s="4">
        <f t="shared" si="927"/>
        <v>8.4268959337451888E-4</v>
      </c>
      <c r="H5438" s="4">
        <f t="shared" si="928"/>
        <v>2.8937760097321623E-2</v>
      </c>
      <c r="I5438" s="4">
        <f t="shared" si="929"/>
        <v>1.6989400403730759E-2</v>
      </c>
      <c r="J5438" s="4">
        <f t="shared" si="930"/>
        <v>1.9090973345493589E-2</v>
      </c>
      <c r="L5438" s="5">
        <f>_xlfn.STDEV.S($E$3:E5438)</f>
        <v>1.2060181981584008E-2</v>
      </c>
      <c r="M5438">
        <f t="shared" si="931"/>
        <v>1.9091190948329867E-2</v>
      </c>
      <c r="N5438" s="6">
        <f t="shared" si="925"/>
        <v>1.9562586736274312E-2</v>
      </c>
      <c r="O5438">
        <f t="shared" si="932"/>
        <v>7.2610799042972483E-3</v>
      </c>
      <c r="P5438">
        <f t="shared" si="933"/>
        <v>5.2723281376589336E-5</v>
      </c>
      <c r="Q5438">
        <f t="shared" si="934"/>
        <v>6.3601095886307307E-5</v>
      </c>
    </row>
    <row r="5439" spans="1:17" x14ac:dyDescent="0.3">
      <c r="A5439" s="2">
        <v>41884</v>
      </c>
      <c r="B5439">
        <v>200.61000100000001</v>
      </c>
      <c r="C5439">
        <v>178.90048200000001</v>
      </c>
      <c r="D5439">
        <v>72426000</v>
      </c>
      <c r="E5439" s="3">
        <f t="shared" si="924"/>
        <v>-4.9826115545892335E-4</v>
      </c>
      <c r="F5439" s="4">
        <f t="shared" si="926"/>
        <v>6.4752553086030919E-3</v>
      </c>
      <c r="G5439" s="4">
        <f t="shared" si="927"/>
        <v>8.1440354968110717E-4</v>
      </c>
      <c r="H5439" s="4">
        <f t="shared" si="928"/>
        <v>2.8958222083405784E-2</v>
      </c>
      <c r="I5439" s="4">
        <f t="shared" si="929"/>
        <v>1.6414707004968276E-2</v>
      </c>
      <c r="J5439" s="4">
        <f t="shared" si="930"/>
        <v>1.8428073312619864E-2</v>
      </c>
      <c r="L5439" s="5">
        <f>_xlfn.STDEV.S($E$3:E5439)</f>
        <v>1.2059078157711706E-2</v>
      </c>
      <c r="M5439">
        <f t="shared" si="931"/>
        <v>1.8428292586623929E-2</v>
      </c>
      <c r="N5439" s="6">
        <f t="shared" si="925"/>
        <v>1.8900045210732408E-2</v>
      </c>
      <c r="O5439">
        <f t="shared" si="932"/>
        <v>-6.6289836170593808E-4</v>
      </c>
      <c r="P5439">
        <f t="shared" si="933"/>
        <v>4.3943423795241669E-7</v>
      </c>
      <c r="Q5439">
        <f t="shared" si="934"/>
        <v>6.3586925486980357E-5</v>
      </c>
    </row>
    <row r="5440" spans="1:17" x14ac:dyDescent="0.3">
      <c r="A5440" s="2">
        <v>41885</v>
      </c>
      <c r="B5440">
        <v>200.5</v>
      </c>
      <c r="C5440">
        <v>178.802414</v>
      </c>
      <c r="D5440">
        <v>57462000</v>
      </c>
      <c r="E5440" s="3">
        <f t="shared" si="924"/>
        <v>-5.4833258288056186E-4</v>
      </c>
      <c r="F5440" s="4">
        <f t="shared" si="926"/>
        <v>4.6974139244621311E-3</v>
      </c>
      <c r="G5440" s="4">
        <f t="shared" si="927"/>
        <v>1.649180315103546E-3</v>
      </c>
      <c r="H5440" s="4">
        <f t="shared" si="928"/>
        <v>2.1007473707102774E-2</v>
      </c>
      <c r="I5440" s="4">
        <f t="shared" si="929"/>
        <v>3.3505516911330524E-2</v>
      </c>
      <c r="J5440" s="4">
        <f t="shared" si="930"/>
        <v>3.8375885892393491E-2</v>
      </c>
      <c r="L5440" s="5">
        <f>_xlfn.STDEV.S($E$3:E5440)</f>
        <v>1.2057975305266255E-2</v>
      </c>
      <c r="M5440">
        <f t="shared" si="931"/>
        <v>3.8375908402836084E-2</v>
      </c>
      <c r="N5440" s="6">
        <f t="shared" si="925"/>
        <v>3.8627265180793069E-2</v>
      </c>
      <c r="O5440">
        <f t="shared" si="932"/>
        <v>1.9947615816212155E-2</v>
      </c>
      <c r="P5440">
        <f t="shared" si="933"/>
        <v>3.9790737675119732E-4</v>
      </c>
      <c r="Q5440">
        <f t="shared" si="934"/>
        <v>6.0184703794499667E-5</v>
      </c>
    </row>
    <row r="5441" spans="1:17" x14ac:dyDescent="0.3">
      <c r="A5441" s="2">
        <v>41886</v>
      </c>
      <c r="B5441">
        <v>200.21000699999999</v>
      </c>
      <c r="C5441">
        <v>178.543823</v>
      </c>
      <c r="D5441">
        <v>85236000</v>
      </c>
      <c r="E5441" s="3">
        <f t="shared" si="924"/>
        <v>-1.4463491271821116E-3</v>
      </c>
      <c r="F5441" s="4">
        <f t="shared" si="926"/>
        <v>4.6357336407690875E-3</v>
      </c>
      <c r="G5441" s="4">
        <f t="shared" si="927"/>
        <v>1.7191455395324808E-3</v>
      </c>
      <c r="H5441" s="4">
        <f t="shared" si="928"/>
        <v>2.0731631092684541E-2</v>
      </c>
      <c r="I5441" s="4">
        <f t="shared" si="929"/>
        <v>3.495028319751281E-2</v>
      </c>
      <c r="J5441" s="4">
        <f t="shared" si="930"/>
        <v>4.0052105879254896E-2</v>
      </c>
      <c r="L5441" s="5">
        <f>_xlfn.STDEV.S($E$3:E5441)</f>
        <v>1.2056891231162263E-2</v>
      </c>
      <c r="M5441">
        <f t="shared" si="931"/>
        <v>4.0051984415584364E-2</v>
      </c>
      <c r="N5441" s="6">
        <f t="shared" si="925"/>
        <v>4.0297155211744817E-2</v>
      </c>
      <c r="O5441">
        <f t="shared" si="932"/>
        <v>1.6760760127482802E-3</v>
      </c>
      <c r="P5441">
        <f t="shared" si="933"/>
        <v>2.8092308005101731E-6</v>
      </c>
      <c r="Q5441">
        <f t="shared" si="934"/>
        <v>6.0032785201047368E-5</v>
      </c>
    </row>
    <row r="5442" spans="1:17" x14ac:dyDescent="0.3">
      <c r="A5442" s="2">
        <v>41887</v>
      </c>
      <c r="B5442">
        <v>201.11000100000001</v>
      </c>
      <c r="C5442">
        <v>179.34635900000001</v>
      </c>
      <c r="D5442">
        <v>102177000</v>
      </c>
      <c r="E5442" s="3">
        <f t="shared" si="924"/>
        <v>4.4952498303445498E-3</v>
      </c>
      <c r="F5442" s="4">
        <f t="shared" si="926"/>
        <v>4.5221497406238301E-3</v>
      </c>
      <c r="G5442" s="4">
        <f t="shared" si="927"/>
        <v>1.6006444875485922E-3</v>
      </c>
      <c r="H5442" s="4">
        <f t="shared" si="928"/>
        <v>2.0223668448935854E-2</v>
      </c>
      <c r="I5442" s="4">
        <f t="shared" si="929"/>
        <v>3.250438873014394E-2</v>
      </c>
      <c r="J5442" s="4">
        <f t="shared" si="930"/>
        <v>3.7237549282073568E-2</v>
      </c>
      <c r="L5442" s="5">
        <f>_xlfn.STDEV.S($E$3:E5442)</f>
        <v>1.2055913711294639E-2</v>
      </c>
      <c r="M5442">
        <f t="shared" si="931"/>
        <v>3.7237619460712995E-2</v>
      </c>
      <c r="N5442" s="6">
        <f t="shared" si="925"/>
        <v>3.7470346362145746E-2</v>
      </c>
      <c r="O5442">
        <f t="shared" si="932"/>
        <v>-2.8143649548713692E-3</v>
      </c>
      <c r="P5442">
        <f t="shared" si="933"/>
        <v>7.9206500992081242E-6</v>
      </c>
      <c r="Q5442">
        <f t="shared" si="934"/>
        <v>6.0365610956704264E-5</v>
      </c>
    </row>
    <row r="5443" spans="1:17" x14ac:dyDescent="0.3">
      <c r="A5443" s="2">
        <v>41890</v>
      </c>
      <c r="B5443">
        <v>200.58999600000001</v>
      </c>
      <c r="C5443">
        <v>178.88265999999999</v>
      </c>
      <c r="D5443">
        <v>64146000</v>
      </c>
      <c r="E5443" s="3">
        <f t="shared" si="924"/>
        <v>-2.5856744936320064E-3</v>
      </c>
      <c r="F5443" s="4">
        <f t="shared" si="926"/>
        <v>3.9173497431060234E-3</v>
      </c>
      <c r="G5443" s="4">
        <f t="shared" si="927"/>
        <v>1.9097995176588765E-3</v>
      </c>
      <c r="H5443" s="4">
        <f t="shared" si="928"/>
        <v>1.7518920634452814E-2</v>
      </c>
      <c r="I5443" s="4">
        <f t="shared" si="929"/>
        <v>3.8896989571660656E-2</v>
      </c>
      <c r="J5443" s="4">
        <f t="shared" si="930"/>
        <v>4.4685238501136038E-2</v>
      </c>
      <c r="L5443" s="5">
        <f>_xlfn.STDEV.S($E$3:E5443)</f>
        <v>1.2054871379255701E-2</v>
      </c>
      <c r="M5443">
        <f t="shared" si="931"/>
        <v>4.4685179018936018E-2</v>
      </c>
      <c r="N5443" s="6">
        <f t="shared" si="925"/>
        <v>4.4860619330578944E-2</v>
      </c>
      <c r="O5443">
        <f t="shared" si="932"/>
        <v>7.4475595582230228E-3</v>
      </c>
      <c r="P5443">
        <f t="shared" si="933"/>
        <v>5.5466143373279104E-5</v>
      </c>
      <c r="Q5443">
        <f t="shared" si="934"/>
        <v>5.7956357936863273E-5</v>
      </c>
    </row>
    <row r="5444" spans="1:17" x14ac:dyDescent="0.3">
      <c r="A5444" s="2">
        <v>41891</v>
      </c>
      <c r="B5444">
        <v>199.320007</v>
      </c>
      <c r="C5444">
        <v>177.750137</v>
      </c>
      <c r="D5444">
        <v>88591000</v>
      </c>
      <c r="E5444" s="3">
        <f t="shared" ref="E5444:E5507" si="935">B5444/B5443-1</f>
        <v>-6.3312678863606253E-3</v>
      </c>
      <c r="F5444" s="4">
        <f t="shared" si="926"/>
        <v>4.2696000989403491E-3</v>
      </c>
      <c r="G5444" s="4">
        <f t="shared" si="927"/>
        <v>1.6209380343523367E-3</v>
      </c>
      <c r="H5444" s="4">
        <f t="shared" si="928"/>
        <v>1.9094232115940898E-2</v>
      </c>
      <c r="I5444" s="4">
        <f t="shared" si="929"/>
        <v>3.2922863095622867E-2</v>
      </c>
      <c r="J5444" s="4">
        <f t="shared" si="930"/>
        <v>3.7746831104565226E-2</v>
      </c>
      <c r="L5444" s="5">
        <f>_xlfn.STDEV.S($E$3:E5444)</f>
        <v>1.2054103976730769E-2</v>
      </c>
      <c r="M5444">
        <f t="shared" si="931"/>
        <v>3.7746653489735126E-2</v>
      </c>
      <c r="N5444" s="6">
        <f t="shared" si="925"/>
        <v>3.7953921189674666E-2</v>
      </c>
      <c r="O5444">
        <f t="shared" si="932"/>
        <v>-6.9385255292008924E-3</v>
      </c>
      <c r="P5444">
        <f t="shared" si="933"/>
        <v>4.8143136519372524E-5</v>
      </c>
      <c r="Q5444">
        <f t="shared" si="934"/>
        <v>5.9184011546495105E-5</v>
      </c>
    </row>
    <row r="5445" spans="1:17" x14ac:dyDescent="0.3">
      <c r="A5445" s="2">
        <v>41892</v>
      </c>
      <c r="B5445">
        <v>200.070007</v>
      </c>
      <c r="C5445">
        <v>178.41892999999999</v>
      </c>
      <c r="D5445">
        <v>67251000</v>
      </c>
      <c r="E5445" s="3">
        <f t="shared" si="935"/>
        <v>3.762793365745809E-3</v>
      </c>
      <c r="F5445" s="4">
        <f t="shared" si="926"/>
        <v>4.0026893762054516E-3</v>
      </c>
      <c r="G5445" s="4">
        <f t="shared" si="927"/>
        <v>2.0199609639128136E-3</v>
      </c>
      <c r="H5445" s="4">
        <f t="shared" si="928"/>
        <v>1.790057107602324E-2</v>
      </c>
      <c r="I5445" s="4">
        <f t="shared" si="929"/>
        <v>4.1183942300247356E-2</v>
      </c>
      <c r="J5445" s="4">
        <f t="shared" si="930"/>
        <v>4.7322459053214638E-2</v>
      </c>
      <c r="L5445" s="5">
        <f>_xlfn.STDEV.S($E$3:E5445)</f>
        <v>1.2053085160035022E-2</v>
      </c>
      <c r="M5445">
        <f t="shared" si="931"/>
        <v>4.7322452218617243E-2</v>
      </c>
      <c r="N5445" s="6">
        <f t="shared" si="925"/>
        <v>4.7506148488988043E-2</v>
      </c>
      <c r="O5445">
        <f t="shared" si="932"/>
        <v>9.5757987288821178E-3</v>
      </c>
      <c r="P5445">
        <f t="shared" si="933"/>
        <v>9.1695921296060378E-5</v>
      </c>
      <c r="Q5445">
        <f t="shared" si="934"/>
        <v>6.301709815571577E-5</v>
      </c>
    </row>
    <row r="5446" spans="1:17" x14ac:dyDescent="0.3">
      <c r="A5446" s="2">
        <v>41893</v>
      </c>
      <c r="B5446">
        <v>200.300003</v>
      </c>
      <c r="C5446">
        <v>178.62403900000001</v>
      </c>
      <c r="D5446">
        <v>66774400</v>
      </c>
      <c r="E5446" s="3">
        <f t="shared" si="935"/>
        <v>1.149577607602037E-3</v>
      </c>
      <c r="F5446" s="4">
        <f t="shared" si="926"/>
        <v>3.4200533007640722E-3</v>
      </c>
      <c r="G5446" s="4">
        <f t="shared" si="927"/>
        <v>1.5669471643073186E-3</v>
      </c>
      <c r="H5446" s="4">
        <f t="shared" si="928"/>
        <v>1.5294943334361998E-2</v>
      </c>
      <c r="I5446" s="4">
        <f t="shared" si="929"/>
        <v>3.180987008355407E-2</v>
      </c>
      <c r="J5446" s="4">
        <f t="shared" si="930"/>
        <v>3.6534911388685254E-2</v>
      </c>
      <c r="L5446" s="5">
        <f>_xlfn.STDEV.S($E$3:E5446)</f>
        <v>1.2051982757633117E-2</v>
      </c>
      <c r="M5446">
        <f t="shared" si="931"/>
        <v>3.6534867611910937E-2</v>
      </c>
      <c r="N5446" s="6">
        <f t="shared" si="925"/>
        <v>3.6667848984199392E-2</v>
      </c>
      <c r="O5446">
        <f t="shared" si="932"/>
        <v>-1.0787584606706306E-2</v>
      </c>
      <c r="P5446">
        <f t="shared" si="933"/>
        <v>1.1637198164684685E-4</v>
      </c>
      <c r="Q5446">
        <f t="shared" si="934"/>
        <v>5.4729490653581408E-5</v>
      </c>
    </row>
    <row r="5447" spans="1:17" x14ac:dyDescent="0.3">
      <c r="A5447" s="2">
        <v>41894</v>
      </c>
      <c r="B5447">
        <v>199.13000500000001</v>
      </c>
      <c r="C5447">
        <v>177.580658</v>
      </c>
      <c r="D5447">
        <v>117409300</v>
      </c>
      <c r="E5447" s="3">
        <f t="shared" si="935"/>
        <v>-5.8412280702760944E-3</v>
      </c>
      <c r="F5447" s="4">
        <f t="shared" si="926"/>
        <v>3.7362947756659406E-3</v>
      </c>
      <c r="G5447" s="4">
        <f t="shared" si="927"/>
        <v>1.186983321685286E-3</v>
      </c>
      <c r="H5447" s="4">
        <f t="shared" si="928"/>
        <v>1.6709218204732743E-2</v>
      </c>
      <c r="I5447" s="4">
        <f t="shared" si="929"/>
        <v>2.4009279183507148E-2</v>
      </c>
      <c r="J5447" s="4">
        <f t="shared" si="930"/>
        <v>2.7502693177688498E-2</v>
      </c>
      <c r="L5447" s="5">
        <f>_xlfn.STDEV.S($E$3:E5447)</f>
        <v>1.2051168003200913E-2</v>
      </c>
      <c r="M5447">
        <f t="shared" si="931"/>
        <v>2.7502589873540959E-2</v>
      </c>
      <c r="N5447" s="6">
        <f t="shared" si="925"/>
        <v>2.766005497331725E-2</v>
      </c>
      <c r="O5447">
        <f t="shared" si="932"/>
        <v>-9.032277738369978E-3</v>
      </c>
      <c r="P5447">
        <f t="shared" si="933"/>
        <v>8.1582041143053881E-5</v>
      </c>
      <c r="Q5447">
        <f t="shared" si="934"/>
        <v>5.8171392293914309E-5</v>
      </c>
    </row>
    <row r="5448" spans="1:17" x14ac:dyDescent="0.3">
      <c r="A5448" s="2">
        <v>41897</v>
      </c>
      <c r="B5448">
        <v>198.979996</v>
      </c>
      <c r="C5448">
        <v>177.44691499999999</v>
      </c>
      <c r="D5448">
        <v>76401000</v>
      </c>
      <c r="E5448" s="3">
        <f t="shared" si="935"/>
        <v>-7.5332193156929517E-4</v>
      </c>
      <c r="F5448" s="4">
        <f t="shared" si="926"/>
        <v>3.7185490663600483E-3</v>
      </c>
      <c r="G5448" s="4">
        <f t="shared" si="927"/>
        <v>1.2148045191282444E-3</v>
      </c>
      <c r="H5448" s="4">
        <f t="shared" si="928"/>
        <v>1.6629856980098889E-2</v>
      </c>
      <c r="I5448" s="4">
        <f t="shared" si="929"/>
        <v>2.4578537211559892E-2</v>
      </c>
      <c r="J5448" s="4">
        <f t="shared" si="930"/>
        <v>2.8161273535314724E-2</v>
      </c>
      <c r="L5448" s="5">
        <f>_xlfn.STDEV.S($E$3:E5448)</f>
        <v>1.2050070602775844E-2</v>
      </c>
      <c r="M5448">
        <f t="shared" si="931"/>
        <v>2.8160993273192731E-2</v>
      </c>
      <c r="N5448" s="6">
        <f t="shared" si="925"/>
        <v>2.8317063025379285E-2</v>
      </c>
      <c r="O5448">
        <f t="shared" si="932"/>
        <v>6.5840339965177186E-4</v>
      </c>
      <c r="P5448">
        <f t="shared" si="933"/>
        <v>4.3349503667301083E-7</v>
      </c>
      <c r="Q5448">
        <f t="shared" si="934"/>
        <v>5.7911808024207218E-5</v>
      </c>
    </row>
    <row r="5449" spans="1:17" x14ac:dyDescent="0.3">
      <c r="A5449" s="2">
        <v>41898</v>
      </c>
      <c r="B5449">
        <v>200.479996</v>
      </c>
      <c r="C5449">
        <v>178.78453099999999</v>
      </c>
      <c r="D5449">
        <v>116201000</v>
      </c>
      <c r="E5449" s="3">
        <f t="shared" si="935"/>
        <v>7.5384462265242203E-3</v>
      </c>
      <c r="F5449" s="4">
        <f t="shared" si="926"/>
        <v>3.7738418139558459E-3</v>
      </c>
      <c r="G5449" s="4">
        <f t="shared" si="927"/>
        <v>1.2482604020382635E-3</v>
      </c>
      <c r="H5449" s="4">
        <f t="shared" si="928"/>
        <v>1.6877133664672774E-2</v>
      </c>
      <c r="I5449" s="4">
        <f t="shared" si="929"/>
        <v>2.5263486396203794E-2</v>
      </c>
      <c r="J5449" s="4">
        <f t="shared" si="930"/>
        <v>2.8946528475171984E-2</v>
      </c>
      <c r="L5449" s="5">
        <f>_xlfn.STDEV.S($E$3:E5449)</f>
        <v>1.2049357898845288E-2</v>
      </c>
      <c r="M5449">
        <f t="shared" si="931"/>
        <v>2.8946828760969517E-2</v>
      </c>
      <c r="N5449" s="6">
        <f t="shared" si="925"/>
        <v>2.9107668380798701E-2</v>
      </c>
      <c r="O5449">
        <f t="shared" si="932"/>
        <v>7.8583548777678633E-4</v>
      </c>
      <c r="P5449">
        <f t="shared" si="933"/>
        <v>6.1753741384937965E-7</v>
      </c>
      <c r="Q5449">
        <f t="shared" si="934"/>
        <v>5.6713075482147873E-5</v>
      </c>
    </row>
    <row r="5450" spans="1:17" x14ac:dyDescent="0.3">
      <c r="A5450" s="2">
        <v>41899</v>
      </c>
      <c r="B5450">
        <v>200.75</v>
      </c>
      <c r="C5450">
        <v>179.02534499999999</v>
      </c>
      <c r="D5450">
        <v>151266000</v>
      </c>
      <c r="E5450" s="3">
        <f t="shared" si="935"/>
        <v>1.3467877363684266E-3</v>
      </c>
      <c r="F5450" s="4">
        <f t="shared" si="926"/>
        <v>3.6974822921678127E-3</v>
      </c>
      <c r="G5450" s="4">
        <f t="shared" si="927"/>
        <v>1.101519955845345E-3</v>
      </c>
      <c r="H5450" s="4">
        <f t="shared" si="928"/>
        <v>1.6535643501777934E-2</v>
      </c>
      <c r="I5450" s="4">
        <f t="shared" si="929"/>
        <v>2.2262465694040667E-2</v>
      </c>
      <c r="J5450" s="4">
        <f t="shared" si="930"/>
        <v>2.5490408874911719E-2</v>
      </c>
      <c r="L5450" s="5">
        <f>_xlfn.STDEV.S($E$3:E5450)</f>
        <v>1.2048259342902698E-2</v>
      </c>
      <c r="M5450">
        <f t="shared" si="931"/>
        <v>2.5490422596302152E-2</v>
      </c>
      <c r="N5450" s="6">
        <f t="shared" si="925"/>
        <v>2.5644315653415406E-2</v>
      </c>
      <c r="O5450">
        <f t="shared" si="932"/>
        <v>-3.4564061646673652E-3</v>
      </c>
      <c r="P5450">
        <f t="shared" si="933"/>
        <v>1.1946743575150565E-5</v>
      </c>
      <c r="Q5450">
        <f t="shared" si="934"/>
        <v>5.722834301282063E-5</v>
      </c>
    </row>
    <row r="5451" spans="1:17" x14ac:dyDescent="0.3">
      <c r="A5451" s="2">
        <v>41900</v>
      </c>
      <c r="B5451">
        <v>201.820007</v>
      </c>
      <c r="C5451">
        <v>179.979568</v>
      </c>
      <c r="D5451">
        <v>94990000</v>
      </c>
      <c r="E5451" s="3">
        <f t="shared" si="935"/>
        <v>5.3300473225403877E-3</v>
      </c>
      <c r="F5451" s="4">
        <f t="shared" si="926"/>
        <v>3.7876223965057072E-3</v>
      </c>
      <c r="G5451" s="4">
        <f t="shared" si="927"/>
        <v>1.3421438042315735E-3</v>
      </c>
      <c r="H5451" s="4">
        <f t="shared" si="928"/>
        <v>1.6938762303374846E-2</v>
      </c>
      <c r="I5451" s="4">
        <f t="shared" si="929"/>
        <v>2.7187904516702277E-2</v>
      </c>
      <c r="J5451" s="4">
        <f t="shared" si="930"/>
        <v>3.1166920227886363E-2</v>
      </c>
      <c r="L5451" s="5">
        <f>_xlfn.STDEV.S($E$3:E5451)</f>
        <v>1.2047342331642423E-2</v>
      </c>
      <c r="M5451">
        <f t="shared" si="931"/>
        <v>3.116700372385553E-2</v>
      </c>
      <c r="N5451" s="6">
        <f t="shared" si="925"/>
        <v>3.1329359620358987E-2</v>
      </c>
      <c r="O5451">
        <f t="shared" si="932"/>
        <v>5.6765811275533776E-3</v>
      </c>
      <c r="P5451">
        <f t="shared" si="933"/>
        <v>3.2223573297695178E-5</v>
      </c>
      <c r="Q5451">
        <f t="shared" si="934"/>
        <v>5.8510166843263191E-5</v>
      </c>
    </row>
    <row r="5452" spans="1:17" x14ac:dyDescent="0.3">
      <c r="A5452" s="2">
        <v>41901</v>
      </c>
      <c r="B5452">
        <v>200.699997</v>
      </c>
      <c r="C5452">
        <v>179.817352</v>
      </c>
      <c r="D5452">
        <v>121649000</v>
      </c>
      <c r="E5452" s="3">
        <f t="shared" si="935"/>
        <v>-5.5495489106786033E-3</v>
      </c>
      <c r="F5452" s="4">
        <f t="shared" si="926"/>
        <v>3.724318672559681E-3</v>
      </c>
      <c r="G5452" s="4">
        <f t="shared" si="927"/>
        <v>7.3654092335944982E-4</v>
      </c>
      <c r="H5452" s="4">
        <f t="shared" si="928"/>
        <v>1.6655659443430455E-2</v>
      </c>
      <c r="I5452" s="4">
        <f t="shared" si="929"/>
        <v>1.4834348984934076E-2</v>
      </c>
      <c r="J5452" s="4">
        <f t="shared" si="930"/>
        <v>2.167647942986739E-2</v>
      </c>
      <c r="L5452" s="5">
        <f>_xlfn.STDEV.S($E$3:E5452)</f>
        <v>1.2046502096314023E-2</v>
      </c>
      <c r="M5452">
        <f t="shared" si="931"/>
        <v>1.6923368377972318E-2</v>
      </c>
      <c r="N5452" s="6">
        <f t="shared" si="925"/>
        <v>1.7078402095970224E-2</v>
      </c>
      <c r="O5452">
        <f t="shared" si="932"/>
        <v>-1.4243635345883212E-2</v>
      </c>
      <c r="P5452">
        <f t="shared" si="933"/>
        <v>2.0288114786649357E-4</v>
      </c>
      <c r="Q5452">
        <f t="shared" si="934"/>
        <v>6.6401032853227588E-5</v>
      </c>
    </row>
    <row r="5453" spans="1:17" x14ac:dyDescent="0.3">
      <c r="A5453" s="2">
        <v>41904</v>
      </c>
      <c r="B5453">
        <v>199.14999399999999</v>
      </c>
      <c r="C5453">
        <v>178.42863500000001</v>
      </c>
      <c r="D5453">
        <v>125553000</v>
      </c>
      <c r="E5453" s="3">
        <f t="shared" si="935"/>
        <v>-7.7229846695014981E-3</v>
      </c>
      <c r="F5453" s="4">
        <f t="shared" si="926"/>
        <v>3.9848694158777362E-3</v>
      </c>
      <c r="G5453" s="4">
        <f t="shared" si="927"/>
        <v>1.7385119081289469E-4</v>
      </c>
      <c r="H5453" s="4">
        <f t="shared" si="928"/>
        <v>1.7820877790724998E-2</v>
      </c>
      <c r="I5453" s="4">
        <f t="shared" si="929"/>
        <v>3.4827724157819873E-3</v>
      </c>
      <c r="J5453" s="4">
        <f t="shared" si="930"/>
        <v>8.5231398708738304E-3</v>
      </c>
      <c r="L5453" s="5">
        <f>_xlfn.STDEV.S($E$3:E5453)</f>
        <v>1.2045893305402689E-2</v>
      </c>
      <c r="M5453">
        <f t="shared" si="931"/>
        <v>3.8308130643218744E-3</v>
      </c>
      <c r="N5453" s="6">
        <f t="shared" si="925"/>
        <v>4.0062334343908823E-3</v>
      </c>
      <c r="O5453">
        <f t="shared" si="932"/>
        <v>-1.3092555313650443E-2</v>
      </c>
      <c r="P5453">
        <f t="shared" si="933"/>
        <v>1.7141500464099645E-4</v>
      </c>
      <c r="Q5453">
        <f t="shared" si="934"/>
        <v>6.1692406726189639E-5</v>
      </c>
    </row>
    <row r="5454" spans="1:17" x14ac:dyDescent="0.3">
      <c r="A5454" s="2">
        <v>41905</v>
      </c>
      <c r="B5454">
        <v>198.009995</v>
      </c>
      <c r="C5454">
        <v>177.40728799999999</v>
      </c>
      <c r="D5454">
        <v>111393000</v>
      </c>
      <c r="E5454" s="3">
        <f t="shared" si="935"/>
        <v>-5.7243235468035225E-3</v>
      </c>
      <c r="F5454" s="4">
        <f t="shared" si="926"/>
        <v>4.1276643725985046E-3</v>
      </c>
      <c r="G5454" s="4">
        <f t="shared" si="927"/>
        <v>-1.9118464135822139E-4</v>
      </c>
      <c r="H5454" s="4">
        <f t="shared" si="928"/>
        <v>1.8459476250868554E-2</v>
      </c>
      <c r="I5454" s="4">
        <f t="shared" si="929"/>
        <v>-3.8167559893803604E-3</v>
      </c>
      <c r="J5454" s="4">
        <f t="shared" si="930"/>
        <v>7.8447124845171246E-5</v>
      </c>
      <c r="L5454" s="5">
        <f>_xlfn.STDEV.S($E$3:E5454)</f>
        <v>1.2045069246032415E-2</v>
      </c>
      <c r="M5454">
        <f t="shared" si="931"/>
        <v>-4.5747185257863773E-3</v>
      </c>
      <c r="N5454" s="6">
        <f t="shared" si="925"/>
        <v>-4.3880115688653687E-3</v>
      </c>
      <c r="O5454">
        <f t="shared" si="932"/>
        <v>-8.4055315901082513E-3</v>
      </c>
      <c r="P5454">
        <f t="shared" si="933"/>
        <v>7.0652961312307752E-5</v>
      </c>
      <c r="Q5454">
        <f t="shared" si="934"/>
        <v>6.2270347378542854E-5</v>
      </c>
    </row>
    <row r="5455" spans="1:17" x14ac:dyDescent="0.3">
      <c r="A5455" s="2">
        <v>41906</v>
      </c>
      <c r="B5455">
        <v>199.55999800000001</v>
      </c>
      <c r="C5455">
        <v>178.79598999999999</v>
      </c>
      <c r="D5455">
        <v>107276000</v>
      </c>
      <c r="E5455" s="3">
        <f t="shared" si="935"/>
        <v>7.8279028288446018E-3</v>
      </c>
      <c r="F5455" s="4">
        <f t="shared" si="926"/>
        <v>4.4129514119501502E-3</v>
      </c>
      <c r="G5455" s="4">
        <f t="shared" si="927"/>
        <v>2.2386998733542569E-5</v>
      </c>
      <c r="H5455" s="4">
        <f t="shared" si="928"/>
        <v>1.9735318677048429E-2</v>
      </c>
      <c r="I5455" s="4">
        <f t="shared" si="929"/>
        <v>4.4783521122715442E-4</v>
      </c>
      <c r="J5455" s="4">
        <f t="shared" si="930"/>
        <v>4.9764367928797348E-3</v>
      </c>
      <c r="L5455" s="5">
        <f>_xlfn.STDEV.S($E$3:E5455)</f>
        <v>1.2044390411300109E-2</v>
      </c>
      <c r="M5455">
        <f t="shared" si="931"/>
        <v>3.0074185463662816E-4</v>
      </c>
      <c r="N5455" s="6">
        <f t="shared" si="925"/>
        <v>5.150277887042698E-4</v>
      </c>
      <c r="O5455">
        <f t="shared" si="932"/>
        <v>4.8754603804230055E-3</v>
      </c>
      <c r="P5455">
        <f t="shared" si="933"/>
        <v>2.3770113921074439E-5</v>
      </c>
      <c r="Q5455">
        <f t="shared" si="934"/>
        <v>6.2291391373511674E-5</v>
      </c>
    </row>
    <row r="5456" spans="1:17" x14ac:dyDescent="0.3">
      <c r="A5456" s="2">
        <v>41907</v>
      </c>
      <c r="B5456">
        <v>196.33999600000001</v>
      </c>
      <c r="C5456">
        <v>175.911011</v>
      </c>
      <c r="D5456">
        <v>150300000</v>
      </c>
      <c r="E5456" s="3">
        <f t="shared" si="935"/>
        <v>-1.613550827957011E-2</v>
      </c>
      <c r="F5456" s="4">
        <f t="shared" si="926"/>
        <v>5.5505099648392496E-3</v>
      </c>
      <c r="G5456" s="4">
        <f t="shared" si="927"/>
        <v>-6.1159707052094658E-4</v>
      </c>
      <c r="H5456" s="4">
        <f t="shared" si="928"/>
        <v>2.4822635182341062E-2</v>
      </c>
      <c r="I5456" s="4">
        <f t="shared" si="929"/>
        <v>-1.216113184436185E-2</v>
      </c>
      <c r="J5456" s="4">
        <f t="shared" si="930"/>
        <v>-9.7006110384021405E-3</v>
      </c>
      <c r="L5456" s="5">
        <f>_xlfn.STDEV.S($E$3:E5456)</f>
        <v>1.204535459644485E-2</v>
      </c>
      <c r="M5456">
        <f t="shared" si="931"/>
        <v>-1.4307977164436091E-2</v>
      </c>
      <c r="N5456" s="6">
        <f t="shared" si="925"/>
        <v>-1.3972501637800172E-2</v>
      </c>
      <c r="O5456">
        <f t="shared" si="932"/>
        <v>-1.4608719019072718E-2</v>
      </c>
      <c r="P5456">
        <f t="shared" si="933"/>
        <v>2.1341467137821695E-4</v>
      </c>
      <c r="Q5456">
        <f t="shared" si="934"/>
        <v>7.00307318756215E-5</v>
      </c>
    </row>
    <row r="5457" spans="1:17" x14ac:dyDescent="0.3">
      <c r="A5457" s="2">
        <v>41908</v>
      </c>
      <c r="B5457">
        <v>197.89999399999999</v>
      </c>
      <c r="C5457">
        <v>177.30870100000001</v>
      </c>
      <c r="D5457">
        <v>103547000</v>
      </c>
      <c r="E5457" s="3">
        <f t="shared" si="935"/>
        <v>7.9453908107443016E-3</v>
      </c>
      <c r="F5457" s="4">
        <f t="shared" si="926"/>
        <v>5.7142401428611827E-3</v>
      </c>
      <c r="G5457" s="4">
        <f t="shared" si="927"/>
        <v>-4.8660227513589978E-4</v>
      </c>
      <c r="H5457" s="4">
        <f t="shared" si="928"/>
        <v>2.5554858798391429E-2</v>
      </c>
      <c r="I5457" s="4">
        <f t="shared" si="929"/>
        <v>-9.687188043556616E-3</v>
      </c>
      <c r="J5457" s="4">
        <f t="shared" si="930"/>
        <v>-6.8676798908599013E-3</v>
      </c>
      <c r="L5457" s="5">
        <f>_xlfn.STDEV.S($E$3:E5457)</f>
        <v>1.2044689644339331E-2</v>
      </c>
      <c r="M5457">
        <f t="shared" si="931"/>
        <v>-1.1488526645682237E-2</v>
      </c>
      <c r="N5457" s="6">
        <f t="shared" si="925"/>
        <v>-1.1132150095767845E-2</v>
      </c>
      <c r="O5457">
        <f t="shared" si="932"/>
        <v>2.8194505187538535E-3</v>
      </c>
      <c r="P5457">
        <f t="shared" si="933"/>
        <v>7.9493012277013735E-6</v>
      </c>
      <c r="Q5457">
        <f t="shared" si="934"/>
        <v>7.0021113401718367E-5</v>
      </c>
    </row>
    <row r="5458" spans="1:17" x14ac:dyDescent="0.3">
      <c r="A5458" s="2">
        <v>41911</v>
      </c>
      <c r="B5458">
        <v>197.53999300000001</v>
      </c>
      <c r="C5458">
        <v>176.986176</v>
      </c>
      <c r="D5458">
        <v>95112000</v>
      </c>
      <c r="E5458" s="3">
        <f t="shared" si="935"/>
        <v>-1.8191056640455283E-3</v>
      </c>
      <c r="F5458" s="4">
        <f t="shared" si="926"/>
        <v>5.7151158346098836E-3</v>
      </c>
      <c r="G5458" s="4">
        <f t="shared" si="927"/>
        <v>-5.9392754896860143E-4</v>
      </c>
      <c r="H5458" s="4">
        <f t="shared" si="928"/>
        <v>2.5558775010946291E-2</v>
      </c>
      <c r="I5458" s="4">
        <f t="shared" si="929"/>
        <v>-1.1811766729299955E-2</v>
      </c>
      <c r="J5458" s="4">
        <f t="shared" si="930"/>
        <v>-9.3175143948592831E-3</v>
      </c>
      <c r="L5458" s="5">
        <f>_xlfn.STDEV.S($E$3:E5458)</f>
        <v>1.2043621338738817E-2</v>
      </c>
      <c r="M5458">
        <f t="shared" si="931"/>
        <v>-1.3927065203144148E-2</v>
      </c>
      <c r="N5458" s="6">
        <f t="shared" si="925"/>
        <v>-1.3571457832250999E-2</v>
      </c>
      <c r="O5458">
        <f t="shared" si="932"/>
        <v>-2.4385385574619105E-3</v>
      </c>
      <c r="P5458">
        <f t="shared" si="933"/>
        <v>5.9464702962284155E-6</v>
      </c>
      <c r="Q5458">
        <f t="shared" si="934"/>
        <v>7.026380805710639E-5</v>
      </c>
    </row>
    <row r="5459" spans="1:17" x14ac:dyDescent="0.3">
      <c r="A5459" s="2">
        <v>41912</v>
      </c>
      <c r="B5459">
        <v>197.020004</v>
      </c>
      <c r="C5459">
        <v>176.52032500000001</v>
      </c>
      <c r="D5459">
        <v>131302000</v>
      </c>
      <c r="E5459" s="3">
        <f t="shared" si="935"/>
        <v>-2.6323226608598871E-3</v>
      </c>
      <c r="F5459" s="4">
        <f t="shared" si="926"/>
        <v>5.7306055646719157E-3</v>
      </c>
      <c r="G5459" s="4">
        <f t="shared" si="927"/>
        <v>-6.9101327045179744E-4</v>
      </c>
      <c r="H5459" s="4">
        <f t="shared" si="928"/>
        <v>2.5628047189689942E-2</v>
      </c>
      <c r="I5459" s="4">
        <f t="shared" si="929"/>
        <v>-1.3729915584752894E-2</v>
      </c>
      <c r="J5459" s="4">
        <f t="shared" si="930"/>
        <v>-1.1530427061187232E-2</v>
      </c>
      <c r="L5459" s="5">
        <f>_xlfn.STDEV.S($E$3:E5459)</f>
        <v>1.2042585166139786E-2</v>
      </c>
      <c r="M5459">
        <f t="shared" si="931"/>
        <v>-1.6129817727840199E-2</v>
      </c>
      <c r="N5459" s="6">
        <f t="shared" si="925"/>
        <v>-1.5773080229979808E-2</v>
      </c>
      <c r="O5459">
        <f t="shared" si="932"/>
        <v>-2.202752524696051E-3</v>
      </c>
      <c r="P5459">
        <f t="shared" si="933"/>
        <v>4.8521186850548272E-6</v>
      </c>
      <c r="Q5459">
        <f t="shared" si="934"/>
        <v>6.9656305307119672E-5</v>
      </c>
    </row>
    <row r="5460" spans="1:17" x14ac:dyDescent="0.3">
      <c r="A5460" s="2">
        <v>41913</v>
      </c>
      <c r="B5460">
        <v>194.35000600000001</v>
      </c>
      <c r="C5460">
        <v>174.12806699999999</v>
      </c>
      <c r="D5460">
        <v>177798000</v>
      </c>
      <c r="E5460" s="3">
        <f t="shared" si="935"/>
        <v>-1.3551913236180768E-2</v>
      </c>
      <c r="F5460" s="4">
        <f t="shared" si="926"/>
        <v>6.3263819682640391E-3</v>
      </c>
      <c r="G5460" s="4">
        <f t="shared" si="927"/>
        <v>-1.2563434828048762E-3</v>
      </c>
      <c r="H5460" s="4">
        <f t="shared" si="928"/>
        <v>2.8292440265334617E-2</v>
      </c>
      <c r="I5460" s="4">
        <f t="shared" si="929"/>
        <v>-2.482922246682806E-2</v>
      </c>
      <c r="J5460" s="4">
        <f t="shared" si="930"/>
        <v>-2.439079229608565E-2</v>
      </c>
      <c r="L5460" s="5">
        <f>_xlfn.STDEV.S($E$3:E5460)</f>
        <v>1.2042951385694067E-2</v>
      </c>
      <c r="M5460">
        <f t="shared" si="931"/>
        <v>-2.8929714344607255E-2</v>
      </c>
      <c r="N5460" s="6">
        <f t="shared" si="925"/>
        <v>-2.8500055127944846E-2</v>
      </c>
      <c r="O5460">
        <f t="shared" si="932"/>
        <v>-1.2799896616767056E-2</v>
      </c>
      <c r="P5460">
        <f t="shared" si="933"/>
        <v>1.6383735339992473E-4</v>
      </c>
      <c r="Q5460">
        <f t="shared" si="934"/>
        <v>7.6739116925888552E-5</v>
      </c>
    </row>
    <row r="5461" spans="1:17" x14ac:dyDescent="0.3">
      <c r="A5461" s="2">
        <v>41914</v>
      </c>
      <c r="B5461">
        <v>194.38000500000001</v>
      </c>
      <c r="C5461">
        <v>174.15498400000001</v>
      </c>
      <c r="D5461">
        <v>157285000</v>
      </c>
      <c r="E5461" s="3">
        <f t="shared" si="935"/>
        <v>1.5435553935616575E-4</v>
      </c>
      <c r="F5461" s="4">
        <f t="shared" si="926"/>
        <v>6.2716424279994441E-3</v>
      </c>
      <c r="G5461" s="4">
        <f t="shared" si="927"/>
        <v>-1.3734604759534363E-3</v>
      </c>
      <c r="H5461" s="4">
        <f t="shared" si="928"/>
        <v>2.8047637599157176E-2</v>
      </c>
      <c r="I5461" s="4">
        <f t="shared" si="929"/>
        <v>-2.7113731166094168E-2</v>
      </c>
      <c r="J5461" s="4">
        <f t="shared" si="930"/>
        <v>-2.7010809268127489E-2</v>
      </c>
      <c r="L5461" s="5">
        <f>_xlfn.STDEV.S($E$3:E5461)</f>
        <v>1.2041848372928722E-2</v>
      </c>
      <c r="M5461">
        <f t="shared" si="931"/>
        <v>-3.1538048822847081E-2</v>
      </c>
      <c r="N5461" s="6">
        <f t="shared" si="925"/>
        <v>-3.1116890460732516E-2</v>
      </c>
      <c r="O5461">
        <f t="shared" si="932"/>
        <v>-2.6083344782398266E-3</v>
      </c>
      <c r="P5461">
        <f t="shared" si="933"/>
        <v>6.803408750374628E-6</v>
      </c>
      <c r="Q5461">
        <f t="shared" si="934"/>
        <v>7.4742600724748778E-5</v>
      </c>
    </row>
    <row r="5462" spans="1:17" x14ac:dyDescent="0.3">
      <c r="A5462" s="2">
        <v>41915</v>
      </c>
      <c r="B5462">
        <v>196.520004</v>
      </c>
      <c r="C5462">
        <v>176.072327</v>
      </c>
      <c r="D5462">
        <v>121569000</v>
      </c>
      <c r="E5462" s="3">
        <f t="shared" si="935"/>
        <v>1.1009357675445974E-2</v>
      </c>
      <c r="F5462" s="4">
        <f t="shared" si="926"/>
        <v>6.7828244403465802E-3</v>
      </c>
      <c r="G5462" s="4">
        <f t="shared" si="927"/>
        <v>-8.7312922243583206E-4</v>
      </c>
      <c r="H5462" s="4">
        <f t="shared" si="928"/>
        <v>3.0333713056123843E-2</v>
      </c>
      <c r="I5462" s="4">
        <f t="shared" si="929"/>
        <v>-1.7318493082193798E-2</v>
      </c>
      <c r="J5462" s="4">
        <f t="shared" si="930"/>
        <v>-1.5808537620373819E-2</v>
      </c>
      <c r="L5462" s="5">
        <f>_xlfn.STDEV.S($E$3:E5462)</f>
        <v>1.2041610326592267E-2</v>
      </c>
      <c r="M5462">
        <f t="shared" si="931"/>
        <v>-2.0387802101651007E-2</v>
      </c>
      <c r="N5462" s="6">
        <f t="shared" si="925"/>
        <v>-1.9890270100995311E-2</v>
      </c>
      <c r="O5462">
        <f t="shared" si="932"/>
        <v>1.1150246721196074E-2</v>
      </c>
      <c r="P5462">
        <f t="shared" si="933"/>
        <v>1.2432800194354382E-4</v>
      </c>
      <c r="Q5462">
        <f t="shared" si="934"/>
        <v>8.012906019020928E-5</v>
      </c>
    </row>
    <row r="5463" spans="1:17" x14ac:dyDescent="0.3">
      <c r="A5463" s="2">
        <v>41918</v>
      </c>
      <c r="B5463">
        <v>196.28999300000001</v>
      </c>
      <c r="C5463">
        <v>175.866241</v>
      </c>
      <c r="D5463">
        <v>104778000</v>
      </c>
      <c r="E5463" s="3">
        <f t="shared" si="935"/>
        <v>-1.1704202896311022E-3</v>
      </c>
      <c r="F5463" s="4">
        <f t="shared" si="926"/>
        <v>6.7827107274919208E-3</v>
      </c>
      <c r="G5463" s="4">
        <f t="shared" si="927"/>
        <v>-9.0017651403368165E-4</v>
      </c>
      <c r="H5463" s="4">
        <f t="shared" si="928"/>
        <v>3.0333204516777974E-2</v>
      </c>
      <c r="I5463" s="4">
        <f t="shared" si="929"/>
        <v>-1.785039828387458E-2</v>
      </c>
      <c r="J5463" s="4">
        <f t="shared" si="930"/>
        <v>-1.6421327510712458E-2</v>
      </c>
      <c r="L5463" s="5">
        <f>_xlfn.STDEV.S($E$3:E5463)</f>
        <v>1.2040525070320489E-2</v>
      </c>
      <c r="M5463">
        <f t="shared" si="931"/>
        <v>-2.099754114713212E-2</v>
      </c>
      <c r="N5463" s="6">
        <f t="shared" si="925"/>
        <v>-2.0500335454694985E-2</v>
      </c>
      <c r="O5463">
        <f t="shared" si="932"/>
        <v>-6.0973904548111343E-4</v>
      </c>
      <c r="P5463">
        <f t="shared" si="933"/>
        <v>3.7178170358421932E-7</v>
      </c>
      <c r="Q5463">
        <f t="shared" si="934"/>
        <v>6.2844903883791311E-5</v>
      </c>
    </row>
    <row r="5464" spans="1:17" x14ac:dyDescent="0.3">
      <c r="A5464" s="2">
        <v>41919</v>
      </c>
      <c r="B5464">
        <v>193.259995</v>
      </c>
      <c r="C5464">
        <v>173.15152</v>
      </c>
      <c r="D5464">
        <v>147913000</v>
      </c>
      <c r="E5464" s="3">
        <f t="shared" si="935"/>
        <v>-1.5436334546101937E-2</v>
      </c>
      <c r="F5464" s="4">
        <f t="shared" si="926"/>
        <v>7.4302993328460411E-3</v>
      </c>
      <c r="G5464" s="4">
        <f t="shared" si="927"/>
        <v>-1.5084367496388915E-3</v>
      </c>
      <c r="H5464" s="4">
        <f t="shared" si="928"/>
        <v>3.3229308802830169E-2</v>
      </c>
      <c r="I5464" s="4">
        <f t="shared" si="929"/>
        <v>-2.9740300344456294E-2</v>
      </c>
      <c r="J5464" s="4">
        <f t="shared" si="930"/>
        <v>-3.020156569628285E-2</v>
      </c>
      <c r="L5464" s="5">
        <f>_xlfn.STDEV.S($E$3:E5464)</f>
        <v>1.2041316490937783E-2</v>
      </c>
      <c r="M5464">
        <f t="shared" si="931"/>
        <v>-3.4713609495053796E-2</v>
      </c>
      <c r="N5464" s="6">
        <f t="shared" si="925"/>
        <v>-3.4124406704908794E-2</v>
      </c>
      <c r="O5464">
        <f t="shared" si="932"/>
        <v>-1.3716068347921676E-2</v>
      </c>
      <c r="P5464">
        <f t="shared" si="933"/>
        <v>1.8813053092485885E-4</v>
      </c>
      <c r="Q5464">
        <f t="shared" si="934"/>
        <v>7.0902351715284738E-5</v>
      </c>
    </row>
    <row r="5465" spans="1:17" x14ac:dyDescent="0.3">
      <c r="A5465" s="2">
        <v>41920</v>
      </c>
      <c r="B5465">
        <v>196.63999899999999</v>
      </c>
      <c r="C5465">
        <v>176.17981</v>
      </c>
      <c r="D5465">
        <v>186461000</v>
      </c>
      <c r="E5465" s="3">
        <f t="shared" si="935"/>
        <v>1.7489413678190235E-2</v>
      </c>
      <c r="F5465" s="4">
        <f t="shared" si="926"/>
        <v>8.3452177323691361E-3</v>
      </c>
      <c r="G5465" s="4">
        <f t="shared" si="927"/>
        <v>-9.4347310408038343E-4</v>
      </c>
      <c r="H5465" s="4">
        <f t="shared" si="928"/>
        <v>3.7320948273228072E-2</v>
      </c>
      <c r="I5465" s="4">
        <f t="shared" si="929"/>
        <v>-1.8701288769582991E-2</v>
      </c>
      <c r="J5465" s="4">
        <f t="shared" si="930"/>
        <v>-1.7656054004419497E-2</v>
      </c>
      <c r="L5465" s="5">
        <f>_xlfn.STDEV.S($E$3:E5465)</f>
        <v>1.2042448637335709E-2</v>
      </c>
      <c r="M5465">
        <f t="shared" si="931"/>
        <v>-2.2226651970430958E-2</v>
      </c>
      <c r="N5465" s="6">
        <f t="shared" ref="N5465:N5528" si="936">(AVERAGE(E5443:E5465)+1)^23-1</f>
        <v>-2.147615593293084E-2</v>
      </c>
      <c r="O5465">
        <f t="shared" si="932"/>
        <v>1.2486957524622838E-2</v>
      </c>
      <c r="P5465">
        <f t="shared" si="933"/>
        <v>1.5592410822173492E-4</v>
      </c>
      <c r="Q5465">
        <f t="shared" si="934"/>
        <v>7.7337284677133722E-5</v>
      </c>
    </row>
    <row r="5466" spans="1:17" x14ac:dyDescent="0.3">
      <c r="A5466" s="2">
        <v>41921</v>
      </c>
      <c r="B5466">
        <v>192.740005</v>
      </c>
      <c r="C5466">
        <v>172.685654</v>
      </c>
      <c r="D5466">
        <v>210705000</v>
      </c>
      <c r="E5466" s="3">
        <f t="shared" si="935"/>
        <v>-1.983316730997331E-2</v>
      </c>
      <c r="F5466" s="4">
        <f t="shared" ref="F5466:F5529" si="937">_xlfn.STDEV.S(E5444:E5466)</f>
        <v>9.2277459089046571E-3</v>
      </c>
      <c r="G5466" s="4">
        <f t="shared" ref="G5466:G5529" si="938">AVERAGE(E5444:E5466)</f>
        <v>-1.6933640960952226E-3</v>
      </c>
      <c r="H5466" s="4">
        <f t="shared" ref="H5466:H5529" si="939">F5466*SQRT(20)</f>
        <v>4.1267734262812793E-2</v>
      </c>
      <c r="I5466" s="4">
        <f t="shared" ref="I5466:I5529" si="940">(G5466+1)^20-1</f>
        <v>-3.3327956214052157E-2</v>
      </c>
      <c r="J5466" s="4">
        <f t="shared" ref="J5466:J5529" si="941">C5466/C5443-1</f>
        <v>-3.4642854707102377E-2</v>
      </c>
      <c r="L5466" s="5">
        <f>_xlfn.STDEV.S($E$3:E5466)</f>
        <v>1.2044440761918122E-2</v>
      </c>
      <c r="M5466">
        <f t="shared" ref="M5466:M5529" si="942">(B5466-B5443)/B5443</f>
        <v>-3.9134508981195734E-2</v>
      </c>
      <c r="N5466" s="6">
        <f t="shared" si="936"/>
        <v>-3.8230428358905222E-2</v>
      </c>
      <c r="O5466">
        <f t="shared" si="932"/>
        <v>-1.6907857010764776E-2</v>
      </c>
      <c r="P5466">
        <f t="shared" si="933"/>
        <v>2.858756286964676E-4</v>
      </c>
      <c r="Q5466">
        <f t="shared" si="934"/>
        <v>8.7355088386837569E-5</v>
      </c>
    </row>
    <row r="5467" spans="1:17" x14ac:dyDescent="0.3">
      <c r="A5467" s="2">
        <v>41922</v>
      </c>
      <c r="B5467">
        <v>190.53999300000001</v>
      </c>
      <c r="C5467">
        <v>170.714539</v>
      </c>
      <c r="D5467">
        <v>221909000</v>
      </c>
      <c r="E5467" s="3">
        <f t="shared" si="935"/>
        <v>-1.141440252634629E-2</v>
      </c>
      <c r="F5467" s="4">
        <f t="shared" si="937"/>
        <v>9.403078592547482E-3</v>
      </c>
      <c r="G5467" s="4">
        <f t="shared" si="938"/>
        <v>-1.9143699500076428E-3</v>
      </c>
      <c r="H5467" s="4">
        <f t="shared" si="939"/>
        <v>4.2051845861418434E-2</v>
      </c>
      <c r="I5467" s="4">
        <f t="shared" si="940"/>
        <v>-3.7599018005843421E-2</v>
      </c>
      <c r="J5467" s="4">
        <f t="shared" si="941"/>
        <v>-3.9581392840220442E-2</v>
      </c>
      <c r="L5467" s="5">
        <f>_xlfn.STDEV.S($E$3:E5467)</f>
        <v>1.2044388686785453E-2</v>
      </c>
      <c r="M5467">
        <f t="shared" si="942"/>
        <v>-4.404983790713992E-2</v>
      </c>
      <c r="N5467" s="6">
        <f t="shared" si="936"/>
        <v>-4.3115618260339938E-2</v>
      </c>
      <c r="O5467">
        <f t="shared" ref="O5467:O5530" si="943">M5467-M5466</f>
        <v>-4.915328925944186E-3</v>
      </c>
      <c r="P5467">
        <f t="shared" ref="P5467:P5530" si="944">O5467^2</f>
        <v>2.4160458450223624E-5</v>
      </c>
      <c r="Q5467">
        <f t="shared" si="934"/>
        <v>8.6312363253396312E-5</v>
      </c>
    </row>
    <row r="5468" spans="1:17" x14ac:dyDescent="0.3">
      <c r="A5468" s="2">
        <v>41925</v>
      </c>
      <c r="B5468">
        <v>187.41000399999999</v>
      </c>
      <c r="C5468">
        <v>167.91021699999999</v>
      </c>
      <c r="D5468">
        <v>230939000</v>
      </c>
      <c r="E5468" s="3">
        <f t="shared" si="935"/>
        <v>-1.6426939828847464E-2</v>
      </c>
      <c r="F5468" s="4">
        <f t="shared" si="937"/>
        <v>9.7836950987598877E-3</v>
      </c>
      <c r="G5468" s="4">
        <f t="shared" si="938"/>
        <v>-2.7921844367290896E-3</v>
      </c>
      <c r="H5468" s="4">
        <f t="shared" si="939"/>
        <v>4.3754014623917259E-2</v>
      </c>
      <c r="I5468" s="4">
        <f t="shared" si="940"/>
        <v>-5.4386917318623107E-2</v>
      </c>
      <c r="J5468" s="4">
        <f t="shared" si="941"/>
        <v>-5.8899092153506416E-2</v>
      </c>
      <c r="L5468" s="5">
        <f>_xlfn.STDEV.S($E$3:E5468)</f>
        <v>1.2045422060260099E-2</v>
      </c>
      <c r="M5468">
        <f t="shared" si="942"/>
        <v>-6.3277865532338468E-2</v>
      </c>
      <c r="N5468" s="6">
        <f t="shared" si="936"/>
        <v>-6.2285799468666747E-2</v>
      </c>
      <c r="O5468">
        <f t="shared" si="943"/>
        <v>-1.9228027625198547E-2</v>
      </c>
      <c r="P5468">
        <f t="shared" si="944"/>
        <v>3.6971704635539851E-4</v>
      </c>
      <c r="Q5468">
        <f t="shared" si="934"/>
        <v>9.8400238255976234E-5</v>
      </c>
    </row>
    <row r="5469" spans="1:17" x14ac:dyDescent="0.3">
      <c r="A5469" s="2">
        <v>41926</v>
      </c>
      <c r="B5469">
        <v>187.699997</v>
      </c>
      <c r="C5469">
        <v>168.17005900000001</v>
      </c>
      <c r="D5469">
        <v>215847000</v>
      </c>
      <c r="E5469" s="3">
        <f t="shared" si="935"/>
        <v>1.5473720389014289E-3</v>
      </c>
      <c r="F5469" s="4">
        <f t="shared" si="937"/>
        <v>9.7913286257284623E-3</v>
      </c>
      <c r="G5469" s="4">
        <f t="shared" si="938"/>
        <v>-2.7748890266725943E-3</v>
      </c>
      <c r="H5469" s="4">
        <f t="shared" si="939"/>
        <v>4.3788152794336878E-2</v>
      </c>
      <c r="I5469" s="4">
        <f t="shared" si="940"/>
        <v>-5.4058852079627018E-2</v>
      </c>
      <c r="J5469" s="4">
        <f t="shared" si="941"/>
        <v>-5.8525045444751123E-2</v>
      </c>
      <c r="L5469" s="5">
        <f>_xlfn.STDEV.S($E$3:E5469)</f>
        <v>1.204433126764729E-2</v>
      </c>
      <c r="M5469">
        <f t="shared" si="942"/>
        <v>-6.2905670550589099E-2</v>
      </c>
      <c r="N5469" s="6">
        <f t="shared" si="936"/>
        <v>-6.1911666158596557E-2</v>
      </c>
      <c r="O5469">
        <f t="shared" si="943"/>
        <v>3.721949817493686E-4</v>
      </c>
      <c r="P5469">
        <f t="shared" si="944"/>
        <v>1.3852910443941284E-7</v>
      </c>
      <c r="Q5469">
        <f t="shared" si="934"/>
        <v>9.3346609884567216E-5</v>
      </c>
    </row>
    <row r="5470" spans="1:17" x14ac:dyDescent="0.3">
      <c r="A5470" s="2">
        <v>41927</v>
      </c>
      <c r="B5470">
        <v>186.429993</v>
      </c>
      <c r="C5470">
        <v>167.03215</v>
      </c>
      <c r="D5470">
        <v>380715000</v>
      </c>
      <c r="E5470" s="3">
        <f t="shared" si="935"/>
        <v>-6.7661375615258867E-3</v>
      </c>
      <c r="F5470" s="4">
        <f t="shared" si="937"/>
        <v>9.8063824151407349E-3</v>
      </c>
      <c r="G5470" s="4">
        <f t="shared" si="938"/>
        <v>-2.8151024828138894E-3</v>
      </c>
      <c r="H5470" s="4">
        <f t="shared" si="939"/>
        <v>4.3855475387226492E-2</v>
      </c>
      <c r="I5470" s="4">
        <f t="shared" si="940"/>
        <v>-5.4821468130142992E-2</v>
      </c>
      <c r="J5470" s="4">
        <f t="shared" si="941"/>
        <v>-5.9401221500147816E-2</v>
      </c>
      <c r="L5470" s="5">
        <f>_xlfn.STDEV.S($E$3:E5470)</f>
        <v>1.2043612873540057E-2</v>
      </c>
      <c r="M5470">
        <f t="shared" si="942"/>
        <v>-6.3777490489190791E-2</v>
      </c>
      <c r="N5470" s="6">
        <f t="shared" si="936"/>
        <v>-6.2781341453433948E-2</v>
      </c>
      <c r="O5470">
        <f t="shared" si="943"/>
        <v>-8.7181993860169227E-4</v>
      </c>
      <c r="P5470">
        <f t="shared" si="944"/>
        <v>7.6007000534345849E-7</v>
      </c>
      <c r="Q5470">
        <f t="shared" si="934"/>
        <v>8.9832611139449366E-5</v>
      </c>
    </row>
    <row r="5471" spans="1:17" x14ac:dyDescent="0.3">
      <c r="A5471" s="2">
        <v>41928</v>
      </c>
      <c r="B5471">
        <v>186.270004</v>
      </c>
      <c r="C5471">
        <v>166.88880900000001</v>
      </c>
      <c r="D5471">
        <v>270391000</v>
      </c>
      <c r="E5471" s="3">
        <f t="shared" si="935"/>
        <v>-8.5817200025317675E-4</v>
      </c>
      <c r="F5471" s="4">
        <f t="shared" si="937"/>
        <v>9.8054047097316573E-3</v>
      </c>
      <c r="G5471" s="4">
        <f t="shared" si="938"/>
        <v>-2.8196611814523191E-3</v>
      </c>
      <c r="H5471" s="4">
        <f t="shared" si="939"/>
        <v>4.3851102955713164E-2</v>
      </c>
      <c r="I5471" s="4">
        <f t="shared" si="940"/>
        <v>-5.4907883337032559E-2</v>
      </c>
      <c r="J5471" s="4">
        <f t="shared" si="941"/>
        <v>-5.9500082038619673E-2</v>
      </c>
      <c r="L5471" s="5">
        <f>_xlfn.STDEV.S($E$3:E5471)</f>
        <v>1.2042522383261582E-2</v>
      </c>
      <c r="M5471">
        <f t="shared" si="942"/>
        <v>-6.3875727487701831E-2</v>
      </c>
      <c r="N5471" s="6">
        <f t="shared" si="936"/>
        <v>-6.2879881352626232E-2</v>
      </c>
      <c r="O5471">
        <f t="shared" si="943"/>
        <v>-9.8236998511039286E-5</v>
      </c>
      <c r="P5471">
        <f t="shared" si="944"/>
        <v>9.6505078764579353E-9</v>
      </c>
      <c r="Q5471">
        <f t="shared" si="934"/>
        <v>8.9814183116458213E-5</v>
      </c>
    </row>
    <row r="5472" spans="1:17" x14ac:dyDescent="0.3">
      <c r="A5472" s="2">
        <v>41929</v>
      </c>
      <c r="B5472">
        <v>188.470001</v>
      </c>
      <c r="C5472">
        <v>168.85990899999999</v>
      </c>
      <c r="D5472">
        <v>214625000</v>
      </c>
      <c r="E5472" s="3">
        <f t="shared" si="935"/>
        <v>1.1810795902490012E-2</v>
      </c>
      <c r="F5472" s="4">
        <f t="shared" si="937"/>
        <v>1.0048015252725645E-2</v>
      </c>
      <c r="G5472" s="4">
        <f t="shared" si="938"/>
        <v>-2.6339068477146759E-3</v>
      </c>
      <c r="H5472" s="4">
        <f t="shared" si="939"/>
        <v>4.4936090288098543E-2</v>
      </c>
      <c r="I5472" s="4">
        <f t="shared" si="940"/>
        <v>-5.1380618127453537E-2</v>
      </c>
      <c r="J5472" s="4">
        <f t="shared" si="941"/>
        <v>-5.5511637077818587E-2</v>
      </c>
      <c r="L5472" s="5">
        <f>_xlfn.STDEV.S($E$3:E5472)</f>
        <v>1.2042420731333468E-2</v>
      </c>
      <c r="M5472">
        <f t="shared" si="942"/>
        <v>-5.990620131496812E-2</v>
      </c>
      <c r="N5472" s="6">
        <f t="shared" si="936"/>
        <v>-5.88566176765144E-2</v>
      </c>
      <c r="O5472">
        <f t="shared" si="943"/>
        <v>3.9695261727337103E-3</v>
      </c>
      <c r="P5472">
        <f t="shared" si="944"/>
        <v>1.5757138036017937E-5</v>
      </c>
      <c r="Q5472">
        <f t="shared" si="934"/>
        <v>9.0472426621769877E-5</v>
      </c>
    </row>
    <row r="5473" spans="1:17" x14ac:dyDescent="0.3">
      <c r="A5473" s="2">
        <v>41932</v>
      </c>
      <c r="B5473">
        <v>190.300003</v>
      </c>
      <c r="C5473">
        <v>170.49949599999999</v>
      </c>
      <c r="D5473">
        <v>130011000</v>
      </c>
      <c r="E5473" s="3">
        <f t="shared" si="935"/>
        <v>9.7097786931088503E-3</v>
      </c>
      <c r="F5473" s="4">
        <f t="shared" si="937"/>
        <v>1.0345524332755112E-2</v>
      </c>
      <c r="G5473" s="4">
        <f t="shared" si="938"/>
        <v>-2.2702985452477012E-3</v>
      </c>
      <c r="H5473" s="4">
        <f t="shared" si="939"/>
        <v>4.6266591341837172E-2</v>
      </c>
      <c r="I5473" s="4">
        <f t="shared" si="940"/>
        <v>-4.4439874515294187E-2</v>
      </c>
      <c r="J5473" s="4">
        <f t="shared" si="941"/>
        <v>-4.7623698197593156E-2</v>
      </c>
      <c r="L5473" s="5">
        <f>_xlfn.STDEV.S($E$3:E5473)</f>
        <v>1.2041986403274496E-2</v>
      </c>
      <c r="M5473">
        <f t="shared" si="942"/>
        <v>-5.205477957658778E-2</v>
      </c>
      <c r="N5473" s="6">
        <f t="shared" si="936"/>
        <v>-5.0933330382272102E-2</v>
      </c>
      <c r="O5473">
        <f t="shared" si="943"/>
        <v>7.8514217383803403E-3</v>
      </c>
      <c r="P5473">
        <f t="shared" si="944"/>
        <v>6.1644823313911358E-5</v>
      </c>
      <c r="Q5473">
        <f t="shared" si="934"/>
        <v>9.2633212697368174E-5</v>
      </c>
    </row>
    <row r="5474" spans="1:17" x14ac:dyDescent="0.3">
      <c r="A5474" s="2">
        <v>41933</v>
      </c>
      <c r="B5474">
        <v>194.070007</v>
      </c>
      <c r="C5474">
        <v>173.87725800000001</v>
      </c>
      <c r="D5474">
        <v>154949000</v>
      </c>
      <c r="E5474" s="3">
        <f t="shared" si="935"/>
        <v>1.9810845720270365E-2</v>
      </c>
      <c r="F5474" s="4">
        <f t="shared" si="937"/>
        <v>1.1231756494491237E-2</v>
      </c>
      <c r="G5474" s="4">
        <f t="shared" si="938"/>
        <v>-1.6406986149116152E-3</v>
      </c>
      <c r="H5474" s="4">
        <f t="shared" si="939"/>
        <v>5.0229942056814296E-2</v>
      </c>
      <c r="I5474" s="4">
        <f t="shared" si="940"/>
        <v>-3.2307512809080952E-2</v>
      </c>
      <c r="J5474" s="4">
        <f t="shared" si="941"/>
        <v>-3.3905570881245795E-2</v>
      </c>
      <c r="L5474" s="5">
        <f>_xlfn.STDEV.S($E$3:E5474)</f>
        <v>1.2043762322541113E-2</v>
      </c>
      <c r="M5474">
        <f t="shared" si="942"/>
        <v>-3.8400553618056311E-2</v>
      </c>
      <c r="N5474" s="6">
        <f t="shared" si="936"/>
        <v>-3.7062777482324449E-2</v>
      </c>
      <c r="O5474">
        <f t="shared" si="943"/>
        <v>1.3654225958531468E-2</v>
      </c>
      <c r="P5474">
        <f t="shared" si="944"/>
        <v>1.8643788652663459E-4</v>
      </c>
      <c r="Q5474">
        <f t="shared" si="934"/>
        <v>9.9338182837756833E-5</v>
      </c>
    </row>
    <row r="5475" spans="1:17" x14ac:dyDescent="0.3">
      <c r="A5475" s="2">
        <v>41934</v>
      </c>
      <c r="B5475">
        <v>192.69000199999999</v>
      </c>
      <c r="C5475">
        <v>172.64082300000001</v>
      </c>
      <c r="D5475">
        <v>151822000</v>
      </c>
      <c r="E5475" s="3">
        <f t="shared" si="935"/>
        <v>-7.1108618035965465E-3</v>
      </c>
      <c r="F5475" s="4">
        <f t="shared" si="937"/>
        <v>1.1261134640763268E-2</v>
      </c>
      <c r="G5475" s="4">
        <f t="shared" si="938"/>
        <v>-1.7085817841689171E-3</v>
      </c>
      <c r="H5475" s="4">
        <f t="shared" si="939"/>
        <v>5.0361325121048683E-2</v>
      </c>
      <c r="I5475" s="4">
        <f t="shared" si="940"/>
        <v>-3.3622622862961915E-2</v>
      </c>
      <c r="J5475" s="4">
        <f t="shared" si="941"/>
        <v>-3.9910102780292278E-2</v>
      </c>
      <c r="L5475" s="5">
        <f>_xlfn.STDEV.S($E$3:E5475)</f>
        <v>1.204308337399976E-2</v>
      </c>
      <c r="M5475">
        <f t="shared" si="942"/>
        <v>-3.9910289585106493E-2</v>
      </c>
      <c r="N5475" s="6">
        <f t="shared" si="936"/>
        <v>-3.8567568736226465E-2</v>
      </c>
      <c r="O5475">
        <f t="shared" si="943"/>
        <v>-1.5097359670501811E-3</v>
      </c>
      <c r="P5475">
        <f t="shared" si="944"/>
        <v>2.2793026902049457E-6</v>
      </c>
      <c r="Q5475">
        <f t="shared" si="934"/>
        <v>9.0616363482266056E-5</v>
      </c>
    </row>
    <row r="5476" spans="1:17" x14ac:dyDescent="0.3">
      <c r="A5476" s="2">
        <v>41935</v>
      </c>
      <c r="B5476">
        <v>194.929993</v>
      </c>
      <c r="C5476">
        <v>174.64771999999999</v>
      </c>
      <c r="D5476">
        <v>154944000</v>
      </c>
      <c r="E5476" s="3">
        <f t="shared" si="935"/>
        <v>1.1624842891433396E-2</v>
      </c>
      <c r="F5476" s="4">
        <f t="shared" si="937"/>
        <v>1.1511300697150648E-2</v>
      </c>
      <c r="G5476" s="4">
        <f t="shared" si="938"/>
        <v>-8.67371890215226E-4</v>
      </c>
      <c r="H5476" s="4">
        <f t="shared" si="939"/>
        <v>5.1480101736539143E-2</v>
      </c>
      <c r="I5476" s="4">
        <f t="shared" si="940"/>
        <v>-1.7205235521200568E-2</v>
      </c>
      <c r="J5476" s="4">
        <f t="shared" si="941"/>
        <v>-2.1190068511144688E-2</v>
      </c>
      <c r="L5476" s="5">
        <f>_xlfn.STDEV.S($E$3:E5476)</f>
        <v>1.2042948566923091E-2</v>
      </c>
      <c r="M5476">
        <f t="shared" si="942"/>
        <v>-2.1190063405173872E-2</v>
      </c>
      <c r="N5476" s="6">
        <f t="shared" si="936"/>
        <v>-1.9760363650468404E-2</v>
      </c>
      <c r="O5476">
        <f t="shared" si="943"/>
        <v>1.872022617993262E-2</v>
      </c>
      <c r="P5476">
        <f t="shared" si="944"/>
        <v>3.5044686822783465E-4</v>
      </c>
      <c r="Q5476">
        <f t="shared" si="934"/>
        <v>9.8400357551259033E-5</v>
      </c>
    </row>
    <row r="5477" spans="1:17" x14ac:dyDescent="0.3">
      <c r="A5477" s="2">
        <v>41936</v>
      </c>
      <c r="B5477">
        <v>196.429993</v>
      </c>
      <c r="C5477">
        <v>175.991669</v>
      </c>
      <c r="D5477">
        <v>117927000</v>
      </c>
      <c r="E5477" s="3">
        <f t="shared" si="935"/>
        <v>7.6950703014697641E-3</v>
      </c>
      <c r="F5477" s="4">
        <f t="shared" si="937"/>
        <v>1.1593722494703447E-2</v>
      </c>
      <c r="G5477" s="4">
        <f t="shared" si="938"/>
        <v>-2.8391998376856139E-4</v>
      </c>
      <c r="H5477" s="4">
        <f t="shared" si="939"/>
        <v>5.1848703220850709E-2</v>
      </c>
      <c r="I5477" s="4">
        <f t="shared" si="940"/>
        <v>-5.6631097291715005E-3</v>
      </c>
      <c r="J5477" s="4">
        <f t="shared" si="941"/>
        <v>-7.9794861640632986E-3</v>
      </c>
      <c r="L5477" s="5">
        <f>_xlfn.STDEV.S($E$3:E5477)</f>
        <v>1.2042258240413351E-2</v>
      </c>
      <c r="M5477">
        <f t="shared" si="942"/>
        <v>-7.9794052820414824E-3</v>
      </c>
      <c r="N5477" s="6">
        <f t="shared" si="936"/>
        <v>-6.5098056310148866E-3</v>
      </c>
      <c r="O5477">
        <f t="shared" si="943"/>
        <v>1.321065812313239E-2</v>
      </c>
      <c r="P5477">
        <f t="shared" si="944"/>
        <v>1.745214880462838E-4</v>
      </c>
      <c r="Q5477">
        <f t="shared" si="934"/>
        <v>1.0291638045273627E-4</v>
      </c>
    </row>
    <row r="5478" spans="1:17" x14ac:dyDescent="0.3">
      <c r="A5478" s="2">
        <v>41939</v>
      </c>
      <c r="B5478">
        <v>196.16000399999999</v>
      </c>
      <c r="C5478">
        <v>175.74977100000001</v>
      </c>
      <c r="D5478">
        <v>82954000</v>
      </c>
      <c r="E5478" s="3">
        <f t="shared" si="935"/>
        <v>-1.3744795073123983E-3</v>
      </c>
      <c r="F5478" s="4">
        <f t="shared" si="937"/>
        <v>1.1459062655755593E-2</v>
      </c>
      <c r="G5478" s="4">
        <f t="shared" si="938"/>
        <v>-6.8402356360147448E-4</v>
      </c>
      <c r="H5478" s="4">
        <f t="shared" si="939"/>
        <v>5.1246486113397556E-2</v>
      </c>
      <c r="I5478" s="4">
        <f t="shared" si="940"/>
        <v>-1.3591936302023933E-2</v>
      </c>
      <c r="J5478" s="4">
        <f t="shared" si="941"/>
        <v>-1.7037401118447759E-2</v>
      </c>
      <c r="L5478" s="5">
        <f>_xlfn.STDEV.S($E$3:E5478)</f>
        <v>1.2041180887201361E-2</v>
      </c>
      <c r="M5478">
        <f t="shared" si="942"/>
        <v>-1.7037452566019871E-2</v>
      </c>
      <c r="N5478" s="6">
        <f t="shared" si="936"/>
        <v>-1.5614731108222646E-2</v>
      </c>
      <c r="O5478">
        <f t="shared" si="943"/>
        <v>-9.058047283978389E-3</v>
      </c>
      <c r="P5478">
        <f t="shared" si="944"/>
        <v>8.2048220598788271E-5</v>
      </c>
      <c r="Q5478">
        <f t="shared" si="934"/>
        <v>1.0545021117785426E-4</v>
      </c>
    </row>
    <row r="5479" spans="1:17" x14ac:dyDescent="0.3">
      <c r="A5479" s="2">
        <v>41940</v>
      </c>
      <c r="B5479">
        <v>198.41000399999999</v>
      </c>
      <c r="C5479">
        <v>177.76565600000001</v>
      </c>
      <c r="D5479">
        <v>106736000</v>
      </c>
      <c r="E5479" s="3">
        <f t="shared" si="935"/>
        <v>1.1470228151096551E-2</v>
      </c>
      <c r="F5479" s="4">
        <f t="shared" si="937"/>
        <v>1.1210113653668882E-2</v>
      </c>
      <c r="G5479" s="4">
        <f t="shared" si="938"/>
        <v>5.162258464275108E-4</v>
      </c>
      <c r="H5479" s="4">
        <f t="shared" si="939"/>
        <v>5.0133152330204309E-2</v>
      </c>
      <c r="I5479" s="4">
        <f t="shared" si="940"/>
        <v>1.037530703502676E-2</v>
      </c>
      <c r="J5479" s="4">
        <f t="shared" si="941"/>
        <v>1.0543086470010676E-2</v>
      </c>
      <c r="L5479" s="5">
        <f>_xlfn.STDEV.S($E$3:E5479)</f>
        <v>1.20410196894739E-2</v>
      </c>
      <c r="M5479">
        <f t="shared" si="942"/>
        <v>1.0542976684179891E-2</v>
      </c>
      <c r="N5479" s="6">
        <f t="shared" si="936"/>
        <v>1.1940860480366799E-2</v>
      </c>
      <c r="O5479">
        <f t="shared" si="943"/>
        <v>2.758042925019976E-2</v>
      </c>
      <c r="P5479">
        <f t="shared" si="944"/>
        <v>7.606800776252745E-4</v>
      </c>
      <c r="Q5479">
        <f t="shared" si="934"/>
        <v>1.2924435927555238E-4</v>
      </c>
    </row>
    <row r="5480" spans="1:17" x14ac:dyDescent="0.3">
      <c r="A5480" s="2">
        <v>41941</v>
      </c>
      <c r="B5480">
        <v>198.11000100000001</v>
      </c>
      <c r="C5480">
        <v>177.496872</v>
      </c>
      <c r="D5480">
        <v>142557000</v>
      </c>
      <c r="E5480" s="3">
        <f t="shared" si="935"/>
        <v>-1.5120356532021262E-3</v>
      </c>
      <c r="F5480" s="4">
        <f t="shared" si="937"/>
        <v>1.1098113658427817E-2</v>
      </c>
      <c r="G5480" s="4">
        <f t="shared" si="938"/>
        <v>1.0503339147331829E-4</v>
      </c>
      <c r="H5480" s="4">
        <f t="shared" si="939"/>
        <v>4.9632273124526963E-2</v>
      </c>
      <c r="I5480" s="4">
        <f t="shared" si="940"/>
        <v>2.1027652335412483E-3</v>
      </c>
      <c r="J5480" s="4">
        <f t="shared" si="941"/>
        <v>1.0612620753449598E-3</v>
      </c>
      <c r="L5480" s="5">
        <f>_xlfn.STDEV.S($E$3:E5480)</f>
        <v>1.2039946625219032E-2</v>
      </c>
      <c r="M5480">
        <f t="shared" si="942"/>
        <v>1.0611773944774283E-3</v>
      </c>
      <c r="N5480" s="6">
        <f t="shared" si="936"/>
        <v>2.4185611564475629E-3</v>
      </c>
      <c r="O5480">
        <f t="shared" si="943"/>
        <v>-9.4817992897024625E-3</v>
      </c>
      <c r="P5480">
        <f t="shared" si="944"/>
        <v>8.9904517770202118E-5</v>
      </c>
      <c r="Q5480">
        <f t="shared" si="934"/>
        <v>1.3280762956000895E-4</v>
      </c>
    </row>
    <row r="5481" spans="1:17" x14ac:dyDescent="0.3">
      <c r="A5481" s="2">
        <v>41942</v>
      </c>
      <c r="B5481">
        <v>199.38000500000001</v>
      </c>
      <c r="C5481">
        <v>178.63473500000001</v>
      </c>
      <c r="D5481">
        <v>113330000</v>
      </c>
      <c r="E5481" s="3">
        <f t="shared" si="935"/>
        <v>6.4106001392629786E-3</v>
      </c>
      <c r="F5481" s="4">
        <f t="shared" si="937"/>
        <v>1.1165718540994025E-2</v>
      </c>
      <c r="G5481" s="4">
        <f t="shared" si="938"/>
        <v>4.6284668726934034E-4</v>
      </c>
      <c r="H5481" s="4">
        <f t="shared" si="939"/>
        <v>4.9934611350584829E-2</v>
      </c>
      <c r="I5481" s="4">
        <f t="shared" si="940"/>
        <v>9.2977501445759003E-3</v>
      </c>
      <c r="J5481" s="4">
        <f t="shared" si="941"/>
        <v>9.314620142987895E-3</v>
      </c>
      <c r="L5481" s="5">
        <f>_xlfn.STDEV.S($E$3:E5481)</f>
        <v>1.2039126303318182E-2</v>
      </c>
      <c r="M5481">
        <f t="shared" si="942"/>
        <v>9.3146302784368404E-3</v>
      </c>
      <c r="N5481" s="6">
        <f t="shared" si="936"/>
        <v>1.0699849261677219E-2</v>
      </c>
      <c r="O5481">
        <f t="shared" si="943"/>
        <v>8.2534528839594123E-3</v>
      </c>
      <c r="P5481">
        <f t="shared" si="944"/>
        <v>6.8119484507737942E-5</v>
      </c>
      <c r="Q5481">
        <f t="shared" si="934"/>
        <v>1.3551080409094415E-4</v>
      </c>
    </row>
    <row r="5482" spans="1:17" x14ac:dyDescent="0.3">
      <c r="A5482" s="2">
        <v>41943</v>
      </c>
      <c r="B5482">
        <v>201.66000399999999</v>
      </c>
      <c r="C5482">
        <v>180.67746</v>
      </c>
      <c r="D5482">
        <v>146903000</v>
      </c>
      <c r="E5482" s="3">
        <f t="shared" si="935"/>
        <v>1.143544459235013E-2</v>
      </c>
      <c r="F5482" s="4">
        <f t="shared" si="937"/>
        <v>1.1371865892382935E-2</v>
      </c>
      <c r="G5482" s="4">
        <f t="shared" si="938"/>
        <v>1.0744887417567324E-3</v>
      </c>
      <c r="H5482" s="4">
        <f t="shared" si="939"/>
        <v>5.0856530332759102E-2</v>
      </c>
      <c r="I5482" s="4">
        <f t="shared" si="940"/>
        <v>2.1710555464899528E-2</v>
      </c>
      <c r="J5482" s="4">
        <f t="shared" si="941"/>
        <v>2.355046083220147E-2</v>
      </c>
      <c r="L5482" s="5">
        <f>_xlfn.STDEV.S($E$3:E5482)</f>
        <v>1.2038959215106408E-2</v>
      </c>
      <c r="M5482">
        <f t="shared" si="942"/>
        <v>2.3550908059061793E-2</v>
      </c>
      <c r="N5482" s="6">
        <f t="shared" si="936"/>
        <v>2.5007544974274376E-2</v>
      </c>
      <c r="O5482">
        <f t="shared" si="943"/>
        <v>1.4236277780624952E-2</v>
      </c>
      <c r="P5482">
        <f t="shared" si="944"/>
        <v>2.0267160504711571E-4</v>
      </c>
      <c r="Q5482">
        <f t="shared" si="934"/>
        <v>1.4411165132407724E-4</v>
      </c>
    </row>
    <row r="5483" spans="1:17" x14ac:dyDescent="0.3">
      <c r="A5483" s="2">
        <v>41946</v>
      </c>
      <c r="B5483">
        <v>201.770004</v>
      </c>
      <c r="C5483">
        <v>180.776062</v>
      </c>
      <c r="D5483">
        <v>93600000</v>
      </c>
      <c r="E5483" s="3">
        <f t="shared" si="935"/>
        <v>5.4547256678638689E-4</v>
      </c>
      <c r="F5483" s="4">
        <f t="shared" si="937"/>
        <v>1.0918568130443436E-2</v>
      </c>
      <c r="G5483" s="4">
        <f t="shared" si="938"/>
        <v>1.6874185592770435E-3</v>
      </c>
      <c r="H5483" s="4">
        <f t="shared" si="939"/>
        <v>4.8829321113268626E-2</v>
      </c>
      <c r="I5483" s="4">
        <f t="shared" si="940"/>
        <v>3.4294890530271127E-2</v>
      </c>
      <c r="J5483" s="4">
        <f t="shared" si="941"/>
        <v>3.8178767584894802E-2</v>
      </c>
      <c r="L5483" s="5">
        <f>_xlfn.STDEV.S($E$3:E5483)</f>
        <v>1.2037861007779281E-2</v>
      </c>
      <c r="M5483">
        <f t="shared" si="942"/>
        <v>3.8178532394797002E-2</v>
      </c>
      <c r="N5483" s="6">
        <f t="shared" si="936"/>
        <v>3.9539595777993597E-2</v>
      </c>
      <c r="O5483">
        <f t="shared" si="943"/>
        <v>1.4627624335735209E-2</v>
      </c>
      <c r="P5483">
        <f t="shared" si="944"/>
        <v>2.1396739370739293E-4</v>
      </c>
      <c r="Q5483">
        <f t="shared" si="934"/>
        <v>1.4629121829396716E-4</v>
      </c>
    </row>
    <row r="5484" spans="1:17" x14ac:dyDescent="0.3">
      <c r="A5484" s="2">
        <v>41947</v>
      </c>
      <c r="B5484">
        <v>201.070007</v>
      </c>
      <c r="C5484">
        <v>180.148865</v>
      </c>
      <c r="D5484">
        <v>93343000</v>
      </c>
      <c r="E5484" s="3">
        <f t="shared" si="935"/>
        <v>-3.4692817868011705E-3</v>
      </c>
      <c r="F5484" s="4">
        <f t="shared" si="937"/>
        <v>1.0967727937812467E-2</v>
      </c>
      <c r="G5484" s="4">
        <f t="shared" si="938"/>
        <v>1.529869110313681E-3</v>
      </c>
      <c r="H5484" s="4">
        <f t="shared" si="939"/>
        <v>4.9049170455344522E-2</v>
      </c>
      <c r="I5484" s="4">
        <f t="shared" si="940"/>
        <v>3.1046185731285147E-2</v>
      </c>
      <c r="J5484" s="4">
        <f t="shared" si="941"/>
        <v>3.4416936353655947E-2</v>
      </c>
      <c r="L5484" s="5">
        <f>_xlfn.STDEV.S($E$3:E5484)</f>
        <v>1.20368733767659E-2</v>
      </c>
      <c r="M5484">
        <f t="shared" si="942"/>
        <v>3.4417130506813151E-2</v>
      </c>
      <c r="N5484" s="6">
        <f t="shared" si="936"/>
        <v>3.578552604490981E-2</v>
      </c>
      <c r="O5484">
        <f t="shared" si="943"/>
        <v>-3.7614018879838507E-3</v>
      </c>
      <c r="P5484">
        <f t="shared" si="944"/>
        <v>1.4148144162928476E-5</v>
      </c>
      <c r="Q5484">
        <f t="shared" si="934"/>
        <v>1.466105546162521E-4</v>
      </c>
    </row>
    <row r="5485" spans="1:17" x14ac:dyDescent="0.3">
      <c r="A5485" s="2">
        <v>41948</v>
      </c>
      <c r="B5485">
        <v>202.33999600000001</v>
      </c>
      <c r="C5485">
        <v>181.286743</v>
      </c>
      <c r="D5485">
        <v>91709000</v>
      </c>
      <c r="E5485" s="3">
        <f t="shared" si="935"/>
        <v>6.3161533584668028E-3</v>
      </c>
      <c r="F5485" s="4">
        <f t="shared" si="937"/>
        <v>1.0826090935194987E-2</v>
      </c>
      <c r="G5485" s="4">
        <f t="shared" si="938"/>
        <v>1.325816748705891E-3</v>
      </c>
      <c r="H5485" s="4">
        <f t="shared" si="939"/>
        <v>4.8415750523380527E-2</v>
      </c>
      <c r="I5485" s="4">
        <f t="shared" si="940"/>
        <v>2.6852986896302111E-2</v>
      </c>
      <c r="J5485" s="4">
        <f t="shared" si="941"/>
        <v>2.9615193306328003E-2</v>
      </c>
      <c r="L5485" s="5">
        <f>_xlfn.STDEV.S($E$3:E5485)</f>
        <v>1.2036045171916704E-2</v>
      </c>
      <c r="M5485">
        <f t="shared" si="942"/>
        <v>2.9615265019025817E-2</v>
      </c>
      <c r="N5485" s="6">
        <f t="shared" si="936"/>
        <v>3.0942660930740606E-2</v>
      </c>
      <c r="O5485">
        <f t="shared" si="943"/>
        <v>-4.8018654877873337E-3</v>
      </c>
      <c r="P5485">
        <f t="shared" si="944"/>
        <v>2.3057912162803088E-5</v>
      </c>
      <c r="Q5485">
        <f t="shared" si="934"/>
        <v>1.4220750723448075E-4</v>
      </c>
    </row>
    <row r="5486" spans="1:17" x14ac:dyDescent="0.3">
      <c r="A5486" s="2">
        <v>41949</v>
      </c>
      <c r="B5486">
        <v>203.14999399999999</v>
      </c>
      <c r="C5486">
        <v>182.01246599999999</v>
      </c>
      <c r="D5486">
        <v>107089000</v>
      </c>
      <c r="E5486" s="3">
        <f t="shared" si="935"/>
        <v>4.0031531877660065E-3</v>
      </c>
      <c r="F5486" s="4">
        <f t="shared" si="937"/>
        <v>1.0825614797824925E-2</v>
      </c>
      <c r="G5486" s="4">
        <f t="shared" si="938"/>
        <v>1.550754725984026E-3</v>
      </c>
      <c r="H5486" s="4">
        <f t="shared" si="939"/>
        <v>4.841362117232835E-2</v>
      </c>
      <c r="I5486" s="4">
        <f t="shared" si="940"/>
        <v>3.1476293742740191E-2</v>
      </c>
      <c r="J5486" s="4">
        <f t="shared" si="941"/>
        <v>3.4948293459004409E-2</v>
      </c>
      <c r="L5486" s="5">
        <f>_xlfn.STDEV.S($E$3:E5486)</f>
        <v>1.2035048592781691E-2</v>
      </c>
      <c r="M5486">
        <f t="shared" si="942"/>
        <v>3.4948297135045402E-2</v>
      </c>
      <c r="N5486" s="6">
        <f t="shared" si="936"/>
        <v>3.6282439408261036E-2</v>
      </c>
      <c r="O5486">
        <f t="shared" si="943"/>
        <v>5.3330321160195843E-3</v>
      </c>
      <c r="P5486">
        <f t="shared" si="944"/>
        <v>2.8441231550496324E-5</v>
      </c>
      <c r="Q5486">
        <f t="shared" si="934"/>
        <v>1.4342791809738998E-4</v>
      </c>
    </row>
    <row r="5487" spans="1:17" x14ac:dyDescent="0.3">
      <c r="A5487" s="2">
        <v>41950</v>
      </c>
      <c r="B5487">
        <v>203.33999600000001</v>
      </c>
      <c r="C5487">
        <v>182.18270899999999</v>
      </c>
      <c r="D5487">
        <v>89540000</v>
      </c>
      <c r="E5487" s="3">
        <f t="shared" si="935"/>
        <v>9.3527937785720106E-4</v>
      </c>
      <c r="F5487" s="4">
        <f t="shared" si="937"/>
        <v>1.0176690673525562E-2</v>
      </c>
      <c r="G5487" s="4">
        <f t="shared" si="938"/>
        <v>2.2625640270257279E-3</v>
      </c>
      <c r="H5487" s="4">
        <f t="shared" si="939"/>
        <v>4.5511544263982552E-2</v>
      </c>
      <c r="I5487" s="4">
        <f t="shared" si="940"/>
        <v>4.6237259729291935E-2</v>
      </c>
      <c r="J5487" s="4">
        <f t="shared" si="941"/>
        <v>5.215772290072862E-2</v>
      </c>
      <c r="L5487" s="5">
        <f>_xlfn.STDEV.S($E$3:E5487)</f>
        <v>1.2033953835749785E-2</v>
      </c>
      <c r="M5487">
        <f t="shared" si="942"/>
        <v>5.2157721519138042E-2</v>
      </c>
      <c r="N5487" s="6">
        <f t="shared" si="936"/>
        <v>5.3354875890847531E-2</v>
      </c>
      <c r="O5487">
        <f t="shared" si="943"/>
        <v>1.7209424384092641E-2</v>
      </c>
      <c r="P5487">
        <f t="shared" si="944"/>
        <v>2.9616428763180235E-4</v>
      </c>
      <c r="Q5487">
        <f t="shared" si="934"/>
        <v>1.4812503795421359E-4</v>
      </c>
    </row>
    <row r="5488" spans="1:17" x14ac:dyDescent="0.3">
      <c r="A5488" s="2">
        <v>41953</v>
      </c>
      <c r="B5488">
        <v>203.979996</v>
      </c>
      <c r="C5488">
        <v>182.75608800000001</v>
      </c>
      <c r="D5488">
        <v>66319000</v>
      </c>
      <c r="E5488" s="3">
        <f t="shared" si="935"/>
        <v>3.1474378508395962E-3</v>
      </c>
      <c r="F5488" s="4">
        <f t="shared" si="937"/>
        <v>9.6257553106359264E-3</v>
      </c>
      <c r="G5488" s="4">
        <f t="shared" si="938"/>
        <v>1.6389998606191783E-3</v>
      </c>
      <c r="H5488" s="4">
        <f t="shared" si="939"/>
        <v>4.3047686418723072E-2</v>
      </c>
      <c r="I5488" s="4">
        <f t="shared" si="940"/>
        <v>3.329545254481947E-2</v>
      </c>
      <c r="J5488" s="4">
        <f t="shared" si="941"/>
        <v>3.7327080781844435E-2</v>
      </c>
      <c r="L5488" s="5">
        <f>_xlfn.STDEV.S($E$3:E5488)</f>
        <v>1.2032915998824605E-2</v>
      </c>
      <c r="M5488">
        <f t="shared" si="942"/>
        <v>3.7327080132867632E-2</v>
      </c>
      <c r="N5488" s="6">
        <f t="shared" si="936"/>
        <v>3.8384497690796548E-2</v>
      </c>
      <c r="O5488">
        <f t="shared" si="943"/>
        <v>-1.483064138627041E-2</v>
      </c>
      <c r="P5488">
        <f t="shared" si="944"/>
        <v>2.1994792392815671E-4</v>
      </c>
      <c r="Q5488">
        <f t="shared" si="934"/>
        <v>1.5090868211536238E-4</v>
      </c>
    </row>
    <row r="5489" spans="1:17" x14ac:dyDescent="0.3">
      <c r="A5489" s="2">
        <v>41954</v>
      </c>
      <c r="B5489">
        <v>204.179993</v>
      </c>
      <c r="C5489">
        <v>182.935318</v>
      </c>
      <c r="D5489">
        <v>54499400</v>
      </c>
      <c r="E5489" s="3">
        <f t="shared" si="935"/>
        <v>9.8047359506758802E-4</v>
      </c>
      <c r="F5489" s="4">
        <f t="shared" si="937"/>
        <v>8.4179413790030581E-3</v>
      </c>
      <c r="G5489" s="4">
        <f t="shared" si="938"/>
        <v>2.5439407695340001E-3</v>
      </c>
      <c r="H5489" s="4">
        <f t="shared" si="939"/>
        <v>3.7646178308118318E-2</v>
      </c>
      <c r="I5489" s="4">
        <f t="shared" si="940"/>
        <v>5.2127398891999022E-2</v>
      </c>
      <c r="J5489" s="4">
        <f t="shared" si="941"/>
        <v>5.9354461488734911E-2</v>
      </c>
      <c r="L5489" s="5">
        <f>_xlfn.STDEV.S($E$3:E5489)</f>
        <v>1.2031822244906754E-2</v>
      </c>
      <c r="M5489">
        <f t="shared" si="942"/>
        <v>5.9354507124766337E-2</v>
      </c>
      <c r="N5489" s="6">
        <f t="shared" si="936"/>
        <v>6.0177492520364195E-2</v>
      </c>
      <c r="O5489">
        <f t="shared" si="943"/>
        <v>2.2027426991898705E-2</v>
      </c>
      <c r="P5489">
        <f t="shared" si="944"/>
        <v>4.852075398834276E-4</v>
      </c>
      <c r="Q5489">
        <f t="shared" ref="Q5489:Q5552" si="945">AVERAGE(P5467:P5489)</f>
        <v>1.5957528694957805E-4</v>
      </c>
    </row>
    <row r="5490" spans="1:17" x14ac:dyDescent="0.3">
      <c r="A5490" s="2">
        <v>41955</v>
      </c>
      <c r="B5490">
        <v>203.96000699999999</v>
      </c>
      <c r="C5490">
        <v>182.73820499999999</v>
      </c>
      <c r="D5490">
        <v>90120300</v>
      </c>
      <c r="E5490" s="3">
        <f t="shared" si="935"/>
        <v>-1.0774121243113388E-3</v>
      </c>
      <c r="F5490" s="4">
        <f t="shared" si="937"/>
        <v>7.8987664912224982E-3</v>
      </c>
      <c r="G5490" s="4">
        <f t="shared" si="938"/>
        <v>2.9933751348398675E-3</v>
      </c>
      <c r="H5490" s="4">
        <f t="shared" si="939"/>
        <v>3.5324357625542008E-2</v>
      </c>
      <c r="I5490" s="4">
        <f t="shared" si="940"/>
        <v>6.1600927970058894E-2</v>
      </c>
      <c r="J5490" s="4">
        <f t="shared" si="941"/>
        <v>7.0431411820172984E-2</v>
      </c>
      <c r="L5490" s="5">
        <f>_xlfn.STDEV.S($E$3:E5490)</f>
        <v>1.2030741282361566E-2</v>
      </c>
      <c r="M5490">
        <f t="shared" si="942"/>
        <v>7.0431481542040264E-2</v>
      </c>
      <c r="N5490" s="6">
        <f t="shared" si="936"/>
        <v>7.1162802678037096E-2</v>
      </c>
      <c r="O5490">
        <f t="shared" si="943"/>
        <v>1.1076974417273927E-2</v>
      </c>
      <c r="P5490">
        <f t="shared" si="944"/>
        <v>1.2269936224094106E-4</v>
      </c>
      <c r="Q5490">
        <f t="shared" si="945"/>
        <v>1.6385958711439186E-4</v>
      </c>
    </row>
    <row r="5491" spans="1:17" x14ac:dyDescent="0.3">
      <c r="A5491" s="2">
        <v>41956</v>
      </c>
      <c r="B5491">
        <v>204.19000199999999</v>
      </c>
      <c r="C5491">
        <v>182.94430500000001</v>
      </c>
      <c r="D5491">
        <v>85357900</v>
      </c>
      <c r="E5491" s="3">
        <f t="shared" si="935"/>
        <v>1.1276475392552054E-3</v>
      </c>
      <c r="F5491" s="4">
        <f t="shared" si="937"/>
        <v>6.6930260764265096E-3</v>
      </c>
      <c r="G5491" s="4">
        <f t="shared" si="938"/>
        <v>3.7566180638878093E-3</v>
      </c>
      <c r="H5491" s="4">
        <f t="shared" si="939"/>
        <v>2.9932122564136757E-2</v>
      </c>
      <c r="I5491" s="4">
        <f t="shared" si="940"/>
        <v>7.7875087985813218E-2</v>
      </c>
      <c r="J5491" s="4">
        <f t="shared" si="941"/>
        <v>8.9536469362075932E-2</v>
      </c>
      <c r="L5491" s="5">
        <f>_xlfn.STDEV.S($E$3:E5491)</f>
        <v>1.2029649691716304E-2</v>
      </c>
      <c r="M5491">
        <f t="shared" si="942"/>
        <v>8.9536298179685267E-2</v>
      </c>
      <c r="N5491" s="6">
        <f t="shared" si="936"/>
        <v>9.0068273706224611E-2</v>
      </c>
      <c r="O5491">
        <f t="shared" si="943"/>
        <v>1.9104816637645003E-2</v>
      </c>
      <c r="P5491">
        <f t="shared" si="944"/>
        <v>3.6499401875803733E-4</v>
      </c>
      <c r="Q5491">
        <f t="shared" si="945"/>
        <v>1.6365423808841961E-4</v>
      </c>
    </row>
    <row r="5492" spans="1:17" x14ac:dyDescent="0.3">
      <c r="A5492" s="2">
        <v>41957</v>
      </c>
      <c r="B5492">
        <v>204.240005</v>
      </c>
      <c r="C5492">
        <v>182.989059</v>
      </c>
      <c r="D5492">
        <v>80417500</v>
      </c>
      <c r="E5492" s="3">
        <f t="shared" si="935"/>
        <v>2.4488466384364749E-4</v>
      </c>
      <c r="F5492" s="4">
        <f t="shared" si="937"/>
        <v>6.7180317094322666E-3</v>
      </c>
      <c r="G5492" s="4">
        <f t="shared" si="938"/>
        <v>3.6999881780157319E-3</v>
      </c>
      <c r="H5492" s="4">
        <f t="shared" si="939"/>
        <v>3.0043951154579328E-2</v>
      </c>
      <c r="I5492" s="4">
        <f t="shared" si="940"/>
        <v>7.6659509675630844E-2</v>
      </c>
      <c r="J5492" s="4">
        <f t="shared" si="941"/>
        <v>8.811913421520523E-2</v>
      </c>
      <c r="L5492" s="5">
        <f>_xlfn.STDEV.S($E$3:E5492)</f>
        <v>1.2028553932955431E-2</v>
      </c>
      <c r="M5492">
        <f t="shared" si="942"/>
        <v>8.8119383400949131E-2</v>
      </c>
      <c r="N5492" s="6">
        <f t="shared" si="936"/>
        <v>8.8654664707282116E-2</v>
      </c>
      <c r="O5492">
        <f t="shared" si="943"/>
        <v>-1.4169147787361364E-3</v>
      </c>
      <c r="P5492">
        <f t="shared" si="944"/>
        <v>2.0076474902008745E-6</v>
      </c>
      <c r="Q5492">
        <f t="shared" si="945"/>
        <v>1.6373550410519184E-4</v>
      </c>
    </row>
    <row r="5493" spans="1:17" x14ac:dyDescent="0.3">
      <c r="A5493" s="2">
        <v>41960</v>
      </c>
      <c r="B5493">
        <v>204.36999499999999</v>
      </c>
      <c r="C5493">
        <v>183.105515</v>
      </c>
      <c r="D5493">
        <v>80441000</v>
      </c>
      <c r="E5493" s="3">
        <f t="shared" si="935"/>
        <v>6.3645709370208081E-4</v>
      </c>
      <c r="F5493" s="4">
        <f t="shared" si="937"/>
        <v>6.3616957299246985E-3</v>
      </c>
      <c r="G5493" s="4">
        <f t="shared" si="938"/>
        <v>4.0218401195473829E-3</v>
      </c>
      <c r="H5493" s="4">
        <f t="shared" si="939"/>
        <v>2.8450368208563538E-2</v>
      </c>
      <c r="I5493" s="4">
        <f t="shared" si="940"/>
        <v>8.3585535740406947E-2</v>
      </c>
      <c r="J5493" s="4">
        <f t="shared" si="941"/>
        <v>9.6229169055178865E-2</v>
      </c>
      <c r="L5493" s="5">
        <f>_xlfn.STDEV.S($E$3:E5493)</f>
        <v>1.2027458998005525E-2</v>
      </c>
      <c r="M5493">
        <f t="shared" si="942"/>
        <v>9.6229162010428193E-2</v>
      </c>
      <c r="N5493" s="6">
        <f t="shared" si="936"/>
        <v>9.6712211205451482E-2</v>
      </c>
      <c r="O5493">
        <f t="shared" si="943"/>
        <v>8.1097786094790625E-3</v>
      </c>
      <c r="P5493">
        <f t="shared" si="944"/>
        <v>6.5768509094764159E-5</v>
      </c>
      <c r="Q5493">
        <f t="shared" si="945"/>
        <v>1.6656195797864492E-4</v>
      </c>
    </row>
    <row r="5494" spans="1:17" x14ac:dyDescent="0.3">
      <c r="A5494" s="2">
        <v>41961</v>
      </c>
      <c r="B5494">
        <v>205.550003</v>
      </c>
      <c r="C5494">
        <v>184.16274999999999</v>
      </c>
      <c r="D5494">
        <v>76068100</v>
      </c>
      <c r="E5494" s="3">
        <f t="shared" si="935"/>
        <v>5.7738808478222658E-3</v>
      </c>
      <c r="F5494" s="4">
        <f t="shared" si="937"/>
        <v>6.2802307842918523E-3</v>
      </c>
      <c r="G5494" s="4">
        <f t="shared" si="938"/>
        <v>4.3101902433767495E-3</v>
      </c>
      <c r="H5494" s="4">
        <f t="shared" si="939"/>
        <v>2.8086045896126802E-2</v>
      </c>
      <c r="I5494" s="4">
        <f t="shared" si="940"/>
        <v>8.9826554832294958E-2</v>
      </c>
      <c r="J5494" s="4">
        <f t="shared" si="941"/>
        <v>0.10350568802968674</v>
      </c>
      <c r="L5494" s="5">
        <f>_xlfn.STDEV.S($E$3:E5494)</f>
        <v>1.2026586264751522E-2</v>
      </c>
      <c r="M5494">
        <f t="shared" si="942"/>
        <v>0.10350565623008202</v>
      </c>
      <c r="N5494" s="6">
        <f t="shared" si="936"/>
        <v>0.1039794609923832</v>
      </c>
      <c r="O5494">
        <f t="shared" si="943"/>
        <v>7.2764942196538313E-3</v>
      </c>
      <c r="P5494">
        <f t="shared" si="944"/>
        <v>5.2947368128655617E-5</v>
      </c>
      <c r="Q5494">
        <f t="shared" si="945"/>
        <v>1.6886359787520055E-4</v>
      </c>
    </row>
    <row r="5495" spans="1:17" x14ac:dyDescent="0.3">
      <c r="A5495" s="2">
        <v>41962</v>
      </c>
      <c r="B5495">
        <v>205.220001</v>
      </c>
      <c r="C5495">
        <v>183.867096</v>
      </c>
      <c r="D5495">
        <v>82373000</v>
      </c>
      <c r="E5495" s="3">
        <f t="shared" si="935"/>
        <v>-1.6054585024745105E-3</v>
      </c>
      <c r="F5495" s="4">
        <f t="shared" si="937"/>
        <v>6.1740603937093588E-3</v>
      </c>
      <c r="G5495" s="4">
        <f t="shared" si="938"/>
        <v>3.7268748344652489E-3</v>
      </c>
      <c r="H5495" s="4">
        <f t="shared" si="939"/>
        <v>2.7611237475046485E-2</v>
      </c>
      <c r="I5495" s="4">
        <f t="shared" si="940"/>
        <v>7.7236477744825116E-2</v>
      </c>
      <c r="J5495" s="4">
        <f t="shared" si="941"/>
        <v>8.887359402757955E-2</v>
      </c>
      <c r="L5495" s="5">
        <f>_xlfn.STDEV.S($E$3:E5495)</f>
        <v>1.2025520336532515E-2</v>
      </c>
      <c r="M5495">
        <f t="shared" si="942"/>
        <v>8.8873560307350982E-2</v>
      </c>
      <c r="N5495" s="6">
        <f t="shared" si="936"/>
        <v>8.9325597205285989E-2</v>
      </c>
      <c r="O5495">
        <f t="shared" si="943"/>
        <v>-1.4632095922731042E-2</v>
      </c>
      <c r="P5495">
        <f t="shared" si="944"/>
        <v>2.1409823109200238E-4</v>
      </c>
      <c r="Q5495">
        <f t="shared" si="945"/>
        <v>1.7748712366024333E-4</v>
      </c>
    </row>
    <row r="5496" spans="1:17" x14ac:dyDescent="0.3">
      <c r="A5496" s="2">
        <v>41963</v>
      </c>
      <c r="B5496">
        <v>205.58000200000001</v>
      </c>
      <c r="C5496">
        <v>184.189606</v>
      </c>
      <c r="D5496">
        <v>72840300</v>
      </c>
      <c r="E5496" s="3">
        <f t="shared" si="935"/>
        <v>1.7542198530640096E-3</v>
      </c>
      <c r="F5496" s="4">
        <f t="shared" si="937"/>
        <v>6.0451442892442715E-3</v>
      </c>
      <c r="G5496" s="4">
        <f t="shared" si="938"/>
        <v>3.3809809718546037E-3</v>
      </c>
      <c r="H5496" s="4">
        <f t="shared" si="939"/>
        <v>2.7034707129089685E-2</v>
      </c>
      <c r="I5496" s="4">
        <f t="shared" si="940"/>
        <v>6.9836214414023656E-2</v>
      </c>
      <c r="J5496" s="4">
        <f t="shared" si="941"/>
        <v>8.0294137643667884E-2</v>
      </c>
      <c r="L5496" s="5">
        <f>_xlfn.STDEV.S($E$3:E5496)</f>
        <v>1.2024440526868472E-2</v>
      </c>
      <c r="M5496">
        <f t="shared" si="942"/>
        <v>8.0294265681120372E-2</v>
      </c>
      <c r="N5496" s="6">
        <f t="shared" si="936"/>
        <v>8.0724231410038483E-2</v>
      </c>
      <c r="O5496">
        <f t="shared" si="943"/>
        <v>-8.5792946262306102E-3</v>
      </c>
      <c r="P5496">
        <f t="shared" si="944"/>
        <v>7.3604296283669428E-5</v>
      </c>
      <c r="Q5496">
        <f t="shared" si="945"/>
        <v>1.7800710074588499E-4</v>
      </c>
    </row>
    <row r="5497" spans="1:17" x14ac:dyDescent="0.3">
      <c r="A5497" s="2">
        <v>41964</v>
      </c>
      <c r="B5497">
        <v>206.679993</v>
      </c>
      <c r="C5497">
        <v>185.17515599999999</v>
      </c>
      <c r="D5497">
        <v>142327300</v>
      </c>
      <c r="E5497" s="3">
        <f t="shared" si="935"/>
        <v>5.3506712194699713E-3</v>
      </c>
      <c r="F5497" s="4">
        <f t="shared" si="937"/>
        <v>4.9027403931789504E-3</v>
      </c>
      <c r="G5497" s="4">
        <f t="shared" si="938"/>
        <v>2.7522777326893693E-3</v>
      </c>
      <c r="H5497" s="4">
        <f t="shared" si="939"/>
        <v>2.192572159036436E-2</v>
      </c>
      <c r="I5497" s="4">
        <f t="shared" si="940"/>
        <v>5.6508858744193757E-2</v>
      </c>
      <c r="J5497" s="4">
        <f t="shared" si="941"/>
        <v>6.4976283442426785E-2</v>
      </c>
      <c r="L5497" s="5">
        <f>_xlfn.STDEV.S($E$3:E5497)</f>
        <v>1.2023535160916737E-2</v>
      </c>
      <c r="M5497">
        <f t="shared" si="942"/>
        <v>6.4976480368756792E-2</v>
      </c>
      <c r="N5497" s="6">
        <f t="shared" si="936"/>
        <v>6.5256307457365104E-2</v>
      </c>
      <c r="O5497">
        <f t="shared" si="943"/>
        <v>-1.531778531236358E-2</v>
      </c>
      <c r="P5497">
        <f t="shared" si="944"/>
        <v>2.346345468756614E-4</v>
      </c>
      <c r="Q5497">
        <f t="shared" si="945"/>
        <v>1.8010260771758179E-4</v>
      </c>
    </row>
    <row r="5498" spans="1:17" x14ac:dyDescent="0.3">
      <c r="A5498" s="2">
        <v>41967</v>
      </c>
      <c r="B5498">
        <v>207.259995</v>
      </c>
      <c r="C5498">
        <v>185.69482400000001</v>
      </c>
      <c r="D5498">
        <v>65880800</v>
      </c>
      <c r="E5498" s="3">
        <f t="shared" si="935"/>
        <v>2.8062803350299426E-3</v>
      </c>
      <c r="F5498" s="4">
        <f t="shared" si="937"/>
        <v>4.4068970452489885E-3</v>
      </c>
      <c r="G5498" s="4">
        <f t="shared" si="938"/>
        <v>3.1834578256731295E-3</v>
      </c>
      <c r="H5498" s="4">
        <f t="shared" si="939"/>
        <v>1.970824272603941E-2</v>
      </c>
      <c r="I5498" s="4">
        <f t="shared" si="940"/>
        <v>6.5631975132209197E-2</v>
      </c>
      <c r="J5498" s="4">
        <f t="shared" si="941"/>
        <v>7.5613639770472973E-2</v>
      </c>
      <c r="L5498" s="5">
        <f>_xlfn.STDEV.S($E$3:E5498)</f>
        <v>1.2022486571574377E-2</v>
      </c>
      <c r="M5498">
        <f t="shared" si="942"/>
        <v>7.5613642891549773E-2</v>
      </c>
      <c r="N5498" s="6">
        <f t="shared" si="936"/>
        <v>7.5841591497654015E-2</v>
      </c>
      <c r="O5498">
        <f t="shared" si="943"/>
        <v>1.0637162522792981E-2</v>
      </c>
      <c r="P5498">
        <f t="shared" si="944"/>
        <v>1.1314922653631154E-4</v>
      </c>
      <c r="Q5498">
        <f t="shared" si="945"/>
        <v>1.8492303918915168E-4</v>
      </c>
    </row>
    <row r="5499" spans="1:17" x14ac:dyDescent="0.3">
      <c r="A5499" s="2">
        <v>41968</v>
      </c>
      <c r="B5499">
        <v>207.11000100000001</v>
      </c>
      <c r="C5499">
        <v>185.56047100000001</v>
      </c>
      <c r="D5499">
        <v>79108300</v>
      </c>
      <c r="E5499" s="3">
        <f t="shared" si="935"/>
        <v>-7.2369971831753865E-4</v>
      </c>
      <c r="F5499" s="4">
        <f t="shared" si="937"/>
        <v>4.0711588963375763E-3</v>
      </c>
      <c r="G5499" s="4">
        <f t="shared" si="938"/>
        <v>2.6465646687274368E-3</v>
      </c>
      <c r="H5499" s="4">
        <f t="shared" si="939"/>
        <v>1.8206776078827681E-2</v>
      </c>
      <c r="I5499" s="4">
        <f t="shared" si="940"/>
        <v>5.4283483534989241E-2</v>
      </c>
      <c r="J5499" s="4">
        <f t="shared" si="941"/>
        <v>6.2484359944693368E-2</v>
      </c>
      <c r="L5499" s="5">
        <f>_xlfn.STDEV.S($E$3:E5499)</f>
        <v>1.2021401569298984E-2</v>
      </c>
      <c r="M5499">
        <f t="shared" si="942"/>
        <v>6.2484011888309127E-2</v>
      </c>
      <c r="N5499" s="6">
        <f t="shared" si="936"/>
        <v>6.2676344901434256E-2</v>
      </c>
      <c r="O5499">
        <f t="shared" si="943"/>
        <v>-1.3129631003240647E-2</v>
      </c>
      <c r="P5499">
        <f t="shared" si="944"/>
        <v>1.7238721028125798E-4</v>
      </c>
      <c r="Q5499">
        <f t="shared" si="945"/>
        <v>1.7718131493060487E-4</v>
      </c>
    </row>
    <row r="5500" spans="1:17" x14ac:dyDescent="0.3">
      <c r="A5500" s="2">
        <v>41969</v>
      </c>
      <c r="B5500">
        <v>207.63999899999999</v>
      </c>
      <c r="C5500">
        <v>186.03527800000001</v>
      </c>
      <c r="D5500">
        <v>62167800</v>
      </c>
      <c r="E5500" s="3">
        <f t="shared" si="935"/>
        <v>2.559016935159919E-3</v>
      </c>
      <c r="F5500" s="4">
        <f t="shared" si="937"/>
        <v>3.9196979546228155E-3</v>
      </c>
      <c r="G5500" s="4">
        <f t="shared" si="938"/>
        <v>2.4232580006270086E-3</v>
      </c>
      <c r="H5500" s="4">
        <f t="shared" si="939"/>
        <v>1.7529422155607002E-2</v>
      </c>
      <c r="I5500" s="4">
        <f t="shared" si="940"/>
        <v>4.9597264436088473E-2</v>
      </c>
      <c r="J5500" s="4">
        <f t="shared" si="941"/>
        <v>5.7068661585339076E-2</v>
      </c>
      <c r="L5500" s="5">
        <f>_xlfn.STDEV.S($E$3:E5500)</f>
        <v>1.2020344843063975E-2</v>
      </c>
      <c r="M5500">
        <f t="shared" si="942"/>
        <v>5.7068708443114353E-2</v>
      </c>
      <c r="N5500" s="6">
        <f t="shared" si="936"/>
        <v>5.7246104547203025E-2</v>
      </c>
      <c r="O5500">
        <f t="shared" si="943"/>
        <v>-5.4153034451947732E-3</v>
      </c>
      <c r="P5500">
        <f t="shared" si="944"/>
        <v>2.9325511403538381E-5</v>
      </c>
      <c r="Q5500">
        <f t="shared" si="945"/>
        <v>1.7086844638092028E-4</v>
      </c>
    </row>
    <row r="5501" spans="1:17" x14ac:dyDescent="0.3">
      <c r="A5501" s="2">
        <v>41971</v>
      </c>
      <c r="B5501">
        <v>207.199997</v>
      </c>
      <c r="C5501">
        <v>185.64106799999999</v>
      </c>
      <c r="D5501">
        <v>57890100</v>
      </c>
      <c r="E5501" s="3">
        <f t="shared" si="935"/>
        <v>-2.119061848001591E-3</v>
      </c>
      <c r="F5501" s="4">
        <f t="shared" si="937"/>
        <v>3.9554017160437806E-3</v>
      </c>
      <c r="G5501" s="4">
        <f t="shared" si="938"/>
        <v>2.3908848553796523E-3</v>
      </c>
      <c r="H5501" s="4">
        <f t="shared" si="939"/>
        <v>1.7689094230786427E-2</v>
      </c>
      <c r="I5501" s="4">
        <f t="shared" si="940"/>
        <v>4.8919539897916309E-2</v>
      </c>
      <c r="J5501" s="4">
        <f t="shared" si="941"/>
        <v>5.6280568354197147E-2</v>
      </c>
      <c r="L5501" s="5">
        <f>_xlfn.STDEV.S($E$3:E5501)</f>
        <v>1.2019297931781324E-2</v>
      </c>
      <c r="M5501">
        <f t="shared" si="942"/>
        <v>5.6280550442892582E-2</v>
      </c>
      <c r="N5501" s="6">
        <f t="shared" si="936"/>
        <v>5.6461079672886383E-2</v>
      </c>
      <c r="O5501">
        <f t="shared" si="943"/>
        <v>-7.8815800022177113E-4</v>
      </c>
      <c r="P5501">
        <f t="shared" si="944"/>
        <v>6.2119303331358135E-7</v>
      </c>
      <c r="Q5501">
        <f t="shared" si="945"/>
        <v>1.673281408345953E-4</v>
      </c>
    </row>
    <row r="5502" spans="1:17" x14ac:dyDescent="0.3">
      <c r="A5502" s="2">
        <v>41974</v>
      </c>
      <c r="B5502">
        <v>205.759995</v>
      </c>
      <c r="C5502">
        <v>184.350876</v>
      </c>
      <c r="D5502">
        <v>103968400</v>
      </c>
      <c r="E5502" s="3">
        <f t="shared" si="935"/>
        <v>-6.9498167029413693E-3</v>
      </c>
      <c r="F5502" s="4">
        <f t="shared" si="937"/>
        <v>3.8978817199537296E-3</v>
      </c>
      <c r="G5502" s="4">
        <f t="shared" si="938"/>
        <v>1.5900133399866995E-3</v>
      </c>
      <c r="H5502" s="4">
        <f t="shared" si="939"/>
        <v>1.7431856988140676E-2</v>
      </c>
      <c r="I5502" s="4">
        <f t="shared" si="940"/>
        <v>3.2285227534212924E-2</v>
      </c>
      <c r="J5502" s="4">
        <f t="shared" si="941"/>
        <v>3.7044388371621162E-2</v>
      </c>
      <c r="L5502" s="5">
        <f>_xlfn.STDEV.S($E$3:E5502)</f>
        <v>1.2018608564958297E-2</v>
      </c>
      <c r="M5502">
        <f t="shared" si="942"/>
        <v>3.7044457697808508E-2</v>
      </c>
      <c r="N5502" s="6">
        <f t="shared" si="936"/>
        <v>3.7217102823348558E-2</v>
      </c>
      <c r="O5502">
        <f t="shared" si="943"/>
        <v>-1.9236092745084074E-2</v>
      </c>
      <c r="P5502">
        <f t="shared" si="944"/>
        <v>3.7002726409747613E-4</v>
      </c>
      <c r="Q5502">
        <f t="shared" si="945"/>
        <v>1.5034323589860406E-4</v>
      </c>
    </row>
    <row r="5503" spans="1:17" x14ac:dyDescent="0.3">
      <c r="A5503" s="2">
        <v>41975</v>
      </c>
      <c r="B5503">
        <v>207.08999600000001</v>
      </c>
      <c r="C5503">
        <v>185.54252600000001</v>
      </c>
      <c r="D5503">
        <v>74507200</v>
      </c>
      <c r="E5503" s="3">
        <f t="shared" si="935"/>
        <v>6.4638463856883099E-3</v>
      </c>
      <c r="F5503" s="4">
        <f t="shared" si="937"/>
        <v>3.9635973455474536E-3</v>
      </c>
      <c r="G5503" s="4">
        <f t="shared" si="938"/>
        <v>1.9367908199384575E-3</v>
      </c>
      <c r="H5503" s="4">
        <f t="shared" si="939"/>
        <v>1.7725746200163661E-2</v>
      </c>
      <c r="I5503" s="4">
        <f t="shared" si="940"/>
        <v>3.9456887486563508E-2</v>
      </c>
      <c r="J5503" s="4">
        <f t="shared" si="941"/>
        <v>4.5328426970814517E-2</v>
      </c>
      <c r="L5503" s="5">
        <f>_xlfn.STDEV.S($E$3:E5503)</f>
        <v>1.2017798350378479E-2</v>
      </c>
      <c r="M5503">
        <f t="shared" si="942"/>
        <v>4.5328327467930314E-2</v>
      </c>
      <c r="N5503" s="6">
        <f t="shared" si="936"/>
        <v>4.5508224213831161E-2</v>
      </c>
      <c r="O5503">
        <f t="shared" si="943"/>
        <v>8.2838697701218059E-3</v>
      </c>
      <c r="P5503">
        <f t="shared" si="944"/>
        <v>6.8622498368337898E-5</v>
      </c>
      <c r="Q5503">
        <f t="shared" si="945"/>
        <v>1.4941793070721867E-4</v>
      </c>
    </row>
    <row r="5504" spans="1:17" x14ac:dyDescent="0.3">
      <c r="A5504" s="2">
        <v>41976</v>
      </c>
      <c r="B5504">
        <v>207.88999899999999</v>
      </c>
      <c r="C5504">
        <v>186.25929300000001</v>
      </c>
      <c r="D5504">
        <v>68952000</v>
      </c>
      <c r="E5504" s="3">
        <f t="shared" si="935"/>
        <v>3.8630692715835302E-3</v>
      </c>
      <c r="F5504" s="4">
        <f t="shared" si="937"/>
        <v>3.8673205128613181E-3</v>
      </c>
      <c r="G5504" s="4">
        <f t="shared" si="938"/>
        <v>1.8260286083002207E-3</v>
      </c>
      <c r="H5504" s="4">
        <f t="shared" si="939"/>
        <v>1.7295183115074515E-2</v>
      </c>
      <c r="I5504" s="4">
        <f t="shared" si="940"/>
        <v>3.7161099728779456E-2</v>
      </c>
      <c r="J5504" s="4">
        <f t="shared" si="941"/>
        <v>4.2682393208689273E-2</v>
      </c>
      <c r="L5504" s="5">
        <f>_xlfn.STDEV.S($E$3:E5504)</f>
        <v>1.2016799090217335E-2</v>
      </c>
      <c r="M5504">
        <f t="shared" si="942"/>
        <v>4.2682284013384274E-2</v>
      </c>
      <c r="N5504" s="6">
        <f t="shared" si="936"/>
        <v>4.2853138431449667E-2</v>
      </c>
      <c r="O5504">
        <f t="shared" si="943"/>
        <v>-2.6460434545460404E-3</v>
      </c>
      <c r="P5504">
        <f t="shared" si="944"/>
        <v>7.0015459633459433E-6</v>
      </c>
      <c r="Q5504">
        <f t="shared" si="945"/>
        <v>1.4676062903137556E-4</v>
      </c>
    </row>
    <row r="5505" spans="1:17" x14ac:dyDescent="0.3">
      <c r="A5505" s="2">
        <v>41977</v>
      </c>
      <c r="B5505">
        <v>207.66000399999999</v>
      </c>
      <c r="C5505">
        <v>186.053223</v>
      </c>
      <c r="D5505">
        <v>91316600</v>
      </c>
      <c r="E5505" s="3">
        <f t="shared" si="935"/>
        <v>-1.1063302761380456E-3</v>
      </c>
      <c r="F5505" s="4">
        <f t="shared" si="937"/>
        <v>3.2922400936467298E-3</v>
      </c>
      <c r="G5505" s="4">
        <f t="shared" si="938"/>
        <v>1.2807340488007347E-3</v>
      </c>
      <c r="H5505" s="4">
        <f t="shared" si="939"/>
        <v>1.4723345295288723E-2</v>
      </c>
      <c r="I5505" s="4">
        <f t="shared" si="940"/>
        <v>2.5928742077639955E-2</v>
      </c>
      <c r="J5505" s="4">
        <f t="shared" si="941"/>
        <v>2.9753368239735067E-2</v>
      </c>
      <c r="L5505" s="5">
        <f>_xlfn.STDEV.S($E$3:E5505)</f>
        <v>1.2015723142489844E-2</v>
      </c>
      <c r="M5505">
        <f t="shared" si="942"/>
        <v>2.9753049097430349E-2</v>
      </c>
      <c r="N5505" s="6">
        <f t="shared" si="936"/>
        <v>2.9875618278018434E-2</v>
      </c>
      <c r="O5505">
        <f t="shared" si="943"/>
        <v>-1.2929234915953925E-2</v>
      </c>
      <c r="P5505">
        <f t="shared" si="944"/>
        <v>1.6716511551192209E-4</v>
      </c>
      <c r="Q5505">
        <f t="shared" si="945"/>
        <v>1.4521686861680187E-4</v>
      </c>
    </row>
    <row r="5506" spans="1:17" x14ac:dyDescent="0.3">
      <c r="A5506" s="2">
        <v>41978</v>
      </c>
      <c r="B5506">
        <v>208</v>
      </c>
      <c r="C5506">
        <v>186.357834</v>
      </c>
      <c r="D5506">
        <v>91025500</v>
      </c>
      <c r="E5506" s="3">
        <f t="shared" si="935"/>
        <v>1.6372724330682153E-3</v>
      </c>
      <c r="F5506" s="4">
        <f t="shared" si="937"/>
        <v>3.2890263084345652E-3</v>
      </c>
      <c r="G5506" s="4">
        <f t="shared" si="938"/>
        <v>1.3282036082042925E-3</v>
      </c>
      <c r="H5506" s="4">
        <f t="shared" si="939"/>
        <v>1.4708972810889757E-2</v>
      </c>
      <c r="I5506" s="4">
        <f t="shared" si="940"/>
        <v>2.6901942176739801E-2</v>
      </c>
      <c r="J5506" s="4">
        <f t="shared" si="941"/>
        <v>3.0876720834863702E-2</v>
      </c>
      <c r="L5506" s="5">
        <f>_xlfn.STDEV.S($E$3:E5506)</f>
        <v>1.2014643793124046E-2</v>
      </c>
      <c r="M5506">
        <f t="shared" si="942"/>
        <v>3.0876720406864837E-2</v>
      </c>
      <c r="N5506" s="6">
        <f t="shared" si="936"/>
        <v>3.099918392713108E-2</v>
      </c>
      <c r="O5506">
        <f t="shared" si="943"/>
        <v>1.1236713094344881E-3</v>
      </c>
      <c r="P5506">
        <f t="shared" si="944"/>
        <v>1.2626372116462173E-6</v>
      </c>
      <c r="Q5506">
        <f t="shared" si="945"/>
        <v>1.3596883572568246E-4</v>
      </c>
    </row>
    <row r="5507" spans="1:17" x14ac:dyDescent="0.3">
      <c r="A5507" s="2">
        <v>41981</v>
      </c>
      <c r="B5507">
        <v>206.61000100000001</v>
      </c>
      <c r="C5507">
        <v>185.11245700000001</v>
      </c>
      <c r="D5507">
        <v>108588200</v>
      </c>
      <c r="E5507" s="3">
        <f t="shared" si="935"/>
        <v>-6.6826874999998953E-3</v>
      </c>
      <c r="F5507" s="4">
        <f t="shared" si="937"/>
        <v>3.5592314288374013E-3</v>
      </c>
      <c r="G5507" s="4">
        <f t="shared" si="938"/>
        <v>1.188490316326087E-3</v>
      </c>
      <c r="H5507" s="4">
        <f t="shared" si="939"/>
        <v>1.5917366845068271E-2</v>
      </c>
      <c r="I5507" s="4">
        <f t="shared" si="940"/>
        <v>2.4040106563175234E-2</v>
      </c>
      <c r="J5507" s="4">
        <f t="shared" si="941"/>
        <v>2.7552724242808857E-2</v>
      </c>
      <c r="L5507" s="5">
        <f>_xlfn.STDEV.S($E$3:E5507)</f>
        <v>1.2013926710881391E-2</v>
      </c>
      <c r="M5507">
        <f t="shared" si="942"/>
        <v>2.7552562824548998E-2</v>
      </c>
      <c r="N5507" s="6">
        <f t="shared" si="936"/>
        <v>2.7695632931139524E-2</v>
      </c>
      <c r="O5507">
        <f t="shared" si="943"/>
        <v>-3.3241575823158391E-3</v>
      </c>
      <c r="P5507">
        <f t="shared" si="944"/>
        <v>1.1050023632067885E-5</v>
      </c>
      <c r="Q5507">
        <f t="shared" si="945"/>
        <v>1.3583413483303635E-4</v>
      </c>
    </row>
    <row r="5508" spans="1:17" x14ac:dyDescent="0.3">
      <c r="A5508" s="2">
        <v>41982</v>
      </c>
      <c r="B5508">
        <v>206.470001</v>
      </c>
      <c r="C5508">
        <v>184.98703</v>
      </c>
      <c r="D5508">
        <v>125180100</v>
      </c>
      <c r="E5508" s="3">
        <f t="shared" ref="E5508:E5571" si="946">B5508/B5507-1</f>
        <v>-6.776051465195998E-4</v>
      </c>
      <c r="F5508" s="4">
        <f t="shared" si="937"/>
        <v>3.3962651325039304E-3</v>
      </c>
      <c r="G5508" s="4">
        <f t="shared" si="938"/>
        <v>8.8441385958754786E-4</v>
      </c>
      <c r="H5508" s="4">
        <f t="shared" si="939"/>
        <v>1.5188559411782239E-2</v>
      </c>
      <c r="I5508" s="4">
        <f t="shared" si="940"/>
        <v>1.7837684487362893E-2</v>
      </c>
      <c r="J5508" s="4">
        <f t="shared" si="941"/>
        <v>2.0411238785397634E-2</v>
      </c>
      <c r="L5508" s="5">
        <f>_xlfn.STDEV.S($E$3:E5508)</f>
        <v>1.201284351324529E-2</v>
      </c>
      <c r="M5508">
        <f t="shared" si="942"/>
        <v>2.0411214202060095E-2</v>
      </c>
      <c r="N5508" s="6">
        <f t="shared" si="936"/>
        <v>2.0540642877280524E-2</v>
      </c>
      <c r="O5508">
        <f t="shared" si="943"/>
        <v>-7.1413486224889029E-3</v>
      </c>
      <c r="P5508">
        <f t="shared" si="944"/>
        <v>5.0998860147924155E-5</v>
      </c>
      <c r="Q5508">
        <f t="shared" si="945"/>
        <v>1.3704895865847641E-4</v>
      </c>
    </row>
    <row r="5509" spans="1:17" x14ac:dyDescent="0.3">
      <c r="A5509" s="2">
        <v>41983</v>
      </c>
      <c r="B5509">
        <v>203.16000399999999</v>
      </c>
      <c r="C5509">
        <v>182.02140800000001</v>
      </c>
      <c r="D5509">
        <v>159856400</v>
      </c>
      <c r="E5509" s="3">
        <f t="shared" si="946"/>
        <v>-1.6031370097198794E-2</v>
      </c>
      <c r="F5509" s="4">
        <f t="shared" si="937"/>
        <v>4.8276070955495616E-3</v>
      </c>
      <c r="G5509" s="4">
        <f t="shared" si="938"/>
        <v>1.3347629806469564E-5</v>
      </c>
      <c r="H5509" s="4">
        <f t="shared" si="939"/>
        <v>2.1589715268618286E-2</v>
      </c>
      <c r="I5509" s="4">
        <f t="shared" si="940"/>
        <v>2.6698644909450842E-4</v>
      </c>
      <c r="J5509" s="4">
        <f t="shared" si="941"/>
        <v>4.9128503099460374E-5</v>
      </c>
      <c r="L5509" s="5">
        <f>_xlfn.STDEV.S($E$3:E5509)</f>
        <v>1.2013781574352825E-2</v>
      </c>
      <c r="M5509">
        <f t="shared" si="942"/>
        <v>4.927393697089688E-5</v>
      </c>
      <c r="N5509" s="6">
        <f t="shared" si="936"/>
        <v>3.0704056404551316E-4</v>
      </c>
      <c r="O5509">
        <f t="shared" si="943"/>
        <v>-2.0361940265089199E-2</v>
      </c>
      <c r="P5509">
        <f t="shared" si="944"/>
        <v>4.1460861135906083E-4</v>
      </c>
      <c r="Q5509">
        <f t="shared" si="945"/>
        <v>1.5383884473710963E-4</v>
      </c>
    </row>
    <row r="5510" spans="1:17" x14ac:dyDescent="0.3">
      <c r="A5510" s="2">
        <v>41984</v>
      </c>
      <c r="B5510">
        <v>204.19000199999999</v>
      </c>
      <c r="C5510">
        <v>182.94430500000001</v>
      </c>
      <c r="D5510">
        <v>159012800</v>
      </c>
      <c r="E5510" s="3">
        <f t="shared" si="946"/>
        <v>5.0698857044717549E-3</v>
      </c>
      <c r="F5510" s="4">
        <f t="shared" si="937"/>
        <v>4.9391881258142008E-3</v>
      </c>
      <c r="G5510" s="4">
        <f t="shared" si="938"/>
        <v>1.9311312226797192E-4</v>
      </c>
      <c r="H5510" s="4">
        <f t="shared" si="939"/>
        <v>2.2088720805960676E-2</v>
      </c>
      <c r="I5510" s="4">
        <f t="shared" si="940"/>
        <v>3.8693562708629337E-3</v>
      </c>
      <c r="J5510" s="4">
        <f t="shared" si="941"/>
        <v>4.1803967246969442E-3</v>
      </c>
      <c r="L5510" s="5">
        <f>_xlfn.STDEV.S($E$3:E5510)</f>
        <v>1.2012859079026243E-2</v>
      </c>
      <c r="M5510">
        <f t="shared" si="942"/>
        <v>4.1802204028762698E-3</v>
      </c>
      <c r="N5510" s="6">
        <f t="shared" si="936"/>
        <v>4.4510496262379906E-3</v>
      </c>
      <c r="O5510">
        <f t="shared" si="943"/>
        <v>4.1309464659053732E-3</v>
      </c>
      <c r="P5510">
        <f t="shared" si="944"/>
        <v>1.7064718704176093E-5</v>
      </c>
      <c r="Q5510">
        <f t="shared" si="945"/>
        <v>1.417040808706911E-4</v>
      </c>
    </row>
    <row r="5511" spans="1:17" x14ac:dyDescent="0.3">
      <c r="A5511" s="2">
        <v>41985</v>
      </c>
      <c r="B5511">
        <v>200.88999899999999</v>
      </c>
      <c r="C5511">
        <v>179.98762500000001</v>
      </c>
      <c r="D5511">
        <v>202330200</v>
      </c>
      <c r="E5511" s="3">
        <f t="shared" si="946"/>
        <v>-1.6161432820790189E-2</v>
      </c>
      <c r="F5511" s="4">
        <f t="shared" si="937"/>
        <v>5.9514542753551884E-3</v>
      </c>
      <c r="G5511" s="4">
        <f t="shared" si="938"/>
        <v>-6.464029938898448E-4</v>
      </c>
      <c r="H5511" s="4">
        <f t="shared" si="939"/>
        <v>2.6615712649351905E-2</v>
      </c>
      <c r="I5511" s="4">
        <f t="shared" si="940"/>
        <v>-1.2848977939585504E-2</v>
      </c>
      <c r="J5511" s="4">
        <f t="shared" si="941"/>
        <v>-1.514840370187831E-2</v>
      </c>
      <c r="L5511" s="5">
        <f>_xlfn.STDEV.S($E$3:E5511)</f>
        <v>1.2013828593250663E-2</v>
      </c>
      <c r="M5511">
        <f t="shared" si="942"/>
        <v>-1.5148529564634422E-2</v>
      </c>
      <c r="N5511" s="6">
        <f t="shared" si="936"/>
        <v>-1.4762032930287106E-2</v>
      </c>
      <c r="O5511">
        <f t="shared" si="943"/>
        <v>-1.9328749967510692E-2</v>
      </c>
      <c r="P5511">
        <f t="shared" si="944"/>
        <v>3.7360057530654456E-4</v>
      </c>
      <c r="Q5511">
        <f t="shared" si="945"/>
        <v>1.4838463093062103E-4</v>
      </c>
    </row>
    <row r="5512" spans="1:17" x14ac:dyDescent="0.3">
      <c r="A5512" s="2">
        <v>41988</v>
      </c>
      <c r="B5512">
        <v>199.509995</v>
      </c>
      <c r="C5512">
        <v>178.75119000000001</v>
      </c>
      <c r="D5512">
        <v>189965800</v>
      </c>
      <c r="E5512" s="3">
        <f t="shared" si="946"/>
        <v>-6.86945097749736E-3</v>
      </c>
      <c r="F5512" s="4">
        <f t="shared" si="937"/>
        <v>6.0776647240063375E-3</v>
      </c>
      <c r="G5512" s="4">
        <f t="shared" si="938"/>
        <v>-9.8770406226223384E-4</v>
      </c>
      <c r="H5512" s="4">
        <f t="shared" si="939"/>
        <v>2.7180142934661339E-2</v>
      </c>
      <c r="I5512" s="4">
        <f t="shared" si="940"/>
        <v>-1.9569818841786324E-2</v>
      </c>
      <c r="J5512" s="4">
        <f t="shared" si="941"/>
        <v>-2.287217168201483E-2</v>
      </c>
      <c r="L5512" s="5">
        <f>_xlfn.STDEV.S($E$3:E5512)</f>
        <v>1.201313166289002E-2</v>
      </c>
      <c r="M5512">
        <f t="shared" si="942"/>
        <v>-2.2871966696560678E-2</v>
      </c>
      <c r="N5512" s="6">
        <f t="shared" si="936"/>
        <v>-2.2472075001190084E-2</v>
      </c>
      <c r="O5512">
        <f t="shared" si="943"/>
        <v>-7.723437131926256E-3</v>
      </c>
      <c r="P5512">
        <f t="shared" si="944"/>
        <v>5.965148113081727E-5</v>
      </c>
      <c r="Q5512">
        <f t="shared" si="945"/>
        <v>1.2988219359355102E-4</v>
      </c>
    </row>
    <row r="5513" spans="1:17" x14ac:dyDescent="0.3">
      <c r="A5513" s="2">
        <v>41989</v>
      </c>
      <c r="B5513">
        <v>197.91000399999999</v>
      </c>
      <c r="C5513">
        <v>177.31767300000001</v>
      </c>
      <c r="D5513">
        <v>259543800</v>
      </c>
      <c r="E5513" s="3">
        <f t="shared" si="946"/>
        <v>-8.0196032283997853E-3</v>
      </c>
      <c r="F5513" s="4">
        <f t="shared" si="937"/>
        <v>6.2522008969648352E-3</v>
      </c>
      <c r="G5513" s="4">
        <f t="shared" si="938"/>
        <v>-1.2895384580921664E-3</v>
      </c>
      <c r="H5513" s="4">
        <f t="shared" si="939"/>
        <v>2.7960692429197062E-2</v>
      </c>
      <c r="I5513" s="4">
        <f t="shared" si="940"/>
        <v>-2.5477247626261246E-2</v>
      </c>
      <c r="J5513" s="4">
        <f t="shared" si="941"/>
        <v>-2.9662828306757039E-2</v>
      </c>
      <c r="L5513" s="5">
        <f>_xlfn.STDEV.S($E$3:E5513)</f>
        <v>1.2012570165592084E-2</v>
      </c>
      <c r="M5513">
        <f t="shared" si="942"/>
        <v>-2.9662692647387506E-2</v>
      </c>
      <c r="N5513" s="6">
        <f t="shared" si="936"/>
        <v>-2.9242441789190998E-2</v>
      </c>
      <c r="O5513">
        <f t="shared" si="943"/>
        <v>-6.7907259508268279E-3</v>
      </c>
      <c r="P5513">
        <f t="shared" si="944"/>
        <v>4.6113958939232928E-5</v>
      </c>
      <c r="Q5513">
        <f t="shared" si="945"/>
        <v>1.2655239344999848E-4</v>
      </c>
    </row>
    <row r="5514" spans="1:17" x14ac:dyDescent="0.3">
      <c r="A5514" s="2">
        <v>41990</v>
      </c>
      <c r="B5514">
        <v>201.78999300000001</v>
      </c>
      <c r="C5514">
        <v>180.79399100000001</v>
      </c>
      <c r="D5514">
        <v>253910100</v>
      </c>
      <c r="E5514" s="3">
        <f t="shared" si="946"/>
        <v>1.9604814923858127E-2</v>
      </c>
      <c r="F5514" s="4">
        <f t="shared" si="937"/>
        <v>7.6153787036981908E-3</v>
      </c>
      <c r="G5514" s="4">
        <f t="shared" si="938"/>
        <v>-4.8618335441377844E-4</v>
      </c>
      <c r="H5514" s="4">
        <f t="shared" si="939"/>
        <v>3.4057008911746768E-2</v>
      </c>
      <c r="I5514" s="4">
        <f t="shared" si="940"/>
        <v>-9.6788867199116835E-3</v>
      </c>
      <c r="J5514" s="4">
        <f t="shared" si="941"/>
        <v>-1.1753926967007833E-2</v>
      </c>
      <c r="L5514" s="5">
        <f>_xlfn.STDEV.S($E$3:E5514)</f>
        <v>1.2014281202895492E-2</v>
      </c>
      <c r="M5514">
        <f t="shared" si="942"/>
        <v>-1.1753802715570682E-2</v>
      </c>
      <c r="N5514" s="6">
        <f t="shared" si="936"/>
        <v>-1.1122617496880927E-2</v>
      </c>
      <c r="O5514">
        <f t="shared" si="943"/>
        <v>1.7908889931816822E-2</v>
      </c>
      <c r="P5514">
        <f t="shared" si="944"/>
        <v>3.2072833858992996E-4</v>
      </c>
      <c r="Q5514">
        <f t="shared" si="945"/>
        <v>1.2462779866008079E-4</v>
      </c>
    </row>
    <row r="5515" spans="1:17" x14ac:dyDescent="0.3">
      <c r="A5515" s="2">
        <v>41991</v>
      </c>
      <c r="B5515">
        <v>206.779999</v>
      </c>
      <c r="C5515">
        <v>185.264771</v>
      </c>
      <c r="D5515">
        <v>257633900</v>
      </c>
      <c r="E5515" s="3">
        <f t="shared" si="946"/>
        <v>2.4728708920664921E-2</v>
      </c>
      <c r="F5515" s="4">
        <f t="shared" si="937"/>
        <v>9.2565966588831795E-3</v>
      </c>
      <c r="G5515" s="4">
        <f t="shared" si="938"/>
        <v>5.7833074370888565E-4</v>
      </c>
      <c r="H5515" s="4">
        <f t="shared" si="939"/>
        <v>4.1396758739120444E-2</v>
      </c>
      <c r="I5515" s="4">
        <f t="shared" si="940"/>
        <v>1.1630384555257445E-2</v>
      </c>
      <c r="J5515" s="4">
        <f t="shared" si="941"/>
        <v>1.2436328228782267E-2</v>
      </c>
      <c r="L5515" s="5">
        <f>_xlfn.STDEV.S($E$3:E5515)</f>
        <v>1.2017677835512839E-2</v>
      </c>
      <c r="M5515">
        <f t="shared" si="942"/>
        <v>1.24363197112143E-2</v>
      </c>
      <c r="N5515" s="6">
        <f t="shared" si="936"/>
        <v>1.3386570678182164E-2</v>
      </c>
      <c r="O5515">
        <f t="shared" si="943"/>
        <v>2.4190122426784984E-2</v>
      </c>
      <c r="P5515">
        <f t="shared" si="944"/>
        <v>5.8516202302284586E-4</v>
      </c>
      <c r="Q5515">
        <f t="shared" si="945"/>
        <v>1.4998233672671753E-4</v>
      </c>
    </row>
    <row r="5516" spans="1:17" x14ac:dyDescent="0.3">
      <c r="A5516" s="2">
        <v>41992</v>
      </c>
      <c r="B5516">
        <v>206.520004</v>
      </c>
      <c r="C5516">
        <v>186.05306999999999</v>
      </c>
      <c r="D5516">
        <v>245084600</v>
      </c>
      <c r="E5516" s="3">
        <f t="shared" si="946"/>
        <v>-1.2573508137022626E-3</v>
      </c>
      <c r="F5516" s="4">
        <f t="shared" si="937"/>
        <v>9.2644756768571184E-3</v>
      </c>
      <c r="G5516" s="4">
        <f t="shared" si="938"/>
        <v>4.959912694739142E-4</v>
      </c>
      <c r="H5516" s="4">
        <f t="shared" si="939"/>
        <v>4.1431994778691784E-2</v>
      </c>
      <c r="I5516" s="4">
        <f t="shared" si="940"/>
        <v>9.9667061775889909E-3</v>
      </c>
      <c r="J5516" s="4">
        <f t="shared" si="941"/>
        <v>1.6097576307300132E-2</v>
      </c>
      <c r="L5516" s="5">
        <f>_xlfn.STDEV.S($E$3:E5516)</f>
        <v>1.2016607418832858E-2</v>
      </c>
      <c r="M5516">
        <f t="shared" si="942"/>
        <v>1.052017934433091E-2</v>
      </c>
      <c r="N5516" s="6">
        <f t="shared" si="936"/>
        <v>1.1470255684659758E-2</v>
      </c>
      <c r="O5516">
        <f t="shared" si="943"/>
        <v>-1.9161403668833902E-3</v>
      </c>
      <c r="P5516">
        <f t="shared" si="944"/>
        <v>3.6715939056000131E-6</v>
      </c>
      <c r="Q5516">
        <f t="shared" si="945"/>
        <v>1.4728247084892779E-4</v>
      </c>
    </row>
    <row r="5517" spans="1:17" x14ac:dyDescent="0.3">
      <c r="A5517" s="2">
        <v>41995</v>
      </c>
      <c r="B5517">
        <v>207.470001</v>
      </c>
      <c r="C5517">
        <v>186.90891999999999</v>
      </c>
      <c r="D5517">
        <v>148318900</v>
      </c>
      <c r="E5517" s="3">
        <f t="shared" si="946"/>
        <v>4.6000241216341831E-3</v>
      </c>
      <c r="F5517" s="4">
        <f t="shared" si="937"/>
        <v>9.2372719981902336E-3</v>
      </c>
      <c r="G5517" s="4">
        <f t="shared" si="938"/>
        <v>4.4495402050921494E-4</v>
      </c>
      <c r="H5517" s="4">
        <f t="shared" si="939"/>
        <v>4.1310336229217356E-2</v>
      </c>
      <c r="I5517" s="4">
        <f t="shared" si="940"/>
        <v>8.9367980025838456E-3</v>
      </c>
      <c r="J5517" s="4">
        <f t="shared" si="941"/>
        <v>1.491164744227591E-2</v>
      </c>
      <c r="L5517" s="5">
        <f>_xlfn.STDEV.S($E$3:E5517)</f>
        <v>1.2015653829621204E-2</v>
      </c>
      <c r="M5517">
        <f t="shared" si="942"/>
        <v>9.3407831280838873E-3</v>
      </c>
      <c r="N5517" s="6">
        <f t="shared" si="936"/>
        <v>1.0284188805869787E-2</v>
      </c>
      <c r="O5517">
        <f t="shared" si="943"/>
        <v>-1.179396216247023E-3</v>
      </c>
      <c r="P5517">
        <f t="shared" si="944"/>
        <v>1.3909754348977945E-6</v>
      </c>
      <c r="Q5517">
        <f t="shared" si="945"/>
        <v>1.450408885578948E-4</v>
      </c>
    </row>
    <row r="5518" spans="1:17" x14ac:dyDescent="0.3">
      <c r="A5518" s="2">
        <v>41996</v>
      </c>
      <c r="B5518">
        <v>207.75</v>
      </c>
      <c r="C5518">
        <v>187.161148</v>
      </c>
      <c r="D5518">
        <v>122167900</v>
      </c>
      <c r="E5518" s="3">
        <f t="shared" si="946"/>
        <v>1.3495878857203714E-3</v>
      </c>
      <c r="F5518" s="4">
        <f t="shared" si="937"/>
        <v>9.228002770823196E-3</v>
      </c>
      <c r="G5518" s="4">
        <f t="shared" si="938"/>
        <v>5.7343429825681849E-4</v>
      </c>
      <c r="H5518" s="4">
        <f t="shared" si="939"/>
        <v>4.1268882984234159E-2</v>
      </c>
      <c r="I5518" s="4">
        <f t="shared" si="940"/>
        <v>1.1531378559020755E-2</v>
      </c>
      <c r="J5518" s="4">
        <f t="shared" si="941"/>
        <v>1.7915396890806345E-2</v>
      </c>
      <c r="L5518" s="5">
        <f>_xlfn.STDEV.S($E$3:E5518)</f>
        <v>1.20145719026421E-2</v>
      </c>
      <c r="M5518">
        <f t="shared" si="942"/>
        <v>1.2328228182788108E-2</v>
      </c>
      <c r="N5518" s="6">
        <f t="shared" si="936"/>
        <v>1.3272516964607517E-2</v>
      </c>
      <c r="O5518">
        <f t="shared" si="943"/>
        <v>2.9874450547042204E-3</v>
      </c>
      <c r="P5518">
        <f t="shared" si="944"/>
        <v>8.9248279548767029E-6</v>
      </c>
      <c r="Q5518">
        <f t="shared" si="945"/>
        <v>1.3612030581280237E-4</v>
      </c>
    </row>
    <row r="5519" spans="1:17" x14ac:dyDescent="0.3">
      <c r="A5519" s="2">
        <v>41997</v>
      </c>
      <c r="B5519">
        <v>207.770004</v>
      </c>
      <c r="C5519">
        <v>187.179169</v>
      </c>
      <c r="D5519">
        <v>42963400</v>
      </c>
      <c r="E5519" s="3">
        <f t="shared" si="946"/>
        <v>9.6288808664191095E-5</v>
      </c>
      <c r="F5519" s="4">
        <f t="shared" si="937"/>
        <v>9.2248347511741102E-3</v>
      </c>
      <c r="G5519" s="4">
        <f t="shared" si="938"/>
        <v>5.0135033980465242E-4</v>
      </c>
      <c r="H5519" s="4">
        <f t="shared" si="939"/>
        <v>4.1254715169655336E-2</v>
      </c>
      <c r="I5519" s="4">
        <f t="shared" si="940"/>
        <v>1.007490767135466E-2</v>
      </c>
      <c r="J5519" s="4">
        <f t="shared" si="941"/>
        <v>1.6230899587243774E-2</v>
      </c>
      <c r="L5519" s="5">
        <f>_xlfn.STDEV.S($E$3:E5519)</f>
        <v>1.2013483287997428E-2</v>
      </c>
      <c r="M5519">
        <f t="shared" si="942"/>
        <v>1.0652796861048735E-2</v>
      </c>
      <c r="N5519" s="6">
        <f t="shared" si="936"/>
        <v>1.1594873646746384E-2</v>
      </c>
      <c r="O5519">
        <f t="shared" si="943"/>
        <v>-1.6754313217393728E-3</v>
      </c>
      <c r="P5519">
        <f t="shared" si="944"/>
        <v>2.8070701138653417E-6</v>
      </c>
      <c r="Q5519">
        <f t="shared" si="945"/>
        <v>1.3304216554455004E-4</v>
      </c>
    </row>
    <row r="5520" spans="1:17" x14ac:dyDescent="0.3">
      <c r="A5520" s="2">
        <v>41999</v>
      </c>
      <c r="B5520">
        <v>208.44000199999999</v>
      </c>
      <c r="C5520">
        <v>187.78277600000001</v>
      </c>
      <c r="D5520">
        <v>57326700</v>
      </c>
      <c r="E5520" s="3">
        <f t="shared" si="946"/>
        <v>3.2247099538005308E-3</v>
      </c>
      <c r="F5520" s="4">
        <f t="shared" si="937"/>
        <v>9.1845991190500822E-3</v>
      </c>
      <c r="G5520" s="4">
        <f t="shared" si="938"/>
        <v>4.089172412972855E-4</v>
      </c>
      <c r="H5520" s="4">
        <f t="shared" si="939"/>
        <v>4.1074775952561336E-2</v>
      </c>
      <c r="I5520" s="4">
        <f t="shared" si="940"/>
        <v>8.210193439638136E-3</v>
      </c>
      <c r="J5520" s="4">
        <f t="shared" si="941"/>
        <v>1.4081910642483875E-2</v>
      </c>
      <c r="L5520" s="5">
        <f>_xlfn.STDEV.S($E$3:E5520)</f>
        <v>1.2012456642457654E-2</v>
      </c>
      <c r="M5520">
        <f t="shared" si="942"/>
        <v>8.5156234740147128E-3</v>
      </c>
      <c r="N5520" s="6">
        <f t="shared" si="936"/>
        <v>9.4475228599151251E-3</v>
      </c>
      <c r="O5520">
        <f t="shared" si="943"/>
        <v>-2.137173387034022E-3</v>
      </c>
      <c r="P5520">
        <f t="shared" si="944"/>
        <v>4.5675100862464741E-6</v>
      </c>
      <c r="Q5520">
        <f t="shared" si="945"/>
        <v>1.2303925090153194E-4</v>
      </c>
    </row>
    <row r="5521" spans="1:17" x14ac:dyDescent="0.3">
      <c r="A5521" s="2">
        <v>42002</v>
      </c>
      <c r="B5521">
        <v>208.720001</v>
      </c>
      <c r="C5521">
        <v>188.03504899999999</v>
      </c>
      <c r="D5521">
        <v>79643900</v>
      </c>
      <c r="E5521" s="3">
        <f t="shared" si="946"/>
        <v>1.3433074137083612E-3</v>
      </c>
      <c r="F5521" s="4">
        <f t="shared" si="937"/>
        <v>9.1722992572563465E-3</v>
      </c>
      <c r="G5521" s="4">
        <f t="shared" si="938"/>
        <v>3.4530972297895586E-4</v>
      </c>
      <c r="H5521" s="4">
        <f t="shared" si="939"/>
        <v>4.1019769298392045E-2</v>
      </c>
      <c r="I5521" s="4">
        <f t="shared" si="940"/>
        <v>6.9288968401719497E-3</v>
      </c>
      <c r="J5521" s="4">
        <f t="shared" si="941"/>
        <v>1.2602532206282602E-2</v>
      </c>
      <c r="L5521" s="5">
        <f>_xlfn.STDEV.S($E$3:E5521)</f>
        <v>1.2011375491609161E-2</v>
      </c>
      <c r="M5521">
        <f t="shared" si="942"/>
        <v>7.0443213124654989E-3</v>
      </c>
      <c r="N5521" s="6">
        <f t="shared" si="936"/>
        <v>7.9723640919078242E-3</v>
      </c>
      <c r="O5521">
        <f t="shared" si="943"/>
        <v>-1.471302161549214E-3</v>
      </c>
      <c r="P5521">
        <f t="shared" si="944"/>
        <v>2.1647300505793893E-6</v>
      </c>
      <c r="Q5521">
        <f t="shared" si="945"/>
        <v>1.1821383801084794E-4</v>
      </c>
    </row>
    <row r="5522" spans="1:17" x14ac:dyDescent="0.3">
      <c r="A5522" s="2">
        <v>42003</v>
      </c>
      <c r="B5522">
        <v>207.60000600000001</v>
      </c>
      <c r="C5522">
        <v>187.02603099999999</v>
      </c>
      <c r="D5522">
        <v>73540800</v>
      </c>
      <c r="E5522" s="3">
        <f t="shared" si="946"/>
        <v>-5.366016647345595E-3</v>
      </c>
      <c r="F5522" s="4">
        <f t="shared" si="937"/>
        <v>9.2476608435871008E-3</v>
      </c>
      <c r="G5522" s="4">
        <f t="shared" si="938"/>
        <v>1.4346985649947515E-4</v>
      </c>
      <c r="H5522" s="4">
        <f t="shared" si="939"/>
        <v>4.1356796558247616E-2</v>
      </c>
      <c r="I5522" s="4">
        <f t="shared" si="940"/>
        <v>2.8733113825547552E-3</v>
      </c>
      <c r="J5522" s="4">
        <f t="shared" si="941"/>
        <v>7.8980183230941137E-3</v>
      </c>
      <c r="L5522" s="5">
        <f>_xlfn.STDEV.S($E$3:E5522)</f>
        <v>1.2010534055162232E-2</v>
      </c>
      <c r="M5522">
        <f t="shared" si="942"/>
        <v>2.365916651219544E-3</v>
      </c>
      <c r="N5522" s="6">
        <f t="shared" si="936"/>
        <v>3.3050195839583463E-3</v>
      </c>
      <c r="O5522">
        <f t="shared" si="943"/>
        <v>-4.6784046612459544E-3</v>
      </c>
      <c r="P5522">
        <f t="shared" si="944"/>
        <v>2.1887470174367873E-5</v>
      </c>
      <c r="Q5522">
        <f t="shared" si="945"/>
        <v>1.116703710496788E-4</v>
      </c>
    </row>
    <row r="5523" spans="1:17" x14ac:dyDescent="0.3">
      <c r="A5523" s="2">
        <v>42004</v>
      </c>
      <c r="B5523">
        <v>205.53999300000001</v>
      </c>
      <c r="C5523">
        <v>185.17016599999999</v>
      </c>
      <c r="D5523">
        <v>130333800</v>
      </c>
      <c r="E5523" s="3">
        <f t="shared" si="946"/>
        <v>-9.9229910426881229E-3</v>
      </c>
      <c r="F5523" s="4">
        <f t="shared" si="937"/>
        <v>9.4632012536418567E-3</v>
      </c>
      <c r="G5523" s="4">
        <f t="shared" si="938"/>
        <v>-3.9922614253739625E-4</v>
      </c>
      <c r="H5523" s="4">
        <f t="shared" si="939"/>
        <v>4.2320722575808843E-2</v>
      </c>
      <c r="I5523" s="4">
        <f t="shared" si="940"/>
        <v>-7.9543127777459421E-3</v>
      </c>
      <c r="J5523" s="4">
        <f t="shared" si="941"/>
        <v>-4.6502577860528804E-3</v>
      </c>
      <c r="L5523" s="5">
        <f>_xlfn.STDEV.S($E$3:E5523)</f>
        <v>1.2010242436685699E-2</v>
      </c>
      <c r="M5523">
        <f t="shared" si="942"/>
        <v>-1.0113687199545687E-2</v>
      </c>
      <c r="N5523" s="6">
        <f t="shared" si="936"/>
        <v>-9.1419902184334267E-3</v>
      </c>
      <c r="O5523">
        <f t="shared" si="943"/>
        <v>-1.2479603850765231E-2</v>
      </c>
      <c r="P5523">
        <f t="shared" si="944"/>
        <v>1.5574051227203439E-4</v>
      </c>
      <c r="Q5523">
        <f t="shared" si="945"/>
        <v>1.1716667543526558E-4</v>
      </c>
    </row>
    <row r="5524" spans="1:17" x14ac:dyDescent="0.3">
      <c r="A5524" s="2">
        <v>42006</v>
      </c>
      <c r="B5524">
        <v>205.429993</v>
      </c>
      <c r="C5524">
        <v>185.07107500000001</v>
      </c>
      <c r="D5524">
        <v>121465900</v>
      </c>
      <c r="E5524" s="3">
        <f t="shared" si="946"/>
        <v>-5.3517565313920823E-4</v>
      </c>
      <c r="F5524" s="4">
        <f t="shared" si="937"/>
        <v>9.455877174280241E-3</v>
      </c>
      <c r="G5524" s="4">
        <f t="shared" si="938"/>
        <v>-3.3036152536946656E-4</v>
      </c>
      <c r="H5524" s="4">
        <f t="shared" si="939"/>
        <v>4.2287968297158494E-2</v>
      </c>
      <c r="I5524" s="4">
        <f t="shared" si="940"/>
        <v>-6.5865351925984417E-3</v>
      </c>
      <c r="J5524" s="4">
        <f t="shared" si="941"/>
        <v>-3.0704035811730535E-3</v>
      </c>
      <c r="L5524" s="5">
        <f>_xlfn.STDEV.S($E$3:E5524)</f>
        <v>1.2009160628981564E-2</v>
      </c>
      <c r="M5524">
        <f t="shared" si="942"/>
        <v>-8.5424904711750554E-3</v>
      </c>
      <c r="N5524" s="6">
        <f t="shared" si="936"/>
        <v>-7.5707667314113269E-3</v>
      </c>
      <c r="O5524">
        <f t="shared" si="943"/>
        <v>1.5711967283706316E-3</v>
      </c>
      <c r="P5524">
        <f t="shared" si="944"/>
        <v>2.4686591592425762E-6</v>
      </c>
      <c r="Q5524">
        <f t="shared" si="945"/>
        <v>1.172470000494364E-4</v>
      </c>
    </row>
    <row r="5525" spans="1:17" x14ac:dyDescent="0.3">
      <c r="A5525" s="2">
        <v>42009</v>
      </c>
      <c r="B5525">
        <v>201.720001</v>
      </c>
      <c r="C5525">
        <v>181.728745</v>
      </c>
      <c r="D5525">
        <v>169632600</v>
      </c>
      <c r="E5525" s="3">
        <f t="shared" si="946"/>
        <v>-1.8059641368921242E-2</v>
      </c>
      <c r="F5525" s="4">
        <f t="shared" si="937"/>
        <v>1.007301350196701E-2</v>
      </c>
      <c r="G5525" s="4">
        <f t="shared" si="938"/>
        <v>-8.1339738041206967E-4</v>
      </c>
      <c r="H5525" s="4">
        <f t="shared" si="939"/>
        <v>4.5047885857342894E-2</v>
      </c>
      <c r="I5525" s="4">
        <f t="shared" si="940"/>
        <v>-1.6142852084229831E-2</v>
      </c>
      <c r="J5525" s="4">
        <f t="shared" si="941"/>
        <v>-1.4223588500875906E-2</v>
      </c>
      <c r="L5525" s="5">
        <f>_xlfn.STDEV.S($E$3:E5525)</f>
        <v>1.2010628434519258E-2</v>
      </c>
      <c r="M5525">
        <f t="shared" si="942"/>
        <v>-1.9634496977898971E-2</v>
      </c>
      <c r="N5525" s="6">
        <f t="shared" si="936"/>
        <v>-1.8541700289320118E-2</v>
      </c>
      <c r="O5525">
        <f t="shared" si="943"/>
        <v>-1.1092006506723916E-2</v>
      </c>
      <c r="P5525">
        <f t="shared" si="944"/>
        <v>1.230326083452057E-4</v>
      </c>
      <c r="Q5525">
        <f t="shared" si="945"/>
        <v>1.0650810197325073E-4</v>
      </c>
    </row>
    <row r="5526" spans="1:17" x14ac:dyDescent="0.3">
      <c r="A5526" s="2">
        <v>42010</v>
      </c>
      <c r="B5526">
        <v>199.820007</v>
      </c>
      <c r="C5526">
        <v>180.01709</v>
      </c>
      <c r="D5526">
        <v>209151400</v>
      </c>
      <c r="E5526" s="3">
        <f t="shared" si="946"/>
        <v>-9.4189668380975089E-3</v>
      </c>
      <c r="F5526" s="4">
        <f t="shared" si="937"/>
        <v>1.0095842487494511E-2</v>
      </c>
      <c r="G5526" s="4">
        <f t="shared" si="938"/>
        <v>-1.5039544770984097E-3</v>
      </c>
      <c r="H5526" s="4">
        <f t="shared" si="939"/>
        <v>4.5149980184336594E-2</v>
      </c>
      <c r="I5526" s="4">
        <f t="shared" si="940"/>
        <v>-2.9653185860173958E-2</v>
      </c>
      <c r="J5526" s="4">
        <f t="shared" si="941"/>
        <v>-2.9779889921300429E-2</v>
      </c>
      <c r="L5526" s="5">
        <f>_xlfn.STDEV.S($E$3:E5526)</f>
        <v>1.201026001529068E-2</v>
      </c>
      <c r="M5526">
        <f t="shared" si="942"/>
        <v>-3.5105457242850149E-2</v>
      </c>
      <c r="N5526" s="6">
        <f t="shared" si="936"/>
        <v>-3.4024677046008978E-2</v>
      </c>
      <c r="O5526">
        <f t="shared" si="943"/>
        <v>-1.5470960264951178E-2</v>
      </c>
      <c r="P5526">
        <f t="shared" si="944"/>
        <v>2.3935061151969823E-4</v>
      </c>
      <c r="Q5526">
        <f t="shared" si="945"/>
        <v>1.1393106341461422E-4</v>
      </c>
    </row>
    <row r="5527" spans="1:17" x14ac:dyDescent="0.3">
      <c r="A5527" s="2">
        <v>42011</v>
      </c>
      <c r="B5527">
        <v>202.30999800000001</v>
      </c>
      <c r="C5527">
        <v>182.26026899999999</v>
      </c>
      <c r="D5527">
        <v>125346700</v>
      </c>
      <c r="E5527" s="3">
        <f t="shared" si="946"/>
        <v>1.2461169616514001E-2</v>
      </c>
      <c r="F5527" s="4">
        <f t="shared" si="937"/>
        <v>1.0456355824922223E-2</v>
      </c>
      <c r="G5527" s="4">
        <f t="shared" si="938"/>
        <v>-1.130124027318824E-3</v>
      </c>
      <c r="H5527" s="4">
        <f t="shared" si="939"/>
        <v>4.6762244842903963E-2</v>
      </c>
      <c r="I5527" s="4">
        <f t="shared" si="940"/>
        <v>-2.2361453855775815E-2</v>
      </c>
      <c r="J5527" s="4">
        <f t="shared" si="941"/>
        <v>-2.147019853661758E-2</v>
      </c>
      <c r="L5527" s="5">
        <f>_xlfn.STDEV.S($E$3:E5527)</f>
        <v>1.2010278832183932E-2</v>
      </c>
      <c r="M5527">
        <f t="shared" si="942"/>
        <v>-2.6841122838237072E-2</v>
      </c>
      <c r="N5527" s="6">
        <f t="shared" si="936"/>
        <v>-2.5672267837838825E-2</v>
      </c>
      <c r="O5527">
        <f t="shared" si="943"/>
        <v>8.2643344046130773E-3</v>
      </c>
      <c r="P5527">
        <f t="shared" si="944"/>
        <v>6.8299223151271392E-5</v>
      </c>
      <c r="Q5527">
        <f t="shared" si="945"/>
        <v>1.1659617981408926E-4</v>
      </c>
    </row>
    <row r="5528" spans="1:17" x14ac:dyDescent="0.3">
      <c r="A5528" s="2">
        <v>42012</v>
      </c>
      <c r="B5528">
        <v>205.89999399999999</v>
      </c>
      <c r="C5528">
        <v>185.49449200000001</v>
      </c>
      <c r="D5528">
        <v>147217800</v>
      </c>
      <c r="E5528" s="3">
        <f t="shared" si="946"/>
        <v>1.774502513711651E-2</v>
      </c>
      <c r="F5528" s="4">
        <f t="shared" si="937"/>
        <v>1.1172608470420247E-2</v>
      </c>
      <c r="G5528" s="4">
        <f t="shared" si="938"/>
        <v>-3.1049987891645198E-4</v>
      </c>
      <c r="H5528" s="4">
        <f t="shared" si="939"/>
        <v>4.9965424051699243E-2</v>
      </c>
      <c r="I5528" s="4">
        <f t="shared" si="940"/>
        <v>-6.1917137264212441E-3</v>
      </c>
      <c r="J5528" s="4">
        <f t="shared" si="941"/>
        <v>-3.0030707933502709E-3</v>
      </c>
      <c r="L5528" s="5">
        <f>_xlfn.STDEV.S($E$3:E5528)</f>
        <v>1.2011471848037868E-2</v>
      </c>
      <c r="M5528">
        <f t="shared" si="942"/>
        <v>-8.475440460840953E-3</v>
      </c>
      <c r="N5528" s="6">
        <f t="shared" si="936"/>
        <v>-7.1171583741416189E-3</v>
      </c>
      <c r="O5528">
        <f t="shared" si="943"/>
        <v>1.8365682377396119E-2</v>
      </c>
      <c r="P5528">
        <f t="shared" si="944"/>
        <v>3.3729828918739835E-4</v>
      </c>
      <c r="Q5528">
        <f t="shared" si="945"/>
        <v>1.2399327432171872E-4</v>
      </c>
    </row>
    <row r="5529" spans="1:17" x14ac:dyDescent="0.3">
      <c r="A5529" s="2">
        <v>42013</v>
      </c>
      <c r="B5529">
        <v>204.25</v>
      </c>
      <c r="C5529">
        <v>184.00801100000001</v>
      </c>
      <c r="D5529">
        <v>158567300</v>
      </c>
      <c r="E5529" s="3">
        <f t="shared" si="946"/>
        <v>-8.0135699275445393E-3</v>
      </c>
      <c r="F5529" s="4">
        <f t="shared" si="937"/>
        <v>1.1276870779484824E-2</v>
      </c>
      <c r="G5529" s="4">
        <f t="shared" si="938"/>
        <v>-7.30101720682224E-4</v>
      </c>
      <c r="H5529" s="4">
        <f t="shared" si="939"/>
        <v>5.0431699272818216E-2</v>
      </c>
      <c r="I5529" s="4">
        <f t="shared" si="940"/>
        <v>-1.4501197485703332E-2</v>
      </c>
      <c r="J5529" s="4">
        <f t="shared" si="941"/>
        <v>-1.2609198924258713E-2</v>
      </c>
      <c r="L5529" s="5">
        <f>_xlfn.STDEV.S($E$3:E5529)</f>
        <v>1.2010912055846142E-2</v>
      </c>
      <c r="M5529">
        <f t="shared" si="942"/>
        <v>-1.8028846153846152E-2</v>
      </c>
      <c r="N5529" s="6">
        <f t="shared" ref="N5529:N5592" si="947">(AVERAGE(E5507:E5529)+1)^23-1</f>
        <v>-1.6658165027535365E-2</v>
      </c>
      <c r="O5529">
        <f t="shared" si="943"/>
        <v>-9.5534056930051993E-3</v>
      </c>
      <c r="P5529">
        <f t="shared" si="944"/>
        <v>9.1267560335144148E-5</v>
      </c>
      <c r="Q5529">
        <f t="shared" si="945"/>
        <v>1.279065318488273E-4</v>
      </c>
    </row>
    <row r="5530" spans="1:17" x14ac:dyDescent="0.3">
      <c r="A5530" s="2">
        <v>42016</v>
      </c>
      <c r="B5530">
        <v>202.64999399999999</v>
      </c>
      <c r="C5530">
        <v>182.56655900000001</v>
      </c>
      <c r="D5530">
        <v>144396100</v>
      </c>
      <c r="E5530" s="3">
        <f t="shared" si="946"/>
        <v>-7.8335667074663773E-3</v>
      </c>
      <c r="F5530" s="4">
        <f t="shared" ref="F5530:F5593" si="948">_xlfn.STDEV.S(E5508:E5530)</f>
        <v>1.1306997572103803E-2</v>
      </c>
      <c r="G5530" s="4">
        <f t="shared" ref="G5530:G5593" si="949">AVERAGE(E5508:E5530)</f>
        <v>-7.8013994709381018E-4</v>
      </c>
      <c r="H5530" s="4">
        <f t="shared" ref="H5530:H5593" si="950">F5530*SQRT(20)</f>
        <v>5.0566430385298365E-2</v>
      </c>
      <c r="I5530" s="4">
        <f t="shared" ref="I5530:I5593" si="951">(G5530+1)^20-1</f>
        <v>-1.5487700948164984E-2</v>
      </c>
      <c r="J5530" s="4">
        <f t="shared" ref="J5530:J5593" si="952">C5530/C5507-1</f>
        <v>-1.3753250544343398E-2</v>
      </c>
      <c r="L5530" s="5">
        <f>_xlfn.STDEV.S($E$3:E5530)</f>
        <v>1.2010329818039211E-2</v>
      </c>
      <c r="M5530">
        <f t="shared" ref="M5530:M5593" si="953">(B5530-B5507)/B5507</f>
        <v>-1.916657945323769E-2</v>
      </c>
      <c r="N5530" s="6">
        <f t="shared" si="947"/>
        <v>-1.7790075957590523E-2</v>
      </c>
      <c r="O5530">
        <f t="shared" si="943"/>
        <v>-1.1377332993915378E-3</v>
      </c>
      <c r="P5530">
        <f t="shared" si="944"/>
        <v>1.2944370605443544E-6</v>
      </c>
      <c r="Q5530">
        <f t="shared" si="945"/>
        <v>1.2748237591093497E-4</v>
      </c>
    </row>
    <row r="5531" spans="1:17" x14ac:dyDescent="0.3">
      <c r="A5531" s="2">
        <v>42017</v>
      </c>
      <c r="B5531">
        <v>202.08000200000001</v>
      </c>
      <c r="C5531">
        <v>182.053055</v>
      </c>
      <c r="D5531">
        <v>214553300</v>
      </c>
      <c r="E5531" s="3">
        <f t="shared" si="946"/>
        <v>-2.8126919164872533E-3</v>
      </c>
      <c r="F5531" s="4">
        <f t="shared" si="948"/>
        <v>1.131487923130884E-2</v>
      </c>
      <c r="G5531" s="4">
        <f t="shared" si="949"/>
        <v>-8.7296980665762115E-4</v>
      </c>
      <c r="H5531" s="4">
        <f t="shared" si="950"/>
        <v>5.0601678236814267E-2</v>
      </c>
      <c r="I5531" s="4">
        <f t="shared" si="951"/>
        <v>-1.7315357240706764E-2</v>
      </c>
      <c r="J5531" s="4">
        <f t="shared" si="952"/>
        <v>-1.5860436269504952E-2</v>
      </c>
      <c r="L5531" s="5">
        <f>_xlfn.STDEV.S($E$3:E5531)</f>
        <v>1.2009318709055632E-2</v>
      </c>
      <c r="M5531">
        <f t="shared" si="953"/>
        <v>-2.1262163891789726E-2</v>
      </c>
      <c r="N5531" s="6">
        <f t="shared" si="947"/>
        <v>-1.9886673320261283E-2</v>
      </c>
      <c r="O5531">
        <f t="shared" ref="O5531:O5594" si="954">M5531-M5530</f>
        <v>-2.095584438552036E-3</v>
      </c>
      <c r="P5531">
        <f t="shared" ref="P5531:P5594" si="955">O5531^2</f>
        <v>4.3914741391014522E-6</v>
      </c>
      <c r="Q5531">
        <f t="shared" si="945"/>
        <v>1.2545596782359485E-4</v>
      </c>
    </row>
    <row r="5532" spans="1:17" x14ac:dyDescent="0.3">
      <c r="A5532" s="2">
        <v>42018</v>
      </c>
      <c r="B5532">
        <v>200.86000100000001</v>
      </c>
      <c r="C5532">
        <v>180.95396400000001</v>
      </c>
      <c r="D5532">
        <v>192991100</v>
      </c>
      <c r="E5532" s="3">
        <f t="shared" si="946"/>
        <v>-6.0372178737408966E-3</v>
      </c>
      <c r="F5532" s="4">
        <f t="shared" si="948"/>
        <v>1.0890221720340152E-2</v>
      </c>
      <c r="G5532" s="4">
        <f t="shared" si="949"/>
        <v>-4.3844144911597344E-4</v>
      </c>
      <c r="H5532" s="4">
        <f t="shared" si="950"/>
        <v>4.8702552113450572E-2</v>
      </c>
      <c r="I5532" s="4">
        <f t="shared" si="951"/>
        <v>-8.7324010131927254E-3</v>
      </c>
      <c r="J5532" s="4">
        <f t="shared" si="952"/>
        <v>-5.8643871164868466E-3</v>
      </c>
      <c r="L5532" s="5">
        <f>_xlfn.STDEV.S($E$3:E5532)</f>
        <v>1.2008539619784719E-2</v>
      </c>
      <c r="M5532">
        <f t="shared" si="953"/>
        <v>-1.1321140749731309E-2</v>
      </c>
      <c r="N5532" s="6">
        <f t="shared" si="947"/>
        <v>-1.0035667847622332E-2</v>
      </c>
      <c r="O5532">
        <f t="shared" si="954"/>
        <v>9.9410231420584173E-3</v>
      </c>
      <c r="P5532">
        <f t="shared" si="955"/>
        <v>9.8823941110941007E-5</v>
      </c>
      <c r="Q5532">
        <f t="shared" si="945"/>
        <v>1.1172619955193745E-4</v>
      </c>
    </row>
    <row r="5533" spans="1:17" x14ac:dyDescent="0.3">
      <c r="A5533" s="2">
        <v>42019</v>
      </c>
      <c r="B5533">
        <v>199.020004</v>
      </c>
      <c r="C5533">
        <v>179.296356</v>
      </c>
      <c r="D5533">
        <v>176613900</v>
      </c>
      <c r="E5533" s="3">
        <f t="shared" si="946"/>
        <v>-9.1605943982844273E-3</v>
      </c>
      <c r="F5533" s="4">
        <f t="shared" si="948"/>
        <v>1.0967020999801695E-2</v>
      </c>
      <c r="G5533" s="4">
        <f t="shared" si="949"/>
        <v>-1.0571579753227639E-3</v>
      </c>
      <c r="H5533" s="4">
        <f t="shared" si="950"/>
        <v>4.90460089324486E-2</v>
      </c>
      <c r="I5533" s="4">
        <f t="shared" si="951"/>
        <v>-2.0932159574810538E-2</v>
      </c>
      <c r="J5533" s="4">
        <f t="shared" si="952"/>
        <v>-1.9940216231382646E-2</v>
      </c>
      <c r="L5533" s="5">
        <f>_xlfn.STDEV.S($E$3:E5533)</f>
        <v>1.2008134323822327E-2</v>
      </c>
      <c r="M5533">
        <f t="shared" si="953"/>
        <v>-2.5319545273328282E-2</v>
      </c>
      <c r="N5533" s="6">
        <f t="shared" si="947"/>
        <v>-2.4033966290526232E-2</v>
      </c>
      <c r="O5533">
        <f t="shared" si="954"/>
        <v>-1.3998404523596974E-2</v>
      </c>
      <c r="P5533">
        <f t="shared" si="955"/>
        <v>1.9595532920626022E-4</v>
      </c>
      <c r="Q5533">
        <f t="shared" si="945"/>
        <v>1.1950405218246289E-4</v>
      </c>
    </row>
    <row r="5534" spans="1:17" x14ac:dyDescent="0.3">
      <c r="A5534" s="2">
        <v>42020</v>
      </c>
      <c r="B5534">
        <v>201.63000500000001</v>
      </c>
      <c r="C5534">
        <v>181.64767499999999</v>
      </c>
      <c r="D5534">
        <v>211879600</v>
      </c>
      <c r="E5534" s="3">
        <f t="shared" si="946"/>
        <v>1.3114264634423334E-2</v>
      </c>
      <c r="F5534" s="4">
        <f t="shared" si="948"/>
        <v>1.0832376622471405E-2</v>
      </c>
      <c r="G5534" s="4">
        <f t="shared" si="949"/>
        <v>2.1569843577347615E-4</v>
      </c>
      <c r="H5534" s="4">
        <f t="shared" si="950"/>
        <v>4.8443860971451279E-2</v>
      </c>
      <c r="I5534" s="4">
        <f t="shared" si="951"/>
        <v>4.3228200713743004E-3</v>
      </c>
      <c r="J5534" s="4">
        <f t="shared" si="952"/>
        <v>9.2231340904687098E-3</v>
      </c>
      <c r="L5534" s="5">
        <f>_xlfn.STDEV.S($E$3:E5534)</f>
        <v>1.200827603249058E-2</v>
      </c>
      <c r="M5534">
        <f t="shared" si="953"/>
        <v>3.6836378300744697E-3</v>
      </c>
      <c r="N5534" s="6">
        <f t="shared" si="947"/>
        <v>4.972852846170106E-3</v>
      </c>
      <c r="O5534">
        <f t="shared" si="954"/>
        <v>2.9003183103402753E-2</v>
      </c>
      <c r="P5534">
        <f t="shared" si="955"/>
        <v>8.4118463012950698E-4</v>
      </c>
      <c r="Q5534">
        <f t="shared" si="945"/>
        <v>1.3983379369650472E-4</v>
      </c>
    </row>
    <row r="5535" spans="1:17" x14ac:dyDescent="0.3">
      <c r="A5535" s="2">
        <v>42024</v>
      </c>
      <c r="B5535">
        <v>202.05999800000001</v>
      </c>
      <c r="C5535">
        <v>182.035065</v>
      </c>
      <c r="D5535">
        <v>130991100</v>
      </c>
      <c r="E5535" s="3">
        <f t="shared" si="946"/>
        <v>2.1325843839561376E-3</v>
      </c>
      <c r="F5535" s="4">
        <f t="shared" si="948"/>
        <v>1.0726857138915122E-2</v>
      </c>
      <c r="G5535" s="4">
        <f t="shared" si="949"/>
        <v>6.0709127757580211E-4</v>
      </c>
      <c r="H5535" s="4">
        <f t="shared" si="950"/>
        <v>4.7971963495086235E-2</v>
      </c>
      <c r="I5535" s="4">
        <f t="shared" si="951"/>
        <v>1.2212107650965809E-2</v>
      </c>
      <c r="J5535" s="4">
        <f t="shared" si="952"/>
        <v>1.8371206367912896E-2</v>
      </c>
      <c r="L5535" s="5">
        <f>_xlfn.STDEV.S($E$3:E5535)</f>
        <v>1.2007214618049992E-2</v>
      </c>
      <c r="M5535">
        <f t="shared" si="953"/>
        <v>1.2781329576996901E-2</v>
      </c>
      <c r="N5535" s="6">
        <f t="shared" si="947"/>
        <v>1.4056742484416906E-2</v>
      </c>
      <c r="O5535">
        <f t="shared" si="954"/>
        <v>9.0976917469224317E-3</v>
      </c>
      <c r="P5535">
        <f t="shared" si="955"/>
        <v>8.2767995122020528E-5</v>
      </c>
      <c r="Q5535">
        <f t="shared" si="945"/>
        <v>1.4083885952220919E-4</v>
      </c>
    </row>
    <row r="5536" spans="1:17" x14ac:dyDescent="0.3">
      <c r="A5536" s="2">
        <v>42025</v>
      </c>
      <c r="B5536">
        <v>203.08000200000001</v>
      </c>
      <c r="C5536">
        <v>182.95401000000001</v>
      </c>
      <c r="D5536">
        <v>122942700</v>
      </c>
      <c r="E5536" s="3">
        <f t="shared" si="946"/>
        <v>5.0480253889737536E-3</v>
      </c>
      <c r="F5536" s="4">
        <f t="shared" si="948"/>
        <v>1.0594419141338293E-2</v>
      </c>
      <c r="G5536" s="4">
        <f t="shared" si="949"/>
        <v>1.1752490435485647E-3</v>
      </c>
      <c r="H5536" s="4">
        <f t="shared" si="950"/>
        <v>4.737968276431475E-2</v>
      </c>
      <c r="I5536" s="4">
        <f t="shared" si="951"/>
        <v>2.376927063192813E-2</v>
      </c>
      <c r="J5536" s="4">
        <f t="shared" si="952"/>
        <v>3.17866623480898E-2</v>
      </c>
      <c r="L5536" s="5">
        <f>_xlfn.STDEV.S($E$3:E5536)</f>
        <v>1.2006295761267867E-2</v>
      </c>
      <c r="M5536">
        <f t="shared" si="953"/>
        <v>2.6122974561710491E-2</v>
      </c>
      <c r="N5536" s="6">
        <f t="shared" si="947"/>
        <v>2.7383065984180277E-2</v>
      </c>
      <c r="O5536">
        <f t="shared" si="954"/>
        <v>1.334164498471359E-2</v>
      </c>
      <c r="P5536">
        <f t="shared" si="955"/>
        <v>1.7799949089813329E-4</v>
      </c>
      <c r="Q5536">
        <f t="shared" si="945"/>
        <v>1.4657301308563966E-4</v>
      </c>
    </row>
    <row r="5537" spans="1:17" x14ac:dyDescent="0.3">
      <c r="A5537" s="2">
        <v>42026</v>
      </c>
      <c r="B5537">
        <v>206.10000600000001</v>
      </c>
      <c r="C5537">
        <v>185.67465200000001</v>
      </c>
      <c r="D5537">
        <v>174356000</v>
      </c>
      <c r="E5537" s="3">
        <f t="shared" si="946"/>
        <v>1.4871006353446958E-2</v>
      </c>
      <c r="F5537" s="4">
        <f t="shared" si="948"/>
        <v>1.0260844242671308E-2</v>
      </c>
      <c r="G5537" s="4">
        <f t="shared" si="949"/>
        <v>9.6943127961764434E-4</v>
      </c>
      <c r="H5537" s="4">
        <f t="shared" si="950"/>
        <v>4.588789046630079E-2</v>
      </c>
      <c r="I5537" s="4">
        <f t="shared" si="951"/>
        <v>1.9568229934193715E-2</v>
      </c>
      <c r="J5537" s="4">
        <f t="shared" si="952"/>
        <v>2.6995703634862478E-2</v>
      </c>
      <c r="L5537" s="5">
        <f>_xlfn.STDEV.S($E$3:E5537)</f>
        <v>1.2006797748056016E-2</v>
      </c>
      <c r="M5537">
        <f t="shared" si="953"/>
        <v>2.1358903560693407E-2</v>
      </c>
      <c r="N5537" s="6">
        <f t="shared" si="947"/>
        <v>2.2536309426007373E-2</v>
      </c>
      <c r="O5537">
        <f t="shared" si="954"/>
        <v>-4.7640710010170839E-3</v>
      </c>
      <c r="P5537">
        <f t="shared" si="955"/>
        <v>2.2696372502731922E-5</v>
      </c>
      <c r="Q5537">
        <f t="shared" si="945"/>
        <v>1.3361510151663103E-4</v>
      </c>
    </row>
    <row r="5538" spans="1:17" x14ac:dyDescent="0.3">
      <c r="A5538" s="2">
        <v>42027</v>
      </c>
      <c r="B5538">
        <v>204.970001</v>
      </c>
      <c r="C5538">
        <v>184.65664699999999</v>
      </c>
      <c r="D5538">
        <v>117516800</v>
      </c>
      <c r="E5538" s="3">
        <f t="shared" si="946"/>
        <v>-5.482799452223297E-3</v>
      </c>
      <c r="F5538" s="4">
        <f t="shared" si="948"/>
        <v>8.9282804187661227E-3</v>
      </c>
      <c r="G5538" s="4">
        <f t="shared" si="949"/>
        <v>-3.4411256268184344E-4</v>
      </c>
      <c r="H5538" s="4">
        <f t="shared" si="950"/>
        <v>3.9928483877082678E-2</v>
      </c>
      <c r="I5538" s="4">
        <f t="shared" si="951"/>
        <v>-6.8597990813907828E-3</v>
      </c>
      <c r="J5538" s="4">
        <f t="shared" si="952"/>
        <v>-3.282458919294462E-3</v>
      </c>
      <c r="L5538" s="5">
        <f>_xlfn.STDEV.S($E$3:E5538)</f>
        <v>1.2005969128384877E-2</v>
      </c>
      <c r="M5538">
        <f t="shared" si="953"/>
        <v>-8.7532547091269085E-3</v>
      </c>
      <c r="N5538" s="6">
        <f t="shared" si="947"/>
        <v>-7.8847023772903313E-3</v>
      </c>
      <c r="O5538">
        <f t="shared" si="954"/>
        <v>-3.0112158269820315E-2</v>
      </c>
      <c r="P5538">
        <f t="shared" si="955"/>
        <v>9.0674207566670802E-4</v>
      </c>
      <c r="Q5538">
        <f t="shared" si="945"/>
        <v>1.4759684293592939E-4</v>
      </c>
    </row>
    <row r="5539" spans="1:17" x14ac:dyDescent="0.3">
      <c r="A5539" s="2">
        <v>42030</v>
      </c>
      <c r="B5539">
        <v>205.449997</v>
      </c>
      <c r="C5539">
        <v>185.08909600000001</v>
      </c>
      <c r="D5539">
        <v>92009700</v>
      </c>
      <c r="E5539" s="3">
        <f t="shared" si="946"/>
        <v>2.341786591492534E-3</v>
      </c>
      <c r="F5539" s="4">
        <f t="shared" si="948"/>
        <v>8.9430751501178574E-3</v>
      </c>
      <c r="G5539" s="4">
        <f t="shared" si="949"/>
        <v>-1.8762832767337402E-4</v>
      </c>
      <c r="H5539" s="4">
        <f t="shared" si="950"/>
        <v>3.9994647927105331E-2</v>
      </c>
      <c r="I5539" s="4">
        <f t="shared" si="951"/>
        <v>-3.7458852435796608E-3</v>
      </c>
      <c r="J5539" s="4">
        <f t="shared" si="952"/>
        <v>-5.1811776070127546E-3</v>
      </c>
      <c r="L5539" s="5">
        <f>_xlfn.STDEV.S($E$3:E5539)</f>
        <v>1.2004914558921914E-2</v>
      </c>
      <c r="M5539">
        <f t="shared" si="953"/>
        <v>-5.1811300565343969E-3</v>
      </c>
      <c r="N5539" s="6">
        <f t="shared" si="947"/>
        <v>-4.3065565130754324E-3</v>
      </c>
      <c r="O5539">
        <f t="shared" si="954"/>
        <v>3.5721246525925116E-3</v>
      </c>
      <c r="P5539">
        <f t="shared" si="955"/>
        <v>1.2760074533659172E-5</v>
      </c>
      <c r="Q5539">
        <f t="shared" si="945"/>
        <v>1.4799199426758413E-4</v>
      </c>
    </row>
    <row r="5540" spans="1:17" x14ac:dyDescent="0.3">
      <c r="A5540" s="2">
        <v>42031</v>
      </c>
      <c r="B5540">
        <v>202.740005</v>
      </c>
      <c r="C5540">
        <v>182.64764400000001</v>
      </c>
      <c r="D5540">
        <v>134044600</v>
      </c>
      <c r="E5540" s="3">
        <f t="shared" si="946"/>
        <v>-1.3190518566909448E-2</v>
      </c>
      <c r="F5540" s="4">
        <f t="shared" si="948"/>
        <v>9.2734262813487806E-3</v>
      </c>
      <c r="G5540" s="4">
        <f t="shared" si="949"/>
        <v>-9.6113018369701011E-4</v>
      </c>
      <c r="H5540" s="4">
        <f t="shared" si="950"/>
        <v>4.1472023098857932E-2</v>
      </c>
      <c r="I5540" s="4">
        <f t="shared" si="951"/>
        <v>-1.9048095183856084E-2</v>
      </c>
      <c r="J5540" s="4">
        <f t="shared" si="952"/>
        <v>-2.2798676489062086E-2</v>
      </c>
      <c r="L5540" s="5">
        <f>_xlfn.STDEV.S($E$3:E5540)</f>
        <v>1.2005209506342143E-2</v>
      </c>
      <c r="M5540">
        <f t="shared" si="953"/>
        <v>-2.2798457498440942E-2</v>
      </c>
      <c r="N5540" s="6">
        <f t="shared" si="947"/>
        <v>-2.1873844982786994E-2</v>
      </c>
      <c r="O5540">
        <f t="shared" si="954"/>
        <v>-1.7617327441906545E-2</v>
      </c>
      <c r="P5540">
        <f t="shared" si="955"/>
        <v>3.1037022619535338E-4</v>
      </c>
      <c r="Q5540">
        <f t="shared" si="945"/>
        <v>1.6142587473543004E-4</v>
      </c>
    </row>
    <row r="5541" spans="1:17" x14ac:dyDescent="0.3">
      <c r="A5541" s="2">
        <v>42032</v>
      </c>
      <c r="B5541">
        <v>200.13999899999999</v>
      </c>
      <c r="C5541">
        <v>180.30529799999999</v>
      </c>
      <c r="D5541">
        <v>168514300</v>
      </c>
      <c r="E5541" s="3">
        <f t="shared" si="946"/>
        <v>-1.2824336272458936E-2</v>
      </c>
      <c r="F5541" s="4">
        <f t="shared" si="948"/>
        <v>9.5788190165089979E-3</v>
      </c>
      <c r="G5541" s="4">
        <f t="shared" si="949"/>
        <v>-1.5773877557917627E-3</v>
      </c>
      <c r="H5541" s="4">
        <f t="shared" si="950"/>
        <v>4.2837780930163598E-2</v>
      </c>
      <c r="I5541" s="4">
        <f t="shared" si="951"/>
        <v>-3.1079450616631532E-2</v>
      </c>
      <c r="J5541" s="4">
        <f t="shared" si="952"/>
        <v>-3.6630732784349029E-2</v>
      </c>
      <c r="L5541" s="5">
        <f>_xlfn.STDEV.S($E$3:E5541)</f>
        <v>1.2005430297623295E-2</v>
      </c>
      <c r="M5541">
        <f t="shared" si="953"/>
        <v>-3.6630570397111969E-2</v>
      </c>
      <c r="N5541" s="6">
        <f t="shared" si="947"/>
        <v>-3.5657312187036938E-2</v>
      </c>
      <c r="O5541">
        <f t="shared" si="954"/>
        <v>-1.3832112898671027E-2</v>
      </c>
      <c r="P5541">
        <f t="shared" si="955"/>
        <v>1.9132734724158142E-4</v>
      </c>
      <c r="Q5541">
        <f t="shared" si="945"/>
        <v>1.6935641905224325E-4</v>
      </c>
    </row>
    <row r="5542" spans="1:17" x14ac:dyDescent="0.3">
      <c r="A5542" s="2">
        <v>42033</v>
      </c>
      <c r="B5542">
        <v>201.990005</v>
      </c>
      <c r="C5542">
        <v>181.97198499999999</v>
      </c>
      <c r="D5542">
        <v>173585400</v>
      </c>
      <c r="E5542" s="3">
        <f t="shared" si="946"/>
        <v>9.2435595545297122E-3</v>
      </c>
      <c r="F5542" s="4">
        <f t="shared" si="948"/>
        <v>9.8378600603867775E-3</v>
      </c>
      <c r="G5542" s="4">
        <f t="shared" si="949"/>
        <v>-1.179680332058479E-3</v>
      </c>
      <c r="H5542" s="4">
        <f t="shared" si="950"/>
        <v>4.3996247696310047E-2</v>
      </c>
      <c r="I5542" s="4">
        <f t="shared" si="951"/>
        <v>-2.3331056147604556E-2</v>
      </c>
      <c r="J5542" s="4">
        <f t="shared" si="952"/>
        <v>-2.7819249480694141E-2</v>
      </c>
      <c r="L5542" s="5">
        <f>_xlfn.STDEV.S($E$3:E5542)</f>
        <v>1.2004941742988861E-2</v>
      </c>
      <c r="M5542">
        <f t="shared" si="953"/>
        <v>-2.7819217830885749E-2</v>
      </c>
      <c r="N5542" s="6">
        <f t="shared" si="947"/>
        <v>-2.6783451651617662E-2</v>
      </c>
      <c r="O5542">
        <f t="shared" si="954"/>
        <v>8.8113525662262202E-3</v>
      </c>
      <c r="P5542">
        <f t="shared" si="955"/>
        <v>7.7639934046341391E-5</v>
      </c>
      <c r="Q5542">
        <f t="shared" si="945"/>
        <v>1.7261002183191615E-4</v>
      </c>
    </row>
    <row r="5543" spans="1:17" x14ac:dyDescent="0.3">
      <c r="A5543" s="2">
        <v>42034</v>
      </c>
      <c r="B5543">
        <v>199.449997</v>
      </c>
      <c r="C5543">
        <v>179.683716</v>
      </c>
      <c r="D5543">
        <v>197729700</v>
      </c>
      <c r="E5543" s="3">
        <f t="shared" si="946"/>
        <v>-1.2574919239196958E-2</v>
      </c>
      <c r="F5543" s="4">
        <f t="shared" si="948"/>
        <v>1.0065323471427412E-2</v>
      </c>
      <c r="G5543" s="4">
        <f t="shared" si="949"/>
        <v>-1.866620731754022E-3</v>
      </c>
      <c r="H5543" s="4">
        <f t="shared" si="950"/>
        <v>4.5013494995271713E-2</v>
      </c>
      <c r="I5543" s="4">
        <f t="shared" si="951"/>
        <v>-3.6677758654431458E-2</v>
      </c>
      <c r="J5543" s="4">
        <f t="shared" si="952"/>
        <v>-4.3129940735352701E-2</v>
      </c>
      <c r="L5543" s="5">
        <f>_xlfn.STDEV.S($E$3:E5543)</f>
        <v>1.200511343545007E-2</v>
      </c>
      <c r="M5543">
        <f t="shared" si="953"/>
        <v>-4.3129941056131813E-2</v>
      </c>
      <c r="N5543" s="6">
        <f t="shared" si="947"/>
        <v>-4.2062167287967411E-2</v>
      </c>
      <c r="O5543">
        <f t="shared" si="954"/>
        <v>-1.5310723225246063E-2</v>
      </c>
      <c r="P5543">
        <f t="shared" si="955"/>
        <v>2.3441824568008922E-4</v>
      </c>
      <c r="Q5543">
        <f t="shared" si="945"/>
        <v>1.8260353207512673E-4</v>
      </c>
    </row>
    <row r="5544" spans="1:17" x14ac:dyDescent="0.3">
      <c r="A5544" s="2">
        <v>42037</v>
      </c>
      <c r="B5544">
        <v>201.91999799999999</v>
      </c>
      <c r="C5544">
        <v>181.90891999999999</v>
      </c>
      <c r="D5544">
        <v>163107000</v>
      </c>
      <c r="E5544" s="3">
        <f t="shared" si="946"/>
        <v>1.2384061354485665E-2</v>
      </c>
      <c r="F5544" s="4">
        <f t="shared" si="948"/>
        <v>1.0480099284476067E-2</v>
      </c>
      <c r="G5544" s="4">
        <f t="shared" si="949"/>
        <v>-1.3865879517202264E-3</v>
      </c>
      <c r="H5544" s="4">
        <f t="shared" si="950"/>
        <v>4.686842882207079E-2</v>
      </c>
      <c r="I5544" s="4">
        <f t="shared" si="951"/>
        <v>-2.7369481350889902E-2</v>
      </c>
      <c r="J5544" s="4">
        <f t="shared" si="952"/>
        <v>-3.2579718688508952E-2</v>
      </c>
      <c r="L5544" s="5">
        <f>_xlfn.STDEV.S($E$3:E5544)</f>
        <v>1.200511936037401E-2</v>
      </c>
      <c r="M5544">
        <f t="shared" si="953"/>
        <v>-3.2579546605119095E-2</v>
      </c>
      <c r="N5544" s="6">
        <f t="shared" si="947"/>
        <v>-3.1409787205116557E-2</v>
      </c>
      <c r="O5544">
        <f t="shared" si="954"/>
        <v>1.0550394451012718E-2</v>
      </c>
      <c r="P5544">
        <f t="shared" si="955"/>
        <v>1.1131082307195994E-4</v>
      </c>
      <c r="Q5544">
        <f t="shared" si="945"/>
        <v>1.8734901438040413E-4</v>
      </c>
    </row>
    <row r="5545" spans="1:17" x14ac:dyDescent="0.3">
      <c r="A5545" s="2">
        <v>42038</v>
      </c>
      <c r="B5545">
        <v>204.83999600000001</v>
      </c>
      <c r="C5545">
        <v>184.539536</v>
      </c>
      <c r="D5545">
        <v>124212900</v>
      </c>
      <c r="E5545" s="3">
        <f t="shared" si="946"/>
        <v>1.4461162980003772E-2</v>
      </c>
      <c r="F5545" s="4">
        <f t="shared" si="948"/>
        <v>1.0943113013520108E-2</v>
      </c>
      <c r="G5545" s="4">
        <f t="shared" si="949"/>
        <v>-5.2453666357460166E-4</v>
      </c>
      <c r="H5545" s="4">
        <f t="shared" si="950"/>
        <v>4.8939089167387075E-2</v>
      </c>
      <c r="I5545" s="4">
        <f t="shared" si="951"/>
        <v>-1.0438621075349541E-2</v>
      </c>
      <c r="J5545" s="4">
        <f t="shared" si="952"/>
        <v>-1.3294914011194425E-2</v>
      </c>
      <c r="L5545" s="5">
        <f>_xlfn.STDEV.S($E$3:E5545)</f>
        <v>1.20055330146287E-2</v>
      </c>
      <c r="M5545">
        <f t="shared" si="953"/>
        <v>-1.3294845473173994E-2</v>
      </c>
      <c r="N5545" s="6">
        <f t="shared" si="947"/>
        <v>-1.1994988090545444E-2</v>
      </c>
      <c r="O5545">
        <f t="shared" si="954"/>
        <v>1.9284701131945102E-2</v>
      </c>
      <c r="P5545">
        <f t="shared" si="955"/>
        <v>3.7189969774844471E-4</v>
      </c>
      <c r="Q5545">
        <f t="shared" si="945"/>
        <v>2.0256693731840749E-4</v>
      </c>
    </row>
    <row r="5546" spans="1:17" x14ac:dyDescent="0.3">
      <c r="A5546" s="2">
        <v>42039</v>
      </c>
      <c r="B5546">
        <v>204.05999800000001</v>
      </c>
      <c r="C5546">
        <v>183.83686800000001</v>
      </c>
      <c r="D5546">
        <v>134306700</v>
      </c>
      <c r="E5546" s="3">
        <f t="shared" si="946"/>
        <v>-3.8078403399305349E-3</v>
      </c>
      <c r="F5546" s="4">
        <f t="shared" si="948"/>
        <v>1.0777419912135442E-2</v>
      </c>
      <c r="G5546" s="4">
        <f t="shared" si="949"/>
        <v>-2.5866054606340214E-4</v>
      </c>
      <c r="H5546" s="4">
        <f t="shared" si="950"/>
        <v>4.8198087091189321E-2</v>
      </c>
      <c r="I5546" s="4">
        <f t="shared" si="951"/>
        <v>-5.1605186253219637E-3</v>
      </c>
      <c r="J5546" s="4">
        <f t="shared" si="952"/>
        <v>-7.2003931778080732E-3</v>
      </c>
      <c r="L5546" s="5">
        <f>_xlfn.STDEV.S($E$3:E5546)</f>
        <v>1.2004579886204332E-2</v>
      </c>
      <c r="M5546">
        <f t="shared" si="953"/>
        <v>-7.2005208251612728E-3</v>
      </c>
      <c r="N5546" s="6">
        <f t="shared" si="947"/>
        <v>-5.932296132995285E-3</v>
      </c>
      <c r="O5546">
        <f t="shared" si="954"/>
        <v>6.0943246480127215E-3</v>
      </c>
      <c r="P5546">
        <f t="shared" si="955"/>
        <v>3.714079291537538E-5</v>
      </c>
      <c r="Q5546">
        <f t="shared" si="945"/>
        <v>1.974104277811614E-4</v>
      </c>
    </row>
    <row r="5547" spans="1:17" x14ac:dyDescent="0.3">
      <c r="A5547" s="2">
        <v>42040</v>
      </c>
      <c r="B5547">
        <v>206.11999499999999</v>
      </c>
      <c r="C5547">
        <v>185.69270299999999</v>
      </c>
      <c r="D5547">
        <v>97953200</v>
      </c>
      <c r="E5547" s="3">
        <f t="shared" si="946"/>
        <v>1.009505547481182E-2</v>
      </c>
      <c r="F5547" s="4">
        <f t="shared" si="948"/>
        <v>1.0990845388261564E-2</v>
      </c>
      <c r="G5547" s="4">
        <f t="shared" si="949"/>
        <v>2.0352341602142518E-4</v>
      </c>
      <c r="H5547" s="4">
        <f t="shared" si="950"/>
        <v>4.9152554836685854E-2</v>
      </c>
      <c r="I5547" s="4">
        <f t="shared" si="951"/>
        <v>4.0783480776556136E-3</v>
      </c>
      <c r="J5547" s="4">
        <f t="shared" si="952"/>
        <v>3.3588609133003988E-3</v>
      </c>
      <c r="L5547" s="5">
        <f>_xlfn.STDEV.S($E$3:E5547)</f>
        <v>1.2004210685589321E-2</v>
      </c>
      <c r="M5547">
        <f t="shared" si="953"/>
        <v>3.3588182033379745E-3</v>
      </c>
      <c r="N5547" s="6">
        <f t="shared" si="947"/>
        <v>4.6915332243218089E-3</v>
      </c>
      <c r="O5547">
        <f t="shared" si="954"/>
        <v>1.0559339028499247E-2</v>
      </c>
      <c r="P5547">
        <f t="shared" si="955"/>
        <v>1.1149964071878743E-4</v>
      </c>
      <c r="Q5547">
        <f t="shared" si="945"/>
        <v>2.021509052402721E-4</v>
      </c>
    </row>
    <row r="5548" spans="1:17" x14ac:dyDescent="0.3">
      <c r="A5548" s="2">
        <v>42041</v>
      </c>
      <c r="B5548">
        <v>205.550003</v>
      </c>
      <c r="C5548">
        <v>185.17918399999999</v>
      </c>
      <c r="D5548">
        <v>125672000</v>
      </c>
      <c r="E5548" s="3">
        <f t="shared" si="946"/>
        <v>-2.7653406453846952E-3</v>
      </c>
      <c r="F5548" s="4">
        <f t="shared" si="948"/>
        <v>1.0275017656565954E-2</v>
      </c>
      <c r="G5548" s="4">
        <f t="shared" si="949"/>
        <v>8.6849301269692719E-4</v>
      </c>
      <c r="H5548" s="4">
        <f t="shared" si="950"/>
        <v>4.5951275900184121E-2</v>
      </c>
      <c r="I5548" s="4">
        <f t="shared" si="951"/>
        <v>1.7513923038801948E-2</v>
      </c>
      <c r="J5548" s="4">
        <f t="shared" si="952"/>
        <v>1.8986754131824268E-2</v>
      </c>
      <c r="L5548" s="5">
        <f>_xlfn.STDEV.S($E$3:E5548)</f>
        <v>1.2003201135059868E-2</v>
      </c>
      <c r="M5548">
        <f t="shared" si="953"/>
        <v>1.8986724077995655E-2</v>
      </c>
      <c r="N5548" s="6">
        <f t="shared" si="947"/>
        <v>2.0167337374356276E-2</v>
      </c>
      <c r="O5548">
        <f t="shared" si="954"/>
        <v>1.5627905874657681E-2</v>
      </c>
      <c r="P5548">
        <f t="shared" si="955"/>
        <v>2.4423144202716002E-4</v>
      </c>
      <c r="Q5548">
        <f t="shared" si="945"/>
        <v>2.0742041974818311E-4</v>
      </c>
    </row>
    <row r="5549" spans="1:17" x14ac:dyDescent="0.3">
      <c r="A5549" s="2">
        <v>42044</v>
      </c>
      <c r="B5549">
        <v>204.63000500000001</v>
      </c>
      <c r="C5549">
        <v>184.35038800000001</v>
      </c>
      <c r="D5549">
        <v>87219000</v>
      </c>
      <c r="E5549" s="3">
        <f t="shared" si="946"/>
        <v>-4.4757868478356722E-3</v>
      </c>
      <c r="F5549" s="4">
        <f t="shared" si="948"/>
        <v>1.0100267406555679E-2</v>
      </c>
      <c r="G5549" s="4">
        <f t="shared" si="949"/>
        <v>1.0834138818387462E-3</v>
      </c>
      <c r="H5549" s="4">
        <f t="shared" si="950"/>
        <v>4.5169769023968014E-2</v>
      </c>
      <c r="I5549" s="4">
        <f t="shared" si="951"/>
        <v>2.1892753339815219E-2</v>
      </c>
      <c r="J5549" s="4">
        <f t="shared" si="952"/>
        <v>2.4071592313818835E-2</v>
      </c>
      <c r="L5549" s="5">
        <f>_xlfn.STDEV.S($E$3:E5549)</f>
        <v>1.2002293853210864E-2</v>
      </c>
      <c r="M5549">
        <f t="shared" si="953"/>
        <v>2.4071653645773353E-2</v>
      </c>
      <c r="N5549" s="6">
        <f t="shared" si="947"/>
        <v>2.5217751472624617E-2</v>
      </c>
      <c r="O5549">
        <f t="shared" si="954"/>
        <v>5.0849295677776983E-3</v>
      </c>
      <c r="P5549">
        <f t="shared" si="955"/>
        <v>2.5856508709259888E-5</v>
      </c>
      <c r="Q5549">
        <f t="shared" si="945"/>
        <v>1.9813806745207709E-4</v>
      </c>
    </row>
    <row r="5550" spans="1:17" x14ac:dyDescent="0.3">
      <c r="A5550" s="2">
        <v>42045</v>
      </c>
      <c r="B5550">
        <v>206.80999800000001</v>
      </c>
      <c r="C5550">
        <v>186.31428500000001</v>
      </c>
      <c r="D5550">
        <v>96164200</v>
      </c>
      <c r="E5550" s="3">
        <f t="shared" si="946"/>
        <v>1.0653339914642457E-2</v>
      </c>
      <c r="F5550" s="4">
        <f t="shared" si="948"/>
        <v>1.0014368990271175E-2</v>
      </c>
      <c r="G5550" s="4">
        <f t="shared" si="949"/>
        <v>1.0048125904530269E-3</v>
      </c>
      <c r="H5550" s="4">
        <f t="shared" si="950"/>
        <v>4.4785619628024555E-2</v>
      </c>
      <c r="I5550" s="4">
        <f t="shared" si="951"/>
        <v>2.0289246487288137E-2</v>
      </c>
      <c r="J5550" s="4">
        <f t="shared" si="952"/>
        <v>2.2243004590320359E-2</v>
      </c>
      <c r="L5550" s="5">
        <f>_xlfn.STDEV.S($E$3:E5550)</f>
        <v>1.2002009197680739E-2</v>
      </c>
      <c r="M5550">
        <f t="shared" si="953"/>
        <v>2.2243092504009614E-2</v>
      </c>
      <c r="N5550" s="6">
        <f t="shared" si="947"/>
        <v>2.3367936364739661E-2</v>
      </c>
      <c r="O5550">
        <f t="shared" si="954"/>
        <v>-1.828561141763739E-3</v>
      </c>
      <c r="P5550">
        <f t="shared" si="955"/>
        <v>3.3436358491683088E-6</v>
      </c>
      <c r="Q5550">
        <f t="shared" si="945"/>
        <v>1.9531391148242048E-4</v>
      </c>
    </row>
    <row r="5551" spans="1:17" x14ac:dyDescent="0.3">
      <c r="A5551" s="2">
        <v>42046</v>
      </c>
      <c r="B5551">
        <v>206.929993</v>
      </c>
      <c r="C5551">
        <v>186.422394</v>
      </c>
      <c r="D5551">
        <v>91087800</v>
      </c>
      <c r="E5551" s="3">
        <f t="shared" si="946"/>
        <v>5.8021856370782388E-4</v>
      </c>
      <c r="F5551" s="4">
        <f t="shared" si="948"/>
        <v>9.3260691236275398E-3</v>
      </c>
      <c r="G5551" s="4">
        <f t="shared" si="949"/>
        <v>2.5851665247873622E-4</v>
      </c>
      <c r="H5551" s="4">
        <f t="shared" si="950"/>
        <v>4.1707449046586138E-2</v>
      </c>
      <c r="I5551" s="4">
        <f t="shared" si="951"/>
        <v>5.1830506302104062E-3</v>
      </c>
      <c r="J5551" s="4">
        <f t="shared" si="952"/>
        <v>5.0023156482725817E-3</v>
      </c>
      <c r="L5551" s="5">
        <f>_xlfn.STDEV.S($E$3:E5551)</f>
        <v>1.2000927890770393E-2</v>
      </c>
      <c r="M5551">
        <f t="shared" si="953"/>
        <v>5.0024236523290222E-3</v>
      </c>
      <c r="N5551" s="6">
        <f t="shared" si="947"/>
        <v>5.9628218514504727E-3</v>
      </c>
      <c r="O5551">
        <f t="shared" si="954"/>
        <v>-1.7240668851680591E-2</v>
      </c>
      <c r="P5551">
        <f t="shared" si="955"/>
        <v>2.9724066245330938E-4</v>
      </c>
      <c r="Q5551">
        <f t="shared" si="945"/>
        <v>1.935722755374601E-4</v>
      </c>
    </row>
    <row r="5552" spans="1:17" x14ac:dyDescent="0.3">
      <c r="A5552" s="2">
        <v>42047</v>
      </c>
      <c r="B5552">
        <v>208.91999799999999</v>
      </c>
      <c r="C5552">
        <v>188.21517900000001</v>
      </c>
      <c r="D5552">
        <v>97545900</v>
      </c>
      <c r="E5552" s="3">
        <f t="shared" si="946"/>
        <v>9.6168031088659234E-3</v>
      </c>
      <c r="F5552" s="4">
        <f t="shared" si="948"/>
        <v>9.3397931538205699E-3</v>
      </c>
      <c r="G5552" s="4">
        <f t="shared" si="949"/>
        <v>1.0250546105835389E-3</v>
      </c>
      <c r="H5552" s="4">
        <f t="shared" si="950"/>
        <v>4.1768824775459887E-2</v>
      </c>
      <c r="I5552" s="4">
        <f t="shared" si="951"/>
        <v>2.0701965451309201E-2</v>
      </c>
      <c r="J5552" s="4">
        <f t="shared" si="952"/>
        <v>2.2864048022343875E-2</v>
      </c>
      <c r="L5552" s="5">
        <f>_xlfn.STDEV.S($E$3:E5552)</f>
        <v>1.2000490993860557E-2</v>
      </c>
      <c r="M5552">
        <f t="shared" si="953"/>
        <v>2.2864127294981603E-2</v>
      </c>
      <c r="N5552" s="6">
        <f t="shared" si="947"/>
        <v>2.384400978564627E-2</v>
      </c>
      <c r="O5552">
        <f t="shared" si="954"/>
        <v>1.786170364265258E-2</v>
      </c>
      <c r="P5552">
        <f t="shared" si="955"/>
        <v>3.1904045701794842E-4</v>
      </c>
      <c r="Q5552">
        <f t="shared" si="945"/>
        <v>2.0347544495845157E-4</v>
      </c>
    </row>
    <row r="5553" spans="1:17" x14ac:dyDescent="0.3">
      <c r="A5553" s="2">
        <v>42048</v>
      </c>
      <c r="B5553">
        <v>209.779999</v>
      </c>
      <c r="C5553">
        <v>188.98997499999999</v>
      </c>
      <c r="D5553">
        <v>93670400</v>
      </c>
      <c r="E5553" s="3">
        <f t="shared" si="946"/>
        <v>4.1164130204520699E-3</v>
      </c>
      <c r="F5553" s="4">
        <f t="shared" si="948"/>
        <v>9.1551543786063446E-3</v>
      </c>
      <c r="G5553" s="4">
        <f t="shared" si="949"/>
        <v>1.5446189465799932E-3</v>
      </c>
      <c r="H5553" s="4">
        <f t="shared" si="950"/>
        <v>4.094309507013727E-2</v>
      </c>
      <c r="I5553" s="4">
        <f t="shared" si="951"/>
        <v>3.1349918865735793E-2</v>
      </c>
      <c r="J5553" s="4">
        <f t="shared" si="952"/>
        <v>3.5183968165823698E-2</v>
      </c>
      <c r="L5553" s="5">
        <f>_xlfn.STDEV.S($E$3:E5553)</f>
        <v>1.1999516139814736E-2</v>
      </c>
      <c r="M5553">
        <f t="shared" si="953"/>
        <v>3.5183840173220099E-2</v>
      </c>
      <c r="N5553" s="6">
        <f t="shared" si="947"/>
        <v>3.6136432473659053E-2</v>
      </c>
      <c r="O5553">
        <f t="shared" si="954"/>
        <v>1.2319712878238496E-2</v>
      </c>
      <c r="P5553">
        <f t="shared" si="955"/>
        <v>1.5177532540223545E-4</v>
      </c>
      <c r="Q5553">
        <f t="shared" ref="Q5553:Q5616" si="956">AVERAGE(P5531:P5553)</f>
        <v>2.1001809227765554E-4</v>
      </c>
    </row>
    <row r="5554" spans="1:17" x14ac:dyDescent="0.3">
      <c r="A5554" s="2">
        <v>42052</v>
      </c>
      <c r="B5554">
        <v>210.11000100000001</v>
      </c>
      <c r="C5554">
        <v>189.28729200000001</v>
      </c>
      <c r="D5554">
        <v>76968200</v>
      </c>
      <c r="E5554" s="3">
        <f t="shared" si="946"/>
        <v>1.5730860976885808E-3</v>
      </c>
      <c r="F5554" s="4">
        <f t="shared" si="948"/>
        <v>9.1058150333297328E-3</v>
      </c>
      <c r="G5554" s="4">
        <f t="shared" si="949"/>
        <v>1.7353049471963338E-3</v>
      </c>
      <c r="H5554" s="4">
        <f t="shared" si="950"/>
        <v>4.0722442810129593E-2</v>
      </c>
      <c r="I5554" s="4">
        <f t="shared" si="951"/>
        <v>3.5284244005931775E-2</v>
      </c>
      <c r="J5554" s="4">
        <f t="shared" si="952"/>
        <v>3.9736971181285607E-2</v>
      </c>
      <c r="L5554" s="5">
        <f>_xlfn.STDEV.S($E$3:E5554)</f>
        <v>1.1998446410272312E-2</v>
      </c>
      <c r="M5554">
        <f t="shared" si="953"/>
        <v>3.9736732583761571E-2</v>
      </c>
      <c r="N5554" s="6">
        <f t="shared" si="947"/>
        <v>4.0683203629277243E-2</v>
      </c>
      <c r="O5554">
        <f t="shared" si="954"/>
        <v>4.5528924105414717E-3</v>
      </c>
      <c r="P5554">
        <f t="shared" si="955"/>
        <v>2.0728829301966134E-5</v>
      </c>
      <c r="Q5554">
        <f t="shared" si="956"/>
        <v>2.1072841206734531E-4</v>
      </c>
    </row>
    <row r="5555" spans="1:17" x14ac:dyDescent="0.3">
      <c r="A5555" s="2">
        <v>42053</v>
      </c>
      <c r="B5555">
        <v>210.13000500000001</v>
      </c>
      <c r="C5555">
        <v>189.305283</v>
      </c>
      <c r="D5555">
        <v>80652900</v>
      </c>
      <c r="E5555" s="3">
        <f t="shared" si="946"/>
        <v>9.5207271928021697E-5</v>
      </c>
      <c r="F5555" s="4">
        <f t="shared" si="948"/>
        <v>8.9564395863952918E-3</v>
      </c>
      <c r="G5555" s="4">
        <f t="shared" si="949"/>
        <v>2.0019321274428086E-3</v>
      </c>
      <c r="H5555" s="4">
        <f t="shared" si="950"/>
        <v>4.0054415503099947E-2</v>
      </c>
      <c r="I5555" s="4">
        <f t="shared" si="951"/>
        <v>4.0809336453075273E-2</v>
      </c>
      <c r="J5555" s="4">
        <f t="shared" si="952"/>
        <v>4.6151622298807427E-2</v>
      </c>
      <c r="L5555" s="5">
        <f>_xlfn.STDEV.S($E$3:E5555)</f>
        <v>1.1997366311890814E-2</v>
      </c>
      <c r="M5555">
        <f t="shared" si="953"/>
        <v>4.6151568026727229E-2</v>
      </c>
      <c r="N5555" s="6">
        <f t="shared" si="947"/>
        <v>4.7072747606677456E-2</v>
      </c>
      <c r="O5555">
        <f t="shared" si="954"/>
        <v>6.4148354429656579E-3</v>
      </c>
      <c r="P5555">
        <f t="shared" si="955"/>
        <v>4.1150113760328405E-5</v>
      </c>
      <c r="Q5555">
        <f t="shared" si="956"/>
        <v>2.0822085435644909E-4</v>
      </c>
    </row>
    <row r="5556" spans="1:17" x14ac:dyDescent="0.3">
      <c r="A5556" s="2">
        <v>42054</v>
      </c>
      <c r="B5556">
        <v>209.979996</v>
      </c>
      <c r="C5556">
        <v>189.17018100000001</v>
      </c>
      <c r="D5556">
        <v>91462500</v>
      </c>
      <c r="E5556" s="3">
        <f t="shared" si="946"/>
        <v>-7.138866246161335E-4</v>
      </c>
      <c r="F5556" s="4">
        <f t="shared" si="948"/>
        <v>8.6457121704624218E-3</v>
      </c>
      <c r="G5556" s="4">
        <f t="shared" si="949"/>
        <v>2.3691802915153429E-3</v>
      </c>
      <c r="H5556" s="4">
        <f t="shared" si="950"/>
        <v>3.8664800254102454E-2</v>
      </c>
      <c r="I5556" s="4">
        <f t="shared" si="951"/>
        <v>4.8465392538378227E-2</v>
      </c>
      <c r="J5556" s="4">
        <f t="shared" si="952"/>
        <v>5.5069858753850065E-2</v>
      </c>
      <c r="L5556" s="5">
        <f>_xlfn.STDEV.S($E$3:E5556)</f>
        <v>1.1996294557901898E-2</v>
      </c>
      <c r="M5556">
        <f t="shared" si="953"/>
        <v>5.5069800923127306E-2</v>
      </c>
      <c r="N5556" s="6">
        <f t="shared" si="947"/>
        <v>5.593507227086536E-2</v>
      </c>
      <c r="O5556">
        <f t="shared" si="954"/>
        <v>8.9182328964000773E-3</v>
      </c>
      <c r="P5556">
        <f t="shared" si="955"/>
        <v>7.9534877994432516E-5</v>
      </c>
      <c r="Q5556">
        <f t="shared" si="956"/>
        <v>2.0315909560810876E-4</v>
      </c>
    </row>
    <row r="5557" spans="1:17" x14ac:dyDescent="0.3">
      <c r="A5557" s="2">
        <v>42055</v>
      </c>
      <c r="B5557">
        <v>211.240005</v>
      </c>
      <c r="C5557">
        <v>190.305283</v>
      </c>
      <c r="D5557">
        <v>140896400</v>
      </c>
      <c r="E5557" s="3">
        <f t="shared" si="946"/>
        <v>6.0006144585316168E-3</v>
      </c>
      <c r="F5557" s="4">
        <f t="shared" si="948"/>
        <v>8.3665833104631503E-3</v>
      </c>
      <c r="G5557" s="4">
        <f t="shared" si="949"/>
        <v>2.0598911534330942E-3</v>
      </c>
      <c r="H5557" s="4">
        <f t="shared" si="950"/>
        <v>3.7416498043221662E-2</v>
      </c>
      <c r="I5557" s="4">
        <f t="shared" si="951"/>
        <v>4.2014073765413773E-2</v>
      </c>
      <c r="J5557" s="4">
        <f t="shared" si="952"/>
        <v>4.7661540396815028E-2</v>
      </c>
      <c r="L5557" s="5">
        <f>_xlfn.STDEV.S($E$3:E5557)</f>
        <v>1.1995453823333949E-2</v>
      </c>
      <c r="M5557">
        <f t="shared" si="953"/>
        <v>4.7661557117949706E-2</v>
      </c>
      <c r="N5557" s="6">
        <f t="shared" si="947"/>
        <v>4.8466653860911979E-2</v>
      </c>
      <c r="O5557">
        <f t="shared" si="954"/>
        <v>-7.4082438051776001E-3</v>
      </c>
      <c r="P5557">
        <f t="shared" si="955"/>
        <v>5.4882076276952284E-5</v>
      </c>
      <c r="Q5557">
        <f t="shared" si="956"/>
        <v>1.6897202804930201E-4</v>
      </c>
    </row>
    <row r="5558" spans="1:17" x14ac:dyDescent="0.3">
      <c r="A5558" s="2">
        <v>42058</v>
      </c>
      <c r="B5558">
        <v>211.21000699999999</v>
      </c>
      <c r="C5558">
        <v>190.27825899999999</v>
      </c>
      <c r="D5558">
        <v>74411100</v>
      </c>
      <c r="E5558" s="3">
        <f t="shared" si="946"/>
        <v>-1.4200908582640004E-4</v>
      </c>
      <c r="F5558" s="4">
        <f t="shared" si="948"/>
        <v>8.3791187755344922E-3</v>
      </c>
      <c r="G5558" s="4">
        <f t="shared" si="949"/>
        <v>1.9609957851816798E-3</v>
      </c>
      <c r="H5558" s="4">
        <f t="shared" si="950"/>
        <v>3.7472558347279854E-2</v>
      </c>
      <c r="I5558" s="4">
        <f t="shared" si="951"/>
        <v>3.9959230412633717E-2</v>
      </c>
      <c r="J5558" s="4">
        <f t="shared" si="952"/>
        <v>4.528355017754393E-2</v>
      </c>
      <c r="L5558" s="5">
        <f>_xlfn.STDEV.S($E$3:E5558)</f>
        <v>1.1994375926403796E-2</v>
      </c>
      <c r="M5558">
        <f t="shared" si="953"/>
        <v>4.5283624124355291E-2</v>
      </c>
      <c r="N5558" s="6">
        <f t="shared" si="947"/>
        <v>4.6089302761390893E-2</v>
      </c>
      <c r="O5558">
        <f t="shared" si="954"/>
        <v>-2.3779329935944143E-3</v>
      </c>
      <c r="P5558">
        <f t="shared" si="955"/>
        <v>5.6545653220248928E-6</v>
      </c>
      <c r="Q5558">
        <f t="shared" si="956"/>
        <v>1.6561927023191089E-4</v>
      </c>
    </row>
    <row r="5559" spans="1:17" x14ac:dyDescent="0.3">
      <c r="A5559" s="2">
        <v>42059</v>
      </c>
      <c r="B5559">
        <v>211.80999800000001</v>
      </c>
      <c r="C5559">
        <v>190.818771</v>
      </c>
      <c r="D5559">
        <v>72472300</v>
      </c>
      <c r="E5559" s="3">
        <f t="shared" si="946"/>
        <v>2.8407318787695424E-3</v>
      </c>
      <c r="F5559" s="4">
        <f t="shared" si="948"/>
        <v>8.3547597850330852E-3</v>
      </c>
      <c r="G5559" s="4">
        <f t="shared" si="949"/>
        <v>1.8650265021293228E-3</v>
      </c>
      <c r="H5559" s="4">
        <f t="shared" si="950"/>
        <v>3.736362163003102E-2</v>
      </c>
      <c r="I5559" s="4">
        <f t="shared" si="951"/>
        <v>3.7968865914070005E-2</v>
      </c>
      <c r="J5559" s="4">
        <f t="shared" si="952"/>
        <v>4.2987639352643825E-2</v>
      </c>
      <c r="L5559" s="5">
        <f>_xlfn.STDEV.S($E$3:E5559)</f>
        <v>1.199334284330675E-2</v>
      </c>
      <c r="M5559">
        <f t="shared" si="953"/>
        <v>4.2987964910498666E-2</v>
      </c>
      <c r="N5559" s="6">
        <f t="shared" si="947"/>
        <v>4.3787222153088168E-2</v>
      </c>
      <c r="O5559">
        <f t="shared" si="954"/>
        <v>-2.2956592138566254E-3</v>
      </c>
      <c r="P5559">
        <f t="shared" si="955"/>
        <v>5.2700512261648195E-6</v>
      </c>
      <c r="Q5559">
        <f t="shared" si="956"/>
        <v>1.5810929459399923E-4</v>
      </c>
    </row>
    <row r="5560" spans="1:17" x14ac:dyDescent="0.3">
      <c r="A5560" s="2">
        <v>42060</v>
      </c>
      <c r="B5560">
        <v>211.63000500000001</v>
      </c>
      <c r="C5560">
        <v>190.65664699999999</v>
      </c>
      <c r="D5560">
        <v>73061700</v>
      </c>
      <c r="E5560" s="3">
        <f t="shared" si="946"/>
        <v>-8.4978519285949794E-4</v>
      </c>
      <c r="F5560" s="4">
        <f t="shared" si="948"/>
        <v>7.8714489072626084E-3</v>
      </c>
      <c r="G5560" s="4">
        <f t="shared" si="949"/>
        <v>1.1815138262029551E-3</v>
      </c>
      <c r="H5560" s="4">
        <f t="shared" si="950"/>
        <v>3.5202189676111266E-2</v>
      </c>
      <c r="I5560" s="4">
        <f t="shared" si="951"/>
        <v>2.3897401511208338E-2</v>
      </c>
      <c r="J5560" s="4">
        <f t="shared" si="952"/>
        <v>2.6831853170781628E-2</v>
      </c>
      <c r="L5560" s="5">
        <f>_xlfn.STDEV.S($E$3:E5560)</f>
        <v>1.19922745624997E-2</v>
      </c>
      <c r="M5560">
        <f t="shared" si="953"/>
        <v>2.6831629495440205E-2</v>
      </c>
      <c r="N5560" s="6">
        <f t="shared" si="947"/>
        <v>2.7530938014768136E-2</v>
      </c>
      <c r="O5560">
        <f t="shared" si="954"/>
        <v>-1.6156335415058461E-2</v>
      </c>
      <c r="P5560">
        <f t="shared" si="955"/>
        <v>2.6102717404387224E-4</v>
      </c>
      <c r="Q5560">
        <f t="shared" si="956"/>
        <v>1.684715033566575E-4</v>
      </c>
    </row>
    <row r="5561" spans="1:17" x14ac:dyDescent="0.3">
      <c r="A5561" s="2">
        <v>42061</v>
      </c>
      <c r="B5561">
        <v>211.38000500000001</v>
      </c>
      <c r="C5561">
        <v>190.431442</v>
      </c>
      <c r="D5561">
        <v>72697900</v>
      </c>
      <c r="E5561" s="3">
        <f t="shared" si="946"/>
        <v>-1.1813069701529511E-3</v>
      </c>
      <c r="F5561" s="4">
        <f t="shared" si="948"/>
        <v>7.7561674967732775E-3</v>
      </c>
      <c r="G5561" s="4">
        <f t="shared" si="949"/>
        <v>1.3685352384668831E-3</v>
      </c>
      <c r="H5561" s="4">
        <f t="shared" si="950"/>
        <v>3.4686635535318859E-2</v>
      </c>
      <c r="I5561" s="4">
        <f t="shared" si="951"/>
        <v>2.7729492641849207E-2</v>
      </c>
      <c r="J5561" s="4">
        <f t="shared" si="952"/>
        <v>3.1273149890997498E-2</v>
      </c>
      <c r="L5561" s="5">
        <f>_xlfn.STDEV.S($E$3:E5561)</f>
        <v>1.1991213382109081E-2</v>
      </c>
      <c r="M5561">
        <f t="shared" si="953"/>
        <v>3.1272888562848836E-2</v>
      </c>
      <c r="N5561" s="6">
        <f t="shared" si="947"/>
        <v>3.1954721823770571E-2</v>
      </c>
      <c r="O5561">
        <f t="shared" si="954"/>
        <v>4.4412590674086302E-3</v>
      </c>
      <c r="P5561">
        <f t="shared" si="955"/>
        <v>1.9724782103839377E-5</v>
      </c>
      <c r="Q5561">
        <f t="shared" si="956"/>
        <v>1.2990553407131537E-4</v>
      </c>
    </row>
    <row r="5562" spans="1:17" x14ac:dyDescent="0.3">
      <c r="A5562" s="2">
        <v>42062</v>
      </c>
      <c r="B5562">
        <v>210.66000399999999</v>
      </c>
      <c r="C5562">
        <v>189.78276099999999</v>
      </c>
      <c r="D5562">
        <v>108076000</v>
      </c>
      <c r="E5562" s="3">
        <f t="shared" si="946"/>
        <v>-3.4061925582792307E-3</v>
      </c>
      <c r="F5562" s="4">
        <f t="shared" si="948"/>
        <v>7.8157570180096003E-3</v>
      </c>
      <c r="G5562" s="4">
        <f t="shared" si="949"/>
        <v>1.1186231015202846E-3</v>
      </c>
      <c r="H5562" s="4">
        <f t="shared" si="950"/>
        <v>3.4953127975781033E-2</v>
      </c>
      <c r="I5562" s="4">
        <f t="shared" si="951"/>
        <v>2.2611815714355998E-2</v>
      </c>
      <c r="J5562" s="4">
        <f t="shared" si="952"/>
        <v>2.5358949292182853E-2</v>
      </c>
      <c r="L5562" s="5">
        <f>_xlfn.STDEV.S($E$3:E5562)</f>
        <v>1.1990240864922196E-2</v>
      </c>
      <c r="M5562">
        <f t="shared" si="953"/>
        <v>2.5359002560608412E-2</v>
      </c>
      <c r="N5562" s="6">
        <f t="shared" si="947"/>
        <v>2.604740758521884E-2</v>
      </c>
      <c r="O5562">
        <f t="shared" si="954"/>
        <v>-5.9138860022404233E-3</v>
      </c>
      <c r="P5562">
        <f t="shared" si="955"/>
        <v>3.4974047647495217E-5</v>
      </c>
      <c r="Q5562">
        <f t="shared" si="956"/>
        <v>1.3087135898930824E-4</v>
      </c>
    </row>
    <row r="5563" spans="1:17" x14ac:dyDescent="0.3">
      <c r="A5563" s="2">
        <v>42065</v>
      </c>
      <c r="B5563">
        <v>211.990005</v>
      </c>
      <c r="C5563">
        <v>190.980988</v>
      </c>
      <c r="D5563">
        <v>87491400</v>
      </c>
      <c r="E5563" s="3">
        <f t="shared" si="946"/>
        <v>6.3134955603627585E-3</v>
      </c>
      <c r="F5563" s="4">
        <f t="shared" si="948"/>
        <v>7.2286960330371821E-3</v>
      </c>
      <c r="G5563" s="4">
        <f t="shared" si="949"/>
        <v>1.9666237157495111E-3</v>
      </c>
      <c r="H5563" s="4">
        <f t="shared" si="950"/>
        <v>3.2327711437108414E-2</v>
      </c>
      <c r="I5563" s="4">
        <f t="shared" si="951"/>
        <v>4.007606391588836E-2</v>
      </c>
      <c r="J5563" s="4">
        <f t="shared" si="952"/>
        <v>4.5625247703715122E-2</v>
      </c>
      <c r="L5563" s="5">
        <f>_xlfn.STDEV.S($E$3:E5563)</f>
        <v>1.1989428918701866E-2</v>
      </c>
      <c r="M5563">
        <f t="shared" si="953"/>
        <v>4.5624937219469835E-2</v>
      </c>
      <c r="N5563" s="6">
        <f t="shared" si="947"/>
        <v>4.6224454409419469E-2</v>
      </c>
      <c r="O5563">
        <f t="shared" si="954"/>
        <v>2.0265934658861423E-2</v>
      </c>
      <c r="P5563">
        <f t="shared" si="955"/>
        <v>4.1070810759724066E-4</v>
      </c>
      <c r="Q5563">
        <f t="shared" si="956"/>
        <v>1.3523387557199898E-4</v>
      </c>
    </row>
    <row r="5564" spans="1:17" x14ac:dyDescent="0.3">
      <c r="A5564" s="2">
        <v>42066</v>
      </c>
      <c r="B5564">
        <v>211.11999499999999</v>
      </c>
      <c r="C5564">
        <v>190.197159</v>
      </c>
      <c r="D5564">
        <v>110325800</v>
      </c>
      <c r="E5564" s="3">
        <f t="shared" si="946"/>
        <v>-4.104014243501708E-3</v>
      </c>
      <c r="F5564" s="4">
        <f t="shared" si="948"/>
        <v>6.6207762031858797E-3</v>
      </c>
      <c r="G5564" s="4">
        <f t="shared" si="949"/>
        <v>2.3457681517911298E-3</v>
      </c>
      <c r="H5564" s="4">
        <f t="shared" si="950"/>
        <v>2.9609011308273175E-2</v>
      </c>
      <c r="I5564" s="4">
        <f t="shared" si="951"/>
        <v>4.7975725201683694E-2</v>
      </c>
      <c r="J5564" s="4">
        <f t="shared" si="952"/>
        <v>5.4861732349096082E-2</v>
      </c>
      <c r="L5564" s="5">
        <f>_xlfn.STDEV.S($E$3:E5564)</f>
        <v>1.1988499961755134E-2</v>
      </c>
      <c r="M5564">
        <f t="shared" si="953"/>
        <v>5.4861577170288688E-2</v>
      </c>
      <c r="N5564" s="6">
        <f t="shared" si="947"/>
        <v>5.5367962831328388E-2</v>
      </c>
      <c r="O5564">
        <f t="shared" si="954"/>
        <v>9.2366399508188521E-3</v>
      </c>
      <c r="P5564">
        <f t="shared" si="955"/>
        <v>8.531551758106288E-5</v>
      </c>
      <c r="Q5564">
        <f t="shared" si="956"/>
        <v>1.3062466558675905E-4</v>
      </c>
    </row>
    <row r="5565" spans="1:17" x14ac:dyDescent="0.3">
      <c r="A5565" s="2">
        <v>42067</v>
      </c>
      <c r="B5565">
        <v>210.229996</v>
      </c>
      <c r="C5565">
        <v>189.395355</v>
      </c>
      <c r="D5565">
        <v>114497200</v>
      </c>
      <c r="E5565" s="3">
        <f t="shared" si="946"/>
        <v>-4.2156073374290948E-3</v>
      </c>
      <c r="F5565" s="4">
        <f t="shared" si="948"/>
        <v>6.5780591803880836E-3</v>
      </c>
      <c r="G5565" s="4">
        <f t="shared" si="949"/>
        <v>1.7605869825755294E-3</v>
      </c>
      <c r="H5565" s="4">
        <f t="shared" si="950"/>
        <v>2.9417974974728613E-2</v>
      </c>
      <c r="I5565" s="4">
        <f t="shared" si="951"/>
        <v>3.580694434985654E-2</v>
      </c>
      <c r="J5565" s="4">
        <f t="shared" si="952"/>
        <v>4.0794026618987456E-2</v>
      </c>
      <c r="L5565" s="5">
        <f>_xlfn.STDEV.S($E$3:E5565)</f>
        <v>1.1987578766787075E-2</v>
      </c>
      <c r="M5565">
        <f t="shared" si="953"/>
        <v>4.0794053151293322E-2</v>
      </c>
      <c r="N5565" s="6">
        <f t="shared" si="947"/>
        <v>4.128746663887628E-2</v>
      </c>
      <c r="O5565">
        <f t="shared" si="954"/>
        <v>-1.4067524018995366E-2</v>
      </c>
      <c r="P5565">
        <f t="shared" si="955"/>
        <v>1.9789523202501152E-4</v>
      </c>
      <c r="Q5565">
        <f t="shared" si="956"/>
        <v>1.3585315680322298E-4</v>
      </c>
    </row>
    <row r="5566" spans="1:17" x14ac:dyDescent="0.3">
      <c r="A5566" s="2">
        <v>42068</v>
      </c>
      <c r="B5566">
        <v>210.46000699999999</v>
      </c>
      <c r="C5566">
        <v>189.602554</v>
      </c>
      <c r="D5566">
        <v>76873000</v>
      </c>
      <c r="E5566" s="3">
        <f t="shared" si="946"/>
        <v>1.0940922055671098E-3</v>
      </c>
      <c r="F5566" s="4">
        <f t="shared" si="948"/>
        <v>5.7948758465587126E-3</v>
      </c>
      <c r="G5566" s="4">
        <f t="shared" si="949"/>
        <v>2.354891828000054E-3</v>
      </c>
      <c r="H5566" s="4">
        <f t="shared" si="950"/>
        <v>2.5915472628153847E-2</v>
      </c>
      <c r="I5566" s="4">
        <f t="shared" si="951"/>
        <v>4.8166521997240919E-2</v>
      </c>
      <c r="J5566" s="4">
        <f t="shared" si="952"/>
        <v>5.5201652218724195E-2</v>
      </c>
      <c r="L5566" s="5">
        <f>_xlfn.STDEV.S($E$3:E5566)</f>
        <v>1.1986505394760871E-2</v>
      </c>
      <c r="M5566">
        <f t="shared" si="953"/>
        <v>5.520185593184037E-2</v>
      </c>
      <c r="N5566" s="6">
        <f t="shared" si="947"/>
        <v>5.5588929887595562E-2</v>
      </c>
      <c r="O5566">
        <f t="shared" si="954"/>
        <v>1.4407802780547048E-2</v>
      </c>
      <c r="P5566">
        <f t="shared" si="955"/>
        <v>2.0758478096313923E-4</v>
      </c>
      <c r="Q5566">
        <f t="shared" si="956"/>
        <v>1.3468648442422517E-4</v>
      </c>
    </row>
    <row r="5567" spans="1:17" x14ac:dyDescent="0.3">
      <c r="A5567" s="2">
        <v>42069</v>
      </c>
      <c r="B5567">
        <v>207.5</v>
      </c>
      <c r="C5567">
        <v>186.93594400000001</v>
      </c>
      <c r="D5567">
        <v>188128000</v>
      </c>
      <c r="E5567" s="3">
        <f t="shared" si="946"/>
        <v>-1.4064463088229395E-2</v>
      </c>
      <c r="F5567" s="4">
        <f t="shared" si="948"/>
        <v>6.3150964933816334E-3</v>
      </c>
      <c r="G5567" s="4">
        <f t="shared" si="949"/>
        <v>1.2049559826646167E-3</v>
      </c>
      <c r="H5567" s="4">
        <f t="shared" si="950"/>
        <v>2.8241970087343766E-2</v>
      </c>
      <c r="I5567" s="4">
        <f t="shared" si="951"/>
        <v>2.4376988929378784E-2</v>
      </c>
      <c r="J5567" s="4">
        <f t="shared" si="952"/>
        <v>2.7634840556471918E-2</v>
      </c>
      <c r="L5567" s="5">
        <f>_xlfn.STDEV.S($E$3:E5567)</f>
        <v>1.198698640068613E-2</v>
      </c>
      <c r="M5567">
        <f t="shared" si="953"/>
        <v>2.763471699321237E-2</v>
      </c>
      <c r="N5567" s="6">
        <f t="shared" si="947"/>
        <v>2.8084440202462702E-2</v>
      </c>
      <c r="O5567">
        <f t="shared" si="954"/>
        <v>-2.7567138938628E-2</v>
      </c>
      <c r="P5567">
        <f t="shared" si="955"/>
        <v>7.5994714926162007E-4</v>
      </c>
      <c r="Q5567">
        <f t="shared" si="956"/>
        <v>1.6288806382377559E-4</v>
      </c>
    </row>
    <row r="5568" spans="1:17" x14ac:dyDescent="0.3">
      <c r="A5568" s="2">
        <v>42072</v>
      </c>
      <c r="B5568">
        <v>208.36000100000001</v>
      </c>
      <c r="C5568">
        <v>187.710678</v>
      </c>
      <c r="D5568">
        <v>89818900</v>
      </c>
      <c r="E5568" s="3">
        <f t="shared" si="946"/>
        <v>4.1445831325301885E-3</v>
      </c>
      <c r="F5568" s="4">
        <f t="shared" si="948"/>
        <v>5.6635062832774237E-3</v>
      </c>
      <c r="G5568" s="4">
        <f t="shared" si="949"/>
        <v>7.5640903277446087E-4</v>
      </c>
      <c r="H5568" s="4">
        <f t="shared" si="950"/>
        <v>2.5327970080811002E-2</v>
      </c>
      <c r="I5568" s="4">
        <f t="shared" si="951"/>
        <v>1.5237384996660053E-2</v>
      </c>
      <c r="J5568" s="4">
        <f t="shared" si="952"/>
        <v>1.7184079188320878E-2</v>
      </c>
      <c r="L5568" s="5">
        <f>_xlfn.STDEV.S($E$3:E5568)</f>
        <v>1.1986017224328344E-2</v>
      </c>
      <c r="M5568">
        <f t="shared" si="953"/>
        <v>1.7184168466787109E-2</v>
      </c>
      <c r="N5568" s="6">
        <f t="shared" si="947"/>
        <v>1.7542932239598574E-2</v>
      </c>
      <c r="O5568">
        <f t="shared" si="954"/>
        <v>-1.0450548526425261E-2</v>
      </c>
      <c r="P5568">
        <f t="shared" si="955"/>
        <v>1.092139645031692E-4</v>
      </c>
      <c r="Q5568">
        <f t="shared" si="956"/>
        <v>1.5146694498702451E-4</v>
      </c>
    </row>
    <row r="5569" spans="1:17" x14ac:dyDescent="0.3">
      <c r="A5569" s="2">
        <v>42073</v>
      </c>
      <c r="B5569">
        <v>204.979996</v>
      </c>
      <c r="C5569">
        <v>184.66570999999999</v>
      </c>
      <c r="D5569">
        <v>157121300</v>
      </c>
      <c r="E5569" s="3">
        <f t="shared" si="946"/>
        <v>-1.6221947512853108E-2</v>
      </c>
      <c r="F5569" s="4">
        <f t="shared" si="948"/>
        <v>6.6277257056781844E-3</v>
      </c>
      <c r="G5569" s="4">
        <f t="shared" si="949"/>
        <v>2.1666524264739247E-4</v>
      </c>
      <c r="H5569" s="4">
        <f t="shared" si="950"/>
        <v>2.9640090428238369E-2</v>
      </c>
      <c r="I5569" s="4">
        <f t="shared" si="951"/>
        <v>4.34223578588111E-3</v>
      </c>
      <c r="J5569" s="4">
        <f t="shared" si="952"/>
        <v>4.5085733292626884E-3</v>
      </c>
      <c r="L5569" s="5">
        <f>_xlfn.STDEV.S($E$3:E5569)</f>
        <v>1.1986998717673057E-2</v>
      </c>
      <c r="M5569">
        <f t="shared" si="953"/>
        <v>4.5084681418059826E-3</v>
      </c>
      <c r="N5569" s="6">
        <f t="shared" si="947"/>
        <v>4.9951954017546374E-3</v>
      </c>
      <c r="O5569">
        <f t="shared" si="954"/>
        <v>-1.2675700324981127E-2</v>
      </c>
      <c r="P5569">
        <f t="shared" si="955"/>
        <v>1.6067337872872664E-4</v>
      </c>
      <c r="Q5569">
        <f t="shared" si="956"/>
        <v>1.5683792697890935E-4</v>
      </c>
    </row>
    <row r="5570" spans="1:17" x14ac:dyDescent="0.3">
      <c r="A5570" s="2">
        <v>42074</v>
      </c>
      <c r="B5570">
        <v>204.5</v>
      </c>
      <c r="C5570">
        <v>184.23324600000001</v>
      </c>
      <c r="D5570">
        <v>110145700</v>
      </c>
      <c r="E5570" s="3">
        <f t="shared" si="946"/>
        <v>-2.3416724039745374E-3</v>
      </c>
      <c r="F5570" s="4">
        <f t="shared" si="948"/>
        <v>6.2835502280793164E-3</v>
      </c>
      <c r="G5570" s="4">
        <f t="shared" si="949"/>
        <v>-3.2406205643027529E-4</v>
      </c>
      <c r="H5570" s="4">
        <f t="shared" si="950"/>
        <v>2.8100890900039321E-2</v>
      </c>
      <c r="I5570" s="4">
        <f t="shared" si="951"/>
        <v>-6.4613267903287364E-3</v>
      </c>
      <c r="J5570" s="4">
        <f t="shared" si="952"/>
        <v>-7.8595280074090779E-3</v>
      </c>
      <c r="L5570" s="5">
        <f>_xlfn.STDEV.S($E$3:E5570)</f>
        <v>1.1985976277066407E-2</v>
      </c>
      <c r="M5570">
        <f t="shared" si="953"/>
        <v>-7.859475253722905E-3</v>
      </c>
      <c r="N5570" s="6">
        <f t="shared" si="947"/>
        <v>-7.4269183678737916E-3</v>
      </c>
      <c r="O5570">
        <f t="shared" si="954"/>
        <v>-1.2367943395528887E-2</v>
      </c>
      <c r="P5570">
        <f t="shared" si="955"/>
        <v>1.529660238350066E-4</v>
      </c>
      <c r="Q5570">
        <f t="shared" si="956"/>
        <v>1.5864081320135365E-4</v>
      </c>
    </row>
    <row r="5571" spans="1:17" x14ac:dyDescent="0.3">
      <c r="A5571" s="2">
        <v>42075</v>
      </c>
      <c r="B5571">
        <v>207.10000600000001</v>
      </c>
      <c r="C5571">
        <v>186.575546</v>
      </c>
      <c r="D5571">
        <v>93993500</v>
      </c>
      <c r="E5571" s="3">
        <f t="shared" si="946"/>
        <v>1.2713965770171143E-2</v>
      </c>
      <c r="F5571" s="4">
        <f t="shared" si="948"/>
        <v>6.8165527989273991E-3</v>
      </c>
      <c r="G5571" s="4">
        <f t="shared" si="949"/>
        <v>3.4895126598519596E-4</v>
      </c>
      <c r="H5571" s="4">
        <f t="shared" si="950"/>
        <v>3.0484550861236241E-2</v>
      </c>
      <c r="I5571" s="4">
        <f t="shared" si="951"/>
        <v>7.0022095584150179E-3</v>
      </c>
      <c r="J5571" s="4">
        <f t="shared" si="952"/>
        <v>7.5405991636727787E-3</v>
      </c>
      <c r="L5571" s="5">
        <f>_xlfn.STDEV.S($E$3:E5571)</f>
        <v>1.1986045395385298E-2</v>
      </c>
      <c r="M5571">
        <f t="shared" si="953"/>
        <v>7.5407588293735211E-3</v>
      </c>
      <c r="N5571" s="6">
        <f t="shared" si="947"/>
        <v>8.0567615477007415E-3</v>
      </c>
      <c r="O5571">
        <f t="shared" si="954"/>
        <v>1.5400234083096426E-2</v>
      </c>
      <c r="P5571">
        <f t="shared" si="955"/>
        <v>2.3716720981416481E-4</v>
      </c>
      <c r="Q5571">
        <f t="shared" si="956"/>
        <v>1.5833367267035388E-4</v>
      </c>
    </row>
    <row r="5572" spans="1:17" x14ac:dyDescent="0.3">
      <c r="A5572" s="2">
        <v>42076</v>
      </c>
      <c r="B5572">
        <v>205.83000200000001</v>
      </c>
      <c r="C5572">
        <v>185.431442</v>
      </c>
      <c r="D5572">
        <v>162410900</v>
      </c>
      <c r="E5572" s="3">
        <f t="shared" ref="E5572:E5635" si="957">B5572/B5571-1</f>
        <v>-6.1323223718303677E-3</v>
      </c>
      <c r="F5572" s="4">
        <f t="shared" si="948"/>
        <v>6.8783194508866118E-3</v>
      </c>
      <c r="G5572" s="4">
        <f t="shared" si="949"/>
        <v>2.7692798233325266E-4</v>
      </c>
      <c r="H5572" s="4">
        <f t="shared" si="950"/>
        <v>3.076077972628298E-2</v>
      </c>
      <c r="I5572" s="4">
        <f t="shared" si="951"/>
        <v>5.5531548161802391E-3</v>
      </c>
      <c r="J5572" s="4">
        <f t="shared" si="952"/>
        <v>5.8641265241057283E-3</v>
      </c>
      <c r="L5572" s="5">
        <f>_xlfn.STDEV.S($E$3:E5572)</f>
        <v>1.1985283956704144E-2</v>
      </c>
      <c r="M5572">
        <f t="shared" si="953"/>
        <v>5.8642279757555402E-3</v>
      </c>
      <c r="N5572" s="6">
        <f t="shared" si="947"/>
        <v>6.3887836013332144E-3</v>
      </c>
      <c r="O5572">
        <f t="shared" si="954"/>
        <v>-1.6765308536179808E-3</v>
      </c>
      <c r="P5572">
        <f t="shared" si="955"/>
        <v>2.8107557031330356E-6</v>
      </c>
      <c r="Q5572">
        <f t="shared" si="956"/>
        <v>1.5733168340921792E-4</v>
      </c>
    </row>
    <row r="5573" spans="1:17" x14ac:dyDescent="0.3">
      <c r="A5573" s="2">
        <v>42079</v>
      </c>
      <c r="B5573">
        <v>208.58000200000001</v>
      </c>
      <c r="C5573">
        <v>187.90887499999999</v>
      </c>
      <c r="D5573">
        <v>136099200</v>
      </c>
      <c r="E5573" s="3">
        <f t="shared" si="957"/>
        <v>1.3360540121842845E-2</v>
      </c>
      <c r="F5573" s="4">
        <f t="shared" si="948"/>
        <v>7.0840424356909196E-3</v>
      </c>
      <c r="G5573" s="4">
        <f t="shared" si="949"/>
        <v>3.9463233916805216E-4</v>
      </c>
      <c r="H5573" s="4">
        <f t="shared" si="950"/>
        <v>3.1680800883396157E-2</v>
      </c>
      <c r="I5573" s="4">
        <f t="shared" si="951"/>
        <v>7.9223065528661873E-3</v>
      </c>
      <c r="J5573" s="4">
        <f t="shared" si="952"/>
        <v>8.558603007815524E-3</v>
      </c>
      <c r="L5573" s="5">
        <f>_xlfn.STDEV.S($E$3:E5573)</f>
        <v>1.1985475848856116E-2</v>
      </c>
      <c r="M5573">
        <f t="shared" si="953"/>
        <v>8.5585997636342514E-3</v>
      </c>
      <c r="N5573" s="6">
        <f t="shared" si="947"/>
        <v>9.1160537327981128E-3</v>
      </c>
      <c r="O5573">
        <f t="shared" si="954"/>
        <v>2.6943717878787111E-3</v>
      </c>
      <c r="P5573">
        <f t="shared" si="955"/>
        <v>7.2596393313167221E-6</v>
      </c>
      <c r="Q5573">
        <f t="shared" si="956"/>
        <v>1.5750194443018087E-4</v>
      </c>
    </row>
    <row r="5574" spans="1:17" x14ac:dyDescent="0.3">
      <c r="A5574" s="2">
        <v>42080</v>
      </c>
      <c r="B5574">
        <v>207.96000699999999</v>
      </c>
      <c r="C5574">
        <v>187.35032699999999</v>
      </c>
      <c r="D5574">
        <v>94510400</v>
      </c>
      <c r="E5574" s="3">
        <f t="shared" si="957"/>
        <v>-2.9724565828703753E-3</v>
      </c>
      <c r="F5574" s="4">
        <f t="shared" si="948"/>
        <v>7.1184604557990149E-3</v>
      </c>
      <c r="G5574" s="4">
        <f t="shared" si="949"/>
        <v>2.4016820236030437E-4</v>
      </c>
      <c r="H5574" s="4">
        <f t="shared" si="950"/>
        <v>3.1834722948621469E-2</v>
      </c>
      <c r="I5574" s="4">
        <f t="shared" si="951"/>
        <v>4.8143392012871544E-3</v>
      </c>
      <c r="J5574" s="4">
        <f t="shared" si="952"/>
        <v>4.977583326174928E-3</v>
      </c>
      <c r="L5574" s="5">
        <f>_xlfn.STDEV.S($E$3:E5574)</f>
        <v>1.1984482821448475E-2</v>
      </c>
      <c r="M5574">
        <f t="shared" si="953"/>
        <v>4.9775964569814405E-3</v>
      </c>
      <c r="N5574" s="6">
        <f t="shared" si="947"/>
        <v>5.5384864512431076E-3</v>
      </c>
      <c r="O5574">
        <f t="shared" si="954"/>
        <v>-3.5810033066528109E-3</v>
      </c>
      <c r="P5574">
        <f t="shared" si="955"/>
        <v>1.2823584682258366E-5</v>
      </c>
      <c r="Q5574">
        <f t="shared" si="956"/>
        <v>1.451359845270917E-4</v>
      </c>
    </row>
    <row r="5575" spans="1:17" x14ac:dyDescent="0.3">
      <c r="A5575" s="2">
        <v>42081</v>
      </c>
      <c r="B5575">
        <v>210.46000699999999</v>
      </c>
      <c r="C5575">
        <v>189.602554</v>
      </c>
      <c r="D5575">
        <v>228808500</v>
      </c>
      <c r="E5575" s="3">
        <f t="shared" si="957"/>
        <v>1.2021542199698088E-2</v>
      </c>
      <c r="F5575" s="4">
        <f t="shared" si="948"/>
        <v>7.2783071522209194E-3</v>
      </c>
      <c r="G5575" s="4">
        <f t="shared" si="949"/>
        <v>3.4472207587474632E-4</v>
      </c>
      <c r="H5575" s="4">
        <f t="shared" si="950"/>
        <v>3.2549579106977769E-2</v>
      </c>
      <c r="I5575" s="4">
        <f t="shared" si="951"/>
        <v>6.9170666143025805E-3</v>
      </c>
      <c r="J5575" s="4">
        <f t="shared" si="952"/>
        <v>7.3712173873075049E-3</v>
      </c>
      <c r="L5575" s="5">
        <f>_xlfn.STDEV.S($E$3:E5575)</f>
        <v>1.198442706682251E-2</v>
      </c>
      <c r="M5575">
        <f t="shared" si="953"/>
        <v>7.3712857301482353E-3</v>
      </c>
      <c r="N5575" s="6">
        <f t="shared" si="947"/>
        <v>7.9587452457241525E-3</v>
      </c>
      <c r="O5575">
        <f t="shared" si="954"/>
        <v>2.3936892731667948E-3</v>
      </c>
      <c r="P5575">
        <f t="shared" si="955"/>
        <v>5.7297483364737781E-6</v>
      </c>
      <c r="Q5575">
        <f t="shared" si="956"/>
        <v>1.3151377980181021E-4</v>
      </c>
    </row>
    <row r="5576" spans="1:17" x14ac:dyDescent="0.3">
      <c r="A5576" s="2">
        <v>42082</v>
      </c>
      <c r="B5576">
        <v>209.5</v>
      </c>
      <c r="C5576">
        <v>188.73773199999999</v>
      </c>
      <c r="D5576">
        <v>117917300</v>
      </c>
      <c r="E5576" s="3">
        <f t="shared" si="957"/>
        <v>-4.5614699613688581E-3</v>
      </c>
      <c r="F5576" s="4">
        <f t="shared" si="948"/>
        <v>7.2987966596691793E-3</v>
      </c>
      <c r="G5576" s="4">
        <f t="shared" si="949"/>
        <v>-3.2577184204424476E-5</v>
      </c>
      <c r="H5576" s="4">
        <f t="shared" si="950"/>
        <v>3.2641210969937363E-2</v>
      </c>
      <c r="I5576" s="4">
        <f t="shared" si="951"/>
        <v>-6.5134208164052687E-4</v>
      </c>
      <c r="J5576" s="4">
        <f t="shared" si="952"/>
        <v>-1.334689842675485E-3</v>
      </c>
      <c r="L5576" s="5">
        <f>_xlfn.STDEV.S($E$3:E5576)</f>
        <v>1.1983532579524059E-2</v>
      </c>
      <c r="M5576">
        <f t="shared" si="953"/>
        <v>-1.3347268630695514E-3</v>
      </c>
      <c r="N5576" s="6">
        <f t="shared" si="947"/>
        <v>-7.4900679587042163E-4</v>
      </c>
      <c r="O5576">
        <f t="shared" si="954"/>
        <v>-8.7060125932177865E-3</v>
      </c>
      <c r="P5576">
        <f t="shared" si="955"/>
        <v>7.5794655273266691E-5</v>
      </c>
      <c r="Q5576">
        <f t="shared" si="956"/>
        <v>1.2821027240489852E-4</v>
      </c>
    </row>
    <row r="5577" spans="1:17" x14ac:dyDescent="0.3">
      <c r="A5577" s="2">
        <v>42083</v>
      </c>
      <c r="B5577">
        <v>210.41000399999999</v>
      </c>
      <c r="C5577">
        <v>190.40368699999999</v>
      </c>
      <c r="D5577">
        <v>177715100</v>
      </c>
      <c r="E5577" s="3">
        <f t="shared" si="957"/>
        <v>4.3436945107397928E-3</v>
      </c>
      <c r="F5577" s="4">
        <f t="shared" si="948"/>
        <v>7.3491909492981178E-3</v>
      </c>
      <c r="G5577" s="4">
        <f t="shared" si="949"/>
        <v>8.788405114562822E-5</v>
      </c>
      <c r="H5577" s="4">
        <f t="shared" si="950"/>
        <v>3.2866581084513603E-2</v>
      </c>
      <c r="I5577" s="4">
        <f t="shared" si="951"/>
        <v>1.7591492822366384E-3</v>
      </c>
      <c r="J5577" s="4">
        <f t="shared" si="952"/>
        <v>5.897886689614662E-3</v>
      </c>
      <c r="L5577" s="5">
        <f>_xlfn.STDEV.S($E$3:E5577)</f>
        <v>1.1982576839955223E-2</v>
      </c>
      <c r="M5577">
        <f t="shared" si="953"/>
        <v>1.4278377924522277E-3</v>
      </c>
      <c r="N5577" s="6">
        <f t="shared" si="947"/>
        <v>2.0232884514299609E-3</v>
      </c>
      <c r="O5577">
        <f t="shared" si="954"/>
        <v>2.7625646555217791E-3</v>
      </c>
      <c r="P5577">
        <f t="shared" si="955"/>
        <v>7.6317634759381662E-6</v>
      </c>
      <c r="Q5577">
        <f t="shared" si="956"/>
        <v>1.2764083476028861E-4</v>
      </c>
    </row>
    <row r="5578" spans="1:17" x14ac:dyDescent="0.3">
      <c r="A5578" s="2">
        <v>42086</v>
      </c>
      <c r="B5578">
        <v>210</v>
      </c>
      <c r="C5578">
        <v>190.03270000000001</v>
      </c>
      <c r="D5578">
        <v>71784500</v>
      </c>
      <c r="E5578" s="3">
        <f t="shared" si="957"/>
        <v>-1.9485955620246465E-3</v>
      </c>
      <c r="F5578" s="4">
        <f t="shared" si="948"/>
        <v>7.3614442402160493E-3</v>
      </c>
      <c r="G5578" s="4">
        <f t="shared" si="949"/>
        <v>-9.7694163492256791E-7</v>
      </c>
      <c r="H5578" s="4">
        <f t="shared" si="950"/>
        <v>3.2921379467394755E-2</v>
      </c>
      <c r="I5578" s="4">
        <f t="shared" si="951"/>
        <v>-1.9538651360506698E-5</v>
      </c>
      <c r="J5578" s="4">
        <f t="shared" si="952"/>
        <v>3.8425604846961114E-3</v>
      </c>
      <c r="L5578" s="5">
        <f>_xlfn.STDEV.S($E$3:E5578)</f>
        <v>1.1981541757650658E-2</v>
      </c>
      <c r="M5578">
        <f t="shared" si="953"/>
        <v>-6.186884162497938E-4</v>
      </c>
      <c r="N5578" s="6">
        <f t="shared" si="947"/>
        <v>-2.2469416137704812E-5</v>
      </c>
      <c r="O5578">
        <f t="shared" si="954"/>
        <v>-2.0465262087020217E-3</v>
      </c>
      <c r="P5578">
        <f t="shared" si="955"/>
        <v>4.1882695229042707E-6</v>
      </c>
      <c r="Q5578">
        <f t="shared" si="956"/>
        <v>1.2603379805431364E-4</v>
      </c>
    </row>
    <row r="5579" spans="1:17" x14ac:dyDescent="0.3">
      <c r="A5579" s="2">
        <v>42087</v>
      </c>
      <c r="B5579">
        <v>208.820007</v>
      </c>
      <c r="C5579">
        <v>188.96487400000001</v>
      </c>
      <c r="D5579">
        <v>77805300</v>
      </c>
      <c r="E5579" s="3">
        <f t="shared" si="957"/>
        <v>-5.6190142857143188E-3</v>
      </c>
      <c r="F5579" s="4">
        <f t="shared" si="948"/>
        <v>7.4535133662132899E-3</v>
      </c>
      <c r="G5579" s="4">
        <f t="shared" si="949"/>
        <v>-2.1424336168266976E-4</v>
      </c>
      <c r="H5579" s="4">
        <f t="shared" si="950"/>
        <v>3.3333125116112403E-2</v>
      </c>
      <c r="I5579" s="4">
        <f t="shared" si="951"/>
        <v>-4.2761573925781393E-3</v>
      </c>
      <c r="J5579" s="4">
        <f t="shared" si="952"/>
        <v>-1.0853031852837702E-3</v>
      </c>
      <c r="L5579" s="5">
        <f>_xlfn.STDEV.S($E$3:E5579)</f>
        <v>1.1980734154346806E-2</v>
      </c>
      <c r="M5579">
        <f t="shared" si="953"/>
        <v>-5.5242833703073122E-3</v>
      </c>
      <c r="N5579" s="6">
        <f t="shared" si="947"/>
        <v>-4.9160019605887229E-3</v>
      </c>
      <c r="O5579">
        <f t="shared" si="954"/>
        <v>-4.905594954057518E-3</v>
      </c>
      <c r="P5579">
        <f t="shared" si="955"/>
        <v>2.4064861853274581E-5</v>
      </c>
      <c r="Q5579">
        <f t="shared" si="956"/>
        <v>1.2362205822208938E-4</v>
      </c>
    </row>
    <row r="5580" spans="1:17" x14ac:dyDescent="0.3">
      <c r="A5580" s="2">
        <v>42088</v>
      </c>
      <c r="B5580">
        <v>205.759995</v>
      </c>
      <c r="C5580">
        <v>186.195831</v>
      </c>
      <c r="D5580">
        <v>159521700</v>
      </c>
      <c r="E5580" s="3">
        <f t="shared" si="957"/>
        <v>-1.4653825770631235E-2</v>
      </c>
      <c r="F5580" s="4">
        <f t="shared" si="948"/>
        <v>7.9014841895982922E-3</v>
      </c>
      <c r="G5580" s="4">
        <f t="shared" si="949"/>
        <v>-1.1122625020810546E-3</v>
      </c>
      <c r="H5580" s="4">
        <f t="shared" si="950"/>
        <v>3.5336511542163239E-2</v>
      </c>
      <c r="I5580" s="4">
        <f t="shared" si="951"/>
        <v>-2.2011757009242627E-2</v>
      </c>
      <c r="J5580" s="4">
        <f t="shared" si="952"/>
        <v>-2.1593998522889124E-2</v>
      </c>
      <c r="L5580" s="5">
        <f>_xlfn.STDEV.S($E$3:E5580)</f>
        <v>1.1981344572232117E-2</v>
      </c>
      <c r="M5580">
        <f t="shared" si="953"/>
        <v>-2.5942103154182338E-2</v>
      </c>
      <c r="N5580" s="6">
        <f t="shared" si="947"/>
        <v>-2.5271467615883281E-2</v>
      </c>
      <c r="O5580">
        <f t="shared" si="954"/>
        <v>-2.0417819783875024E-2</v>
      </c>
      <c r="P5580">
        <f t="shared" si="955"/>
        <v>4.1688736472679836E-4</v>
      </c>
      <c r="Q5580">
        <f t="shared" si="956"/>
        <v>1.3936141858947399E-4</v>
      </c>
    </row>
    <row r="5581" spans="1:17" x14ac:dyDescent="0.3">
      <c r="A5581" s="2">
        <v>42089</v>
      </c>
      <c r="B5581">
        <v>205.270004</v>
      </c>
      <c r="C5581">
        <v>185.75242600000001</v>
      </c>
      <c r="D5581">
        <v>153067200</v>
      </c>
      <c r="E5581" s="3">
        <f t="shared" si="957"/>
        <v>-2.3813715586453732E-3</v>
      </c>
      <c r="F5581" s="4">
        <f t="shared" si="948"/>
        <v>7.9027819224736402E-3</v>
      </c>
      <c r="G5581" s="4">
        <f t="shared" si="949"/>
        <v>-1.2096260878557926E-3</v>
      </c>
      <c r="H5581" s="4">
        <f t="shared" si="950"/>
        <v>3.5342315180015065E-2</v>
      </c>
      <c r="I5581" s="4">
        <f t="shared" si="951"/>
        <v>-2.3916522030387743E-2</v>
      </c>
      <c r="J5581" s="4">
        <f t="shared" si="952"/>
        <v>-2.3785339553689999E-2</v>
      </c>
      <c r="L5581" s="5">
        <f>_xlfn.STDEV.S($E$3:E5581)</f>
        <v>1.1980326292801696E-2</v>
      </c>
      <c r="M5581">
        <f t="shared" si="953"/>
        <v>-2.8123681658700907E-2</v>
      </c>
      <c r="N5581" s="6">
        <f t="shared" si="947"/>
        <v>-2.7454327272416479E-2</v>
      </c>
      <c r="O5581">
        <f t="shared" si="954"/>
        <v>-2.1815785045185693E-3</v>
      </c>
      <c r="P5581">
        <f t="shared" si="955"/>
        <v>4.7592847713774771E-6</v>
      </c>
      <c r="Q5581">
        <f t="shared" si="956"/>
        <v>1.3932249334814147E-4</v>
      </c>
    </row>
    <row r="5582" spans="1:17" x14ac:dyDescent="0.3">
      <c r="A5582" s="2">
        <v>42090</v>
      </c>
      <c r="B5582">
        <v>205.740005</v>
      </c>
      <c r="C5582">
        <v>186.17768899999999</v>
      </c>
      <c r="D5582">
        <v>118939000</v>
      </c>
      <c r="E5582" s="3">
        <f t="shared" si="957"/>
        <v>2.2896720945160265E-3</v>
      </c>
      <c r="F5582" s="4">
        <f t="shared" si="948"/>
        <v>7.8907703613869552E-3</v>
      </c>
      <c r="G5582" s="4">
        <f t="shared" si="949"/>
        <v>-1.2335852089102933E-3</v>
      </c>
      <c r="H5582" s="4">
        <f t="shared" si="950"/>
        <v>3.5288597845803626E-2</v>
      </c>
      <c r="I5582" s="4">
        <f t="shared" si="951"/>
        <v>-2.438470382688307E-2</v>
      </c>
      <c r="J5582" s="4">
        <f t="shared" si="952"/>
        <v>-2.4321936336127115E-2</v>
      </c>
      <c r="L5582" s="5">
        <f>_xlfn.STDEV.S($E$3:E5582)</f>
        <v>1.1979280744639918E-2</v>
      </c>
      <c r="M5582">
        <f t="shared" si="953"/>
        <v>-2.8657726534703099E-2</v>
      </c>
      <c r="N5582" s="6">
        <f t="shared" si="947"/>
        <v>-2.7990765578716048E-2</v>
      </c>
      <c r="O5582">
        <f t="shared" si="954"/>
        <v>-5.340448760021918E-4</v>
      </c>
      <c r="P5582">
        <f t="shared" si="955"/>
        <v>2.852039295841964E-7</v>
      </c>
      <c r="Q5582">
        <f t="shared" si="956"/>
        <v>1.391057608569858E-4</v>
      </c>
    </row>
    <row r="5583" spans="1:17" x14ac:dyDescent="0.3">
      <c r="A5583" s="2">
        <v>42093</v>
      </c>
      <c r="B5583">
        <v>208.25</v>
      </c>
      <c r="C5583">
        <v>188.44903600000001</v>
      </c>
      <c r="D5583">
        <v>96180400</v>
      </c>
      <c r="E5583" s="3">
        <f t="shared" si="957"/>
        <v>1.2199839306896054E-2</v>
      </c>
      <c r="F5583" s="4">
        <f t="shared" si="948"/>
        <v>8.3739835558710313E-3</v>
      </c>
      <c r="G5583" s="4">
        <f t="shared" si="949"/>
        <v>-6.6621023066005191E-4</v>
      </c>
      <c r="H5583" s="4">
        <f t="shared" si="950"/>
        <v>3.744959294678607E-2</v>
      </c>
      <c r="I5583" s="4">
        <f t="shared" si="951"/>
        <v>-1.324021189171054E-2</v>
      </c>
      <c r="J5583" s="4">
        <f t="shared" si="952"/>
        <v>-1.1578987854538259E-2</v>
      </c>
      <c r="L5583" s="5">
        <f>_xlfn.STDEV.S($E$3:E5583)</f>
        <v>1.1979257763642883E-2</v>
      </c>
      <c r="M5583">
        <f t="shared" si="953"/>
        <v>-1.5971293862607105E-2</v>
      </c>
      <c r="N5583" s="6">
        <f t="shared" si="947"/>
        <v>-1.5211066702845333E-2</v>
      </c>
      <c r="O5583">
        <f t="shared" si="954"/>
        <v>1.2686432672095994E-2</v>
      </c>
      <c r="P5583">
        <f t="shared" si="955"/>
        <v>1.6094557394362471E-4</v>
      </c>
      <c r="Q5583">
        <f t="shared" si="956"/>
        <v>1.3475438693958376E-4</v>
      </c>
    </row>
    <row r="5584" spans="1:17" x14ac:dyDescent="0.3">
      <c r="A5584" s="2">
        <v>42094</v>
      </c>
      <c r="B5584">
        <v>206.429993</v>
      </c>
      <c r="C5584">
        <v>186.80212399999999</v>
      </c>
      <c r="D5584">
        <v>126768700</v>
      </c>
      <c r="E5584" s="3">
        <f t="shared" si="957"/>
        <v>-8.7395294117647015E-3</v>
      </c>
      <c r="F5584" s="4">
        <f t="shared" si="948"/>
        <v>8.5417386996829124E-3</v>
      </c>
      <c r="G5584" s="4">
        <f t="shared" si="949"/>
        <v>-9.9482859768664964E-4</v>
      </c>
      <c r="H5584" s="4">
        <f t="shared" si="950"/>
        <v>3.8199816757063305E-2</v>
      </c>
      <c r="I5584" s="4">
        <f t="shared" si="951"/>
        <v>-1.970964967999056E-2</v>
      </c>
      <c r="J5584" s="4">
        <f t="shared" si="952"/>
        <v>-1.905839687964983E-2</v>
      </c>
      <c r="L5584" s="5">
        <f>_xlfn.STDEV.S($E$3:E5584)</f>
        <v>1.197880239049356E-2</v>
      </c>
      <c r="M5584">
        <f t="shared" si="953"/>
        <v>-2.3417598083603105E-2</v>
      </c>
      <c r="N5584" s="6">
        <f t="shared" si="947"/>
        <v>-2.2632402735909607E-2</v>
      </c>
      <c r="O5584">
        <f t="shared" si="954"/>
        <v>-7.4463042209960001E-3</v>
      </c>
      <c r="P5584">
        <f t="shared" si="955"/>
        <v>5.5447446551622847E-5</v>
      </c>
      <c r="Q5584">
        <f t="shared" si="956"/>
        <v>1.3630754626340041E-4</v>
      </c>
    </row>
    <row r="5585" spans="1:17" x14ac:dyDescent="0.3">
      <c r="A5585" s="2">
        <v>42095</v>
      </c>
      <c r="B5585">
        <v>205.699997</v>
      </c>
      <c r="C5585">
        <v>186.14154099999999</v>
      </c>
      <c r="D5585">
        <v>137303600</v>
      </c>
      <c r="E5585" s="3">
        <f t="shared" si="957"/>
        <v>-3.5362884500993452E-3</v>
      </c>
      <c r="F5585" s="4">
        <f t="shared" si="948"/>
        <v>8.5434509912152047E-3</v>
      </c>
      <c r="G5585" s="4">
        <f t="shared" si="949"/>
        <v>-1.0004849408092634E-3</v>
      </c>
      <c r="H5585" s="4">
        <f t="shared" si="950"/>
        <v>3.8207474357590317E-2</v>
      </c>
      <c r="I5585" s="4">
        <f t="shared" si="951"/>
        <v>-1.9820651314396365E-2</v>
      </c>
      <c r="J5585" s="4">
        <f t="shared" si="952"/>
        <v>-1.9186252643884738E-2</v>
      </c>
      <c r="L5585" s="5">
        <f>_xlfn.STDEV.S($E$3:E5585)</f>
        <v>1.1977842221346444E-2</v>
      </c>
      <c r="M5585">
        <f t="shared" si="953"/>
        <v>-2.3545081675779282E-2</v>
      </c>
      <c r="N5585" s="6">
        <f t="shared" si="947"/>
        <v>-2.2759672938247655E-2</v>
      </c>
      <c r="O5585">
        <f t="shared" si="954"/>
        <v>-1.274835921761773E-4</v>
      </c>
      <c r="P5585">
        <f t="shared" si="955"/>
        <v>1.6252066274141896E-8</v>
      </c>
      <c r="Q5585">
        <f t="shared" si="956"/>
        <v>1.3478764210769515E-4</v>
      </c>
    </row>
    <row r="5586" spans="1:17" x14ac:dyDescent="0.3">
      <c r="A5586" s="2">
        <v>42096</v>
      </c>
      <c r="B5586">
        <v>206.44000199999999</v>
      </c>
      <c r="C5586">
        <v>186.81118799999999</v>
      </c>
      <c r="D5586">
        <v>86900900</v>
      </c>
      <c r="E5586" s="3">
        <f t="shared" si="957"/>
        <v>3.5974964063805182E-3</v>
      </c>
      <c r="F5586" s="4">
        <f t="shared" si="948"/>
        <v>8.4560860390285771E-3</v>
      </c>
      <c r="G5586" s="4">
        <f t="shared" si="949"/>
        <v>-1.1185718605476217E-3</v>
      </c>
      <c r="H5586" s="4">
        <f t="shared" si="950"/>
        <v>3.7816766413709679E-2</v>
      </c>
      <c r="I5586" s="4">
        <f t="shared" si="951"/>
        <v>-2.213529658070823E-2</v>
      </c>
      <c r="J5586" s="4">
        <f t="shared" si="952"/>
        <v>-2.1833586911803038E-2</v>
      </c>
      <c r="L5586" s="5">
        <f>_xlfn.STDEV.S($E$3:E5586)</f>
        <v>1.1976848399174754E-2</v>
      </c>
      <c r="M5586">
        <f t="shared" si="953"/>
        <v>-2.6180493745448064E-2</v>
      </c>
      <c r="N5586" s="6">
        <f t="shared" si="947"/>
        <v>-2.5413063249519197E-2</v>
      </c>
      <c r="O5586">
        <f t="shared" si="954"/>
        <v>-2.6354120696687813E-3</v>
      </c>
      <c r="P5586">
        <f t="shared" si="955"/>
        <v>6.9453967769558892E-6</v>
      </c>
      <c r="Q5586">
        <f t="shared" si="956"/>
        <v>1.17232741637248E-4</v>
      </c>
    </row>
    <row r="5587" spans="1:17" x14ac:dyDescent="0.3">
      <c r="A5587" s="2">
        <v>42100</v>
      </c>
      <c r="B5587">
        <v>207.83000200000001</v>
      </c>
      <c r="C5587">
        <v>188.06899999999999</v>
      </c>
      <c r="D5587">
        <v>114368200</v>
      </c>
      <c r="E5587" s="3">
        <f t="shared" si="957"/>
        <v>6.7331911767760655E-3</v>
      </c>
      <c r="F5587" s="4">
        <f t="shared" si="948"/>
        <v>8.5831484355988179E-3</v>
      </c>
      <c r="G5587" s="4">
        <f t="shared" si="949"/>
        <v>-6.4738901618771843E-4</v>
      </c>
      <c r="H5587" s="4">
        <f t="shared" si="950"/>
        <v>3.838500672593987E-2</v>
      </c>
      <c r="I5587" s="4">
        <f t="shared" si="951"/>
        <v>-1.2868457407085865E-2</v>
      </c>
      <c r="J5587" s="4">
        <f t="shared" si="952"/>
        <v>-1.1189226017829235E-2</v>
      </c>
      <c r="L5587" s="5">
        <f>_xlfn.STDEV.S($E$3:E5587)</f>
        <v>1.1976080628021744E-2</v>
      </c>
      <c r="M5587">
        <f t="shared" si="953"/>
        <v>-1.5583521589226931E-2</v>
      </c>
      <c r="N5587" s="6">
        <f t="shared" si="947"/>
        <v>-1.4784390871925401E-2</v>
      </c>
      <c r="O5587">
        <f t="shared" si="954"/>
        <v>1.0596972156221133E-2</v>
      </c>
      <c r="P5587">
        <f t="shared" si="955"/>
        <v>1.1229581887972597E-4</v>
      </c>
      <c r="Q5587">
        <f t="shared" si="956"/>
        <v>1.1840579821545077E-4</v>
      </c>
    </row>
    <row r="5588" spans="1:17" x14ac:dyDescent="0.3">
      <c r="A5588" s="2">
        <v>42101</v>
      </c>
      <c r="B5588">
        <v>207.279999</v>
      </c>
      <c r="C5588">
        <v>187.57127399999999</v>
      </c>
      <c r="D5588">
        <v>81236300</v>
      </c>
      <c r="E5588" s="3">
        <f t="shared" si="957"/>
        <v>-2.6464080965558079E-3</v>
      </c>
      <c r="F5588" s="4">
        <f t="shared" si="948"/>
        <v>8.5597006386402934E-3</v>
      </c>
      <c r="G5588" s="4">
        <f t="shared" si="949"/>
        <v>-5.7916296223670604E-4</v>
      </c>
      <c r="H5588" s="4">
        <f t="shared" si="950"/>
        <v>3.8280144990096118E-2</v>
      </c>
      <c r="I5588" s="4">
        <f t="shared" si="951"/>
        <v>-1.1519748516686468E-2</v>
      </c>
      <c r="J5588" s="4">
        <f t="shared" si="952"/>
        <v>-9.6310756934878672E-3</v>
      </c>
      <c r="L5588" s="5">
        <f>_xlfn.STDEV.S($E$3:E5588)</f>
        <v>1.1975075523975085E-2</v>
      </c>
      <c r="M5588">
        <f t="shared" si="953"/>
        <v>-1.4032236389330457E-2</v>
      </c>
      <c r="N5588" s="6">
        <f t="shared" si="947"/>
        <v>-1.3236227463389705E-2</v>
      </c>
      <c r="O5588">
        <f t="shared" si="954"/>
        <v>1.5512851998964738E-3</v>
      </c>
      <c r="P5588">
        <f t="shared" si="955"/>
        <v>2.406485771417843E-6</v>
      </c>
      <c r="Q5588">
        <f t="shared" si="956"/>
        <v>1.099062875087728E-4</v>
      </c>
    </row>
    <row r="5589" spans="1:17" x14ac:dyDescent="0.3">
      <c r="A5589" s="2">
        <v>42102</v>
      </c>
      <c r="B5589">
        <v>207.979996</v>
      </c>
      <c r="C5589">
        <v>188.204712</v>
      </c>
      <c r="D5589">
        <v>89351900</v>
      </c>
      <c r="E5589" s="3">
        <f t="shared" si="957"/>
        <v>3.3770600317302168E-3</v>
      </c>
      <c r="F5589" s="4">
        <f t="shared" si="948"/>
        <v>8.5931573249576499E-3</v>
      </c>
      <c r="G5589" s="4">
        <f t="shared" si="949"/>
        <v>-4.7990349153396219E-4</v>
      </c>
      <c r="H5589" s="4">
        <f t="shared" si="950"/>
        <v>3.842976783991111E-2</v>
      </c>
      <c r="I5589" s="4">
        <f t="shared" si="951"/>
        <v>-9.5544371743111478E-3</v>
      </c>
      <c r="J5589" s="4">
        <f t="shared" si="952"/>
        <v>-7.3724850773898565E-3</v>
      </c>
      <c r="L5589" s="5">
        <f>_xlfn.STDEV.S($E$3:E5589)</f>
        <v>1.1974072104297321E-2</v>
      </c>
      <c r="M5589">
        <f t="shared" si="953"/>
        <v>-1.1783763743769098E-2</v>
      </c>
      <c r="N5589" s="6">
        <f t="shared" si="947"/>
        <v>-1.0979707814391393E-2</v>
      </c>
      <c r="O5589">
        <f t="shared" si="954"/>
        <v>2.2484726455613592E-3</v>
      </c>
      <c r="P5589">
        <f t="shared" si="955"/>
        <v>5.0556292378376974E-6</v>
      </c>
      <c r="Q5589">
        <f t="shared" si="956"/>
        <v>1.0110067221636835E-4</v>
      </c>
    </row>
    <row r="5590" spans="1:17" x14ac:dyDescent="0.3">
      <c r="A5590" s="2">
        <v>42103</v>
      </c>
      <c r="B5590">
        <v>208.89999399999999</v>
      </c>
      <c r="C5590">
        <v>189.037262</v>
      </c>
      <c r="D5590">
        <v>85548900</v>
      </c>
      <c r="E5590" s="3">
        <f t="shared" si="957"/>
        <v>4.4234927285986547E-3</v>
      </c>
      <c r="F5590" s="4">
        <f t="shared" si="948"/>
        <v>8.1161279707956391E-3</v>
      </c>
      <c r="G5590" s="4">
        <f t="shared" si="949"/>
        <v>3.2392067441508346E-4</v>
      </c>
      <c r="H5590" s="4">
        <f t="shared" si="950"/>
        <v>3.6296427713572957E-2</v>
      </c>
      <c r="I5590" s="4">
        <f t="shared" si="951"/>
        <v>6.4983879617865892E-3</v>
      </c>
      <c r="J5590" s="4">
        <f t="shared" si="952"/>
        <v>1.1240845152818757E-2</v>
      </c>
      <c r="L5590" s="5">
        <f>_xlfn.STDEV.S($E$3:E5590)</f>
        <v>1.1973124463783588E-2</v>
      </c>
      <c r="M5590">
        <f t="shared" si="953"/>
        <v>6.7469590361445416E-3</v>
      </c>
      <c r="N5590" s="6">
        <f t="shared" si="947"/>
        <v>7.4767817252054947E-3</v>
      </c>
      <c r="O5590">
        <f t="shared" si="954"/>
        <v>1.853072277991364E-2</v>
      </c>
      <c r="P5590">
        <f t="shared" si="955"/>
        <v>3.4338768674601033E-4</v>
      </c>
      <c r="Q5590">
        <f t="shared" si="956"/>
        <v>8.2989391237428781E-5</v>
      </c>
    </row>
    <row r="5591" spans="1:17" x14ac:dyDescent="0.3">
      <c r="A5591" s="2">
        <v>42104</v>
      </c>
      <c r="B5591">
        <v>210.03999300000001</v>
      </c>
      <c r="C5591">
        <v>190.06883199999999</v>
      </c>
      <c r="D5591">
        <v>72722900</v>
      </c>
      <c r="E5591" s="3">
        <f t="shared" si="957"/>
        <v>5.4571519039872118E-3</v>
      </c>
      <c r="F5591" s="4">
        <f t="shared" si="948"/>
        <v>8.1487629472034393E-3</v>
      </c>
      <c r="G5591" s="4">
        <f t="shared" si="949"/>
        <v>3.8098888186973665E-4</v>
      </c>
      <c r="H5591" s="4">
        <f t="shared" si="950"/>
        <v>3.644237576495684E-2</v>
      </c>
      <c r="I5591" s="4">
        <f t="shared" si="951"/>
        <v>7.647419763651353E-3</v>
      </c>
      <c r="J5591" s="4">
        <f t="shared" si="952"/>
        <v>1.2562705676232078E-2</v>
      </c>
      <c r="L5591" s="5">
        <f>_xlfn.STDEV.S($E$3:E5591)</f>
        <v>1.1972247943287986E-2</v>
      </c>
      <c r="M5591">
        <f t="shared" si="953"/>
        <v>8.0629295063211221E-3</v>
      </c>
      <c r="N5591" s="6">
        <f t="shared" si="947"/>
        <v>8.7995659984112518E-3</v>
      </c>
      <c r="O5591">
        <f t="shared" si="954"/>
        <v>1.3159704701765805E-3</v>
      </c>
      <c r="P5591">
        <f t="shared" si="955"/>
        <v>1.7317782783767703E-6</v>
      </c>
      <c r="Q5591">
        <f t="shared" si="956"/>
        <v>7.8316252705916062E-5</v>
      </c>
    </row>
    <row r="5592" spans="1:17" x14ac:dyDescent="0.3">
      <c r="A5592" s="2">
        <v>42107</v>
      </c>
      <c r="B5592">
        <v>209.08999600000001</v>
      </c>
      <c r="C5592">
        <v>189.20921300000001</v>
      </c>
      <c r="D5592">
        <v>74436600</v>
      </c>
      <c r="E5592" s="3">
        <f t="shared" si="957"/>
        <v>-4.522933877644908E-3</v>
      </c>
      <c r="F5592" s="4">
        <f t="shared" si="948"/>
        <v>7.3956118819449744E-3</v>
      </c>
      <c r="G5592" s="4">
        <f t="shared" si="949"/>
        <v>8.8964164861791918E-4</v>
      </c>
      <c r="H5592" s="4">
        <f t="shared" si="950"/>
        <v>3.3074181806468227E-2</v>
      </c>
      <c r="I5592" s="4">
        <f t="shared" si="951"/>
        <v>1.7944016540233143E-2</v>
      </c>
      <c r="J5592" s="4">
        <f t="shared" si="952"/>
        <v>2.4603934320020837E-2</v>
      </c>
      <c r="L5592" s="5">
        <f>_xlfn.STDEV.S($E$3:E5592)</f>
        <v>1.1971354375704945E-2</v>
      </c>
      <c r="M5592">
        <f t="shared" si="953"/>
        <v>2.0050737048506986E-2</v>
      </c>
      <c r="N5592" s="6">
        <f t="shared" si="947"/>
        <v>2.0663250429037383E-2</v>
      </c>
      <c r="O5592">
        <f t="shared" si="954"/>
        <v>1.1987807542185864E-2</v>
      </c>
      <c r="P5592">
        <f t="shared" si="955"/>
        <v>1.4370752966848827E-4</v>
      </c>
      <c r="Q5592">
        <f t="shared" si="956"/>
        <v>7.7578607094601365E-5</v>
      </c>
    </row>
    <row r="5593" spans="1:17" x14ac:dyDescent="0.3">
      <c r="A5593" s="2">
        <v>42108</v>
      </c>
      <c r="B5593">
        <v>209.490005</v>
      </c>
      <c r="C5593">
        <v>189.57112100000001</v>
      </c>
      <c r="D5593">
        <v>75099900</v>
      </c>
      <c r="E5593" s="3">
        <f t="shared" si="957"/>
        <v>1.9130948761412192E-3</v>
      </c>
      <c r="F5593" s="4">
        <f t="shared" si="948"/>
        <v>7.3642583700245763E-3</v>
      </c>
      <c r="G5593" s="4">
        <f t="shared" si="949"/>
        <v>1.0746315303620825E-3</v>
      </c>
      <c r="H5593" s="4">
        <f t="shared" si="950"/>
        <v>3.2933964638493504E-2</v>
      </c>
      <c r="I5593" s="4">
        <f t="shared" si="951"/>
        <v>2.1713470109606225E-2</v>
      </c>
      <c r="J5593" s="4">
        <f t="shared" si="952"/>
        <v>2.8973462259900717E-2</v>
      </c>
      <c r="L5593" s="5">
        <f>_xlfn.STDEV.S($E$3:E5593)</f>
        <v>1.1970301781362616E-2</v>
      </c>
      <c r="M5593">
        <f t="shared" si="953"/>
        <v>2.4401002444987756E-2</v>
      </c>
      <c r="N5593" s="6">
        <f t="shared" ref="N5593:N5656" si="958">(AVERAGE(E5571:E5593)+1)^23-1</f>
        <v>2.5010907632567525E-2</v>
      </c>
      <c r="O5593">
        <f t="shared" si="954"/>
        <v>4.3502653964807708E-3</v>
      </c>
      <c r="P5593">
        <f t="shared" si="955"/>
        <v>1.8924809019817999E-5</v>
      </c>
      <c r="Q5593">
        <f t="shared" si="956"/>
        <v>7.1750728189593161E-5</v>
      </c>
    </row>
    <row r="5594" spans="1:17" x14ac:dyDescent="0.3">
      <c r="A5594" s="2">
        <v>42109</v>
      </c>
      <c r="B5594">
        <v>210.429993</v>
      </c>
      <c r="C5594">
        <v>190.421738</v>
      </c>
      <c r="D5594">
        <v>99529300</v>
      </c>
      <c r="E5594" s="3">
        <f t="shared" si="957"/>
        <v>4.4870303000852374E-3</v>
      </c>
      <c r="F5594" s="4">
        <f t="shared" ref="F5594:F5657" si="959">_xlfn.STDEV.S(E5572:E5594)</f>
        <v>6.9620343073951464E-3</v>
      </c>
      <c r="G5594" s="4">
        <f t="shared" ref="G5594:G5657" si="960">AVERAGE(E5572:E5594)</f>
        <v>7.1693868383660841E-4</v>
      </c>
      <c r="H5594" s="4">
        <f t="shared" ref="H5594:H5657" si="961">F5594*SQRT(20)</f>
        <v>3.1135163946042429E-2</v>
      </c>
      <c r="I5594" s="4">
        <f t="shared" ref="I5594:I5657" si="962">(G5594+1)^20-1</f>
        <v>1.4436855262492276E-2</v>
      </c>
      <c r="J5594" s="4">
        <f t="shared" ref="J5594:J5657" si="963">C5594/C5571-1</f>
        <v>2.0614662974107079E-2</v>
      </c>
      <c r="L5594" s="5">
        <f>_xlfn.STDEV.S($E$3:E5594)</f>
        <v>1.1969359027265526E-2</v>
      </c>
      <c r="M5594">
        <f t="shared" ref="M5594:M5657" si="964">(B5594-B5571)/B5571</f>
        <v>1.6079125560237734E-2</v>
      </c>
      <c r="N5594" s="6">
        <f t="shared" si="958"/>
        <v>1.662028697276785E-2</v>
      </c>
      <c r="O5594">
        <f t="shared" si="954"/>
        <v>-8.3218768847500221E-3</v>
      </c>
      <c r="P5594">
        <f t="shared" si="955"/>
        <v>6.9253634884936733E-5</v>
      </c>
      <c r="Q5594">
        <f t="shared" si="956"/>
        <v>6.4450137975278902E-5</v>
      </c>
    </row>
    <row r="5595" spans="1:17" x14ac:dyDescent="0.3">
      <c r="A5595" s="2">
        <v>42110</v>
      </c>
      <c r="B5595">
        <v>210.36999499999999</v>
      </c>
      <c r="C5595">
        <v>190.36747700000001</v>
      </c>
      <c r="D5595">
        <v>68934900</v>
      </c>
      <c r="E5595" s="3">
        <f t="shared" si="957"/>
        <v>-2.8512095231603141E-4</v>
      </c>
      <c r="F5595" s="4">
        <f t="shared" si="959"/>
        <v>6.8055575963858628E-3</v>
      </c>
      <c r="G5595" s="4">
        <f t="shared" si="960"/>
        <v>9.7116483251114482E-4</v>
      </c>
      <c r="H5595" s="4">
        <f t="shared" si="961"/>
        <v>3.0435378820617736E-2</v>
      </c>
      <c r="I5595" s="4">
        <f t="shared" si="962"/>
        <v>1.9603545788609011E-2</v>
      </c>
      <c r="J5595" s="4">
        <f t="shared" si="963"/>
        <v>2.661919115098077E-2</v>
      </c>
      <c r="L5595" s="5">
        <f>_xlfn.STDEV.S($E$3:E5595)</f>
        <v>1.1968291787372054E-2</v>
      </c>
      <c r="M5595">
        <f t="shared" si="964"/>
        <v>2.2057003137958386E-2</v>
      </c>
      <c r="N5595" s="6">
        <f t="shared" si="958"/>
        <v>2.2577040994154141E-2</v>
      </c>
      <c r="O5595">
        <f t="shared" ref="O5595:O5658" si="965">M5595-M5594</f>
        <v>5.9778775777206521E-3</v>
      </c>
      <c r="P5595">
        <f t="shared" ref="P5595:P5658" si="966">O5595^2</f>
        <v>3.5735020334215332E-5</v>
      </c>
      <c r="Q5595">
        <f t="shared" si="956"/>
        <v>6.5881627741847695E-5</v>
      </c>
    </row>
    <row r="5596" spans="1:17" x14ac:dyDescent="0.3">
      <c r="A5596" s="2">
        <v>42111</v>
      </c>
      <c r="B5596">
        <v>207.949997</v>
      </c>
      <c r="C5596">
        <v>188.17755099999999</v>
      </c>
      <c r="D5596">
        <v>191113200</v>
      </c>
      <c r="E5596" s="3">
        <f t="shared" si="957"/>
        <v>-1.1503532145827111E-2</v>
      </c>
      <c r="F5596" s="4">
        <f t="shared" si="959"/>
        <v>6.7223701708235585E-3</v>
      </c>
      <c r="G5596" s="4">
        <f t="shared" si="960"/>
        <v>-1.0988178782233161E-4</v>
      </c>
      <c r="H5596" s="4">
        <f t="shared" si="961"/>
        <v>3.0063353343756701E-2</v>
      </c>
      <c r="I5596" s="4">
        <f t="shared" si="962"/>
        <v>-2.1953432068078094E-3</v>
      </c>
      <c r="J5596" s="4">
        <f t="shared" si="963"/>
        <v>1.4298207043175193E-3</v>
      </c>
      <c r="L5596" s="5">
        <f>_xlfn.STDEV.S($E$3:E5596)</f>
        <v>1.1968271468266753E-2</v>
      </c>
      <c r="M5596">
        <f t="shared" si="964"/>
        <v>-3.0204477608549033E-3</v>
      </c>
      <c r="N5596" s="6">
        <f t="shared" si="958"/>
        <v>-2.5242287443870692E-3</v>
      </c>
      <c r="O5596">
        <f t="shared" si="965"/>
        <v>-2.5077450898813289E-2</v>
      </c>
      <c r="P5596">
        <f t="shared" si="966"/>
        <v>6.2887854358239148E-4</v>
      </c>
      <c r="Q5596">
        <f t="shared" si="956"/>
        <v>9.2908536622329199E-5</v>
      </c>
    </row>
    <row r="5597" spans="1:17" x14ac:dyDescent="0.3">
      <c r="A5597" s="2">
        <v>42114</v>
      </c>
      <c r="B5597">
        <v>209.85000600000001</v>
      </c>
      <c r="C5597">
        <v>189.89691199999999</v>
      </c>
      <c r="D5597">
        <v>92189500</v>
      </c>
      <c r="E5597" s="3">
        <f t="shared" si="957"/>
        <v>9.1368551450377034E-3</v>
      </c>
      <c r="F5597" s="4">
        <f t="shared" si="959"/>
        <v>6.958049921578632E-3</v>
      </c>
      <c r="G5597" s="4">
        <f t="shared" si="960"/>
        <v>4.1661002643454139E-4</v>
      </c>
      <c r="H5597" s="4">
        <f t="shared" si="961"/>
        <v>3.1117345230973804E-2</v>
      </c>
      <c r="I5597" s="4">
        <f t="shared" si="962"/>
        <v>8.3652602501729234E-3</v>
      </c>
      <c r="J5597" s="4">
        <f t="shared" si="963"/>
        <v>1.3592637070764191E-2</v>
      </c>
      <c r="L5597" s="5">
        <f>_xlfn.STDEV.S($E$3:E5597)</f>
        <v>1.1967778288603433E-2</v>
      </c>
      <c r="M5597">
        <f t="shared" si="964"/>
        <v>9.0882810943549233E-3</v>
      </c>
      <c r="N5597" s="6">
        <f t="shared" si="958"/>
        <v>9.6260706037356591E-3</v>
      </c>
      <c r="O5597">
        <f t="shared" si="965"/>
        <v>1.2108728855209826E-2</v>
      </c>
      <c r="P5597">
        <f t="shared" si="966"/>
        <v>1.4662131448899105E-4</v>
      </c>
      <c r="Q5597">
        <f t="shared" si="956"/>
        <v>9.8725829222621938E-5</v>
      </c>
    </row>
    <row r="5598" spans="1:17" x14ac:dyDescent="0.3">
      <c r="A5598" s="2">
        <v>42115</v>
      </c>
      <c r="B5598">
        <v>209.60000600000001</v>
      </c>
      <c r="C5598">
        <v>189.670715</v>
      </c>
      <c r="D5598">
        <v>72559800</v>
      </c>
      <c r="E5598" s="3">
        <f t="shared" si="957"/>
        <v>-1.1913271043699769E-3</v>
      </c>
      <c r="F5598" s="4">
        <f t="shared" si="959"/>
        <v>6.4857840053839447E-3</v>
      </c>
      <c r="G5598" s="4">
        <f t="shared" si="960"/>
        <v>-1.5786255200320054E-4</v>
      </c>
      <c r="H5598" s="4">
        <f t="shared" si="961"/>
        <v>2.9005307846838725E-2</v>
      </c>
      <c r="I5598" s="4">
        <f t="shared" si="962"/>
        <v>-3.1525206106357562E-3</v>
      </c>
      <c r="J5598" s="4">
        <f t="shared" si="963"/>
        <v>3.5949410259528136E-4</v>
      </c>
      <c r="L5598" s="5">
        <f>_xlfn.STDEV.S($E$3:E5598)</f>
        <v>1.1966726497247504E-2</v>
      </c>
      <c r="M5598">
        <f t="shared" si="964"/>
        <v>-4.0862917960464706E-3</v>
      </c>
      <c r="N5598" s="6">
        <f t="shared" si="958"/>
        <v>-3.6245407496524606E-3</v>
      </c>
      <c r="O5598">
        <f t="shared" si="965"/>
        <v>-1.3174572890401394E-2</v>
      </c>
      <c r="P5598">
        <f t="shared" si="966"/>
        <v>1.7356937084449933E-4</v>
      </c>
      <c r="Q5598">
        <f t="shared" si="956"/>
        <v>1.0602320411427523E-4</v>
      </c>
    </row>
    <row r="5599" spans="1:17" x14ac:dyDescent="0.3">
      <c r="A5599" s="2">
        <v>42116</v>
      </c>
      <c r="B5599">
        <v>210.63000500000001</v>
      </c>
      <c r="C5599">
        <v>190.602768</v>
      </c>
      <c r="D5599">
        <v>78264600</v>
      </c>
      <c r="E5599" s="3">
        <f t="shared" si="957"/>
        <v>4.9141172257409771E-3</v>
      </c>
      <c r="F5599" s="4">
        <f t="shared" si="959"/>
        <v>6.4942916207561237E-3</v>
      </c>
      <c r="G5599" s="4">
        <f t="shared" si="960"/>
        <v>2.5411949961027055E-4</v>
      </c>
      <c r="H5599" s="4">
        <f t="shared" si="961"/>
        <v>2.9043355059435956E-2</v>
      </c>
      <c r="I5599" s="4">
        <f t="shared" si="962"/>
        <v>5.094678296871713E-3</v>
      </c>
      <c r="J5599" s="4">
        <f t="shared" si="963"/>
        <v>9.8816276969990735E-3</v>
      </c>
      <c r="L5599" s="5">
        <f>_xlfn.STDEV.S($E$3:E5599)</f>
        <v>1.1965812694076556E-2</v>
      </c>
      <c r="M5599">
        <f t="shared" si="964"/>
        <v>5.3938186157518435E-3</v>
      </c>
      <c r="N5599" s="6">
        <f t="shared" si="958"/>
        <v>5.8611155006473847E-3</v>
      </c>
      <c r="O5599">
        <f t="shared" si="965"/>
        <v>9.4801104117983141E-3</v>
      </c>
      <c r="P5599">
        <f t="shared" si="966"/>
        <v>8.98724934198868E-5</v>
      </c>
      <c r="Q5599">
        <f t="shared" si="956"/>
        <v>1.066352840336935E-4</v>
      </c>
    </row>
    <row r="5600" spans="1:17" x14ac:dyDescent="0.3">
      <c r="A5600" s="2">
        <v>42117</v>
      </c>
      <c r="B5600">
        <v>211.16000399999999</v>
      </c>
      <c r="C5600">
        <v>191.082367</v>
      </c>
      <c r="D5600">
        <v>102585900</v>
      </c>
      <c r="E5600" s="3">
        <f t="shared" si="957"/>
        <v>2.5162559341911361E-3</v>
      </c>
      <c r="F5600" s="4">
        <f t="shared" si="959"/>
        <v>6.4530315668601514E-3</v>
      </c>
      <c r="G5600" s="4">
        <f t="shared" si="960"/>
        <v>1.7466564845598111E-4</v>
      </c>
      <c r="H5600" s="4">
        <f t="shared" si="961"/>
        <v>2.8858834488902557E-2</v>
      </c>
      <c r="I5600" s="4">
        <f t="shared" si="962"/>
        <v>3.4991155852295286E-3</v>
      </c>
      <c r="J5600" s="4">
        <f t="shared" si="963"/>
        <v>3.5644267749921354E-3</v>
      </c>
      <c r="L5600" s="5">
        <f>_xlfn.STDEV.S($E$3:E5600)</f>
        <v>1.1964778676142269E-2</v>
      </c>
      <c r="M5600">
        <f t="shared" si="964"/>
        <v>3.5644693015641979E-3</v>
      </c>
      <c r="N5600" s="6">
        <f t="shared" si="958"/>
        <v>4.0250379063433428E-3</v>
      </c>
      <c r="O5600">
        <f t="shared" si="965"/>
        <v>-1.8293493141876456E-3</v>
      </c>
      <c r="P5600">
        <f t="shared" si="966"/>
        <v>3.3465189133188092E-6</v>
      </c>
      <c r="Q5600">
        <f t="shared" si="956"/>
        <v>1.0644896905271006E-4</v>
      </c>
    </row>
    <row r="5601" spans="1:17" x14ac:dyDescent="0.3">
      <c r="A5601" s="2">
        <v>42118</v>
      </c>
      <c r="B5601">
        <v>211.64999399999999</v>
      </c>
      <c r="C5601">
        <v>191.52577199999999</v>
      </c>
      <c r="D5601">
        <v>61327400</v>
      </c>
      <c r="E5601" s="3">
        <f t="shared" si="957"/>
        <v>2.3204678476895779E-3</v>
      </c>
      <c r="F5601" s="4">
        <f t="shared" si="959"/>
        <v>6.4505792647329549E-3</v>
      </c>
      <c r="G5601" s="4">
        <f t="shared" si="960"/>
        <v>3.6027710105225174E-4</v>
      </c>
      <c r="H5601" s="4">
        <f t="shared" si="961"/>
        <v>2.8847867460386999E-2</v>
      </c>
      <c r="I5601" s="4">
        <f t="shared" si="962"/>
        <v>7.2302573355345068E-3</v>
      </c>
      <c r="J5601" s="4">
        <f t="shared" si="963"/>
        <v>7.8569214666737164E-3</v>
      </c>
      <c r="L5601" s="5">
        <f>_xlfn.STDEV.S($E$3:E5601)</f>
        <v>1.1963738886142401E-2</v>
      </c>
      <c r="M5601">
        <f t="shared" si="964"/>
        <v>7.8571142857142492E-3</v>
      </c>
      <c r="N5601" s="6">
        <f t="shared" si="958"/>
        <v>8.3192955884732189E-3</v>
      </c>
      <c r="O5601">
        <f t="shared" si="965"/>
        <v>4.2926449841500514E-3</v>
      </c>
      <c r="P5601">
        <f t="shared" si="966"/>
        <v>1.8426800959948593E-5</v>
      </c>
      <c r="Q5601">
        <f t="shared" si="956"/>
        <v>1.0706803563692937E-4</v>
      </c>
    </row>
    <row r="5602" spans="1:17" x14ac:dyDescent="0.3">
      <c r="A5602" s="2">
        <v>42121</v>
      </c>
      <c r="B5602">
        <v>210.770004</v>
      </c>
      <c r="C5602">
        <v>190.72943100000001</v>
      </c>
      <c r="D5602">
        <v>79358100</v>
      </c>
      <c r="E5602" s="3">
        <f t="shared" si="957"/>
        <v>-4.157760571446012E-3</v>
      </c>
      <c r="F5602" s="4">
        <f t="shared" si="959"/>
        <v>6.3959763777319111E-3</v>
      </c>
      <c r="G5602" s="4">
        <f t="shared" si="960"/>
        <v>4.2380987123783029E-4</v>
      </c>
      <c r="H5602" s="4">
        <f t="shared" si="961"/>
        <v>2.8603675926182851E-2</v>
      </c>
      <c r="I5602" s="4">
        <f t="shared" si="962"/>
        <v>8.5104111742826394E-3</v>
      </c>
      <c r="J5602" s="4">
        <f t="shared" si="963"/>
        <v>9.3380159108300553E-3</v>
      </c>
      <c r="L5602" s="5">
        <f>_xlfn.STDEV.S($E$3:E5602)</f>
        <v>1.1962822276064223E-2</v>
      </c>
      <c r="M5602">
        <f t="shared" si="964"/>
        <v>9.3381713180384872E-3</v>
      </c>
      <c r="N5602" s="6">
        <f t="shared" si="958"/>
        <v>9.7932046837672093E-3</v>
      </c>
      <c r="O5602">
        <f t="shared" si="965"/>
        <v>1.4810570323242379E-3</v>
      </c>
      <c r="P5602">
        <f t="shared" si="966"/>
        <v>2.1935299329970789E-6</v>
      </c>
      <c r="Q5602">
        <f t="shared" si="956"/>
        <v>1.0611710816213471E-4</v>
      </c>
    </row>
    <row r="5603" spans="1:17" x14ac:dyDescent="0.3">
      <c r="A5603" s="2">
        <v>42122</v>
      </c>
      <c r="B5603">
        <v>211.44000199999999</v>
      </c>
      <c r="C5603">
        <v>191.33577</v>
      </c>
      <c r="D5603">
        <v>86863500</v>
      </c>
      <c r="E5603" s="3">
        <f t="shared" si="957"/>
        <v>3.1788109659094399E-3</v>
      </c>
      <c r="F5603" s="4">
        <f t="shared" si="959"/>
        <v>5.5037839220952178E-3</v>
      </c>
      <c r="G5603" s="4">
        <f t="shared" si="960"/>
        <v>1.1991419032613378E-3</v>
      </c>
      <c r="H5603" s="4">
        <f t="shared" si="961"/>
        <v>2.4613669966550629E-2</v>
      </c>
      <c r="I5603" s="4">
        <f t="shared" si="962"/>
        <v>2.4258022666526546E-2</v>
      </c>
      <c r="J5603" s="4">
        <f t="shared" si="963"/>
        <v>2.7605016569893115E-2</v>
      </c>
      <c r="L5603" s="5">
        <f>_xlfn.STDEV.S($E$3:E5603)</f>
        <v>1.1961813773181252E-2</v>
      </c>
      <c r="M5603">
        <f t="shared" si="964"/>
        <v>2.7605011362874445E-2</v>
      </c>
      <c r="N5603" s="6">
        <f t="shared" si="958"/>
        <v>2.7947135045594207E-2</v>
      </c>
      <c r="O5603">
        <f t="shared" si="965"/>
        <v>1.8266840044835957E-2</v>
      </c>
      <c r="P5603">
        <f t="shared" si="966"/>
        <v>3.3367744522362251E-4</v>
      </c>
      <c r="Q5603">
        <f t="shared" si="956"/>
        <v>1.0249928557504008E-4</v>
      </c>
    </row>
    <row r="5604" spans="1:17" x14ac:dyDescent="0.3">
      <c r="A5604" s="2">
        <v>42123</v>
      </c>
      <c r="B5604">
        <v>210.570007</v>
      </c>
      <c r="C5604">
        <v>190.54847699999999</v>
      </c>
      <c r="D5604">
        <v>125684900</v>
      </c>
      <c r="E5604" s="3">
        <f t="shared" si="957"/>
        <v>-4.1146187654689248E-3</v>
      </c>
      <c r="F5604" s="4">
        <f t="shared" si="959"/>
        <v>5.5665453008449358E-3</v>
      </c>
      <c r="G5604" s="4">
        <f t="shared" si="960"/>
        <v>1.1237833290516184E-3</v>
      </c>
      <c r="H5604" s="4">
        <f t="shared" si="961"/>
        <v>2.4894347385042589E-2</v>
      </c>
      <c r="I5604" s="4">
        <f t="shared" si="962"/>
        <v>2.2717241144029954E-2</v>
      </c>
      <c r="J5604" s="4">
        <f t="shared" si="963"/>
        <v>2.5819587411471945E-2</v>
      </c>
      <c r="L5604" s="5">
        <f>_xlfn.STDEV.S($E$3:E5604)</f>
        <v>1.1960894776677448E-2</v>
      </c>
      <c r="M5604">
        <f t="shared" si="964"/>
        <v>2.5819666277202408E-2</v>
      </c>
      <c r="N5604" s="6">
        <f t="shared" si="958"/>
        <v>2.6169055088250071E-2</v>
      </c>
      <c r="O5604">
        <f t="shared" si="965"/>
        <v>-1.7853450856720361E-3</v>
      </c>
      <c r="P5604">
        <f t="shared" si="966"/>
        <v>3.18745707493329E-6</v>
      </c>
      <c r="Q5604">
        <f t="shared" si="956"/>
        <v>1.0243094524041207E-4</v>
      </c>
    </row>
    <row r="5605" spans="1:17" x14ac:dyDescent="0.3">
      <c r="A5605" s="2">
        <v>42124</v>
      </c>
      <c r="B5605">
        <v>208.46000699999999</v>
      </c>
      <c r="C5605">
        <v>188.63906900000001</v>
      </c>
      <c r="D5605">
        <v>161304900</v>
      </c>
      <c r="E5605" s="3">
        <f t="shared" si="957"/>
        <v>-1.0020420429581955E-2</v>
      </c>
      <c r="F5605" s="4">
        <f t="shared" si="959"/>
        <v>6.0224834071700905E-3</v>
      </c>
      <c r="G5605" s="4">
        <f t="shared" si="960"/>
        <v>5.8856191496040164E-4</v>
      </c>
      <c r="H5605" s="4">
        <f t="shared" si="961"/>
        <v>2.6933364583593734E-2</v>
      </c>
      <c r="I5605" s="4">
        <f t="shared" si="962"/>
        <v>1.183728828014341E-2</v>
      </c>
      <c r="J5605" s="4">
        <f t="shared" si="963"/>
        <v>1.3220595943695512E-2</v>
      </c>
      <c r="L5605" s="5">
        <f>_xlfn.STDEV.S($E$3:E5605)</f>
        <v>1.1960629790098397E-2</v>
      </c>
      <c r="M5605">
        <f t="shared" si="964"/>
        <v>1.3220579050729556E-2</v>
      </c>
      <c r="N5605" s="6">
        <f t="shared" si="958"/>
        <v>1.362492667936821E-2</v>
      </c>
      <c r="O5605">
        <f t="shared" si="965"/>
        <v>-1.2599087226472853E-2</v>
      </c>
      <c r="P5605">
        <f t="shared" si="966"/>
        <v>1.5873699894027141E-4</v>
      </c>
      <c r="Q5605">
        <f t="shared" si="956"/>
        <v>1.0932015371913759E-4</v>
      </c>
    </row>
    <row r="5606" spans="1:17" x14ac:dyDescent="0.3">
      <c r="A5606" s="2">
        <v>42125</v>
      </c>
      <c r="B5606">
        <v>210.720001</v>
      </c>
      <c r="C5606">
        <v>190.684189</v>
      </c>
      <c r="D5606">
        <v>103399700</v>
      </c>
      <c r="E5606" s="3">
        <f t="shared" si="957"/>
        <v>1.0841379277129137E-2</v>
      </c>
      <c r="F5606" s="4">
        <f t="shared" si="959"/>
        <v>5.9090262479815862E-3</v>
      </c>
      <c r="G5606" s="4">
        <f t="shared" si="960"/>
        <v>5.2949843540531834E-4</v>
      </c>
      <c r="H5606" s="4">
        <f t="shared" si="961"/>
        <v>2.6425968742634715E-2</v>
      </c>
      <c r="I5606" s="4">
        <f t="shared" si="962"/>
        <v>1.064340836068367E-2</v>
      </c>
      <c r="J5606" s="4">
        <f t="shared" si="963"/>
        <v>1.1860782349663923E-2</v>
      </c>
      <c r="L5606" s="5">
        <f>_xlfn.STDEV.S($E$3:E5606)</f>
        <v>1.1960383613643662E-2</v>
      </c>
      <c r="M5606">
        <f t="shared" si="964"/>
        <v>1.1860749099639838E-2</v>
      </c>
      <c r="N5606" s="6">
        <f t="shared" si="958"/>
        <v>1.2249660879169122E-2</v>
      </c>
      <c r="O5606">
        <f t="shared" si="965"/>
        <v>-1.3598299510897173E-3</v>
      </c>
      <c r="P5606">
        <f t="shared" si="966"/>
        <v>1.8491374958806629E-6</v>
      </c>
      <c r="Q5606">
        <f t="shared" si="956"/>
        <v>1.0240291735184438E-4</v>
      </c>
    </row>
    <row r="5607" spans="1:17" x14ac:dyDescent="0.3">
      <c r="A5607" s="2">
        <v>42128</v>
      </c>
      <c r="B5607">
        <v>211.320007</v>
      </c>
      <c r="C5607">
        <v>191.22714199999999</v>
      </c>
      <c r="D5607">
        <v>70927200</v>
      </c>
      <c r="E5607" s="3">
        <f t="shared" si="957"/>
        <v>2.8474088703140943E-3</v>
      </c>
      <c r="F5607" s="4">
        <f t="shared" si="959"/>
        <v>5.5668890081352349E-3</v>
      </c>
      <c r="G5607" s="4">
        <f t="shared" si="960"/>
        <v>1.0332783607130921E-3</v>
      </c>
      <c r="H5607" s="4">
        <f t="shared" si="961"/>
        <v>2.489588449077353E-2</v>
      </c>
      <c r="I5607" s="4">
        <f t="shared" si="962"/>
        <v>2.08696865893363E-2</v>
      </c>
      <c r="J5607" s="4">
        <f t="shared" si="963"/>
        <v>2.3688263844366064E-2</v>
      </c>
      <c r="L5607" s="5">
        <f>_xlfn.STDEV.S($E$3:E5607)</f>
        <v>1.1959362911978721E-2</v>
      </c>
      <c r="M5607">
        <f t="shared" si="964"/>
        <v>2.3688486004066318E-2</v>
      </c>
      <c r="N5607" s="6">
        <f t="shared" si="958"/>
        <v>2.4037485222297539E-2</v>
      </c>
      <c r="O5607">
        <f t="shared" si="965"/>
        <v>1.182773690442648E-2</v>
      </c>
      <c r="P5607">
        <f t="shared" si="966"/>
        <v>1.3989536028033209E-4</v>
      </c>
      <c r="Q5607">
        <f t="shared" si="956"/>
        <v>1.0607456577483173E-4</v>
      </c>
    </row>
    <row r="5608" spans="1:17" x14ac:dyDescent="0.3">
      <c r="A5608" s="2">
        <v>42129</v>
      </c>
      <c r="B5608">
        <v>208.89999399999999</v>
      </c>
      <c r="C5608">
        <v>189.037262</v>
      </c>
      <c r="D5608">
        <v>113326200</v>
      </c>
      <c r="E5608" s="3">
        <f t="shared" si="957"/>
        <v>-1.1451887752398249E-2</v>
      </c>
      <c r="F5608" s="4">
        <f t="shared" si="959"/>
        <v>6.082985952586396E-3</v>
      </c>
      <c r="G5608" s="4">
        <f t="shared" si="960"/>
        <v>6.8912186930879184E-4</v>
      </c>
      <c r="H5608" s="4">
        <f t="shared" si="961"/>
        <v>2.720394019231899E-2</v>
      </c>
      <c r="I5608" s="4">
        <f t="shared" si="962"/>
        <v>1.387304045412896E-2</v>
      </c>
      <c r="J5608" s="4">
        <f t="shared" si="963"/>
        <v>1.5556554353442387E-2</v>
      </c>
      <c r="L5608" s="5">
        <f>_xlfn.STDEV.S($E$3:E5608)</f>
        <v>1.1959335120268125E-2</v>
      </c>
      <c r="M5608">
        <f t="shared" si="964"/>
        <v>1.5556621520028492E-2</v>
      </c>
      <c r="N5608" s="6">
        <f t="shared" si="958"/>
        <v>1.5970531471877214E-2</v>
      </c>
      <c r="O5608">
        <f t="shared" si="965"/>
        <v>-8.1318644840378262E-3</v>
      </c>
      <c r="P5608">
        <f t="shared" si="966"/>
        <v>6.612721998675578E-5</v>
      </c>
      <c r="Q5608">
        <f t="shared" si="956"/>
        <v>1.089489556844179E-4</v>
      </c>
    </row>
    <row r="5609" spans="1:17" x14ac:dyDescent="0.3">
      <c r="A5609" s="2">
        <v>42130</v>
      </c>
      <c r="B5609">
        <v>208.03999300000001</v>
      </c>
      <c r="C5609">
        <v>188.259018</v>
      </c>
      <c r="D5609">
        <v>135060200</v>
      </c>
      <c r="E5609" s="3">
        <f t="shared" si="957"/>
        <v>-4.1168072029719172E-3</v>
      </c>
      <c r="F5609" s="4">
        <f t="shared" si="959"/>
        <v>6.12784515664609E-3</v>
      </c>
      <c r="G5609" s="4">
        <f t="shared" si="960"/>
        <v>3.5371736455433819E-4</v>
      </c>
      <c r="H5609" s="4">
        <f t="shared" si="961"/>
        <v>2.7404556651707011E-2</v>
      </c>
      <c r="I5609" s="4">
        <f t="shared" si="962"/>
        <v>7.0981698535617088E-3</v>
      </c>
      <c r="J5609" s="4">
        <f t="shared" si="963"/>
        <v>7.7502317473618909E-3</v>
      </c>
      <c r="L5609" s="5">
        <f>_xlfn.STDEV.S($E$3:E5609)</f>
        <v>1.195841717886598E-2</v>
      </c>
      <c r="M5609">
        <f t="shared" si="964"/>
        <v>7.7503922907345112E-3</v>
      </c>
      <c r="N5609" s="6">
        <f t="shared" si="958"/>
        <v>8.1672322418009369E-3</v>
      </c>
      <c r="O5609">
        <f t="shared" si="965"/>
        <v>-7.806229229293981E-3</v>
      </c>
      <c r="P5609">
        <f t="shared" si="966"/>
        <v>6.0937214780283703E-5</v>
      </c>
      <c r="Q5609">
        <f t="shared" si="956"/>
        <v>1.1129642603238869E-4</v>
      </c>
    </row>
    <row r="5610" spans="1:17" x14ac:dyDescent="0.3">
      <c r="A5610" s="2">
        <v>42131</v>
      </c>
      <c r="B5610">
        <v>208.86999499999999</v>
      </c>
      <c r="C5610">
        <v>189.01011700000001</v>
      </c>
      <c r="D5610">
        <v>88244900</v>
      </c>
      <c r="E5610" s="3">
        <f t="shared" si="957"/>
        <v>3.9896271290491558E-3</v>
      </c>
      <c r="F5610" s="4">
        <f t="shared" si="959"/>
        <v>6.02383743737522E-3</v>
      </c>
      <c r="G5610" s="4">
        <f t="shared" si="960"/>
        <v>2.3443197117490732E-4</v>
      </c>
      <c r="H5610" s="4">
        <f t="shared" si="961"/>
        <v>2.6939419990758249E-2</v>
      </c>
      <c r="I5610" s="4">
        <f t="shared" si="962"/>
        <v>4.699096212227527E-3</v>
      </c>
      <c r="J5610" s="4">
        <f t="shared" si="963"/>
        <v>5.0041048764017937E-3</v>
      </c>
      <c r="L5610" s="5">
        <f>_xlfn.STDEV.S($E$3:E5610)</f>
        <v>1.1957449585403903E-2</v>
      </c>
      <c r="M5610">
        <f t="shared" si="964"/>
        <v>5.0040561516232927E-3</v>
      </c>
      <c r="N5610" s="6">
        <f t="shared" si="958"/>
        <v>5.4058626436710444E-3</v>
      </c>
      <c r="O5610">
        <f t="shared" si="965"/>
        <v>-2.7463361391112185E-3</v>
      </c>
      <c r="P5610">
        <f t="shared" si="966"/>
        <v>7.5423621889883143E-6</v>
      </c>
      <c r="Q5610">
        <f t="shared" si="956"/>
        <v>1.0674192791540009E-4</v>
      </c>
    </row>
    <row r="5611" spans="1:17" x14ac:dyDescent="0.3">
      <c r="A5611" s="2">
        <v>42132</v>
      </c>
      <c r="B5611">
        <v>211.61999499999999</v>
      </c>
      <c r="C5611">
        <v>191.49864199999999</v>
      </c>
      <c r="D5611">
        <v>155877300</v>
      </c>
      <c r="E5611" s="3">
        <f t="shared" si="957"/>
        <v>1.3166084482359564E-2</v>
      </c>
      <c r="F5611" s="4">
        <f t="shared" si="959"/>
        <v>6.5586961634240253E-3</v>
      </c>
      <c r="G5611" s="4">
        <f t="shared" si="960"/>
        <v>9.2193164851905385E-4</v>
      </c>
      <c r="H5611" s="4">
        <f t="shared" si="961"/>
        <v>2.9331380930366382E-2</v>
      </c>
      <c r="I5611" s="4">
        <f t="shared" si="962"/>
        <v>1.8601021801744944E-2</v>
      </c>
      <c r="J5611" s="4">
        <f t="shared" si="963"/>
        <v>2.0938003545255102E-2</v>
      </c>
      <c r="L5611" s="5">
        <f>_xlfn.STDEV.S($E$3:E5611)</f>
        <v>1.1957608072485634E-2</v>
      </c>
      <c r="M5611">
        <f t="shared" si="964"/>
        <v>2.0937842632853278E-2</v>
      </c>
      <c r="N5611" s="6">
        <f t="shared" si="958"/>
        <v>2.1420861461715734E-2</v>
      </c>
      <c r="O5611">
        <f t="shared" si="965"/>
        <v>1.5933786481229985E-2</v>
      </c>
      <c r="P5611">
        <f t="shared" si="966"/>
        <v>2.5388555162942744E-4</v>
      </c>
      <c r="Q5611">
        <f t="shared" si="956"/>
        <v>1.1767580034400919E-4</v>
      </c>
    </row>
    <row r="5612" spans="1:17" x14ac:dyDescent="0.3">
      <c r="A5612" s="2">
        <v>42135</v>
      </c>
      <c r="B5612">
        <v>210.61000100000001</v>
      </c>
      <c r="C5612">
        <v>190.58467099999999</v>
      </c>
      <c r="D5612">
        <v>75708100</v>
      </c>
      <c r="E5612" s="3">
        <f t="shared" si="957"/>
        <v>-4.7726775534607802E-3</v>
      </c>
      <c r="F5612" s="4">
        <f t="shared" si="959"/>
        <v>6.6396743751699358E-3</v>
      </c>
      <c r="G5612" s="4">
        <f t="shared" si="960"/>
        <v>5.6759523177161921E-4</v>
      </c>
      <c r="H5612" s="4">
        <f t="shared" si="961"/>
        <v>2.9693526502686838E-2</v>
      </c>
      <c r="I5612" s="4">
        <f t="shared" si="962"/>
        <v>1.141332482436419E-2</v>
      </c>
      <c r="J5612" s="4">
        <f t="shared" si="963"/>
        <v>1.264558668435467E-2</v>
      </c>
      <c r="L5612" s="5">
        <f>_xlfn.STDEV.S($E$3:E5612)</f>
        <v>1.1956737839357582E-2</v>
      </c>
      <c r="M5612">
        <f t="shared" si="964"/>
        <v>1.2645470961543875E-2</v>
      </c>
      <c r="N5612" s="6">
        <f t="shared" si="958"/>
        <v>1.3136522674812356E-2</v>
      </c>
      <c r="O5612">
        <f t="shared" si="965"/>
        <v>-8.2923716713094037E-3</v>
      </c>
      <c r="P5612">
        <f t="shared" si="966"/>
        <v>6.8763427935134708E-5</v>
      </c>
      <c r="Q5612">
        <f t="shared" si="956"/>
        <v>1.2044570463519603E-4</v>
      </c>
    </row>
    <row r="5613" spans="1:17" x14ac:dyDescent="0.3">
      <c r="A5613" s="2">
        <v>42136</v>
      </c>
      <c r="B5613">
        <v>209.979996</v>
      </c>
      <c r="C5613">
        <v>190.01457199999999</v>
      </c>
      <c r="D5613">
        <v>119727600</v>
      </c>
      <c r="E5613" s="3">
        <f t="shared" si="957"/>
        <v>-2.9913346802558083E-3</v>
      </c>
      <c r="F5613" s="4">
        <f t="shared" si="959"/>
        <v>6.623936223876953E-3</v>
      </c>
      <c r="G5613" s="4">
        <f t="shared" si="960"/>
        <v>2.4521143138664262E-4</v>
      </c>
      <c r="H5613" s="4">
        <f t="shared" si="961"/>
        <v>2.9623143350424267E-2</v>
      </c>
      <c r="I5613" s="4">
        <f t="shared" si="962"/>
        <v>4.9156698964429868E-3</v>
      </c>
      <c r="J5613" s="4">
        <f t="shared" si="963"/>
        <v>5.1699331108592261E-3</v>
      </c>
      <c r="L5613" s="5">
        <f>_xlfn.STDEV.S($E$3:E5613)</f>
        <v>1.1955755384692228E-2</v>
      </c>
      <c r="M5613">
        <f t="shared" si="964"/>
        <v>5.1699474917170536E-3</v>
      </c>
      <c r="N5613" s="6">
        <f t="shared" si="958"/>
        <v>5.6551016134300802E-3</v>
      </c>
      <c r="O5613">
        <f t="shared" si="965"/>
        <v>-7.4755234698268211E-3</v>
      </c>
      <c r="P5613">
        <f t="shared" si="966"/>
        <v>5.5883451147931635E-5</v>
      </c>
      <c r="Q5613">
        <f t="shared" si="956"/>
        <v>1.0794552047875781E-4</v>
      </c>
    </row>
    <row r="5614" spans="1:17" x14ac:dyDescent="0.3">
      <c r="A5614" s="2">
        <v>42137</v>
      </c>
      <c r="B5614">
        <v>210.020004</v>
      </c>
      <c r="C5614">
        <v>190.05076600000001</v>
      </c>
      <c r="D5614">
        <v>94667900</v>
      </c>
      <c r="E5614" s="3">
        <f t="shared" si="957"/>
        <v>1.9053243528976971E-4</v>
      </c>
      <c r="F5614" s="4">
        <f t="shared" si="959"/>
        <v>6.5258798840236052E-3</v>
      </c>
      <c r="G5614" s="4">
        <f t="shared" si="960"/>
        <v>1.6227976225884248E-5</v>
      </c>
      <c r="H5614" s="4">
        <f t="shared" si="961"/>
        <v>2.9184622067350452E-2</v>
      </c>
      <c r="I5614" s="4">
        <f t="shared" si="962"/>
        <v>3.2460956536017882E-4</v>
      </c>
      <c r="J5614" s="4">
        <f t="shared" si="963"/>
        <v>-9.504977649343882E-5</v>
      </c>
      <c r="L5614" s="5">
        <f>_xlfn.STDEV.S($E$3:E5614)</f>
        <v>1.1954690141899463E-2</v>
      </c>
      <c r="M5614">
        <f t="shared" si="964"/>
        <v>-9.5167590297956165E-5</v>
      </c>
      <c r="N5614" s="6">
        <f t="shared" si="958"/>
        <v>3.7331008760910223E-4</v>
      </c>
      <c r="O5614">
        <f t="shared" si="965"/>
        <v>-5.2651150820150101E-3</v>
      </c>
      <c r="P5614">
        <f t="shared" si="966"/>
        <v>2.7721436826861925E-5</v>
      </c>
      <c r="Q5614">
        <f t="shared" si="956"/>
        <v>1.0907550563303979E-4</v>
      </c>
    </row>
    <row r="5615" spans="1:17" x14ac:dyDescent="0.3">
      <c r="A5615" s="2">
        <v>42138</v>
      </c>
      <c r="B5615">
        <v>212.21000699999999</v>
      </c>
      <c r="C5615">
        <v>192.032532</v>
      </c>
      <c r="D5615">
        <v>95934000</v>
      </c>
      <c r="E5615" s="3">
        <f t="shared" si="957"/>
        <v>1.0427592411625719E-2</v>
      </c>
      <c r="F5615" s="4">
        <f t="shared" si="959"/>
        <v>6.7923443423074251E-3</v>
      </c>
      <c r="G5615" s="4">
        <f t="shared" si="960"/>
        <v>6.6625085836808544E-4</v>
      </c>
      <c r="H5615" s="4">
        <f t="shared" si="961"/>
        <v>3.037628735197101E-2</v>
      </c>
      <c r="I5615" s="4">
        <f t="shared" si="962"/>
        <v>1.3409694409389328E-2</v>
      </c>
      <c r="J5615" s="4">
        <f t="shared" si="963"/>
        <v>1.4921678258869919E-2</v>
      </c>
      <c r="L5615" s="5">
        <f>_xlfn.STDEV.S($E$3:E5615)</f>
        <v>1.195438174999669E-2</v>
      </c>
      <c r="M5615">
        <f t="shared" si="964"/>
        <v>1.4921856902230638E-2</v>
      </c>
      <c r="N5615" s="6">
        <f t="shared" si="958"/>
        <v>1.5436599473348966E-2</v>
      </c>
      <c r="O5615">
        <f t="shared" si="965"/>
        <v>1.5017024492528595E-2</v>
      </c>
      <c r="P5615">
        <f t="shared" si="966"/>
        <v>2.2551102460920369E-4</v>
      </c>
      <c r="Q5615">
        <f t="shared" si="956"/>
        <v>1.1263217932611438E-4</v>
      </c>
    </row>
    <row r="5616" spans="1:17" x14ac:dyDescent="0.3">
      <c r="A5616" s="2">
        <v>42139</v>
      </c>
      <c r="B5616">
        <v>212.44000199999999</v>
      </c>
      <c r="C5616">
        <v>192.24066199999999</v>
      </c>
      <c r="D5616">
        <v>76510100</v>
      </c>
      <c r="E5616" s="3">
        <f t="shared" si="957"/>
        <v>1.0838084558377759E-3</v>
      </c>
      <c r="F5616" s="4">
        <f t="shared" si="959"/>
        <v>6.7876242672930461E-3</v>
      </c>
      <c r="G5616" s="4">
        <f t="shared" si="960"/>
        <v>6.3019492705054445E-4</v>
      </c>
      <c r="H5616" s="4">
        <f t="shared" si="961"/>
        <v>3.0355178534788908E-2</v>
      </c>
      <c r="I5616" s="4">
        <f t="shared" si="962"/>
        <v>1.2679642297743543E-2</v>
      </c>
      <c r="J5616" s="4">
        <f t="shared" si="963"/>
        <v>1.4082002500792168E-2</v>
      </c>
      <c r="L5616" s="5">
        <f>_xlfn.STDEV.S($E$3:E5616)</f>
        <v>1.1953320809193677E-2</v>
      </c>
      <c r="M5616">
        <f t="shared" si="964"/>
        <v>1.4081803091273954E-2</v>
      </c>
      <c r="N5616" s="6">
        <f t="shared" si="958"/>
        <v>1.4595405815039042E-2</v>
      </c>
      <c r="O5616">
        <f t="shared" si="965"/>
        <v>-8.4005381095668408E-4</v>
      </c>
      <c r="P5616">
        <f t="shared" si="966"/>
        <v>7.0569040530284827E-7</v>
      </c>
      <c r="Q5616">
        <f t="shared" si="956"/>
        <v>1.1184004373417894E-4</v>
      </c>
    </row>
    <row r="5617" spans="1:17" x14ac:dyDescent="0.3">
      <c r="A5617" s="2">
        <v>42142</v>
      </c>
      <c r="B5617">
        <v>213.10000600000001</v>
      </c>
      <c r="C5617">
        <v>192.83792099999999</v>
      </c>
      <c r="D5617">
        <v>74549700</v>
      </c>
      <c r="E5617" s="3">
        <f t="shared" si="957"/>
        <v>3.1067783552365391E-3</v>
      </c>
      <c r="F5617" s="4">
        <f t="shared" si="959"/>
        <v>6.7580121015144027E-3</v>
      </c>
      <c r="G5617" s="4">
        <f t="shared" si="960"/>
        <v>5.7018397292668793E-4</v>
      </c>
      <c r="H5617" s="4">
        <f t="shared" si="961"/>
        <v>3.0222748903504831E-2</v>
      </c>
      <c r="I5617" s="4">
        <f t="shared" si="962"/>
        <v>1.1465662151042277E-2</v>
      </c>
      <c r="J5617" s="4">
        <f t="shared" si="963"/>
        <v>1.2688588106469112E-2</v>
      </c>
      <c r="L5617" s="5">
        <f>_xlfn.STDEV.S($E$3:E5617)</f>
        <v>1.1952312694706419E-2</v>
      </c>
      <c r="M5617">
        <f t="shared" si="964"/>
        <v>1.2688367099836437E-2</v>
      </c>
      <c r="N5617" s="6">
        <f t="shared" si="958"/>
        <v>1.3196813379797279E-2</v>
      </c>
      <c r="O5617">
        <f t="shared" si="965"/>
        <v>-1.3934359914375173E-3</v>
      </c>
      <c r="P5617">
        <f t="shared" si="966"/>
        <v>1.9416638622334566E-6</v>
      </c>
      <c r="Q5617">
        <f t="shared" ref="Q5617:Q5680" si="967">AVERAGE(P5595:P5617)</f>
        <v>1.0891343629840923E-4</v>
      </c>
    </row>
    <row r="5618" spans="1:17" x14ac:dyDescent="0.3">
      <c r="A5618" s="2">
        <v>42143</v>
      </c>
      <c r="B5618">
        <v>213.029999</v>
      </c>
      <c r="C5618">
        <v>192.77456699999999</v>
      </c>
      <c r="D5618">
        <v>72114600</v>
      </c>
      <c r="E5618" s="3">
        <f t="shared" si="957"/>
        <v>-3.285171188591729E-4</v>
      </c>
      <c r="F5618" s="4">
        <f t="shared" si="959"/>
        <v>6.7582678041267575E-3</v>
      </c>
      <c r="G5618" s="4">
        <f t="shared" si="960"/>
        <v>5.6829718307698613E-4</v>
      </c>
      <c r="H5618" s="4">
        <f t="shared" si="961"/>
        <v>3.0223892440351327E-2</v>
      </c>
      <c r="I5618" s="4">
        <f t="shared" si="962"/>
        <v>1.1427516122157533E-2</v>
      </c>
      <c r="J5618" s="4">
        <f t="shared" si="963"/>
        <v>1.2644439259968721E-2</v>
      </c>
      <c r="L5618" s="5">
        <f>_xlfn.STDEV.S($E$3:E5618)</f>
        <v>1.1951251783782217E-2</v>
      </c>
      <c r="M5618">
        <f t="shared" si="964"/>
        <v>1.2644407773076266E-2</v>
      </c>
      <c r="N5618" s="6">
        <f t="shared" si="958"/>
        <v>1.3152870489703927E-2</v>
      </c>
      <c r="O5618">
        <f t="shared" si="965"/>
        <v>-4.3959326760170669E-5</v>
      </c>
      <c r="P5618">
        <f t="shared" si="966"/>
        <v>1.9324224092074572E-9</v>
      </c>
      <c r="Q5618">
        <f t="shared" si="967"/>
        <v>1.0735982378050463E-4</v>
      </c>
    </row>
    <row r="5619" spans="1:17" x14ac:dyDescent="0.3">
      <c r="A5619" s="2">
        <v>42144</v>
      </c>
      <c r="B5619">
        <v>212.88000500000001</v>
      </c>
      <c r="C5619">
        <v>192.638824</v>
      </c>
      <c r="D5619">
        <v>76857500</v>
      </c>
      <c r="E5619" s="3">
        <f t="shared" si="957"/>
        <v>-7.0409801766935232E-4</v>
      </c>
      <c r="F5619" s="4">
        <f t="shared" si="959"/>
        <v>6.236444189880716E-3</v>
      </c>
      <c r="G5619" s="4">
        <f t="shared" si="960"/>
        <v>1.0378377973447148E-3</v>
      </c>
      <c r="H5619" s="4">
        <f t="shared" si="961"/>
        <v>2.7890226292913777E-2</v>
      </c>
      <c r="I5619" s="4">
        <f t="shared" si="962"/>
        <v>2.0962686335805225E-2</v>
      </c>
      <c r="J5619" s="4">
        <f t="shared" si="963"/>
        <v>2.3707785420164162E-2</v>
      </c>
      <c r="L5619" s="5">
        <f>_xlfn.STDEV.S($E$3:E5619)</f>
        <v>1.1950196016653827E-2</v>
      </c>
      <c r="M5619">
        <f t="shared" si="964"/>
        <v>2.3707660837331078E-2</v>
      </c>
      <c r="N5619" s="6">
        <f t="shared" si="958"/>
        <v>2.4144767532843003E-2</v>
      </c>
      <c r="O5619">
        <f t="shared" si="965"/>
        <v>1.1063253064254812E-2</v>
      </c>
      <c r="P5619">
        <f t="shared" si="966"/>
        <v>1.2239556836374349E-4</v>
      </c>
      <c r="Q5619">
        <f t="shared" si="967"/>
        <v>8.5338824857954674E-5</v>
      </c>
    </row>
    <row r="5620" spans="1:17" x14ac:dyDescent="0.3">
      <c r="A5620" s="2">
        <v>42145</v>
      </c>
      <c r="B5620">
        <v>213.5</v>
      </c>
      <c r="C5620">
        <v>193.19984400000001</v>
      </c>
      <c r="D5620">
        <v>64764600</v>
      </c>
      <c r="E5620" s="3">
        <f t="shared" si="957"/>
        <v>2.912415376916222E-3</v>
      </c>
      <c r="F5620" s="4">
        <f t="shared" si="959"/>
        <v>5.9995706191065716E-3</v>
      </c>
      <c r="G5620" s="4">
        <f t="shared" si="960"/>
        <v>7.6720998133943303E-4</v>
      </c>
      <c r="H5620" s="4">
        <f t="shared" si="961"/>
        <v>2.6830895480265588E-2</v>
      </c>
      <c r="I5620" s="4">
        <f t="shared" si="962"/>
        <v>1.545655223979181E-2</v>
      </c>
      <c r="J5620" s="4">
        <f t="shared" si="963"/>
        <v>1.7393289681298274E-2</v>
      </c>
      <c r="L5620" s="5">
        <f>_xlfn.STDEV.S($E$3:E5620)</f>
        <v>1.1949181032542132E-2</v>
      </c>
      <c r="M5620">
        <f t="shared" si="964"/>
        <v>1.7393347131950964E-2</v>
      </c>
      <c r="N5620" s="6">
        <f t="shared" si="958"/>
        <v>1.7795551033008339E-2</v>
      </c>
      <c r="O5620">
        <f t="shared" si="965"/>
        <v>-6.3143137053801139E-3</v>
      </c>
      <c r="P5620">
        <f t="shared" si="966"/>
        <v>3.9870557569951143E-5</v>
      </c>
      <c r="Q5620">
        <f t="shared" si="967"/>
        <v>8.0697487600605119E-5</v>
      </c>
    </row>
    <row r="5621" spans="1:17" x14ac:dyDescent="0.3">
      <c r="A5621" s="2">
        <v>42146</v>
      </c>
      <c r="B5621">
        <v>212.990005</v>
      </c>
      <c r="C5621">
        <v>192.73838799999999</v>
      </c>
      <c r="D5621">
        <v>57433500</v>
      </c>
      <c r="E5621" s="3">
        <f t="shared" si="957"/>
        <v>-2.3887353629976626E-3</v>
      </c>
      <c r="F5621" s="4">
        <f t="shared" si="959"/>
        <v>6.0224897918908565E-3</v>
      </c>
      <c r="G5621" s="4">
        <f t="shared" si="960"/>
        <v>7.1514875270344664E-4</v>
      </c>
      <c r="H5621" s="4">
        <f t="shared" si="961"/>
        <v>2.6933393136933034E-2</v>
      </c>
      <c r="I5621" s="4">
        <f t="shared" si="962"/>
        <v>1.4400566454218833E-2</v>
      </c>
      <c r="J5621" s="4">
        <f t="shared" si="963"/>
        <v>1.6173677628620764E-2</v>
      </c>
      <c r="L5621" s="5">
        <f>_xlfn.STDEV.S($E$3:E5621)</f>
        <v>1.1948173487261819E-2</v>
      </c>
      <c r="M5621">
        <f t="shared" si="964"/>
        <v>1.6173658888158565E-2</v>
      </c>
      <c r="N5621" s="6">
        <f t="shared" si="958"/>
        <v>1.6578465132959241E-2</v>
      </c>
      <c r="O5621">
        <f t="shared" si="965"/>
        <v>-1.2196882437923995E-3</v>
      </c>
      <c r="P5621">
        <f t="shared" si="966"/>
        <v>1.4876394120453878E-6</v>
      </c>
      <c r="Q5621">
        <f t="shared" si="967"/>
        <v>7.3215673190498418E-5</v>
      </c>
    </row>
    <row r="5622" spans="1:17" x14ac:dyDescent="0.3">
      <c r="A5622" s="2">
        <v>42150</v>
      </c>
      <c r="B5622">
        <v>210.699997</v>
      </c>
      <c r="C5622">
        <v>190.66609199999999</v>
      </c>
      <c r="D5622">
        <v>124308600</v>
      </c>
      <c r="E5622" s="3">
        <f t="shared" si="957"/>
        <v>-1.0751715790607186E-2</v>
      </c>
      <c r="F5622" s="4">
        <f t="shared" si="959"/>
        <v>6.4000558120979063E-3</v>
      </c>
      <c r="G5622" s="4">
        <f t="shared" si="960"/>
        <v>3.4025578079613496E-5</v>
      </c>
      <c r="H5622" s="4">
        <f t="shared" si="961"/>
        <v>2.862191971128708E-2</v>
      </c>
      <c r="I5622" s="4">
        <f t="shared" si="962"/>
        <v>6.8073157709735987E-4</v>
      </c>
      <c r="J5622" s="4">
        <f t="shared" si="963"/>
        <v>3.3223022238582089E-4</v>
      </c>
      <c r="L5622" s="5">
        <f>_xlfn.STDEV.S($E$3:E5622)</f>
        <v>1.1948028396848123E-2</v>
      </c>
      <c r="M5622">
        <f t="shared" si="964"/>
        <v>3.32298335177768E-4</v>
      </c>
      <c r="N5622" s="6">
        <f t="shared" si="958"/>
        <v>7.8288127381598294E-4</v>
      </c>
      <c r="O5622">
        <f t="shared" si="965"/>
        <v>-1.5841360552980795E-2</v>
      </c>
      <c r="P5622">
        <f t="shared" si="966"/>
        <v>2.5094870416953602E-4</v>
      </c>
      <c r="Q5622">
        <f t="shared" si="967"/>
        <v>8.0218986701352727E-5</v>
      </c>
    </row>
    <row r="5623" spans="1:17" x14ac:dyDescent="0.3">
      <c r="A5623" s="2">
        <v>42151</v>
      </c>
      <c r="B5623">
        <v>212.699997</v>
      </c>
      <c r="C5623">
        <v>192.47593699999999</v>
      </c>
      <c r="D5623">
        <v>93214000</v>
      </c>
      <c r="E5623" s="3">
        <f t="shared" si="957"/>
        <v>9.4921690957594507E-3</v>
      </c>
      <c r="F5623" s="4">
        <f t="shared" si="959"/>
        <v>6.6821163276645744E-3</v>
      </c>
      <c r="G5623" s="4">
        <f t="shared" si="960"/>
        <v>3.373261503217141E-4</v>
      </c>
      <c r="H5623" s="4">
        <f t="shared" si="961"/>
        <v>2.9883332684438494E-2</v>
      </c>
      <c r="I5623" s="4">
        <f t="shared" si="962"/>
        <v>6.7681867239937077E-3</v>
      </c>
      <c r="J5623" s="4">
        <f t="shared" si="963"/>
        <v>7.2930329568294816E-3</v>
      </c>
      <c r="L5623" s="5">
        <f>_xlfn.STDEV.S($E$3:E5623)</f>
        <v>1.1947587594220894E-2</v>
      </c>
      <c r="M5623">
        <f t="shared" si="964"/>
        <v>7.2930146373742719E-3</v>
      </c>
      <c r="N5623" s="6">
        <f t="shared" si="958"/>
        <v>7.7873581499485756E-3</v>
      </c>
      <c r="O5623">
        <f t="shared" si="965"/>
        <v>6.9607163021965035E-3</v>
      </c>
      <c r="P5623">
        <f t="shared" si="966"/>
        <v>4.8451571439664163E-5</v>
      </c>
      <c r="Q5623">
        <f t="shared" si="967"/>
        <v>8.2180075941628612E-5</v>
      </c>
    </row>
    <row r="5624" spans="1:17" x14ac:dyDescent="0.3">
      <c r="A5624" s="2">
        <v>42152</v>
      </c>
      <c r="B5624">
        <v>212.46000699999999</v>
      </c>
      <c r="C5624">
        <v>192.258804</v>
      </c>
      <c r="D5624">
        <v>74974600</v>
      </c>
      <c r="E5624" s="3">
        <f t="shared" si="957"/>
        <v>-1.1283027897739384E-3</v>
      </c>
      <c r="F5624" s="4">
        <f t="shared" si="959"/>
        <v>6.6742824452689998E-3</v>
      </c>
      <c r="G5624" s="4">
        <f t="shared" si="960"/>
        <v>1.8737960086677864E-4</v>
      </c>
      <c r="H5624" s="4">
        <f t="shared" si="961"/>
        <v>2.9848298497310008E-2</v>
      </c>
      <c r="I5624" s="4">
        <f t="shared" si="962"/>
        <v>3.754270635308421E-3</v>
      </c>
      <c r="J5624" s="4">
        <f t="shared" si="963"/>
        <v>3.8273282615981508E-3</v>
      </c>
      <c r="L5624" s="5">
        <f>_xlfn.STDEV.S($E$3:E5624)</f>
        <v>1.1946541095434597E-2</v>
      </c>
      <c r="M5624">
        <f t="shared" si="964"/>
        <v>3.8271345285273094E-3</v>
      </c>
      <c r="N5624" s="6">
        <f t="shared" si="958"/>
        <v>4.3186255945062424E-3</v>
      </c>
      <c r="O5624">
        <f t="shared" si="965"/>
        <v>-3.4658801088469624E-3</v>
      </c>
      <c r="P5624">
        <f t="shared" si="966"/>
        <v>1.2012324928901032E-5</v>
      </c>
      <c r="Q5624">
        <f t="shared" si="967"/>
        <v>8.1901185679409159E-5</v>
      </c>
    </row>
    <row r="5625" spans="1:17" x14ac:dyDescent="0.3">
      <c r="A5625" s="2">
        <v>42153</v>
      </c>
      <c r="B5625">
        <v>211.13999899999999</v>
      </c>
      <c r="C5625">
        <v>191.06428500000001</v>
      </c>
      <c r="D5625">
        <v>124919600</v>
      </c>
      <c r="E5625" s="3">
        <f t="shared" si="957"/>
        <v>-6.2129716488242837E-3</v>
      </c>
      <c r="F5625" s="4">
        <f t="shared" si="959"/>
        <v>6.7484463565603229E-3</v>
      </c>
      <c r="G5625" s="4">
        <f t="shared" si="960"/>
        <v>9.8022597502505946E-5</v>
      </c>
      <c r="H5625" s="4">
        <f t="shared" si="961"/>
        <v>3.0179969591559334E-2</v>
      </c>
      <c r="I5625" s="4">
        <f t="shared" si="962"/>
        <v>1.96227862582532E-3</v>
      </c>
      <c r="J5625" s="4">
        <f t="shared" si="963"/>
        <v>1.7556493418156016E-3</v>
      </c>
      <c r="L5625" s="5">
        <f>_xlfn.STDEV.S($E$3:E5625)</f>
        <v>1.1945799353545766E-2</v>
      </c>
      <c r="M5625">
        <f t="shared" si="964"/>
        <v>1.7554442898809679E-3</v>
      </c>
      <c r="N5625" s="6">
        <f t="shared" si="958"/>
        <v>2.2569523440723049E-3</v>
      </c>
      <c r="O5625">
        <f t="shared" si="965"/>
        <v>-2.0716902386463416E-3</v>
      </c>
      <c r="P5625">
        <f t="shared" si="966"/>
        <v>4.2919004449025355E-6</v>
      </c>
      <c r="Q5625">
        <f t="shared" si="967"/>
        <v>8.1992419179926783E-5</v>
      </c>
    </row>
    <row r="5626" spans="1:17" x14ac:dyDescent="0.3">
      <c r="A5626" s="2">
        <v>42156</v>
      </c>
      <c r="B5626">
        <v>211.570007</v>
      </c>
      <c r="C5626">
        <v>191.45341500000001</v>
      </c>
      <c r="D5626">
        <v>93338800</v>
      </c>
      <c r="E5626" s="3">
        <f t="shared" si="957"/>
        <v>2.0366013168353625E-3</v>
      </c>
      <c r="F5626" s="4">
        <f t="shared" si="959"/>
        <v>6.7289190266502444E-3</v>
      </c>
      <c r="G5626" s="4">
        <f t="shared" si="960"/>
        <v>4.8361308412328675E-5</v>
      </c>
      <c r="H5626" s="4">
        <f t="shared" si="961"/>
        <v>3.0092640717363332E-2</v>
      </c>
      <c r="I5626" s="4">
        <f t="shared" si="962"/>
        <v>9.6767067228675785E-4</v>
      </c>
      <c r="J5626" s="4">
        <f t="shared" si="963"/>
        <v>6.1486150760003966E-4</v>
      </c>
      <c r="L5626" s="5">
        <f>_xlfn.STDEV.S($E$3:E5626)</f>
        <v>1.1944758239352083E-2</v>
      </c>
      <c r="M5626">
        <f t="shared" si="964"/>
        <v>6.1485527227724511E-4</v>
      </c>
      <c r="N5626" s="6">
        <f t="shared" si="958"/>
        <v>1.1129020143343382E-3</v>
      </c>
      <c r="O5626">
        <f t="shared" si="965"/>
        <v>-1.1405890176037227E-3</v>
      </c>
      <c r="P5626">
        <f t="shared" si="966"/>
        <v>1.3009433070782254E-6</v>
      </c>
      <c r="Q5626">
        <f t="shared" si="967"/>
        <v>6.7541266922685746E-5</v>
      </c>
    </row>
    <row r="5627" spans="1:17" x14ac:dyDescent="0.3">
      <c r="A5627" s="2">
        <v>42157</v>
      </c>
      <c r="B5627">
        <v>211.36000100000001</v>
      </c>
      <c r="C5627">
        <v>191.26333600000001</v>
      </c>
      <c r="D5627">
        <v>91531000</v>
      </c>
      <c r="E5627" s="3">
        <f t="shared" si="957"/>
        <v>-9.9260761474562198E-4</v>
      </c>
      <c r="F5627" s="4">
        <f t="shared" si="959"/>
        <v>6.6723757541134795E-3</v>
      </c>
      <c r="G5627" s="4">
        <f t="shared" si="960"/>
        <v>1.8410092366116793E-4</v>
      </c>
      <c r="H5627" s="4">
        <f t="shared" si="961"/>
        <v>2.9839771515238325E-2</v>
      </c>
      <c r="I5627" s="4">
        <f t="shared" si="962"/>
        <v>3.6884652906359339E-3</v>
      </c>
      <c r="J5627" s="4">
        <f t="shared" si="963"/>
        <v>3.7515860071661855E-3</v>
      </c>
      <c r="L5627" s="5">
        <f>_xlfn.STDEV.S($E$3:E5627)</f>
        <v>1.1943709678881902E-2</v>
      </c>
      <c r="M5627">
        <f t="shared" si="964"/>
        <v>3.7516928989797067E-3</v>
      </c>
      <c r="N5627" s="6">
        <f t="shared" si="958"/>
        <v>4.2429072719745164E-3</v>
      </c>
      <c r="O5627">
        <f t="shared" si="965"/>
        <v>3.1368376267024616E-3</v>
      </c>
      <c r="P5627">
        <f t="shared" si="966"/>
        <v>9.8397502962963314E-6</v>
      </c>
      <c r="Q5627">
        <f t="shared" si="967"/>
        <v>6.7830497062745015E-5</v>
      </c>
    </row>
    <row r="5628" spans="1:17" x14ac:dyDescent="0.3">
      <c r="A5628" s="2">
        <v>42158</v>
      </c>
      <c r="B5628">
        <v>211.91999799999999</v>
      </c>
      <c r="C5628">
        <v>191.770096</v>
      </c>
      <c r="D5628">
        <v>87820900</v>
      </c>
      <c r="E5628" s="3">
        <f t="shared" si="957"/>
        <v>2.6494937421956966E-3</v>
      </c>
      <c r="F5628" s="4">
        <f t="shared" si="959"/>
        <v>6.3044704317988254E-3</v>
      </c>
      <c r="G5628" s="4">
        <f t="shared" si="960"/>
        <v>7.3496675721671802E-4</v>
      </c>
      <c r="H5628" s="4">
        <f t="shared" si="961"/>
        <v>2.819444889527925E-2</v>
      </c>
      <c r="I5628" s="4">
        <f t="shared" si="962"/>
        <v>1.4802422620002975E-2</v>
      </c>
      <c r="J5628" s="4">
        <f t="shared" si="963"/>
        <v>1.6597977378694395E-2</v>
      </c>
      <c r="L5628" s="5">
        <f>_xlfn.STDEV.S($E$3:E5628)</f>
        <v>1.1942687297812645E-2</v>
      </c>
      <c r="M5628">
        <f t="shared" si="964"/>
        <v>1.6597864740549501E-2</v>
      </c>
      <c r="N5628" s="6">
        <f t="shared" si="958"/>
        <v>1.7041605676346272E-2</v>
      </c>
      <c r="O5628">
        <f t="shared" si="965"/>
        <v>1.2846171841569793E-2</v>
      </c>
      <c r="P5628">
        <f t="shared" si="966"/>
        <v>1.6502413098314065E-4</v>
      </c>
      <c r="Q5628">
        <f t="shared" si="967"/>
        <v>6.8103850629826283E-5</v>
      </c>
    </row>
    <row r="5629" spans="1:17" x14ac:dyDescent="0.3">
      <c r="A5629" s="2">
        <v>42159</v>
      </c>
      <c r="B5629">
        <v>210.13000500000001</v>
      </c>
      <c r="C5629">
        <v>190.15031400000001</v>
      </c>
      <c r="D5629">
        <v>151882800</v>
      </c>
      <c r="E5629" s="3">
        <f t="shared" si="957"/>
        <v>-8.4465506648409017E-3</v>
      </c>
      <c r="F5629" s="4">
        <f t="shared" si="959"/>
        <v>6.1806345823388455E-3</v>
      </c>
      <c r="G5629" s="4">
        <f t="shared" si="960"/>
        <v>-1.0363889243415324E-4</v>
      </c>
      <c r="H5629" s="4">
        <f t="shared" si="961"/>
        <v>2.764063814039136E-2</v>
      </c>
      <c r="I5629" s="4">
        <f t="shared" si="962"/>
        <v>-2.0707383233528054E-3</v>
      </c>
      <c r="J5629" s="4">
        <f t="shared" si="963"/>
        <v>-2.7997864049441601E-3</v>
      </c>
      <c r="L5629" s="5">
        <f>_xlfn.STDEV.S($E$3:E5629)</f>
        <v>1.1942201759550929E-2</v>
      </c>
      <c r="M5629">
        <f t="shared" si="964"/>
        <v>-2.7999050740322704E-3</v>
      </c>
      <c r="N5629" s="6">
        <f t="shared" si="958"/>
        <v>-2.380979018352547E-3</v>
      </c>
      <c r="O5629">
        <f t="shared" si="965"/>
        <v>-1.9397769814581772E-2</v>
      </c>
      <c r="P5629">
        <f t="shared" si="966"/>
        <v>3.7627347377949978E-4</v>
      </c>
      <c r="Q5629">
        <f t="shared" si="967"/>
        <v>8.4383169598679279E-5</v>
      </c>
    </row>
    <row r="5630" spans="1:17" x14ac:dyDescent="0.3">
      <c r="A5630" s="2">
        <v>42160</v>
      </c>
      <c r="B5630">
        <v>209.770004</v>
      </c>
      <c r="C5630">
        <v>189.824524</v>
      </c>
      <c r="D5630">
        <v>121704700</v>
      </c>
      <c r="E5630" s="3">
        <f t="shared" si="957"/>
        <v>-1.7132298645308186E-3</v>
      </c>
      <c r="F5630" s="4">
        <f t="shared" si="959"/>
        <v>6.1547584762932884E-3</v>
      </c>
      <c r="G5630" s="4">
        <f t="shared" si="960"/>
        <v>-3.0192753307958423E-4</v>
      </c>
      <c r="H5630" s="4">
        <f t="shared" si="961"/>
        <v>2.7524916676169645E-2</v>
      </c>
      <c r="I5630" s="4">
        <f t="shared" si="962"/>
        <v>-6.0212615537880154E-3</v>
      </c>
      <c r="J5630" s="4">
        <f t="shared" si="963"/>
        <v>-7.334826977647313E-3</v>
      </c>
      <c r="L5630" s="5">
        <f>_xlfn.STDEV.S($E$3:E5630)</f>
        <v>1.1941172214157201E-2</v>
      </c>
      <c r="M5630">
        <f t="shared" si="964"/>
        <v>-7.3348615779669354E-3</v>
      </c>
      <c r="N5630" s="6">
        <f t="shared" si="958"/>
        <v>-6.9213183924370369E-3</v>
      </c>
      <c r="O5630">
        <f t="shared" si="965"/>
        <v>-4.5349565039346645E-3</v>
      </c>
      <c r="P5630">
        <f t="shared" si="966"/>
        <v>2.0565830492579316E-5</v>
      </c>
      <c r="Q5630">
        <f t="shared" si="967"/>
        <v>7.9194929173124836E-5</v>
      </c>
    </row>
    <row r="5631" spans="1:17" x14ac:dyDescent="0.3">
      <c r="A5631" s="2">
        <v>42163</v>
      </c>
      <c r="B5631">
        <v>208.479996</v>
      </c>
      <c r="C5631">
        <v>188.65721099999999</v>
      </c>
      <c r="D5631">
        <v>89063300</v>
      </c>
      <c r="E5631" s="3">
        <f t="shared" si="957"/>
        <v>-6.1496304304785587E-3</v>
      </c>
      <c r="F5631" s="4">
        <f t="shared" si="959"/>
        <v>5.80765487492236E-3</v>
      </c>
      <c r="G5631" s="4">
        <f t="shared" si="960"/>
        <v>-7.1394606039597725E-5</v>
      </c>
      <c r="H5631" s="4">
        <f t="shared" si="961"/>
        <v>2.5972622180368873E-2</v>
      </c>
      <c r="I5631" s="4">
        <f t="shared" si="962"/>
        <v>-1.426924069467761E-3</v>
      </c>
      <c r="J5631" s="4">
        <f t="shared" si="963"/>
        <v>-2.0104554836389843E-3</v>
      </c>
      <c r="L5631" s="5">
        <f>_xlfn.STDEV.S($E$3:E5631)</f>
        <v>1.1940425473379606E-2</v>
      </c>
      <c r="M5631">
        <f t="shared" si="964"/>
        <v>-2.0105218385022671E-3</v>
      </c>
      <c r="N5631" s="6">
        <f t="shared" si="958"/>
        <v>-1.6407869941550413E-3</v>
      </c>
      <c r="O5631">
        <f t="shared" si="965"/>
        <v>5.3243397394646683E-3</v>
      </c>
      <c r="P5631">
        <f t="shared" si="966"/>
        <v>2.8348593661242693E-5</v>
      </c>
      <c r="Q5631">
        <f t="shared" si="967"/>
        <v>7.7552380202450339E-5</v>
      </c>
    </row>
    <row r="5632" spans="1:17" x14ac:dyDescent="0.3">
      <c r="A5632" s="2">
        <v>42164</v>
      </c>
      <c r="B5632">
        <v>208.449997</v>
      </c>
      <c r="C5632">
        <v>188.629974</v>
      </c>
      <c r="D5632">
        <v>105034700</v>
      </c>
      <c r="E5632" s="3">
        <f t="shared" si="957"/>
        <v>-1.4389390145619352E-4</v>
      </c>
      <c r="F5632" s="4">
        <f t="shared" si="959"/>
        <v>5.7405592207471889E-3</v>
      </c>
      <c r="G5632" s="4">
        <f t="shared" si="960"/>
        <v>1.0134075489586853E-4</v>
      </c>
      <c r="H5632" s="4">
        <f t="shared" si="961"/>
        <v>2.5672561292907872E-2</v>
      </c>
      <c r="I5632" s="4">
        <f t="shared" si="962"/>
        <v>2.0287675751327061E-3</v>
      </c>
      <c r="J5632" s="4">
        <f t="shared" si="963"/>
        <v>1.9704554073474156E-3</v>
      </c>
      <c r="L5632" s="5">
        <f>_xlfn.STDEV.S($E$3:E5632)</f>
        <v>1.1939366608411701E-2</v>
      </c>
      <c r="M5632">
        <f t="shared" si="964"/>
        <v>1.9707941443738966E-3</v>
      </c>
      <c r="N5632" s="6">
        <f t="shared" si="958"/>
        <v>2.3334375037276089E-3</v>
      </c>
      <c r="O5632">
        <f t="shared" si="965"/>
        <v>3.9813159828761633E-3</v>
      </c>
      <c r="P5632">
        <f t="shared" si="966"/>
        <v>1.5850876955505191E-5</v>
      </c>
      <c r="Q5632">
        <f t="shared" si="967"/>
        <v>7.5592104644851287E-5</v>
      </c>
    </row>
    <row r="5633" spans="1:17" x14ac:dyDescent="0.3">
      <c r="A5633" s="2">
        <v>42165</v>
      </c>
      <c r="B5633">
        <v>210.949997</v>
      </c>
      <c r="C5633">
        <v>190.89233400000001</v>
      </c>
      <c r="D5633">
        <v>134551300</v>
      </c>
      <c r="E5633" s="3">
        <f t="shared" si="957"/>
        <v>1.1993283933700472E-2</v>
      </c>
      <c r="F5633" s="4">
        <f t="shared" si="959"/>
        <v>6.2103390046952256E-3</v>
      </c>
      <c r="G5633" s="4">
        <f t="shared" si="960"/>
        <v>4.4932583335896922E-4</v>
      </c>
      <c r="H5633" s="4">
        <f t="shared" si="961"/>
        <v>2.7773480355633821E-2</v>
      </c>
      <c r="I5633" s="4">
        <f t="shared" si="962"/>
        <v>9.02498008511321E-3</v>
      </c>
      <c r="J5633" s="4">
        <f t="shared" si="963"/>
        <v>9.9582870476715435E-3</v>
      </c>
      <c r="L5633" s="5">
        <f>_xlfn.STDEV.S($E$3:E5633)</f>
        <v>1.1939314869656104E-2</v>
      </c>
      <c r="M5633">
        <f t="shared" si="964"/>
        <v>9.9583571110824585E-3</v>
      </c>
      <c r="N5633" s="6">
        <f t="shared" si="958"/>
        <v>1.038573429419154E-2</v>
      </c>
      <c r="O5633">
        <f t="shared" si="965"/>
        <v>7.9875629667085623E-3</v>
      </c>
      <c r="P5633">
        <f t="shared" si="966"/>
        <v>6.3801162147134093E-5</v>
      </c>
      <c r="Q5633">
        <f t="shared" si="967"/>
        <v>7.8038139425640223E-5</v>
      </c>
    </row>
    <row r="5634" spans="1:17" x14ac:dyDescent="0.3">
      <c r="A5634" s="2">
        <v>42166</v>
      </c>
      <c r="B5634">
        <v>211.63000500000001</v>
      </c>
      <c r="C5634">
        <v>191.50767500000001</v>
      </c>
      <c r="D5634">
        <v>73876400</v>
      </c>
      <c r="E5634" s="3">
        <f t="shared" si="957"/>
        <v>3.2235506502520384E-3</v>
      </c>
      <c r="F5634" s="4">
        <f t="shared" si="959"/>
        <v>5.6010762191577544E-3</v>
      </c>
      <c r="G5634" s="4">
        <f t="shared" si="960"/>
        <v>1.7041753702120285E-5</v>
      </c>
      <c r="H5634" s="4">
        <f t="shared" si="961"/>
        <v>2.5048774346388497E-2</v>
      </c>
      <c r="I5634" s="4">
        <f t="shared" si="962"/>
        <v>3.4089025974726184E-4</v>
      </c>
      <c r="J5634" s="4">
        <f t="shared" si="963"/>
        <v>4.7170047294819994E-5</v>
      </c>
      <c r="L5634" s="5">
        <f>_xlfn.STDEV.S($E$3:E5634)</f>
        <v>1.1938316090897134E-2</v>
      </c>
      <c r="M5634">
        <f t="shared" si="964"/>
        <v>4.7301768436496285E-5</v>
      </c>
      <c r="N5634" s="6">
        <f t="shared" si="958"/>
        <v>3.9203382052366287E-4</v>
      </c>
      <c r="O5634">
        <f t="shared" si="965"/>
        <v>-9.9110553426459622E-3</v>
      </c>
      <c r="P5634">
        <f t="shared" si="966"/>
        <v>9.8229018004991064E-5</v>
      </c>
      <c r="Q5634">
        <f t="shared" si="967"/>
        <v>7.1270464050664716E-5</v>
      </c>
    </row>
    <row r="5635" spans="1:17" x14ac:dyDescent="0.3">
      <c r="A5635" s="2">
        <v>42167</v>
      </c>
      <c r="B5635">
        <v>210.009995</v>
      </c>
      <c r="C5635">
        <v>190.04173299999999</v>
      </c>
      <c r="D5635">
        <v>135382400</v>
      </c>
      <c r="E5635" s="3">
        <f t="shared" si="957"/>
        <v>-7.6549164188698393E-3</v>
      </c>
      <c r="F5635" s="4">
        <f t="shared" si="959"/>
        <v>5.7435400472955868E-3</v>
      </c>
      <c r="G5635" s="4">
        <f t="shared" si="960"/>
        <v>-1.0827297957653445E-4</v>
      </c>
      <c r="H5635" s="4">
        <f t="shared" si="961"/>
        <v>2.5685891954490579E-2</v>
      </c>
      <c r="I5635" s="4">
        <f t="shared" si="962"/>
        <v>-2.1632336606125513E-3</v>
      </c>
      <c r="J5635" s="4">
        <f t="shared" si="963"/>
        <v>-2.8488020424265459E-3</v>
      </c>
      <c r="L5635" s="5">
        <f>_xlfn.STDEV.S($E$3:E5635)</f>
        <v>1.1937732690547221E-2</v>
      </c>
      <c r="M5635">
        <f t="shared" si="964"/>
        <v>-2.8488960502877901E-3</v>
      </c>
      <c r="N5635" s="6">
        <f t="shared" si="958"/>
        <v>-2.4873148483114393E-3</v>
      </c>
      <c r="O5635">
        <f t="shared" si="965"/>
        <v>-2.8961978187242864E-3</v>
      </c>
      <c r="P5635">
        <f t="shared" si="966"/>
        <v>8.3879618051833143E-6</v>
      </c>
      <c r="Q5635">
        <f t="shared" si="967"/>
        <v>6.8645443784145097E-5</v>
      </c>
    </row>
    <row r="5636" spans="1:17" x14ac:dyDescent="0.3">
      <c r="A5636" s="2">
        <v>42170</v>
      </c>
      <c r="B5636">
        <v>209.11000100000001</v>
      </c>
      <c r="C5636">
        <v>189.22728000000001</v>
      </c>
      <c r="D5636">
        <v>124384200</v>
      </c>
      <c r="E5636" s="3">
        <f t="shared" ref="E5636:E5699" si="968">B5636/B5635-1</f>
        <v>-4.285481745761599E-3</v>
      </c>
      <c r="F5636" s="4">
        <f t="shared" si="959"/>
        <v>5.7792959630976349E-3</v>
      </c>
      <c r="G5636" s="4">
        <f t="shared" si="960"/>
        <v>-1.6454024329417752E-4</v>
      </c>
      <c r="H5636" s="4">
        <f t="shared" si="961"/>
        <v>2.5845797271152857E-2</v>
      </c>
      <c r="I5636" s="4">
        <f t="shared" si="962"/>
        <v>-3.2856659772513286E-3</v>
      </c>
      <c r="J5636" s="4">
        <f t="shared" si="963"/>
        <v>-4.1433243340935899E-3</v>
      </c>
      <c r="L5636" s="5">
        <f>_xlfn.STDEV.S($E$3:E5636)</f>
        <v>1.1936832703703422E-2</v>
      </c>
      <c r="M5636">
        <f t="shared" si="964"/>
        <v>-4.1432280053952794E-3</v>
      </c>
      <c r="N5636" s="6">
        <f t="shared" si="958"/>
        <v>-3.7775838851242804E-3</v>
      </c>
      <c r="O5636">
        <f t="shared" si="965"/>
        <v>-1.2943319551074893E-3</v>
      </c>
      <c r="P5636">
        <f t="shared" si="966"/>
        <v>1.6752952100123756E-6</v>
      </c>
      <c r="Q5636">
        <f t="shared" si="967"/>
        <v>6.6288567439018163E-5</v>
      </c>
    </row>
    <row r="5637" spans="1:17" x14ac:dyDescent="0.3">
      <c r="A5637" s="2">
        <v>42171</v>
      </c>
      <c r="B5637">
        <v>210.25</v>
      </c>
      <c r="C5637">
        <v>190.25889599999999</v>
      </c>
      <c r="D5637">
        <v>85308200</v>
      </c>
      <c r="E5637" s="3">
        <f t="shared" si="968"/>
        <v>5.4516713430650121E-3</v>
      </c>
      <c r="F5637" s="4">
        <f t="shared" si="959"/>
        <v>5.8969100387098738E-3</v>
      </c>
      <c r="G5637" s="4">
        <f t="shared" si="960"/>
        <v>6.4204926609093881E-5</v>
      </c>
      <c r="H5637" s="4">
        <f t="shared" si="961"/>
        <v>2.6371783407512391E-2</v>
      </c>
      <c r="I5637" s="4">
        <f t="shared" si="962"/>
        <v>1.2848820657809235E-3</v>
      </c>
      <c r="J5637" s="4">
        <f t="shared" si="963"/>
        <v>1.095128445838478E-3</v>
      </c>
      <c r="L5637" s="5">
        <f>_xlfn.STDEV.S($E$3:E5637)</f>
        <v>1.1935966925126813E-2</v>
      </c>
      <c r="M5637">
        <f t="shared" si="964"/>
        <v>1.0951147301187551E-3</v>
      </c>
      <c r="N5637" s="6">
        <f t="shared" si="958"/>
        <v>1.4777567158570371E-3</v>
      </c>
      <c r="O5637">
        <f t="shared" si="965"/>
        <v>5.2383427355140342E-3</v>
      </c>
      <c r="P5637">
        <f t="shared" si="966"/>
        <v>2.7440234614712655E-5</v>
      </c>
      <c r="Q5637">
        <f t="shared" si="967"/>
        <v>6.6276341255881247E-5</v>
      </c>
    </row>
    <row r="5638" spans="1:17" x14ac:dyDescent="0.3">
      <c r="A5638" s="2">
        <v>42172</v>
      </c>
      <c r="B5638">
        <v>210.58999600000001</v>
      </c>
      <c r="C5638">
        <v>190.56655900000001</v>
      </c>
      <c r="D5638">
        <v>126708600</v>
      </c>
      <c r="E5638" s="3">
        <f t="shared" si="968"/>
        <v>1.617103448275925E-3</v>
      </c>
      <c r="F5638" s="4">
        <f t="shared" si="959"/>
        <v>5.4633271668865701E-3</v>
      </c>
      <c r="G5638" s="4">
        <f t="shared" si="960"/>
        <v>-3.1885981092785368E-4</v>
      </c>
      <c r="H5638" s="4">
        <f t="shared" si="961"/>
        <v>2.4432741856959417E-2</v>
      </c>
      <c r="I5638" s="4">
        <f t="shared" si="962"/>
        <v>-6.3579155261470621E-3</v>
      </c>
      <c r="J5638" s="4">
        <f t="shared" si="963"/>
        <v>-7.6339825587468102E-3</v>
      </c>
      <c r="L5638" s="5">
        <f>_xlfn.STDEV.S($E$3:E5638)</f>
        <v>1.1934919738429278E-2</v>
      </c>
      <c r="M5638">
        <f t="shared" si="964"/>
        <v>-7.6339990884594661E-3</v>
      </c>
      <c r="N5638" s="6">
        <f t="shared" si="958"/>
        <v>-7.308110064436657E-3</v>
      </c>
      <c r="O5638">
        <f t="shared" si="965"/>
        <v>-8.729113818578221E-3</v>
      </c>
      <c r="P5638">
        <f t="shared" si="966"/>
        <v>7.6197428057693257E-5</v>
      </c>
      <c r="Q5638">
        <f t="shared" si="967"/>
        <v>5.9784445753641662E-5</v>
      </c>
    </row>
    <row r="5639" spans="1:17" x14ac:dyDescent="0.3">
      <c r="A5639" s="2">
        <v>42173</v>
      </c>
      <c r="B5639">
        <v>212.779999</v>
      </c>
      <c r="C5639">
        <v>192.54834</v>
      </c>
      <c r="D5639">
        <v>165867900</v>
      </c>
      <c r="E5639" s="3">
        <f t="shared" si="968"/>
        <v>1.0399368638574824E-2</v>
      </c>
      <c r="F5639" s="4">
        <f t="shared" si="959"/>
        <v>5.8999024498144152E-3</v>
      </c>
      <c r="G5639" s="4">
        <f t="shared" si="960"/>
        <v>8.6164544843322311E-5</v>
      </c>
      <c r="H5639" s="4">
        <f t="shared" si="961"/>
        <v>2.6385165876805148E-2</v>
      </c>
      <c r="I5639" s="4">
        <f t="shared" si="962"/>
        <v>1.7247022488766639E-3</v>
      </c>
      <c r="J5639" s="4">
        <f t="shared" si="963"/>
        <v>1.6004834606739848E-3</v>
      </c>
      <c r="L5639" s="5">
        <f>_xlfn.STDEV.S($E$3:E5639)</f>
        <v>1.1934611581516477E-2</v>
      </c>
      <c r="M5639">
        <f t="shared" si="964"/>
        <v>1.6004377555975122E-3</v>
      </c>
      <c r="N5639" s="6">
        <f t="shared" si="958"/>
        <v>1.9836640200008304E-3</v>
      </c>
      <c r="O5639">
        <f t="shared" si="965"/>
        <v>9.2344368440569792E-3</v>
      </c>
      <c r="P5639">
        <f t="shared" si="966"/>
        <v>8.5274823826877021E-5</v>
      </c>
      <c r="Q5639">
        <f t="shared" si="967"/>
        <v>6.3461364598057929E-5</v>
      </c>
    </row>
    <row r="5640" spans="1:17" x14ac:dyDescent="0.3">
      <c r="A5640" s="2">
        <v>42174</v>
      </c>
      <c r="B5640">
        <v>210.80999800000001</v>
      </c>
      <c r="C5640">
        <v>191.693558</v>
      </c>
      <c r="D5640">
        <v>130478700</v>
      </c>
      <c r="E5640" s="3">
        <f t="shared" si="968"/>
        <v>-9.2583936895309638E-3</v>
      </c>
      <c r="F5640" s="4">
        <f t="shared" si="959"/>
        <v>6.1693657419569217E-3</v>
      </c>
      <c r="G5640" s="4">
        <f t="shared" si="960"/>
        <v>-4.5145163101613432E-4</v>
      </c>
      <c r="H5640" s="4">
        <f t="shared" si="961"/>
        <v>2.7590242354148208E-2</v>
      </c>
      <c r="I5640" s="4">
        <f t="shared" si="962"/>
        <v>-8.9904136811570501E-3</v>
      </c>
      <c r="J5640" s="4">
        <f t="shared" si="963"/>
        <v>-5.9343255417071417E-3</v>
      </c>
      <c r="L5640" s="5">
        <f>_xlfn.STDEV.S($E$3:E5640)</f>
        <v>1.1934239153723481E-2</v>
      </c>
      <c r="M5640">
        <f t="shared" si="964"/>
        <v>-1.0746165816626022E-2</v>
      </c>
      <c r="N5640" s="6">
        <f t="shared" si="958"/>
        <v>-1.0331986525873083E-2</v>
      </c>
      <c r="O5640">
        <f t="shared" si="965"/>
        <v>-1.2346603572223534E-2</v>
      </c>
      <c r="P5640">
        <f t="shared" si="966"/>
        <v>1.5243861976964291E-4</v>
      </c>
      <c r="Q5640">
        <f t="shared" si="967"/>
        <v>7.000471050707573E-5</v>
      </c>
    </row>
    <row r="5641" spans="1:17" x14ac:dyDescent="0.3">
      <c r="A5641" s="2">
        <v>42177</v>
      </c>
      <c r="B5641">
        <v>211.88999899999999</v>
      </c>
      <c r="C5641">
        <v>192.67564400000001</v>
      </c>
      <c r="D5641">
        <v>70696000</v>
      </c>
      <c r="E5641" s="3">
        <f t="shared" si="968"/>
        <v>5.1231014195065594E-3</v>
      </c>
      <c r="F5641" s="4">
        <f t="shared" si="959"/>
        <v>6.2780713928131332E-3</v>
      </c>
      <c r="G5641" s="4">
        <f t="shared" si="960"/>
        <v>-2.1442473804371119E-4</v>
      </c>
      <c r="H5641" s="4">
        <f t="shared" si="961"/>
        <v>2.8076388803853901E-2</v>
      </c>
      <c r="I5641" s="4">
        <f t="shared" si="962"/>
        <v>-4.2797701757112394E-3</v>
      </c>
      <c r="J5641" s="4">
        <f t="shared" si="963"/>
        <v>-5.1315379170313591E-4</v>
      </c>
      <c r="L5641" s="5">
        <f>_xlfn.STDEV.S($E$3:E5641)</f>
        <v>1.1933350058743264E-2</v>
      </c>
      <c r="M5641">
        <f t="shared" si="964"/>
        <v>-5.3513589886465462E-3</v>
      </c>
      <c r="N5641" s="6">
        <f t="shared" si="958"/>
        <v>-4.9201539902828939E-3</v>
      </c>
      <c r="O5641">
        <f t="shared" si="965"/>
        <v>5.394806827979476E-3</v>
      </c>
      <c r="P5641">
        <f t="shared" si="966"/>
        <v>2.9103940711213976E-5</v>
      </c>
      <c r="Q5641">
        <f t="shared" si="967"/>
        <v>7.127001521528464E-5</v>
      </c>
    </row>
    <row r="5642" spans="1:17" x14ac:dyDescent="0.3">
      <c r="A5642" s="2">
        <v>42178</v>
      </c>
      <c r="B5642">
        <v>212.03999300000001</v>
      </c>
      <c r="C5642">
        <v>192.81205700000001</v>
      </c>
      <c r="D5642">
        <v>68476800</v>
      </c>
      <c r="E5642" s="3">
        <f t="shared" si="968"/>
        <v>7.0788617069195148E-4</v>
      </c>
      <c r="F5642" s="4">
        <f t="shared" si="959"/>
        <v>6.2799687463138323E-3</v>
      </c>
      <c r="G5642" s="4">
        <f t="shared" si="960"/>
        <v>-1.530341211584371E-4</v>
      </c>
      <c r="H5642" s="4">
        <f t="shared" si="961"/>
        <v>2.8084874026663723E-2</v>
      </c>
      <c r="I5642" s="4">
        <f t="shared" si="962"/>
        <v>-3.0562368122167838E-3</v>
      </c>
      <c r="J5642" s="4">
        <f t="shared" si="963"/>
        <v>8.9926317241229015E-4</v>
      </c>
      <c r="L5642" s="5">
        <f>_xlfn.STDEV.S($E$3:E5642)</f>
        <v>1.1932292853632542E-2</v>
      </c>
      <c r="M5642">
        <f t="shared" si="964"/>
        <v>-3.9459412827428366E-3</v>
      </c>
      <c r="N5642" s="6">
        <f t="shared" si="958"/>
        <v>-3.5138660101204922E-3</v>
      </c>
      <c r="O5642">
        <f t="shared" si="965"/>
        <v>1.4054177059037096E-3</v>
      </c>
      <c r="P5642">
        <f t="shared" si="966"/>
        <v>1.9751989280676458E-6</v>
      </c>
      <c r="Q5642">
        <f t="shared" si="967"/>
        <v>6.6034346978950887E-5</v>
      </c>
    </row>
    <row r="5643" spans="1:17" x14ac:dyDescent="0.3">
      <c r="A5643" s="2">
        <v>42179</v>
      </c>
      <c r="B5643">
        <v>210.5</v>
      </c>
      <c r="C5643">
        <v>191.41168200000001</v>
      </c>
      <c r="D5643">
        <v>92307300</v>
      </c>
      <c r="E5643" s="3">
        <f t="shared" si="968"/>
        <v>-7.2627478345559382E-3</v>
      </c>
      <c r="F5643" s="4">
        <f t="shared" si="959"/>
        <v>6.4112321058598697E-3</v>
      </c>
      <c r="G5643" s="4">
        <f t="shared" si="960"/>
        <v>-5.9543252165722665E-4</v>
      </c>
      <c r="H5643" s="4">
        <f t="shared" si="961"/>
        <v>2.8671901616463595E-2</v>
      </c>
      <c r="I5643" s="4">
        <f t="shared" si="962"/>
        <v>-1.1841527905823823E-2</v>
      </c>
      <c r="J5643" s="4">
        <f t="shared" si="963"/>
        <v>-9.2555043677985394E-3</v>
      </c>
      <c r="L5643" s="5">
        <f>_xlfn.STDEV.S($E$3:E5643)</f>
        <v>1.1931665539841346E-2</v>
      </c>
      <c r="M5643">
        <f t="shared" si="964"/>
        <v>-1.405152224824356E-2</v>
      </c>
      <c r="N5643" s="6">
        <f t="shared" si="958"/>
        <v>-1.3605622162155107E-2</v>
      </c>
      <c r="O5643">
        <f t="shared" si="965"/>
        <v>-1.0105580965500724E-2</v>
      </c>
      <c r="P5643">
        <f t="shared" si="966"/>
        <v>1.0212276665029054E-4</v>
      </c>
      <c r="Q5643">
        <f t="shared" si="967"/>
        <v>6.8740964765052605E-5</v>
      </c>
    </row>
    <row r="5644" spans="1:17" x14ac:dyDescent="0.3">
      <c r="A5644" s="2">
        <v>42180</v>
      </c>
      <c r="B5644">
        <v>209.86000100000001</v>
      </c>
      <c r="C5644">
        <v>190.82972699999999</v>
      </c>
      <c r="D5644">
        <v>97107400</v>
      </c>
      <c r="E5644" s="3">
        <f t="shared" si="968"/>
        <v>-3.0403752969120346E-3</v>
      </c>
      <c r="F5644" s="4">
        <f t="shared" si="959"/>
        <v>6.4209496757737959E-3</v>
      </c>
      <c r="G5644" s="4">
        <f t="shared" si="960"/>
        <v>-6.2376469269698198E-4</v>
      </c>
      <c r="H5644" s="4">
        <f t="shared" si="961"/>
        <v>2.8715359910270886E-2</v>
      </c>
      <c r="I5644" s="4">
        <f t="shared" si="962"/>
        <v>-1.2401644140766499E-2</v>
      </c>
      <c r="J5644" s="4">
        <f t="shared" si="963"/>
        <v>-9.9028585836258287E-3</v>
      </c>
      <c r="L5644" s="5">
        <f>_xlfn.STDEV.S($E$3:E5644)</f>
        <v>1.1930693236657658E-2</v>
      </c>
      <c r="M5644">
        <f t="shared" si="964"/>
        <v>-1.4695544046773394E-2</v>
      </c>
      <c r="N5644" s="6">
        <f t="shared" si="958"/>
        <v>-1.4248578563912706E-2</v>
      </c>
      <c r="O5644">
        <f t="shared" si="965"/>
        <v>-6.440217985298341E-4</v>
      </c>
      <c r="P5644">
        <f t="shared" si="966"/>
        <v>4.1476407698160224E-7</v>
      </c>
      <c r="Q5644">
        <f t="shared" si="967"/>
        <v>6.8694318011354192E-5</v>
      </c>
    </row>
    <row r="5645" spans="1:17" x14ac:dyDescent="0.3">
      <c r="A5645" s="2">
        <v>42181</v>
      </c>
      <c r="B5645">
        <v>209.820007</v>
      </c>
      <c r="C5645">
        <v>190.79331999999999</v>
      </c>
      <c r="D5645">
        <v>104174800</v>
      </c>
      <c r="E5645" s="3">
        <f t="shared" si="968"/>
        <v>-1.9057466791871924E-4</v>
      </c>
      <c r="F5645" s="4">
        <f t="shared" si="959"/>
        <v>6.0294424554307073E-3</v>
      </c>
      <c r="G5645" s="4">
        <f t="shared" si="960"/>
        <v>-1.6458464388443994E-4</v>
      </c>
      <c r="H5645" s="4">
        <f t="shared" si="961"/>
        <v>2.6964486393532616E-2</v>
      </c>
      <c r="I5645" s="4">
        <f t="shared" si="962"/>
        <v>-3.2865512166319055E-3</v>
      </c>
      <c r="J5645" s="4">
        <f t="shared" si="963"/>
        <v>6.6728173145746972E-4</v>
      </c>
      <c r="L5645" s="5">
        <f>_xlfn.STDEV.S($E$3:E5645)</f>
        <v>1.1929638036101571E-2</v>
      </c>
      <c r="M5645">
        <f t="shared" si="964"/>
        <v>-4.1765069412886243E-3</v>
      </c>
      <c r="N5645" s="6">
        <f t="shared" si="958"/>
        <v>-3.7786014079085328E-3</v>
      </c>
      <c r="O5645">
        <f t="shared" si="965"/>
        <v>1.0519037105484769E-2</v>
      </c>
      <c r="P5645">
        <f t="shared" si="966"/>
        <v>1.1065014162656538E-4</v>
      </c>
      <c r="Q5645">
        <f t="shared" si="967"/>
        <v>6.2594380509485903E-5</v>
      </c>
    </row>
    <row r="5646" spans="1:17" x14ac:dyDescent="0.3">
      <c r="A5646" s="2">
        <v>42184</v>
      </c>
      <c r="B5646">
        <v>205.41999799999999</v>
      </c>
      <c r="C5646">
        <v>186.792374</v>
      </c>
      <c r="D5646">
        <v>202621300</v>
      </c>
      <c r="E5646" s="3">
        <f t="shared" si="968"/>
        <v>-2.0970397737142488E-2</v>
      </c>
      <c r="F5646" s="4">
        <f t="shared" si="959"/>
        <v>7.0680922299667191E-3</v>
      </c>
      <c r="G5646" s="4">
        <f t="shared" si="960"/>
        <v>-1.4890440714019155E-3</v>
      </c>
      <c r="H5646" s="4">
        <f t="shared" si="961"/>
        <v>3.1609469394887318E-2</v>
      </c>
      <c r="I5646" s="4">
        <f t="shared" si="962"/>
        <v>-2.9363343603634795E-2</v>
      </c>
      <c r="J5646" s="4">
        <f t="shared" si="963"/>
        <v>-2.9528693760820568E-2</v>
      </c>
      <c r="L5646" s="5">
        <f>_xlfn.STDEV.S($E$3:E5646)</f>
        <v>1.1931955782269641E-2</v>
      </c>
      <c r="M5646">
        <f t="shared" si="964"/>
        <v>-3.422660603046461E-2</v>
      </c>
      <c r="N5646" s="6">
        <f t="shared" si="958"/>
        <v>-3.3692852645431648E-2</v>
      </c>
      <c r="O5646">
        <f t="shared" si="965"/>
        <v>-3.0050099089175986E-2</v>
      </c>
      <c r="P5646">
        <f t="shared" si="966"/>
        <v>9.0300845526929542E-4</v>
      </c>
      <c r="Q5646">
        <f t="shared" si="967"/>
        <v>9.9749027632513339E-5</v>
      </c>
    </row>
    <row r="5647" spans="1:17" x14ac:dyDescent="0.3">
      <c r="A5647" s="2">
        <v>42185</v>
      </c>
      <c r="B5647">
        <v>205.85000600000001</v>
      </c>
      <c r="C5647">
        <v>187.18336500000001</v>
      </c>
      <c r="D5647">
        <v>182925100</v>
      </c>
      <c r="E5647" s="3">
        <f t="shared" si="968"/>
        <v>2.0933112851067026E-3</v>
      </c>
      <c r="F5647" s="4">
        <f t="shared" si="959"/>
        <v>7.1073786707987413E-3</v>
      </c>
      <c r="G5647" s="4">
        <f t="shared" si="960"/>
        <v>-1.3489738942331921E-3</v>
      </c>
      <c r="H5647" s="4">
        <f t="shared" si="961"/>
        <v>3.178516369947617E-2</v>
      </c>
      <c r="I5647" s="4">
        <f t="shared" si="962"/>
        <v>-2.6636511538762675E-2</v>
      </c>
      <c r="J5647" s="4">
        <f t="shared" si="963"/>
        <v>-2.6398993931117887E-2</v>
      </c>
      <c r="L5647" s="5">
        <f>_xlfn.STDEV.S($E$3:E5647)</f>
        <v>1.1930921393882835E-2</v>
      </c>
      <c r="M5647">
        <f t="shared" si="964"/>
        <v>-3.1111742361940066E-2</v>
      </c>
      <c r="N5647" s="6">
        <f t="shared" si="958"/>
        <v>-3.0570325956867705E-2</v>
      </c>
      <c r="O5647">
        <f t="shared" si="965"/>
        <v>3.1148636685245437E-3</v>
      </c>
      <c r="P5647">
        <f t="shared" si="966"/>
        <v>9.7023756734941791E-6</v>
      </c>
      <c r="Q5647">
        <f t="shared" si="967"/>
        <v>9.9648595056191312E-5</v>
      </c>
    </row>
    <row r="5648" spans="1:17" x14ac:dyDescent="0.3">
      <c r="A5648" s="2">
        <v>42186</v>
      </c>
      <c r="B5648">
        <v>207.5</v>
      </c>
      <c r="C5648">
        <v>188.68370100000001</v>
      </c>
      <c r="D5648">
        <v>135979900</v>
      </c>
      <c r="E5648" s="3">
        <f t="shared" si="968"/>
        <v>8.0155159189063685E-3</v>
      </c>
      <c r="F5648" s="4">
        <f t="shared" si="959"/>
        <v>7.2818557889615552E-3</v>
      </c>
      <c r="G5648" s="4">
        <f t="shared" si="960"/>
        <v>-7.3034399998403324E-4</v>
      </c>
      <c r="H5648" s="4">
        <f t="shared" si="961"/>
        <v>3.25654490929368E-2</v>
      </c>
      <c r="I5648" s="4">
        <f t="shared" si="962"/>
        <v>-1.4505976282949362E-2</v>
      </c>
      <c r="J5648" s="4">
        <f t="shared" si="963"/>
        <v>-1.245959704085986E-2</v>
      </c>
      <c r="L5648" s="5">
        <f>_xlfn.STDEV.S($E$3:E5648)</f>
        <v>1.1930301357940638E-2</v>
      </c>
      <c r="M5648">
        <f t="shared" si="964"/>
        <v>-1.7239741485458607E-2</v>
      </c>
      <c r="N5648" s="6">
        <f t="shared" si="958"/>
        <v>-1.6663648614082205E-2</v>
      </c>
      <c r="O5648">
        <f t="shared" si="965"/>
        <v>1.3872000876481459E-2</v>
      </c>
      <c r="P5648">
        <f t="shared" si="966"/>
        <v>1.9243240831710238E-4</v>
      </c>
      <c r="Q5648">
        <f t="shared" si="967"/>
        <v>1.0782861713759133E-4</v>
      </c>
    </row>
    <row r="5649" spans="1:17" x14ac:dyDescent="0.3">
      <c r="A5649" s="2">
        <v>42187</v>
      </c>
      <c r="B5649">
        <v>207.30999800000001</v>
      </c>
      <c r="C5649">
        <v>188.510941</v>
      </c>
      <c r="D5649">
        <v>104373700</v>
      </c>
      <c r="E5649" s="3">
        <f t="shared" si="968"/>
        <v>-9.1567228915656607E-4</v>
      </c>
      <c r="F5649" s="4">
        <f t="shared" si="959"/>
        <v>7.2568423174780711E-3</v>
      </c>
      <c r="G5649" s="4">
        <f t="shared" si="960"/>
        <v>-8.5870372198368231E-4</v>
      </c>
      <c r="H5649" s="4">
        <f t="shared" si="961"/>
        <v>3.2453585447756159E-2</v>
      </c>
      <c r="I5649" s="4">
        <f t="shared" si="962"/>
        <v>-1.7034692946910068E-2</v>
      </c>
      <c r="J5649" s="4">
        <f t="shared" si="963"/>
        <v>-1.5369138231355106E-2</v>
      </c>
      <c r="L5649" s="5">
        <f>_xlfn.STDEV.S($E$3:E5649)</f>
        <v>1.1929256601376692E-2</v>
      </c>
      <c r="M5649">
        <f t="shared" si="964"/>
        <v>-2.0135221718832749E-2</v>
      </c>
      <c r="N5649" s="6">
        <f t="shared" si="958"/>
        <v>-1.9564747039024777E-2</v>
      </c>
      <c r="O5649">
        <f t="shared" si="965"/>
        <v>-2.8954802333741418E-3</v>
      </c>
      <c r="P5649">
        <f t="shared" si="966"/>
        <v>8.3838057818603752E-6</v>
      </c>
      <c r="Q5649">
        <f t="shared" si="967"/>
        <v>1.0813656767997315E-4</v>
      </c>
    </row>
    <row r="5650" spans="1:17" x14ac:dyDescent="0.3">
      <c r="A5650" s="2">
        <v>42191</v>
      </c>
      <c r="B5650">
        <v>206.720001</v>
      </c>
      <c r="C5650">
        <v>187.97448700000001</v>
      </c>
      <c r="D5650">
        <v>117975400</v>
      </c>
      <c r="E5650" s="3">
        <f t="shared" si="968"/>
        <v>-2.845965007437834E-3</v>
      </c>
      <c r="F5650" s="4">
        <f t="shared" si="959"/>
        <v>7.2686770757077919E-3</v>
      </c>
      <c r="G5650" s="4">
        <f t="shared" si="960"/>
        <v>-9.3928447818769146E-4</v>
      </c>
      <c r="H5650" s="4">
        <f t="shared" si="961"/>
        <v>3.2506512095554017E-2</v>
      </c>
      <c r="I5650" s="4">
        <f t="shared" si="962"/>
        <v>-1.8619001996115991E-2</v>
      </c>
      <c r="J5650" s="4">
        <f t="shared" si="963"/>
        <v>-1.7195397031033677E-2</v>
      </c>
      <c r="L5650" s="5">
        <f>_xlfn.STDEV.S($E$3:E5650)</f>
        <v>1.1928275918418076E-2</v>
      </c>
      <c r="M5650">
        <f t="shared" si="964"/>
        <v>-2.1953065755331892E-2</v>
      </c>
      <c r="N5650" s="6">
        <f t="shared" si="958"/>
        <v>-2.1381793139363947E-2</v>
      </c>
      <c r="O5650">
        <f t="shared" si="965"/>
        <v>-1.817844036499143E-3</v>
      </c>
      <c r="P5650">
        <f t="shared" si="966"/>
        <v>3.3045569410354975E-6</v>
      </c>
      <c r="Q5650">
        <f t="shared" si="967"/>
        <v>1.0785242883844007E-4</v>
      </c>
    </row>
    <row r="5651" spans="1:17" x14ac:dyDescent="0.3">
      <c r="A5651" s="2">
        <v>42192</v>
      </c>
      <c r="B5651">
        <v>208.020004</v>
      </c>
      <c r="C5651">
        <v>189.15660099999999</v>
      </c>
      <c r="D5651">
        <v>173820200</v>
      </c>
      <c r="E5651" s="3">
        <f t="shared" si="968"/>
        <v>6.2887141723650952E-3</v>
      </c>
      <c r="F5651" s="4">
        <f t="shared" si="959"/>
        <v>7.3889643573024511E-3</v>
      </c>
      <c r="G5651" s="4">
        <f t="shared" si="960"/>
        <v>-7.8105750296293501E-4</v>
      </c>
      <c r="H5651" s="4">
        <f t="shared" si="961"/>
        <v>3.3044453172502652E-2</v>
      </c>
      <c r="I5651" s="4">
        <f t="shared" si="962"/>
        <v>-1.5505781796915086E-2</v>
      </c>
      <c r="J5651" s="4">
        <f t="shared" si="963"/>
        <v>-1.362827184484483E-2</v>
      </c>
      <c r="L5651" s="5">
        <f>_xlfn.STDEV.S($E$3:E5651)</f>
        <v>1.192748203187507E-2</v>
      </c>
      <c r="M5651">
        <f t="shared" si="964"/>
        <v>-1.8403142869036798E-2</v>
      </c>
      <c r="N5651" s="6">
        <f t="shared" si="958"/>
        <v>-1.7810820278741257E-2</v>
      </c>
      <c r="O5651">
        <f t="shared" si="965"/>
        <v>3.5499228862950934E-3</v>
      </c>
      <c r="P5651">
        <f t="shared" si="966"/>
        <v>1.2601952498641687E-5</v>
      </c>
      <c r="Q5651">
        <f t="shared" si="967"/>
        <v>1.0122537759998361E-4</v>
      </c>
    </row>
    <row r="5652" spans="1:17" x14ac:dyDescent="0.3">
      <c r="A5652" s="2">
        <v>42193</v>
      </c>
      <c r="B5652">
        <v>204.529999</v>
      </c>
      <c r="C5652">
        <v>185.98303200000001</v>
      </c>
      <c r="D5652">
        <v>164020100</v>
      </c>
      <c r="E5652" s="3">
        <f t="shared" si="968"/>
        <v>-1.6777256671911212E-2</v>
      </c>
      <c r="F5652" s="4">
        <f t="shared" si="959"/>
        <v>7.9636408311963402E-3</v>
      </c>
      <c r="G5652" s="4">
        <f t="shared" si="960"/>
        <v>-1.143262111965992E-3</v>
      </c>
      <c r="H5652" s="4">
        <f t="shared" si="961"/>
        <v>3.5614484493895891E-2</v>
      </c>
      <c r="I5652" s="4">
        <f t="shared" si="962"/>
        <v>-2.2618598324248951E-2</v>
      </c>
      <c r="J5652" s="4">
        <f t="shared" si="963"/>
        <v>-2.1915725051077195E-2</v>
      </c>
      <c r="L5652" s="5">
        <f>_xlfn.STDEV.S($E$3:E5652)</f>
        <v>1.1928601790957736E-2</v>
      </c>
      <c r="M5652">
        <f t="shared" si="964"/>
        <v>-2.6650196862651802E-2</v>
      </c>
      <c r="N5652" s="6">
        <f t="shared" si="958"/>
        <v>-2.5966976707205713E-2</v>
      </c>
      <c r="O5652">
        <f t="shared" si="965"/>
        <v>-8.2470539936150035E-3</v>
      </c>
      <c r="P5652">
        <f t="shared" si="966"/>
        <v>6.8013899573601185E-5</v>
      </c>
      <c r="Q5652">
        <f t="shared" si="967"/>
        <v>8.7822787417118434E-5</v>
      </c>
    </row>
    <row r="5653" spans="1:17" x14ac:dyDescent="0.3">
      <c r="A5653" s="2">
        <v>42194</v>
      </c>
      <c r="B5653">
        <v>204.89999399999999</v>
      </c>
      <c r="C5653">
        <v>186.31950399999999</v>
      </c>
      <c r="D5653">
        <v>144113100</v>
      </c>
      <c r="E5653" s="3">
        <f t="shared" si="968"/>
        <v>1.8090011333740108E-3</v>
      </c>
      <c r="F5653" s="4">
        <f t="shared" si="959"/>
        <v>7.9860169137690677E-3</v>
      </c>
      <c r="G5653" s="4">
        <f t="shared" si="960"/>
        <v>-9.9012163379621674E-4</v>
      </c>
      <c r="H5653" s="4">
        <f t="shared" si="961"/>
        <v>3.5714553377301422E-2</v>
      </c>
      <c r="I5653" s="4">
        <f t="shared" si="962"/>
        <v>-1.9617269821439409E-2</v>
      </c>
      <c r="J5653" s="4">
        <f t="shared" si="963"/>
        <v>-1.8464526743657173E-2</v>
      </c>
      <c r="L5653" s="5">
        <f>_xlfn.STDEV.S($E$3:E5653)</f>
        <v>1.1927562050933618E-2</v>
      </c>
      <c r="M5653">
        <f t="shared" si="964"/>
        <v>-2.3215950360567318E-2</v>
      </c>
      <c r="N5653" s="6">
        <f t="shared" si="958"/>
        <v>-2.2526481896988138E-2</v>
      </c>
      <c r="O5653">
        <f t="shared" si="965"/>
        <v>3.4342465020844835E-3</v>
      </c>
      <c r="P5653">
        <f t="shared" si="966"/>
        <v>1.1794049037079511E-5</v>
      </c>
      <c r="Q5653">
        <f t="shared" si="967"/>
        <v>8.7441405614705389E-5</v>
      </c>
    </row>
    <row r="5654" spans="1:17" x14ac:dyDescent="0.3">
      <c r="A5654" s="2">
        <v>42195</v>
      </c>
      <c r="B5654">
        <v>207.479996</v>
      </c>
      <c r="C5654">
        <v>188.665527</v>
      </c>
      <c r="D5654">
        <v>129456900</v>
      </c>
      <c r="E5654" s="3">
        <f t="shared" si="968"/>
        <v>1.2591518182279771E-2</v>
      </c>
      <c r="F5654" s="4">
        <f t="shared" si="959"/>
        <v>8.3819388254556676E-3</v>
      </c>
      <c r="G5654" s="4">
        <f t="shared" si="960"/>
        <v>-1.7528908541541988E-4</v>
      </c>
      <c r="H5654" s="4">
        <f t="shared" si="961"/>
        <v>3.7485169993927238E-2</v>
      </c>
      <c r="I5654" s="4">
        <f t="shared" si="962"/>
        <v>-3.4999498536942841E-3</v>
      </c>
      <c r="J5654" s="4">
        <f t="shared" si="963"/>
        <v>4.4079947731257008E-5</v>
      </c>
      <c r="L5654" s="5">
        <f>_xlfn.STDEV.S($E$3:E5654)</f>
        <v>1.1927619304319537E-2</v>
      </c>
      <c r="M5654">
        <f t="shared" si="964"/>
        <v>-4.7966232693135704E-3</v>
      </c>
      <c r="N5654" s="6">
        <f t="shared" si="958"/>
        <v>-4.0238847501119501E-3</v>
      </c>
      <c r="O5654">
        <f t="shared" si="965"/>
        <v>1.8419327091253747E-2</v>
      </c>
      <c r="P5654">
        <f t="shared" si="966"/>
        <v>3.3927161049459421E-4</v>
      </c>
      <c r="Q5654">
        <f t="shared" si="967"/>
        <v>1.0095979765093806E-4</v>
      </c>
    </row>
    <row r="5655" spans="1:17" x14ac:dyDescent="0.3">
      <c r="A5655" s="2">
        <v>42198</v>
      </c>
      <c r="B5655">
        <v>209.770004</v>
      </c>
      <c r="C5655">
        <v>190.74787900000001</v>
      </c>
      <c r="D5655">
        <v>106069400</v>
      </c>
      <c r="E5655" s="3">
        <f t="shared" si="968"/>
        <v>1.1037247176349574E-2</v>
      </c>
      <c r="F5655" s="4">
        <f t="shared" si="959"/>
        <v>8.7019751901722241E-3</v>
      </c>
      <c r="G5655" s="4">
        <f t="shared" si="960"/>
        <v>3.1084748318483091E-4</v>
      </c>
      <c r="H5655" s="4">
        <f t="shared" si="961"/>
        <v>3.8916416127483505E-2</v>
      </c>
      <c r="I5655" s="4">
        <f t="shared" si="962"/>
        <v>6.2353429199963895E-3</v>
      </c>
      <c r="J5655" s="4">
        <f t="shared" si="963"/>
        <v>1.1227828510436133E-2</v>
      </c>
      <c r="L5655" s="5">
        <f>_xlfn.STDEV.S($E$3:E5655)</f>
        <v>1.1927411776447931E-2</v>
      </c>
      <c r="M5655">
        <f t="shared" si="964"/>
        <v>6.3324874981888534E-3</v>
      </c>
      <c r="N5655" s="6">
        <f t="shared" si="958"/>
        <v>7.173991807699398E-3</v>
      </c>
      <c r="O5655">
        <f t="shared" si="965"/>
        <v>1.1129110767502424E-2</v>
      </c>
      <c r="P5655">
        <f t="shared" si="966"/>
        <v>1.238571064753384E-4</v>
      </c>
      <c r="Q5655">
        <f t="shared" si="967"/>
        <v>1.056557206735395E-4</v>
      </c>
    </row>
    <row r="5656" spans="1:17" x14ac:dyDescent="0.3">
      <c r="A5656" s="2">
        <v>42199</v>
      </c>
      <c r="B5656">
        <v>210.679993</v>
      </c>
      <c r="C5656">
        <v>191.575378</v>
      </c>
      <c r="D5656">
        <v>81709600</v>
      </c>
      <c r="E5656" s="3">
        <f t="shared" si="968"/>
        <v>4.338032047708662E-3</v>
      </c>
      <c r="F5656" s="4">
        <f t="shared" si="959"/>
        <v>8.3750905866409962E-3</v>
      </c>
      <c r="G5656" s="4">
        <f t="shared" si="960"/>
        <v>-2.1989555336552144E-5</v>
      </c>
      <c r="H5656" s="4">
        <f t="shared" si="961"/>
        <v>3.7454543738895722E-2</v>
      </c>
      <c r="I5656" s="4">
        <f t="shared" si="962"/>
        <v>-4.3969924614695177E-4</v>
      </c>
      <c r="J5656" s="4">
        <f t="shared" si="963"/>
        <v>3.5781635945630885E-3</v>
      </c>
      <c r="L5656" s="5">
        <f>_xlfn.STDEV.S($E$3:E5656)</f>
        <v>1.1926474834215642E-2</v>
      </c>
      <c r="M5656">
        <f t="shared" si="964"/>
        <v>-1.2799431326846625E-3</v>
      </c>
      <c r="N5656" s="6">
        <f t="shared" si="958"/>
        <v>-5.0563745581055919E-4</v>
      </c>
      <c r="O5656">
        <f t="shared" si="965"/>
        <v>-7.6124306308735156E-3</v>
      </c>
      <c r="P5656">
        <f t="shared" si="966"/>
        <v>5.7949100109861349E-5</v>
      </c>
      <c r="Q5656">
        <f t="shared" si="967"/>
        <v>1.0540128319365809E-4</v>
      </c>
    </row>
    <row r="5657" spans="1:17" x14ac:dyDescent="0.3">
      <c r="A5657" s="2">
        <v>42200</v>
      </c>
      <c r="B5657">
        <v>210.61000100000001</v>
      </c>
      <c r="C5657">
        <v>191.511719</v>
      </c>
      <c r="D5657">
        <v>97914100</v>
      </c>
      <c r="E5657" s="3">
        <f t="shared" si="968"/>
        <v>-3.3221949081796431E-4</v>
      </c>
      <c r="F5657" s="4">
        <f t="shared" si="959"/>
        <v>8.3452221640911966E-3</v>
      </c>
      <c r="G5657" s="4">
        <f t="shared" si="960"/>
        <v>-1.7658825712220443E-4</v>
      </c>
      <c r="H5657" s="4">
        <f t="shared" si="961"/>
        <v>3.7320968092491642E-2</v>
      </c>
      <c r="I5657" s="4">
        <f t="shared" si="962"/>
        <v>-3.5258465669021355E-3</v>
      </c>
      <c r="J5657" s="4">
        <f t="shared" si="963"/>
        <v>2.111664715265249E-5</v>
      </c>
      <c r="L5657" s="5">
        <f>_xlfn.STDEV.S($E$3:E5657)</f>
        <v>1.1925423528278157E-2</v>
      </c>
      <c r="M5657">
        <f t="shared" si="964"/>
        <v>-4.8197513391354885E-3</v>
      </c>
      <c r="N5657" s="6">
        <f t="shared" ref="N5657:N5720" si="969">(AVERAGE(E5635:E5657)+1)^23-1</f>
        <v>-4.0536502540616803E-3</v>
      </c>
      <c r="O5657">
        <f t="shared" si="965"/>
        <v>-3.5398082064508262E-3</v>
      </c>
      <c r="P5657">
        <f t="shared" si="966"/>
        <v>1.2530242138456616E-5</v>
      </c>
      <c r="Q5657">
        <f t="shared" si="967"/>
        <v>1.0167524946033049E-4</v>
      </c>
    </row>
    <row r="5658" spans="1:17" x14ac:dyDescent="0.3">
      <c r="A5658" s="2">
        <v>42201</v>
      </c>
      <c r="B5658">
        <v>212.300003</v>
      </c>
      <c r="C5658">
        <v>193.048462</v>
      </c>
      <c r="D5658">
        <v>106683300</v>
      </c>
      <c r="E5658" s="3">
        <f t="shared" si="968"/>
        <v>8.0243197947660327E-3</v>
      </c>
      <c r="F5658" s="4">
        <f t="shared" ref="F5658:F5721" si="970">_xlfn.STDEV.S(E5636:E5658)</f>
        <v>8.3469673259571487E-3</v>
      </c>
      <c r="G5658" s="4">
        <f t="shared" ref="G5658:G5721" si="971">AVERAGE(E5636:E5658)</f>
        <v>5.0511766520979005E-4</v>
      </c>
      <c r="H5658" s="4">
        <f t="shared" ref="H5658:H5721" si="972">F5658*SQRT(20)</f>
        <v>3.7328772693619658E-2</v>
      </c>
      <c r="I5658" s="4">
        <f t="shared" ref="I5658:I5721" si="973">(G5658+1)^20-1</f>
        <v>1.0150977873233158E-2</v>
      </c>
      <c r="J5658" s="4">
        <f t="shared" ref="J5658:J5721" si="974">C5658/C5635-1</f>
        <v>1.5821414341659512E-2</v>
      </c>
      <c r="L5658" s="5">
        <f>_xlfn.STDEV.S($E$3:E5658)</f>
        <v>1.192480588011728E-2</v>
      </c>
      <c r="M5658">
        <f t="shared" ref="M5658:M5721" si="975">(B5658-B5635)/B5635</f>
        <v>1.090428100814916E-2</v>
      </c>
      <c r="N5658" s="6">
        <f t="shared" si="969"/>
        <v>1.1682486515223189E-2</v>
      </c>
      <c r="O5658">
        <f t="shared" si="965"/>
        <v>1.5724032347284648E-2</v>
      </c>
      <c r="P5658">
        <f t="shared" si="966"/>
        <v>2.4724519325845394E-4</v>
      </c>
      <c r="Q5658">
        <f t="shared" si="967"/>
        <v>1.1206034648003792E-4</v>
      </c>
    </row>
    <row r="5659" spans="1:17" x14ac:dyDescent="0.3">
      <c r="A5659" s="2">
        <v>42202</v>
      </c>
      <c r="B5659">
        <v>212.479996</v>
      </c>
      <c r="C5659">
        <v>193.21215799999999</v>
      </c>
      <c r="D5659">
        <v>89030000</v>
      </c>
      <c r="E5659" s="3">
        <f t="shared" si="968"/>
        <v>8.4782382221626484E-4</v>
      </c>
      <c r="F5659" s="4">
        <f t="shared" si="970"/>
        <v>8.2814220194070906E-3</v>
      </c>
      <c r="G5659" s="4">
        <f t="shared" si="971"/>
        <v>7.2830486381752319E-4</v>
      </c>
      <c r="H5659" s="4">
        <f t="shared" si="972"/>
        <v>3.7035645171515676E-2</v>
      </c>
      <c r="I5659" s="4">
        <f t="shared" si="973"/>
        <v>1.4667320355010727E-2</v>
      </c>
      <c r="J5659" s="4">
        <f t="shared" si="974"/>
        <v>2.105868667562083E-2</v>
      </c>
      <c r="L5659" s="5">
        <f>_xlfn.STDEV.S($E$3:E5659)</f>
        <v>1.1923753500396907E-2</v>
      </c>
      <c r="M5659">
        <f t="shared" si="975"/>
        <v>1.6115895862866877E-2</v>
      </c>
      <c r="N5659" s="6">
        <f t="shared" si="969"/>
        <v>1.6885896804499145E-2</v>
      </c>
      <c r="O5659">
        <f t="shared" ref="O5659:O5722" si="976">M5659-M5658</f>
        <v>5.2116148547177166E-3</v>
      </c>
      <c r="P5659">
        <f t="shared" ref="P5659:P5722" si="977">O5659^2</f>
        <v>2.7160929393914365E-5</v>
      </c>
      <c r="Q5659">
        <f t="shared" si="967"/>
        <v>1.1316841753151191E-4</v>
      </c>
    </row>
    <row r="5660" spans="1:17" x14ac:dyDescent="0.3">
      <c r="A5660" s="2">
        <v>42205</v>
      </c>
      <c r="B5660">
        <v>212.58999600000001</v>
      </c>
      <c r="C5660">
        <v>193.31214900000001</v>
      </c>
      <c r="D5660">
        <v>70446800</v>
      </c>
      <c r="E5660" s="3">
        <f t="shared" si="968"/>
        <v>5.1769579287830325E-4</v>
      </c>
      <c r="F5660" s="4">
        <f t="shared" si="970"/>
        <v>8.2171623063342081E-3</v>
      </c>
      <c r="G5660" s="4">
        <f t="shared" si="971"/>
        <v>5.137841877224489E-4</v>
      </c>
      <c r="H5660" s="4">
        <f t="shared" si="972"/>
        <v>3.6748266998224484E-2</v>
      </c>
      <c r="I5660" s="4">
        <f t="shared" si="973"/>
        <v>1.0325993802385414E-2</v>
      </c>
      <c r="J5660" s="4">
        <f t="shared" si="974"/>
        <v>1.6047885613716728E-2</v>
      </c>
      <c r="L5660" s="5">
        <f>_xlfn.STDEV.S($E$3:E5660)</f>
        <v>1.1922699769299628E-2</v>
      </c>
      <c r="M5660">
        <f t="shared" si="975"/>
        <v>1.11295885850179E-2</v>
      </c>
      <c r="N5660" s="6">
        <f t="shared" si="969"/>
        <v>1.1884062599556211E-2</v>
      </c>
      <c r="O5660">
        <f t="shared" si="976"/>
        <v>-4.9863072778489771E-3</v>
      </c>
      <c r="P5660">
        <f t="shared" si="977"/>
        <v>2.4863260269129676E-5</v>
      </c>
      <c r="Q5660">
        <f t="shared" si="967"/>
        <v>1.1305637516866048E-4</v>
      </c>
    </row>
    <row r="5661" spans="1:17" x14ac:dyDescent="0.3">
      <c r="A5661" s="2">
        <v>42206</v>
      </c>
      <c r="B5661">
        <v>211.75</v>
      </c>
      <c r="C5661">
        <v>192.54834</v>
      </c>
      <c r="D5661">
        <v>77965000</v>
      </c>
      <c r="E5661" s="3">
        <f t="shared" si="968"/>
        <v>-3.9512489571711384E-3</v>
      </c>
      <c r="F5661" s="4">
        <f t="shared" si="970"/>
        <v>8.2650681592622826E-3</v>
      </c>
      <c r="G5661" s="4">
        <f t="shared" si="971"/>
        <v>2.7168190922475052E-4</v>
      </c>
      <c r="H5661" s="4">
        <f t="shared" si="972"/>
        <v>3.6962508485559042E-2</v>
      </c>
      <c r="I5661" s="4">
        <f t="shared" si="973"/>
        <v>5.4476851728428866E-3</v>
      </c>
      <c r="J5661" s="4">
        <f t="shared" si="974"/>
        <v>1.039941640547748E-2</v>
      </c>
      <c r="L5661" s="5">
        <f>_xlfn.STDEV.S($E$3:E5661)</f>
        <v>1.1921783204512391E-2</v>
      </c>
      <c r="M5661">
        <f t="shared" si="975"/>
        <v>5.5083528279281906E-3</v>
      </c>
      <c r="N5661" s="6">
        <f t="shared" si="969"/>
        <v>6.2673936726829194E-3</v>
      </c>
      <c r="O5661">
        <f t="shared" si="976"/>
        <v>-5.6212357570897091E-3</v>
      </c>
      <c r="P5661">
        <f t="shared" si="977"/>
        <v>3.1598291436783917E-5</v>
      </c>
      <c r="Q5661">
        <f t="shared" si="967"/>
        <v>1.111172822720992E-4</v>
      </c>
    </row>
    <row r="5662" spans="1:17" x14ac:dyDescent="0.3">
      <c r="A5662" s="2">
        <v>42207</v>
      </c>
      <c r="B5662">
        <v>211.36999499999999</v>
      </c>
      <c r="C5662">
        <v>192.20277400000001</v>
      </c>
      <c r="D5662">
        <v>88667900</v>
      </c>
      <c r="E5662" s="3">
        <f t="shared" si="968"/>
        <v>-1.7945926800472245E-3</v>
      </c>
      <c r="F5662" s="4">
        <f t="shared" si="970"/>
        <v>7.9717805967217947E-3</v>
      </c>
      <c r="G5662" s="4">
        <f t="shared" si="971"/>
        <v>-2.5849032201968636E-4</v>
      </c>
      <c r="H5662" s="4">
        <f t="shared" si="972"/>
        <v>3.565088663196754E-2</v>
      </c>
      <c r="I5662" s="4">
        <f t="shared" si="973"/>
        <v>-5.1571308315667697E-3</v>
      </c>
      <c r="J5662" s="4">
        <f t="shared" si="974"/>
        <v>-1.7946973731375326E-3</v>
      </c>
      <c r="L5662" s="5">
        <f>_xlfn.STDEV.S($E$3:E5662)</f>
        <v>1.1920763861054352E-2</v>
      </c>
      <c r="M5662">
        <f t="shared" si="975"/>
        <v>-6.6265814767675364E-3</v>
      </c>
      <c r="N5662" s="6">
        <f t="shared" si="969"/>
        <v>-5.9284031915962654E-3</v>
      </c>
      <c r="O5662">
        <f t="shared" si="976"/>
        <v>-1.2134934304695727E-2</v>
      </c>
      <c r="P5662">
        <f t="shared" si="977"/>
        <v>1.4725663057928116E-4</v>
      </c>
      <c r="Q5662">
        <f t="shared" si="967"/>
        <v>1.1381214343524721E-4</v>
      </c>
    </row>
    <row r="5663" spans="1:17" x14ac:dyDescent="0.3">
      <c r="A5663" s="2">
        <v>42208</v>
      </c>
      <c r="B5663">
        <v>210.179993</v>
      </c>
      <c r="C5663">
        <v>191.12069700000001</v>
      </c>
      <c r="D5663">
        <v>90509100</v>
      </c>
      <c r="E5663" s="3">
        <f t="shared" si="968"/>
        <v>-5.6299476186295605E-3</v>
      </c>
      <c r="F5663" s="4">
        <f t="shared" si="970"/>
        <v>7.8200388396360634E-3</v>
      </c>
      <c r="G5663" s="4">
        <f t="shared" si="971"/>
        <v>-1.0073179719788624E-4</v>
      </c>
      <c r="H5663" s="4">
        <f t="shared" si="972"/>
        <v>3.4972276864229629E-2</v>
      </c>
      <c r="I5663" s="4">
        <f t="shared" si="973"/>
        <v>-2.0127091986273937E-3</v>
      </c>
      <c r="J5663" s="4">
        <f t="shared" si="974"/>
        <v>-2.9884207167775179E-3</v>
      </c>
      <c r="L5663" s="5">
        <f>_xlfn.STDEV.S($E$3:E5663)</f>
        <v>1.1919975590867021E-2</v>
      </c>
      <c r="M5663">
        <f t="shared" si="975"/>
        <v>-2.9884967789810955E-3</v>
      </c>
      <c r="N5663" s="6">
        <f t="shared" si="969"/>
        <v>-2.3142659803802035E-3</v>
      </c>
      <c r="O5663">
        <f t="shared" si="976"/>
        <v>3.6380846977864408E-3</v>
      </c>
      <c r="P5663">
        <f t="shared" si="977"/>
        <v>1.3235660268267859E-5</v>
      </c>
      <c r="Q5663">
        <f t="shared" si="967"/>
        <v>1.077598408482309E-4</v>
      </c>
    </row>
    <row r="5664" spans="1:17" x14ac:dyDescent="0.3">
      <c r="A5664" s="2">
        <v>42209</v>
      </c>
      <c r="B5664">
        <v>208</v>
      </c>
      <c r="C5664">
        <v>189.138428</v>
      </c>
      <c r="D5664">
        <v>117755000</v>
      </c>
      <c r="E5664" s="3">
        <f t="shared" si="968"/>
        <v>-1.0372029082710954E-2</v>
      </c>
      <c r="F5664" s="4">
        <f t="shared" si="970"/>
        <v>8.0145838332887041E-3</v>
      </c>
      <c r="G5664" s="4">
        <f t="shared" si="971"/>
        <v>-7.7443312338125643E-4</v>
      </c>
      <c r="H5664" s="4">
        <f t="shared" si="972"/>
        <v>3.5842308525208769E-2</v>
      </c>
      <c r="I5664" s="4">
        <f t="shared" si="973"/>
        <v>-1.5375238351912346E-2</v>
      </c>
      <c r="J5664" s="4">
        <f t="shared" si="974"/>
        <v>-1.8358397182780428E-2</v>
      </c>
      <c r="L5664" s="5">
        <f>_xlfn.STDEV.S($E$3:E5664)</f>
        <v>1.191977406586733E-2</v>
      </c>
      <c r="M5664">
        <f t="shared" si="975"/>
        <v>-1.8358577650472257E-2</v>
      </c>
      <c r="N5664" s="6">
        <f t="shared" si="969"/>
        <v>-1.7661045321555546E-2</v>
      </c>
      <c r="O5664">
        <f t="shared" si="976"/>
        <v>-1.5370080871491162E-2</v>
      </c>
      <c r="P5664">
        <f t="shared" si="977"/>
        <v>2.362393859961785E-4</v>
      </c>
      <c r="Q5664">
        <f t="shared" si="967"/>
        <v>1.1676572977366416E-4</v>
      </c>
    </row>
    <row r="5665" spans="1:17" x14ac:dyDescent="0.3">
      <c r="A5665" s="2">
        <v>42212</v>
      </c>
      <c r="B5665">
        <v>206.78999300000001</v>
      </c>
      <c r="C5665">
        <v>188.038071</v>
      </c>
      <c r="D5665">
        <v>132361100</v>
      </c>
      <c r="E5665" s="3">
        <f t="shared" si="968"/>
        <v>-5.8173413461537482E-3</v>
      </c>
      <c r="F5665" s="4">
        <f t="shared" si="970"/>
        <v>8.0749911288660499E-3</v>
      </c>
      <c r="G5665" s="4">
        <f t="shared" si="971"/>
        <v>-1.0581386675919389E-3</v>
      </c>
      <c r="H5665" s="4">
        <f t="shared" si="972"/>
        <v>3.6112458163704508E-2</v>
      </c>
      <c r="I5665" s="4">
        <f t="shared" si="973"/>
        <v>-2.095138300315591E-2</v>
      </c>
      <c r="J5665" s="4">
        <f t="shared" si="974"/>
        <v>-2.4759789788457054E-2</v>
      </c>
      <c r="L5665" s="5">
        <f>_xlfn.STDEV.S($E$3:E5665)</f>
        <v>1.1919002772611988E-2</v>
      </c>
      <c r="M5665">
        <f t="shared" si="975"/>
        <v>-2.4759480160895873E-2</v>
      </c>
      <c r="N5665" s="6">
        <f t="shared" si="969"/>
        <v>-2.4056003163172912E-2</v>
      </c>
      <c r="O5665">
        <f t="shared" si="976"/>
        <v>-6.4009025104236165E-3</v>
      </c>
      <c r="P5665">
        <f t="shared" si="977"/>
        <v>4.0971552947947356E-5</v>
      </c>
      <c r="Q5665">
        <f t="shared" si="967"/>
        <v>1.1846122342670241E-4</v>
      </c>
    </row>
    <row r="5666" spans="1:17" x14ac:dyDescent="0.3">
      <c r="A5666" s="2">
        <v>42213</v>
      </c>
      <c r="B5666">
        <v>209.33000200000001</v>
      </c>
      <c r="C5666">
        <v>190.34779399999999</v>
      </c>
      <c r="D5666">
        <v>123544800</v>
      </c>
      <c r="E5666" s="3">
        <f t="shared" si="968"/>
        <v>1.2283036345960952E-2</v>
      </c>
      <c r="F5666" s="4">
        <f t="shared" si="970"/>
        <v>8.4137334703871577E-3</v>
      </c>
      <c r="G5666" s="4">
        <f t="shared" si="971"/>
        <v>-2.0832196409120466E-4</v>
      </c>
      <c r="H5666" s="4">
        <f t="shared" si="972"/>
        <v>3.7627359968701798E-2</v>
      </c>
      <c r="I5666" s="4">
        <f t="shared" si="973"/>
        <v>-4.1582039514391766E-3</v>
      </c>
      <c r="J5666" s="4">
        <f t="shared" si="974"/>
        <v>-5.55811426389341E-3</v>
      </c>
      <c r="L5666" s="5">
        <f>_xlfn.STDEV.S($E$3:E5666)</f>
        <v>1.1919006029857213E-2</v>
      </c>
      <c r="M5666">
        <f t="shared" si="975"/>
        <v>-5.5581852731591093E-3</v>
      </c>
      <c r="N5666" s="6">
        <f t="shared" si="969"/>
        <v>-4.7804414643245474E-3</v>
      </c>
      <c r="O5666">
        <f t="shared" si="976"/>
        <v>1.9201294887736763E-2</v>
      </c>
      <c r="P5666">
        <f t="shared" si="977"/>
        <v>3.6868972536582595E-4</v>
      </c>
      <c r="Q5666">
        <f t="shared" si="967"/>
        <v>1.3005109119694307E-4</v>
      </c>
    </row>
    <row r="5667" spans="1:17" x14ac:dyDescent="0.3">
      <c r="A5667" s="2">
        <v>42214</v>
      </c>
      <c r="B5667">
        <v>210.770004</v>
      </c>
      <c r="C5667">
        <v>191.65718100000001</v>
      </c>
      <c r="D5667">
        <v>105791300</v>
      </c>
      <c r="E5667" s="3">
        <f t="shared" si="968"/>
        <v>6.8790999199435099E-3</v>
      </c>
      <c r="F5667" s="4">
        <f t="shared" si="970"/>
        <v>8.5155819116224628E-3</v>
      </c>
      <c r="G5667" s="4">
        <f t="shared" si="971"/>
        <v>2.229595670764277E-4</v>
      </c>
      <c r="H5667" s="4">
        <f t="shared" si="972"/>
        <v>3.8082840044710867E-2</v>
      </c>
      <c r="I5667" s="4">
        <f t="shared" si="973"/>
        <v>4.4686490727641193E-3</v>
      </c>
      <c r="J5667" s="4">
        <f t="shared" si="974"/>
        <v>4.3360854359972834E-3</v>
      </c>
      <c r="L5667" s="5">
        <f>_xlfn.STDEV.S($E$3:E5667)</f>
        <v>1.191826983087692E-2</v>
      </c>
      <c r="M5667">
        <f t="shared" si="975"/>
        <v>4.3362384240148216E-3</v>
      </c>
      <c r="N5667" s="6">
        <f t="shared" si="969"/>
        <v>5.140666568642871E-3</v>
      </c>
      <c r="O5667">
        <f t="shared" si="976"/>
        <v>9.8944236971739308E-3</v>
      </c>
      <c r="P5667">
        <f t="shared" si="977"/>
        <v>9.7899620299197036E-5</v>
      </c>
      <c r="Q5667">
        <f t="shared" si="967"/>
        <v>1.3428956320660465E-4</v>
      </c>
    </row>
    <row r="5668" spans="1:17" x14ac:dyDescent="0.3">
      <c r="A5668" s="2">
        <v>42215</v>
      </c>
      <c r="B5668">
        <v>210.820007</v>
      </c>
      <c r="C5668">
        <v>191.702698</v>
      </c>
      <c r="D5668">
        <v>91304400</v>
      </c>
      <c r="E5668" s="3">
        <f t="shared" si="968"/>
        <v>2.3723964060851088E-4</v>
      </c>
      <c r="F5668" s="4">
        <f t="shared" si="970"/>
        <v>8.51510479357615E-3</v>
      </c>
      <c r="G5668" s="4">
        <f t="shared" si="971"/>
        <v>2.4156018918630728E-4</v>
      </c>
      <c r="H5668" s="4">
        <f t="shared" si="972"/>
        <v>3.8080706307941171E-2</v>
      </c>
      <c r="I5668" s="4">
        <f t="shared" si="973"/>
        <v>4.8423066206937371E-3</v>
      </c>
      <c r="J5668" s="4">
        <f t="shared" si="974"/>
        <v>4.7662989458960858E-3</v>
      </c>
      <c r="L5668" s="5">
        <f>_xlfn.STDEV.S($E$3:E5668)</f>
        <v>1.1917217953547417E-2</v>
      </c>
      <c r="M5668">
        <f t="shared" si="975"/>
        <v>4.7659897370988073E-3</v>
      </c>
      <c r="N5668" s="6">
        <f t="shared" si="969"/>
        <v>5.5706722295665312E-3</v>
      </c>
      <c r="O5668">
        <f t="shared" si="976"/>
        <v>4.2975131308398574E-4</v>
      </c>
      <c r="P5668">
        <f t="shared" si="977"/>
        <v>1.8468619109740992E-7</v>
      </c>
      <c r="Q5668">
        <f t="shared" si="967"/>
        <v>1.2948671731810601E-4</v>
      </c>
    </row>
    <row r="5669" spans="1:17" x14ac:dyDescent="0.3">
      <c r="A5669" s="2">
        <v>42216</v>
      </c>
      <c r="B5669">
        <v>210.5</v>
      </c>
      <c r="C5669">
        <v>191.41168200000001</v>
      </c>
      <c r="D5669">
        <v>103266900</v>
      </c>
      <c r="E5669" s="3">
        <f t="shared" si="968"/>
        <v>-1.5179157071179006E-3</v>
      </c>
      <c r="F5669" s="4">
        <f t="shared" si="970"/>
        <v>7.1727092499200276E-3</v>
      </c>
      <c r="G5669" s="4">
        <f t="shared" si="971"/>
        <v>1.0873202774482459E-3</v>
      </c>
      <c r="H5669" s="4">
        <f t="shared" si="972"/>
        <v>3.2077330931325421E-2</v>
      </c>
      <c r="I5669" s="4">
        <f t="shared" si="973"/>
        <v>2.1972508239274102E-2</v>
      </c>
      <c r="J5669" s="4">
        <f t="shared" si="974"/>
        <v>2.4729639123276081E-2</v>
      </c>
      <c r="L5669" s="5">
        <f>_xlfn.STDEV.S($E$3:E5669)</f>
        <v>1.191619203723779E-2</v>
      </c>
      <c r="M5669">
        <f t="shared" si="975"/>
        <v>2.4729831805372755E-2</v>
      </c>
      <c r="N5669" s="6">
        <f t="shared" si="969"/>
        <v>2.5309768574795388E-2</v>
      </c>
      <c r="O5669">
        <f t="shared" si="976"/>
        <v>1.9963842068273948E-2</v>
      </c>
      <c r="P5669">
        <f t="shared" si="977"/>
        <v>3.9855499012698465E-4</v>
      </c>
      <c r="Q5669">
        <f t="shared" si="967"/>
        <v>1.0755395796409247E-4</v>
      </c>
    </row>
    <row r="5670" spans="1:17" x14ac:dyDescent="0.3">
      <c r="A5670" s="2">
        <v>42219</v>
      </c>
      <c r="B5670">
        <v>209.78999300000001</v>
      </c>
      <c r="C5670">
        <v>190.766052</v>
      </c>
      <c r="D5670">
        <v>113965700</v>
      </c>
      <c r="E5670" s="3">
        <f t="shared" si="968"/>
        <v>-3.3729548693586242E-3</v>
      </c>
      <c r="F5670" s="4">
        <f t="shared" si="970"/>
        <v>7.2282073058300665E-3</v>
      </c>
      <c r="G5670" s="4">
        <f t="shared" si="971"/>
        <v>8.4965653160192726E-4</v>
      </c>
      <c r="H5670" s="4">
        <f t="shared" si="972"/>
        <v>3.2325525782593283E-2</v>
      </c>
      <c r="I5670" s="4">
        <f t="shared" si="973"/>
        <v>1.7130996500223539E-2</v>
      </c>
      <c r="J5670" s="4">
        <f t="shared" si="974"/>
        <v>1.9139986077288507E-2</v>
      </c>
      <c r="L5670" s="5">
        <f>_xlfn.STDEV.S($E$3:E5670)</f>
        <v>1.1915243099933019E-2</v>
      </c>
      <c r="M5670">
        <f t="shared" si="975"/>
        <v>1.9140086884427889E-2</v>
      </c>
      <c r="N5670" s="6">
        <f t="shared" si="969"/>
        <v>1.9725835958223747E-2</v>
      </c>
      <c r="O5670">
        <f t="shared" si="976"/>
        <v>-5.5897449209448662E-3</v>
      </c>
      <c r="P5670">
        <f t="shared" si="977"/>
        <v>3.1245248281228926E-5</v>
      </c>
      <c r="Q5670">
        <f t="shared" si="967"/>
        <v>1.0849060459921138E-4</v>
      </c>
    </row>
    <row r="5671" spans="1:17" x14ac:dyDescent="0.3">
      <c r="A5671" s="2">
        <v>42220</v>
      </c>
      <c r="B5671">
        <v>209.38000500000001</v>
      </c>
      <c r="C5671">
        <v>190.39329499999999</v>
      </c>
      <c r="D5671">
        <v>81820800</v>
      </c>
      <c r="E5671" s="3">
        <f t="shared" si="968"/>
        <v>-1.9542781528192332E-3</v>
      </c>
      <c r="F5671" s="4">
        <f t="shared" si="970"/>
        <v>7.076287187942433E-3</v>
      </c>
      <c r="G5671" s="4">
        <f t="shared" si="971"/>
        <v>4.1618722413559679E-4</v>
      </c>
      <c r="H5671" s="4">
        <f t="shared" si="972"/>
        <v>3.164611836110022E-2</v>
      </c>
      <c r="I5671" s="4">
        <f t="shared" si="973"/>
        <v>8.3567370522525941E-3</v>
      </c>
      <c r="J5671" s="4">
        <f t="shared" si="974"/>
        <v>9.0606342304042631E-3</v>
      </c>
      <c r="L5671" s="5">
        <f>_xlfn.STDEV.S($E$3:E5671)</f>
        <v>1.1914231153773427E-2</v>
      </c>
      <c r="M5671">
        <f t="shared" si="975"/>
        <v>9.0602650602410184E-3</v>
      </c>
      <c r="N5671" s="6">
        <f t="shared" si="969"/>
        <v>9.6162566768132063E-3</v>
      </c>
      <c r="O5671">
        <f t="shared" si="976"/>
        <v>-1.0079821824186871E-2</v>
      </c>
      <c r="P5671">
        <f t="shared" si="977"/>
        <v>1.0160280800735393E-4</v>
      </c>
      <c r="Q5671">
        <f t="shared" si="967"/>
        <v>1.0454149154226581E-4</v>
      </c>
    </row>
    <row r="5672" spans="1:17" x14ac:dyDescent="0.3">
      <c r="A5672" s="2">
        <v>42221</v>
      </c>
      <c r="B5672">
        <v>210.070007</v>
      </c>
      <c r="C5672">
        <v>191.02067600000001</v>
      </c>
      <c r="D5672">
        <v>85786800</v>
      </c>
      <c r="E5672" s="3">
        <f t="shared" si="968"/>
        <v>3.2954531642119811E-3</v>
      </c>
      <c r="F5672" s="4">
        <f t="shared" si="970"/>
        <v>7.094715656854083E-3</v>
      </c>
      <c r="G5672" s="4">
        <f t="shared" si="971"/>
        <v>5.9927963515162062E-4</v>
      </c>
      <c r="H5672" s="4">
        <f t="shared" si="972"/>
        <v>3.1728532979515604E-2</v>
      </c>
      <c r="I5672" s="4">
        <f t="shared" si="973"/>
        <v>1.2054074538698112E-2</v>
      </c>
      <c r="J5672" s="4">
        <f t="shared" si="974"/>
        <v>1.3313471285467671E-2</v>
      </c>
      <c r="L5672" s="5">
        <f>_xlfn.STDEV.S($E$3:E5672)</f>
        <v>1.1913244660410922E-2</v>
      </c>
      <c r="M5672">
        <f t="shared" si="975"/>
        <v>1.3313438939881695E-2</v>
      </c>
      <c r="N5672" s="6">
        <f t="shared" si="969"/>
        <v>1.3874675341548182E-2</v>
      </c>
      <c r="O5672">
        <f t="shared" si="976"/>
        <v>4.253173879640677E-3</v>
      </c>
      <c r="P5672">
        <f t="shared" si="977"/>
        <v>1.8089488050457726E-5</v>
      </c>
      <c r="Q5672">
        <f t="shared" si="967"/>
        <v>1.0496347772785701E-4</v>
      </c>
    </row>
    <row r="5673" spans="1:17" x14ac:dyDescent="0.3">
      <c r="A5673" s="2">
        <v>42222</v>
      </c>
      <c r="B5673">
        <v>208.35000600000001</v>
      </c>
      <c r="C5673">
        <v>189.45666499999999</v>
      </c>
      <c r="D5673">
        <v>116030800</v>
      </c>
      <c r="E5673" s="3">
        <f t="shared" si="968"/>
        <v>-8.1877514289795394E-3</v>
      </c>
      <c r="F5673" s="4">
        <f t="shared" si="970"/>
        <v>7.2971705333916333E-3</v>
      </c>
      <c r="G5673" s="4">
        <f t="shared" si="971"/>
        <v>3.6702805160632906E-4</v>
      </c>
      <c r="H5673" s="4">
        <f t="shared" si="972"/>
        <v>3.2633938712144185E-2</v>
      </c>
      <c r="I5673" s="4">
        <f t="shared" si="973"/>
        <v>7.3662123064832663E-3</v>
      </c>
      <c r="J5673" s="4">
        <f t="shared" si="974"/>
        <v>7.884995584533705E-3</v>
      </c>
      <c r="L5673" s="5">
        <f>_xlfn.STDEV.S($E$3:E5673)</f>
        <v>1.1912733179369589E-2</v>
      </c>
      <c r="M5673">
        <f t="shared" si="975"/>
        <v>7.8850860686674011E-3</v>
      </c>
      <c r="N5673" s="6">
        <f t="shared" si="969"/>
        <v>8.4758144364309729E-3</v>
      </c>
      <c r="O5673">
        <f t="shared" si="976"/>
        <v>-5.4283528712142943E-3</v>
      </c>
      <c r="P5673">
        <f t="shared" si="977"/>
        <v>2.9467014894420472E-5</v>
      </c>
      <c r="Q5673">
        <f t="shared" si="967"/>
        <v>1.0610097589974329E-4</v>
      </c>
    </row>
    <row r="5674" spans="1:17" x14ac:dyDescent="0.3">
      <c r="A5674" s="2">
        <v>42223</v>
      </c>
      <c r="B5674">
        <v>207.949997</v>
      </c>
      <c r="C5674">
        <v>189.092896</v>
      </c>
      <c r="D5674">
        <v>117858000</v>
      </c>
      <c r="E5674" s="3">
        <f t="shared" si="968"/>
        <v>-1.9198895535429417E-3</v>
      </c>
      <c r="F5674" s="4">
        <f t="shared" si="970"/>
        <v>7.194396053889252E-3</v>
      </c>
      <c r="G5674" s="4">
        <f t="shared" si="971"/>
        <v>1.0132237436414385E-5</v>
      </c>
      <c r="H5674" s="4">
        <f t="shared" si="972"/>
        <v>3.2174317267105214E-2</v>
      </c>
      <c r="I5674" s="4">
        <f t="shared" si="973"/>
        <v>2.0266425573955971E-4</v>
      </c>
      <c r="J5674" s="4">
        <f t="shared" si="974"/>
        <v>-3.367844403167064E-4</v>
      </c>
      <c r="L5674" s="5">
        <f>_xlfn.STDEV.S($E$3:E5674)</f>
        <v>1.1911720789015862E-2</v>
      </c>
      <c r="M5674">
        <f t="shared" si="975"/>
        <v>-3.365397493214351E-4</v>
      </c>
      <c r="N5674" s="6">
        <f t="shared" si="969"/>
        <v>2.3306743642614869E-4</v>
      </c>
      <c r="O5674">
        <f t="shared" si="976"/>
        <v>-8.2216258179888362E-3</v>
      </c>
      <c r="P5674">
        <f t="shared" si="977"/>
        <v>6.7595131091020599E-5</v>
      </c>
      <c r="Q5674">
        <f t="shared" si="967"/>
        <v>1.0849198366462933E-4</v>
      </c>
    </row>
    <row r="5675" spans="1:17" x14ac:dyDescent="0.3">
      <c r="A5675" s="2">
        <v>42226</v>
      </c>
      <c r="B5675">
        <v>210.570007</v>
      </c>
      <c r="C5675">
        <v>191.47534200000001</v>
      </c>
      <c r="D5675">
        <v>80270700</v>
      </c>
      <c r="E5675" s="3">
        <f t="shared" si="968"/>
        <v>1.2599230766038527E-2</v>
      </c>
      <c r="F5675" s="4">
        <f t="shared" si="970"/>
        <v>6.6669249859702719E-3</v>
      </c>
      <c r="G5675" s="4">
        <f t="shared" si="971"/>
        <v>1.2873708216950986E-3</v>
      </c>
      <c r="H5675" s="4">
        <f t="shared" si="972"/>
        <v>2.9815394939042721E-2</v>
      </c>
      <c r="I5675" s="4">
        <f t="shared" si="973"/>
        <v>2.6064753579652766E-2</v>
      </c>
      <c r="J5675" s="4">
        <f t="shared" si="974"/>
        <v>2.9531242398500135E-2</v>
      </c>
      <c r="L5675" s="5">
        <f>_xlfn.STDEV.S($E$3:E5675)</f>
        <v>1.1911781844749357E-2</v>
      </c>
      <c r="M5675">
        <f t="shared" si="975"/>
        <v>2.9531159387528282E-2</v>
      </c>
      <c r="N5675" s="6">
        <f t="shared" si="969"/>
        <v>3.0032634807733327E-2</v>
      </c>
      <c r="O5675">
        <f t="shared" si="976"/>
        <v>2.9867699136849717E-2</v>
      </c>
      <c r="P5675">
        <f t="shared" si="977"/>
        <v>8.9207945172937336E-4</v>
      </c>
      <c r="Q5675">
        <f t="shared" si="967"/>
        <v>1.4432092071488029E-4</v>
      </c>
    </row>
    <row r="5676" spans="1:17" x14ac:dyDescent="0.3">
      <c r="A5676" s="2">
        <v>42227</v>
      </c>
      <c r="B5676">
        <v>208.66999799999999</v>
      </c>
      <c r="C5676">
        <v>189.74766500000001</v>
      </c>
      <c r="D5676">
        <v>126081400</v>
      </c>
      <c r="E5676" s="3">
        <f t="shared" si="968"/>
        <v>-9.0231701421751298E-3</v>
      </c>
      <c r="F5676" s="4">
        <f t="shared" si="970"/>
        <v>7.0025552067615737E-3</v>
      </c>
      <c r="G5676" s="4">
        <f t="shared" si="971"/>
        <v>8.1640685319296212E-4</v>
      </c>
      <c r="H5676" s="4">
        <f t="shared" si="972"/>
        <v>3.1316378917027952E-2</v>
      </c>
      <c r="I5676" s="4">
        <f t="shared" si="973"/>
        <v>1.6455398383215858E-2</v>
      </c>
      <c r="J5676" s="4">
        <f t="shared" si="974"/>
        <v>1.8399367357697649E-2</v>
      </c>
      <c r="L5676" s="5">
        <f>_xlfn.STDEV.S($E$3:E5676)</f>
        <v>1.1911381525451124E-2</v>
      </c>
      <c r="M5676">
        <f t="shared" si="975"/>
        <v>1.8399239191778601E-2</v>
      </c>
      <c r="N5676" s="6">
        <f t="shared" si="969"/>
        <v>1.8946954859950571E-2</v>
      </c>
      <c r="O5676">
        <f t="shared" si="976"/>
        <v>-1.113192019574968E-2</v>
      </c>
      <c r="P5676">
        <f t="shared" si="977"/>
        <v>1.239196472445396E-4</v>
      </c>
      <c r="Q5676">
        <f t="shared" si="967"/>
        <v>1.4919594672390028E-4</v>
      </c>
    </row>
    <row r="5677" spans="1:17" x14ac:dyDescent="0.3">
      <c r="A5677" s="2">
        <v>42228</v>
      </c>
      <c r="B5677">
        <v>208.91999799999999</v>
      </c>
      <c r="C5677">
        <v>189.97494499999999</v>
      </c>
      <c r="D5677">
        <v>172123700</v>
      </c>
      <c r="E5677" s="3">
        <f t="shared" si="968"/>
        <v>1.1980639401740767E-3</v>
      </c>
      <c r="F5677" s="4">
        <f t="shared" si="970"/>
        <v>6.5179319602112614E-3</v>
      </c>
      <c r="G5677" s="4">
        <f t="shared" si="971"/>
        <v>3.2103927744923629E-4</v>
      </c>
      <c r="H5677" s="4">
        <f t="shared" si="972"/>
        <v>2.9149077871501672E-2</v>
      </c>
      <c r="I5677" s="4">
        <f t="shared" si="973"/>
        <v>6.4404059025280347E-3</v>
      </c>
      <c r="J5677" s="4">
        <f t="shared" si="974"/>
        <v>6.9404200164240315E-3</v>
      </c>
      <c r="L5677" s="5">
        <f>_xlfn.STDEV.S($E$3:E5677)</f>
        <v>1.1910337209956148E-2</v>
      </c>
      <c r="M5677">
        <f t="shared" si="975"/>
        <v>6.9404377663473283E-3</v>
      </c>
      <c r="N5677" s="6">
        <f t="shared" si="969"/>
        <v>7.4100378279673418E-3</v>
      </c>
      <c r="O5677">
        <f t="shared" si="976"/>
        <v>-1.1458801425431273E-2</v>
      </c>
      <c r="P5677">
        <f t="shared" si="977"/>
        <v>1.3130413010746576E-4</v>
      </c>
      <c r="Q5677">
        <f t="shared" si="967"/>
        <v>1.4015388235924257E-4</v>
      </c>
    </row>
    <row r="5678" spans="1:17" x14ac:dyDescent="0.3">
      <c r="A5678" s="2">
        <v>42229</v>
      </c>
      <c r="B5678">
        <v>208.66000399999999</v>
      </c>
      <c r="C5678">
        <v>189.73852500000001</v>
      </c>
      <c r="D5678">
        <v>89383300</v>
      </c>
      <c r="E5678" s="3">
        <f t="shared" si="968"/>
        <v>-1.2444667934565778E-3</v>
      </c>
      <c r="F5678" s="4">
        <f t="shared" si="970"/>
        <v>6.0890775157319572E-3</v>
      </c>
      <c r="G5678" s="4">
        <f t="shared" si="971"/>
        <v>-2.12948286455379E-4</v>
      </c>
      <c r="H5678" s="4">
        <f t="shared" si="972"/>
        <v>2.7231182490884406E-2</v>
      </c>
      <c r="I5678" s="4">
        <f t="shared" si="973"/>
        <v>-4.2503608028154893E-3</v>
      </c>
      <c r="J5678" s="4">
        <f t="shared" si="974"/>
        <v>-5.2915608041964601E-3</v>
      </c>
      <c r="L5678" s="5">
        <f>_xlfn.STDEV.S($E$3:E5678)</f>
        <v>1.1909306497833576E-2</v>
      </c>
      <c r="M5678">
        <f t="shared" si="975"/>
        <v>-5.2915096478713597E-3</v>
      </c>
      <c r="N5678" s="6">
        <f t="shared" si="969"/>
        <v>-4.8863548879525265E-3</v>
      </c>
      <c r="O5678">
        <f t="shared" si="976"/>
        <v>-1.2231947414218687E-2</v>
      </c>
      <c r="P5678">
        <f t="shared" si="977"/>
        <v>1.4962053754421123E-4</v>
      </c>
      <c r="Q5678">
        <f t="shared" si="967"/>
        <v>1.4127403153615004E-4</v>
      </c>
    </row>
    <row r="5679" spans="1:17" x14ac:dyDescent="0.3">
      <c r="A5679" s="2">
        <v>42230</v>
      </c>
      <c r="B5679">
        <v>209.41999799999999</v>
      </c>
      <c r="C5679">
        <v>190.42962600000001</v>
      </c>
      <c r="D5679">
        <v>72786500</v>
      </c>
      <c r="E5679" s="3">
        <f t="shared" si="968"/>
        <v>3.6422600662846527E-3</v>
      </c>
      <c r="F5679" s="4">
        <f t="shared" si="970"/>
        <v>6.0671289882100283E-3</v>
      </c>
      <c r="G5679" s="4">
        <f t="shared" si="971"/>
        <v>-2.4319924216946635E-4</v>
      </c>
      <c r="H5679" s="4">
        <f t="shared" si="972"/>
        <v>2.7133025691794287E-2</v>
      </c>
      <c r="I5679" s="4">
        <f t="shared" si="973"/>
        <v>-4.8527635089113952E-3</v>
      </c>
      <c r="J5679" s="4">
        <f t="shared" si="974"/>
        <v>-5.9806850544227297E-3</v>
      </c>
      <c r="L5679" s="5">
        <f>_xlfn.STDEV.S($E$3:E5679)</f>
        <v>1.1908337748826377E-2</v>
      </c>
      <c r="M5679">
        <f t="shared" si="975"/>
        <v>-5.9806106031150457E-3</v>
      </c>
      <c r="N5679" s="6">
        <f t="shared" si="969"/>
        <v>-5.5786441079592741E-3</v>
      </c>
      <c r="O5679">
        <f t="shared" si="976"/>
        <v>-6.8910095524368602E-4</v>
      </c>
      <c r="P5679">
        <f t="shared" si="977"/>
        <v>4.7486012651776057E-7</v>
      </c>
      <c r="Q5679">
        <f t="shared" si="967"/>
        <v>1.3877515153687425E-4</v>
      </c>
    </row>
    <row r="5680" spans="1:17" x14ac:dyDescent="0.3">
      <c r="A5680" s="2">
        <v>42233</v>
      </c>
      <c r="B5680">
        <v>210.58999600000001</v>
      </c>
      <c r="C5680">
        <v>191.493515</v>
      </c>
      <c r="D5680">
        <v>79072600</v>
      </c>
      <c r="E5680" s="3">
        <f t="shared" si="968"/>
        <v>5.5868494469186736E-3</v>
      </c>
      <c r="F5680" s="4">
        <f t="shared" si="970"/>
        <v>6.1875221114698611E-3</v>
      </c>
      <c r="G5680" s="4">
        <f t="shared" si="971"/>
        <v>1.4151581210387475E-5</v>
      </c>
      <c r="H5680" s="4">
        <f t="shared" si="972"/>
        <v>2.7671440107059284E-2</v>
      </c>
      <c r="I5680" s="4">
        <f t="shared" si="973"/>
        <v>2.8306967821811746E-4</v>
      </c>
      <c r="J5680" s="4">
        <f t="shared" si="974"/>
        <v>-9.5054235297209466E-5</v>
      </c>
      <c r="L5680" s="5">
        <f>_xlfn.STDEV.S($E$3:E5680)</f>
        <v>1.1907492005658183E-2</v>
      </c>
      <c r="M5680">
        <f t="shared" si="975"/>
        <v>-9.498599261674001E-5</v>
      </c>
      <c r="N5680" s="6">
        <f t="shared" si="969"/>
        <v>3.2553704047488807E-4</v>
      </c>
      <c r="O5680">
        <f t="shared" si="976"/>
        <v>5.8856246104983054E-3</v>
      </c>
      <c r="P5680">
        <f t="shared" si="977"/>
        <v>3.4640577055703332E-5</v>
      </c>
      <c r="Q5680">
        <f t="shared" si="967"/>
        <v>1.3973647044631976E-4</v>
      </c>
    </row>
    <row r="5681" spans="1:17" x14ac:dyDescent="0.3">
      <c r="A5681" s="2">
        <v>42234</v>
      </c>
      <c r="B5681">
        <v>209.979996</v>
      </c>
      <c r="C5681">
        <v>190.93884299999999</v>
      </c>
      <c r="D5681">
        <v>71692700</v>
      </c>
      <c r="E5681" s="3">
        <f t="shared" si="968"/>
        <v>-2.8966238263284927E-3</v>
      </c>
      <c r="F5681" s="4">
        <f t="shared" si="970"/>
        <v>5.9597275481757242E-3</v>
      </c>
      <c r="G5681" s="4">
        <f t="shared" si="971"/>
        <v>-4.6067205448937452E-4</v>
      </c>
      <c r="H5681" s="4">
        <f t="shared" si="972"/>
        <v>2.6652711850198144E-2</v>
      </c>
      <c r="I5681" s="4">
        <f t="shared" si="973"/>
        <v>-9.1732307610643549E-3</v>
      </c>
      <c r="J5681" s="4">
        <f t="shared" si="974"/>
        <v>-1.0927924408949741E-2</v>
      </c>
      <c r="L5681" s="5">
        <f>_xlfn.STDEV.S($E$3:E5681)</f>
        <v>1.1906521189865536E-2</v>
      </c>
      <c r="M5681">
        <f t="shared" si="975"/>
        <v>-1.0927964989242152E-2</v>
      </c>
      <c r="N5681" s="6">
        <f t="shared" si="969"/>
        <v>-1.0541938652185112E-2</v>
      </c>
      <c r="O5681">
        <f t="shared" si="976"/>
        <v>-1.0832978996625412E-2</v>
      </c>
      <c r="P5681">
        <f t="shared" si="977"/>
        <v>1.1735343394132733E-4</v>
      </c>
      <c r="Q5681">
        <f t="shared" ref="Q5681:Q5744" si="978">AVERAGE(P5659:P5681)</f>
        <v>1.3408900264992295E-4</v>
      </c>
    </row>
    <row r="5682" spans="1:17" x14ac:dyDescent="0.3">
      <c r="A5682" s="2">
        <v>42235</v>
      </c>
      <c r="B5682">
        <v>208.320007</v>
      </c>
      <c r="C5682">
        <v>189.42936700000001</v>
      </c>
      <c r="D5682">
        <v>172946000</v>
      </c>
      <c r="E5682" s="3">
        <f t="shared" si="968"/>
        <v>-7.9054625755874408E-3</v>
      </c>
      <c r="F5682" s="4">
        <f t="shared" si="970"/>
        <v>6.1488550041778299E-3</v>
      </c>
      <c r="G5682" s="4">
        <f t="shared" si="971"/>
        <v>-8.4124972395910086E-4</v>
      </c>
      <c r="H5682" s="4">
        <f t="shared" si="972"/>
        <v>2.7498515546262762E-2</v>
      </c>
      <c r="I5682" s="4">
        <f t="shared" si="973"/>
        <v>-1.6691207553317211E-2</v>
      </c>
      <c r="J5682" s="4">
        <f t="shared" si="974"/>
        <v>-1.9578431498083915E-2</v>
      </c>
      <c r="L5682" s="5">
        <f>_xlfn.STDEV.S($E$3:E5682)</f>
        <v>1.1905976306362188E-2</v>
      </c>
      <c r="M5682">
        <f t="shared" si="975"/>
        <v>-1.9578261852000393E-2</v>
      </c>
      <c r="N5682" s="6">
        <f t="shared" si="969"/>
        <v>-1.9170745223233809E-2</v>
      </c>
      <c r="O5682">
        <f t="shared" si="976"/>
        <v>-8.6502968627582416E-3</v>
      </c>
      <c r="P5682">
        <f t="shared" si="977"/>
        <v>7.4827635813845076E-5</v>
      </c>
      <c r="Q5682">
        <f t="shared" si="978"/>
        <v>1.3616146814644168E-4</v>
      </c>
    </row>
    <row r="5683" spans="1:17" x14ac:dyDescent="0.3">
      <c r="A5683" s="2">
        <v>42236</v>
      </c>
      <c r="B5683">
        <v>203.970001</v>
      </c>
      <c r="C5683">
        <v>185.473862</v>
      </c>
      <c r="D5683">
        <v>194327900</v>
      </c>
      <c r="E5683" s="3">
        <f t="shared" si="968"/>
        <v>-2.0881364505714539E-2</v>
      </c>
      <c r="F5683" s="4">
        <f t="shared" si="970"/>
        <v>7.4212076473643808E-3</v>
      </c>
      <c r="G5683" s="4">
        <f t="shared" si="971"/>
        <v>-1.7716436499848765E-3</v>
      </c>
      <c r="H5683" s="4">
        <f t="shared" si="972"/>
        <v>3.3188649549296088E-2</v>
      </c>
      <c r="I5683" s="4">
        <f t="shared" si="973"/>
        <v>-3.4842807698855838E-2</v>
      </c>
      <c r="J5683" s="4">
        <f t="shared" si="974"/>
        <v>-4.054730672928375E-2</v>
      </c>
      <c r="L5683" s="5">
        <f>_xlfn.STDEV.S($E$3:E5683)</f>
        <v>1.190825865493733E-2</v>
      </c>
      <c r="M5683">
        <f t="shared" si="975"/>
        <v>-4.0547510053107187E-2</v>
      </c>
      <c r="N5683" s="6">
        <f t="shared" si="969"/>
        <v>-3.9963468820646053E-2</v>
      </c>
      <c r="O5683">
        <f t="shared" si="976"/>
        <v>-2.0969248201106794E-2</v>
      </c>
      <c r="P5683">
        <f t="shared" si="977"/>
        <v>4.3970937011962049E-4</v>
      </c>
      <c r="Q5683">
        <f t="shared" si="978"/>
        <v>1.5419825553124561E-4</v>
      </c>
    </row>
    <row r="5684" spans="1:17" x14ac:dyDescent="0.3">
      <c r="A5684" s="2">
        <v>42237</v>
      </c>
      <c r="B5684">
        <v>197.83000200000001</v>
      </c>
      <c r="C5684">
        <v>179.890579</v>
      </c>
      <c r="D5684">
        <v>346588500</v>
      </c>
      <c r="E5684" s="3">
        <f t="shared" si="968"/>
        <v>-3.0102460998664204E-2</v>
      </c>
      <c r="F5684" s="4">
        <f t="shared" si="970"/>
        <v>9.486319019709373E-3</v>
      </c>
      <c r="G5684" s="4">
        <f t="shared" si="971"/>
        <v>-2.9086528691802272E-3</v>
      </c>
      <c r="H5684" s="4">
        <f t="shared" si="972"/>
        <v>4.2424108368638649E-2</v>
      </c>
      <c r="I5684" s="4">
        <f t="shared" si="973"/>
        <v>-5.6593317193532999E-2</v>
      </c>
      <c r="J5684" s="4">
        <f t="shared" si="974"/>
        <v>-6.5738094651971557E-2</v>
      </c>
      <c r="L5684" s="5">
        <f>_xlfn.STDEV.S($E$3:E5684)</f>
        <v>1.1914057932944399E-2</v>
      </c>
      <c r="M5684">
        <f t="shared" si="975"/>
        <v>-6.57378890200708E-2</v>
      </c>
      <c r="N5684" s="6">
        <f t="shared" si="969"/>
        <v>-6.480152367134695E-2</v>
      </c>
      <c r="O5684">
        <f t="shared" si="976"/>
        <v>-2.5190378966963613E-2</v>
      </c>
      <c r="P5684">
        <f t="shared" si="977"/>
        <v>6.3455519249924275E-4</v>
      </c>
      <c r="Q5684">
        <f t="shared" si="978"/>
        <v>1.8041377296874384E-4</v>
      </c>
    </row>
    <row r="5685" spans="1:17" x14ac:dyDescent="0.3">
      <c r="A5685" s="2">
        <v>42240</v>
      </c>
      <c r="B5685">
        <v>189.5</v>
      </c>
      <c r="C5685">
        <v>172.31596400000001</v>
      </c>
      <c r="D5685">
        <v>507244300</v>
      </c>
      <c r="E5685" s="3">
        <f t="shared" si="968"/>
        <v>-4.210686910876138E-2</v>
      </c>
      <c r="F5685" s="4">
        <f t="shared" si="970"/>
        <v>1.2512518927597673E-2</v>
      </c>
      <c r="G5685" s="4">
        <f t="shared" si="971"/>
        <v>-4.6613605399938862E-3</v>
      </c>
      <c r="H5685" s="4">
        <f t="shared" si="972"/>
        <v>5.595768578372233E-2</v>
      </c>
      <c r="I5685" s="4">
        <f t="shared" si="973"/>
        <v>-8.9212046543642232E-2</v>
      </c>
      <c r="J5685" s="4">
        <f t="shared" si="974"/>
        <v>-0.10346786149923104</v>
      </c>
      <c r="L5685" s="5">
        <f>_xlfn.STDEV.S($E$3:E5685)</f>
        <v>1.192630586549734E-2</v>
      </c>
      <c r="M5685">
        <f t="shared" si="975"/>
        <v>-0.10346783137313312</v>
      </c>
      <c r="N5685" s="6">
        <f t="shared" si="969"/>
        <v>-0.10188930229821958</v>
      </c>
      <c r="O5685">
        <f t="shared" si="976"/>
        <v>-3.7729942353062318E-2</v>
      </c>
      <c r="P5685">
        <f t="shared" si="977"/>
        <v>1.4235485499654056E-3</v>
      </c>
      <c r="Q5685">
        <f t="shared" si="978"/>
        <v>2.3590472598553186E-4</v>
      </c>
    </row>
    <row r="5686" spans="1:17" x14ac:dyDescent="0.3">
      <c r="A5686" s="2">
        <v>42241</v>
      </c>
      <c r="B5686">
        <v>187.270004</v>
      </c>
      <c r="C5686">
        <v>170.288239</v>
      </c>
      <c r="D5686">
        <v>369833100</v>
      </c>
      <c r="E5686" s="3">
        <f t="shared" si="968"/>
        <v>-1.1767788918205846E-2</v>
      </c>
      <c r="F5686" s="4">
        <f t="shared" si="970"/>
        <v>1.2599267765113761E-2</v>
      </c>
      <c r="G5686" s="4">
        <f t="shared" si="971"/>
        <v>-4.9282232051928556E-3</v>
      </c>
      <c r="H5686" s="4">
        <f t="shared" si="972"/>
        <v>5.6345638379032448E-2</v>
      </c>
      <c r="I5686" s="4">
        <f t="shared" si="973"/>
        <v>-9.4083498478342853E-2</v>
      </c>
      <c r="J5686" s="4">
        <f t="shared" si="974"/>
        <v>-0.10900158029457163</v>
      </c>
      <c r="L5686" s="5">
        <f>_xlfn.STDEV.S($E$3:E5686)</f>
        <v>1.1926335765547033E-2</v>
      </c>
      <c r="M5686">
        <f t="shared" si="975"/>
        <v>-0.10900175926830484</v>
      </c>
      <c r="N5686" s="6">
        <f t="shared" si="969"/>
        <v>-0.10741127605936829</v>
      </c>
      <c r="O5686">
        <f t="shared" si="976"/>
        <v>-5.5339278951717225E-3</v>
      </c>
      <c r="P5686">
        <f t="shared" si="977"/>
        <v>3.0624357948959729E-5</v>
      </c>
      <c r="Q5686">
        <f t="shared" si="978"/>
        <v>2.3666075631947499E-4</v>
      </c>
    </row>
    <row r="5687" spans="1:17" x14ac:dyDescent="0.3">
      <c r="A5687" s="2">
        <v>42242</v>
      </c>
      <c r="B5687">
        <v>194.46000699999999</v>
      </c>
      <c r="C5687">
        <v>176.82621800000001</v>
      </c>
      <c r="D5687">
        <v>339257000</v>
      </c>
      <c r="E5687" s="3">
        <f t="shared" si="968"/>
        <v>3.8393778215543684E-2</v>
      </c>
      <c r="F5687" s="4">
        <f t="shared" si="970"/>
        <v>1.5427365033115771E-2</v>
      </c>
      <c r="G5687" s="4">
        <f t="shared" si="971"/>
        <v>-2.8079707139643927E-3</v>
      </c>
      <c r="H5687" s="4">
        <f t="shared" si="972"/>
        <v>6.8993273855500317E-2</v>
      </c>
      <c r="I5687" s="4">
        <f t="shared" si="973"/>
        <v>-5.4686262455898693E-2</v>
      </c>
      <c r="J5687" s="4">
        <f t="shared" si="974"/>
        <v>-6.5096290215545194E-2</v>
      </c>
      <c r="L5687" s="5">
        <f>_xlfn.STDEV.S($E$3:E5687)</f>
        <v>1.193596945512696E-2</v>
      </c>
      <c r="M5687">
        <f t="shared" si="975"/>
        <v>-6.5096120192307733E-2</v>
      </c>
      <c r="N5687" s="6">
        <f t="shared" si="969"/>
        <v>-6.2627162712398432E-2</v>
      </c>
      <c r="O5687">
        <f t="shared" si="976"/>
        <v>4.3905639075997108E-2</v>
      </c>
      <c r="P5687">
        <f t="shared" si="977"/>
        <v>1.9277051426717241E-3</v>
      </c>
      <c r="Q5687">
        <f t="shared" si="978"/>
        <v>3.1020274574015087E-4</v>
      </c>
    </row>
    <row r="5688" spans="1:17" x14ac:dyDescent="0.3">
      <c r="A5688" s="2">
        <v>42243</v>
      </c>
      <c r="B5688">
        <v>199.270004</v>
      </c>
      <c r="C5688">
        <v>181.20005800000001</v>
      </c>
      <c r="D5688">
        <v>274143900</v>
      </c>
      <c r="E5688" s="3">
        <f t="shared" si="968"/>
        <v>2.4735147726288043E-2</v>
      </c>
      <c r="F5688" s="4">
        <f t="shared" si="970"/>
        <v>1.6438675434270467E-2</v>
      </c>
      <c r="G5688" s="4">
        <f t="shared" si="971"/>
        <v>-1.4796016238582278E-3</v>
      </c>
      <c r="H5688" s="4">
        <f t="shared" si="972"/>
        <v>7.3515991462169278E-2</v>
      </c>
      <c r="I5688" s="4">
        <f t="shared" si="973"/>
        <v>-2.9179750042095387E-2</v>
      </c>
      <c r="J5688" s="4">
        <f t="shared" si="974"/>
        <v>-3.6365045459331391E-2</v>
      </c>
      <c r="L5688" s="5">
        <f>_xlfn.STDEV.S($E$3:E5688)</f>
        <v>1.1939306193833661E-2</v>
      </c>
      <c r="M5688">
        <f t="shared" si="975"/>
        <v>-3.6365342881945012E-2</v>
      </c>
      <c r="N5688" s="6">
        <f t="shared" si="969"/>
        <v>-3.348265882155399E-2</v>
      </c>
      <c r="O5688">
        <f t="shared" si="976"/>
        <v>2.8730777310362721E-2</v>
      </c>
      <c r="P5688">
        <f t="shared" si="977"/>
        <v>8.2545756485765331E-4</v>
      </c>
      <c r="Q5688">
        <f t="shared" si="978"/>
        <v>3.4431083321448592E-4</v>
      </c>
    </row>
    <row r="5689" spans="1:17" x14ac:dyDescent="0.3">
      <c r="A5689" s="2">
        <v>42244</v>
      </c>
      <c r="B5689">
        <v>199.279999</v>
      </c>
      <c r="C5689">
        <v>181.209137</v>
      </c>
      <c r="D5689">
        <v>160414400</v>
      </c>
      <c r="E5689" s="3">
        <f t="shared" si="968"/>
        <v>5.015807597419375E-5</v>
      </c>
      <c r="F5689" s="4">
        <f t="shared" si="970"/>
        <v>1.6168832013082612E-2</v>
      </c>
      <c r="G5689" s="4">
        <f t="shared" si="971"/>
        <v>-2.0114658964663478E-3</v>
      </c>
      <c r="H5689" s="4">
        <f t="shared" si="972"/>
        <v>7.2309214996054985E-2</v>
      </c>
      <c r="I5689" s="4">
        <f t="shared" si="973"/>
        <v>-3.9469777818677776E-2</v>
      </c>
      <c r="J5689" s="4">
        <f t="shared" si="974"/>
        <v>-4.8010312113204723E-2</v>
      </c>
      <c r="L5689" s="5">
        <f>_xlfn.STDEV.S($E$3:E5689)</f>
        <v>1.1938256868097694E-2</v>
      </c>
      <c r="M5689">
        <f t="shared" si="975"/>
        <v>-4.8010332508380729E-2</v>
      </c>
      <c r="N5689" s="6">
        <f t="shared" si="969"/>
        <v>-4.5254348087587104E-2</v>
      </c>
      <c r="O5689">
        <f t="shared" si="976"/>
        <v>-1.1644989626435717E-2</v>
      </c>
      <c r="P5689">
        <f t="shared" si="977"/>
        <v>1.3560578339979546E-4</v>
      </c>
      <c r="Q5689">
        <f t="shared" si="978"/>
        <v>3.3417674878118028E-4</v>
      </c>
    </row>
    <row r="5690" spans="1:17" x14ac:dyDescent="0.3">
      <c r="A5690" s="2">
        <v>42247</v>
      </c>
      <c r="B5690">
        <v>197.66999799999999</v>
      </c>
      <c r="C5690">
        <v>179.74511699999999</v>
      </c>
      <c r="D5690">
        <v>163298800</v>
      </c>
      <c r="E5690" s="3">
        <f t="shared" si="968"/>
        <v>-8.0790897635442116E-3</v>
      </c>
      <c r="F5690" s="4">
        <f t="shared" si="970"/>
        <v>1.6095638285561646E-2</v>
      </c>
      <c r="G5690" s="4">
        <f t="shared" si="971"/>
        <v>-2.6618219696614661E-3</v>
      </c>
      <c r="H5690" s="4">
        <f t="shared" si="972"/>
        <v>7.1981882695528035E-2</v>
      </c>
      <c r="I5690" s="4">
        <f t="shared" si="973"/>
        <v>-5.1911492116402225E-2</v>
      </c>
      <c r="J5690" s="4">
        <f t="shared" si="974"/>
        <v>-6.2152975108195951E-2</v>
      </c>
      <c r="L5690" s="5">
        <f>_xlfn.STDEV.S($E$3:E5690)</f>
        <v>1.1937728804909217E-2</v>
      </c>
      <c r="M5690">
        <f t="shared" si="975"/>
        <v>-6.2153085123061474E-2</v>
      </c>
      <c r="N5690" s="6">
        <f t="shared" si="969"/>
        <v>-5.9462285991862096E-2</v>
      </c>
      <c r="O5690">
        <f t="shared" si="976"/>
        <v>-1.4142752614680745E-2</v>
      </c>
      <c r="P5690">
        <f t="shared" si="977"/>
        <v>2.0001745152005906E-4</v>
      </c>
      <c r="Q5690">
        <f t="shared" si="978"/>
        <v>3.3861665448643513E-4</v>
      </c>
    </row>
    <row r="5691" spans="1:17" x14ac:dyDescent="0.3">
      <c r="A5691" s="2">
        <v>42248</v>
      </c>
      <c r="B5691">
        <v>191.770004</v>
      </c>
      <c r="C5691">
        <v>174.38012699999999</v>
      </c>
      <c r="D5691">
        <v>256000400</v>
      </c>
      <c r="E5691" s="3">
        <f t="shared" si="968"/>
        <v>-2.9847695956368603E-2</v>
      </c>
      <c r="F5691" s="4">
        <f t="shared" si="970"/>
        <v>1.7043854459856917E-2</v>
      </c>
      <c r="G5691" s="4">
        <f t="shared" si="971"/>
        <v>-3.9698626477909062E-3</v>
      </c>
      <c r="H5691" s="4">
        <f t="shared" si="972"/>
        <v>7.6222434341706058E-2</v>
      </c>
      <c r="I5691" s="4">
        <f t="shared" si="973"/>
        <v>-7.6473024215723662E-2</v>
      </c>
      <c r="J5691" s="4">
        <f t="shared" si="974"/>
        <v>-9.0361644258131424E-2</v>
      </c>
      <c r="L5691" s="5">
        <f>_xlfn.STDEV.S($E$3:E5691)</f>
        <v>1.1943385372207405E-2</v>
      </c>
      <c r="M5691">
        <f t="shared" si="975"/>
        <v>-9.036145701294851E-2</v>
      </c>
      <c r="N5691" s="6">
        <f t="shared" si="969"/>
        <v>-8.7428243904242975E-2</v>
      </c>
      <c r="O5691">
        <f t="shared" si="976"/>
        <v>-2.8208371889887035E-2</v>
      </c>
      <c r="P5691">
        <f t="shared" si="977"/>
        <v>7.9571224467816907E-4</v>
      </c>
      <c r="Q5691">
        <f t="shared" si="978"/>
        <v>3.7320480920326437E-4</v>
      </c>
    </row>
    <row r="5692" spans="1:17" x14ac:dyDescent="0.3">
      <c r="A5692" s="2">
        <v>42249</v>
      </c>
      <c r="B5692">
        <v>195.41000399999999</v>
      </c>
      <c r="C5692">
        <v>177.690079</v>
      </c>
      <c r="D5692">
        <v>160269300</v>
      </c>
      <c r="E5692" s="3">
        <f t="shared" si="968"/>
        <v>1.8981070678811607E-2</v>
      </c>
      <c r="F5692" s="4">
        <f t="shared" si="970"/>
        <v>1.7701192578130909E-2</v>
      </c>
      <c r="G5692" s="4">
        <f t="shared" si="971"/>
        <v>-3.0786023701417967E-3</v>
      </c>
      <c r="H5692" s="4">
        <f t="shared" si="972"/>
        <v>7.9162139775030949E-2</v>
      </c>
      <c r="I5692" s="4">
        <f t="shared" si="973"/>
        <v>-5.9804099177392045E-2</v>
      </c>
      <c r="J5692" s="4">
        <f t="shared" si="974"/>
        <v>-7.1686340439764851E-2</v>
      </c>
      <c r="L5692" s="5">
        <f>_xlfn.STDEV.S($E$3:E5692)</f>
        <v>1.1944894892135731E-2</v>
      </c>
      <c r="M5692">
        <f t="shared" si="975"/>
        <v>-7.1686441805225723E-2</v>
      </c>
      <c r="N5692" s="6">
        <f t="shared" si="969"/>
        <v>-6.8460861651648885E-2</v>
      </c>
      <c r="O5692">
        <f t="shared" si="976"/>
        <v>1.8675015207722787E-2</v>
      </c>
      <c r="P5692">
        <f t="shared" si="977"/>
        <v>3.4875619300867738E-4</v>
      </c>
      <c r="Q5692">
        <f t="shared" si="978"/>
        <v>3.7103964411116402E-4</v>
      </c>
    </row>
    <row r="5693" spans="1:17" x14ac:dyDescent="0.3">
      <c r="A5693" s="2">
        <v>42250</v>
      </c>
      <c r="B5693">
        <v>195.550003</v>
      </c>
      <c r="C5693">
        <v>177.81736799999999</v>
      </c>
      <c r="D5693">
        <v>152087800</v>
      </c>
      <c r="E5693" s="3">
        <f t="shared" si="968"/>
        <v>7.1643721986736075E-4</v>
      </c>
      <c r="F5693" s="4">
        <f t="shared" si="970"/>
        <v>1.7718630924854595E-2</v>
      </c>
      <c r="G5693" s="4">
        <f t="shared" si="971"/>
        <v>-2.9008027140884933E-3</v>
      </c>
      <c r="H5693" s="4">
        <f t="shared" si="972"/>
        <v>7.9240126432409685E-2</v>
      </c>
      <c r="I5693" s="4">
        <f t="shared" si="973"/>
        <v>-5.6444756226913473E-2</v>
      </c>
      <c r="J5693" s="4">
        <f t="shared" si="974"/>
        <v>-6.787729716186619E-2</v>
      </c>
      <c r="L5693" s="5">
        <f>_xlfn.STDEV.S($E$3:E5693)</f>
        <v>1.194384628479527E-2</v>
      </c>
      <c r="M5693">
        <f t="shared" si="975"/>
        <v>-6.7877355808863601E-2</v>
      </c>
      <c r="N5693" s="6">
        <f t="shared" si="969"/>
        <v>-6.46321630150124E-2</v>
      </c>
      <c r="O5693">
        <f t="shared" si="976"/>
        <v>3.8090859963621215E-3</v>
      </c>
      <c r="P5693">
        <f t="shared" si="977"/>
        <v>1.4509136127682016E-5</v>
      </c>
      <c r="Q5693">
        <f t="shared" si="978"/>
        <v>3.7031198706100976E-4</v>
      </c>
    </row>
    <row r="5694" spans="1:17" x14ac:dyDescent="0.3">
      <c r="A5694" s="2">
        <v>42251</v>
      </c>
      <c r="B5694">
        <v>192.58999600000001</v>
      </c>
      <c r="C5694">
        <v>175.12579299999999</v>
      </c>
      <c r="D5694">
        <v>207081000</v>
      </c>
      <c r="E5694" s="3">
        <f t="shared" si="968"/>
        <v>-1.513682922316284E-2</v>
      </c>
      <c r="F5694" s="4">
        <f t="shared" si="970"/>
        <v>1.7898915913893049E-2</v>
      </c>
      <c r="G5694" s="4">
        <f t="shared" si="971"/>
        <v>-3.4739571084512586E-3</v>
      </c>
      <c r="H5694" s="4">
        <f t="shared" si="972"/>
        <v>8.0046385414035262E-2</v>
      </c>
      <c r="I5694" s="4">
        <f t="shared" si="973"/>
        <v>-6.7233247005237695E-2</v>
      </c>
      <c r="J5694" s="4">
        <f t="shared" si="974"/>
        <v>-8.0189283976623282E-2</v>
      </c>
      <c r="L5694" s="5">
        <f>_xlfn.STDEV.S($E$3:E5694)</f>
        <v>1.1944557133527886E-2</v>
      </c>
      <c r="M5694">
        <f t="shared" si="975"/>
        <v>-8.0189170880953967E-2</v>
      </c>
      <c r="N5694" s="6">
        <f t="shared" si="969"/>
        <v>-7.692069024253001E-2</v>
      </c>
      <c r="O5694">
        <f t="shared" si="976"/>
        <v>-1.2311815072090365E-2</v>
      </c>
      <c r="P5694">
        <f t="shared" si="977"/>
        <v>1.5158079036935149E-4</v>
      </c>
      <c r="Q5694">
        <f t="shared" si="978"/>
        <v>3.7248494281587926E-4</v>
      </c>
    </row>
    <row r="5695" spans="1:17" x14ac:dyDescent="0.3">
      <c r="A5695" s="2">
        <v>42255</v>
      </c>
      <c r="B5695">
        <v>197.429993</v>
      </c>
      <c r="C5695">
        <v>179.52688599999999</v>
      </c>
      <c r="D5695">
        <v>116025700</v>
      </c>
      <c r="E5695" s="3">
        <f t="shared" si="968"/>
        <v>2.5131092478967609E-2</v>
      </c>
      <c r="F5695" s="4">
        <f t="shared" si="970"/>
        <v>1.8829208357848563E-2</v>
      </c>
      <c r="G5695" s="4">
        <f t="shared" si="971"/>
        <v>-2.5245814860705789E-3</v>
      </c>
      <c r="H5695" s="4">
        <f t="shared" si="972"/>
        <v>8.4206779701313156E-2</v>
      </c>
      <c r="I5695" s="4">
        <f t="shared" si="973"/>
        <v>-4.9298810382871205E-2</v>
      </c>
      <c r="J5695" s="4">
        <f t="shared" si="974"/>
        <v>-6.0170397470481252E-2</v>
      </c>
      <c r="L5695" s="5">
        <f>_xlfn.STDEV.S($E$3:E5695)</f>
        <v>1.1948029764699138E-2</v>
      </c>
      <c r="M5695">
        <f t="shared" si="975"/>
        <v>-6.0170484023452278E-2</v>
      </c>
      <c r="N5695" s="6">
        <f t="shared" si="969"/>
        <v>-5.648101563095087E-2</v>
      </c>
      <c r="O5695">
        <f t="shared" si="976"/>
        <v>2.0018686857501689E-2</v>
      </c>
      <c r="P5695">
        <f t="shared" si="977"/>
        <v>4.0074782349871081E-4</v>
      </c>
      <c r="Q5695">
        <f t="shared" si="978"/>
        <v>3.8912226174841195E-4</v>
      </c>
    </row>
    <row r="5696" spans="1:17" x14ac:dyDescent="0.3">
      <c r="A5696" s="2">
        <v>42256</v>
      </c>
      <c r="B5696">
        <v>194.78999300000001</v>
      </c>
      <c r="C5696">
        <v>177.12631200000001</v>
      </c>
      <c r="D5696">
        <v>149347700</v>
      </c>
      <c r="E5696" s="3">
        <f t="shared" si="968"/>
        <v>-1.3371828463773383E-2</v>
      </c>
      <c r="F5696" s="4">
        <f t="shared" si="970"/>
        <v>1.8930834314295899E-2</v>
      </c>
      <c r="G5696" s="4">
        <f t="shared" si="971"/>
        <v>-2.7499761397572682E-3</v>
      </c>
      <c r="H5696" s="4">
        <f t="shared" si="972"/>
        <v>8.4661264795102498E-2</v>
      </c>
      <c r="I5696" s="4">
        <f t="shared" si="973"/>
        <v>-5.3586105888269731E-2</v>
      </c>
      <c r="J5696" s="4">
        <f t="shared" si="974"/>
        <v>-6.5082709019500418E-2</v>
      </c>
      <c r="L5696" s="5">
        <f>_xlfn.STDEV.S($E$3:E5696)</f>
        <v>1.1948361260677194E-2</v>
      </c>
      <c r="M5696">
        <f t="shared" si="975"/>
        <v>-6.5082853897302007E-2</v>
      </c>
      <c r="N5696" s="6">
        <f t="shared" si="969"/>
        <v>-6.1372501059008155E-2</v>
      </c>
      <c r="O5696">
        <f t="shared" si="976"/>
        <v>-4.9123698738497285E-3</v>
      </c>
      <c r="P5696">
        <f t="shared" si="977"/>
        <v>2.4131377777506397E-5</v>
      </c>
      <c r="Q5696">
        <f t="shared" si="978"/>
        <v>3.8889027752593737E-4</v>
      </c>
    </row>
    <row r="5697" spans="1:17" x14ac:dyDescent="0.3">
      <c r="A5697" s="2">
        <v>42257</v>
      </c>
      <c r="B5697">
        <v>195.85000600000001</v>
      </c>
      <c r="C5697">
        <v>178.090149</v>
      </c>
      <c r="D5697">
        <v>158611100</v>
      </c>
      <c r="E5697" s="3">
        <f t="shared" si="968"/>
        <v>5.4418247245380247E-3</v>
      </c>
      <c r="F5697" s="4">
        <f t="shared" si="970"/>
        <v>1.9007585797602703E-2</v>
      </c>
      <c r="G5697" s="4">
        <f t="shared" si="971"/>
        <v>-2.4299016059276608E-3</v>
      </c>
      <c r="H5697" s="4">
        <f t="shared" si="972"/>
        <v>8.5004507863198409E-2</v>
      </c>
      <c r="I5697" s="4">
        <f t="shared" si="973"/>
        <v>-4.7492380138903445E-2</v>
      </c>
      <c r="J5697" s="4">
        <f t="shared" si="974"/>
        <v>-5.8186992915905233E-2</v>
      </c>
      <c r="L5697" s="5">
        <f>_xlfn.STDEV.S($E$3:E5697)</f>
        <v>1.194750381331496E-2</v>
      </c>
      <c r="M5697">
        <f t="shared" si="975"/>
        <v>-5.818702175792765E-2</v>
      </c>
      <c r="N5697" s="6">
        <f t="shared" si="969"/>
        <v>-5.4419021169855641E-2</v>
      </c>
      <c r="O5697">
        <f t="shared" si="976"/>
        <v>6.8958321393743569E-3</v>
      </c>
      <c r="P5697">
        <f t="shared" si="977"/>
        <v>4.7552500894428319E-5</v>
      </c>
      <c r="Q5697">
        <f t="shared" si="978"/>
        <v>3.880188588217377E-4</v>
      </c>
    </row>
    <row r="5698" spans="1:17" x14ac:dyDescent="0.3">
      <c r="A5698" s="2">
        <v>42258</v>
      </c>
      <c r="B5698">
        <v>196.740005</v>
      </c>
      <c r="C5698">
        <v>178.899475</v>
      </c>
      <c r="D5698">
        <v>119691200</v>
      </c>
      <c r="E5698" s="3">
        <f t="shared" si="968"/>
        <v>4.5442888574636076E-3</v>
      </c>
      <c r="F5698" s="4">
        <f t="shared" si="970"/>
        <v>1.8791059945355473E-2</v>
      </c>
      <c r="G5698" s="4">
        <f t="shared" si="971"/>
        <v>-2.7801164715178747E-3</v>
      </c>
      <c r="H5698" s="4">
        <f t="shared" si="972"/>
        <v>8.4036174814176648E-2</v>
      </c>
      <c r="I5698" s="4">
        <f t="shared" si="973"/>
        <v>-5.4158019436778448E-2</v>
      </c>
      <c r="J5698" s="4">
        <f t="shared" si="974"/>
        <v>-6.5678780717362661E-2</v>
      </c>
      <c r="L5698" s="5">
        <f>_xlfn.STDEV.S($E$3:E5698)</f>
        <v>1.1946585083832775E-2</v>
      </c>
      <c r="M5698">
        <f t="shared" si="975"/>
        <v>-6.5678878948795427E-2</v>
      </c>
      <c r="N5698" s="6">
        <f t="shared" si="969"/>
        <v>-6.2024760996497008E-2</v>
      </c>
      <c r="O5698">
        <f t="shared" si="976"/>
        <v>-7.4918571908677775E-3</v>
      </c>
      <c r="P5698">
        <f t="shared" si="977"/>
        <v>5.6127924168357225E-5</v>
      </c>
      <c r="Q5698">
        <f t="shared" si="978"/>
        <v>3.5167314023212842E-4</v>
      </c>
    </row>
    <row r="5699" spans="1:17" x14ac:dyDescent="0.3">
      <c r="A5699" s="2">
        <v>42261</v>
      </c>
      <c r="B5699">
        <v>196.009995</v>
      </c>
      <c r="C5699">
        <v>178.235657</v>
      </c>
      <c r="D5699">
        <v>79452000</v>
      </c>
      <c r="E5699" s="3">
        <f t="shared" si="968"/>
        <v>-3.7105315718579668E-3</v>
      </c>
      <c r="F5699" s="4">
        <f t="shared" si="970"/>
        <v>1.8743422315620987E-2</v>
      </c>
      <c r="G5699" s="4">
        <f t="shared" si="971"/>
        <v>-2.5491321858519111E-3</v>
      </c>
      <c r="H5699" s="4">
        <f t="shared" si="972"/>
        <v>8.3823132857430094E-2</v>
      </c>
      <c r="I5699" s="4">
        <f t="shared" si="973"/>
        <v>-4.9766690039206196E-2</v>
      </c>
      <c r="J5699" s="4">
        <f t="shared" si="974"/>
        <v>-6.0670090459347681E-2</v>
      </c>
      <c r="L5699" s="5">
        <f>_xlfn.STDEV.S($E$3:E5699)</f>
        <v>1.1945656573872565E-2</v>
      </c>
      <c r="M5699">
        <f t="shared" si="975"/>
        <v>-6.0669972307183274E-2</v>
      </c>
      <c r="N5699" s="6">
        <f t="shared" si="969"/>
        <v>-5.7014992661104658E-2</v>
      </c>
      <c r="O5699">
        <f t="shared" si="976"/>
        <v>5.0089066416121528E-3</v>
      </c>
      <c r="P5699">
        <f t="shared" si="977"/>
        <v>2.5089145744386333E-5</v>
      </c>
      <c r="Q5699">
        <f t="shared" si="978"/>
        <v>3.4737616190603468E-4</v>
      </c>
    </row>
    <row r="5700" spans="1:17" x14ac:dyDescent="0.3">
      <c r="A5700" s="2">
        <v>42262</v>
      </c>
      <c r="B5700">
        <v>198.46000699999999</v>
      </c>
      <c r="C5700">
        <v>180.46348599999999</v>
      </c>
      <c r="D5700">
        <v>113806200</v>
      </c>
      <c r="E5700" s="3">
        <f t="shared" ref="E5700:E5763" si="979">B5700/B5699-1</f>
        <v>1.2499423817647681E-2</v>
      </c>
      <c r="F5700" s="4">
        <f t="shared" si="970"/>
        <v>1.8992598852499341E-2</v>
      </c>
      <c r="G5700" s="4">
        <f t="shared" si="971"/>
        <v>-2.0577687129182758E-3</v>
      </c>
      <c r="H5700" s="4">
        <f t="shared" si="972"/>
        <v>8.4937484207146058E-2</v>
      </c>
      <c r="I5700" s="4">
        <f t="shared" si="973"/>
        <v>-4.0360682983404783E-2</v>
      </c>
      <c r="J5700" s="4">
        <f t="shared" si="974"/>
        <v>-5.006691277104991E-2</v>
      </c>
      <c r="L5700" s="5">
        <f>_xlfn.STDEV.S($E$3:E5700)</f>
        <v>1.194569534308873E-2</v>
      </c>
      <c r="M5700">
        <f t="shared" si="975"/>
        <v>-5.0066968696792745E-2</v>
      </c>
      <c r="N5700" s="6">
        <f t="shared" si="969"/>
        <v>-4.6272648106956749E-2</v>
      </c>
      <c r="O5700">
        <f t="shared" si="976"/>
        <v>1.060300361039053E-2</v>
      </c>
      <c r="P5700">
        <f t="shared" si="977"/>
        <v>1.1242368556195461E-4</v>
      </c>
      <c r="Q5700">
        <f t="shared" si="978"/>
        <v>3.4655527301275175E-4</v>
      </c>
    </row>
    <row r="5701" spans="1:17" x14ac:dyDescent="0.3">
      <c r="A5701" s="2">
        <v>42263</v>
      </c>
      <c r="B5701">
        <v>200.179993</v>
      </c>
      <c r="C5701">
        <v>182.02748099999999</v>
      </c>
      <c r="D5701">
        <v>99581600</v>
      </c>
      <c r="E5701" s="3">
        <f t="shared" si="979"/>
        <v>8.666663001780428E-3</v>
      </c>
      <c r="F5701" s="4">
        <f t="shared" si="970"/>
        <v>1.9123872432997756E-2</v>
      </c>
      <c r="G5701" s="4">
        <f t="shared" si="971"/>
        <v>-1.626850026168841E-3</v>
      </c>
      <c r="H5701" s="4">
        <f t="shared" si="972"/>
        <v>8.5524557506434548E-2</v>
      </c>
      <c r="I5701" s="4">
        <f t="shared" si="973"/>
        <v>-3.2039013454382426E-2</v>
      </c>
      <c r="J5701" s="4">
        <f t="shared" si="974"/>
        <v>-4.0640370741788057E-2</v>
      </c>
      <c r="L5701" s="5">
        <f>_xlfn.STDEV.S($E$3:E5701)</f>
        <v>1.1945156803848013E-2</v>
      </c>
      <c r="M5701">
        <f t="shared" si="975"/>
        <v>-4.0640327985424517E-2</v>
      </c>
      <c r="N5701" s="6">
        <f t="shared" si="969"/>
        <v>-3.6755514155274338E-2</v>
      </c>
      <c r="O5701">
        <f t="shared" si="976"/>
        <v>9.4266407113682282E-3</v>
      </c>
      <c r="P5701">
        <f t="shared" si="977"/>
        <v>8.8861555101224903E-5</v>
      </c>
      <c r="Q5701">
        <f t="shared" si="978"/>
        <v>3.4391357812392617E-4</v>
      </c>
    </row>
    <row r="5702" spans="1:17" x14ac:dyDescent="0.3">
      <c r="A5702" s="2">
        <v>42264</v>
      </c>
      <c r="B5702">
        <v>199.729996</v>
      </c>
      <c r="C5702">
        <v>181.61828600000001</v>
      </c>
      <c r="D5702">
        <v>276046600</v>
      </c>
      <c r="E5702" s="3">
        <f t="shared" si="979"/>
        <v>-2.2479619129569528E-3</v>
      </c>
      <c r="F5702" s="4">
        <f t="shared" si="970"/>
        <v>1.9089512498275608E-2</v>
      </c>
      <c r="G5702" s="4">
        <f t="shared" si="971"/>
        <v>-1.8829466339619543E-3</v>
      </c>
      <c r="H5702" s="4">
        <f t="shared" si="972"/>
        <v>8.5370895206952194E-2</v>
      </c>
      <c r="I5702" s="4">
        <f t="shared" si="973"/>
        <v>-3.6992840015291351E-2</v>
      </c>
      <c r="J5702" s="4">
        <f t="shared" si="974"/>
        <v>-4.6270846533091436E-2</v>
      </c>
      <c r="L5702" s="5">
        <f>_xlfn.STDEV.S($E$3:E5702)</f>
        <v>1.1944157843375866E-2</v>
      </c>
      <c r="M5702">
        <f t="shared" si="975"/>
        <v>-4.6270662269799055E-2</v>
      </c>
      <c r="N5702" s="6">
        <f t="shared" si="969"/>
        <v>-4.2422476724351399E-2</v>
      </c>
      <c r="O5702">
        <f t="shared" si="976"/>
        <v>-5.6303342843745385E-3</v>
      </c>
      <c r="P5702">
        <f t="shared" si="977"/>
        <v>3.1700664153803349E-5</v>
      </c>
      <c r="Q5702">
        <f t="shared" si="978"/>
        <v>3.452712217772865E-4</v>
      </c>
    </row>
    <row r="5703" spans="1:17" x14ac:dyDescent="0.3">
      <c r="A5703" s="2">
        <v>42265</v>
      </c>
      <c r="B5703">
        <v>195.449997</v>
      </c>
      <c r="C5703">
        <v>178.65042099999999</v>
      </c>
      <c r="D5703">
        <v>223657500</v>
      </c>
      <c r="E5703" s="3">
        <f t="shared" si="979"/>
        <v>-2.1428924476621924E-2</v>
      </c>
      <c r="F5703" s="4">
        <f t="shared" si="970"/>
        <v>1.9436988429040809E-2</v>
      </c>
      <c r="G5703" s="4">
        <f t="shared" si="971"/>
        <v>-3.0575455002028497E-3</v>
      </c>
      <c r="H5703" s="4">
        <f t="shared" si="972"/>
        <v>8.6924854810424196E-2</v>
      </c>
      <c r="I5703" s="4">
        <f t="shared" si="973"/>
        <v>-5.9406845073009418E-2</v>
      </c>
      <c r="J5703" s="4">
        <f t="shared" si="974"/>
        <v>-6.7068036220443328E-2</v>
      </c>
      <c r="L5703" s="5">
        <f>_xlfn.STDEV.S($E$3:E5703)</f>
        <v>1.1946588561796676E-2</v>
      </c>
      <c r="M5703">
        <f t="shared" si="975"/>
        <v>-7.1893248908177082E-2</v>
      </c>
      <c r="N5703" s="6">
        <f t="shared" si="969"/>
        <v>-6.8008211420042319E-2</v>
      </c>
      <c r="O5703">
        <f t="shared" si="976"/>
        <v>-2.5622586638378027E-2</v>
      </c>
      <c r="P5703">
        <f t="shared" si="977"/>
        <v>6.5651694604118821E-4</v>
      </c>
      <c r="Q5703">
        <f t="shared" si="978"/>
        <v>3.7230932477665541E-4</v>
      </c>
    </row>
    <row r="5704" spans="1:17" x14ac:dyDescent="0.3">
      <c r="A5704" s="2">
        <v>42268</v>
      </c>
      <c r="B5704">
        <v>196.46000699999999</v>
      </c>
      <c r="C5704">
        <v>179.573624</v>
      </c>
      <c r="D5704">
        <v>105726200</v>
      </c>
      <c r="E5704" s="3">
        <f t="shared" si="979"/>
        <v>5.1676132796256713E-3</v>
      </c>
      <c r="F5704" s="4">
        <f t="shared" si="970"/>
        <v>1.9512610477907408E-2</v>
      </c>
      <c r="G5704" s="4">
        <f t="shared" si="971"/>
        <v>-2.7069264955961471E-3</v>
      </c>
      <c r="H5704" s="4">
        <f t="shared" si="972"/>
        <v>8.726304689415125E-2</v>
      </c>
      <c r="I5704" s="4">
        <f t="shared" si="973"/>
        <v>-5.2768668067994629E-2</v>
      </c>
      <c r="J5704" s="4">
        <f t="shared" si="974"/>
        <v>-5.9522823231939248E-2</v>
      </c>
      <c r="L5704" s="5">
        <f>_xlfn.STDEV.S($E$3:E5704)</f>
        <v>1.194571231815943E-2</v>
      </c>
      <c r="M5704">
        <f t="shared" si="975"/>
        <v>-6.4387033324831616E-2</v>
      </c>
      <c r="N5704" s="6">
        <f t="shared" si="969"/>
        <v>-6.0440121252142265E-2</v>
      </c>
      <c r="O5704">
        <f t="shared" si="976"/>
        <v>7.5062155833454658E-3</v>
      </c>
      <c r="P5704">
        <f t="shared" si="977"/>
        <v>5.6343272383658312E-5</v>
      </c>
      <c r="Q5704">
        <f t="shared" si="978"/>
        <v>3.6965670905675661E-4</v>
      </c>
    </row>
    <row r="5705" spans="1:17" x14ac:dyDescent="0.3">
      <c r="A5705" s="2">
        <v>42269</v>
      </c>
      <c r="B5705">
        <v>193.91000399999999</v>
      </c>
      <c r="C5705">
        <v>177.242783</v>
      </c>
      <c r="D5705">
        <v>153890900</v>
      </c>
      <c r="E5705" s="3">
        <f t="shared" si="979"/>
        <v>-1.297975623099723E-2</v>
      </c>
      <c r="F5705" s="4">
        <f t="shared" si="970"/>
        <v>1.96025393112522E-2</v>
      </c>
      <c r="G5705" s="4">
        <f t="shared" si="971"/>
        <v>-2.9275479588748337E-3</v>
      </c>
      <c r="H5705" s="4">
        <f t="shared" si="972"/>
        <v>8.7665220863143656E-2</v>
      </c>
      <c r="I5705" s="4">
        <f t="shared" si="973"/>
        <v>-5.6950807912703794E-2</v>
      </c>
      <c r="J5705" s="4">
        <f t="shared" si="974"/>
        <v>-6.4333129508900355E-2</v>
      </c>
      <c r="L5705" s="5">
        <f>_xlfn.STDEV.S($E$3:E5705)</f>
        <v>1.1945965750877344E-2</v>
      </c>
      <c r="M5705">
        <f t="shared" si="975"/>
        <v>-6.917243911190929E-2</v>
      </c>
      <c r="N5705" s="6">
        <f t="shared" si="969"/>
        <v>-6.5209049472543468E-2</v>
      </c>
      <c r="O5705">
        <f t="shared" si="976"/>
        <v>-4.7854057870776734E-3</v>
      </c>
      <c r="P5705">
        <f t="shared" si="977"/>
        <v>2.2900108546996486E-5</v>
      </c>
      <c r="Q5705">
        <f t="shared" si="978"/>
        <v>3.6739899047993717E-4</v>
      </c>
    </row>
    <row r="5706" spans="1:17" x14ac:dyDescent="0.3">
      <c r="A5706" s="2">
        <v>42270</v>
      </c>
      <c r="B5706">
        <v>193.60000600000001</v>
      </c>
      <c r="C5706">
        <v>176.959396</v>
      </c>
      <c r="D5706">
        <v>92790600</v>
      </c>
      <c r="E5706" s="3">
        <f t="shared" si="979"/>
        <v>-1.5986694528662415E-3</v>
      </c>
      <c r="F5706" s="4">
        <f t="shared" si="970"/>
        <v>1.9208154335135647E-2</v>
      </c>
      <c r="G5706" s="4">
        <f t="shared" si="971"/>
        <v>-2.0891699130988206E-3</v>
      </c>
      <c r="H5706" s="4">
        <f t="shared" si="972"/>
        <v>8.5901477631341164E-2</v>
      </c>
      <c r="I5706" s="4">
        <f t="shared" si="973"/>
        <v>-4.0964421742037072E-2</v>
      </c>
      <c r="J5706" s="4">
        <f t="shared" si="974"/>
        <v>-4.5906554746781514E-2</v>
      </c>
      <c r="L5706" s="5">
        <f>_xlfn.STDEV.S($E$3:E5706)</f>
        <v>1.1944945709358964E-2</v>
      </c>
      <c r="M5706">
        <f t="shared" si="975"/>
        <v>-5.084078516036282E-2</v>
      </c>
      <c r="N5706" s="6">
        <f t="shared" si="969"/>
        <v>-4.6962637804992546E-2</v>
      </c>
      <c r="O5706">
        <f t="shared" si="976"/>
        <v>1.833165395154647E-2</v>
      </c>
      <c r="P5706">
        <f t="shared" si="977"/>
        <v>3.3604953659924929E-4</v>
      </c>
      <c r="Q5706">
        <f t="shared" si="978"/>
        <v>3.6289204119644276E-4</v>
      </c>
    </row>
    <row r="5707" spans="1:17" x14ac:dyDescent="0.3">
      <c r="A5707" s="2">
        <v>42271</v>
      </c>
      <c r="B5707">
        <v>192.89999399999999</v>
      </c>
      <c r="C5707">
        <v>176.319534</v>
      </c>
      <c r="D5707">
        <v>159378800</v>
      </c>
      <c r="E5707" s="3">
        <f t="shared" si="979"/>
        <v>-3.6157643507511716E-3</v>
      </c>
      <c r="F5707" s="4">
        <f t="shared" si="970"/>
        <v>1.8220934884538596E-2</v>
      </c>
      <c r="G5707" s="4">
        <f t="shared" si="971"/>
        <v>-9.3757440666781915E-4</v>
      </c>
      <c r="H5707" s="4">
        <f t="shared" si="972"/>
        <v>8.1486498030851173E-2</v>
      </c>
      <c r="I5707" s="4">
        <f t="shared" si="973"/>
        <v>-1.8585405259528787E-2</v>
      </c>
      <c r="J5707" s="4">
        <f t="shared" si="974"/>
        <v>-1.9851206326930493E-2</v>
      </c>
      <c r="L5707" s="5">
        <f>_xlfn.STDEV.S($E$3:E5707)</f>
        <v>1.1944012916086853E-2</v>
      </c>
      <c r="M5707">
        <f t="shared" si="975"/>
        <v>-2.4920426376986111E-2</v>
      </c>
      <c r="N5707" s="6">
        <f t="shared" si="969"/>
        <v>-2.1343265562420277E-2</v>
      </c>
      <c r="O5707">
        <f t="shared" si="976"/>
        <v>2.5920358783376708E-2</v>
      </c>
      <c r="P5707">
        <f t="shared" si="977"/>
        <v>6.7186499945897401E-4</v>
      </c>
      <c r="Q5707">
        <f t="shared" si="978"/>
        <v>3.6451420671643106E-4</v>
      </c>
    </row>
    <row r="5708" spans="1:17" x14ac:dyDescent="0.3">
      <c r="A5708" s="2">
        <v>42272</v>
      </c>
      <c r="B5708">
        <v>192.85000600000001</v>
      </c>
      <c r="C5708">
        <v>176.27389500000001</v>
      </c>
      <c r="D5708">
        <v>155054800</v>
      </c>
      <c r="E5708" s="3">
        <f t="shared" si="979"/>
        <v>-2.5913945855271514E-4</v>
      </c>
      <c r="F5708" s="4">
        <f t="shared" si="970"/>
        <v>1.5859415331856547E-2</v>
      </c>
      <c r="G5708" s="4">
        <f t="shared" si="971"/>
        <v>8.8189209986299234E-4</v>
      </c>
      <c r="H5708" s="4">
        <f t="shared" si="972"/>
        <v>7.0925461530867262E-2</v>
      </c>
      <c r="I5708" s="4">
        <f t="shared" si="973"/>
        <v>1.7786396234535262E-2</v>
      </c>
      <c r="J5708" s="4">
        <f t="shared" si="974"/>
        <v>2.2969032631242392E-2</v>
      </c>
      <c r="L5708" s="5">
        <f>_xlfn.STDEV.S($E$3:E5708)</f>
        <v>1.1942968620210114E-2</v>
      </c>
      <c r="M5708">
        <f t="shared" si="975"/>
        <v>1.7678131926121412E-2</v>
      </c>
      <c r="N5708" s="6">
        <f t="shared" si="969"/>
        <v>2.0481504979439125E-2</v>
      </c>
      <c r="O5708">
        <f t="shared" si="976"/>
        <v>4.259855830310752E-2</v>
      </c>
      <c r="P5708">
        <f t="shared" si="977"/>
        <v>1.8146371695032506E-3</v>
      </c>
      <c r="Q5708">
        <f t="shared" si="978"/>
        <v>3.8151805973981565E-4</v>
      </c>
    </row>
    <row r="5709" spans="1:17" x14ac:dyDescent="0.3">
      <c r="A5709" s="2">
        <v>42275</v>
      </c>
      <c r="B5709">
        <v>188.009995</v>
      </c>
      <c r="C5709">
        <v>171.849884</v>
      </c>
      <c r="D5709">
        <v>178515900</v>
      </c>
      <c r="E5709" s="3">
        <f t="shared" si="979"/>
        <v>-2.5097282081494976E-2</v>
      </c>
      <c r="F5709" s="4">
        <f t="shared" si="970"/>
        <v>1.6570292759690172E-2</v>
      </c>
      <c r="G5709" s="4">
        <f t="shared" si="971"/>
        <v>3.0234891885042145E-4</v>
      </c>
      <c r="H5709" s="4">
        <f t="shared" si="972"/>
        <v>7.4104602035479625E-2</v>
      </c>
      <c r="I5709" s="4">
        <f t="shared" si="973"/>
        <v>6.06437875126975E-3</v>
      </c>
      <c r="J5709" s="4">
        <f t="shared" si="974"/>
        <v>9.1705980939764675E-3</v>
      </c>
      <c r="L5709" s="5">
        <f>_xlfn.STDEV.S($E$3:E5709)</f>
        <v>1.194666468577568E-2</v>
      </c>
      <c r="M5709">
        <f t="shared" si="975"/>
        <v>3.9514657136441528E-3</v>
      </c>
      <c r="N5709" s="6">
        <f t="shared" si="969"/>
        <v>6.9772021184342226E-3</v>
      </c>
      <c r="O5709">
        <f t="shared" si="976"/>
        <v>-1.372666621247726E-2</v>
      </c>
      <c r="P5709">
        <f t="shared" si="977"/>
        <v>1.884213653087648E-4</v>
      </c>
      <c r="Q5709">
        <f t="shared" si="978"/>
        <v>3.8837879919024197E-4</v>
      </c>
    </row>
    <row r="5710" spans="1:17" x14ac:dyDescent="0.3">
      <c r="A5710" s="2">
        <v>42276</v>
      </c>
      <c r="B5710">
        <v>188.11999499999999</v>
      </c>
      <c r="C5710">
        <v>171.950424</v>
      </c>
      <c r="D5710">
        <v>159045600</v>
      </c>
      <c r="E5710" s="3">
        <f t="shared" si="979"/>
        <v>5.850752775138357E-4</v>
      </c>
      <c r="F5710" s="4">
        <f t="shared" si="970"/>
        <v>1.4345750254021249E-2</v>
      </c>
      <c r="G5710" s="4">
        <f t="shared" si="971"/>
        <v>-1.3415077306291371E-3</v>
      </c>
      <c r="H5710" s="4">
        <f t="shared" si="972"/>
        <v>6.4156145512452786E-2</v>
      </c>
      <c r="I5710" s="4">
        <f t="shared" si="973"/>
        <v>-2.649095904767429E-2</v>
      </c>
      <c r="J5710" s="4">
        <f t="shared" si="974"/>
        <v>-2.7573931372552485E-2</v>
      </c>
      <c r="L5710" s="5">
        <f>_xlfn.STDEV.S($E$3:E5710)</f>
        <v>1.194561846412137E-2</v>
      </c>
      <c r="M5710">
        <f t="shared" si="975"/>
        <v>-3.2603166572960175E-2</v>
      </c>
      <c r="N5710" s="6">
        <f t="shared" si="969"/>
        <v>-3.040361520461099E-2</v>
      </c>
      <c r="O5710">
        <f t="shared" si="976"/>
        <v>-3.6554632286604327E-2</v>
      </c>
      <c r="P5710">
        <f t="shared" si="977"/>
        <v>1.3362411416088554E-3</v>
      </c>
      <c r="Q5710">
        <f t="shared" si="978"/>
        <v>3.626629730570738E-4</v>
      </c>
    </row>
    <row r="5711" spans="1:17" x14ac:dyDescent="0.3">
      <c r="A5711" s="2">
        <v>42277</v>
      </c>
      <c r="B5711">
        <v>191.63000500000001</v>
      </c>
      <c r="C5711">
        <v>175.15875199999999</v>
      </c>
      <c r="D5711">
        <v>163452000</v>
      </c>
      <c r="E5711" s="3">
        <f t="shared" si="979"/>
        <v>1.8658356864192038E-2</v>
      </c>
      <c r="F5711" s="4">
        <f t="shared" si="970"/>
        <v>1.3892459028905204E-2</v>
      </c>
      <c r="G5711" s="4">
        <f t="shared" si="971"/>
        <v>-1.6057160289811372E-3</v>
      </c>
      <c r="H5711" s="4">
        <f t="shared" si="972"/>
        <v>6.2128965526525505E-2</v>
      </c>
      <c r="I5711" s="4">
        <f t="shared" si="973"/>
        <v>-3.1629126646574912E-2</v>
      </c>
      <c r="J5711" s="4">
        <f t="shared" si="974"/>
        <v>-3.3340530166938609E-2</v>
      </c>
      <c r="L5711" s="5">
        <f>_xlfn.STDEV.S($E$3:E5711)</f>
        <v>1.1947035936433613E-2</v>
      </c>
      <c r="M5711">
        <f t="shared" si="975"/>
        <v>-3.8339934995936416E-2</v>
      </c>
      <c r="N5711" s="6">
        <f t="shared" si="969"/>
        <v>-3.6286426234219515E-2</v>
      </c>
      <c r="O5711">
        <f t="shared" si="976"/>
        <v>-5.7367684229762406E-3</v>
      </c>
      <c r="P5711">
        <f t="shared" si="977"/>
        <v>3.2910511938857302E-5</v>
      </c>
      <c r="Q5711">
        <f t="shared" si="978"/>
        <v>3.2820440553886526E-4</v>
      </c>
    </row>
    <row r="5712" spans="1:17" x14ac:dyDescent="0.3">
      <c r="A5712" s="2">
        <v>42278</v>
      </c>
      <c r="B5712">
        <v>192.13000500000001</v>
      </c>
      <c r="C5712">
        <v>175.61579900000001</v>
      </c>
      <c r="D5712">
        <v>131079000</v>
      </c>
      <c r="E5712" s="3">
        <f t="shared" si="979"/>
        <v>2.6091947344049071E-3</v>
      </c>
      <c r="F5712" s="4">
        <f t="shared" si="970"/>
        <v>1.3916550026538197E-2</v>
      </c>
      <c r="G5712" s="4">
        <f t="shared" si="971"/>
        <v>-1.4944535655711064E-3</v>
      </c>
      <c r="H5712" s="4">
        <f t="shared" si="972"/>
        <v>6.2236703743231821E-2</v>
      </c>
      <c r="I5712" s="4">
        <f t="shared" si="973"/>
        <v>-2.9468507859996329E-2</v>
      </c>
      <c r="J5712" s="4">
        <f t="shared" si="974"/>
        <v>-3.0866754803870577E-2</v>
      </c>
      <c r="L5712" s="5">
        <f>_xlfn.STDEV.S($E$3:E5712)</f>
        <v>1.1946027657078985E-2</v>
      </c>
      <c r="M5712">
        <f t="shared" si="975"/>
        <v>-3.5879135065631909E-2</v>
      </c>
      <c r="N5712" s="6">
        <f t="shared" si="969"/>
        <v>-3.3813251115884513E-2</v>
      </c>
      <c r="O5712">
        <f t="shared" si="976"/>
        <v>2.4607999303045067E-3</v>
      </c>
      <c r="P5712">
        <f t="shared" si="977"/>
        <v>6.0555362969866649E-6</v>
      </c>
      <c r="Q5712">
        <f t="shared" si="978"/>
        <v>3.2257178609961272E-4</v>
      </c>
    </row>
    <row r="5713" spans="1:17" x14ac:dyDescent="0.3">
      <c r="A5713" s="2">
        <v>42279</v>
      </c>
      <c r="B5713">
        <v>195</v>
      </c>
      <c r="C5713">
        <v>178.239105</v>
      </c>
      <c r="D5713">
        <v>211003300</v>
      </c>
      <c r="E5713" s="3">
        <f t="shared" si="979"/>
        <v>1.4937776116749735E-2</v>
      </c>
      <c r="F5713" s="4">
        <f t="shared" si="970"/>
        <v>1.4245214533707376E-2</v>
      </c>
      <c r="G5713" s="4">
        <f t="shared" si="971"/>
        <v>-4.9372026642789126E-4</v>
      </c>
      <c r="H5713" s="4">
        <f t="shared" si="972"/>
        <v>6.3706536102875327E-2</v>
      </c>
      <c r="I5713" s="4">
        <f t="shared" si="973"/>
        <v>-9.8282278958258251E-3</v>
      </c>
      <c r="J5713" s="4">
        <f t="shared" si="974"/>
        <v>-8.3785975671316626E-3</v>
      </c>
      <c r="L5713" s="5">
        <f>_xlfn.STDEV.S($E$3:E5713)</f>
        <v>1.1946545516079364E-2</v>
      </c>
      <c r="M5713">
        <f t="shared" si="975"/>
        <v>-1.350735077156217E-2</v>
      </c>
      <c r="N5713" s="6">
        <f t="shared" si="969"/>
        <v>-1.1294107536463316E-2</v>
      </c>
      <c r="O5713">
        <f t="shared" si="976"/>
        <v>2.237178429406974E-2</v>
      </c>
      <c r="P5713">
        <f t="shared" si="977"/>
        <v>5.0049673250038545E-4</v>
      </c>
      <c r="Q5713">
        <f t="shared" si="978"/>
        <v>3.356361026639747E-4</v>
      </c>
    </row>
    <row r="5714" spans="1:17" x14ac:dyDescent="0.3">
      <c r="A5714" s="2">
        <v>42282</v>
      </c>
      <c r="B5714">
        <v>198.470001</v>
      </c>
      <c r="C5714">
        <v>181.410843</v>
      </c>
      <c r="D5714">
        <v>126320800</v>
      </c>
      <c r="E5714" s="3">
        <f t="shared" si="979"/>
        <v>1.7794876923076908E-2</v>
      </c>
      <c r="F5714" s="4">
        <f t="shared" si="970"/>
        <v>1.32089919733645E-2</v>
      </c>
      <c r="G5714" s="4">
        <f t="shared" si="971"/>
        <v>1.5776959457219136E-3</v>
      </c>
      <c r="H5714" s="4">
        <f t="shared" si="972"/>
        <v>5.9072407933384231E-2</v>
      </c>
      <c r="I5714" s="4">
        <f t="shared" si="973"/>
        <v>3.2031359612466836E-2</v>
      </c>
      <c r="J5714" s="4">
        <f t="shared" si="974"/>
        <v>4.0318332833878534E-2</v>
      </c>
      <c r="L5714" s="5">
        <f>_xlfn.STDEV.S($E$3:E5714)</f>
        <v>1.1947733908375177E-2</v>
      </c>
      <c r="M5714">
        <f t="shared" si="975"/>
        <v>3.4937669396930271E-2</v>
      </c>
      <c r="N5714" s="6">
        <f t="shared" si="969"/>
        <v>3.6923765304710532E-2</v>
      </c>
      <c r="O5714">
        <f t="shared" si="976"/>
        <v>4.8445020168492441E-2</v>
      </c>
      <c r="P5714">
        <f t="shared" si="977"/>
        <v>2.3469199791256393E-3</v>
      </c>
      <c r="Q5714">
        <f t="shared" si="978"/>
        <v>4.0307991720516906E-4</v>
      </c>
    </row>
    <row r="5715" spans="1:17" x14ac:dyDescent="0.3">
      <c r="A5715" s="2">
        <v>42283</v>
      </c>
      <c r="B5715">
        <v>197.78999300000001</v>
      </c>
      <c r="C5715">
        <v>180.789322</v>
      </c>
      <c r="D5715">
        <v>110274500</v>
      </c>
      <c r="E5715" s="3">
        <f t="shared" si="979"/>
        <v>-3.4262508015001636E-3</v>
      </c>
      <c r="F5715" s="4">
        <f t="shared" si="970"/>
        <v>1.2682909818884033E-2</v>
      </c>
      <c r="G5715" s="4">
        <f t="shared" si="971"/>
        <v>6.0346457701270612E-4</v>
      </c>
      <c r="H5715" s="4">
        <f t="shared" si="972"/>
        <v>5.671969701504849E-2</v>
      </c>
      <c r="I5715" s="4">
        <f t="shared" si="973"/>
        <v>1.2138734918488714E-2</v>
      </c>
      <c r="J5715" s="4">
        <f t="shared" si="974"/>
        <v>1.7441846035759934E-2</v>
      </c>
      <c r="L5715" s="5">
        <f>_xlfn.STDEV.S($E$3:E5715)</f>
        <v>1.1946791675643029E-2</v>
      </c>
      <c r="M5715">
        <f t="shared" si="975"/>
        <v>1.2179463442414256E-2</v>
      </c>
      <c r="N5715" s="6">
        <f t="shared" si="969"/>
        <v>1.3972210531715268E-2</v>
      </c>
      <c r="O5715">
        <f t="shared" si="976"/>
        <v>-2.2758205954516015E-2</v>
      </c>
      <c r="P5715">
        <f t="shared" si="977"/>
        <v>5.179359382681682E-4</v>
      </c>
      <c r="Q5715">
        <f t="shared" si="978"/>
        <v>4.104355583034078E-4</v>
      </c>
    </row>
    <row r="5716" spans="1:17" x14ac:dyDescent="0.3">
      <c r="A5716" s="2">
        <v>42284</v>
      </c>
      <c r="B5716">
        <v>199.41000399999999</v>
      </c>
      <c r="C5716">
        <v>182.27001999999999</v>
      </c>
      <c r="D5716">
        <v>124307300</v>
      </c>
      <c r="E5716" s="3">
        <f t="shared" si="979"/>
        <v>8.1905609855599248E-3</v>
      </c>
      <c r="F5716" s="4">
        <f t="shared" si="970"/>
        <v>1.2781305410709431E-2</v>
      </c>
      <c r="G5716" s="4">
        <f t="shared" si="971"/>
        <v>9.2842647986890459E-4</v>
      </c>
      <c r="H5716" s="4">
        <f t="shared" si="972"/>
        <v>5.7159735479064319E-2</v>
      </c>
      <c r="I5716" s="4">
        <f t="shared" si="973"/>
        <v>1.8733220916805182E-2</v>
      </c>
      <c r="J5716" s="4">
        <f t="shared" si="974"/>
        <v>2.504059108556822E-2</v>
      </c>
      <c r="L5716" s="5">
        <f>_xlfn.STDEV.S($E$3:E5716)</f>
        <v>1.1946198110359595E-2</v>
      </c>
      <c r="M5716">
        <f t="shared" si="975"/>
        <v>1.9739201947237928E-2</v>
      </c>
      <c r="N5716" s="6">
        <f t="shared" si="969"/>
        <v>2.1573312796672628E-2</v>
      </c>
      <c r="O5716">
        <f t="shared" si="976"/>
        <v>7.5597385048236723E-3</v>
      </c>
      <c r="P5716">
        <f t="shared" si="977"/>
        <v>5.7149646261313654E-5</v>
      </c>
      <c r="Q5716">
        <f t="shared" si="978"/>
        <v>4.1228949352660916E-4</v>
      </c>
    </row>
    <row r="5717" spans="1:17" x14ac:dyDescent="0.3">
      <c r="A5717" s="2">
        <v>42285</v>
      </c>
      <c r="B5717">
        <v>201.21000699999999</v>
      </c>
      <c r="C5717">
        <v>183.91532900000001</v>
      </c>
      <c r="D5717">
        <v>153055200</v>
      </c>
      <c r="E5717" s="3">
        <f t="shared" si="979"/>
        <v>9.0266434175489962E-3</v>
      </c>
      <c r="F5717" s="4">
        <f t="shared" si="970"/>
        <v>1.2387790492638077E-2</v>
      </c>
      <c r="G5717" s="4">
        <f t="shared" si="971"/>
        <v>1.9790122468563757E-3</v>
      </c>
      <c r="H5717" s="4">
        <f t="shared" si="972"/>
        <v>5.5399883265128701E-2</v>
      </c>
      <c r="I5717" s="4">
        <f t="shared" si="973"/>
        <v>4.0333288616853258E-2</v>
      </c>
      <c r="J5717" s="4">
        <f t="shared" si="974"/>
        <v>5.0189842680683938E-2</v>
      </c>
      <c r="L5717" s="5">
        <f>_xlfn.STDEV.S($E$3:E5717)</f>
        <v>1.1945705877252428E-2</v>
      </c>
      <c r="M5717">
        <f t="shared" si="975"/>
        <v>4.475835286896198E-2</v>
      </c>
      <c r="N5717" s="6">
        <f t="shared" si="969"/>
        <v>4.652201700032399E-2</v>
      </c>
      <c r="O5717">
        <f t="shared" si="976"/>
        <v>2.5019150921724052E-2</v>
      </c>
      <c r="P5717">
        <f t="shared" si="977"/>
        <v>6.2595791284400547E-4</v>
      </c>
      <c r="Q5717">
        <f t="shared" si="978"/>
        <v>4.3291458580811584E-4</v>
      </c>
    </row>
    <row r="5718" spans="1:17" x14ac:dyDescent="0.3">
      <c r="A5718" s="2">
        <v>42286</v>
      </c>
      <c r="B5718">
        <v>201.33000200000001</v>
      </c>
      <c r="C5718">
        <v>184.024979</v>
      </c>
      <c r="D5718">
        <v>107069200</v>
      </c>
      <c r="E5718" s="3">
        <f t="shared" si="979"/>
        <v>5.9636695902520742E-4</v>
      </c>
      <c r="F5718" s="4">
        <f t="shared" si="970"/>
        <v>1.1313272178197414E-2</v>
      </c>
      <c r="G5718" s="4">
        <f t="shared" si="971"/>
        <v>9.1228505033714091E-4</v>
      </c>
      <c r="H5718" s="4">
        <f t="shared" si="972"/>
        <v>5.0594491276813071E-2</v>
      </c>
      <c r="I5718" s="4">
        <f t="shared" si="973"/>
        <v>1.84047000936991E-2</v>
      </c>
      <c r="J5718" s="4">
        <f t="shared" si="974"/>
        <v>2.5055261082175706E-2</v>
      </c>
      <c r="L5718" s="5">
        <f>_xlfn.STDEV.S($E$3:E5718)</f>
        <v>1.1944661203298115E-2</v>
      </c>
      <c r="M5718">
        <f t="shared" si="975"/>
        <v>1.9753883089080652E-2</v>
      </c>
      <c r="N5718" s="6">
        <f t="shared" si="969"/>
        <v>2.119446976094852E-2</v>
      </c>
      <c r="O5718">
        <f t="shared" si="976"/>
        <v>-2.5004469779881328E-2</v>
      </c>
      <c r="P5718">
        <f t="shared" si="977"/>
        <v>6.2522350897299857E-4</v>
      </c>
      <c r="Q5718">
        <f t="shared" si="978"/>
        <v>4.4267439822004141E-4</v>
      </c>
    </row>
    <row r="5719" spans="1:17" x14ac:dyDescent="0.3">
      <c r="A5719" s="2">
        <v>42289</v>
      </c>
      <c r="B5719">
        <v>201.520004</v>
      </c>
      <c r="C5719">
        <v>184.198654</v>
      </c>
      <c r="D5719">
        <v>56395600</v>
      </c>
      <c r="E5719" s="3">
        <f t="shared" si="979"/>
        <v>9.4373415840909303E-4</v>
      </c>
      <c r="F5719" s="4">
        <f t="shared" si="970"/>
        <v>1.0877076939810076E-2</v>
      </c>
      <c r="G5719" s="4">
        <f t="shared" si="971"/>
        <v>1.5347008165189876E-3</v>
      </c>
      <c r="H5719" s="4">
        <f t="shared" si="972"/>
        <v>4.8643766867821438E-2</v>
      </c>
      <c r="I5719" s="4">
        <f t="shared" si="973"/>
        <v>3.1145672341343911E-2</v>
      </c>
      <c r="J5719" s="4">
        <f t="shared" si="974"/>
        <v>3.9928240587993491E-2</v>
      </c>
      <c r="L5719" s="5">
        <f>_xlfn.STDEV.S($E$3:E5719)</f>
        <v>1.1943619003167334E-2</v>
      </c>
      <c r="M5719">
        <f t="shared" si="975"/>
        <v>3.4550085948203663E-2</v>
      </c>
      <c r="N5719" s="6">
        <f t="shared" si="969"/>
        <v>3.5900462377104869E-2</v>
      </c>
      <c r="O5719">
        <f t="shared" si="976"/>
        <v>1.479620285912301E-2</v>
      </c>
      <c r="P5719">
        <f t="shared" si="977"/>
        <v>2.1892761904831993E-4</v>
      </c>
      <c r="Q5719">
        <f t="shared" si="978"/>
        <v>4.5114380001442459E-4</v>
      </c>
    </row>
    <row r="5720" spans="1:17" x14ac:dyDescent="0.3">
      <c r="A5720" s="2">
        <v>42290</v>
      </c>
      <c r="B5720">
        <v>200.25</v>
      </c>
      <c r="C5720">
        <v>183.037857</v>
      </c>
      <c r="D5720">
        <v>88038700</v>
      </c>
      <c r="E5720" s="3">
        <f t="shared" si="979"/>
        <v>-6.3021237335822988E-3</v>
      </c>
      <c r="F5720" s="4">
        <f t="shared" si="970"/>
        <v>1.096065551811678E-2</v>
      </c>
      <c r="G5720" s="4">
        <f t="shared" si="971"/>
        <v>1.024094361818104E-3</v>
      </c>
      <c r="H5720" s="4">
        <f t="shared" si="972"/>
        <v>4.9017541632934598E-2</v>
      </c>
      <c r="I5720" s="4">
        <f t="shared" si="973"/>
        <v>2.0682383146833905E-2</v>
      </c>
      <c r="J5720" s="4">
        <f t="shared" si="974"/>
        <v>2.7782042003906771E-2</v>
      </c>
      <c r="L5720" s="5">
        <f>_xlfn.STDEV.S($E$3:E5720)</f>
        <v>1.1942897192532427E-2</v>
      </c>
      <c r="M5720">
        <f t="shared" si="975"/>
        <v>2.2466141767695388E-2</v>
      </c>
      <c r="N5720" s="6">
        <f t="shared" si="969"/>
        <v>2.3821420845377972E-2</v>
      </c>
      <c r="O5720">
        <f t="shared" si="976"/>
        <v>-1.2083944180508274E-2</v>
      </c>
      <c r="P5720">
        <f t="shared" si="977"/>
        <v>1.4602170695763978E-4</v>
      </c>
      <c r="Q5720">
        <f t="shared" si="978"/>
        <v>4.5542506984325984E-4</v>
      </c>
    </row>
    <row r="5721" spans="1:17" x14ac:dyDescent="0.3">
      <c r="A5721" s="2">
        <v>42291</v>
      </c>
      <c r="B5721">
        <v>199.28999300000001</v>
      </c>
      <c r="C5721">
        <v>182.16033899999999</v>
      </c>
      <c r="D5721">
        <v>99106200</v>
      </c>
      <c r="E5721" s="3">
        <f t="shared" si="979"/>
        <v>-4.7940424469412601E-3</v>
      </c>
      <c r="F5721" s="4">
        <f t="shared" si="970"/>
        <v>1.0997228527150999E-2</v>
      </c>
      <c r="G5721" s="4">
        <f t="shared" si="971"/>
        <v>6.180799572787619E-4</v>
      </c>
      <c r="H5721" s="4">
        <f t="shared" si="972"/>
        <v>4.9181101101619058E-2</v>
      </c>
      <c r="I5721" s="4">
        <f t="shared" si="973"/>
        <v>1.2434453369994047E-2</v>
      </c>
      <c r="J5721" s="4">
        <f t="shared" si="974"/>
        <v>1.8227353657689571E-2</v>
      </c>
      <c r="L5721" s="5">
        <f>_xlfn.STDEV.S($E$3:E5721)</f>
        <v>1.1942045537119745E-2</v>
      </c>
      <c r="M5721">
        <f t="shared" si="975"/>
        <v>1.2961207355870573E-2</v>
      </c>
      <c r="N5721" s="6">
        <f t="shared" ref="N5721:N5784" si="980">(AVERAGE(E5699:E5721)+1)^23-1</f>
        <v>1.4312910259346445E-2</v>
      </c>
      <c r="O5721">
        <f t="shared" si="976"/>
        <v>-9.5049344118248152E-3</v>
      </c>
      <c r="P5721">
        <f t="shared" si="977"/>
        <v>9.0343778173091542E-5</v>
      </c>
      <c r="Q5721">
        <f t="shared" si="978"/>
        <v>4.5691271566955266E-4</v>
      </c>
    </row>
    <row r="5722" spans="1:17" x14ac:dyDescent="0.3">
      <c r="A5722" s="2">
        <v>42292</v>
      </c>
      <c r="B5722">
        <v>202.35000600000001</v>
      </c>
      <c r="C5722">
        <v>184.95730599999999</v>
      </c>
      <c r="D5722">
        <v>134142200</v>
      </c>
      <c r="E5722" s="3">
        <f t="shared" si="979"/>
        <v>1.5354574276090105E-2</v>
      </c>
      <c r="F5722" s="4">
        <f t="shared" ref="F5722:F5785" si="981">_xlfn.STDEV.S(E5700:E5722)</f>
        <v>1.1368382711615613E-2</v>
      </c>
      <c r="G5722" s="4">
        <f t="shared" ref="G5722:G5785" si="982">AVERAGE(E5700:E5722)</f>
        <v>1.4469976028417216E-3</v>
      </c>
      <c r="H5722" s="4">
        <f t="shared" ref="H5722:H5785" si="983">F5722*SQRT(20)</f>
        <v>5.0840953074811804E-2</v>
      </c>
      <c r="I5722" s="4">
        <f t="shared" ref="I5722:I5785" si="984">(G5722+1)^20-1</f>
        <v>2.9341249676242187E-2</v>
      </c>
      <c r="J5722" s="4">
        <f t="shared" ref="J5722:J5785" si="985">C5722/C5699-1</f>
        <v>3.7712145331278979E-2</v>
      </c>
      <c r="L5722" s="5">
        <f>_xlfn.STDEV.S($E$3:E5722)</f>
        <v>1.1942652544282884E-2</v>
      </c>
      <c r="M5722">
        <f t="shared" ref="M5722:M5785" si="986">(B5722-B5699)/B5699</f>
        <v>3.2345345450368511E-2</v>
      </c>
      <c r="N5722" s="6">
        <f t="shared" si="980"/>
        <v>3.3816081467722858E-2</v>
      </c>
      <c r="O5722">
        <f t="shared" si="976"/>
        <v>1.9384138094497939E-2</v>
      </c>
      <c r="P5722">
        <f t="shared" si="977"/>
        <v>3.7574480966656623E-4</v>
      </c>
      <c r="Q5722">
        <f t="shared" si="978"/>
        <v>4.7215861410095171E-4</v>
      </c>
    </row>
    <row r="5723" spans="1:17" x14ac:dyDescent="0.3">
      <c r="A5723" s="2">
        <v>42293</v>
      </c>
      <c r="B5723">
        <v>203.270004</v>
      </c>
      <c r="C5723">
        <v>185.798248</v>
      </c>
      <c r="D5723">
        <v>114580100</v>
      </c>
      <c r="E5723" s="3">
        <f t="shared" si="979"/>
        <v>4.5465676932077148E-3</v>
      </c>
      <c r="F5723" s="4">
        <f t="shared" si="981"/>
        <v>1.1135496193446136E-2</v>
      </c>
      <c r="G5723" s="4">
        <f t="shared" si="982"/>
        <v>1.1012212496052012E-3</v>
      </c>
      <c r="H5723" s="4">
        <f t="shared" si="983"/>
        <v>4.9799452903471417E-2</v>
      </c>
      <c r="I5723" s="4">
        <f t="shared" si="984"/>
        <v>2.2256365307495862E-2</v>
      </c>
      <c r="J5723" s="4">
        <f t="shared" si="985"/>
        <v>2.9561448236681054E-2</v>
      </c>
      <c r="L5723" s="5">
        <f>_xlfn.STDEV.S($E$3:E5723)</f>
        <v>1.1941738170071152E-2</v>
      </c>
      <c r="M5723">
        <f t="shared" si="986"/>
        <v>2.4236606018057886E-2</v>
      </c>
      <c r="N5723" s="6">
        <f t="shared" si="980"/>
        <v>2.5637277003536907E-2</v>
      </c>
      <c r="O5723">
        <f t="shared" ref="O5723:O5786" si="987">M5723-M5722</f>
        <v>-8.108739432310625E-3</v>
      </c>
      <c r="P5723">
        <f t="shared" ref="P5723:P5786" si="988">O5723^2</f>
        <v>6.5751655181109237E-5</v>
      </c>
      <c r="Q5723">
        <f t="shared" si="978"/>
        <v>4.7012939538874113E-4</v>
      </c>
    </row>
    <row r="5724" spans="1:17" x14ac:dyDescent="0.3">
      <c r="A5724" s="2">
        <v>42296</v>
      </c>
      <c r="B5724">
        <v>203.36999499999999</v>
      </c>
      <c r="C5724">
        <v>185.88966400000001</v>
      </c>
      <c r="D5724">
        <v>76523900</v>
      </c>
      <c r="E5724" s="3">
        <f t="shared" si="979"/>
        <v>4.919122252784458E-4</v>
      </c>
      <c r="F5724" s="4">
        <f t="shared" si="981"/>
        <v>1.1012831166891432E-2</v>
      </c>
      <c r="G5724" s="4">
        <f t="shared" si="982"/>
        <v>7.4579730280076729E-4</v>
      </c>
      <c r="H5724" s="4">
        <f t="shared" si="983"/>
        <v>4.9250878227795149E-2</v>
      </c>
      <c r="I5724" s="4">
        <f t="shared" si="984"/>
        <v>1.5022101043498548E-2</v>
      </c>
      <c r="J5724" s="4">
        <f t="shared" si="985"/>
        <v>2.1217581975987443E-2</v>
      </c>
      <c r="L5724" s="5">
        <f>_xlfn.STDEV.S($E$3:E5724)</f>
        <v>1.1940694619693137E-2</v>
      </c>
      <c r="M5724">
        <f t="shared" si="986"/>
        <v>1.5935668456137836E-2</v>
      </c>
      <c r="N5724" s="6">
        <f t="shared" si="980"/>
        <v>1.7294797407618745E-2</v>
      </c>
      <c r="O5724">
        <f t="shared" si="987"/>
        <v>-8.30093756192005E-3</v>
      </c>
      <c r="P5724">
        <f t="shared" si="988"/>
        <v>6.8905564406895181E-5</v>
      </c>
      <c r="Q5724">
        <f t="shared" si="978"/>
        <v>4.692617436194225E-4</v>
      </c>
    </row>
    <row r="5725" spans="1:17" x14ac:dyDescent="0.3">
      <c r="A5725" s="2">
        <v>42297</v>
      </c>
      <c r="B5725">
        <v>203.11000100000001</v>
      </c>
      <c r="C5725">
        <v>185.65202300000001</v>
      </c>
      <c r="D5725">
        <v>78448500</v>
      </c>
      <c r="E5725" s="3">
        <f t="shared" si="979"/>
        <v>-1.2784285115411409E-3</v>
      </c>
      <c r="F5725" s="4">
        <f t="shared" si="981"/>
        <v>1.1002702009851508E-2</v>
      </c>
      <c r="G5725" s="4">
        <f t="shared" si="982"/>
        <v>7.8795092894928082E-4</v>
      </c>
      <c r="H5725" s="4">
        <f t="shared" si="983"/>
        <v>4.9205579260403066E-2</v>
      </c>
      <c r="I5725" s="4">
        <f t="shared" si="984"/>
        <v>1.5877542820166735E-2</v>
      </c>
      <c r="J5725" s="4">
        <f t="shared" si="985"/>
        <v>2.2209971742602974E-2</v>
      </c>
      <c r="L5725" s="5">
        <f>_xlfn.STDEV.S($E$3:E5725)</f>
        <v>1.1939670316431247E-2</v>
      </c>
      <c r="M5725">
        <f t="shared" si="986"/>
        <v>1.6922871214597186E-2</v>
      </c>
      <c r="N5725" s="6">
        <f t="shared" si="980"/>
        <v>1.8280820451348712E-2</v>
      </c>
      <c r="O5725">
        <f t="shared" si="987"/>
        <v>9.872027584593504E-4</v>
      </c>
      <c r="P5725">
        <f t="shared" si="988"/>
        <v>9.7456928630975055E-7</v>
      </c>
      <c r="Q5725">
        <f t="shared" si="978"/>
        <v>4.6792582645127065E-4</v>
      </c>
    </row>
    <row r="5726" spans="1:17" x14ac:dyDescent="0.3">
      <c r="A5726" s="2">
        <v>42298</v>
      </c>
      <c r="B5726">
        <v>201.85000600000001</v>
      </c>
      <c r="C5726">
        <v>184.50029000000001</v>
      </c>
      <c r="D5726">
        <v>102038000</v>
      </c>
      <c r="E5726" s="3">
        <f t="shared" si="979"/>
        <v>-6.2035103825340832E-3</v>
      </c>
      <c r="F5726" s="4">
        <f t="shared" si="981"/>
        <v>1.0019345096531974E-2</v>
      </c>
      <c r="G5726" s="4">
        <f t="shared" si="982"/>
        <v>1.4499254547791871E-3</v>
      </c>
      <c r="H5726" s="4">
        <f t="shared" si="983"/>
        <v>4.4807873451749372E-2</v>
      </c>
      <c r="I5726" s="4">
        <f t="shared" si="984"/>
        <v>2.9401439431391729E-2</v>
      </c>
      <c r="J5726" s="4">
        <f t="shared" si="985"/>
        <v>3.2744781497044517E-2</v>
      </c>
      <c r="L5726" s="5">
        <f>_xlfn.STDEV.S($E$3:E5726)</f>
        <v>1.1938940304229251E-2</v>
      </c>
      <c r="M5726">
        <f t="shared" si="986"/>
        <v>3.2744994107111763E-2</v>
      </c>
      <c r="N5726" s="6">
        <f t="shared" si="980"/>
        <v>3.3885600901805368E-2</v>
      </c>
      <c r="O5726">
        <f t="shared" si="987"/>
        <v>1.5822122892514577E-2</v>
      </c>
      <c r="P5726">
        <f t="shared" si="988"/>
        <v>2.5033957282583383E-4</v>
      </c>
      <c r="Q5726">
        <f t="shared" si="978"/>
        <v>4.502659406592987E-4</v>
      </c>
    </row>
    <row r="5727" spans="1:17" x14ac:dyDescent="0.3">
      <c r="A5727" s="2">
        <v>42299</v>
      </c>
      <c r="B5727">
        <v>205.259995</v>
      </c>
      <c r="C5727">
        <v>187.61721800000001</v>
      </c>
      <c r="D5727">
        <v>174911700</v>
      </c>
      <c r="E5727" s="3">
        <f t="shared" si="979"/>
        <v>1.6893677971949073E-2</v>
      </c>
      <c r="F5727" s="4">
        <f t="shared" si="981"/>
        <v>1.0503744090007018E-2</v>
      </c>
      <c r="G5727" s="4">
        <f t="shared" si="982"/>
        <v>1.959754354445422E-3</v>
      </c>
      <c r="H5727" s="4">
        <f t="shared" si="983"/>
        <v>4.6974171607034723E-2</v>
      </c>
      <c r="I5727" s="4">
        <f t="shared" si="984"/>
        <v>3.9933460504174345E-2</v>
      </c>
      <c r="J5727" s="4">
        <f t="shared" si="985"/>
        <v>4.4792736376473741E-2</v>
      </c>
      <c r="L5727" s="5">
        <f>_xlfn.STDEV.S($E$3:E5727)</f>
        <v>1.1939902504463076E-2</v>
      </c>
      <c r="M5727">
        <f t="shared" si="986"/>
        <v>4.479277046956439E-2</v>
      </c>
      <c r="N5727" s="6">
        <f t="shared" si="980"/>
        <v>4.6059492735299301E-2</v>
      </c>
      <c r="O5727">
        <f t="shared" si="987"/>
        <v>1.2047776362452627E-2</v>
      </c>
      <c r="P5727">
        <f t="shared" si="988"/>
        <v>1.4514891527967223E-4</v>
      </c>
      <c r="Q5727">
        <f t="shared" si="978"/>
        <v>4.5412705556782099E-4</v>
      </c>
    </row>
    <row r="5728" spans="1:17" x14ac:dyDescent="0.3">
      <c r="A5728" s="2">
        <v>42300</v>
      </c>
      <c r="B5728">
        <v>207.509995</v>
      </c>
      <c r="C5728">
        <v>189.67378199999999</v>
      </c>
      <c r="D5728">
        <v>144442300</v>
      </c>
      <c r="E5728" s="3">
        <f t="shared" si="979"/>
        <v>1.0961707370206186E-2</v>
      </c>
      <c r="F5728" s="4">
        <f t="shared" si="981"/>
        <v>1.013579345064029E-2</v>
      </c>
      <c r="G5728" s="4">
        <f t="shared" si="982"/>
        <v>3.0006875544977443E-3</v>
      </c>
      <c r="H5728" s="4">
        <f t="shared" si="983"/>
        <v>4.5328646323057699E-2</v>
      </c>
      <c r="I5728" s="4">
        <f t="shared" si="984"/>
        <v>6.1755732764827043E-2</v>
      </c>
      <c r="J5728" s="4">
        <f t="shared" si="985"/>
        <v>7.0135431127821946E-2</v>
      </c>
      <c r="L5728" s="5">
        <f>_xlfn.STDEV.S($E$3:E5728)</f>
        <v>1.1939684732160286E-2</v>
      </c>
      <c r="M5728">
        <f t="shared" si="986"/>
        <v>7.0135582071361405E-2</v>
      </c>
      <c r="N5728" s="6">
        <f t="shared" si="980"/>
        <v>7.1342433638177605E-2</v>
      </c>
      <c r="O5728">
        <f t="shared" si="987"/>
        <v>2.5342811601797015E-2</v>
      </c>
      <c r="P5728">
        <f t="shared" si="988"/>
        <v>6.4225809988417736E-4</v>
      </c>
      <c r="Q5728">
        <f t="shared" si="978"/>
        <v>4.8105566388682896E-4</v>
      </c>
    </row>
    <row r="5729" spans="1:17" x14ac:dyDescent="0.3">
      <c r="A5729" s="2">
        <v>42303</v>
      </c>
      <c r="B5729">
        <v>207</v>
      </c>
      <c r="C5729">
        <v>189.20765700000001</v>
      </c>
      <c r="D5729">
        <v>69033000</v>
      </c>
      <c r="E5729" s="3">
        <f t="shared" si="979"/>
        <v>-2.4576888453011758E-3</v>
      </c>
      <c r="F5729" s="4">
        <f t="shared" si="981"/>
        <v>1.0155075981181384E-2</v>
      </c>
      <c r="G5729" s="4">
        <f t="shared" si="982"/>
        <v>2.963338885261443E-3</v>
      </c>
      <c r="H5729" s="4">
        <f t="shared" si="983"/>
        <v>4.5414880421193904E-2</v>
      </c>
      <c r="I5729" s="4">
        <f t="shared" si="984"/>
        <v>6.0965281885782208E-2</v>
      </c>
      <c r="J5729" s="4">
        <f t="shared" si="985"/>
        <v>6.9215092709742354E-2</v>
      </c>
      <c r="L5729" s="5">
        <f>_xlfn.STDEV.S($E$3:E5729)</f>
        <v>1.193869943774537E-2</v>
      </c>
      <c r="M5729">
        <f t="shared" si="986"/>
        <v>6.9214842896234169E-2</v>
      </c>
      <c r="N5729" s="6">
        <f t="shared" si="980"/>
        <v>7.0425258731086293E-2</v>
      </c>
      <c r="O5729">
        <f t="shared" si="987"/>
        <v>-9.2073917512723591E-4</v>
      </c>
      <c r="P5729">
        <f t="shared" si="988"/>
        <v>8.4776062861398281E-7</v>
      </c>
      <c r="Q5729">
        <f t="shared" si="978"/>
        <v>4.6648167362723606E-4</v>
      </c>
    </row>
    <row r="5730" spans="1:17" x14ac:dyDescent="0.3">
      <c r="A5730" s="2">
        <v>42304</v>
      </c>
      <c r="B5730">
        <v>206.60000600000001</v>
      </c>
      <c r="C5730">
        <v>188.842026</v>
      </c>
      <c r="D5730">
        <v>77905800</v>
      </c>
      <c r="E5730" s="3">
        <f t="shared" si="979"/>
        <v>-1.9323381642512016E-3</v>
      </c>
      <c r="F5730" s="4">
        <f t="shared" si="981"/>
        <v>1.0111474895444445E-2</v>
      </c>
      <c r="G5730" s="4">
        <f t="shared" si="982"/>
        <v>3.0365313281527457E-3</v>
      </c>
      <c r="H5730" s="4">
        <f t="shared" si="983"/>
        <v>4.5219890437992717E-2</v>
      </c>
      <c r="I5730" s="4">
        <f t="shared" si="984"/>
        <v>6.2514859967039538E-2</v>
      </c>
      <c r="J5730" s="4">
        <f t="shared" si="985"/>
        <v>7.1021580626455139E-2</v>
      </c>
      <c r="L5730" s="5">
        <f>_xlfn.STDEV.S($E$3:E5730)</f>
        <v>1.1937694895204106E-2</v>
      </c>
      <c r="M5730">
        <f t="shared" si="986"/>
        <v>7.1021318953488483E-2</v>
      </c>
      <c r="N5730" s="6">
        <f t="shared" si="980"/>
        <v>7.2223359519055341E-2</v>
      </c>
      <c r="O5730">
        <f t="shared" si="987"/>
        <v>1.8064760572543137E-3</v>
      </c>
      <c r="P5730">
        <f t="shared" si="988"/>
        <v>3.2633557454330903E-6</v>
      </c>
      <c r="Q5730">
        <f t="shared" si="978"/>
        <v>4.3741203694403857E-4</v>
      </c>
    </row>
    <row r="5731" spans="1:17" x14ac:dyDescent="0.3">
      <c r="A5731" s="2">
        <v>42305</v>
      </c>
      <c r="B5731">
        <v>208.949997</v>
      </c>
      <c r="C5731">
        <v>190.990036</v>
      </c>
      <c r="D5731">
        <v>135906700</v>
      </c>
      <c r="E5731" s="3">
        <f t="shared" si="979"/>
        <v>1.1374593086894702E-2</v>
      </c>
      <c r="F5731" s="4">
        <f t="shared" si="981"/>
        <v>1.0229413157825685E-2</v>
      </c>
      <c r="G5731" s="4">
        <f t="shared" si="982"/>
        <v>3.5423457866504597E-3</v>
      </c>
      <c r="H5731" s="4">
        <f t="shared" si="983"/>
        <v>4.5747326381658036E-2</v>
      </c>
      <c r="I5731" s="4">
        <f t="shared" si="984"/>
        <v>7.3282521065393125E-2</v>
      </c>
      <c r="J5731" s="4">
        <f t="shared" si="985"/>
        <v>8.348451709199467E-2</v>
      </c>
      <c r="L5731" s="5">
        <f>_xlfn.STDEV.S($E$3:E5731)</f>
        <v>1.193754279461412E-2</v>
      </c>
      <c r="M5731">
        <f t="shared" si="986"/>
        <v>8.3484524236934629E-2</v>
      </c>
      <c r="N5731" s="6">
        <f t="shared" si="980"/>
        <v>8.4728785557280473E-2</v>
      </c>
      <c r="O5731">
        <f t="shared" si="987"/>
        <v>1.2463205283446147E-2</v>
      </c>
      <c r="P5731">
        <f t="shared" si="988"/>
        <v>1.5533148593731993E-4</v>
      </c>
      <c r="Q5731">
        <f t="shared" si="978"/>
        <v>3.6526831157160681E-4</v>
      </c>
    </row>
    <row r="5732" spans="1:17" x14ac:dyDescent="0.3">
      <c r="A5732" s="2">
        <v>42306</v>
      </c>
      <c r="B5732">
        <v>208.83000200000001</v>
      </c>
      <c r="C5732">
        <v>190.88034099999999</v>
      </c>
      <c r="D5732">
        <v>90525500</v>
      </c>
      <c r="E5732" s="3">
        <f t="shared" si="979"/>
        <v>-5.7427615086291794E-4</v>
      </c>
      <c r="F5732" s="4">
        <f t="shared" si="981"/>
        <v>8.1816621121812844E-3</v>
      </c>
      <c r="G5732" s="4">
        <f t="shared" si="982"/>
        <v>4.608563435808375E-3</v>
      </c>
      <c r="H5732" s="4">
        <f t="shared" si="983"/>
        <v>3.6589505303543726E-2</v>
      </c>
      <c r="I5732" s="4">
        <f t="shared" si="984"/>
        <v>9.6320453573428111E-2</v>
      </c>
      <c r="J5732" s="4">
        <f t="shared" si="985"/>
        <v>0.11073884111554011</v>
      </c>
      <c r="L5732" s="5">
        <f>_xlfn.STDEV.S($E$3:E5732)</f>
        <v>1.1936507053658561E-2</v>
      </c>
      <c r="M5732">
        <f t="shared" si="986"/>
        <v>0.11073883066695472</v>
      </c>
      <c r="N5732" s="6">
        <f t="shared" si="980"/>
        <v>0.11154780173058287</v>
      </c>
      <c r="O5732">
        <f t="shared" si="987"/>
        <v>2.7254306430020095E-2</v>
      </c>
      <c r="P5732">
        <f t="shared" si="988"/>
        <v>7.4279721898143467E-4</v>
      </c>
      <c r="Q5732">
        <f t="shared" si="978"/>
        <v>3.8937160955737513E-4</v>
      </c>
    </row>
    <row r="5733" spans="1:17" x14ac:dyDescent="0.3">
      <c r="A5733" s="2">
        <v>42307</v>
      </c>
      <c r="B5733">
        <v>207.929993</v>
      </c>
      <c r="C5733">
        <v>190.057693</v>
      </c>
      <c r="D5733">
        <v>131076900</v>
      </c>
      <c r="E5733" s="3">
        <f t="shared" si="979"/>
        <v>-4.309768670116676E-3</v>
      </c>
      <c r="F5733" s="4">
        <f t="shared" si="981"/>
        <v>8.3529460276893699E-3</v>
      </c>
      <c r="G5733" s="4">
        <f t="shared" si="982"/>
        <v>4.3957441337374838E-3</v>
      </c>
      <c r="H5733" s="4">
        <f t="shared" si="983"/>
        <v>3.7355510260600543E-2</v>
      </c>
      <c r="I5733" s="4">
        <f t="shared" si="984"/>
        <v>9.168483321830001E-2</v>
      </c>
      <c r="J5733" s="4">
        <f t="shared" si="985"/>
        <v>0.10530517214659496</v>
      </c>
      <c r="L5733" s="5">
        <f>_xlfn.STDEV.S($E$3:E5733)</f>
        <v>1.1935623688369838E-2</v>
      </c>
      <c r="M5733">
        <f t="shared" si="986"/>
        <v>0.10530511655605779</v>
      </c>
      <c r="N5733" s="6">
        <f t="shared" si="980"/>
        <v>0.10614451000565239</v>
      </c>
      <c r="O5733">
        <f t="shared" si="987"/>
        <v>-5.4337141108969367E-3</v>
      </c>
      <c r="P5733">
        <f t="shared" si="988"/>
        <v>2.9525249038960487E-5</v>
      </c>
      <c r="Q5733">
        <f t="shared" si="978"/>
        <v>3.325578750978144E-4</v>
      </c>
    </row>
    <row r="5734" spans="1:17" x14ac:dyDescent="0.3">
      <c r="A5734" s="2">
        <v>42310</v>
      </c>
      <c r="B5734">
        <v>210.38999899999999</v>
      </c>
      <c r="C5734">
        <v>192.30628999999999</v>
      </c>
      <c r="D5734">
        <v>86270800</v>
      </c>
      <c r="E5734" s="3">
        <f t="shared" si="979"/>
        <v>1.183093388552181E-2</v>
      </c>
      <c r="F5734" s="4">
        <f t="shared" si="981"/>
        <v>7.9338480960699821E-3</v>
      </c>
      <c r="G5734" s="4">
        <f t="shared" si="982"/>
        <v>4.098899656403995E-3</v>
      </c>
      <c r="H5734" s="4">
        <f t="shared" si="983"/>
        <v>3.5481247331939525E-2</v>
      </c>
      <c r="I5734" s="4">
        <f t="shared" si="984"/>
        <v>8.5250071456471677E-2</v>
      </c>
      <c r="J5734" s="4">
        <f t="shared" si="985"/>
        <v>9.7897123633308381E-2</v>
      </c>
      <c r="L5734" s="5">
        <f>_xlfn.STDEV.S($E$3:E5734)</f>
        <v>1.1935546957759882E-2</v>
      </c>
      <c r="M5734">
        <f t="shared" si="986"/>
        <v>9.7896955124537915E-2</v>
      </c>
      <c r="N5734" s="6">
        <f t="shared" si="980"/>
        <v>9.8649839416808494E-2</v>
      </c>
      <c r="O5734">
        <f t="shared" si="987"/>
        <v>-7.4081614315198718E-3</v>
      </c>
      <c r="P5734">
        <f t="shared" si="988"/>
        <v>5.4880855795458556E-5</v>
      </c>
      <c r="Q5734">
        <f t="shared" si="978"/>
        <v>3.3351310743940575E-4</v>
      </c>
    </row>
    <row r="5735" spans="1:17" x14ac:dyDescent="0.3">
      <c r="A5735" s="2">
        <v>42311</v>
      </c>
      <c r="B5735">
        <v>211</v>
      </c>
      <c r="C5735">
        <v>192.86381499999999</v>
      </c>
      <c r="D5735">
        <v>95246100</v>
      </c>
      <c r="E5735" s="3">
        <f t="shared" si="979"/>
        <v>2.8993821136906739E-3</v>
      </c>
      <c r="F5735" s="4">
        <f t="shared" si="981"/>
        <v>7.9316018208678094E-3</v>
      </c>
      <c r="G5735" s="4">
        <f t="shared" si="982"/>
        <v>4.1115164989816372E-3</v>
      </c>
      <c r="H5735" s="4">
        <f t="shared" si="983"/>
        <v>3.5471201683843066E-2</v>
      </c>
      <c r="I5735" s="4">
        <f t="shared" si="984"/>
        <v>8.5522834705428874E-2</v>
      </c>
      <c r="J5735" s="4">
        <f t="shared" si="985"/>
        <v>9.8214489232828051E-2</v>
      </c>
      <c r="L5735" s="5">
        <f>_xlfn.STDEV.S($E$3:E5735)</f>
        <v>1.1934553481380795E-2</v>
      </c>
      <c r="M5735">
        <f t="shared" si="986"/>
        <v>9.8214721849406023E-2</v>
      </c>
      <c r="N5735" s="6">
        <f t="shared" si="980"/>
        <v>9.8967396171173672E-2</v>
      </c>
      <c r="O5735">
        <f t="shared" si="987"/>
        <v>3.1776672486810709E-4</v>
      </c>
      <c r="P5735">
        <f t="shared" si="988"/>
        <v>1.0097569143340326E-7</v>
      </c>
      <c r="Q5735">
        <f t="shared" si="978"/>
        <v>3.332542135000339E-4</v>
      </c>
    </row>
    <row r="5736" spans="1:17" x14ac:dyDescent="0.3">
      <c r="A5736" s="2">
        <v>42312</v>
      </c>
      <c r="B5736">
        <v>210.36000100000001</v>
      </c>
      <c r="C5736">
        <v>192.278839</v>
      </c>
      <c r="D5736">
        <v>96224500</v>
      </c>
      <c r="E5736" s="3">
        <f t="shared" si="979"/>
        <v>-3.0331706161137451E-3</v>
      </c>
      <c r="F5736" s="4">
        <f t="shared" si="981"/>
        <v>7.6983584492951312E-3</v>
      </c>
      <c r="G5736" s="4">
        <f t="shared" si="982"/>
        <v>3.330170988857138E-3</v>
      </c>
      <c r="H5736" s="4">
        <f t="shared" si="983"/>
        <v>3.4428105615567563E-2</v>
      </c>
      <c r="I5736" s="4">
        <f t="shared" si="984"/>
        <v>6.8753231603874809E-2</v>
      </c>
      <c r="J5736" s="4">
        <f t="shared" si="985"/>
        <v>7.8769100641523204E-2</v>
      </c>
      <c r="L5736" s="5">
        <f>_xlfn.STDEV.S($E$3:E5736)</f>
        <v>1.1933595955511387E-2</v>
      </c>
      <c r="M5736">
        <f t="shared" si="986"/>
        <v>7.8769235897435952E-2</v>
      </c>
      <c r="N5736" s="6">
        <f t="shared" si="980"/>
        <v>7.9466221637646051E-2</v>
      </c>
      <c r="O5736">
        <f t="shared" si="987"/>
        <v>-1.9445485951970071E-2</v>
      </c>
      <c r="P5736">
        <f t="shared" si="988"/>
        <v>3.7812692390826538E-4</v>
      </c>
      <c r="Q5736">
        <f t="shared" si="978"/>
        <v>3.279337870395069E-4</v>
      </c>
    </row>
    <row r="5737" spans="1:17" x14ac:dyDescent="0.3">
      <c r="A5737" s="2">
        <v>42313</v>
      </c>
      <c r="B5737">
        <v>210.14999399999999</v>
      </c>
      <c r="C5737">
        <v>192.086884</v>
      </c>
      <c r="D5737">
        <v>78408700</v>
      </c>
      <c r="E5737" s="3">
        <f t="shared" si="979"/>
        <v>-9.9832191957449634E-4</v>
      </c>
      <c r="F5737" s="4">
        <f t="shared" si="981"/>
        <v>7.0645600611918919E-3</v>
      </c>
      <c r="G5737" s="4">
        <f t="shared" si="982"/>
        <v>2.5130753870027294E-3</v>
      </c>
      <c r="H5737" s="4">
        <f t="shared" si="983"/>
        <v>3.1593673055910293E-2</v>
      </c>
      <c r="I5737" s="4">
        <f t="shared" si="984"/>
        <v>5.1479750104157507E-2</v>
      </c>
      <c r="J5737" s="4">
        <f t="shared" si="985"/>
        <v>5.8850071051155473E-2</v>
      </c>
      <c r="L5737" s="5">
        <f>_xlfn.STDEV.S($E$3:E5737)</f>
        <v>1.1932568481778745E-2</v>
      </c>
      <c r="M5737">
        <f t="shared" si="986"/>
        <v>5.8850168494733852E-2</v>
      </c>
      <c r="N5737" s="6">
        <f t="shared" si="980"/>
        <v>5.9427032444604455E-2</v>
      </c>
      <c r="O5737">
        <f t="shared" si="987"/>
        <v>-1.9919067402702099E-2</v>
      </c>
      <c r="P5737">
        <f t="shared" si="988"/>
        <v>3.9676924619338935E-4</v>
      </c>
      <c r="Q5737">
        <f t="shared" si="978"/>
        <v>2.4314462473810472E-4</v>
      </c>
    </row>
    <row r="5738" spans="1:17" x14ac:dyDescent="0.3">
      <c r="A5738" s="2">
        <v>42314</v>
      </c>
      <c r="B5738">
        <v>210.03999300000001</v>
      </c>
      <c r="C5738">
        <v>191.98632799999999</v>
      </c>
      <c r="D5738">
        <v>110471500</v>
      </c>
      <c r="E5738" s="3">
        <f t="shared" si="979"/>
        <v>-5.234404146591265E-4</v>
      </c>
      <c r="F5738" s="4">
        <f t="shared" si="981"/>
        <v>6.9790422184008421E-3</v>
      </c>
      <c r="G5738" s="4">
        <f t="shared" si="982"/>
        <v>2.6392845342566875E-3</v>
      </c>
      <c r="H5738" s="4">
        <f t="shared" si="983"/>
        <v>3.1211225636370434E-2</v>
      </c>
      <c r="I5738" s="4">
        <f t="shared" si="984"/>
        <v>5.4130392777192116E-2</v>
      </c>
      <c r="J5738" s="4">
        <f t="shared" si="985"/>
        <v>6.1934000725994087E-2</v>
      </c>
      <c r="L5738" s="5">
        <f>_xlfn.STDEV.S($E$3:E5738)</f>
        <v>1.1931533606245645E-2</v>
      </c>
      <c r="M5738">
        <f t="shared" si="986"/>
        <v>6.1934377033928095E-2</v>
      </c>
      <c r="N5738" s="6">
        <f t="shared" si="980"/>
        <v>6.2498890942136009E-2</v>
      </c>
      <c r="O5738">
        <f t="shared" si="987"/>
        <v>3.0842085391942428E-3</v>
      </c>
      <c r="P5738">
        <f t="shared" si="988"/>
        <v>9.5123423132386846E-6</v>
      </c>
      <c r="Q5738">
        <f t="shared" si="978"/>
        <v>2.210392510009339E-4</v>
      </c>
    </row>
    <row r="5739" spans="1:17" x14ac:dyDescent="0.3">
      <c r="A5739" s="2">
        <v>42317</v>
      </c>
      <c r="B5739">
        <v>208.08000200000001</v>
      </c>
      <c r="C5739">
        <v>190.194794</v>
      </c>
      <c r="D5739">
        <v>131008700</v>
      </c>
      <c r="E5739" s="3">
        <f t="shared" si="979"/>
        <v>-9.3315133561254759E-3</v>
      </c>
      <c r="F5739" s="4">
        <f t="shared" si="981"/>
        <v>7.2947339917345698E-3</v>
      </c>
      <c r="G5739" s="4">
        <f t="shared" si="982"/>
        <v>1.8774552150529742E-3</v>
      </c>
      <c r="H5739" s="4">
        <f t="shared" si="983"/>
        <v>3.2623042166593778E-2</v>
      </c>
      <c r="I5739" s="4">
        <f t="shared" si="984"/>
        <v>3.8226428304331872E-2</v>
      </c>
      <c r="J5739" s="4">
        <f t="shared" si="985"/>
        <v>4.3478208868359181E-2</v>
      </c>
      <c r="L5739" s="5">
        <f>_xlfn.STDEV.S($E$3:E5739)</f>
        <v>1.1931177347614275E-2</v>
      </c>
      <c r="M5739">
        <f t="shared" si="986"/>
        <v>4.3478249967840235E-2</v>
      </c>
      <c r="N5739" s="6">
        <f t="shared" si="980"/>
        <v>4.4085084781871453E-2</v>
      </c>
      <c r="O5739">
        <f t="shared" si="987"/>
        <v>-1.845612706608786E-2</v>
      </c>
      <c r="P5739">
        <f t="shared" si="988"/>
        <v>3.4062862627958087E-4</v>
      </c>
      <c r="Q5739">
        <f t="shared" si="978"/>
        <v>2.3336442404520638E-4</v>
      </c>
    </row>
    <row r="5740" spans="1:17" x14ac:dyDescent="0.3">
      <c r="A5740" s="2">
        <v>42318</v>
      </c>
      <c r="B5740">
        <v>208.55999800000001</v>
      </c>
      <c r="C5740">
        <v>190.63355999999999</v>
      </c>
      <c r="D5740">
        <v>75874600</v>
      </c>
      <c r="E5740" s="3">
        <f t="shared" si="979"/>
        <v>2.3067858294234522E-3</v>
      </c>
      <c r="F5740" s="4">
        <f t="shared" si="981"/>
        <v>7.1280472768014145E-3</v>
      </c>
      <c r="G5740" s="4">
        <f t="shared" si="982"/>
        <v>1.5852874938301245E-3</v>
      </c>
      <c r="H5740" s="4">
        <f t="shared" si="983"/>
        <v>3.1877596515520447E-2</v>
      </c>
      <c r="I5740" s="4">
        <f t="shared" si="984"/>
        <v>3.218781836589768E-2</v>
      </c>
      <c r="J5740" s="4">
        <f t="shared" si="985"/>
        <v>3.6528934464184815E-2</v>
      </c>
      <c r="L5740" s="5">
        <f>_xlfn.STDEV.S($E$3:E5740)</f>
        <v>1.1930165646839427E-2</v>
      </c>
      <c r="M5740">
        <f t="shared" si="986"/>
        <v>3.6528953552494123E-2</v>
      </c>
      <c r="N5740" s="6">
        <f t="shared" si="980"/>
        <v>3.7104547883848316E-2</v>
      </c>
      <c r="O5740">
        <f t="shared" si="987"/>
        <v>-6.9492964153461123E-3</v>
      </c>
      <c r="P5740">
        <f t="shared" si="988"/>
        <v>4.8292720668342329E-5</v>
      </c>
      <c r="Q5740">
        <f t="shared" si="978"/>
        <v>2.0824854612452542E-4</v>
      </c>
    </row>
    <row r="5741" spans="1:17" x14ac:dyDescent="0.3">
      <c r="A5741" s="2">
        <v>42319</v>
      </c>
      <c r="B5741">
        <v>207.740005</v>
      </c>
      <c r="C5741">
        <v>189.884064</v>
      </c>
      <c r="D5741">
        <v>67846000</v>
      </c>
      <c r="E5741" s="3">
        <f t="shared" si="979"/>
        <v>-3.9316887603729755E-3</v>
      </c>
      <c r="F5741" s="4">
        <f t="shared" si="981"/>
        <v>7.2185584414627508E-3</v>
      </c>
      <c r="G5741" s="4">
        <f t="shared" si="982"/>
        <v>1.3884155060302037E-3</v>
      </c>
      <c r="H5741" s="4">
        <f t="shared" si="983"/>
        <v>3.2282374749331294E-2</v>
      </c>
      <c r="I5741" s="4">
        <f t="shared" si="984"/>
        <v>2.8137641899882437E-2</v>
      </c>
      <c r="J5741" s="4">
        <f t="shared" si="985"/>
        <v>3.183853100724976E-2</v>
      </c>
      <c r="L5741" s="5">
        <f>_xlfn.STDEV.S($E$3:E5741)</f>
        <v>1.1929259455014928E-2</v>
      </c>
      <c r="M5741">
        <f t="shared" si="986"/>
        <v>3.1838290052766151E-2</v>
      </c>
      <c r="N5741" s="6">
        <f t="shared" si="980"/>
        <v>3.2426037200125712E-2</v>
      </c>
      <c r="O5741">
        <f t="shared" si="987"/>
        <v>-4.690663499727972E-3</v>
      </c>
      <c r="P5741">
        <f t="shared" si="988"/>
        <v>2.2002324067680267E-5</v>
      </c>
      <c r="Q5741">
        <f t="shared" si="978"/>
        <v>1.820215380851637E-4</v>
      </c>
    </row>
    <row r="5742" spans="1:17" x14ac:dyDescent="0.3">
      <c r="A5742" s="2">
        <v>42320</v>
      </c>
      <c r="B5742">
        <v>204.83999600000001</v>
      </c>
      <c r="C5742">
        <v>187.23327599999999</v>
      </c>
      <c r="D5742">
        <v>121315200</v>
      </c>
      <c r="E5742" s="3">
        <f t="shared" si="979"/>
        <v>-1.3959800376436848E-2</v>
      </c>
      <c r="F5742" s="4">
        <f t="shared" si="981"/>
        <v>7.8972943925844294E-3</v>
      </c>
      <c r="G5742" s="4">
        <f t="shared" si="982"/>
        <v>7.4043574364559747E-4</v>
      </c>
      <c r="H5742" s="4">
        <f t="shared" si="983"/>
        <v>3.5317774200293389E-2</v>
      </c>
      <c r="I5742" s="4">
        <f t="shared" si="984"/>
        <v>1.4913345671729639E-2</v>
      </c>
      <c r="J5742" s="4">
        <f t="shared" si="985"/>
        <v>1.6474724076973812E-2</v>
      </c>
      <c r="L5742" s="5">
        <f>_xlfn.STDEV.S($E$3:E5742)</f>
        <v>1.192971367145907E-2</v>
      </c>
      <c r="M5742">
        <f t="shared" si="986"/>
        <v>1.6474751558659226E-2</v>
      </c>
      <c r="N5742" s="6">
        <f t="shared" si="980"/>
        <v>1.7169449701015527E-2</v>
      </c>
      <c r="O5742">
        <f t="shared" si="987"/>
        <v>-1.5363538494106925E-2</v>
      </c>
      <c r="P5742">
        <f t="shared" si="988"/>
        <v>2.3603831505990529E-4</v>
      </c>
      <c r="Q5742">
        <f t="shared" si="978"/>
        <v>1.8276548139001521E-4</v>
      </c>
    </row>
    <row r="5743" spans="1:17" x14ac:dyDescent="0.3">
      <c r="A5743" s="2">
        <v>42321</v>
      </c>
      <c r="B5743">
        <v>202.53999300000001</v>
      </c>
      <c r="C5743">
        <v>185.13098099999999</v>
      </c>
      <c r="D5743">
        <v>153577100</v>
      </c>
      <c r="E5743" s="3">
        <f t="shared" si="979"/>
        <v>-1.1228290592233736E-2</v>
      </c>
      <c r="F5743" s="4">
        <f t="shared" si="981"/>
        <v>8.1594266895627481E-3</v>
      </c>
      <c r="G5743" s="4">
        <f t="shared" si="982"/>
        <v>5.2625457587814365E-4</v>
      </c>
      <c r="H5743" s="4">
        <f t="shared" si="983"/>
        <v>3.649006547057676E-2</v>
      </c>
      <c r="I5743" s="4">
        <f t="shared" si="984"/>
        <v>1.0577877373733946E-2</v>
      </c>
      <c r="J5743" s="4">
        <f t="shared" si="985"/>
        <v>1.1435470422930027E-2</v>
      </c>
      <c r="L5743" s="5">
        <f>_xlfn.STDEV.S($E$3:E5743)</f>
        <v>1.1929651380812303E-2</v>
      </c>
      <c r="M5743">
        <f t="shared" si="986"/>
        <v>1.1435670411985068E-2</v>
      </c>
      <c r="N5743" s="6">
        <f t="shared" si="980"/>
        <v>1.2174180837837278E-2</v>
      </c>
      <c r="O5743">
        <f t="shared" si="987"/>
        <v>-5.039081146674158E-3</v>
      </c>
      <c r="P5743">
        <f t="shared" si="988"/>
        <v>2.5392338802766946E-5</v>
      </c>
      <c r="Q5743">
        <f t="shared" si="978"/>
        <v>1.7752072625284689E-4</v>
      </c>
    </row>
    <row r="5744" spans="1:17" x14ac:dyDescent="0.3">
      <c r="A5744" s="2">
        <v>42324</v>
      </c>
      <c r="B5744">
        <v>205.61999499999999</v>
      </c>
      <c r="C5744">
        <v>187.946259</v>
      </c>
      <c r="D5744">
        <v>117645200</v>
      </c>
      <c r="E5744" s="3">
        <f t="shared" si="979"/>
        <v>1.5206883116659187E-2</v>
      </c>
      <c r="F5744" s="4">
        <f t="shared" si="981"/>
        <v>8.6194804360718302E-3</v>
      </c>
      <c r="G5744" s="4">
        <f t="shared" si="982"/>
        <v>1.3958600351651196E-3</v>
      </c>
      <c r="H5744" s="4">
        <f t="shared" si="983"/>
        <v>3.8547488371572285E-2</v>
      </c>
      <c r="I5744" s="4">
        <f t="shared" si="984"/>
        <v>2.8290520465263924E-2</v>
      </c>
      <c r="J5744" s="4">
        <f t="shared" si="985"/>
        <v>3.176278673921451E-2</v>
      </c>
      <c r="L5744" s="5">
        <f>_xlfn.STDEV.S($E$3:E5744)</f>
        <v>1.1930226270420128E-2</v>
      </c>
      <c r="M5744">
        <f t="shared" si="986"/>
        <v>3.1762768941438917E-2</v>
      </c>
      <c r="N5744" s="6">
        <f t="shared" si="980"/>
        <v>3.2602582829710736E-2</v>
      </c>
      <c r="O5744">
        <f t="shared" si="987"/>
        <v>2.0327098529453851E-2</v>
      </c>
      <c r="P5744">
        <f t="shared" si="988"/>
        <v>4.1319093462612489E-4</v>
      </c>
      <c r="Q5744">
        <f t="shared" si="978"/>
        <v>1.9155755914210918E-4</v>
      </c>
    </row>
    <row r="5745" spans="1:17" x14ac:dyDescent="0.3">
      <c r="A5745" s="2">
        <v>42325</v>
      </c>
      <c r="B5745">
        <v>205.470001</v>
      </c>
      <c r="C5745">
        <v>187.80914300000001</v>
      </c>
      <c r="D5745">
        <v>121123700</v>
      </c>
      <c r="E5745" s="3">
        <f t="shared" si="979"/>
        <v>-7.2947185899885358E-4</v>
      </c>
      <c r="F5745" s="4">
        <f t="shared" si="981"/>
        <v>8.0704945282667421E-3</v>
      </c>
      <c r="G5745" s="4">
        <f t="shared" si="982"/>
        <v>6.965536814655997E-4</v>
      </c>
      <c r="H5745" s="4">
        <f t="shared" si="983"/>
        <v>3.6092348754489072E-2</v>
      </c>
      <c r="I5745" s="4">
        <f t="shared" si="984"/>
        <v>1.4023645581371147E-2</v>
      </c>
      <c r="J5745" s="4">
        <f t="shared" si="985"/>
        <v>1.5418893482369578E-2</v>
      </c>
      <c r="L5745" s="5">
        <f>_xlfn.STDEV.S($E$3:E5745)</f>
        <v>1.1929195715341389E-2</v>
      </c>
      <c r="M5745">
        <f t="shared" si="986"/>
        <v>1.5418803595192326E-2</v>
      </c>
      <c r="N5745" s="6">
        <f t="shared" si="980"/>
        <v>1.614408760770436E-2</v>
      </c>
      <c r="O5745">
        <f t="shared" si="987"/>
        <v>-1.6343965346246589E-2</v>
      </c>
      <c r="P5745">
        <f t="shared" si="988"/>
        <v>2.6712520323930939E-4</v>
      </c>
      <c r="Q5745">
        <f t="shared" ref="Q5745:Q5808" si="989">AVERAGE(P5723:P5745)</f>
        <v>1.868349675583154E-4</v>
      </c>
    </row>
    <row r="5746" spans="1:17" x14ac:dyDescent="0.3">
      <c r="A5746" s="2">
        <v>42326</v>
      </c>
      <c r="B5746">
        <v>208.729996</v>
      </c>
      <c r="C5746">
        <v>190.78892500000001</v>
      </c>
      <c r="D5746">
        <v>121342500</v>
      </c>
      <c r="E5746" s="3">
        <f t="shared" si="979"/>
        <v>1.5866038760568246E-2</v>
      </c>
      <c r="F5746" s="4">
        <f t="shared" si="981"/>
        <v>8.6409258344904549E-3</v>
      </c>
      <c r="G5746" s="4">
        <f t="shared" si="982"/>
        <v>1.1887045974377966E-3</v>
      </c>
      <c r="H5746" s="4">
        <f t="shared" si="983"/>
        <v>3.864339510890951E-2</v>
      </c>
      <c r="I5746" s="4">
        <f t="shared" si="984"/>
        <v>2.4044490011457587E-2</v>
      </c>
      <c r="J5746" s="4">
        <f t="shared" si="985"/>
        <v>2.6860732292804057E-2</v>
      </c>
      <c r="L5746" s="5">
        <f>_xlfn.STDEV.S($E$3:E5746)</f>
        <v>1.1929916164837812E-2</v>
      </c>
      <c r="M5746">
        <f t="shared" si="986"/>
        <v>2.6860785617931114E-2</v>
      </c>
      <c r="N5746" s="6">
        <f t="shared" si="980"/>
        <v>2.7700691893074225E-2</v>
      </c>
      <c r="O5746">
        <f t="shared" si="987"/>
        <v>1.1441982022738788E-2</v>
      </c>
      <c r="P5746">
        <f t="shared" si="988"/>
        <v>1.3091895260867762E-4</v>
      </c>
      <c r="Q5746">
        <f t="shared" si="989"/>
        <v>1.8966832831603578E-4</v>
      </c>
    </row>
    <row r="5747" spans="1:17" x14ac:dyDescent="0.3">
      <c r="A5747" s="2">
        <v>42327</v>
      </c>
      <c r="B5747">
        <v>208.550003</v>
      </c>
      <c r="C5747">
        <v>190.62441999999999</v>
      </c>
      <c r="D5747">
        <v>88220500</v>
      </c>
      <c r="E5747" s="3">
        <f t="shared" si="979"/>
        <v>-8.6232455061219238E-4</v>
      </c>
      <c r="F5747" s="4">
        <f t="shared" si="981"/>
        <v>8.6504982719923622E-3</v>
      </c>
      <c r="G5747" s="4">
        <f t="shared" si="982"/>
        <v>1.1298247376164646E-3</v>
      </c>
      <c r="H5747" s="4">
        <f t="shared" si="983"/>
        <v>3.8686204350838777E-2</v>
      </c>
      <c r="I5747" s="4">
        <f t="shared" si="984"/>
        <v>2.2840682561192205E-2</v>
      </c>
      <c r="J5747" s="4">
        <f t="shared" si="985"/>
        <v>2.5470786799635992E-2</v>
      </c>
      <c r="L5747" s="5">
        <f>_xlfn.STDEV.S($E$3:E5747)</f>
        <v>1.1928888241897506E-2</v>
      </c>
      <c r="M5747">
        <f t="shared" si="986"/>
        <v>2.5470856701353684E-2</v>
      </c>
      <c r="N5747" s="6">
        <f t="shared" si="980"/>
        <v>2.6311493134230313E-2</v>
      </c>
      <c r="O5747">
        <f t="shared" si="987"/>
        <v>-1.3899289165774306E-3</v>
      </c>
      <c r="P5747">
        <f t="shared" si="988"/>
        <v>1.9319023931381102E-6</v>
      </c>
      <c r="Q5747">
        <f t="shared" si="989"/>
        <v>1.8675642996761156E-4</v>
      </c>
    </row>
    <row r="5748" spans="1:17" x14ac:dyDescent="0.3">
      <c r="A5748" s="2">
        <v>42328</v>
      </c>
      <c r="B5748">
        <v>209.30999800000001</v>
      </c>
      <c r="C5748">
        <v>191.31907699999999</v>
      </c>
      <c r="D5748">
        <v>94011500</v>
      </c>
      <c r="E5748" s="3">
        <f t="shared" si="979"/>
        <v>3.644185994089888E-3</v>
      </c>
      <c r="F5748" s="4">
        <f t="shared" si="981"/>
        <v>8.6491024378610067E-3</v>
      </c>
      <c r="G5748" s="4">
        <f t="shared" si="982"/>
        <v>1.3438514552525963E-3</v>
      </c>
      <c r="H5748" s="4">
        <f t="shared" si="983"/>
        <v>3.8679961990832727E-2</v>
      </c>
      <c r="I5748" s="4">
        <f t="shared" si="984"/>
        <v>2.7222939632377541E-2</v>
      </c>
      <c r="J5748" s="4">
        <f t="shared" si="985"/>
        <v>3.0525140035775333E-2</v>
      </c>
      <c r="L5748" s="5">
        <f>_xlfn.STDEV.S($E$3:E5748)</f>
        <v>1.1927929538404962E-2</v>
      </c>
      <c r="M5748">
        <f t="shared" si="986"/>
        <v>3.0525316180762541E-2</v>
      </c>
      <c r="N5748" s="6">
        <f t="shared" si="980"/>
        <v>3.1369812551158782E-2</v>
      </c>
      <c r="O5748">
        <f t="shared" si="987"/>
        <v>5.0544594794088571E-3</v>
      </c>
      <c r="P5748">
        <f t="shared" si="988"/>
        <v>2.5547560628986053E-5</v>
      </c>
      <c r="Q5748">
        <f t="shared" si="989"/>
        <v>1.8782482089555399E-4</v>
      </c>
    </row>
    <row r="5749" spans="1:17" x14ac:dyDescent="0.3">
      <c r="A5749" s="2">
        <v>42331</v>
      </c>
      <c r="B5749">
        <v>209.070007</v>
      </c>
      <c r="C5749">
        <v>191.09973099999999</v>
      </c>
      <c r="D5749">
        <v>64931200</v>
      </c>
      <c r="E5749" s="3">
        <f t="shared" si="979"/>
        <v>-1.1465816362962178E-3</v>
      </c>
      <c r="F5749" s="4">
        <f t="shared" si="981"/>
        <v>8.5117062246062997E-3</v>
      </c>
      <c r="G5749" s="4">
        <f t="shared" si="982"/>
        <v>1.5637179224803296E-3</v>
      </c>
      <c r="H5749" s="4">
        <f t="shared" si="983"/>
        <v>3.806550744545556E-2</v>
      </c>
      <c r="I5749" s="4">
        <f t="shared" si="984"/>
        <v>3.1743337106521219E-2</v>
      </c>
      <c r="J5749" s="4">
        <f t="shared" si="985"/>
        <v>3.5769271690575533E-2</v>
      </c>
      <c r="L5749" s="5">
        <f>_xlfn.STDEV.S($E$3:E5749)</f>
        <v>1.192690774155117E-2</v>
      </c>
      <c r="M5749">
        <f t="shared" si="986"/>
        <v>3.5769139387590583E-2</v>
      </c>
      <c r="N5749" s="6">
        <f t="shared" si="980"/>
        <v>3.6590976193375147E-2</v>
      </c>
      <c r="O5749">
        <f t="shared" si="987"/>
        <v>5.2438232068280424E-3</v>
      </c>
      <c r="P5749">
        <f t="shared" si="988"/>
        <v>2.7497681824468336E-5</v>
      </c>
      <c r="Q5749">
        <f t="shared" si="989"/>
        <v>1.7813604302592941E-4</v>
      </c>
    </row>
    <row r="5750" spans="1:17" x14ac:dyDescent="0.3">
      <c r="A5750" s="2">
        <v>42332</v>
      </c>
      <c r="B5750">
        <v>209.35000600000001</v>
      </c>
      <c r="C5750">
        <v>191.35562100000001</v>
      </c>
      <c r="D5750">
        <v>98874400</v>
      </c>
      <c r="E5750" s="3">
        <f t="shared" si="979"/>
        <v>1.3392595332912816E-3</v>
      </c>
      <c r="F5750" s="4">
        <f t="shared" si="981"/>
        <v>7.8288647781433983E-3</v>
      </c>
      <c r="G5750" s="4">
        <f t="shared" si="982"/>
        <v>8.8743885992999076E-4</v>
      </c>
      <c r="H5750" s="4">
        <f t="shared" si="983"/>
        <v>3.5011747661164896E-2</v>
      </c>
      <c r="I5750" s="4">
        <f t="shared" si="984"/>
        <v>1.7899211027420314E-2</v>
      </c>
      <c r="J5750" s="4">
        <f t="shared" si="985"/>
        <v>1.992569253425347E-2</v>
      </c>
      <c r="L5750" s="5">
        <f>_xlfn.STDEV.S($E$3:E5750)</f>
        <v>1.1925877278556785E-2</v>
      </c>
      <c r="M5750">
        <f t="shared" si="986"/>
        <v>1.9926001654633207E-2</v>
      </c>
      <c r="N5750" s="6">
        <f t="shared" si="980"/>
        <v>2.0611586617543587E-2</v>
      </c>
      <c r="O5750">
        <f t="shared" si="987"/>
        <v>-1.5843137732957376E-2</v>
      </c>
      <c r="P5750">
        <f t="shared" si="988"/>
        <v>2.5100501322545778E-4</v>
      </c>
      <c r="Q5750">
        <f t="shared" si="989"/>
        <v>1.8273848206705053E-4</v>
      </c>
    </row>
    <row r="5751" spans="1:17" x14ac:dyDescent="0.3">
      <c r="A5751" s="2">
        <v>42333</v>
      </c>
      <c r="B5751">
        <v>209.320007</v>
      </c>
      <c r="C5751">
        <v>191.328247</v>
      </c>
      <c r="D5751">
        <v>51980100</v>
      </c>
      <c r="E5751" s="3">
        <f t="shared" si="979"/>
        <v>-1.432959118233823E-4</v>
      </c>
      <c r="F5751" s="4">
        <f t="shared" si="981"/>
        <v>7.5154823924458566E-3</v>
      </c>
      <c r="G5751" s="4">
        <f t="shared" si="982"/>
        <v>4.0461263027653132E-4</v>
      </c>
      <c r="H5751" s="4">
        <f t="shared" si="983"/>
        <v>3.3610259026423374E-2</v>
      </c>
      <c r="I5751" s="4">
        <f t="shared" si="984"/>
        <v>8.1234334111124351E-3</v>
      </c>
      <c r="J5751" s="4">
        <f t="shared" si="985"/>
        <v>8.7226868286942594E-3</v>
      </c>
      <c r="L5751" s="5">
        <f>_xlfn.STDEV.S($E$3:E5751)</f>
        <v>1.1924841562622603E-2</v>
      </c>
      <c r="M5751">
        <f t="shared" si="986"/>
        <v>8.7225292449166145E-3</v>
      </c>
      <c r="N5751" s="6">
        <f t="shared" si="980"/>
        <v>9.3476270238352921E-3</v>
      </c>
      <c r="O5751">
        <f t="shared" si="987"/>
        <v>-1.1203472409716593E-2</v>
      </c>
      <c r="P5751">
        <f t="shared" si="988"/>
        <v>1.2551779403528092E-4</v>
      </c>
      <c r="Q5751">
        <f t="shared" si="989"/>
        <v>1.6027151224753334E-4</v>
      </c>
    </row>
    <row r="5752" spans="1:17" x14ac:dyDescent="0.3">
      <c r="A5752" s="2">
        <v>42335</v>
      </c>
      <c r="B5752">
        <v>209.55999800000001</v>
      </c>
      <c r="C5752">
        <v>191.54759200000001</v>
      </c>
      <c r="D5752">
        <v>37317800</v>
      </c>
      <c r="E5752" s="3">
        <f t="shared" si="979"/>
        <v>1.146526810502202E-3</v>
      </c>
      <c r="F5752" s="4">
        <f t="shared" si="981"/>
        <v>7.4906224137621094E-3</v>
      </c>
      <c r="G5752" s="4">
        <f t="shared" si="982"/>
        <v>5.6131765878972165E-4</v>
      </c>
      <c r="H5752" s="4">
        <f t="shared" si="983"/>
        <v>3.3499081821911268E-2</v>
      </c>
      <c r="I5752" s="4">
        <f t="shared" si="984"/>
        <v>1.1286420004088082E-2</v>
      </c>
      <c r="J5752" s="4">
        <f t="shared" si="985"/>
        <v>1.236702064335593E-2</v>
      </c>
      <c r="L5752" s="5">
        <f>_xlfn.STDEV.S($E$3:E5752)</f>
        <v>1.1923809107131152E-2</v>
      </c>
      <c r="M5752">
        <f t="shared" si="986"/>
        <v>1.2367140096618393E-2</v>
      </c>
      <c r="N5752" s="6">
        <f t="shared" si="980"/>
        <v>1.2990334860704111E-2</v>
      </c>
      <c r="O5752">
        <f t="shared" si="987"/>
        <v>3.6446108517017781E-3</v>
      </c>
      <c r="P5752">
        <f t="shared" si="988"/>
        <v>1.328318826034236E-5</v>
      </c>
      <c r="Q5752">
        <f t="shared" si="989"/>
        <v>1.6081218301413025E-4</v>
      </c>
    </row>
    <row r="5753" spans="1:17" x14ac:dyDescent="0.3">
      <c r="A5753" s="2">
        <v>42338</v>
      </c>
      <c r="B5753">
        <v>208.69000199999999</v>
      </c>
      <c r="C5753">
        <v>190.75235000000001</v>
      </c>
      <c r="D5753">
        <v>112822700</v>
      </c>
      <c r="E5753" s="3">
        <f t="shared" si="979"/>
        <v>-4.1515365923987524E-3</v>
      </c>
      <c r="F5753" s="4">
        <f t="shared" si="981"/>
        <v>7.5383440533918706E-3</v>
      </c>
      <c r="G5753" s="4">
        <f t="shared" si="982"/>
        <v>4.6483077060939336E-4</v>
      </c>
      <c r="H5753" s="4">
        <f t="shared" si="983"/>
        <v>3.3712499482331057E-2</v>
      </c>
      <c r="I5753" s="4">
        <f t="shared" si="984"/>
        <v>9.3377829870984197E-3</v>
      </c>
      <c r="J5753" s="4">
        <f t="shared" si="985"/>
        <v>1.011598975325545E-2</v>
      </c>
      <c r="L5753" s="5">
        <f>_xlfn.STDEV.S($E$3:E5753)</f>
        <v>1.1922919499620661E-2</v>
      </c>
      <c r="M5753">
        <f t="shared" si="986"/>
        <v>1.0116146850450649E-2</v>
      </c>
      <c r="N5753" s="6">
        <f t="shared" si="980"/>
        <v>1.0745951122598685E-2</v>
      </c>
      <c r="O5753">
        <f t="shared" si="987"/>
        <v>-2.2509932461677439E-3</v>
      </c>
      <c r="P5753">
        <f t="shared" si="988"/>
        <v>5.066970594292797E-6</v>
      </c>
      <c r="Q5753">
        <f t="shared" si="989"/>
        <v>1.6089060105103719E-4</v>
      </c>
    </row>
    <row r="5754" spans="1:17" x14ac:dyDescent="0.3">
      <c r="A5754" s="2">
        <v>42339</v>
      </c>
      <c r="B5754">
        <v>210.679993</v>
      </c>
      <c r="C5754">
        <v>192.571335</v>
      </c>
      <c r="D5754">
        <v>97858400</v>
      </c>
      <c r="E5754" s="3">
        <f t="shared" si="979"/>
        <v>9.5356317069756891E-3</v>
      </c>
      <c r="F5754" s="4">
        <f t="shared" si="981"/>
        <v>7.4262904156983355E-3</v>
      </c>
      <c r="G5754" s="4">
        <f t="shared" si="982"/>
        <v>3.8487592800421884E-4</v>
      </c>
      <c r="H5754" s="4">
        <f t="shared" si="983"/>
        <v>3.32113803803133E-2</v>
      </c>
      <c r="I5754" s="4">
        <f t="shared" si="984"/>
        <v>7.7257282607967603E-3</v>
      </c>
      <c r="J5754" s="4">
        <f t="shared" si="985"/>
        <v>8.279484276342064E-3</v>
      </c>
      <c r="L5754" s="5">
        <f>_xlfn.STDEV.S($E$3:E5754)</f>
        <v>1.1922499126340367E-2</v>
      </c>
      <c r="M5754">
        <f t="shared" si="986"/>
        <v>8.2794736771400861E-3</v>
      </c>
      <c r="N5754" s="6">
        <f t="shared" si="980"/>
        <v>8.8897242644274677E-3</v>
      </c>
      <c r="O5754">
        <f t="shared" si="987"/>
        <v>-1.8366731733105626E-3</v>
      </c>
      <c r="P5754">
        <f t="shared" si="988"/>
        <v>3.3733683455586919E-6</v>
      </c>
      <c r="Q5754">
        <f t="shared" si="989"/>
        <v>1.5428372637313451E-4</v>
      </c>
    </row>
    <row r="5755" spans="1:17" x14ac:dyDescent="0.3">
      <c r="A5755" s="2">
        <v>42340</v>
      </c>
      <c r="B5755">
        <v>208.529999</v>
      </c>
      <c r="C5755">
        <v>190.60612499999999</v>
      </c>
      <c r="D5755">
        <v>108441300</v>
      </c>
      <c r="E5755" s="3">
        <f t="shared" si="979"/>
        <v>-1.0205022173130573E-2</v>
      </c>
      <c r="F5755" s="4">
        <f t="shared" si="981"/>
        <v>7.7474003577073158E-3</v>
      </c>
      <c r="G5755" s="4">
        <f t="shared" si="982"/>
        <v>-3.3852159920461815E-5</v>
      </c>
      <c r="H5755" s="4">
        <f t="shared" si="983"/>
        <v>3.4647427697479492E-2</v>
      </c>
      <c r="I5755" s="4">
        <f t="shared" si="984"/>
        <v>-6.7682550856840162E-4</v>
      </c>
      <c r="J5755" s="4">
        <f t="shared" si="985"/>
        <v>-1.436585866115947E-3</v>
      </c>
      <c r="L5755" s="5">
        <f>_xlfn.STDEV.S($E$3:E5755)</f>
        <v>1.1922273893254476E-2</v>
      </c>
      <c r="M5755">
        <f t="shared" si="986"/>
        <v>-1.4365895567055723E-3</v>
      </c>
      <c r="N5755" s="6">
        <f t="shared" si="980"/>
        <v>-7.7830981677318167E-4</v>
      </c>
      <c r="O5755">
        <f t="shared" si="987"/>
        <v>-9.7160632338456586E-3</v>
      </c>
      <c r="P5755">
        <f t="shared" si="988"/>
        <v>9.4401884764087359E-5</v>
      </c>
      <c r="Q5755">
        <f t="shared" si="989"/>
        <v>1.2609262488542375E-4</v>
      </c>
    </row>
    <row r="5756" spans="1:17" x14ac:dyDescent="0.3">
      <c r="A5756" s="2">
        <v>42341</v>
      </c>
      <c r="B5756">
        <v>205.61000100000001</v>
      </c>
      <c r="C5756">
        <v>187.937119</v>
      </c>
      <c r="D5756">
        <v>166224200</v>
      </c>
      <c r="E5756" s="3">
        <f t="shared" si="979"/>
        <v>-1.4002771850586293E-2</v>
      </c>
      <c r="F5756" s="4">
        <f t="shared" si="981"/>
        <v>8.2386311637498693E-3</v>
      </c>
      <c r="G5756" s="4">
        <f t="shared" si="982"/>
        <v>-4.5528708081044516E-4</v>
      </c>
      <c r="H5756" s="4">
        <f t="shared" si="983"/>
        <v>3.684427864738582E-2</v>
      </c>
      <c r="I5756" s="4">
        <f t="shared" si="984"/>
        <v>-9.066464593658341E-3</v>
      </c>
      <c r="J5756" s="4">
        <f t="shared" si="985"/>
        <v>-1.1157527835508385E-2</v>
      </c>
      <c r="L5756" s="5">
        <f>_xlfn.STDEV.S($E$3:E5756)</f>
        <v>1.19227374394865E-2</v>
      </c>
      <c r="M5756">
        <f t="shared" si="986"/>
        <v>-1.1157563016894754E-2</v>
      </c>
      <c r="N5756" s="6">
        <f t="shared" si="980"/>
        <v>-1.0419326176098975E-2</v>
      </c>
      <c r="O5756">
        <f t="shared" si="987"/>
        <v>-9.720973460189181E-3</v>
      </c>
      <c r="P5756">
        <f t="shared" si="988"/>
        <v>9.4497325013702421E-5</v>
      </c>
      <c r="Q5756">
        <f t="shared" si="989"/>
        <v>1.2891749775389077E-4</v>
      </c>
    </row>
    <row r="5757" spans="1:17" x14ac:dyDescent="0.3">
      <c r="A5757" s="2">
        <v>42342</v>
      </c>
      <c r="B5757">
        <v>209.61999499999999</v>
      </c>
      <c r="C5757">
        <v>191.60243199999999</v>
      </c>
      <c r="D5757">
        <v>192913900</v>
      </c>
      <c r="E5757" s="3">
        <f t="shared" si="979"/>
        <v>1.9502913187573911E-2</v>
      </c>
      <c r="F5757" s="4">
        <f t="shared" si="981"/>
        <v>8.8883744032983714E-3</v>
      </c>
      <c r="G5757" s="4">
        <f t="shared" si="982"/>
        <v>-1.2172276332991903E-4</v>
      </c>
      <c r="H5757" s="4">
        <f t="shared" si="983"/>
        <v>3.9750018750488579E-2</v>
      </c>
      <c r="I5757" s="4">
        <f t="shared" si="984"/>
        <v>-2.4316421996101178E-3</v>
      </c>
      <c r="J5757" s="4">
        <f t="shared" si="985"/>
        <v>-3.6600882893638165E-3</v>
      </c>
      <c r="L5757" s="5">
        <f>_xlfn.STDEV.S($E$3:E5757)</f>
        <v>1.1924377401841801E-2</v>
      </c>
      <c r="M5757">
        <f t="shared" si="986"/>
        <v>-3.6598887953794806E-3</v>
      </c>
      <c r="N5757" s="6">
        <f t="shared" si="980"/>
        <v>-2.7958781915664588E-3</v>
      </c>
      <c r="O5757">
        <f t="shared" si="987"/>
        <v>7.4976742215152724E-3</v>
      </c>
      <c r="P5757">
        <f t="shared" si="988"/>
        <v>5.6215118731974647E-5</v>
      </c>
      <c r="Q5757">
        <f t="shared" si="989"/>
        <v>1.2897550918591325E-4</v>
      </c>
    </row>
    <row r="5758" spans="1:17" x14ac:dyDescent="0.3">
      <c r="A5758" s="2">
        <v>42345</v>
      </c>
      <c r="B5758">
        <v>208.35000600000001</v>
      </c>
      <c r="C5758">
        <v>190.44160500000001</v>
      </c>
      <c r="D5758">
        <v>102027100</v>
      </c>
      <c r="E5758" s="3">
        <f t="shared" si="979"/>
        <v>-6.0585298649586949E-3</v>
      </c>
      <c r="F5758" s="4">
        <f t="shared" si="981"/>
        <v>8.9460507181005535E-3</v>
      </c>
      <c r="G5758" s="4">
        <f t="shared" si="982"/>
        <v>-5.1119719718423944E-4</v>
      </c>
      <c r="H5758" s="4">
        <f t="shared" si="983"/>
        <v>4.0007955071667295E-2</v>
      </c>
      <c r="I5758" s="4">
        <f t="shared" si="984"/>
        <v>-1.0174444613825329E-2</v>
      </c>
      <c r="J5758" s="4">
        <f t="shared" si="985"/>
        <v>-1.2559172906540184E-2</v>
      </c>
      <c r="L5758" s="5">
        <f>_xlfn.STDEV.S($E$3:E5758)</f>
        <v>1.1923639865873041E-2</v>
      </c>
      <c r="M5758">
        <f t="shared" si="986"/>
        <v>-1.2559213270142144E-2</v>
      </c>
      <c r="N5758" s="6">
        <f t="shared" si="980"/>
        <v>-1.1691656903610959E-2</v>
      </c>
      <c r="O5758">
        <f t="shared" si="987"/>
        <v>-8.8993244747626633E-3</v>
      </c>
      <c r="P5758">
        <f t="shared" si="988"/>
        <v>7.9197976107109753E-5</v>
      </c>
      <c r="Q5758">
        <f t="shared" si="989"/>
        <v>1.324145092039861E-4</v>
      </c>
    </row>
    <row r="5759" spans="1:17" x14ac:dyDescent="0.3">
      <c r="A5759" s="2">
        <v>42346</v>
      </c>
      <c r="B5759">
        <v>206.949997</v>
      </c>
      <c r="C5759">
        <v>189.16192599999999</v>
      </c>
      <c r="D5759">
        <v>103372400</v>
      </c>
      <c r="E5759" s="3">
        <f t="shared" si="979"/>
        <v>-6.7195054460426062E-3</v>
      </c>
      <c r="F5759" s="4">
        <f t="shared" si="981"/>
        <v>9.0259525521356691E-3</v>
      </c>
      <c r="G5759" s="4">
        <f t="shared" si="982"/>
        <v>-6.7147262457245072E-4</v>
      </c>
      <c r="H5759" s="4">
        <f t="shared" si="983"/>
        <v>4.0365286936526142E-2</v>
      </c>
      <c r="I5759" s="4">
        <f t="shared" si="984"/>
        <v>-1.3344130301995993E-2</v>
      </c>
      <c r="J5759" s="4">
        <f t="shared" si="985"/>
        <v>-1.6210379759990179E-2</v>
      </c>
      <c r="L5759" s="5">
        <f>_xlfn.STDEV.S($E$3:E5759)</f>
        <v>1.1922967248667546E-2</v>
      </c>
      <c r="M5759">
        <f t="shared" si="986"/>
        <v>-1.621032507981408E-2</v>
      </c>
      <c r="N5759" s="6">
        <f t="shared" si="980"/>
        <v>-1.5330333243001482E-2</v>
      </c>
      <c r="O5759">
        <f t="shared" si="987"/>
        <v>-3.6511118096719357E-3</v>
      </c>
      <c r="P5759">
        <f t="shared" si="988"/>
        <v>1.3330617446725877E-5</v>
      </c>
      <c r="Q5759">
        <f t="shared" si="989"/>
        <v>1.1655380022739743E-4</v>
      </c>
    </row>
    <row r="5760" spans="1:17" x14ac:dyDescent="0.3">
      <c r="A5760" s="2">
        <v>42347</v>
      </c>
      <c r="B5760">
        <v>205.33999600000001</v>
      </c>
      <c r="C5760">
        <v>187.69030799999999</v>
      </c>
      <c r="D5760">
        <v>162401500</v>
      </c>
      <c r="E5760" s="3">
        <f t="shared" si="979"/>
        <v>-7.7796618668227735E-3</v>
      </c>
      <c r="F5760" s="4">
        <f t="shared" si="981"/>
        <v>9.1470614658121108E-3</v>
      </c>
      <c r="G5760" s="4">
        <f t="shared" si="982"/>
        <v>-9.6631349184411503E-4</v>
      </c>
      <c r="H5760" s="4">
        <f t="shared" si="983"/>
        <v>4.0906902463849495E-2</v>
      </c>
      <c r="I5760" s="4">
        <f t="shared" si="984"/>
        <v>-1.9149879519759549E-2</v>
      </c>
      <c r="J5760" s="4">
        <f t="shared" si="985"/>
        <v>-2.2888475821181031E-2</v>
      </c>
      <c r="L5760" s="5">
        <f>_xlfn.STDEV.S($E$3:E5760)</f>
        <v>1.1922411912366676E-2</v>
      </c>
      <c r="M5760">
        <f t="shared" si="986"/>
        <v>-2.2888404174781843E-2</v>
      </c>
      <c r="N5760" s="6">
        <f t="shared" si="980"/>
        <v>-2.1990558878460131E-2</v>
      </c>
      <c r="O5760">
        <f t="shared" si="987"/>
        <v>-6.6780790949677628E-3</v>
      </c>
      <c r="P5760">
        <f t="shared" si="988"/>
        <v>4.4596740398645454E-5</v>
      </c>
      <c r="Q5760">
        <f t="shared" si="989"/>
        <v>1.0124195214936509E-4</v>
      </c>
    </row>
    <row r="5761" spans="1:17" x14ac:dyDescent="0.3">
      <c r="A5761" s="2">
        <v>42348</v>
      </c>
      <c r="B5761">
        <v>205.86999499999999</v>
      </c>
      <c r="C5761">
        <v>188.17475899999999</v>
      </c>
      <c r="D5761">
        <v>116128900</v>
      </c>
      <c r="E5761" s="3">
        <f t="shared" si="979"/>
        <v>2.5810802100141306E-3</v>
      </c>
      <c r="F5761" s="4">
        <f t="shared" si="981"/>
        <v>9.1767516436433022E-3</v>
      </c>
      <c r="G5761" s="4">
        <f t="shared" si="982"/>
        <v>-8.3133433424962557E-4</v>
      </c>
      <c r="H5761" s="4">
        <f t="shared" si="983"/>
        <v>4.1039680975638704E-2</v>
      </c>
      <c r="I5761" s="4">
        <f t="shared" si="984"/>
        <v>-1.6496027175630923E-2</v>
      </c>
      <c r="J5761" s="4">
        <f t="shared" si="985"/>
        <v>-1.9853335597939004E-2</v>
      </c>
      <c r="L5761" s="5">
        <f>_xlfn.STDEV.S($E$3:E5761)</f>
        <v>1.1921413190926645E-2</v>
      </c>
      <c r="M5761">
        <f t="shared" si="986"/>
        <v>-1.9853352404177717E-2</v>
      </c>
      <c r="N5761" s="6">
        <f t="shared" si="980"/>
        <v>-1.8946850453859132E-2</v>
      </c>
      <c r="O5761">
        <f t="shared" si="987"/>
        <v>3.0350517706041261E-3</v>
      </c>
      <c r="P5761">
        <f t="shared" si="988"/>
        <v>9.211539250247241E-6</v>
      </c>
      <c r="Q5761">
        <f t="shared" si="989"/>
        <v>1.0122887375532199E-4</v>
      </c>
    </row>
    <row r="5762" spans="1:17" x14ac:dyDescent="0.3">
      <c r="A5762" s="2">
        <v>42349</v>
      </c>
      <c r="B5762">
        <v>201.88000500000001</v>
      </c>
      <c r="C5762">
        <v>184.527725</v>
      </c>
      <c r="D5762">
        <v>211173300</v>
      </c>
      <c r="E5762" s="3">
        <f t="shared" si="979"/>
        <v>-1.9381114766141461E-2</v>
      </c>
      <c r="F5762" s="4">
        <f t="shared" si="981"/>
        <v>9.8168019278416941E-3</v>
      </c>
      <c r="G5762" s="4">
        <f t="shared" si="982"/>
        <v>-1.2682735259894509E-3</v>
      </c>
      <c r="H5762" s="4">
        <f t="shared" si="983"/>
        <v>4.390207286461003E-2</v>
      </c>
      <c r="I5762" s="4">
        <f t="shared" si="984"/>
        <v>-2.5062165311041995E-2</v>
      </c>
      <c r="J5762" s="4">
        <f t="shared" si="985"/>
        <v>-2.9796131012923555E-2</v>
      </c>
      <c r="L5762" s="5">
        <f>_xlfn.STDEV.S($E$3:E5762)</f>
        <v>1.192320974536345E-2</v>
      </c>
      <c r="M5762">
        <f t="shared" si="986"/>
        <v>-2.9796217514453868E-2</v>
      </c>
      <c r="N5762" s="6">
        <f t="shared" si="980"/>
        <v>-2.8766926221221234E-2</v>
      </c>
      <c r="O5762">
        <f t="shared" si="987"/>
        <v>-9.9428651102761514E-3</v>
      </c>
      <c r="P5762">
        <f t="shared" si="988"/>
        <v>9.8860566601146791E-5</v>
      </c>
      <c r="Q5762">
        <f t="shared" si="989"/>
        <v>9.0717218986694411E-5</v>
      </c>
    </row>
    <row r="5763" spans="1:17" x14ac:dyDescent="0.3">
      <c r="A5763" s="2">
        <v>42352</v>
      </c>
      <c r="B5763">
        <v>202.89999399999999</v>
      </c>
      <c r="C5763">
        <v>185.460037</v>
      </c>
      <c r="D5763">
        <v>182385200</v>
      </c>
      <c r="E5763" s="3">
        <f t="shared" si="979"/>
        <v>5.0524518265193663E-3</v>
      </c>
      <c r="F5763" s="4">
        <f t="shared" si="981"/>
        <v>9.8787511927117821E-3</v>
      </c>
      <c r="G5763" s="4">
        <f t="shared" si="982"/>
        <v>-1.14889674350702E-3</v>
      </c>
      <c r="H5763" s="4">
        <f t="shared" si="983"/>
        <v>4.417911839942134E-2</v>
      </c>
      <c r="I5763" s="4">
        <f t="shared" si="984"/>
        <v>-2.272886216375869E-2</v>
      </c>
      <c r="J5763" s="4">
        <f t="shared" si="985"/>
        <v>-2.7138574131438276E-2</v>
      </c>
      <c r="L5763" s="5">
        <f>_xlfn.STDEV.S($E$3:E5763)</f>
        <v>1.1922336648268804E-2</v>
      </c>
      <c r="M5763">
        <f t="shared" si="986"/>
        <v>-2.7138492780384542E-2</v>
      </c>
      <c r="N5763" s="6">
        <f t="shared" si="980"/>
        <v>-2.6093344641781813E-2</v>
      </c>
      <c r="O5763">
        <f t="shared" si="987"/>
        <v>2.6577247340693264E-3</v>
      </c>
      <c r="P5763">
        <f t="shared" si="988"/>
        <v>7.0635007620838717E-6</v>
      </c>
      <c r="Q5763">
        <f t="shared" si="989"/>
        <v>8.8924644208161429E-5</v>
      </c>
    </row>
    <row r="5764" spans="1:17" x14ac:dyDescent="0.3">
      <c r="A5764" s="2">
        <v>42353</v>
      </c>
      <c r="B5764">
        <v>205.029999</v>
      </c>
      <c r="C5764">
        <v>187.40701300000001</v>
      </c>
      <c r="D5764">
        <v>154069600</v>
      </c>
      <c r="E5764" s="3">
        <f t="shared" ref="E5764:E5827" si="990">B5764/B5763-1</f>
        <v>1.0497807111812918E-2</v>
      </c>
      <c r="F5764" s="4">
        <f t="shared" si="981"/>
        <v>1.0148495428404231E-2</v>
      </c>
      <c r="G5764" s="4">
        <f t="shared" si="982"/>
        <v>-5.2152735775980717E-4</v>
      </c>
      <c r="H5764" s="4">
        <f t="shared" si="983"/>
        <v>4.5385451294515426E-2</v>
      </c>
      <c r="I5764" s="4">
        <f t="shared" si="984"/>
        <v>-1.0379030257959942E-2</v>
      </c>
      <c r="J5764" s="4">
        <f t="shared" si="985"/>
        <v>-1.3045070491012778E-2</v>
      </c>
      <c r="L5764" s="5">
        <f>_xlfn.STDEV.S($E$3:E5764)</f>
        <v>1.1922053388359746E-2</v>
      </c>
      <c r="M5764">
        <f t="shared" si="986"/>
        <v>-1.3045181162867464E-2</v>
      </c>
      <c r="N5764" s="6">
        <f t="shared" si="980"/>
        <v>-1.1926566123585114E-2</v>
      </c>
      <c r="O5764">
        <f t="shared" si="987"/>
        <v>1.4093311617517078E-2</v>
      </c>
      <c r="P5764">
        <f t="shared" si="988"/>
        <v>1.9862143234844183E-4</v>
      </c>
      <c r="Q5764">
        <f t="shared" si="989"/>
        <v>9.6603735872542368E-5</v>
      </c>
    </row>
    <row r="5765" spans="1:17" x14ac:dyDescent="0.3">
      <c r="A5765" s="2">
        <v>42354</v>
      </c>
      <c r="B5765">
        <v>208.029999</v>
      </c>
      <c r="C5765">
        <v>190.14913899999999</v>
      </c>
      <c r="D5765">
        <v>197017000</v>
      </c>
      <c r="E5765" s="3">
        <f t="shared" si="990"/>
        <v>1.4632005143793592E-2</v>
      </c>
      <c r="F5765" s="4">
        <f t="shared" si="981"/>
        <v>1.017868175920353E-2</v>
      </c>
      <c r="G5765" s="4">
        <f t="shared" si="982"/>
        <v>7.2159462138064669E-4</v>
      </c>
      <c r="H5765" s="4">
        <f t="shared" si="983"/>
        <v>4.5520448669832479E-2</v>
      </c>
      <c r="I5765" s="4">
        <f t="shared" si="984"/>
        <v>1.4531254851941844E-2</v>
      </c>
      <c r="J5765" s="4">
        <f t="shared" si="985"/>
        <v>1.5573422963554906E-2</v>
      </c>
      <c r="L5765" s="5">
        <f>_xlfn.STDEV.S($E$3:E5765)</f>
        <v>1.1922505642351129E-2</v>
      </c>
      <c r="M5765">
        <f t="shared" si="986"/>
        <v>1.5573145197679021E-2</v>
      </c>
      <c r="N5765" s="6">
        <f t="shared" si="980"/>
        <v>1.6729080918919781E-2</v>
      </c>
      <c r="O5765">
        <f t="shared" si="987"/>
        <v>2.8618326360546485E-2</v>
      </c>
      <c r="P5765">
        <f t="shared" si="988"/>
        <v>8.1900860367874976E-4</v>
      </c>
      <c r="Q5765">
        <f t="shared" si="989"/>
        <v>1.2195027016031821E-4</v>
      </c>
    </row>
    <row r="5766" spans="1:17" x14ac:dyDescent="0.3">
      <c r="A5766" s="2">
        <v>42355</v>
      </c>
      <c r="B5766">
        <v>204.86000100000001</v>
      </c>
      <c r="C5766">
        <v>187.25157200000001</v>
      </c>
      <c r="D5766">
        <v>173092500</v>
      </c>
      <c r="E5766" s="3">
        <f t="shared" si="990"/>
        <v>-1.523817725923271E-2</v>
      </c>
      <c r="F5766" s="4">
        <f t="shared" si="981"/>
        <v>1.0424049637107436E-2</v>
      </c>
      <c r="G5766" s="4">
        <f t="shared" si="982"/>
        <v>5.4725172281547393E-4</v>
      </c>
      <c r="H5766" s="4">
        <f t="shared" si="983"/>
        <v>4.6617767178808486E-2</v>
      </c>
      <c r="I5766" s="4">
        <f t="shared" si="984"/>
        <v>1.100212377522336E-2</v>
      </c>
      <c r="J5766" s="4">
        <f t="shared" si="985"/>
        <v>1.1454544174861914E-2</v>
      </c>
      <c r="L5766" s="5">
        <f>_xlfn.STDEV.S($E$3:E5766)</f>
        <v>1.1923237098390433E-2</v>
      </c>
      <c r="M5766">
        <f t="shared" si="986"/>
        <v>1.1454567394993448E-2</v>
      </c>
      <c r="N5766" s="6">
        <f t="shared" si="980"/>
        <v>1.2662850241177637E-2</v>
      </c>
      <c r="O5766">
        <f t="shared" si="987"/>
        <v>-4.1185778026855725E-3</v>
      </c>
      <c r="P5766">
        <f t="shared" si="988"/>
        <v>1.696268311677432E-5</v>
      </c>
      <c r="Q5766">
        <f t="shared" si="989"/>
        <v>1.21583763391362E-4</v>
      </c>
    </row>
    <row r="5767" spans="1:17" x14ac:dyDescent="0.3">
      <c r="A5767" s="2">
        <v>42356</v>
      </c>
      <c r="B5767">
        <v>200.020004</v>
      </c>
      <c r="C5767">
        <v>183.91570999999999</v>
      </c>
      <c r="D5767">
        <v>251393500</v>
      </c>
      <c r="E5767" s="3">
        <f t="shared" si="990"/>
        <v>-2.3625876092815301E-2</v>
      </c>
      <c r="F5767" s="4">
        <f t="shared" si="981"/>
        <v>1.1066757486380318E-2</v>
      </c>
      <c r="G5767" s="4">
        <f t="shared" si="982"/>
        <v>-1.141129112379069E-3</v>
      </c>
      <c r="H5767" s="4">
        <f t="shared" si="983"/>
        <v>4.9492044060102193E-2</v>
      </c>
      <c r="I5767" s="4">
        <f t="shared" si="984"/>
        <v>-2.2576854671924829E-2</v>
      </c>
      <c r="J5767" s="4">
        <f t="shared" si="985"/>
        <v>-2.1445220678747323E-2</v>
      </c>
      <c r="L5767" s="5">
        <f>_xlfn.STDEV.S($E$3:E5767)</f>
        <v>1.1926379714048486E-2</v>
      </c>
      <c r="M5767">
        <f t="shared" si="986"/>
        <v>-2.7234661687449164E-2</v>
      </c>
      <c r="N5767" s="6">
        <f t="shared" si="980"/>
        <v>-2.5919135813206262E-2</v>
      </c>
      <c r="O5767">
        <f t="shared" si="987"/>
        <v>-3.8689229082442614E-2</v>
      </c>
      <c r="P5767">
        <f t="shared" si="988"/>
        <v>1.4968564469937233E-3</v>
      </c>
      <c r="Q5767">
        <f t="shared" si="989"/>
        <v>1.686996552334315E-4</v>
      </c>
    </row>
    <row r="5768" spans="1:17" x14ac:dyDescent="0.3">
      <c r="A5768" s="2">
        <v>42359</v>
      </c>
      <c r="B5768">
        <v>201.66999799999999</v>
      </c>
      <c r="C5768">
        <v>185.432816</v>
      </c>
      <c r="D5768">
        <v>99094300</v>
      </c>
      <c r="E5768" s="3">
        <f t="shared" si="990"/>
        <v>8.2491449205250866E-3</v>
      </c>
      <c r="F5768" s="4">
        <f t="shared" si="981"/>
        <v>1.1238957061316068E-2</v>
      </c>
      <c r="G5768" s="4">
        <f t="shared" si="982"/>
        <v>-7.5075446979107157E-4</v>
      </c>
      <c r="H5768" s="4">
        <f t="shared" si="983"/>
        <v>5.0262143970607999E-2</v>
      </c>
      <c r="I5768" s="4">
        <f t="shared" si="984"/>
        <v>-1.4908480118675072E-2</v>
      </c>
      <c r="J5768" s="4">
        <f t="shared" si="985"/>
        <v>-1.2652882399873389E-2</v>
      </c>
      <c r="L5768" s="5">
        <f>_xlfn.STDEV.S($E$3:E5768)</f>
        <v>1.1925800835982929E-2</v>
      </c>
      <c r="M5768">
        <f t="shared" si="986"/>
        <v>-1.849419857646277E-2</v>
      </c>
      <c r="N5768" s="6">
        <f t="shared" si="980"/>
        <v>-1.71255004325086E-2</v>
      </c>
      <c r="O5768">
        <f t="shared" si="987"/>
        <v>8.7404631109863941E-3</v>
      </c>
      <c r="P5768">
        <f t="shared" si="988"/>
        <v>7.6395695394513948E-5</v>
      </c>
      <c r="Q5768">
        <f t="shared" si="989"/>
        <v>1.6040706793583171E-4</v>
      </c>
    </row>
    <row r="5769" spans="1:17" x14ac:dyDescent="0.3">
      <c r="A5769" s="2">
        <v>42360</v>
      </c>
      <c r="B5769">
        <v>203.5</v>
      </c>
      <c r="C5769">
        <v>187.11552399999999</v>
      </c>
      <c r="D5769">
        <v>111026200</v>
      </c>
      <c r="E5769" s="3">
        <f t="shared" si="990"/>
        <v>9.0742401851959809E-3</v>
      </c>
      <c r="F5769" s="4">
        <f t="shared" si="981"/>
        <v>1.086553881589798E-2</v>
      </c>
      <c r="G5769" s="4">
        <f t="shared" si="982"/>
        <v>-1.0460500600246484E-3</v>
      </c>
      <c r="H5769" s="4">
        <f t="shared" si="983"/>
        <v>4.8592166809020919E-2</v>
      </c>
      <c r="I5769" s="4">
        <f t="shared" si="984"/>
        <v>-2.0714398335526574E-2</v>
      </c>
      <c r="J5769" s="4">
        <f t="shared" si="985"/>
        <v>-1.9253743371110299E-2</v>
      </c>
      <c r="L5769" s="5">
        <f>_xlfn.STDEV.S($E$3:E5769)</f>
        <v>1.1925321866265621E-2</v>
      </c>
      <c r="M5769">
        <f t="shared" si="986"/>
        <v>-2.505627413512718E-2</v>
      </c>
      <c r="N5769" s="6">
        <f t="shared" si="980"/>
        <v>-2.3784330079821392E-2</v>
      </c>
      <c r="O5769">
        <f t="shared" si="987"/>
        <v>-6.5620755586644104E-3</v>
      </c>
      <c r="P5769">
        <f t="shared" si="988"/>
        <v>4.3060835637620831E-5</v>
      </c>
      <c r="Q5769">
        <f t="shared" si="989"/>
        <v>1.5658714980665533E-4</v>
      </c>
    </row>
    <row r="5770" spans="1:17" x14ac:dyDescent="0.3">
      <c r="A5770" s="2">
        <v>42361</v>
      </c>
      <c r="B5770">
        <v>206.020004</v>
      </c>
      <c r="C5770">
        <v>189.432602</v>
      </c>
      <c r="D5770">
        <v>110987200</v>
      </c>
      <c r="E5770" s="3">
        <f t="shared" si="990"/>
        <v>1.2383312039311978E-2</v>
      </c>
      <c r="F5770" s="4">
        <f t="shared" si="981"/>
        <v>1.1220930986438461E-2</v>
      </c>
      <c r="G5770" s="4">
        <f t="shared" si="982"/>
        <v>-4.7015281698446705E-4</v>
      </c>
      <c r="H5770" s="4">
        <f t="shared" si="983"/>
        <v>5.0181528913020343E-2</v>
      </c>
      <c r="I5770" s="4">
        <f t="shared" si="984"/>
        <v>-9.3611762794733044E-3</v>
      </c>
      <c r="J5770" s="4">
        <f t="shared" si="985"/>
        <v>-6.2521790230233298E-3</v>
      </c>
      <c r="L5770" s="5">
        <f>_xlfn.STDEV.S($E$3:E5770)</f>
        <v>1.1925342784887943E-2</v>
      </c>
      <c r="M5770">
        <f t="shared" si="986"/>
        <v>-1.2131378391780717E-2</v>
      </c>
      <c r="N5770" s="6">
        <f t="shared" si="980"/>
        <v>-1.0757774359856365E-2</v>
      </c>
      <c r="O5770">
        <f t="shared" si="987"/>
        <v>1.2924895743346463E-2</v>
      </c>
      <c r="P5770">
        <f t="shared" si="988"/>
        <v>1.6705292997637553E-4</v>
      </c>
      <c r="Q5770">
        <f t="shared" si="989"/>
        <v>1.6376632491897002E-4</v>
      </c>
    </row>
    <row r="5771" spans="1:17" x14ac:dyDescent="0.3">
      <c r="A5771" s="2">
        <v>42362</v>
      </c>
      <c r="B5771">
        <v>205.679993</v>
      </c>
      <c r="C5771">
        <v>189.11998</v>
      </c>
      <c r="D5771">
        <v>48539600</v>
      </c>
      <c r="E5771" s="3">
        <f t="shared" si="990"/>
        <v>-1.650378571975919E-3</v>
      </c>
      <c r="F5771" s="4">
        <f t="shared" si="981"/>
        <v>1.1186946079384601E-2</v>
      </c>
      <c r="G5771" s="4">
        <f t="shared" si="982"/>
        <v>-7.0035127637863254E-4</v>
      </c>
      <c r="H5771" s="4">
        <f t="shared" si="983"/>
        <v>5.0029543788257455E-2</v>
      </c>
      <c r="I5771" s="4">
        <f t="shared" si="984"/>
        <v>-1.3914222510563068E-2</v>
      </c>
      <c r="J5771" s="4">
        <f t="shared" si="985"/>
        <v>-1.1494394780087736E-2</v>
      </c>
      <c r="L5771" s="5">
        <f>_xlfn.STDEV.S($E$3:E5771)</f>
        <v>1.19243377552681E-2</v>
      </c>
      <c r="M5771">
        <f t="shared" si="986"/>
        <v>-1.7342721488153714E-2</v>
      </c>
      <c r="N5771" s="6">
        <f t="shared" si="980"/>
        <v>-1.5984591146660621E-2</v>
      </c>
      <c r="O5771">
        <f t="shared" si="987"/>
        <v>-5.2113430963729966E-3</v>
      </c>
      <c r="P5771">
        <f t="shared" si="988"/>
        <v>2.7158096868114492E-5</v>
      </c>
      <c r="Q5771">
        <f t="shared" si="989"/>
        <v>1.638363482337147E-4</v>
      </c>
    </row>
    <row r="5772" spans="1:17" x14ac:dyDescent="0.3">
      <c r="A5772" s="2">
        <v>42366</v>
      </c>
      <c r="B5772">
        <v>205.21000699999999</v>
      </c>
      <c r="C5772">
        <v>188.68781999999999</v>
      </c>
      <c r="D5772">
        <v>65899900</v>
      </c>
      <c r="E5772" s="3">
        <f t="shared" si="990"/>
        <v>-2.285035083602005E-3</v>
      </c>
      <c r="F5772" s="4">
        <f t="shared" si="981"/>
        <v>1.1191527897396872E-2</v>
      </c>
      <c r="G5772" s="4">
        <f t="shared" si="982"/>
        <v>-7.4984925234844945E-4</v>
      </c>
      <c r="H5772" s="4">
        <f t="shared" si="983"/>
        <v>5.0050034301329399E-2</v>
      </c>
      <c r="I5772" s="4">
        <f t="shared" si="984"/>
        <v>-1.4890632125202252E-2</v>
      </c>
      <c r="J5772" s="4">
        <f t="shared" si="985"/>
        <v>-1.2621216091612375E-2</v>
      </c>
      <c r="L5772" s="5">
        <f>_xlfn.STDEV.S($E$3:E5772)</f>
        <v>1.1923354255553416E-2</v>
      </c>
      <c r="M5772">
        <f t="shared" si="986"/>
        <v>-1.8462715218639725E-2</v>
      </c>
      <c r="N5772" s="6">
        <f t="shared" si="980"/>
        <v>-1.7105021405629528E-2</v>
      </c>
      <c r="O5772">
        <f t="shared" si="987"/>
        <v>-1.1199937304860116E-3</v>
      </c>
      <c r="P5772">
        <f t="shared" si="988"/>
        <v>1.2543859563279729E-6</v>
      </c>
      <c r="Q5772">
        <f t="shared" si="989"/>
        <v>1.6269533536988253E-4</v>
      </c>
    </row>
    <row r="5773" spans="1:17" x14ac:dyDescent="0.3">
      <c r="A5773" s="2">
        <v>42367</v>
      </c>
      <c r="B5773">
        <v>207.39999399999999</v>
      </c>
      <c r="C5773">
        <v>190.701492</v>
      </c>
      <c r="D5773">
        <v>92640700</v>
      </c>
      <c r="E5773" s="3">
        <f t="shared" si="990"/>
        <v>1.0671930828402454E-2</v>
      </c>
      <c r="F5773" s="4">
        <f t="shared" si="981"/>
        <v>1.1437204659454154E-2</v>
      </c>
      <c r="G5773" s="4">
        <f t="shared" si="982"/>
        <v>-3.4408093516970277E-4</v>
      </c>
      <c r="H5773" s="4">
        <f t="shared" si="983"/>
        <v>5.1148734182233646E-2</v>
      </c>
      <c r="I5773" s="4">
        <f t="shared" si="984"/>
        <v>-6.8591706538775332E-3</v>
      </c>
      <c r="J5773" s="4">
        <f t="shared" si="985"/>
        <v>-3.4183944876121641E-3</v>
      </c>
      <c r="L5773" s="5">
        <f>_xlfn.STDEV.S($E$3:E5773)</f>
        <v>1.1923096984853138E-2</v>
      </c>
      <c r="M5773">
        <f t="shared" si="986"/>
        <v>-9.3146020736202661E-3</v>
      </c>
      <c r="N5773" s="6">
        <f t="shared" si="980"/>
        <v>-7.8839804314208006E-3</v>
      </c>
      <c r="O5773">
        <f t="shared" si="987"/>
        <v>9.1481131450194594E-3</v>
      </c>
      <c r="P5773">
        <f t="shared" si="988"/>
        <v>8.3687974114077826E-5</v>
      </c>
      <c r="Q5773">
        <f t="shared" si="989"/>
        <v>1.5542068149547472E-4</v>
      </c>
    </row>
    <row r="5774" spans="1:17" x14ac:dyDescent="0.3">
      <c r="A5774" s="2">
        <v>42368</v>
      </c>
      <c r="B5774">
        <v>205.929993</v>
      </c>
      <c r="C5774">
        <v>189.34983800000001</v>
      </c>
      <c r="D5774">
        <v>63317700</v>
      </c>
      <c r="E5774" s="3">
        <f t="shared" si="990"/>
        <v>-7.0877581606872964E-3</v>
      </c>
      <c r="F5774" s="4">
        <f t="shared" si="981"/>
        <v>1.1523005474986497E-2</v>
      </c>
      <c r="G5774" s="4">
        <f t="shared" si="982"/>
        <v>-6.4601407642465554E-4</v>
      </c>
      <c r="H5774" s="4">
        <f t="shared" si="983"/>
        <v>5.1532447094344125E-2</v>
      </c>
      <c r="I5774" s="4">
        <f t="shared" si="984"/>
        <v>-1.2841294539157611E-2</v>
      </c>
      <c r="J5774" s="4">
        <f t="shared" si="985"/>
        <v>-1.0340391609818034E-2</v>
      </c>
      <c r="L5774" s="5">
        <f>_xlfn.STDEV.S($E$3:E5774)</f>
        <v>1.1922464788056551E-2</v>
      </c>
      <c r="M5774">
        <f t="shared" si="986"/>
        <v>-1.6195365405276371E-2</v>
      </c>
      <c r="N5774" s="6">
        <f t="shared" si="980"/>
        <v>-1.4753214138250592E-2</v>
      </c>
      <c r="O5774">
        <f t="shared" si="987"/>
        <v>-6.8807633316561052E-3</v>
      </c>
      <c r="P5774">
        <f t="shared" si="988"/>
        <v>4.7344904026263224E-5</v>
      </c>
      <c r="Q5774">
        <f t="shared" si="989"/>
        <v>1.5202186019073479E-4</v>
      </c>
    </row>
    <row r="5775" spans="1:17" x14ac:dyDescent="0.3">
      <c r="A5775" s="2">
        <v>42369</v>
      </c>
      <c r="B5775">
        <v>203.86999499999999</v>
      </c>
      <c r="C5775">
        <v>187.45571899999999</v>
      </c>
      <c r="D5775">
        <v>114877900</v>
      </c>
      <c r="E5775" s="3">
        <f t="shared" si="990"/>
        <v>-1.0003389841323429E-2</v>
      </c>
      <c r="F5775" s="4">
        <f t="shared" si="981"/>
        <v>1.1677667978167397E-2</v>
      </c>
      <c r="G5775" s="4">
        <f t="shared" si="982"/>
        <v>-1.1307930612866396E-3</v>
      </c>
      <c r="H5775" s="4">
        <f t="shared" si="983"/>
        <v>5.2224118835709661E-2</v>
      </c>
      <c r="I5775" s="4">
        <f t="shared" si="984"/>
        <v>-2.2374550040764496E-2</v>
      </c>
      <c r="J5775" s="4">
        <f t="shared" si="985"/>
        <v>-2.1362174054373018E-2</v>
      </c>
      <c r="L5775" s="5">
        <f>_xlfn.STDEV.S($E$3:E5775)</f>
        <v>1.1922208997909219E-2</v>
      </c>
      <c r="M5775">
        <f t="shared" si="986"/>
        <v>-2.7152142843597557E-2</v>
      </c>
      <c r="N5775" s="6">
        <f t="shared" si="980"/>
        <v>-2.5687277432098532E-2</v>
      </c>
      <c r="O5775">
        <f t="shared" si="987"/>
        <v>-1.0956777438321186E-2</v>
      </c>
      <c r="P5775">
        <f t="shared" si="988"/>
        <v>1.2005097183290417E-4</v>
      </c>
      <c r="Q5775">
        <f t="shared" si="989"/>
        <v>1.566639377373679E-4</v>
      </c>
    </row>
    <row r="5776" spans="1:17" x14ac:dyDescent="0.3">
      <c r="A5776" s="2">
        <v>42373</v>
      </c>
      <c r="B5776">
        <v>201.020004</v>
      </c>
      <c r="C5776">
        <v>184.83517499999999</v>
      </c>
      <c r="D5776">
        <v>222353500</v>
      </c>
      <c r="E5776" s="3">
        <f t="shared" si="990"/>
        <v>-1.3979452935190317E-2</v>
      </c>
      <c r="F5776" s="4">
        <f t="shared" si="981"/>
        <v>1.19693892538442E-2</v>
      </c>
      <c r="G5776" s="4">
        <f t="shared" si="982"/>
        <v>-1.5580937718427945E-3</v>
      </c>
      <c r="H5776" s="4">
        <f t="shared" si="983"/>
        <v>5.3528736041502233E-2</v>
      </c>
      <c r="I5776" s="4">
        <f t="shared" si="984"/>
        <v>-3.0704904414489587E-2</v>
      </c>
      <c r="J5776" s="4">
        <f t="shared" si="985"/>
        <v>-3.1020194508744048E-2</v>
      </c>
      <c r="L5776" s="5">
        <f>_xlfn.STDEV.S($E$3:E5776)</f>
        <v>1.1922665088255823E-2</v>
      </c>
      <c r="M5776">
        <f t="shared" si="986"/>
        <v>-3.675306879339621E-2</v>
      </c>
      <c r="N5776" s="6">
        <f t="shared" si="980"/>
        <v>-3.5228606689641784E-2</v>
      </c>
      <c r="O5776">
        <f t="shared" si="987"/>
        <v>-9.6009259497986527E-3</v>
      </c>
      <c r="P5776">
        <f t="shared" si="988"/>
        <v>9.2177779093517167E-5</v>
      </c>
      <c r="Q5776">
        <f t="shared" si="989"/>
        <v>1.6045136419385591E-4</v>
      </c>
    </row>
    <row r="5777" spans="1:17" x14ac:dyDescent="0.3">
      <c r="A5777" s="2">
        <v>42374</v>
      </c>
      <c r="B5777">
        <v>201.36000100000001</v>
      </c>
      <c r="C5777">
        <v>185.14778100000001</v>
      </c>
      <c r="D5777">
        <v>110845800</v>
      </c>
      <c r="E5777" s="3">
        <f t="shared" si="990"/>
        <v>1.6913590350939867E-3</v>
      </c>
      <c r="F5777" s="4">
        <f t="shared" si="981"/>
        <v>1.1748638234306484E-2</v>
      </c>
      <c r="G5777" s="4">
        <f t="shared" si="982"/>
        <v>-1.8991491054028684E-3</v>
      </c>
      <c r="H5777" s="4">
        <f t="shared" si="983"/>
        <v>5.2541507469924802E-2</v>
      </c>
      <c r="I5777" s="4">
        <f t="shared" si="984"/>
        <v>-3.7305442429512503E-2</v>
      </c>
      <c r="J5777" s="4">
        <f t="shared" si="985"/>
        <v>-3.8549631491104352E-2</v>
      </c>
      <c r="L5777" s="5">
        <f>_xlfn.STDEV.S($E$3:E5777)</f>
        <v>1.1921645971315717E-2</v>
      </c>
      <c r="M5777">
        <f t="shared" si="986"/>
        <v>-4.4237669971823025E-2</v>
      </c>
      <c r="N5777" s="6">
        <f t="shared" si="980"/>
        <v>-4.2779933901304412E-2</v>
      </c>
      <c r="O5777">
        <f t="shared" si="987"/>
        <v>-7.4846011784268154E-3</v>
      </c>
      <c r="P5777">
        <f t="shared" si="988"/>
        <v>5.6019254800108076E-5</v>
      </c>
      <c r="Q5777">
        <f t="shared" si="989"/>
        <v>1.6274031577883635E-4</v>
      </c>
    </row>
    <row r="5778" spans="1:17" x14ac:dyDescent="0.3">
      <c r="A5778" s="2">
        <v>42375</v>
      </c>
      <c r="B5778">
        <v>198.820007</v>
      </c>
      <c r="C5778">
        <v>182.812286</v>
      </c>
      <c r="D5778">
        <v>152112600</v>
      </c>
      <c r="E5778" s="3">
        <f t="shared" si="990"/>
        <v>-1.2614193421661812E-2</v>
      </c>
      <c r="F5778" s="4">
        <f t="shared" si="981"/>
        <v>1.1836467729352811E-2</v>
      </c>
      <c r="G5778" s="4">
        <f t="shared" si="982"/>
        <v>-2.0038956814259659E-3</v>
      </c>
      <c r="H5778" s="4">
        <f t="shared" si="983"/>
        <v>5.2934292912630937E-2</v>
      </c>
      <c r="I5778" s="4">
        <f t="shared" si="984"/>
        <v>-3.9324045796653495E-2</v>
      </c>
      <c r="J5778" s="4">
        <f t="shared" si="985"/>
        <v>-4.0889761543602021E-2</v>
      </c>
      <c r="L5778" s="5">
        <f>_xlfn.STDEV.S($E$3:E5778)</f>
        <v>1.1921831295141168E-2</v>
      </c>
      <c r="M5778">
        <f t="shared" si="986"/>
        <v>-4.6564005402407349E-2</v>
      </c>
      <c r="N5778" s="6">
        <f t="shared" si="980"/>
        <v>-4.5087763649653501E-2</v>
      </c>
      <c r="O5778">
        <f t="shared" si="987"/>
        <v>-2.326335430584324E-3</v>
      </c>
      <c r="P5778">
        <f t="shared" si="988"/>
        <v>5.411836535591952E-6</v>
      </c>
      <c r="Q5778">
        <f t="shared" si="989"/>
        <v>1.5887118324716261E-4</v>
      </c>
    </row>
    <row r="5779" spans="1:17" x14ac:dyDescent="0.3">
      <c r="A5779" s="2">
        <v>42376</v>
      </c>
      <c r="B5779">
        <v>194.050003</v>
      </c>
      <c r="C5779">
        <v>178.426331</v>
      </c>
      <c r="D5779">
        <v>213436100</v>
      </c>
      <c r="E5779" s="3">
        <f t="shared" si="990"/>
        <v>-2.3991569419872349E-2</v>
      </c>
      <c r="F5779" s="4">
        <f t="shared" si="981"/>
        <v>1.2463382693428221E-2</v>
      </c>
      <c r="G5779" s="4">
        <f t="shared" si="982"/>
        <v>-2.438191227916664E-3</v>
      </c>
      <c r="H5779" s="4">
        <f t="shared" si="983"/>
        <v>5.573794186419985E-2</v>
      </c>
      <c r="I5779" s="4">
        <f t="shared" si="984"/>
        <v>-4.7650670866020262E-2</v>
      </c>
      <c r="J5779" s="4">
        <f t="shared" si="985"/>
        <v>-5.0606224308461289E-2</v>
      </c>
      <c r="L5779" s="5">
        <f>_xlfn.STDEV.S($E$3:E5779)</f>
        <v>1.1925094144328463E-2</v>
      </c>
      <c r="M5779">
        <f t="shared" si="986"/>
        <v>-5.6222936354151404E-2</v>
      </c>
      <c r="N5779" s="6">
        <f t="shared" si="980"/>
        <v>-5.4599729498838068E-2</v>
      </c>
      <c r="O5779">
        <f t="shared" si="987"/>
        <v>-9.6589309517440547E-3</v>
      </c>
      <c r="P5779">
        <f t="shared" si="988"/>
        <v>9.3294947130559316E-5</v>
      </c>
      <c r="Q5779">
        <f t="shared" si="989"/>
        <v>1.5881890594789553E-4</v>
      </c>
    </row>
    <row r="5780" spans="1:17" x14ac:dyDescent="0.3">
      <c r="A5780" s="2">
        <v>42377</v>
      </c>
      <c r="B5780">
        <v>191.91999799999999</v>
      </c>
      <c r="C5780">
        <v>176.46785</v>
      </c>
      <c r="D5780">
        <v>209817200</v>
      </c>
      <c r="E5780" s="3">
        <f t="shared" si="990"/>
        <v>-1.0976578031797302E-2</v>
      </c>
      <c r="F5780" s="4">
        <f t="shared" si="981"/>
        <v>1.1615997370819538E-2</v>
      </c>
      <c r="G5780" s="4">
        <f t="shared" si="982"/>
        <v>-3.7633864983241082E-3</v>
      </c>
      <c r="H5780" s="4">
        <f t="shared" si="983"/>
        <v>5.194831949522264E-2</v>
      </c>
      <c r="I5780" s="4">
        <f t="shared" si="984"/>
        <v>-7.2636548176842064E-2</v>
      </c>
      <c r="J5780" s="4">
        <f t="shared" si="985"/>
        <v>-7.8989508859678703E-2</v>
      </c>
      <c r="L5780" s="5">
        <f>_xlfn.STDEV.S($E$3:E5780)</f>
        <v>1.1924989401955846E-2</v>
      </c>
      <c r="M5780">
        <f t="shared" si="986"/>
        <v>-8.4438495478448977E-2</v>
      </c>
      <c r="N5780" s="6">
        <f t="shared" si="980"/>
        <v>-8.3067275924730399E-2</v>
      </c>
      <c r="O5780">
        <f t="shared" si="987"/>
        <v>-2.8215559124297573E-2</v>
      </c>
      <c r="P5780">
        <f t="shared" si="988"/>
        <v>7.9611777669673204E-4</v>
      </c>
      <c r="Q5780">
        <f t="shared" si="989"/>
        <v>1.9098858672897192E-4</v>
      </c>
    </row>
    <row r="5781" spans="1:17" x14ac:dyDescent="0.3">
      <c r="A5781" s="2">
        <v>42380</v>
      </c>
      <c r="B5781">
        <v>192.11000100000001</v>
      </c>
      <c r="C5781">
        <v>176.64253199999999</v>
      </c>
      <c r="D5781">
        <v>187941300</v>
      </c>
      <c r="E5781" s="3">
        <f t="shared" si="990"/>
        <v>9.900114734266996E-4</v>
      </c>
      <c r="F5781" s="4">
        <f t="shared" si="981"/>
        <v>1.1645634596256447E-2</v>
      </c>
      <c r="G5781" s="4">
        <f t="shared" si="982"/>
        <v>-3.4569281792638734E-3</v>
      </c>
      <c r="H5781" s="4">
        <f t="shared" si="983"/>
        <v>5.208086119670547E-2</v>
      </c>
      <c r="I5781" s="4">
        <f t="shared" si="984"/>
        <v>-6.6914407413335431E-2</v>
      </c>
      <c r="J5781" s="4">
        <f t="shared" si="985"/>
        <v>-7.2458289773392859E-2</v>
      </c>
      <c r="L5781" s="5">
        <f>_xlfn.STDEV.S($E$3:E5781)</f>
        <v>1.1923960623498743E-2</v>
      </c>
      <c r="M5781">
        <f t="shared" si="986"/>
        <v>-7.7945786092273955E-2</v>
      </c>
      <c r="N5781" s="6">
        <f t="shared" si="980"/>
        <v>-7.655782349148943E-2</v>
      </c>
      <c r="O5781">
        <f t="shared" si="987"/>
        <v>6.4927093861750218E-3</v>
      </c>
      <c r="P5781">
        <f t="shared" si="988"/>
        <v>4.2155275173325226E-5</v>
      </c>
      <c r="Q5781">
        <f t="shared" si="989"/>
        <v>1.8937803451445957E-4</v>
      </c>
    </row>
    <row r="5782" spans="1:17" x14ac:dyDescent="0.3">
      <c r="A5782" s="2">
        <v>42381</v>
      </c>
      <c r="B5782">
        <v>193.66000399999999</v>
      </c>
      <c r="C5782">
        <v>178.06776400000001</v>
      </c>
      <c r="D5782">
        <v>172330500</v>
      </c>
      <c r="E5782" s="3">
        <f t="shared" si="990"/>
        <v>8.0683097804989945E-3</v>
      </c>
      <c r="F5782" s="4">
        <f t="shared" si="981"/>
        <v>1.1863497509462771E-2</v>
      </c>
      <c r="G5782" s="4">
        <f t="shared" si="982"/>
        <v>-2.8139796911533692E-3</v>
      </c>
      <c r="H5782" s="4">
        <f t="shared" si="983"/>
        <v>5.3055173764116427E-2</v>
      </c>
      <c r="I5782" s="4">
        <f t="shared" si="984"/>
        <v>-5.4800183212417308E-2</v>
      </c>
      <c r="J5782" s="4">
        <f t="shared" si="985"/>
        <v>-5.8649022213909885E-2</v>
      </c>
      <c r="L5782" s="5">
        <f>_xlfn.STDEV.S($E$3:E5782)</f>
        <v>1.1923363776747797E-2</v>
      </c>
      <c r="M5782">
        <f t="shared" si="986"/>
        <v>-6.4218377350351019E-2</v>
      </c>
      <c r="N5782" s="6">
        <f t="shared" si="980"/>
        <v>-6.2757069896985707E-2</v>
      </c>
      <c r="O5782">
        <f t="shared" si="987"/>
        <v>1.3727408741922936E-2</v>
      </c>
      <c r="P5782">
        <f t="shared" si="988"/>
        <v>1.8844175076782225E-4</v>
      </c>
      <c r="Q5782">
        <f t="shared" si="989"/>
        <v>1.9699156205015944E-4</v>
      </c>
    </row>
    <row r="5783" spans="1:17" x14ac:dyDescent="0.3">
      <c r="A5783" s="2">
        <v>42382</v>
      </c>
      <c r="B5783">
        <v>188.83000200000001</v>
      </c>
      <c r="C5783">
        <v>173.62661700000001</v>
      </c>
      <c r="D5783">
        <v>221168900</v>
      </c>
      <c r="E5783" s="3">
        <f t="shared" si="990"/>
        <v>-2.4940627389432368E-2</v>
      </c>
      <c r="F5783" s="4">
        <f t="shared" si="981"/>
        <v>1.270014827294717E-2</v>
      </c>
      <c r="G5783" s="4">
        <f t="shared" si="982"/>
        <v>-3.5601086269190035E-3</v>
      </c>
      <c r="H5783" s="4">
        <f t="shared" si="983"/>
        <v>5.6796789725272856E-2</v>
      </c>
      <c r="I5783" s="4">
        <f t="shared" si="984"/>
        <v>-6.8844711321072505E-2</v>
      </c>
      <c r="J5783" s="4">
        <f t="shared" si="985"/>
        <v>-7.4930299544289647E-2</v>
      </c>
      <c r="L5783" s="5">
        <f>_xlfn.STDEV.S($E$3:E5783)</f>
        <v>1.1926963301175025E-2</v>
      </c>
      <c r="M5783">
        <f t="shared" si="986"/>
        <v>-8.0403206007659628E-2</v>
      </c>
      <c r="N5783" s="6">
        <f t="shared" si="980"/>
        <v>-7.8754389835913652E-2</v>
      </c>
      <c r="O5783">
        <f t="shared" si="987"/>
        <v>-1.6184828657308609E-2</v>
      </c>
      <c r="P5783">
        <f t="shared" si="988"/>
        <v>2.6194867866643796E-4</v>
      </c>
      <c r="Q5783">
        <f t="shared" si="989"/>
        <v>2.0644164632267211E-4</v>
      </c>
    </row>
    <row r="5784" spans="1:17" x14ac:dyDescent="0.3">
      <c r="A5784" s="2">
        <v>42383</v>
      </c>
      <c r="B5784">
        <v>191.929993</v>
      </c>
      <c r="C5784">
        <v>176.47702000000001</v>
      </c>
      <c r="D5784">
        <v>240795600</v>
      </c>
      <c r="E5784" s="3">
        <f t="shared" si="990"/>
        <v>1.6416835074756664E-2</v>
      </c>
      <c r="F5784" s="4">
        <f t="shared" si="981"/>
        <v>1.3316947461641845E-2</v>
      </c>
      <c r="G5784" s="4">
        <f t="shared" si="982"/>
        <v>-2.9585540675823719E-3</v>
      </c>
      <c r="H5784" s="4">
        <f t="shared" si="983"/>
        <v>5.9555199554048879E-2</v>
      </c>
      <c r="I5784" s="4">
        <f t="shared" si="984"/>
        <v>-5.7537157461689192E-2</v>
      </c>
      <c r="J5784" s="4">
        <f t="shared" si="985"/>
        <v>-6.2164230007064836E-2</v>
      </c>
      <c r="L5784" s="5">
        <f>_xlfn.STDEV.S($E$3:E5784)</f>
        <v>1.1927809562711037E-2</v>
      </c>
      <c r="M5784">
        <f t="shared" si="986"/>
        <v>-6.771264554603984E-2</v>
      </c>
      <c r="N5784" s="6">
        <f t="shared" si="980"/>
        <v>-6.5877415446030763E-2</v>
      </c>
      <c r="O5784">
        <f t="shared" si="987"/>
        <v>1.2690560461619788E-2</v>
      </c>
      <c r="P5784">
        <f t="shared" si="988"/>
        <v>1.6105032483002744E-4</v>
      </c>
      <c r="Q5784">
        <f t="shared" si="989"/>
        <v>2.1304333265222778E-4</v>
      </c>
    </row>
    <row r="5785" spans="1:17" x14ac:dyDescent="0.3">
      <c r="A5785" s="2">
        <v>42384</v>
      </c>
      <c r="B5785">
        <v>187.80999800000001</v>
      </c>
      <c r="C5785">
        <v>172.688751</v>
      </c>
      <c r="D5785">
        <v>324846400</v>
      </c>
      <c r="E5785" s="3">
        <f t="shared" si="990"/>
        <v>-2.1466134269071735E-2</v>
      </c>
      <c r="F5785" s="4">
        <f t="shared" si="981"/>
        <v>1.3440347981515405E-2</v>
      </c>
      <c r="G5785" s="4">
        <f t="shared" si="982"/>
        <v>-3.0492070894489053E-3</v>
      </c>
      <c r="H5785" s="4">
        <f t="shared" si="983"/>
        <v>6.0107063455841069E-2</v>
      </c>
      <c r="I5785" s="4">
        <f t="shared" si="984"/>
        <v>-5.9249490448053721E-2</v>
      </c>
      <c r="J5785" s="4">
        <f t="shared" si="985"/>
        <v>-6.415823963580547E-2</v>
      </c>
      <c r="L5785" s="5">
        <f>_xlfn.STDEV.S($E$3:E5785)</f>
        <v>1.1930220253575844E-2</v>
      </c>
      <c r="M5785">
        <f t="shared" si="986"/>
        <v>-6.9694901186474631E-2</v>
      </c>
      <c r="N5785" s="6">
        <f t="shared" ref="N5785:N5848" si="991">(AVERAGE(E5763:E5785)+1)^23-1</f>
        <v>-6.7828906142106571E-2</v>
      </c>
      <c r="O5785">
        <f t="shared" si="987"/>
        <v>-1.9822556404347907E-3</v>
      </c>
      <c r="P5785">
        <f t="shared" si="988"/>
        <v>3.9293374240355424E-6</v>
      </c>
      <c r="Q5785">
        <f t="shared" si="989"/>
        <v>2.0891588790539689E-4</v>
      </c>
    </row>
    <row r="5786" spans="1:17" x14ac:dyDescent="0.3">
      <c r="A5786" s="2">
        <v>42388</v>
      </c>
      <c r="B5786">
        <v>188.05999800000001</v>
      </c>
      <c r="C5786">
        <v>172.91864000000001</v>
      </c>
      <c r="D5786">
        <v>195244400</v>
      </c>
      <c r="E5786" s="3">
        <f t="shared" si="990"/>
        <v>1.3311325417297848E-3</v>
      </c>
      <c r="F5786" s="4">
        <f t="shared" ref="F5786:F5849" si="992">_xlfn.STDEV.S(E5764:E5786)</f>
        <v>1.3360548074471654E-2</v>
      </c>
      <c r="G5786" s="4">
        <f t="shared" ref="G5786:G5849" si="993">AVERAGE(E5764:E5786)</f>
        <v>-3.2110035800919307E-3</v>
      </c>
      <c r="H5786" s="4">
        <f t="shared" ref="H5786:H5849" si="994">F5786*SQRT(20)</f>
        <v>5.9750187422345086E-2</v>
      </c>
      <c r="I5786" s="4">
        <f t="shared" ref="I5786:I5849" si="995">(G5786+1)^20-1</f>
        <v>-6.2298300635436732E-2</v>
      </c>
      <c r="J5786" s="4">
        <f t="shared" ref="J5786:J5849" si="996">C5786/C5763-1</f>
        <v>-6.7623177493488784E-2</v>
      </c>
      <c r="L5786" s="5">
        <f>_xlfn.STDEV.S($E$3:E5786)</f>
        <v>1.1929196092643266E-2</v>
      </c>
      <c r="M5786">
        <f t="shared" ref="M5786:M5849" si="997">(B5786-B5763)/B5763</f>
        <v>-7.3139460023838074E-2</v>
      </c>
      <c r="N5786" s="6">
        <f t="shared" si="991"/>
        <v>-7.1302217577395965E-2</v>
      </c>
      <c r="O5786">
        <f t="shared" si="987"/>
        <v>-3.4445588373634428E-3</v>
      </c>
      <c r="P5786">
        <f t="shared" si="988"/>
        <v>1.1864985584058594E-5</v>
      </c>
      <c r="Q5786">
        <f t="shared" si="989"/>
        <v>2.0912464811504792E-4</v>
      </c>
    </row>
    <row r="5787" spans="1:17" x14ac:dyDescent="0.3">
      <c r="A5787" s="2">
        <v>42389</v>
      </c>
      <c r="B5787">
        <v>185.64999399999999</v>
      </c>
      <c r="C5787">
        <v>170.70266699999999</v>
      </c>
      <c r="D5787">
        <v>286547800</v>
      </c>
      <c r="E5787" s="3">
        <f t="shared" si="990"/>
        <v>-1.281508042981061E-2</v>
      </c>
      <c r="F5787" s="4">
        <f t="shared" si="992"/>
        <v>1.3156004776095081E-2</v>
      </c>
      <c r="G5787" s="4">
        <f t="shared" si="993"/>
        <v>-4.2246073862494751E-3</v>
      </c>
      <c r="H5787" s="4">
        <f t="shared" si="994"/>
        <v>5.8835441983321003E-2</v>
      </c>
      <c r="I5787" s="4">
        <f t="shared" si="995"/>
        <v>-8.118559023998706E-2</v>
      </c>
      <c r="J5787" s="4">
        <f t="shared" si="996"/>
        <v>-8.9134049641995117E-2</v>
      </c>
      <c r="L5787" s="5">
        <f>_xlfn.STDEV.S($E$3:E5787)</f>
        <v>1.1929415380485486E-2</v>
      </c>
      <c r="M5787">
        <f t="shared" si="997"/>
        <v>-9.452277761558206E-2</v>
      </c>
      <c r="N5787" s="6">
        <f t="shared" si="991"/>
        <v>-9.2781354852721432E-2</v>
      </c>
      <c r="O5787">
        <f t="shared" ref="O5787:O5850" si="998">M5787-M5786</f>
        <v>-2.1383317591743986E-2</v>
      </c>
      <c r="P5787">
        <f t="shared" ref="P5787:P5850" si="999">O5787^2</f>
        <v>4.5724627122938782E-4</v>
      </c>
      <c r="Q5787">
        <f t="shared" si="989"/>
        <v>2.2036920632726299E-4</v>
      </c>
    </row>
    <row r="5788" spans="1:17" x14ac:dyDescent="0.3">
      <c r="A5788" s="2">
        <v>42390</v>
      </c>
      <c r="B5788">
        <v>186.69000199999999</v>
      </c>
      <c r="C5788">
        <v>171.658951</v>
      </c>
      <c r="D5788">
        <v>195772900</v>
      </c>
      <c r="E5788" s="3">
        <f t="shared" si="990"/>
        <v>5.6019824056661172E-3</v>
      </c>
      <c r="F5788" s="4">
        <f t="shared" si="992"/>
        <v>1.269433465828587E-2</v>
      </c>
      <c r="G5788" s="4">
        <f t="shared" si="993"/>
        <v>-4.6172170705158872E-3</v>
      </c>
      <c r="H5788" s="4">
        <f t="shared" si="994"/>
        <v>5.6770790450117542E-2</v>
      </c>
      <c r="I5788" s="4">
        <f t="shared" si="995"/>
        <v>-8.840383348468428E-2</v>
      </c>
      <c r="J5788" s="4">
        <f t="shared" si="996"/>
        <v>-9.7240450823182445E-2</v>
      </c>
      <c r="L5788" s="5">
        <f>_xlfn.STDEV.S($E$3:E5788)</f>
        <v>1.1928586367213959E-2</v>
      </c>
      <c r="M5788">
        <f t="shared" si="997"/>
        <v>-0.10258134453002622</v>
      </c>
      <c r="N5788" s="6">
        <f t="shared" si="991"/>
        <v>-0.10097273324247202</v>
      </c>
      <c r="O5788">
        <f t="shared" si="998"/>
        <v>-8.0585669144441624E-3</v>
      </c>
      <c r="P5788">
        <f t="shared" si="999"/>
        <v>6.4940500714574104E-5</v>
      </c>
      <c r="Q5788">
        <f t="shared" si="989"/>
        <v>1.8758363663316839E-4</v>
      </c>
    </row>
    <row r="5789" spans="1:17" x14ac:dyDescent="0.3">
      <c r="A5789" s="2">
        <v>42391</v>
      </c>
      <c r="B5789">
        <v>190.520004</v>
      </c>
      <c r="C5789">
        <v>175.18055699999999</v>
      </c>
      <c r="D5789">
        <v>168319600</v>
      </c>
      <c r="E5789" s="3">
        <f t="shared" si="990"/>
        <v>2.0515303224432957E-2</v>
      </c>
      <c r="F5789" s="4">
        <f t="shared" si="992"/>
        <v>1.3498274197999345E-2</v>
      </c>
      <c r="G5789" s="4">
        <f t="shared" si="993"/>
        <v>-3.0627179190521629E-3</v>
      </c>
      <c r="H5789" s="4">
        <f t="shared" si="994"/>
        <v>6.0366117371315989E-2</v>
      </c>
      <c r="I5789" s="4">
        <f t="shared" si="995"/>
        <v>-5.9504441518083429E-2</v>
      </c>
      <c r="J5789" s="4">
        <f t="shared" si="996"/>
        <v>-6.4464158410376449E-2</v>
      </c>
      <c r="L5789" s="5">
        <f>_xlfn.STDEV.S($E$3:E5789)</f>
        <v>1.1930509175114516E-2</v>
      </c>
      <c r="M5789">
        <f t="shared" si="997"/>
        <v>-6.9999008737679391E-2</v>
      </c>
      <c r="N5789" s="6">
        <f t="shared" si="991"/>
        <v>-6.811942011172567E-2</v>
      </c>
      <c r="O5789">
        <f t="shared" si="998"/>
        <v>3.2582335792346831E-2</v>
      </c>
      <c r="P5789">
        <f t="shared" si="999"/>
        <v>1.0616086056852454E-3</v>
      </c>
      <c r="Q5789">
        <f t="shared" si="989"/>
        <v>2.3300302457092799E-4</v>
      </c>
    </row>
    <row r="5790" spans="1:17" x14ac:dyDescent="0.3">
      <c r="A5790" s="2">
        <v>42394</v>
      </c>
      <c r="B5790">
        <v>187.63999899999999</v>
      </c>
      <c r="C5790">
        <v>172.53241</v>
      </c>
      <c r="D5790">
        <v>130371700</v>
      </c>
      <c r="E5790" s="3">
        <f t="shared" si="990"/>
        <v>-1.5116549126253487E-2</v>
      </c>
      <c r="F5790" s="4">
        <f t="shared" si="992"/>
        <v>1.3017083372968346E-2</v>
      </c>
      <c r="G5790" s="4">
        <f t="shared" si="993"/>
        <v>-2.6927471813755622E-3</v>
      </c>
      <c r="H5790" s="4">
        <f t="shared" si="994"/>
        <v>5.8214166581478946E-2</v>
      </c>
      <c r="I5790" s="4">
        <f t="shared" si="995"/>
        <v>-5.2499280756840183E-2</v>
      </c>
      <c r="J5790" s="4">
        <f t="shared" si="996"/>
        <v>-6.1894114428832636E-2</v>
      </c>
      <c r="L5790" s="5">
        <f>_xlfn.STDEV.S($E$3:E5790)</f>
        <v>1.1931204767865798E-2</v>
      </c>
      <c r="M5790">
        <f t="shared" si="997"/>
        <v>-6.1893834378685501E-2</v>
      </c>
      <c r="N5790" s="6">
        <f t="shared" si="991"/>
        <v>-6.0132828266857397E-2</v>
      </c>
      <c r="O5790">
        <f t="shared" si="998"/>
        <v>8.1051743589938899E-3</v>
      </c>
      <c r="P5790">
        <f t="shared" si="999"/>
        <v>6.5693851389692019E-5</v>
      </c>
      <c r="Q5790">
        <f t="shared" si="989"/>
        <v>1.7077856389249185E-4</v>
      </c>
    </row>
    <row r="5791" spans="1:17" x14ac:dyDescent="0.3">
      <c r="A5791" s="2">
        <v>42395</v>
      </c>
      <c r="B5791">
        <v>190.199997</v>
      </c>
      <c r="C5791">
        <v>174.88632200000001</v>
      </c>
      <c r="D5791">
        <v>141036800</v>
      </c>
      <c r="E5791" s="3">
        <f t="shared" si="990"/>
        <v>1.3643135864651157E-2</v>
      </c>
      <c r="F5791" s="4">
        <f t="shared" si="992"/>
        <v>1.326932411782281E-2</v>
      </c>
      <c r="G5791" s="4">
        <f t="shared" si="993"/>
        <v>-2.4582258359787763E-3</v>
      </c>
      <c r="H5791" s="4">
        <f t="shared" si="994"/>
        <v>5.9342221485858465E-2</v>
      </c>
      <c r="I5791" s="4">
        <f t="shared" si="995"/>
        <v>-4.8033129486222736E-2</v>
      </c>
      <c r="J5791" s="4">
        <f t="shared" si="996"/>
        <v>-5.6875013967322752E-2</v>
      </c>
      <c r="L5791" s="5">
        <f>_xlfn.STDEV.S($E$3:E5791)</f>
        <v>1.1931458671642357E-2</v>
      </c>
      <c r="M5791">
        <f t="shared" si="997"/>
        <v>-5.6875098496306807E-2</v>
      </c>
      <c r="N5791" s="6">
        <f t="shared" si="991"/>
        <v>-5.5036334447434165E-2</v>
      </c>
      <c r="O5791">
        <f t="shared" si="998"/>
        <v>5.0187358823786943E-3</v>
      </c>
      <c r="P5791">
        <f t="shared" si="999"/>
        <v>2.5187709857075452E-5</v>
      </c>
      <c r="Q5791">
        <f t="shared" si="989"/>
        <v>1.685521297386902E-4</v>
      </c>
    </row>
    <row r="5792" spans="1:17" x14ac:dyDescent="0.3">
      <c r="A5792" s="2">
        <v>42396</v>
      </c>
      <c r="B5792">
        <v>188.13000500000001</v>
      </c>
      <c r="C5792">
        <v>172.98297099999999</v>
      </c>
      <c r="D5792">
        <v>185681700</v>
      </c>
      <c r="E5792" s="3">
        <f t="shared" si="990"/>
        <v>-1.0883238867769207E-2</v>
      </c>
      <c r="F5792" s="4">
        <f t="shared" si="992"/>
        <v>1.3132739821003695E-2</v>
      </c>
      <c r="G5792" s="4">
        <f t="shared" si="993"/>
        <v>-3.3259423165424803E-3</v>
      </c>
      <c r="H5792" s="4">
        <f t="shared" si="994"/>
        <v>5.8731397941165366E-2</v>
      </c>
      <c r="I5792" s="4">
        <f t="shared" si="995"/>
        <v>-6.4458442178107367E-2</v>
      </c>
      <c r="J5792" s="4">
        <f t="shared" si="996"/>
        <v>-7.5528490089363243E-2</v>
      </c>
      <c r="L5792" s="5">
        <f>_xlfn.STDEV.S($E$3:E5792)</f>
        <v>1.1931337256297117E-2</v>
      </c>
      <c r="M5792">
        <f t="shared" si="997"/>
        <v>-7.5528230958230899E-2</v>
      </c>
      <c r="N5792" s="6">
        <f t="shared" si="991"/>
        <v>-7.3762101786105649E-2</v>
      </c>
      <c r="O5792">
        <f t="shared" si="998"/>
        <v>-1.8653132461924092E-2</v>
      </c>
      <c r="P5792">
        <f t="shared" si="999"/>
        <v>3.4793935064208635E-4</v>
      </c>
      <c r="Q5792">
        <f t="shared" si="989"/>
        <v>1.8180771734758002E-4</v>
      </c>
    </row>
    <row r="5793" spans="1:17" x14ac:dyDescent="0.3">
      <c r="A5793" s="2">
        <v>42397</v>
      </c>
      <c r="B5793">
        <v>189.11000100000001</v>
      </c>
      <c r="C5793">
        <v>173.88407900000001</v>
      </c>
      <c r="D5793">
        <v>143798800</v>
      </c>
      <c r="E5793" s="3">
        <f t="shared" si="990"/>
        <v>5.2091424757045868E-3</v>
      </c>
      <c r="F5793" s="4">
        <f t="shared" si="992"/>
        <v>1.2824238493387903E-2</v>
      </c>
      <c r="G5793" s="4">
        <f t="shared" si="993"/>
        <v>-3.6378627323514971E-3</v>
      </c>
      <c r="H5793" s="4">
        <f t="shared" si="994"/>
        <v>5.7351738061769679E-2</v>
      </c>
      <c r="I5793" s="4">
        <f t="shared" si="995"/>
        <v>-7.0296831033268892E-2</v>
      </c>
      <c r="J5793" s="4">
        <f t="shared" si="996"/>
        <v>-8.2079445860116507E-2</v>
      </c>
      <c r="L5793" s="5">
        <f>_xlfn.STDEV.S($E$3:E5793)</f>
        <v>1.1930479697109742E-2</v>
      </c>
      <c r="M5793">
        <f t="shared" si="997"/>
        <v>-8.2079422734114643E-2</v>
      </c>
      <c r="N5793" s="6">
        <f t="shared" si="991"/>
        <v>-8.0406362122715014E-2</v>
      </c>
      <c r="O5793">
        <f t="shared" si="998"/>
        <v>-6.551191775883744E-3</v>
      </c>
      <c r="P5793">
        <f t="shared" si="999"/>
        <v>4.2918113684406803E-5</v>
      </c>
      <c r="Q5793">
        <f t="shared" si="989"/>
        <v>1.7641055142184222E-4</v>
      </c>
    </row>
    <row r="5794" spans="1:17" x14ac:dyDescent="0.3">
      <c r="A5794" s="2">
        <v>42398</v>
      </c>
      <c r="B5794">
        <v>193.720001</v>
      </c>
      <c r="C5794">
        <v>178.12292500000001</v>
      </c>
      <c r="D5794">
        <v>210529300</v>
      </c>
      <c r="E5794" s="3">
        <f t="shared" si="990"/>
        <v>2.4377346388993804E-2</v>
      </c>
      <c r="F5794" s="4">
        <f t="shared" si="992"/>
        <v>1.4093183189549682E-2</v>
      </c>
      <c r="G5794" s="4">
        <f t="shared" si="993"/>
        <v>-2.5062225166571613E-3</v>
      </c>
      <c r="H5794" s="4">
        <f t="shared" si="994"/>
        <v>6.3026631262380783E-2</v>
      </c>
      <c r="I5794" s="4">
        <f t="shared" si="995"/>
        <v>-4.894878779752132E-2</v>
      </c>
      <c r="J5794" s="4">
        <f t="shared" si="996"/>
        <v>-5.814856262146384E-2</v>
      </c>
      <c r="L5794" s="5">
        <f>_xlfn.STDEV.S($E$3:E5794)</f>
        <v>1.1933635808616946E-2</v>
      </c>
      <c r="M5794">
        <f t="shared" si="997"/>
        <v>-5.8148543402566137E-2</v>
      </c>
      <c r="N5794" s="6">
        <f t="shared" si="991"/>
        <v>-5.608151956679952E-2</v>
      </c>
      <c r="O5794">
        <f t="shared" si="998"/>
        <v>2.3930879331548506E-2</v>
      </c>
      <c r="P5794">
        <f t="shared" si="999"/>
        <v>5.7268698558113546E-4</v>
      </c>
      <c r="Q5794">
        <f t="shared" si="989"/>
        <v>2.0012919875719094E-4</v>
      </c>
    </row>
    <row r="5795" spans="1:17" x14ac:dyDescent="0.3">
      <c r="A5795" s="2">
        <v>42401</v>
      </c>
      <c r="B5795">
        <v>193.64999399999999</v>
      </c>
      <c r="C5795">
        <v>178.05856299999999</v>
      </c>
      <c r="D5795">
        <v>136061600</v>
      </c>
      <c r="E5795" s="3">
        <f t="shared" si="990"/>
        <v>-3.6138240573313496E-4</v>
      </c>
      <c r="F5795" s="4">
        <f t="shared" si="992"/>
        <v>1.4100261763614794E-2</v>
      </c>
      <c r="G5795" s="4">
        <f t="shared" si="993"/>
        <v>-2.4225854437063409E-3</v>
      </c>
      <c r="H5795" s="4">
        <f t="shared" si="994"/>
        <v>6.30582876079675E-2</v>
      </c>
      <c r="I5795" s="4">
        <f t="shared" si="995"/>
        <v>-4.7352656908912771E-2</v>
      </c>
      <c r="J5795" s="4">
        <f t="shared" si="996"/>
        <v>-5.6332502013113461E-2</v>
      </c>
      <c r="L5795" s="5">
        <f>_xlfn.STDEV.S($E$3:E5795)</f>
        <v>1.1932609012676539E-2</v>
      </c>
      <c r="M5795">
        <f t="shared" si="997"/>
        <v>-5.6332598828867049E-2</v>
      </c>
      <c r="N5795" s="6">
        <f t="shared" si="991"/>
        <v>-5.4259506178891637E-2</v>
      </c>
      <c r="O5795">
        <f t="shared" si="998"/>
        <v>1.8159445736990881E-3</v>
      </c>
      <c r="P5795">
        <f t="shared" si="999"/>
        <v>3.2976546947471631E-6</v>
      </c>
      <c r="Q5795">
        <f t="shared" si="989"/>
        <v>2.0021803652842658E-4</v>
      </c>
    </row>
    <row r="5796" spans="1:17" x14ac:dyDescent="0.3">
      <c r="A5796" s="2">
        <v>42402</v>
      </c>
      <c r="B5796">
        <v>190.16000399999999</v>
      </c>
      <c r="C5796">
        <v>174.84951799999999</v>
      </c>
      <c r="D5796">
        <v>182564900</v>
      </c>
      <c r="E5796" s="3">
        <f t="shared" si="990"/>
        <v>-1.8022153927874651E-2</v>
      </c>
      <c r="F5796" s="4">
        <f t="shared" si="992"/>
        <v>1.4158301022111136E-2</v>
      </c>
      <c r="G5796" s="4">
        <f t="shared" si="993"/>
        <v>-3.6701543461531718E-3</v>
      </c>
      <c r="H5796" s="4">
        <f t="shared" si="994"/>
        <v>6.3317847062690502E-2</v>
      </c>
      <c r="I5796" s="4">
        <f t="shared" si="995"/>
        <v>-7.0899270106172141E-2</v>
      </c>
      <c r="J5796" s="4">
        <f t="shared" si="996"/>
        <v>-8.3124541049736544E-2</v>
      </c>
      <c r="L5796" s="5">
        <f>_xlfn.STDEV.S($E$3:E5796)</f>
        <v>1.1934014017036107E-2</v>
      </c>
      <c r="M5796">
        <f t="shared" si="997"/>
        <v>-8.3124351488650508E-2</v>
      </c>
      <c r="N5796" s="6">
        <f t="shared" si="991"/>
        <v>-8.1091600231453564E-2</v>
      </c>
      <c r="O5796">
        <f t="shared" si="998"/>
        <v>-2.6791752659783459E-2</v>
      </c>
      <c r="P5796">
        <f t="shared" si="999"/>
        <v>7.1779801058301403E-4</v>
      </c>
      <c r="Q5796">
        <f t="shared" si="989"/>
        <v>2.2778803811403253E-4</v>
      </c>
    </row>
    <row r="5797" spans="1:17" x14ac:dyDescent="0.3">
      <c r="A5797" s="2">
        <v>42403</v>
      </c>
      <c r="B5797">
        <v>191.300003</v>
      </c>
      <c r="C5797">
        <v>175.89778100000001</v>
      </c>
      <c r="D5797">
        <v>205054900</v>
      </c>
      <c r="E5797" s="3">
        <f t="shared" si="990"/>
        <v>5.99494623485608E-3</v>
      </c>
      <c r="F5797" s="4">
        <f t="shared" si="992"/>
        <v>1.427705926927276E-2</v>
      </c>
      <c r="G5797" s="4">
        <f t="shared" si="993"/>
        <v>-3.101341111564329E-3</v>
      </c>
      <c r="H5797" s="4">
        <f t="shared" si="994"/>
        <v>6.3848950089774731E-2</v>
      </c>
      <c r="I5797" s="4">
        <f t="shared" si="995"/>
        <v>-6.023290408972537E-2</v>
      </c>
      <c r="J5797" s="4">
        <f t="shared" si="996"/>
        <v>-7.1043403797366844E-2</v>
      </c>
      <c r="L5797" s="5">
        <f>_xlfn.STDEV.S($E$3:E5797)</f>
        <v>1.1933216634431627E-2</v>
      </c>
      <c r="M5797">
        <f t="shared" si="997"/>
        <v>-7.1043512345479426E-2</v>
      </c>
      <c r="N5797" s="6">
        <f t="shared" si="991"/>
        <v>-6.8949430179573223E-2</v>
      </c>
      <c r="O5797">
        <f t="shared" si="998"/>
        <v>1.2080839143171082E-2</v>
      </c>
      <c r="P5797">
        <f t="shared" si="999"/>
        <v>1.459466744031746E-4</v>
      </c>
      <c r="Q5797">
        <f t="shared" si="989"/>
        <v>2.3207507160868086E-4</v>
      </c>
    </row>
    <row r="5798" spans="1:17" x14ac:dyDescent="0.3">
      <c r="A5798" s="2">
        <v>42404</v>
      </c>
      <c r="B5798">
        <v>191.60000600000001</v>
      </c>
      <c r="C5798">
        <v>176.173599</v>
      </c>
      <c r="D5798">
        <v>139531800</v>
      </c>
      <c r="E5798" s="3">
        <f t="shared" si="990"/>
        <v>1.5682331170689956E-3</v>
      </c>
      <c r="F5798" s="4">
        <f t="shared" si="992"/>
        <v>1.4226578952370481E-2</v>
      </c>
      <c r="G5798" s="4">
        <f t="shared" si="993"/>
        <v>-2.5982270698950934E-3</v>
      </c>
      <c r="H5798" s="4">
        <f t="shared" si="994"/>
        <v>6.3623195249536274E-2</v>
      </c>
      <c r="I5798" s="4">
        <f t="shared" si="995"/>
        <v>-5.0701669157204754E-2</v>
      </c>
      <c r="J5798" s="4">
        <f t="shared" si="996"/>
        <v>-6.0185520400153791E-2</v>
      </c>
      <c r="L5798" s="5">
        <f>_xlfn.STDEV.S($E$3:E5798)</f>
        <v>1.1932198150372577E-2</v>
      </c>
      <c r="M5798">
        <f t="shared" si="997"/>
        <v>-6.0185359792646199E-2</v>
      </c>
      <c r="N5798" s="6">
        <f t="shared" si="991"/>
        <v>-5.8081938146085754E-2</v>
      </c>
      <c r="O5798">
        <f t="shared" si="998"/>
        <v>1.0858152552833227E-2</v>
      </c>
      <c r="P5798">
        <f t="shared" si="999"/>
        <v>1.1789947686059871E-4</v>
      </c>
      <c r="Q5798">
        <f t="shared" si="989"/>
        <v>2.3198152834901542E-4</v>
      </c>
    </row>
    <row r="5799" spans="1:17" x14ac:dyDescent="0.3">
      <c r="A5799" s="2">
        <v>42405</v>
      </c>
      <c r="B5799">
        <v>187.949997</v>
      </c>
      <c r="C5799">
        <v>172.81748999999999</v>
      </c>
      <c r="D5799">
        <v>180788300</v>
      </c>
      <c r="E5799" s="3">
        <f t="shared" si="990"/>
        <v>-1.9050150760433704E-2</v>
      </c>
      <c r="F5799" s="4">
        <f t="shared" si="992"/>
        <v>1.4448525640481311E-2</v>
      </c>
      <c r="G5799" s="4">
        <f t="shared" si="993"/>
        <v>-2.8186921927317622E-3</v>
      </c>
      <c r="H5799" s="4">
        <f t="shared" si="994"/>
        <v>6.4615771013529805E-2</v>
      </c>
      <c r="I5799" s="4">
        <f t="shared" si="995"/>
        <v>-5.4889515705437208E-2</v>
      </c>
      <c r="J5799" s="4">
        <f t="shared" si="996"/>
        <v>-6.5018387328061311E-2</v>
      </c>
      <c r="L5799" s="5">
        <f>_xlfn.STDEV.S($E$3:E5799)</f>
        <v>1.1933882299625531E-2</v>
      </c>
      <c r="M5799">
        <f t="shared" si="997"/>
        <v>-6.5018439657378593E-2</v>
      </c>
      <c r="N5799" s="6">
        <f t="shared" si="991"/>
        <v>-6.2858936719644487E-2</v>
      </c>
      <c r="O5799">
        <f t="shared" si="998"/>
        <v>-4.8330798647323939E-3</v>
      </c>
      <c r="P5799">
        <f t="shared" si="999"/>
        <v>2.3358660978881694E-5</v>
      </c>
      <c r="Q5799">
        <f t="shared" si="989"/>
        <v>2.2898939277881387E-4</v>
      </c>
    </row>
    <row r="5800" spans="1:17" x14ac:dyDescent="0.3">
      <c r="A5800" s="2">
        <v>42408</v>
      </c>
      <c r="B5800">
        <v>185.41999799999999</v>
      </c>
      <c r="C5800">
        <v>170.49118000000001</v>
      </c>
      <c r="D5800">
        <v>191526700</v>
      </c>
      <c r="E5800" s="3">
        <f t="shared" si="990"/>
        <v>-1.3461021763144787E-2</v>
      </c>
      <c r="F5800" s="4">
        <f t="shared" si="992"/>
        <v>1.457839916830269E-2</v>
      </c>
      <c r="G5800" s="4">
        <f t="shared" si="993"/>
        <v>-3.4774913578725784E-3</v>
      </c>
      <c r="H5800" s="4">
        <f t="shared" si="994"/>
        <v>6.5196583086902432E-2</v>
      </c>
      <c r="I5800" s="4">
        <f t="shared" si="995"/>
        <v>-6.7299407228775365E-2</v>
      </c>
      <c r="J5800" s="4">
        <f t="shared" si="996"/>
        <v>-7.916163467279147E-2</v>
      </c>
      <c r="L5800" s="5">
        <f>_xlfn.STDEV.S($E$3:E5800)</f>
        <v>1.1934225737755254E-2</v>
      </c>
      <c r="M5800">
        <f t="shared" si="997"/>
        <v>-7.9161714942581951E-2</v>
      </c>
      <c r="N5800" s="6">
        <f t="shared" si="991"/>
        <v>-7.6995983910164156E-2</v>
      </c>
      <c r="O5800">
        <f t="shared" si="998"/>
        <v>-1.4143275285203358E-2</v>
      </c>
      <c r="P5800">
        <f t="shared" si="999"/>
        <v>2.0003223579304413E-4</v>
      </c>
      <c r="Q5800">
        <f t="shared" si="989"/>
        <v>2.3525082673502847E-4</v>
      </c>
    </row>
    <row r="5801" spans="1:17" x14ac:dyDescent="0.3">
      <c r="A5801" s="2">
        <v>42409</v>
      </c>
      <c r="B5801">
        <v>185.429993</v>
      </c>
      <c r="C5801">
        <v>170.50039699999999</v>
      </c>
      <c r="D5801">
        <v>184513100</v>
      </c>
      <c r="E5801" s="3">
        <f t="shared" si="990"/>
        <v>5.3904649486735678E-5</v>
      </c>
      <c r="F5801" s="4">
        <f t="shared" si="992"/>
        <v>1.4456310201096691E-2</v>
      </c>
      <c r="G5801" s="4">
        <f t="shared" si="993"/>
        <v>-2.9267044852139463E-3</v>
      </c>
      <c r="H5801" s="4">
        <f t="shared" si="994"/>
        <v>6.465058462695171E-2</v>
      </c>
      <c r="I5801" s="4">
        <f t="shared" si="995"/>
        <v>-5.6934852331032126E-2</v>
      </c>
      <c r="J5801" s="4">
        <f t="shared" si="996"/>
        <v>-6.7347163964680212E-2</v>
      </c>
      <c r="L5801" s="5">
        <f>_xlfn.STDEV.S($E$3:E5801)</f>
        <v>1.1933197035789194E-2</v>
      </c>
      <c r="M5801">
        <f t="shared" si="997"/>
        <v>-6.7347417405533072E-2</v>
      </c>
      <c r="N5801" s="6">
        <f t="shared" si="991"/>
        <v>-6.5190861211241957E-2</v>
      </c>
      <c r="O5801">
        <f t="shared" si="998"/>
        <v>1.1814297537048879E-2</v>
      </c>
      <c r="P5801">
        <f t="shared" si="999"/>
        <v>1.395776262939192E-4</v>
      </c>
      <c r="Q5801">
        <f t="shared" si="989"/>
        <v>2.4108412194191229E-4</v>
      </c>
    </row>
    <row r="5802" spans="1:17" x14ac:dyDescent="0.3">
      <c r="A5802" s="2">
        <v>42410</v>
      </c>
      <c r="B5802">
        <v>185.270004</v>
      </c>
      <c r="C5802">
        <v>170.35325599999999</v>
      </c>
      <c r="D5802">
        <v>148214100</v>
      </c>
      <c r="E5802" s="3">
        <f t="shared" si="990"/>
        <v>-8.6280001099925396E-4</v>
      </c>
      <c r="F5802" s="4">
        <f t="shared" si="992"/>
        <v>1.3709553419348637E-2</v>
      </c>
      <c r="G5802" s="4">
        <f t="shared" si="993"/>
        <v>-1.921105815262942E-3</v>
      </c>
      <c r="H5802" s="4">
        <f t="shared" si="994"/>
        <v>6.131098677365647E-2</v>
      </c>
      <c r="I5802" s="4">
        <f t="shared" si="995"/>
        <v>-3.772891042260329E-2</v>
      </c>
      <c r="J5802" s="4">
        <f t="shared" si="996"/>
        <v>-4.5245984461788957E-2</v>
      </c>
      <c r="L5802" s="5">
        <f>_xlfn.STDEV.S($E$3:E5802)</f>
        <v>1.1932178189149713E-2</v>
      </c>
      <c r="M5802">
        <f t="shared" si="997"/>
        <v>-4.5246064747548616E-2</v>
      </c>
      <c r="N5802" s="6">
        <f t="shared" si="991"/>
        <v>-4.32641367930372E-2</v>
      </c>
      <c r="O5802">
        <f t="shared" si="998"/>
        <v>2.2101352657984456E-2</v>
      </c>
      <c r="P5802">
        <f t="shared" si="999"/>
        <v>4.8846978931259657E-4</v>
      </c>
      <c r="Q5802">
        <f t="shared" si="989"/>
        <v>2.5826563681939218E-4</v>
      </c>
    </row>
    <row r="5803" spans="1:17" x14ac:dyDescent="0.3">
      <c r="A5803" s="2">
        <v>42411</v>
      </c>
      <c r="B5803">
        <v>182.86000100000001</v>
      </c>
      <c r="C5803">
        <v>168.137314</v>
      </c>
      <c r="D5803">
        <v>219058900</v>
      </c>
      <c r="E5803" s="3">
        <f t="shared" si="990"/>
        <v>-1.3008058228357267E-2</v>
      </c>
      <c r="F5803" s="4">
        <f t="shared" si="992"/>
        <v>1.3776924572490225E-2</v>
      </c>
      <c r="G5803" s="4">
        <f t="shared" si="993"/>
        <v>-2.0094310412003317E-3</v>
      </c>
      <c r="H5803" s="4">
        <f t="shared" si="994"/>
        <v>6.1612279729950745E-2</v>
      </c>
      <c r="I5803" s="4">
        <f t="shared" si="995"/>
        <v>-3.9430607472044077E-2</v>
      </c>
      <c r="J5803" s="4">
        <f t="shared" si="996"/>
        <v>-4.7207103163550701E-2</v>
      </c>
      <c r="L5803" s="5">
        <f>_xlfn.STDEV.S($E$3:E5803)</f>
        <v>1.1932432576065168E-2</v>
      </c>
      <c r="M5803">
        <f t="shared" si="997"/>
        <v>-4.7207154514455452E-2</v>
      </c>
      <c r="N5803" s="6">
        <f t="shared" si="991"/>
        <v>-4.520957333048381E-2</v>
      </c>
      <c r="O5803">
        <f t="shared" si="998"/>
        <v>-1.9610897669068358E-3</v>
      </c>
      <c r="P5803">
        <f t="shared" si="999"/>
        <v>3.8458730738667078E-6</v>
      </c>
      <c r="Q5803">
        <f t="shared" si="989"/>
        <v>2.2381903231405016E-4</v>
      </c>
    </row>
    <row r="5804" spans="1:17" x14ac:dyDescent="0.3">
      <c r="A5804" s="2">
        <v>42412</v>
      </c>
      <c r="B5804">
        <v>186.63000500000001</v>
      </c>
      <c r="C5804">
        <v>171.60377500000001</v>
      </c>
      <c r="D5804">
        <v>127632400</v>
      </c>
      <c r="E5804" s="3">
        <f t="shared" si="990"/>
        <v>2.0616887123390049E-2</v>
      </c>
      <c r="F5804" s="4">
        <f t="shared" si="992"/>
        <v>1.4556918829210603E-2</v>
      </c>
      <c r="G5804" s="4">
        <f t="shared" si="993"/>
        <v>-1.1560886216367078E-3</v>
      </c>
      <c r="H5804" s="4">
        <f t="shared" si="994"/>
        <v>6.5100520090123126E-2</v>
      </c>
      <c r="I5804" s="4">
        <f t="shared" si="995"/>
        <v>-2.2869582520721354E-2</v>
      </c>
      <c r="J5804" s="4">
        <f t="shared" si="996"/>
        <v>-2.8525162897913958E-2</v>
      </c>
      <c r="L5804" s="5">
        <f>_xlfn.STDEV.S($E$3:E5804)</f>
        <v>1.1934380057318488E-2</v>
      </c>
      <c r="M5804">
        <f t="shared" si="997"/>
        <v>-2.8525303063217409E-2</v>
      </c>
      <c r="N5804" s="6">
        <f t="shared" si="991"/>
        <v>-2.625461417874686E-2</v>
      </c>
      <c r="O5804">
        <f t="shared" si="998"/>
        <v>1.8681851451238043E-2</v>
      </c>
      <c r="P5804">
        <f t="shared" si="999"/>
        <v>3.4901157364612494E-4</v>
      </c>
      <c r="Q5804">
        <f t="shared" si="989"/>
        <v>2.3716061050851973E-4</v>
      </c>
    </row>
    <row r="5805" spans="1:17" x14ac:dyDescent="0.3">
      <c r="A5805" s="2">
        <v>42416</v>
      </c>
      <c r="B5805">
        <v>189.779999</v>
      </c>
      <c r="C5805">
        <v>174.500122</v>
      </c>
      <c r="D5805">
        <v>120250700</v>
      </c>
      <c r="E5805" s="3">
        <f t="shared" si="990"/>
        <v>1.6878282782021081E-2</v>
      </c>
      <c r="F5805" s="4">
        <f t="shared" si="992"/>
        <v>1.4922009250049518E-2</v>
      </c>
      <c r="G5805" s="4">
        <f t="shared" si="993"/>
        <v>-7.7304631722270405E-4</v>
      </c>
      <c r="H5805" s="4">
        <f t="shared" si="994"/>
        <v>6.6733254087982766E-2</v>
      </c>
      <c r="I5805" s="4">
        <f t="shared" si="995"/>
        <v>-1.5347907151983198E-2</v>
      </c>
      <c r="J5805" s="4">
        <f t="shared" si="996"/>
        <v>-2.0035305211110521E-2</v>
      </c>
      <c r="L5805" s="5">
        <f>_xlfn.STDEV.S($E$3:E5805)</f>
        <v>1.1935330895614825E-2</v>
      </c>
      <c r="M5805">
        <f t="shared" si="997"/>
        <v>-2.0035138489411491E-2</v>
      </c>
      <c r="N5805" s="6">
        <f t="shared" si="991"/>
        <v>-1.7629687343161504E-2</v>
      </c>
      <c r="O5805">
        <f t="shared" si="998"/>
        <v>8.4901645738059174E-3</v>
      </c>
      <c r="P5805">
        <f t="shared" si="999"/>
        <v>7.2082894490309017E-5</v>
      </c>
      <c r="Q5805">
        <f t="shared" si="989"/>
        <v>2.3210152980080177E-4</v>
      </c>
    </row>
    <row r="5806" spans="1:17" x14ac:dyDescent="0.3">
      <c r="A5806" s="2">
        <v>42417</v>
      </c>
      <c r="B5806">
        <v>192.88000500000001</v>
      </c>
      <c r="C5806">
        <v>177.35054</v>
      </c>
      <c r="D5806">
        <v>136009500</v>
      </c>
      <c r="E5806" s="3">
        <f t="shared" si="990"/>
        <v>1.6334735042337067E-2</v>
      </c>
      <c r="F5806" s="4">
        <f t="shared" si="992"/>
        <v>1.4354587719744762E-2</v>
      </c>
      <c r="G5806" s="4">
        <f t="shared" si="993"/>
        <v>1.0215346580716193E-3</v>
      </c>
      <c r="H5806" s="4">
        <f t="shared" si="994"/>
        <v>6.4195667860665981E-2</v>
      </c>
      <c r="I5806" s="4">
        <f t="shared" si="995"/>
        <v>2.0630184981603295E-2</v>
      </c>
      <c r="J5806" s="4">
        <f t="shared" si="996"/>
        <v>2.1447880885682391E-2</v>
      </c>
      <c r="L5806" s="5">
        <f>_xlfn.STDEV.S($E$3:E5806)</f>
        <v>1.1936152892397285E-2</v>
      </c>
      <c r="M5806">
        <f t="shared" si="997"/>
        <v>2.1447878817477339E-2</v>
      </c>
      <c r="N5806" s="6">
        <f t="shared" si="991"/>
        <v>2.3761208574711645E-2</v>
      </c>
      <c r="O5806">
        <f t="shared" si="998"/>
        <v>4.1483017306888831E-2</v>
      </c>
      <c r="P5806">
        <f t="shared" si="999"/>
        <v>1.7208407248836383E-3</v>
      </c>
      <c r="Q5806">
        <f t="shared" si="989"/>
        <v>2.9553161876676696E-4</v>
      </c>
    </row>
    <row r="5807" spans="1:17" x14ac:dyDescent="0.3">
      <c r="A5807" s="2">
        <v>42418</v>
      </c>
      <c r="B5807">
        <v>192.08999600000001</v>
      </c>
      <c r="C5807">
        <v>176.624146</v>
      </c>
      <c r="D5807">
        <v>102343000</v>
      </c>
      <c r="E5807" s="3">
        <f t="shared" si="990"/>
        <v>-4.0958574218203925E-3</v>
      </c>
      <c r="F5807" s="4">
        <f t="shared" si="992"/>
        <v>1.3987121030977141E-2</v>
      </c>
      <c r="G5807" s="4">
        <f t="shared" si="993"/>
        <v>1.2967846256826894E-4</v>
      </c>
      <c r="H5807" s="4">
        <f t="shared" si="994"/>
        <v>6.2552306869563659E-2</v>
      </c>
      <c r="I5807" s="4">
        <f t="shared" si="995"/>
        <v>2.5967668744704131E-3</v>
      </c>
      <c r="J5807" s="4">
        <f t="shared" si="996"/>
        <v>8.3368361501112709E-4</v>
      </c>
      <c r="L5807" s="5">
        <f>_xlfn.STDEV.S($E$3:E5807)</f>
        <v>1.1935265692320713E-2</v>
      </c>
      <c r="M5807">
        <f t="shared" si="997"/>
        <v>8.3365292468914659E-4</v>
      </c>
      <c r="N5807" s="6">
        <f t="shared" si="991"/>
        <v>2.9868630790859108E-3</v>
      </c>
      <c r="O5807">
        <f t="shared" si="998"/>
        <v>-2.0614225892788194E-2</v>
      </c>
      <c r="P5807">
        <f t="shared" si="999"/>
        <v>4.2494630915889921E-4</v>
      </c>
      <c r="Q5807">
        <f t="shared" si="989"/>
        <v>3.0700535721584832E-4</v>
      </c>
    </row>
    <row r="5808" spans="1:17" x14ac:dyDescent="0.3">
      <c r="A5808" s="2">
        <v>42419</v>
      </c>
      <c r="B5808">
        <v>192</v>
      </c>
      <c r="C5808">
        <v>176.54139699999999</v>
      </c>
      <c r="D5808">
        <v>114793000</v>
      </c>
      <c r="E5808" s="3">
        <f t="shared" si="990"/>
        <v>-4.6850956256994092E-4</v>
      </c>
      <c r="F5808" s="4">
        <f t="shared" si="992"/>
        <v>1.3175182126999774E-2</v>
      </c>
      <c r="G5808" s="4">
        <f t="shared" si="993"/>
        <v>1.0426186671987816E-3</v>
      </c>
      <c r="H5808" s="4">
        <f t="shared" si="994"/>
        <v>5.8921205703823525E-2</v>
      </c>
      <c r="I5808" s="4">
        <f t="shared" si="995"/>
        <v>2.1060211344590574E-2</v>
      </c>
      <c r="J5808" s="4">
        <f t="shared" si="996"/>
        <v>2.2309768167817712E-2</v>
      </c>
      <c r="L5808" s="5">
        <f>_xlfn.STDEV.S($E$3:E5808)</f>
        <v>1.1934242179667114E-2</v>
      </c>
      <c r="M5808">
        <f t="shared" si="997"/>
        <v>2.2309792048450971E-2</v>
      </c>
      <c r="N5808" s="6">
        <f t="shared" si="991"/>
        <v>2.4257271653684631E-2</v>
      </c>
      <c r="O5808">
        <f t="shared" si="998"/>
        <v>2.1476139123761825E-2</v>
      </c>
      <c r="P5808">
        <f t="shared" si="999"/>
        <v>4.6122455166317335E-4</v>
      </c>
      <c r="Q5808">
        <f t="shared" si="989"/>
        <v>3.2688775783494127E-4</v>
      </c>
    </row>
    <row r="5809" spans="1:17" x14ac:dyDescent="0.3">
      <c r="A5809" s="2">
        <v>42422</v>
      </c>
      <c r="B5809">
        <v>194.779999</v>
      </c>
      <c r="C5809">
        <v>179.09759500000001</v>
      </c>
      <c r="D5809">
        <v>103640300</v>
      </c>
      <c r="E5809" s="3">
        <f t="shared" si="990"/>
        <v>1.4479161458333278E-2</v>
      </c>
      <c r="F5809" s="4">
        <f t="shared" si="992"/>
        <v>1.3470203912593331E-2</v>
      </c>
      <c r="G5809" s="4">
        <f t="shared" si="993"/>
        <v>1.6142720983554554E-3</v>
      </c>
      <c r="H5809" s="4">
        <f t="shared" si="994"/>
        <v>6.0240583238684649E-2</v>
      </c>
      <c r="I5809" s="4">
        <f t="shared" si="995"/>
        <v>3.2785386688543472E-2</v>
      </c>
      <c r="J5809" s="4">
        <f t="shared" si="996"/>
        <v>3.5733307872419129E-2</v>
      </c>
      <c r="L5809" s="5">
        <f>_xlfn.STDEV.S($E$3:E5809)</f>
        <v>1.193465979021124E-2</v>
      </c>
      <c r="M5809">
        <f t="shared" si="997"/>
        <v>3.5733282311318518E-2</v>
      </c>
      <c r="N5809" s="6">
        <f t="shared" si="991"/>
        <v>3.7795054860032984E-2</v>
      </c>
      <c r="O5809">
        <f t="shared" si="998"/>
        <v>1.3423490262867547E-2</v>
      </c>
      <c r="P5809">
        <f t="shared" si="999"/>
        <v>1.8019009083729983E-4</v>
      </c>
      <c r="Q5809">
        <f t="shared" ref="Q5809:Q5872" si="1000">AVERAGE(P5787:P5809)</f>
        <v>3.342062406720387E-4</v>
      </c>
    </row>
    <row r="5810" spans="1:17" x14ac:dyDescent="0.3">
      <c r="A5810" s="2">
        <v>42423</v>
      </c>
      <c r="B5810">
        <v>192.320007</v>
      </c>
      <c r="C5810">
        <v>176.83566300000001</v>
      </c>
      <c r="D5810">
        <v>111455300</v>
      </c>
      <c r="E5810" s="3">
        <f t="shared" si="990"/>
        <v>-1.2629592425452252E-2</v>
      </c>
      <c r="F5810" s="4">
        <f t="shared" si="992"/>
        <v>1.3461224822897026E-2</v>
      </c>
      <c r="G5810" s="4">
        <f t="shared" si="993"/>
        <v>1.622336794197123E-3</v>
      </c>
      <c r="H5810" s="4">
        <f t="shared" si="994"/>
        <v>6.0200427528810635E-2</v>
      </c>
      <c r="I5810" s="4">
        <f t="shared" si="995"/>
        <v>3.2951712935653577E-2</v>
      </c>
      <c r="J5810" s="4">
        <f t="shared" si="996"/>
        <v>3.592794481646866E-2</v>
      </c>
      <c r="L5810" s="5">
        <f>_xlfn.STDEV.S($E$3:E5810)</f>
        <v>1.1934843218972726E-2</v>
      </c>
      <c r="M5810">
        <f t="shared" si="997"/>
        <v>3.5927892354254594E-2</v>
      </c>
      <c r="N5810" s="6">
        <f t="shared" si="991"/>
        <v>3.798726017232279E-2</v>
      </c>
      <c r="O5810">
        <f t="shared" si="998"/>
        <v>1.9461004293607614E-4</v>
      </c>
      <c r="P5810">
        <f t="shared" si="999"/>
        <v>3.7873068811581402E-8</v>
      </c>
      <c r="Q5810">
        <f t="shared" si="1000"/>
        <v>3.1432761466505712E-4</v>
      </c>
    </row>
    <row r="5811" spans="1:17" x14ac:dyDescent="0.3">
      <c r="A5811" s="2">
        <v>42424</v>
      </c>
      <c r="B5811">
        <v>193.199997</v>
      </c>
      <c r="C5811">
        <v>177.644791</v>
      </c>
      <c r="D5811">
        <v>150812200</v>
      </c>
      <c r="E5811" s="3">
        <f t="shared" si="990"/>
        <v>4.5756549915265676E-3</v>
      </c>
      <c r="F5811" s="4">
        <f t="shared" si="992"/>
        <v>1.3449128619223384E-2</v>
      </c>
      <c r="G5811" s="4">
        <f t="shared" si="993"/>
        <v>1.5777138631475774E-3</v>
      </c>
      <c r="H5811" s="4">
        <f t="shared" si="994"/>
        <v>6.0146331661442745E-2</v>
      </c>
      <c r="I5811" s="4">
        <f t="shared" si="995"/>
        <v>3.2031728856878772E-2</v>
      </c>
      <c r="J5811" s="4">
        <f t="shared" si="996"/>
        <v>3.487053815212926E-2</v>
      </c>
      <c r="L5811" s="5">
        <f>_xlfn.STDEV.S($E$3:E5811)</f>
        <v>1.1933946016747847E-2</v>
      </c>
      <c r="M5811">
        <f t="shared" si="997"/>
        <v>3.4870614013920276E-2</v>
      </c>
      <c r="N5811" s="6">
        <f t="shared" si="991"/>
        <v>3.6924191948784602E-2</v>
      </c>
      <c r="O5811">
        <f t="shared" si="998"/>
        <v>-1.0572783403343181E-3</v>
      </c>
      <c r="P5811">
        <f t="shared" si="999"/>
        <v>1.1178374889400901E-6</v>
      </c>
      <c r="Q5811">
        <f t="shared" si="1000"/>
        <v>3.1155271626394257E-4</v>
      </c>
    </row>
    <row r="5812" spans="1:17" x14ac:dyDescent="0.3">
      <c r="A5812" s="2">
        <v>42425</v>
      </c>
      <c r="B5812">
        <v>195.53999300000001</v>
      </c>
      <c r="C5812">
        <v>179.796402</v>
      </c>
      <c r="D5812">
        <v>110728300</v>
      </c>
      <c r="E5812" s="3">
        <f t="shared" si="990"/>
        <v>1.2111780726373533E-2</v>
      </c>
      <c r="F5812" s="4">
        <f t="shared" si="992"/>
        <v>1.3018523879181131E-2</v>
      </c>
      <c r="G5812" s="4">
        <f t="shared" si="993"/>
        <v>1.2123433197536895E-3</v>
      </c>
      <c r="H5812" s="4">
        <f t="shared" si="994"/>
        <v>5.8220608721106543E-2</v>
      </c>
      <c r="I5812" s="4">
        <f t="shared" si="995"/>
        <v>2.4528165739717611E-2</v>
      </c>
      <c r="J5812" s="4">
        <f t="shared" si="996"/>
        <v>2.6349071375540989E-2</v>
      </c>
      <c r="L5812" s="5">
        <f>_xlfn.STDEV.S($E$3:E5812)</f>
        <v>1.1933920470983749E-2</v>
      </c>
      <c r="M5812">
        <f t="shared" si="997"/>
        <v>2.6348881453939134E-2</v>
      </c>
      <c r="N5812" s="6">
        <f t="shared" si="991"/>
        <v>2.8258924679926078E-2</v>
      </c>
      <c r="O5812">
        <f t="shared" si="998"/>
        <v>-8.5217325599811419E-3</v>
      </c>
      <c r="P5812">
        <f t="shared" si="999"/>
        <v>7.2619925823842751E-5</v>
      </c>
      <c r="Q5812">
        <f t="shared" si="1000"/>
        <v>2.6855320844388161E-4</v>
      </c>
    </row>
    <row r="5813" spans="1:17" x14ac:dyDescent="0.3">
      <c r="A5813" s="2">
        <v>42426</v>
      </c>
      <c r="B5813">
        <v>195.08999600000001</v>
      </c>
      <c r="C5813">
        <v>179.382599</v>
      </c>
      <c r="D5813">
        <v>129833700</v>
      </c>
      <c r="E5813" s="3">
        <f t="shared" si="990"/>
        <v>-2.3013041633892506E-3</v>
      </c>
      <c r="F5813" s="4">
        <f t="shared" si="992"/>
        <v>1.2553839943677203E-2</v>
      </c>
      <c r="G5813" s="4">
        <f t="shared" si="993"/>
        <v>1.7695278833564823E-3</v>
      </c>
      <c r="H5813" s="4">
        <f t="shared" si="994"/>
        <v>5.614247898542872E-2</v>
      </c>
      <c r="I5813" s="4">
        <f t="shared" si="995"/>
        <v>3.5991855445732579E-2</v>
      </c>
      <c r="J5813" s="4">
        <f t="shared" si="996"/>
        <v>3.9703780872243133E-2</v>
      </c>
      <c r="L5813" s="5">
        <f>_xlfn.STDEV.S($E$3:E5813)</f>
        <v>1.1932943266753669E-2</v>
      </c>
      <c r="M5813">
        <f t="shared" si="997"/>
        <v>3.9703672136557754E-2</v>
      </c>
      <c r="N5813" s="6">
        <f t="shared" si="991"/>
        <v>4.150124239438413E-2</v>
      </c>
      <c r="O5813">
        <f t="shared" si="998"/>
        <v>1.335479068261862E-2</v>
      </c>
      <c r="P5813">
        <f t="shared" si="999"/>
        <v>1.7835043417655709E-4</v>
      </c>
      <c r="Q5813">
        <f t="shared" si="1000"/>
        <v>2.734513207389627E-4</v>
      </c>
    </row>
    <row r="5814" spans="1:17" x14ac:dyDescent="0.3">
      <c r="A5814" s="2">
        <v>42429</v>
      </c>
      <c r="B5814">
        <v>193.55999800000001</v>
      </c>
      <c r="C5814">
        <v>177.97579999999999</v>
      </c>
      <c r="D5814">
        <v>125918100</v>
      </c>
      <c r="E5814" s="3">
        <f t="shared" si="990"/>
        <v>-7.8425241240971388E-3</v>
      </c>
      <c r="F5814" s="4">
        <f t="shared" si="992"/>
        <v>1.2428913675106285E-2</v>
      </c>
      <c r="G5814" s="4">
        <f t="shared" si="993"/>
        <v>8.3536875341090426E-4</v>
      </c>
      <c r="H5814" s="4">
        <f t="shared" si="994"/>
        <v>5.5583791728028777E-2</v>
      </c>
      <c r="I5814" s="4">
        <f t="shared" si="995"/>
        <v>1.6840631783419324E-2</v>
      </c>
      <c r="J5814" s="4">
        <f t="shared" si="996"/>
        <v>1.7665635394859436E-2</v>
      </c>
      <c r="L5814" s="5">
        <f>_xlfn.STDEV.S($E$3:E5814)</f>
        <v>1.1932397745995442E-2</v>
      </c>
      <c r="M5814">
        <f t="shared" si="997"/>
        <v>1.7665620678217E-2</v>
      </c>
      <c r="N5814" s="6">
        <f t="shared" si="991"/>
        <v>1.9391071828272377E-2</v>
      </c>
      <c r="O5814">
        <f t="shared" si="998"/>
        <v>-2.2038051458340754E-2</v>
      </c>
      <c r="P5814">
        <f t="shared" si="999"/>
        <v>4.8567571208047502E-4</v>
      </c>
      <c r="Q5814">
        <f t="shared" si="1000"/>
        <v>2.9347253822693662E-4</v>
      </c>
    </row>
    <row r="5815" spans="1:17" x14ac:dyDescent="0.3">
      <c r="A5815" s="2">
        <v>42430</v>
      </c>
      <c r="B5815">
        <v>198.11000100000001</v>
      </c>
      <c r="C5815">
        <v>182.15945400000001</v>
      </c>
      <c r="D5815">
        <v>141799700</v>
      </c>
      <c r="E5815" s="3">
        <f t="shared" si="990"/>
        <v>2.3506938659918708E-2</v>
      </c>
      <c r="F5815" s="4">
        <f t="shared" si="992"/>
        <v>1.3010078180228653E-2</v>
      </c>
      <c r="G5815" s="4">
        <f t="shared" si="993"/>
        <v>2.3305938633103791E-3</v>
      </c>
      <c r="H5815" s="4">
        <f t="shared" si="994"/>
        <v>5.8182838407156059E-2</v>
      </c>
      <c r="I5815" s="4">
        <f t="shared" si="995"/>
        <v>4.7658469427342531E-2</v>
      </c>
      <c r="J5815" s="4">
        <f t="shared" si="996"/>
        <v>5.3048476083810803E-2</v>
      </c>
      <c r="L5815" s="5">
        <f>_xlfn.STDEV.S($E$3:E5815)</f>
        <v>1.1935244272245462E-2</v>
      </c>
      <c r="M5815">
        <f t="shared" si="997"/>
        <v>5.3048401290373637E-2</v>
      </c>
      <c r="N5815" s="6">
        <f t="shared" si="991"/>
        <v>5.5000553486923121E-2</v>
      </c>
      <c r="O5815">
        <f t="shared" si="998"/>
        <v>3.5382780612156634E-2</v>
      </c>
      <c r="P5815">
        <f t="shared" si="999"/>
        <v>1.2519411638480073E-3</v>
      </c>
      <c r="Q5815">
        <f t="shared" si="1000"/>
        <v>3.3277696488806361E-4</v>
      </c>
    </row>
    <row r="5816" spans="1:17" x14ac:dyDescent="0.3">
      <c r="A5816" s="2">
        <v>42431</v>
      </c>
      <c r="B5816">
        <v>199</v>
      </c>
      <c r="C5816">
        <v>182.97782900000001</v>
      </c>
      <c r="D5816">
        <v>102415000</v>
      </c>
      <c r="E5816" s="3">
        <f t="shared" si="990"/>
        <v>4.4924486169679589E-3</v>
      </c>
      <c r="F5816" s="4">
        <f t="shared" si="992"/>
        <v>1.3003727079142399E-2</v>
      </c>
      <c r="G5816" s="4">
        <f t="shared" si="993"/>
        <v>2.2994332607566125E-3</v>
      </c>
      <c r="H5816" s="4">
        <f t="shared" si="994"/>
        <v>5.8154435419634387E-2</v>
      </c>
      <c r="I5816" s="4">
        <f t="shared" si="995"/>
        <v>4.7007266527050895E-2</v>
      </c>
      <c r="J5816" s="4">
        <f t="shared" si="996"/>
        <v>5.2297772471739723E-2</v>
      </c>
      <c r="L5816" s="5">
        <f>_xlfn.STDEV.S($E$3:E5816)</f>
        <v>1.1934342462546906E-2</v>
      </c>
      <c r="M5816">
        <f t="shared" si="997"/>
        <v>5.2297599004295856E-2</v>
      </c>
      <c r="N5816" s="6">
        <f t="shared" si="991"/>
        <v>5.4246457072975485E-2</v>
      </c>
      <c r="O5816">
        <f t="shared" si="998"/>
        <v>-7.5080228607778132E-4</v>
      </c>
      <c r="P5816">
        <f t="shared" si="999"/>
        <v>5.6370407277962262E-7</v>
      </c>
      <c r="Q5816">
        <f t="shared" si="1000"/>
        <v>3.3093546881799287E-4</v>
      </c>
    </row>
    <row r="5817" spans="1:17" x14ac:dyDescent="0.3">
      <c r="A5817" s="2">
        <v>42432</v>
      </c>
      <c r="B5817">
        <v>199.779999</v>
      </c>
      <c r="C5817">
        <v>183.69502299999999</v>
      </c>
      <c r="D5817">
        <v>95172200</v>
      </c>
      <c r="E5817" s="3">
        <f t="shared" si="990"/>
        <v>3.9195929648241368E-3</v>
      </c>
      <c r="F5817" s="4">
        <f t="shared" si="992"/>
        <v>1.2092684408778521E-2</v>
      </c>
      <c r="G5817" s="4">
        <f t="shared" si="993"/>
        <v>1.4099657205753225E-3</v>
      </c>
      <c r="H5817" s="4">
        <f t="shared" si="994"/>
        <v>5.4080128736961254E-2</v>
      </c>
      <c r="I5817" s="4">
        <f t="shared" si="995"/>
        <v>2.8580249718586082E-2</v>
      </c>
      <c r="J5817" s="4">
        <f t="shared" si="996"/>
        <v>3.128231809577553E-2</v>
      </c>
      <c r="L5817" s="5">
        <f>_xlfn.STDEV.S($E$3:E5817)</f>
        <v>1.1933408862942514E-2</v>
      </c>
      <c r="M5817">
        <f t="shared" si="997"/>
        <v>3.128225257442574E-2</v>
      </c>
      <c r="N5817" s="6">
        <f t="shared" si="991"/>
        <v>3.2937175743499969E-2</v>
      </c>
      <c r="O5817">
        <f t="shared" si="998"/>
        <v>-2.1015346429870116E-2</v>
      </c>
      <c r="P5817">
        <f t="shared" si="999"/>
        <v>4.4164478556745461E-4</v>
      </c>
      <c r="Q5817">
        <f t="shared" si="1000"/>
        <v>3.2523798186087627E-4</v>
      </c>
    </row>
    <row r="5818" spans="1:17" x14ac:dyDescent="0.3">
      <c r="A5818" s="2">
        <v>42433</v>
      </c>
      <c r="B5818">
        <v>200.429993</v>
      </c>
      <c r="C5818">
        <v>184.29269400000001</v>
      </c>
      <c r="D5818">
        <v>129293600</v>
      </c>
      <c r="E5818" s="3">
        <f t="shared" si="990"/>
        <v>3.2535489200797851E-3</v>
      </c>
      <c r="F5818" s="4">
        <f t="shared" si="992"/>
        <v>1.2092107341995619E-2</v>
      </c>
      <c r="G5818" s="4">
        <f t="shared" si="993"/>
        <v>1.5671366477845799E-3</v>
      </c>
      <c r="H5818" s="4">
        <f t="shared" si="994"/>
        <v>5.4077548015853003E-2</v>
      </c>
      <c r="I5818" s="4">
        <f t="shared" si="995"/>
        <v>3.1813774191489452E-2</v>
      </c>
      <c r="J5818" s="4">
        <f t="shared" si="996"/>
        <v>3.5011688822851106E-2</v>
      </c>
      <c r="L5818" s="5">
        <f>_xlfn.STDEV.S($E$3:E5818)</f>
        <v>1.1932444241021387E-2</v>
      </c>
      <c r="M5818">
        <f t="shared" si="997"/>
        <v>3.5011614820912432E-2</v>
      </c>
      <c r="N5818" s="6">
        <f t="shared" si="991"/>
        <v>3.6672359848175295E-2</v>
      </c>
      <c r="O5818">
        <f t="shared" si="998"/>
        <v>3.7293622464866921E-3</v>
      </c>
      <c r="P5818">
        <f t="shared" si="999"/>
        <v>1.3908142765520266E-5</v>
      </c>
      <c r="Q5818">
        <f t="shared" si="1000"/>
        <v>3.256993074291707E-4</v>
      </c>
    </row>
    <row r="5819" spans="1:17" x14ac:dyDescent="0.3">
      <c r="A5819" s="2">
        <v>42436</v>
      </c>
      <c r="B5819">
        <v>200.58999600000001</v>
      </c>
      <c r="C5819">
        <v>184.439819</v>
      </c>
      <c r="D5819">
        <v>100219000</v>
      </c>
      <c r="E5819" s="3">
        <f t="shared" si="990"/>
        <v>7.9829868576619667E-4</v>
      </c>
      <c r="F5819" s="4">
        <f t="shared" si="992"/>
        <v>1.1318267044544363E-2</v>
      </c>
      <c r="G5819" s="4">
        <f t="shared" si="993"/>
        <v>2.3854171962037472E-3</v>
      </c>
      <c r="H5819" s="4">
        <f t="shared" si="994"/>
        <v>5.0616828998193676E-2</v>
      </c>
      <c r="I5819" s="4">
        <f t="shared" si="995"/>
        <v>4.8805116723174891E-2</v>
      </c>
      <c r="J5819" s="4">
        <f t="shared" si="996"/>
        <v>5.4848884398983611E-2</v>
      </c>
      <c r="L5819" s="5">
        <f>_xlfn.STDEV.S($E$3:E5819)</f>
        <v>1.1931419933263736E-2</v>
      </c>
      <c r="M5819">
        <f t="shared" si="997"/>
        <v>5.4848505367090905E-2</v>
      </c>
      <c r="N5819" s="6">
        <f t="shared" si="991"/>
        <v>5.6328548022314351E-2</v>
      </c>
      <c r="O5819">
        <f t="shared" si="998"/>
        <v>1.9836890546178473E-2</v>
      </c>
      <c r="P5819">
        <f t="shared" si="999"/>
        <v>3.9350222654106488E-4</v>
      </c>
      <c r="Q5819">
        <f t="shared" si="1000"/>
        <v>3.1159949073169478E-4</v>
      </c>
    </row>
    <row r="5820" spans="1:17" x14ac:dyDescent="0.3">
      <c r="A5820" s="2">
        <v>42437</v>
      </c>
      <c r="B5820">
        <v>198.39999399999999</v>
      </c>
      <c r="C5820">
        <v>182.42614699999999</v>
      </c>
      <c r="D5820">
        <v>123974900</v>
      </c>
      <c r="E5820" s="3">
        <f t="shared" si="990"/>
        <v>-1.091780270039E-2</v>
      </c>
      <c r="F5820" s="4">
        <f t="shared" si="992"/>
        <v>1.16185199080965E-2</v>
      </c>
      <c r="G5820" s="4">
        <f t="shared" si="993"/>
        <v>1.6500802859756567E-3</v>
      </c>
      <c r="H5820" s="4">
        <f t="shared" si="994"/>
        <v>5.195960062487677E-2</v>
      </c>
      <c r="I5820" s="4">
        <f t="shared" si="995"/>
        <v>3.3524088938720054E-2</v>
      </c>
      <c r="J5820" s="4">
        <f t="shared" si="996"/>
        <v>3.7114544384161174E-2</v>
      </c>
      <c r="L5820" s="5">
        <f>_xlfn.STDEV.S($E$3:E5820)</f>
        <v>1.1931305982481273E-2</v>
      </c>
      <c r="M5820">
        <f t="shared" si="997"/>
        <v>3.711443224598375E-2</v>
      </c>
      <c r="N5820" s="6">
        <f t="shared" si="991"/>
        <v>3.8648728884326689E-2</v>
      </c>
      <c r="O5820">
        <f t="shared" si="998"/>
        <v>-1.7734073121107155E-2</v>
      </c>
      <c r="P5820">
        <f t="shared" si="999"/>
        <v>3.1449734946477527E-4</v>
      </c>
      <c r="Q5820">
        <f t="shared" si="1000"/>
        <v>3.1892778095176435E-4</v>
      </c>
    </row>
    <row r="5821" spans="1:17" x14ac:dyDescent="0.3">
      <c r="A5821" s="2">
        <v>42438</v>
      </c>
      <c r="B5821">
        <v>199.38000500000001</v>
      </c>
      <c r="C5821">
        <v>183.32720900000001</v>
      </c>
      <c r="D5821">
        <v>94801200</v>
      </c>
      <c r="E5821" s="3">
        <f t="shared" si="990"/>
        <v>4.9395717219629098E-3</v>
      </c>
      <c r="F5821" s="4">
        <f t="shared" si="992"/>
        <v>1.1638689380968134E-2</v>
      </c>
      <c r="G5821" s="4">
        <f t="shared" si="993"/>
        <v>1.7966602253188704E-3</v>
      </c>
      <c r="H5821" s="4">
        <f t="shared" si="994"/>
        <v>5.2049801249699393E-2</v>
      </c>
      <c r="I5821" s="4">
        <f t="shared" si="995"/>
        <v>3.6553184537022609E-2</v>
      </c>
      <c r="J5821" s="4">
        <f t="shared" si="996"/>
        <v>4.0605459845320047E-2</v>
      </c>
      <c r="L5821" s="5">
        <f>_xlfn.STDEV.S($E$3:E5821)</f>
        <v>1.1930433575032691E-2</v>
      </c>
      <c r="M5821">
        <f t="shared" si="997"/>
        <v>4.0605421484172621E-2</v>
      </c>
      <c r="N5821" s="6">
        <f t="shared" si="991"/>
        <v>4.2150230126484223E-2</v>
      </c>
      <c r="O5821">
        <f t="shared" si="998"/>
        <v>3.4909892381888713E-3</v>
      </c>
      <c r="P5821">
        <f t="shared" si="999"/>
        <v>1.2187005861150516E-5</v>
      </c>
      <c r="Q5821">
        <f t="shared" si="1000"/>
        <v>3.1433158656048399E-4</v>
      </c>
    </row>
    <row r="5822" spans="1:17" x14ac:dyDescent="0.3">
      <c r="A5822" s="2">
        <v>42439</v>
      </c>
      <c r="B5822">
        <v>199.53999300000001</v>
      </c>
      <c r="C5822">
        <v>183.47431900000001</v>
      </c>
      <c r="D5822">
        <v>156838700</v>
      </c>
      <c r="E5822" s="3">
        <f t="shared" si="990"/>
        <v>8.0242750520542749E-4</v>
      </c>
      <c r="F5822" s="4">
        <f t="shared" si="992"/>
        <v>1.0722455404704715E-2</v>
      </c>
      <c r="G5822" s="4">
        <f t="shared" si="993"/>
        <v>2.6598158020857891E-3</v>
      </c>
      <c r="H5822" s="4">
        <f t="shared" si="994"/>
        <v>4.7952278341259522E-2</v>
      </c>
      <c r="I5822" s="4">
        <f t="shared" si="995"/>
        <v>5.4562190024556756E-2</v>
      </c>
      <c r="J5822" s="4">
        <f t="shared" si="996"/>
        <v>6.166522265772989E-2</v>
      </c>
      <c r="L5822" s="5">
        <f>_xlfn.STDEV.S($E$3:E5822)</f>
        <v>1.1929410003462508E-2</v>
      </c>
      <c r="M5822">
        <f t="shared" si="997"/>
        <v>6.1665316227698656E-2</v>
      </c>
      <c r="N5822" s="6">
        <f t="shared" si="991"/>
        <v>6.2999415280980964E-2</v>
      </c>
      <c r="O5822">
        <f t="shared" si="998"/>
        <v>2.1059894743526035E-2</v>
      </c>
      <c r="P5822">
        <f t="shared" si="999"/>
        <v>4.435191666083955E-4</v>
      </c>
      <c r="Q5822">
        <f t="shared" si="1000"/>
        <v>3.3259943463133238E-4</v>
      </c>
    </row>
    <row r="5823" spans="1:17" x14ac:dyDescent="0.3">
      <c r="A5823" s="2">
        <v>42440</v>
      </c>
      <c r="B5823">
        <v>202.759995</v>
      </c>
      <c r="C5823">
        <v>186.435089</v>
      </c>
      <c r="D5823">
        <v>137964500</v>
      </c>
      <c r="E5823" s="3">
        <f t="shared" si="990"/>
        <v>1.613712595449468E-2</v>
      </c>
      <c r="F5823" s="4">
        <f t="shared" si="992"/>
        <v>1.0472974825907744E-2</v>
      </c>
      <c r="G5823" s="4">
        <f t="shared" si="993"/>
        <v>3.9466917898092445E-3</v>
      </c>
      <c r="H5823" s="4">
        <f t="shared" si="994"/>
        <v>4.6836567274747484E-2</v>
      </c>
      <c r="I5823" s="4">
        <f t="shared" si="995"/>
        <v>8.1964619433963382E-2</v>
      </c>
      <c r="J5823" s="4">
        <f t="shared" si="996"/>
        <v>9.351750043609286E-2</v>
      </c>
      <c r="L5823" s="5">
        <f>_xlfn.STDEV.S($E$3:E5823)</f>
        <v>1.1930183966687697E-2</v>
      </c>
      <c r="M5823">
        <f t="shared" si="997"/>
        <v>9.351740474077673E-2</v>
      </c>
      <c r="N5823" s="6">
        <f t="shared" si="991"/>
        <v>9.4825787852523824E-2</v>
      </c>
      <c r="O5823">
        <f t="shared" si="998"/>
        <v>3.1852088513078074E-2</v>
      </c>
      <c r="P5823">
        <f t="shared" si="999"/>
        <v>1.0145555426449601E-3</v>
      </c>
      <c r="Q5823">
        <f t="shared" si="1000"/>
        <v>3.6801349145098092E-4</v>
      </c>
    </row>
    <row r="5824" spans="1:17" x14ac:dyDescent="0.3">
      <c r="A5824" s="2">
        <v>42443</v>
      </c>
      <c r="B5824">
        <v>202.5</v>
      </c>
      <c r="C5824">
        <v>186.19603000000001</v>
      </c>
      <c r="D5824">
        <v>73612000</v>
      </c>
      <c r="E5824" s="3">
        <f t="shared" si="990"/>
        <v>-1.2822795739366732E-3</v>
      </c>
      <c r="F5824" s="4">
        <f t="shared" si="992"/>
        <v>1.0499223265027778E-2</v>
      </c>
      <c r="G5824" s="4">
        <f t="shared" si="993"/>
        <v>3.8885968235734441E-3</v>
      </c>
      <c r="H5824" s="4">
        <f t="shared" si="994"/>
        <v>4.6953953863098807E-2</v>
      </c>
      <c r="I5824" s="4">
        <f t="shared" si="995"/>
        <v>8.0713115620675735E-2</v>
      </c>
      <c r="J5824" s="4">
        <f t="shared" si="996"/>
        <v>9.2056284185660919E-2</v>
      </c>
      <c r="L5824" s="5">
        <f>_xlfn.STDEV.S($E$3:E5824)</f>
        <v>1.1929177973064271E-2</v>
      </c>
      <c r="M5824">
        <f t="shared" si="997"/>
        <v>9.2056342794555379E-2</v>
      </c>
      <c r="N5824" s="6">
        <f t="shared" si="991"/>
        <v>9.3369576922295749E-2</v>
      </c>
      <c r="O5824">
        <f t="shared" si="998"/>
        <v>-1.4610619462213509E-3</v>
      </c>
      <c r="P5824">
        <f t="shared" si="999"/>
        <v>2.1347020106961217E-6</v>
      </c>
      <c r="Q5824">
        <f t="shared" si="1000"/>
        <v>3.6203771213431902E-4</v>
      </c>
    </row>
    <row r="5825" spans="1:17" x14ac:dyDescent="0.3">
      <c r="A5825" s="2">
        <v>42444</v>
      </c>
      <c r="B5825">
        <v>202.16999799999999</v>
      </c>
      <c r="C5825">
        <v>185.89259300000001</v>
      </c>
      <c r="D5825">
        <v>93169100</v>
      </c>
      <c r="E5825" s="3">
        <f t="shared" si="990"/>
        <v>-1.6296395061728974E-3</v>
      </c>
      <c r="F5825" s="4">
        <f t="shared" si="992"/>
        <v>1.0516201256218475E-2</v>
      </c>
      <c r="G5825" s="4">
        <f t="shared" si="993"/>
        <v>3.8552559759571984E-3</v>
      </c>
      <c r="H5825" s="4">
        <f t="shared" si="994"/>
        <v>4.7029881747946388E-2</v>
      </c>
      <c r="I5825" s="4">
        <f t="shared" si="995"/>
        <v>7.9995495653279791E-2</v>
      </c>
      <c r="J5825" s="4">
        <f t="shared" si="996"/>
        <v>9.1218315193224209E-2</v>
      </c>
      <c r="L5825" s="5">
        <f>_xlfn.STDEV.S($E$3:E5825)</f>
        <v>1.1928181183398473E-2</v>
      </c>
      <c r="M5825">
        <f t="shared" si="997"/>
        <v>9.1218187699720635E-2</v>
      </c>
      <c r="N5825" s="6">
        <f t="shared" si="991"/>
        <v>9.2534690718361512E-2</v>
      </c>
      <c r="O5825">
        <f t="shared" si="998"/>
        <v>-8.3815509483474437E-4</v>
      </c>
      <c r="P5825">
        <f t="shared" si="999"/>
        <v>7.0250396299743934E-7</v>
      </c>
      <c r="Q5825">
        <f t="shared" si="1000"/>
        <v>3.4083043885824957E-4</v>
      </c>
    </row>
    <row r="5826" spans="1:17" x14ac:dyDescent="0.3">
      <c r="A5826" s="2">
        <v>42445</v>
      </c>
      <c r="B5826">
        <v>203.33999600000001</v>
      </c>
      <c r="C5826">
        <v>186.96835300000001</v>
      </c>
      <c r="D5826">
        <v>129303200</v>
      </c>
      <c r="E5826" s="3">
        <f t="shared" si="990"/>
        <v>5.7871989492725984E-3</v>
      </c>
      <c r="F5826" s="4">
        <f t="shared" si="992"/>
        <v>9.8557610947074634E-3</v>
      </c>
      <c r="G5826" s="4">
        <f t="shared" si="993"/>
        <v>4.672441070636758E-3</v>
      </c>
      <c r="H5826" s="4">
        <f t="shared" si="994"/>
        <v>4.4076303555527267E-2</v>
      </c>
      <c r="I5826" s="4">
        <f t="shared" si="995"/>
        <v>9.7715478031287661E-2</v>
      </c>
      <c r="J5826" s="4">
        <f t="shared" si="996"/>
        <v>0.11199797684409307</v>
      </c>
      <c r="L5826" s="5">
        <f>_xlfn.STDEV.S($E$3:E5826)</f>
        <v>1.1927371015033971E-2</v>
      </c>
      <c r="M5826">
        <f t="shared" si="997"/>
        <v>0.11199822207153987</v>
      </c>
      <c r="N5826" s="6">
        <f t="shared" si="991"/>
        <v>0.11317451765993436</v>
      </c>
      <c r="O5826">
        <f t="shared" si="998"/>
        <v>2.0780034371819231E-2</v>
      </c>
      <c r="P5826">
        <f t="shared" si="999"/>
        <v>4.3180982849398865E-4</v>
      </c>
      <c r="Q5826">
        <f t="shared" si="1000"/>
        <v>3.5943756735477665E-4</v>
      </c>
    </row>
    <row r="5827" spans="1:17" x14ac:dyDescent="0.3">
      <c r="A5827" s="2">
        <v>42446</v>
      </c>
      <c r="B5827">
        <v>204.63000500000001</v>
      </c>
      <c r="C5827">
        <v>188.154526</v>
      </c>
      <c r="D5827">
        <v>134278500</v>
      </c>
      <c r="E5827" s="3">
        <f t="shared" si="990"/>
        <v>6.3440986789435883E-3</v>
      </c>
      <c r="F5827" s="4">
        <f t="shared" si="992"/>
        <v>9.2360573128054575E-3</v>
      </c>
      <c r="G5827" s="4">
        <f t="shared" si="993"/>
        <v>4.0518850513129989E-3</v>
      </c>
      <c r="H5827" s="4">
        <f t="shared" si="994"/>
        <v>4.1304903991034085E-2</v>
      </c>
      <c r="I5827" s="4">
        <f t="shared" si="995"/>
        <v>8.4234236974786825E-2</v>
      </c>
      <c r="J5827" s="4">
        <f t="shared" si="996"/>
        <v>9.6447476170031798E-2</v>
      </c>
      <c r="L5827" s="5">
        <f>_xlfn.STDEV.S($E$3:E5827)</f>
        <v>1.1926606940443011E-2</v>
      </c>
      <c r="M5827">
        <f t="shared" si="997"/>
        <v>9.644751389252762E-2</v>
      </c>
      <c r="N5827" s="6">
        <f t="shared" si="991"/>
        <v>9.7467288724998324E-2</v>
      </c>
      <c r="O5827">
        <f t="shared" si="998"/>
        <v>-1.5550708179012246E-2</v>
      </c>
      <c r="P5827">
        <f t="shared" si="999"/>
        <v>2.4182452486879835E-4</v>
      </c>
      <c r="Q5827">
        <f t="shared" si="1000"/>
        <v>3.5477726088619711E-4</v>
      </c>
    </row>
    <row r="5828" spans="1:17" x14ac:dyDescent="0.3">
      <c r="A5828" s="2">
        <v>42447</v>
      </c>
      <c r="B5828">
        <v>204.38000500000001</v>
      </c>
      <c r="C5828">
        <v>188.89390599999999</v>
      </c>
      <c r="D5828">
        <v>138372400</v>
      </c>
      <c r="E5828" s="3">
        <f t="shared" ref="E5828:E5891" si="1001">B5828/B5827-1</f>
        <v>-1.2217172159088019E-3</v>
      </c>
      <c r="F5828" s="4">
        <f t="shared" si="992"/>
        <v>8.8568286243022425E-3</v>
      </c>
      <c r="G5828" s="4">
        <f t="shared" si="993"/>
        <v>3.2649285296638734E-3</v>
      </c>
      <c r="H5828" s="4">
        <f t="shared" si="994"/>
        <v>3.9608941738011522E-2</v>
      </c>
      <c r="I5828" s="4">
        <f t="shared" si="995"/>
        <v>6.73641568275547E-2</v>
      </c>
      <c r="J5828" s="4">
        <f t="shared" si="996"/>
        <v>8.2485810525679604E-2</v>
      </c>
      <c r="L5828" s="5">
        <f>_xlfn.STDEV.S($E$3:E5828)</f>
        <v>1.1925600598307613E-2</v>
      </c>
      <c r="M5828">
        <f t="shared" si="997"/>
        <v>7.6931215496528732E-2</v>
      </c>
      <c r="N5828" s="6">
        <f t="shared" si="991"/>
        <v>7.785293056870457E-2</v>
      </c>
      <c r="O5828">
        <f t="shared" si="998"/>
        <v>-1.9516298395998888E-2</v>
      </c>
      <c r="P5828">
        <f t="shared" si="999"/>
        <v>3.8088590308166877E-4</v>
      </c>
      <c r="Q5828">
        <f t="shared" si="1000"/>
        <v>3.6820347865103889E-4</v>
      </c>
    </row>
    <row r="5829" spans="1:17" x14ac:dyDescent="0.3">
      <c r="A5829" s="2">
        <v>42450</v>
      </c>
      <c r="B5829">
        <v>204.66999799999999</v>
      </c>
      <c r="C5829">
        <v>189.161911</v>
      </c>
      <c r="D5829">
        <v>72926700</v>
      </c>
      <c r="E5829" s="3">
        <f t="shared" si="1001"/>
        <v>1.4188912462351766E-3</v>
      </c>
      <c r="F5829" s="4">
        <f t="shared" si="992"/>
        <v>8.3901185273893425E-3</v>
      </c>
      <c r="G5829" s="4">
        <f t="shared" si="993"/>
        <v>2.6164135820072694E-3</v>
      </c>
      <c r="H5829" s="4">
        <f t="shared" si="994"/>
        <v>3.7521750733046005E-2</v>
      </c>
      <c r="I5829" s="4">
        <f t="shared" si="995"/>
        <v>5.3649586918077974E-2</v>
      </c>
      <c r="J5829" s="4">
        <f t="shared" si="996"/>
        <v>6.6599013456626777E-2</v>
      </c>
      <c r="L5829" s="5">
        <f>_xlfn.STDEV.S($E$3:E5829)</f>
        <v>1.1924585527767425E-2</v>
      </c>
      <c r="M5829">
        <f t="shared" si="997"/>
        <v>6.1126050883293891E-2</v>
      </c>
      <c r="N5829" s="6">
        <f t="shared" si="991"/>
        <v>6.1941593713791043E-2</v>
      </c>
      <c r="O5829">
        <f t="shared" si="998"/>
        <v>-1.5805164613234841E-2</v>
      </c>
      <c r="P5829">
        <f t="shared" si="999"/>
        <v>2.4980322845145084E-4</v>
      </c>
      <c r="Q5829">
        <f t="shared" si="1000"/>
        <v>3.0424532663224818E-4</v>
      </c>
    </row>
    <row r="5830" spans="1:17" x14ac:dyDescent="0.3">
      <c r="A5830" s="2">
        <v>42451</v>
      </c>
      <c r="B5830">
        <v>204.55999800000001</v>
      </c>
      <c r="C5830">
        <v>189.060226</v>
      </c>
      <c r="D5830">
        <v>97471900</v>
      </c>
      <c r="E5830" s="3">
        <f t="shared" si="1001"/>
        <v>-5.3745053537346266E-4</v>
      </c>
      <c r="F5830" s="4">
        <f t="shared" si="992"/>
        <v>8.2929644324063155E-3</v>
      </c>
      <c r="G5830" s="4">
        <f t="shared" si="993"/>
        <v>2.7711269248962664E-3</v>
      </c>
      <c r="H5830" s="4">
        <f t="shared" si="994"/>
        <v>3.7087264411696963E-2</v>
      </c>
      <c r="I5830" s="4">
        <f t="shared" si="995"/>
        <v>5.6906123265249686E-2</v>
      </c>
      <c r="J5830" s="4">
        <f t="shared" si="996"/>
        <v>7.0409852116142702E-2</v>
      </c>
      <c r="L5830" s="5">
        <f>_xlfn.STDEV.S($E$3:E5830)</f>
        <v>1.1923567744286817E-2</v>
      </c>
      <c r="M5830">
        <f t="shared" si="997"/>
        <v>6.4917498358425668E-2</v>
      </c>
      <c r="N5830" s="6">
        <f t="shared" si="991"/>
        <v>6.5716957206214177E-2</v>
      </c>
      <c r="O5830">
        <f t="shared" si="998"/>
        <v>3.7914474751317775E-3</v>
      </c>
      <c r="P5830">
        <f t="shared" si="999"/>
        <v>1.4375073956683131E-5</v>
      </c>
      <c r="Q5830">
        <f t="shared" si="1000"/>
        <v>2.8639440336258653E-4</v>
      </c>
    </row>
    <row r="5831" spans="1:17" x14ac:dyDescent="0.3">
      <c r="A5831" s="2">
        <v>42452</v>
      </c>
      <c r="B5831">
        <v>203.21000699999999</v>
      </c>
      <c r="C5831">
        <v>187.81253100000001</v>
      </c>
      <c r="D5831">
        <v>81052500</v>
      </c>
      <c r="E5831" s="3">
        <f t="shared" si="1001"/>
        <v>-6.5994867676916202E-3</v>
      </c>
      <c r="F5831" s="4">
        <f t="shared" si="992"/>
        <v>8.4978354380475882E-3</v>
      </c>
      <c r="G5831" s="4">
        <f t="shared" si="993"/>
        <v>2.5045626985866283E-3</v>
      </c>
      <c r="H5831" s="4">
        <f t="shared" si="994"/>
        <v>3.8003475402162222E-2</v>
      </c>
      <c r="I5831" s="4">
        <f t="shared" si="995"/>
        <v>5.1301194877424017E-2</v>
      </c>
      <c r="J5831" s="4">
        <f t="shared" si="996"/>
        <v>6.3844141892680284E-2</v>
      </c>
      <c r="L5831" s="5">
        <f>_xlfn.STDEV.S($E$3:E5831)</f>
        <v>1.1922890707847038E-2</v>
      </c>
      <c r="M5831">
        <f t="shared" si="997"/>
        <v>5.8385453124999952E-2</v>
      </c>
      <c r="N5831" s="6">
        <f t="shared" si="991"/>
        <v>5.9220144581737522E-2</v>
      </c>
      <c r="O5831">
        <f t="shared" si="998"/>
        <v>-6.5320452334257165E-3</v>
      </c>
      <c r="P5831">
        <f t="shared" si="999"/>
        <v>4.2667614931519621E-5</v>
      </c>
      <c r="Q5831">
        <f t="shared" si="1000"/>
        <v>2.6819627567860159E-4</v>
      </c>
    </row>
    <row r="5832" spans="1:17" x14ac:dyDescent="0.3">
      <c r="A5832" s="2">
        <v>42453</v>
      </c>
      <c r="B5832">
        <v>203.11999499999999</v>
      </c>
      <c r="C5832">
        <v>187.72938500000001</v>
      </c>
      <c r="D5832">
        <v>84360900</v>
      </c>
      <c r="E5832" s="3">
        <f t="shared" si="1001"/>
        <v>-4.4295062693444631E-4</v>
      </c>
      <c r="F5832" s="4">
        <f t="shared" si="992"/>
        <v>8.1024858607735475E-3</v>
      </c>
      <c r="G5832" s="4">
        <f t="shared" si="993"/>
        <v>1.8557752166184663E-3</v>
      </c>
      <c r="H5832" s="4">
        <f t="shared" si="994"/>
        <v>3.6235418342841101E-2</v>
      </c>
      <c r="I5832" s="4">
        <f t="shared" si="995"/>
        <v>3.7777189315870041E-2</v>
      </c>
      <c r="J5832" s="4">
        <f t="shared" si="996"/>
        <v>4.8196012905700858E-2</v>
      </c>
      <c r="L5832" s="5">
        <f>_xlfn.STDEV.S($E$3:E5832)</f>
        <v>1.1921872282611282E-2</v>
      </c>
      <c r="M5832">
        <f t="shared" si="997"/>
        <v>4.2817517418715999E-2</v>
      </c>
      <c r="N5832" s="6">
        <f t="shared" si="991"/>
        <v>4.3565561521066387E-2</v>
      </c>
      <c r="O5832">
        <f t="shared" si="998"/>
        <v>-1.5567935706283953E-2</v>
      </c>
      <c r="P5832">
        <f t="shared" si="999"/>
        <v>2.4236062215499083E-4</v>
      </c>
      <c r="Q5832">
        <f t="shared" si="1000"/>
        <v>2.708993422576317E-4</v>
      </c>
    </row>
    <row r="5833" spans="1:17" x14ac:dyDescent="0.3">
      <c r="A5833" s="2">
        <v>42457</v>
      </c>
      <c r="B5833">
        <v>203.240005</v>
      </c>
      <c r="C5833">
        <v>187.840271</v>
      </c>
      <c r="D5833">
        <v>62408200</v>
      </c>
      <c r="E5833" s="3">
        <f t="shared" si="1001"/>
        <v>5.9083301966400548E-4</v>
      </c>
      <c r="F5833" s="4">
        <f t="shared" si="992"/>
        <v>7.4726202797361519E-3</v>
      </c>
      <c r="G5833" s="4">
        <f t="shared" si="993"/>
        <v>2.4305763229278687E-3</v>
      </c>
      <c r="H5833" s="4">
        <f t="shared" si="994"/>
        <v>3.3418573831067062E-2</v>
      </c>
      <c r="I5833" s="4">
        <f t="shared" si="995"/>
        <v>4.9750529511952912E-2</v>
      </c>
      <c r="J5833" s="4">
        <f t="shared" si="996"/>
        <v>6.2230705126487873E-2</v>
      </c>
      <c r="L5833" s="5">
        <f>_xlfn.STDEV.S($E$3:E5833)</f>
        <v>1.192085025540863E-2</v>
      </c>
      <c r="M5833">
        <f t="shared" si="997"/>
        <v>5.678035359056529E-2</v>
      </c>
      <c r="N5833" s="6">
        <f t="shared" si="991"/>
        <v>5.7423645769066445E-2</v>
      </c>
      <c r="O5833">
        <f t="shared" si="998"/>
        <v>1.3962836171849291E-2</v>
      </c>
      <c r="P5833">
        <f t="shared" si="999"/>
        <v>1.9496079396190297E-4</v>
      </c>
      <c r="Q5833">
        <f t="shared" si="1000"/>
        <v>2.7937425186167918E-4</v>
      </c>
    </row>
    <row r="5834" spans="1:17" x14ac:dyDescent="0.3">
      <c r="A5834" s="2">
        <v>42458</v>
      </c>
      <c r="B5834">
        <v>205.11999499999999</v>
      </c>
      <c r="C5834">
        <v>189.57780500000001</v>
      </c>
      <c r="D5834">
        <v>92922900</v>
      </c>
      <c r="E5834" s="3">
        <f t="shared" si="1001"/>
        <v>9.2500981782597247E-3</v>
      </c>
      <c r="F5834" s="4">
        <f t="shared" si="992"/>
        <v>7.5961583658260496E-3</v>
      </c>
      <c r="G5834" s="4">
        <f t="shared" si="993"/>
        <v>2.6338129832206149E-3</v>
      </c>
      <c r="H5834" s="4">
        <f t="shared" si="994"/>
        <v>3.3971052947681525E-2</v>
      </c>
      <c r="I5834" s="4">
        <f t="shared" si="995"/>
        <v>5.4015347828812121E-2</v>
      </c>
      <c r="J5834" s="4">
        <f t="shared" si="996"/>
        <v>6.7173452893420471E-2</v>
      </c>
      <c r="L5834" s="5">
        <f>_xlfn.STDEV.S($E$3:E5834)</f>
        <v>1.1920399821737603E-2</v>
      </c>
      <c r="M5834">
        <f t="shared" si="997"/>
        <v>6.1697713173359897E-2</v>
      </c>
      <c r="N5834" s="6">
        <f t="shared" si="991"/>
        <v>6.2365540030437927E-2</v>
      </c>
      <c r="O5834">
        <f t="shared" si="998"/>
        <v>4.9173595827946073E-3</v>
      </c>
      <c r="P5834">
        <f t="shared" si="999"/>
        <v>2.4180425266501954E-5</v>
      </c>
      <c r="Q5834">
        <f t="shared" si="1000"/>
        <v>2.8037697306939924E-4</v>
      </c>
    </row>
    <row r="5835" spans="1:17" x14ac:dyDescent="0.3">
      <c r="A5835" s="2">
        <v>42459</v>
      </c>
      <c r="B5835">
        <v>206.020004</v>
      </c>
      <c r="C5835">
        <v>190.40962200000001</v>
      </c>
      <c r="D5835">
        <v>86365300</v>
      </c>
      <c r="E5835" s="3">
        <f t="shared" si="1001"/>
        <v>4.3877194907302464E-3</v>
      </c>
      <c r="F5835" s="4">
        <f t="shared" si="992"/>
        <v>7.3239520996756973E-3</v>
      </c>
      <c r="G5835" s="4">
        <f t="shared" si="993"/>
        <v>2.2979842338448197E-3</v>
      </c>
      <c r="H5835" s="4">
        <f t="shared" si="994"/>
        <v>3.2753709517654349E-2</v>
      </c>
      <c r="I5835" s="4">
        <f t="shared" si="995"/>
        <v>4.6976993719958449E-2</v>
      </c>
      <c r="J5835" s="4">
        <f t="shared" si="996"/>
        <v>5.902910114964377E-2</v>
      </c>
      <c r="L5835" s="5">
        <f>_xlfn.STDEV.S($E$3:E5835)</f>
        <v>1.1919495898965628E-2</v>
      </c>
      <c r="M5835">
        <f t="shared" si="997"/>
        <v>5.359523051634757E-2</v>
      </c>
      <c r="N5835" s="6">
        <f t="shared" si="991"/>
        <v>5.4211402712658119E-2</v>
      </c>
      <c r="O5835">
        <f t="shared" si="998"/>
        <v>-8.1024826570123276E-3</v>
      </c>
      <c r="P5835">
        <f t="shared" si="999"/>
        <v>6.5650225207185552E-5</v>
      </c>
      <c r="Q5835">
        <f t="shared" si="1000"/>
        <v>2.8007394260780544E-4</v>
      </c>
    </row>
    <row r="5836" spans="1:17" x14ac:dyDescent="0.3">
      <c r="A5836" s="2">
        <v>42460</v>
      </c>
      <c r="B5836">
        <v>205.520004</v>
      </c>
      <c r="C5836">
        <v>189.94750999999999</v>
      </c>
      <c r="D5836">
        <v>94584100</v>
      </c>
      <c r="E5836" s="3">
        <f t="shared" si="1001"/>
        <v>-2.4269487927978117E-3</v>
      </c>
      <c r="F5836" s="4">
        <f t="shared" si="992"/>
        <v>7.3275845203281528E-3</v>
      </c>
      <c r="G5836" s="4">
        <f t="shared" si="993"/>
        <v>2.2925214238705342E-3</v>
      </c>
      <c r="H5836" s="4">
        <f t="shared" si="994"/>
        <v>3.2769954196657881E-2</v>
      </c>
      <c r="I5836" s="4">
        <f t="shared" si="995"/>
        <v>4.686287316250981E-2</v>
      </c>
      <c r="J5836" s="4">
        <f t="shared" si="996"/>
        <v>5.8895963481942815E-2</v>
      </c>
      <c r="L5836" s="5">
        <f>_xlfn.STDEV.S($E$3:E5836)</f>
        <v>1.1918529017886663E-2</v>
      </c>
      <c r="M5836">
        <f t="shared" si="997"/>
        <v>5.3462546587985917E-2</v>
      </c>
      <c r="N5836" s="6">
        <f t="shared" si="991"/>
        <v>5.4079258318230794E-2</v>
      </c>
      <c r="O5836">
        <f t="shared" si="998"/>
        <v>-1.3268392836165294E-4</v>
      </c>
      <c r="P5836">
        <f t="shared" si="999"/>
        <v>1.7605024845480249E-8</v>
      </c>
      <c r="Q5836">
        <f t="shared" si="1000"/>
        <v>2.7232034134033972E-4</v>
      </c>
    </row>
    <row r="5837" spans="1:17" x14ac:dyDescent="0.3">
      <c r="A5837" s="2">
        <v>42461</v>
      </c>
      <c r="B5837">
        <v>206.91999799999999</v>
      </c>
      <c r="C5837">
        <v>191.24144000000001</v>
      </c>
      <c r="D5837">
        <v>114423500</v>
      </c>
      <c r="E5837" s="3">
        <f t="shared" si="1001"/>
        <v>6.8119597739983995E-3</v>
      </c>
      <c r="F5837" s="4">
        <f t="shared" si="992"/>
        <v>7.037645320907138E-3</v>
      </c>
      <c r="G5837" s="4">
        <f t="shared" si="993"/>
        <v>2.9296728977007752E-3</v>
      </c>
      <c r="H5837" s="4">
        <f t="shared" si="994"/>
        <v>3.1473306678163365E-2</v>
      </c>
      <c r="I5837" s="4">
        <f t="shared" si="995"/>
        <v>6.0253250749145115E-2</v>
      </c>
      <c r="J5837" s="4">
        <f t="shared" si="996"/>
        <v>7.453620098912328E-2</v>
      </c>
      <c r="L5837" s="5">
        <f>_xlfn.STDEV.S($E$3:E5837)</f>
        <v>1.1917809092919496E-2</v>
      </c>
      <c r="M5837">
        <f t="shared" si="997"/>
        <v>6.9022526028337652E-2</v>
      </c>
      <c r="N5837" s="6">
        <f t="shared" si="991"/>
        <v>6.9599163457618518E-2</v>
      </c>
      <c r="O5837">
        <f t="shared" si="998"/>
        <v>1.5559979440351736E-2</v>
      </c>
      <c r="P5837">
        <f t="shared" si="999"/>
        <v>2.4211296018416872E-4</v>
      </c>
      <c r="Q5837">
        <f t="shared" si="1000"/>
        <v>2.6173065647528288E-4</v>
      </c>
    </row>
    <row r="5838" spans="1:17" x14ac:dyDescent="0.3">
      <c r="A5838" s="2">
        <v>42464</v>
      </c>
      <c r="B5838">
        <v>206.25</v>
      </c>
      <c r="C5838">
        <v>190.622208</v>
      </c>
      <c r="D5838">
        <v>63497000</v>
      </c>
      <c r="E5838" s="3">
        <f t="shared" si="1001"/>
        <v>-3.2379567295375278E-3</v>
      </c>
      <c r="F5838" s="4">
        <f t="shared" si="992"/>
        <v>5.5314891351283552E-3</v>
      </c>
      <c r="G5838" s="4">
        <f t="shared" si="993"/>
        <v>1.7668513590287649E-3</v>
      </c>
      <c r="H5838" s="4">
        <f t="shared" si="994"/>
        <v>2.4737571445897045E-2</v>
      </c>
      <c r="I5838" s="4">
        <f t="shared" si="995"/>
        <v>3.5936497662381051E-2</v>
      </c>
      <c r="J5838" s="4">
        <f t="shared" si="996"/>
        <v>4.6457945575528514E-2</v>
      </c>
      <c r="L5838" s="5">
        <f>_xlfn.STDEV.S($E$3:E5838)</f>
        <v>1.1916879676008796E-2</v>
      </c>
      <c r="M5838">
        <f t="shared" si="997"/>
        <v>4.1088279031405328E-2</v>
      </c>
      <c r="N5838" s="6">
        <f t="shared" si="991"/>
        <v>4.1437242649513983E-2</v>
      </c>
      <c r="O5838">
        <f t="shared" si="998"/>
        <v>-2.7934246996932324E-2</v>
      </c>
      <c r="P5838">
        <f t="shared" si="999"/>
        <v>7.8032215528562254E-4</v>
      </c>
      <c r="Q5838">
        <f t="shared" si="1000"/>
        <v>2.4122548218996186E-4</v>
      </c>
    </row>
    <row r="5839" spans="1:17" x14ac:dyDescent="0.3">
      <c r="A5839" s="2">
        <v>42465</v>
      </c>
      <c r="B5839">
        <v>204.19000199999999</v>
      </c>
      <c r="C5839">
        <v>188.718277</v>
      </c>
      <c r="D5839">
        <v>99662200</v>
      </c>
      <c r="E5839" s="3">
        <f t="shared" si="1001"/>
        <v>-9.9878690909090961E-3</v>
      </c>
      <c r="F5839" s="4">
        <f t="shared" si="992"/>
        <v>6.0104842234245384E-3</v>
      </c>
      <c r="G5839" s="4">
        <f t="shared" si="993"/>
        <v>1.1372723282515017E-3</v>
      </c>
      <c r="H5839" s="4">
        <f t="shared" si="994"/>
        <v>2.6879702602534604E-2</v>
      </c>
      <c r="I5839" s="4">
        <f t="shared" si="995"/>
        <v>2.2992875351466546E-2</v>
      </c>
      <c r="J5839" s="4">
        <f t="shared" si="996"/>
        <v>3.1372369162823377E-2</v>
      </c>
      <c r="L5839" s="5">
        <f>_xlfn.STDEV.S($E$3:E5839)</f>
        <v>1.1916624819107454E-2</v>
      </c>
      <c r="M5839">
        <f t="shared" si="997"/>
        <v>2.6080412060301469E-2</v>
      </c>
      <c r="N5839" s="6">
        <f t="shared" si="991"/>
        <v>2.6487110704826344E-2</v>
      </c>
      <c r="O5839">
        <f t="shared" si="998"/>
        <v>-1.5007866971103859E-2</v>
      </c>
      <c r="P5839">
        <f t="shared" si="999"/>
        <v>2.2523607102235011E-4</v>
      </c>
      <c r="Q5839">
        <f t="shared" si="1000"/>
        <v>2.5099384597037798E-4</v>
      </c>
    </row>
    <row r="5840" spans="1:17" x14ac:dyDescent="0.3">
      <c r="A5840" s="2">
        <v>42466</v>
      </c>
      <c r="B5840">
        <v>206.41999799999999</v>
      </c>
      <c r="C5840">
        <v>190.779312</v>
      </c>
      <c r="D5840">
        <v>91839800</v>
      </c>
      <c r="E5840" s="3">
        <f t="shared" si="1001"/>
        <v>1.0921181145784109E-2</v>
      </c>
      <c r="F5840" s="4">
        <f t="shared" si="992"/>
        <v>6.3267915724062292E-3</v>
      </c>
      <c r="G5840" s="4">
        <f t="shared" si="993"/>
        <v>1.441689205684544E-3</v>
      </c>
      <c r="H5840" s="4">
        <f t="shared" si="994"/>
        <v>2.8294272070746224E-2</v>
      </c>
      <c r="I5840" s="4">
        <f t="shared" si="995"/>
        <v>2.923213003181746E-2</v>
      </c>
      <c r="J5840" s="4">
        <f t="shared" si="996"/>
        <v>3.8565492326920747E-2</v>
      </c>
      <c r="L5840" s="5">
        <f>_xlfn.STDEV.S($E$3:E5840)</f>
        <v>1.191640959192173E-2</v>
      </c>
      <c r="M5840">
        <f t="shared" si="997"/>
        <v>3.3236555377097528E-2</v>
      </c>
      <c r="N5840" s="6">
        <f t="shared" si="991"/>
        <v>3.3690049349365703E-2</v>
      </c>
      <c r="O5840">
        <f t="shared" si="998"/>
        <v>7.1561433167960584E-3</v>
      </c>
      <c r="P5840">
        <f t="shared" si="999"/>
        <v>5.1210387170524894E-5</v>
      </c>
      <c r="Q5840">
        <f t="shared" si="1000"/>
        <v>2.3401843734442449E-4</v>
      </c>
    </row>
    <row r="5841" spans="1:17" x14ac:dyDescent="0.3">
      <c r="A5841" s="2">
        <v>42467</v>
      </c>
      <c r="B5841">
        <v>203.949997</v>
      </c>
      <c r="C5841">
        <v>188.49650600000001</v>
      </c>
      <c r="D5841">
        <v>113859000</v>
      </c>
      <c r="E5841" s="3">
        <f t="shared" si="1001"/>
        <v>-1.1965899738067054E-2</v>
      </c>
      <c r="F5841" s="4">
        <f t="shared" si="992"/>
        <v>6.8987221510588975E-3</v>
      </c>
      <c r="G5841" s="4">
        <f t="shared" si="993"/>
        <v>7.7997404663468137E-4</v>
      </c>
      <c r="H5841" s="4">
        <f t="shared" si="994"/>
        <v>3.0852023375302538E-2</v>
      </c>
      <c r="I5841" s="4">
        <f t="shared" si="995"/>
        <v>1.5715611973150745E-2</v>
      </c>
      <c r="J5841" s="4">
        <f t="shared" si="996"/>
        <v>2.2810519010590724E-2</v>
      </c>
      <c r="L5841" s="5">
        <f>_xlfn.STDEV.S($E$3:E5841)</f>
        <v>1.1916476507188739E-2</v>
      </c>
      <c r="M5841">
        <f t="shared" si="997"/>
        <v>1.7562261751912549E-2</v>
      </c>
      <c r="N5841" s="6">
        <f t="shared" si="991"/>
        <v>1.809416166418143E-2</v>
      </c>
      <c r="O5841">
        <f t="shared" si="998"/>
        <v>-1.5674293625184979E-2</v>
      </c>
      <c r="P5841">
        <f t="shared" si="999"/>
        <v>2.4568348064851449E-4</v>
      </c>
      <c r="Q5841">
        <f t="shared" si="1000"/>
        <v>2.4409562594803294E-4</v>
      </c>
    </row>
    <row r="5842" spans="1:17" x14ac:dyDescent="0.3">
      <c r="A5842" s="2">
        <v>42468</v>
      </c>
      <c r="B5842">
        <v>204.5</v>
      </c>
      <c r="C5842">
        <v>189.00479100000001</v>
      </c>
      <c r="D5842">
        <v>95040600</v>
      </c>
      <c r="E5842" s="3">
        <f t="shared" si="1001"/>
        <v>2.6967541460665156E-3</v>
      </c>
      <c r="F5842" s="4">
        <f t="shared" si="992"/>
        <v>6.9102989334818635E-3</v>
      </c>
      <c r="G5842" s="4">
        <f t="shared" si="993"/>
        <v>8.6251558838686907E-4</v>
      </c>
      <c r="H5842" s="4">
        <f t="shared" si="994"/>
        <v>3.0903796320219491E-2</v>
      </c>
      <c r="I5842" s="4">
        <f t="shared" si="995"/>
        <v>1.7392393238672366E-2</v>
      </c>
      <c r="J5842" s="4">
        <f t="shared" si="996"/>
        <v>2.47504688778728E-2</v>
      </c>
      <c r="L5842" s="5">
        <f>_xlfn.STDEV.S($E$3:E5842)</f>
        <v>1.1915496158423878E-2</v>
      </c>
      <c r="M5842">
        <f t="shared" si="997"/>
        <v>1.9492517463333445E-2</v>
      </c>
      <c r="N5842" s="6">
        <f t="shared" si="991"/>
        <v>2.0027214903263202E-2</v>
      </c>
      <c r="O5842">
        <f t="shared" si="998"/>
        <v>1.9302557114208967E-3</v>
      </c>
      <c r="P5842">
        <f t="shared" si="999"/>
        <v>3.7258871114729918E-6</v>
      </c>
      <c r="Q5842">
        <f t="shared" si="1000"/>
        <v>2.2714882858152892E-4</v>
      </c>
    </row>
    <row r="5843" spans="1:17" x14ac:dyDescent="0.3">
      <c r="A5843" s="2">
        <v>42471</v>
      </c>
      <c r="B5843">
        <v>204.020004</v>
      </c>
      <c r="C5843">
        <v>188.561172</v>
      </c>
      <c r="D5843">
        <v>83757500</v>
      </c>
      <c r="E5843" s="3">
        <f t="shared" si="1001"/>
        <v>-2.3471687041565215E-3</v>
      </c>
      <c r="F5843" s="4">
        <f t="shared" si="992"/>
        <v>6.4627658551626877E-3</v>
      </c>
      <c r="G5843" s="4">
        <f t="shared" si="993"/>
        <v>1.2351518490926726E-3</v>
      </c>
      <c r="H5843" s="4">
        <f t="shared" si="994"/>
        <v>2.8902367549616663E-2</v>
      </c>
      <c r="I5843" s="4">
        <f t="shared" si="995"/>
        <v>2.4995060476705966E-2</v>
      </c>
      <c r="J5843" s="4">
        <f t="shared" si="996"/>
        <v>3.3630184602868374E-2</v>
      </c>
      <c r="L5843" s="5">
        <f>_xlfn.STDEV.S($E$3:E5843)</f>
        <v>1.1914527612622629E-2</v>
      </c>
      <c r="M5843">
        <f t="shared" si="997"/>
        <v>2.8326664163104802E-2</v>
      </c>
      <c r="N5843" s="6">
        <f t="shared" si="991"/>
        <v>2.8797827238599805E-2</v>
      </c>
      <c r="O5843">
        <f t="shared" si="998"/>
        <v>8.8341466997713565E-3</v>
      </c>
      <c r="P5843">
        <f t="shared" si="999"/>
        <v>7.8042147913081152E-5</v>
      </c>
      <c r="Q5843">
        <f t="shared" si="1000"/>
        <v>2.1686816764449876E-4</v>
      </c>
    </row>
    <row r="5844" spans="1:17" x14ac:dyDescent="0.3">
      <c r="A5844" s="2">
        <v>42472</v>
      </c>
      <c r="B5844">
        <v>205.91999799999999</v>
      </c>
      <c r="C5844">
        <v>190.31720000000001</v>
      </c>
      <c r="D5844">
        <v>115350600</v>
      </c>
      <c r="E5844" s="3">
        <f t="shared" si="1001"/>
        <v>9.3127828778984956E-3</v>
      </c>
      <c r="F5844" s="4">
        <f t="shared" si="992"/>
        <v>6.6386451613600263E-3</v>
      </c>
      <c r="G5844" s="4">
        <f t="shared" si="993"/>
        <v>1.4252914645681328E-3</v>
      </c>
      <c r="H5844" s="4">
        <f t="shared" si="994"/>
        <v>2.9688923718602159E-2</v>
      </c>
      <c r="I5844" s="4">
        <f t="shared" si="995"/>
        <v>2.889512674636241E-2</v>
      </c>
      <c r="J5844" s="4">
        <f t="shared" si="996"/>
        <v>3.8128497336148204E-2</v>
      </c>
      <c r="L5844" s="5">
        <f>_xlfn.STDEV.S($E$3:E5844)</f>
        <v>1.1914086836014715E-2</v>
      </c>
      <c r="M5844">
        <f t="shared" si="997"/>
        <v>3.2801649292766251E-2</v>
      </c>
      <c r="N5844" s="6">
        <f t="shared" si="991"/>
        <v>3.3300826516496018E-2</v>
      </c>
      <c r="O5844">
        <f t="shared" si="998"/>
        <v>4.474985129661449E-3</v>
      </c>
      <c r="P5844">
        <f t="shared" si="999"/>
        <v>2.0025491910691097E-5</v>
      </c>
      <c r="Q5844">
        <f t="shared" si="1000"/>
        <v>2.1720897138578313E-4</v>
      </c>
    </row>
    <row r="5845" spans="1:17" x14ac:dyDescent="0.3">
      <c r="A5845" s="2">
        <v>42473</v>
      </c>
      <c r="B5845">
        <v>208</v>
      </c>
      <c r="C5845">
        <v>192.23963900000001</v>
      </c>
      <c r="D5845">
        <v>96336400</v>
      </c>
      <c r="E5845" s="3">
        <f t="shared" si="1001"/>
        <v>1.0101019911626041E-2</v>
      </c>
      <c r="F5845" s="4">
        <f t="shared" si="992"/>
        <v>6.8778181620572729E-3</v>
      </c>
      <c r="G5845" s="4">
        <f t="shared" si="993"/>
        <v>1.8295780909342464E-3</v>
      </c>
      <c r="H5845" s="4">
        <f t="shared" si="994"/>
        <v>3.0758537894485457E-2</v>
      </c>
      <c r="I5845" s="4">
        <f t="shared" si="995"/>
        <v>3.7234595707522189E-2</v>
      </c>
      <c r="J5845" s="4">
        <f t="shared" si="996"/>
        <v>4.7774097474644339E-2</v>
      </c>
      <c r="L5845" s="5">
        <f>_xlfn.STDEV.S($E$3:E5845)</f>
        <v>1.1913752112551416E-2</v>
      </c>
      <c r="M5845">
        <f t="shared" si="997"/>
        <v>4.2397550850871234E-2</v>
      </c>
      <c r="N5845" s="6">
        <f t="shared" si="991"/>
        <v>4.2938123114515392E-2</v>
      </c>
      <c r="O5845">
        <f t="shared" si="998"/>
        <v>9.5959015581049828E-3</v>
      </c>
      <c r="P5845">
        <f t="shared" si="999"/>
        <v>9.2081326712841637E-5</v>
      </c>
      <c r="Q5845">
        <f t="shared" si="1000"/>
        <v>2.0192906530336775E-4</v>
      </c>
    </row>
    <row r="5846" spans="1:17" x14ac:dyDescent="0.3">
      <c r="A5846" s="2">
        <v>42474</v>
      </c>
      <c r="B5846">
        <v>208.009995</v>
      </c>
      <c r="C5846">
        <v>192.24885599999999</v>
      </c>
      <c r="D5846">
        <v>65212900</v>
      </c>
      <c r="E5846" s="3">
        <f t="shared" si="1001"/>
        <v>4.8052884615401581E-5</v>
      </c>
      <c r="F5846" s="4">
        <f t="shared" si="992"/>
        <v>6.1345134557413755E-3</v>
      </c>
      <c r="G5846" s="4">
        <f t="shared" si="993"/>
        <v>1.1300531748525387E-3</v>
      </c>
      <c r="H5846" s="4">
        <f t="shared" si="994"/>
        <v>2.7434378191849726E-2</v>
      </c>
      <c r="I5846" s="4">
        <f t="shared" si="995"/>
        <v>2.2845350395461761E-2</v>
      </c>
      <c r="J5846" s="4">
        <f t="shared" si="996"/>
        <v>3.1183866895356793E-2</v>
      </c>
      <c r="L5846" s="5">
        <f>_xlfn.STDEV.S($E$3:E5846)</f>
        <v>1.1912733179500486E-2</v>
      </c>
      <c r="M5846">
        <f t="shared" si="997"/>
        <v>2.5892681640675715E-2</v>
      </c>
      <c r="N5846" s="6">
        <f t="shared" si="991"/>
        <v>2.6316879360777756E-2</v>
      </c>
      <c r="O5846">
        <f t="shared" si="998"/>
        <v>-1.6504869210195519E-2</v>
      </c>
      <c r="P5846">
        <f t="shared" si="999"/>
        <v>2.7241070764566006E-4</v>
      </c>
      <c r="Q5846">
        <f t="shared" si="1000"/>
        <v>1.6966189856426768E-4</v>
      </c>
    </row>
    <row r="5847" spans="1:17" x14ac:dyDescent="0.3">
      <c r="A5847" s="2">
        <v>42475</v>
      </c>
      <c r="B5847">
        <v>207.779999</v>
      </c>
      <c r="C5847">
        <v>192.03623999999999</v>
      </c>
      <c r="D5847">
        <v>75761600</v>
      </c>
      <c r="E5847" s="3">
        <f t="shared" si="1001"/>
        <v>-1.1056968680759338E-3</v>
      </c>
      <c r="F5847" s="4">
        <f t="shared" si="992"/>
        <v>6.1314668669793888E-3</v>
      </c>
      <c r="G5847" s="4">
        <f t="shared" si="993"/>
        <v>1.1377306838030055E-3</v>
      </c>
      <c r="H5847" s="4">
        <f t="shared" si="994"/>
        <v>2.742075343270715E-2</v>
      </c>
      <c r="I5847" s="4">
        <f t="shared" si="995"/>
        <v>2.3002242628383129E-2</v>
      </c>
      <c r="J5847" s="4">
        <f t="shared" si="996"/>
        <v>3.1365921174581368E-2</v>
      </c>
      <c r="L5847" s="5">
        <f>_xlfn.STDEV.S($E$3:E5847)</f>
        <v>1.1911728855696057E-2</v>
      </c>
      <c r="M5847">
        <f t="shared" si="997"/>
        <v>2.6074069135802486E-2</v>
      </c>
      <c r="N5847" s="6">
        <f t="shared" si="991"/>
        <v>2.6497919875867471E-2</v>
      </c>
      <c r="O5847">
        <f t="shared" si="998"/>
        <v>1.8138749512677105E-4</v>
      </c>
      <c r="P5847">
        <f t="shared" si="999"/>
        <v>3.2901423388364392E-8</v>
      </c>
      <c r="Q5847">
        <f t="shared" si="1000"/>
        <v>1.6957051593003691E-4</v>
      </c>
    </row>
    <row r="5848" spans="1:17" x14ac:dyDescent="0.3">
      <c r="A5848" s="2">
        <v>42478</v>
      </c>
      <c r="B5848">
        <v>209.240005</v>
      </c>
      <c r="C5848">
        <v>193.385651</v>
      </c>
      <c r="D5848">
        <v>82531000</v>
      </c>
      <c r="E5848" s="3">
        <f t="shared" si="1001"/>
        <v>7.0266917269548035E-3</v>
      </c>
      <c r="F5848" s="4">
        <f t="shared" si="992"/>
        <v>6.2189267526030828E-3</v>
      </c>
      <c r="G5848" s="4">
        <f t="shared" si="993"/>
        <v>1.5140929113302969E-3</v>
      </c>
      <c r="H5848" s="4">
        <f t="shared" si="994"/>
        <v>2.7811885931825021E-2</v>
      </c>
      <c r="I5848" s="4">
        <f t="shared" si="995"/>
        <v>3.0721411475509219E-2</v>
      </c>
      <c r="J5848" s="4">
        <f t="shared" si="996"/>
        <v>4.0308534509494898E-2</v>
      </c>
      <c r="L5848" s="5">
        <f>_xlfn.STDEV.S($E$3:E5848)</f>
        <v>1.1911031218491047E-2</v>
      </c>
      <c r="M5848">
        <f t="shared" si="997"/>
        <v>3.4970604293125651E-2</v>
      </c>
      <c r="N5848" s="6">
        <f t="shared" si="991"/>
        <v>3.5410327717633638E-2</v>
      </c>
      <c r="O5848">
        <f t="shared" si="998"/>
        <v>8.8965351573231655E-3</v>
      </c>
      <c r="P5848">
        <f t="shared" si="999"/>
        <v>7.9148337805487123E-5</v>
      </c>
      <c r="Q5848">
        <f t="shared" si="1000"/>
        <v>1.7298120435797122E-4</v>
      </c>
    </row>
    <row r="5849" spans="1:17" x14ac:dyDescent="0.3">
      <c r="A5849" s="2">
        <v>42479</v>
      </c>
      <c r="B5849">
        <v>209.89999399999999</v>
      </c>
      <c r="C5849">
        <v>193.99565100000001</v>
      </c>
      <c r="D5849">
        <v>88316100</v>
      </c>
      <c r="E5849" s="3">
        <f t="shared" si="1001"/>
        <v>3.1542199590368636E-3</v>
      </c>
      <c r="F5849" s="4">
        <f t="shared" si="992"/>
        <v>6.1606532418681231E-3</v>
      </c>
      <c r="G5849" s="4">
        <f t="shared" si="993"/>
        <v>1.3996155639287432E-3</v>
      </c>
      <c r="H5849" s="4">
        <f t="shared" si="994"/>
        <v>2.7551278869243155E-2</v>
      </c>
      <c r="I5849" s="4">
        <f t="shared" si="995"/>
        <v>2.8367651046097953E-2</v>
      </c>
      <c r="J5849" s="4">
        <f t="shared" si="996"/>
        <v>3.7585494482052839E-2</v>
      </c>
      <c r="L5849" s="5">
        <f>_xlfn.STDEV.S($E$3:E5849)</f>
        <v>1.1910069390327304E-2</v>
      </c>
      <c r="M5849">
        <f t="shared" si="997"/>
        <v>3.2261228135363876E-2</v>
      </c>
      <c r="N5849" s="6">
        <f t="shared" ref="N5849:N5912" si="1002">(AVERAGE(E5827:E5849)+1)^23-1</f>
        <v>3.2691655456523749E-2</v>
      </c>
      <c r="O5849">
        <f t="shared" si="998"/>
        <v>-2.7093761577617753E-3</v>
      </c>
      <c r="P5849">
        <f t="shared" si="999"/>
        <v>7.3407191642479608E-6</v>
      </c>
      <c r="Q5849">
        <f t="shared" si="1000"/>
        <v>1.5452602569146078E-4</v>
      </c>
    </row>
    <row r="5850" spans="1:17" x14ac:dyDescent="0.3">
      <c r="A5850" s="2">
        <v>42480</v>
      </c>
      <c r="B5850">
        <v>210.10000600000001</v>
      </c>
      <c r="C5850">
        <v>194.18049600000001</v>
      </c>
      <c r="D5850">
        <v>81100300</v>
      </c>
      <c r="E5850" s="3">
        <f t="shared" si="1001"/>
        <v>9.5289188050196039E-4</v>
      </c>
      <c r="F5850" s="4">
        <f t="shared" ref="F5850:F5913" si="1003">_xlfn.STDEV.S(E5828:E5850)</f>
        <v>6.0658065954370252E-3</v>
      </c>
      <c r="G5850" s="4">
        <f t="shared" ref="G5850:G5913" si="1004">AVERAGE(E5828:E5850)</f>
        <v>1.1652152683443247E-3</v>
      </c>
      <c r="H5850" s="4">
        <f t="shared" ref="H5850:H5913" si="1005">F5850*SQRT(20)</f>
        <v>2.7127111771527511E-2</v>
      </c>
      <c r="I5850" s="4">
        <f t="shared" ref="I5850:I5913" si="1006">(G5850+1)^20-1</f>
        <v>2.3564085919684397E-2</v>
      </c>
      <c r="J5850" s="4">
        <f t="shared" ref="J5850:J5913" si="1007">C5850/C5827-1</f>
        <v>3.2026707664741583E-2</v>
      </c>
      <c r="L5850" s="5">
        <f>_xlfn.STDEV.S($E$3:E5850)</f>
        <v>1.1909053580839371E-2</v>
      </c>
      <c r="M5850">
        <f t="shared" ref="M5850:M5913" si="1008">(B5850-B5827)/B5827</f>
        <v>2.6731177570952981E-2</v>
      </c>
      <c r="N5850" s="6">
        <f t="shared" si="1002"/>
        <v>2.7146274202760168E-2</v>
      </c>
      <c r="O5850">
        <f t="shared" si="998"/>
        <v>-5.5300505644108947E-3</v>
      </c>
      <c r="P5850">
        <f t="shared" si="999"/>
        <v>3.0581459244941254E-5</v>
      </c>
      <c r="Q5850">
        <f t="shared" si="1000"/>
        <v>1.4534154457738002E-4</v>
      </c>
    </row>
    <row r="5851" spans="1:17" x14ac:dyDescent="0.3">
      <c r="A5851" s="2">
        <v>42481</v>
      </c>
      <c r="B5851">
        <v>208.970001</v>
      </c>
      <c r="C5851">
        <v>193.13610800000001</v>
      </c>
      <c r="D5851">
        <v>85695000</v>
      </c>
      <c r="E5851" s="3">
        <f t="shared" si="1001"/>
        <v>-5.3784148868610826E-3</v>
      </c>
      <c r="F5851" s="4">
        <f t="shared" si="1003"/>
        <v>6.2005814903683112E-3</v>
      </c>
      <c r="G5851" s="4">
        <f t="shared" si="1004"/>
        <v>9.8448928265074728E-4</v>
      </c>
      <c r="H5851" s="4">
        <f t="shared" si="1005"/>
        <v>2.7729843424981006E-2</v>
      </c>
      <c r="I5851" s="4">
        <f t="shared" si="1006"/>
        <v>1.9875029628650287E-2</v>
      </c>
      <c r="J5851" s="4">
        <f t="shared" si="1007"/>
        <v>2.2458119956501044E-2</v>
      </c>
      <c r="L5851" s="5">
        <f>_xlfn.STDEV.S($E$3:E5851)</f>
        <v>1.1908269942339482E-2</v>
      </c>
      <c r="M5851">
        <f t="shared" si="1008"/>
        <v>2.2458146040264481E-2</v>
      </c>
      <c r="N5851" s="6">
        <f t="shared" si="1002"/>
        <v>2.2890164157959081E-2</v>
      </c>
      <c r="O5851">
        <f t="shared" ref="O5851:O5914" si="1009">M5851-M5850</f>
        <v>-4.2730315306885001E-3</v>
      </c>
      <c r="P5851">
        <f t="shared" ref="P5851:P5914" si="1010">O5851^2</f>
        <v>1.8258798462258107E-5</v>
      </c>
      <c r="Q5851">
        <f t="shared" si="1000"/>
        <v>1.2957514872436216E-4</v>
      </c>
    </row>
    <row r="5852" spans="1:17" x14ac:dyDescent="0.3">
      <c r="A5852" s="2">
        <v>42482</v>
      </c>
      <c r="B5852">
        <v>208.970001</v>
      </c>
      <c r="C5852">
        <v>193.13610800000001</v>
      </c>
      <c r="D5852">
        <v>99251700</v>
      </c>
      <c r="E5852" s="3">
        <f t="shared" si="1001"/>
        <v>0</v>
      </c>
      <c r="F5852" s="4">
        <f t="shared" si="1003"/>
        <v>6.2031209863971136E-3</v>
      </c>
      <c r="G5852" s="4">
        <f t="shared" si="1004"/>
        <v>9.2279835890139174E-4</v>
      </c>
      <c r="H5852" s="4">
        <f t="shared" si="1005"/>
        <v>2.7741200396478989E-2</v>
      </c>
      <c r="I5852" s="4">
        <f t="shared" si="1006"/>
        <v>1.8618662325258883E-2</v>
      </c>
      <c r="J5852" s="4">
        <f t="shared" si="1007"/>
        <v>2.100949910576877E-2</v>
      </c>
      <c r="L5852" s="5">
        <f>_xlfn.STDEV.S($E$3:E5852)</f>
        <v>1.1907252741669566E-2</v>
      </c>
      <c r="M5852">
        <f t="shared" si="1008"/>
        <v>2.1009444676889106E-2</v>
      </c>
      <c r="N5852" s="6">
        <f t="shared" si="1002"/>
        <v>2.1441204250504775E-2</v>
      </c>
      <c r="O5852">
        <f t="shared" si="1009"/>
        <v>-1.4487013633753751E-3</v>
      </c>
      <c r="P5852">
        <f t="shared" si="1010"/>
        <v>2.0987356402456705E-6</v>
      </c>
      <c r="Q5852">
        <f t="shared" si="1000"/>
        <v>1.1880538816735325E-4</v>
      </c>
    </row>
    <row r="5853" spans="1:17" x14ac:dyDescent="0.3">
      <c r="A5853" s="2">
        <v>42485</v>
      </c>
      <c r="B5853">
        <v>208.61000100000001</v>
      </c>
      <c r="C5853">
        <v>192.80337499999999</v>
      </c>
      <c r="D5853">
        <v>66166500</v>
      </c>
      <c r="E5853" s="3">
        <f t="shared" si="1001"/>
        <v>-1.7227353126154643E-3</v>
      </c>
      <c r="F5853" s="4">
        <f t="shared" si="1003"/>
        <v>6.2207024535615675E-3</v>
      </c>
      <c r="G5853" s="4">
        <f t="shared" si="1004"/>
        <v>8.712642381517395E-4</v>
      </c>
      <c r="H5853" s="4">
        <f t="shared" si="1005"/>
        <v>2.7819827107926787E-2</v>
      </c>
      <c r="I5853" s="4">
        <f t="shared" si="1006"/>
        <v>1.7570270794282861E-2</v>
      </c>
      <c r="J5853" s="4">
        <f t="shared" si="1007"/>
        <v>1.9798712183915379E-2</v>
      </c>
      <c r="L5853" s="5">
        <f>_xlfn.STDEV.S($E$3:E5853)</f>
        <v>1.1906265447920467E-2</v>
      </c>
      <c r="M5853">
        <f t="shared" si="1008"/>
        <v>1.9798606959313736E-2</v>
      </c>
      <c r="N5853" s="6">
        <f t="shared" si="1002"/>
        <v>2.0232306544497369E-2</v>
      </c>
      <c r="O5853">
        <f t="shared" si="1009"/>
        <v>-1.21083771757537E-3</v>
      </c>
      <c r="P5853">
        <f t="shared" si="1010"/>
        <v>1.4661279783031314E-6</v>
      </c>
      <c r="Q5853">
        <f t="shared" si="1000"/>
        <v>1.1824412964655413E-4</v>
      </c>
    </row>
    <row r="5854" spans="1:17" x14ac:dyDescent="0.3">
      <c r="A5854" s="2">
        <v>42486</v>
      </c>
      <c r="B5854">
        <v>208.91999799999999</v>
      </c>
      <c r="C5854">
        <v>193.08990499999999</v>
      </c>
      <c r="D5854">
        <v>75864200</v>
      </c>
      <c r="E5854" s="3">
        <f t="shared" si="1001"/>
        <v>1.4860121687070293E-3</v>
      </c>
      <c r="F5854" s="4">
        <f t="shared" si="1003"/>
        <v>6.0040155075490563E-3</v>
      </c>
      <c r="G5854" s="4">
        <f t="shared" si="1004"/>
        <v>1.2228076701690722E-3</v>
      </c>
      <c r="H5854" s="4">
        <f t="shared" si="1005"/>
        <v>2.6850773625685186E-2</v>
      </c>
      <c r="I5854" s="4">
        <f t="shared" si="1006"/>
        <v>2.4742347803601739E-2</v>
      </c>
      <c r="J5854" s="4">
        <f t="shared" si="1007"/>
        <v>2.8099158090787668E-2</v>
      </c>
      <c r="L5854" s="5">
        <f>_xlfn.STDEV.S($E$3:E5854)</f>
        <v>1.1905257421986245E-2</v>
      </c>
      <c r="M5854">
        <f t="shared" si="1008"/>
        <v>2.8098965618361515E-2</v>
      </c>
      <c r="N5854" s="6">
        <f t="shared" si="1002"/>
        <v>2.8506134850198039E-2</v>
      </c>
      <c r="O5854">
        <f t="shared" si="1009"/>
        <v>8.3003586590477789E-3</v>
      </c>
      <c r="P5854">
        <f t="shared" si="1010"/>
        <v>6.8895953868829447E-5</v>
      </c>
      <c r="Q5854">
        <f t="shared" si="1000"/>
        <v>1.1938449220904587E-4</v>
      </c>
    </row>
    <row r="5855" spans="1:17" x14ac:dyDescent="0.3">
      <c r="A5855" s="2">
        <v>42487</v>
      </c>
      <c r="B5855">
        <v>209.35000600000001</v>
      </c>
      <c r="C5855">
        <v>193.48730499999999</v>
      </c>
      <c r="D5855">
        <v>77329400</v>
      </c>
      <c r="E5855" s="3">
        <f t="shared" si="1001"/>
        <v>2.0582424091351026E-3</v>
      </c>
      <c r="F5855" s="4">
        <f t="shared" si="1003"/>
        <v>5.9951179026933926E-3</v>
      </c>
      <c r="G5855" s="4">
        <f t="shared" si="1004"/>
        <v>1.3315551934764437E-3</v>
      </c>
      <c r="H5855" s="4">
        <f t="shared" si="1005"/>
        <v>2.6810982327096791E-2</v>
      </c>
      <c r="I5855" s="4">
        <f t="shared" si="1006"/>
        <v>2.6970688045582447E-2</v>
      </c>
      <c r="J5855" s="4">
        <f t="shared" si="1007"/>
        <v>3.0671383704793831E-2</v>
      </c>
      <c r="L5855" s="5">
        <f>_xlfn.STDEV.S($E$3:E5855)</f>
        <v>1.1904261435883714E-2</v>
      </c>
      <c r="M5855">
        <f t="shared" si="1008"/>
        <v>3.0671579132325301E-2</v>
      </c>
      <c r="N5855" s="6">
        <f t="shared" si="1002"/>
        <v>3.107855750776678E-2</v>
      </c>
      <c r="O5855">
        <f t="shared" si="1009"/>
        <v>2.5726135139637861E-3</v>
      </c>
      <c r="P5855">
        <f t="shared" si="1010"/>
        <v>6.6183402922290994E-6</v>
      </c>
      <c r="Q5855">
        <f t="shared" si="1000"/>
        <v>1.0913482778023019E-4</v>
      </c>
    </row>
    <row r="5856" spans="1:17" x14ac:dyDescent="0.3">
      <c r="A5856" s="2">
        <v>42488</v>
      </c>
      <c r="B5856">
        <v>207.449997</v>
      </c>
      <c r="C5856">
        <v>191.73123200000001</v>
      </c>
      <c r="D5856">
        <v>97216200</v>
      </c>
      <c r="E5856" s="3">
        <f t="shared" si="1001"/>
        <v>-9.0757532626963844E-3</v>
      </c>
      <c r="F5856" s="4">
        <f t="shared" si="1003"/>
        <v>6.3761356075112529E-3</v>
      </c>
      <c r="G5856" s="4">
        <f t="shared" si="1004"/>
        <v>9.1126883337381811E-4</v>
      </c>
      <c r="H5856" s="4">
        <f t="shared" si="1005"/>
        <v>2.8514945304304162E-2</v>
      </c>
      <c r="I5856" s="4">
        <f t="shared" si="1006"/>
        <v>1.8384020756156527E-2</v>
      </c>
      <c r="J5856" s="4">
        <f t="shared" si="1007"/>
        <v>2.071420031117821E-2</v>
      </c>
      <c r="L5856" s="5">
        <f>_xlfn.STDEV.S($E$3:E5856)</f>
        <v>1.1903880268058279E-2</v>
      </c>
      <c r="M5856">
        <f t="shared" si="1008"/>
        <v>2.0714386422102282E-2</v>
      </c>
      <c r="N5856" s="6">
        <f t="shared" si="1002"/>
        <v>2.1170623413891976E-2</v>
      </c>
      <c r="O5856">
        <f t="shared" si="1009"/>
        <v>-9.9571927102230194E-3</v>
      </c>
      <c r="P5856">
        <f t="shared" si="1010"/>
        <v>9.9145686668518433E-5</v>
      </c>
      <c r="Q5856">
        <f t="shared" si="1000"/>
        <v>1.0496895355008301E-4</v>
      </c>
    </row>
    <row r="5857" spans="1:17" x14ac:dyDescent="0.3">
      <c r="A5857" s="2">
        <v>42489</v>
      </c>
      <c r="B5857">
        <v>206.33000200000001</v>
      </c>
      <c r="C5857">
        <v>190.69615200000001</v>
      </c>
      <c r="D5857">
        <v>142424100</v>
      </c>
      <c r="E5857" s="3">
        <f t="shared" si="1001"/>
        <v>-5.398867274989616E-3</v>
      </c>
      <c r="F5857" s="4">
        <f t="shared" si="1003"/>
        <v>6.2353973554717607E-3</v>
      </c>
      <c r="G5857" s="4">
        <f t="shared" si="1004"/>
        <v>2.7435729192819459E-4</v>
      </c>
      <c r="H5857" s="4">
        <f t="shared" si="1005"/>
        <v>2.7885544707114556E-2</v>
      </c>
      <c r="I5857" s="4">
        <f t="shared" si="1006"/>
        <v>5.5014710741256856E-3</v>
      </c>
      <c r="J5857" s="4">
        <f t="shared" si="1007"/>
        <v>5.8991452084804497E-3</v>
      </c>
      <c r="L5857" s="5">
        <f>_xlfn.STDEV.S($E$3:E5857)</f>
        <v>1.1903099451096475E-2</v>
      </c>
      <c r="M5857">
        <f t="shared" si="1008"/>
        <v>5.8990202295978933E-3</v>
      </c>
      <c r="N5857" s="6">
        <f t="shared" si="1002"/>
        <v>6.3292981348814781E-3</v>
      </c>
      <c r="O5857">
        <f t="shared" si="1009"/>
        <v>-1.4815366192504387E-2</v>
      </c>
      <c r="P5857">
        <f t="shared" si="1010"/>
        <v>2.1949507541800195E-4</v>
      </c>
      <c r="Q5857">
        <f t="shared" si="1000"/>
        <v>1.1346089486101779E-4</v>
      </c>
    </row>
    <row r="5858" spans="1:17" x14ac:dyDescent="0.3">
      <c r="A5858" s="2">
        <v>42492</v>
      </c>
      <c r="B5858">
        <v>207.970001</v>
      </c>
      <c r="C5858">
        <v>192.211884</v>
      </c>
      <c r="D5858">
        <v>62188000</v>
      </c>
      <c r="E5858" s="3">
        <f t="shared" si="1001"/>
        <v>7.9484271996468348E-3</v>
      </c>
      <c r="F5858" s="4">
        <f t="shared" si="1003"/>
        <v>6.3845848414647594E-3</v>
      </c>
      <c r="G5858" s="4">
        <f t="shared" si="1004"/>
        <v>4.2917067057674196E-4</v>
      </c>
      <c r="H5858" s="4">
        <f t="shared" si="1005"/>
        <v>2.855273142725984E-2</v>
      </c>
      <c r="I5858" s="4">
        <f t="shared" si="1006"/>
        <v>8.6184993089370998E-3</v>
      </c>
      <c r="J5858" s="4">
        <f t="shared" si="1007"/>
        <v>9.465183434899993E-3</v>
      </c>
      <c r="L5858" s="5">
        <f>_xlfn.STDEV.S($E$3:E5858)</f>
        <v>1.1902498729981247E-2</v>
      </c>
      <c r="M5858">
        <f t="shared" si="1008"/>
        <v>9.4650857302186839E-3</v>
      </c>
      <c r="N5858" s="6">
        <f t="shared" si="1002"/>
        <v>9.9176651464321086E-3</v>
      </c>
      <c r="O5858">
        <f t="shared" si="1009"/>
        <v>3.5660655006207907E-3</v>
      </c>
      <c r="P5858">
        <f t="shared" si="1010"/>
        <v>1.2716823154717811E-5</v>
      </c>
      <c r="Q5858">
        <f t="shared" si="1000"/>
        <v>1.1115944259786702E-4</v>
      </c>
    </row>
    <row r="5859" spans="1:17" x14ac:dyDescent="0.3">
      <c r="A5859" s="2">
        <v>42493</v>
      </c>
      <c r="B5859">
        <v>206.16000399999999</v>
      </c>
      <c r="C5859">
        <v>190.539017</v>
      </c>
      <c r="D5859">
        <v>106422100</v>
      </c>
      <c r="E5859" s="3">
        <f t="shared" si="1001"/>
        <v>-8.7031638760246555E-3</v>
      </c>
      <c r="F5859" s="4">
        <f t="shared" si="1003"/>
        <v>6.6411725014292747E-3</v>
      </c>
      <c r="G5859" s="4">
        <f t="shared" si="1004"/>
        <v>1.5629175391470524E-4</v>
      </c>
      <c r="H5859" s="4">
        <f t="shared" si="1005"/>
        <v>2.9700226326996357E-2</v>
      </c>
      <c r="I5859" s="4">
        <f t="shared" si="1006"/>
        <v>3.130480584771167E-3</v>
      </c>
      <c r="J5859" s="4">
        <f t="shared" si="1007"/>
        <v>3.1140550355202024E-3</v>
      </c>
      <c r="L5859" s="5">
        <f>_xlfn.STDEV.S($E$3:E5859)</f>
        <v>1.190206851832442E-2</v>
      </c>
      <c r="M5859">
        <f t="shared" si="1008"/>
        <v>3.1140520997653656E-3</v>
      </c>
      <c r="N5859" s="6">
        <f t="shared" si="1002"/>
        <v>3.6008971659911015E-3</v>
      </c>
      <c r="O5859">
        <f t="shared" si="1009"/>
        <v>-6.3510336304533187E-3</v>
      </c>
      <c r="P5859">
        <f t="shared" si="1010"/>
        <v>4.0335628175149063E-5</v>
      </c>
      <c r="Q5859">
        <f t="shared" si="1000"/>
        <v>1.1291240012614107E-4</v>
      </c>
    </row>
    <row r="5860" spans="1:17" x14ac:dyDescent="0.3">
      <c r="A5860" s="2">
        <v>42494</v>
      </c>
      <c r="B5860">
        <v>205.009995</v>
      </c>
      <c r="C5860">
        <v>189.476181</v>
      </c>
      <c r="D5860">
        <v>92243800</v>
      </c>
      <c r="E5860" s="3">
        <f t="shared" si="1001"/>
        <v>-5.5782352429523119E-3</v>
      </c>
      <c r="F5860" s="4">
        <f t="shared" si="1003"/>
        <v>6.578981760482893E-3</v>
      </c>
      <c r="G5860" s="4">
        <f t="shared" si="1004"/>
        <v>-3.8241237725706483E-4</v>
      </c>
      <c r="H5860" s="4">
        <f t="shared" si="1005"/>
        <v>2.9422100878341979E-2</v>
      </c>
      <c r="I5860" s="4">
        <f t="shared" si="1006"/>
        <v>-7.6205257416680494E-3</v>
      </c>
      <c r="J5860" s="4">
        <f t="shared" si="1007"/>
        <v>-9.230525559732361E-3</v>
      </c>
      <c r="L5860" s="5">
        <f>_xlfn.STDEV.S($E$3:E5860)</f>
        <v>1.1901303173410328E-2</v>
      </c>
      <c r="M5860">
        <f t="shared" si="1008"/>
        <v>-9.2306351172494645E-3</v>
      </c>
      <c r="N5860" s="6">
        <f t="shared" si="1002"/>
        <v>-8.7585850044229474E-3</v>
      </c>
      <c r="O5860">
        <f t="shared" si="1009"/>
        <v>-1.234468721701483E-2</v>
      </c>
      <c r="P5860">
        <f t="shared" si="1010"/>
        <v>1.5239130248592936E-4</v>
      </c>
      <c r="Q5860">
        <f t="shared" si="1000"/>
        <v>1.0901145848708722E-4</v>
      </c>
    </row>
    <row r="5861" spans="1:17" x14ac:dyDescent="0.3">
      <c r="A5861" s="2">
        <v>42495</v>
      </c>
      <c r="B5861">
        <v>204.970001</v>
      </c>
      <c r="C5861">
        <v>189.43920900000001</v>
      </c>
      <c r="D5861">
        <v>67619200</v>
      </c>
      <c r="E5861" s="3">
        <f t="shared" si="1001"/>
        <v>-1.9508317143268616E-4</v>
      </c>
      <c r="F5861" s="4">
        <f t="shared" si="1003"/>
        <v>6.5494774674114747E-3</v>
      </c>
      <c r="G5861" s="4">
        <f t="shared" si="1004"/>
        <v>-2.5011352690468036E-4</v>
      </c>
      <c r="H5861" s="4">
        <f t="shared" si="1005"/>
        <v>2.9290153668470445E-2</v>
      </c>
      <c r="I5861" s="4">
        <f t="shared" si="1006"/>
        <v>-4.9904025684205378E-3</v>
      </c>
      <c r="J5861" s="4">
        <f t="shared" si="1007"/>
        <v>-6.2059872897914925E-3</v>
      </c>
      <c r="L5861" s="5">
        <f>_xlfn.STDEV.S($E$3:E5861)</f>
        <v>1.1900289319390623E-2</v>
      </c>
      <c r="M5861">
        <f t="shared" si="1008"/>
        <v>-6.2060557575757749E-3</v>
      </c>
      <c r="N5861" s="6">
        <f t="shared" si="1002"/>
        <v>-5.7368119293629283E-3</v>
      </c>
      <c r="O5861">
        <f t="shared" si="1009"/>
        <v>3.0245793596736896E-3</v>
      </c>
      <c r="P5861">
        <f t="shared" si="1010"/>
        <v>9.1480803029641069E-6</v>
      </c>
      <c r="Q5861">
        <f t="shared" si="1000"/>
        <v>7.5482150879145542E-5</v>
      </c>
    </row>
    <row r="5862" spans="1:17" x14ac:dyDescent="0.3">
      <c r="A5862" s="2">
        <v>42496</v>
      </c>
      <c r="B5862">
        <v>205.720001</v>
      </c>
      <c r="C5862">
        <v>190.13237000000001</v>
      </c>
      <c r="D5862">
        <v>89315000</v>
      </c>
      <c r="E5862" s="3">
        <f t="shared" si="1001"/>
        <v>3.6590720414739764E-3</v>
      </c>
      <c r="F5862" s="4">
        <f t="shared" si="1003"/>
        <v>6.2379517055381559E-3</v>
      </c>
      <c r="G5862" s="4">
        <f t="shared" si="1004"/>
        <v>3.4323173972067056E-4</v>
      </c>
      <c r="H5862" s="4">
        <f t="shared" si="1005"/>
        <v>2.7896968107888137E-2</v>
      </c>
      <c r="I5862" s="4">
        <f t="shared" si="1006"/>
        <v>6.8870644833074479E-3</v>
      </c>
      <c r="J5862" s="4">
        <f t="shared" si="1007"/>
        <v>7.4931428077844586E-3</v>
      </c>
      <c r="L5862" s="5">
        <f>_xlfn.STDEV.S($E$3:E5862)</f>
        <v>1.1899353013490443E-2</v>
      </c>
      <c r="M5862">
        <f t="shared" si="1008"/>
        <v>7.4930162349477018E-3</v>
      </c>
      <c r="N5862" s="6">
        <f t="shared" si="1002"/>
        <v>7.9242071786918E-3</v>
      </c>
      <c r="O5862">
        <f t="shared" si="1009"/>
        <v>1.3699071992523477E-2</v>
      </c>
      <c r="P5862">
        <f t="shared" si="1010"/>
        <v>1.8766457345634113E-4</v>
      </c>
      <c r="Q5862">
        <f t="shared" si="1000"/>
        <v>7.3848607506710371E-5</v>
      </c>
    </row>
    <row r="5863" spans="1:17" x14ac:dyDescent="0.3">
      <c r="A5863" s="2">
        <v>42499</v>
      </c>
      <c r="B5863">
        <v>205.88999899999999</v>
      </c>
      <c r="C5863">
        <v>190.28950499999999</v>
      </c>
      <c r="D5863">
        <v>74374900</v>
      </c>
      <c r="E5863" s="3">
        <f t="shared" si="1001"/>
        <v>8.2635620831039702E-4</v>
      </c>
      <c r="F5863" s="4">
        <f t="shared" si="1003"/>
        <v>5.7995871118237206E-3</v>
      </c>
      <c r="G5863" s="4">
        <f t="shared" si="1004"/>
        <v>-9.5673692343403843E-5</v>
      </c>
      <c r="H5863" s="4">
        <f t="shared" si="1005"/>
        <v>2.5936542046939029E-2</v>
      </c>
      <c r="I5863" s="4">
        <f t="shared" si="1006"/>
        <v>-1.9117356882840664E-3</v>
      </c>
      <c r="J5863" s="4">
        <f t="shared" si="1007"/>
        <v>-2.5674010188274643E-3</v>
      </c>
      <c r="L5863" s="5">
        <f>_xlfn.STDEV.S($E$3:E5863)</f>
        <v>1.1898339403431209E-2</v>
      </c>
      <c r="M5863">
        <f t="shared" si="1008"/>
        <v>-2.5675758411740886E-3</v>
      </c>
      <c r="N5863" s="6">
        <f t="shared" si="1002"/>
        <v>-2.1981806498828638E-3</v>
      </c>
      <c r="O5863">
        <f t="shared" si="1009"/>
        <v>-1.006059207612179E-2</v>
      </c>
      <c r="P5863">
        <f t="shared" si="1010"/>
        <v>1.0121551292212455E-4</v>
      </c>
      <c r="Q5863">
        <f t="shared" si="1000"/>
        <v>7.6022743408953833E-5</v>
      </c>
    </row>
    <row r="5864" spans="1:17" x14ac:dyDescent="0.3">
      <c r="A5864" s="2">
        <v>42500</v>
      </c>
      <c r="B5864">
        <v>208.449997</v>
      </c>
      <c r="C5864">
        <v>192.65550200000001</v>
      </c>
      <c r="D5864">
        <v>77472200</v>
      </c>
      <c r="E5864" s="3">
        <f t="shared" si="1001"/>
        <v>1.2433814233007157E-2</v>
      </c>
      <c r="F5864" s="4">
        <f t="shared" si="1003"/>
        <v>5.7610598199018745E-3</v>
      </c>
      <c r="G5864" s="4">
        <f t="shared" si="1004"/>
        <v>9.6518343683373573E-4</v>
      </c>
      <c r="H5864" s="4">
        <f t="shared" si="1005"/>
        <v>2.5764242759486574E-2</v>
      </c>
      <c r="I5864" s="4">
        <f t="shared" si="1006"/>
        <v>1.9481698001998504E-2</v>
      </c>
      <c r="J5864" s="4">
        <f t="shared" si="1007"/>
        <v>2.2064048232278699E-2</v>
      </c>
      <c r="L5864" s="5">
        <f>_xlfn.STDEV.S($E$3:E5864)</f>
        <v>1.1898373835331358E-2</v>
      </c>
      <c r="M5864">
        <f t="shared" si="1008"/>
        <v>2.2064231753825426E-2</v>
      </c>
      <c r="N5864" s="6">
        <f t="shared" si="1002"/>
        <v>2.2436508649286591E-2</v>
      </c>
      <c r="O5864">
        <f t="shared" si="1009"/>
        <v>2.4631807594999514E-2</v>
      </c>
      <c r="P5864">
        <f t="shared" si="1010"/>
        <v>6.0672594539707574E-4</v>
      </c>
      <c r="Q5864">
        <f t="shared" si="1000"/>
        <v>9.1720241876282589E-5</v>
      </c>
    </row>
    <row r="5865" spans="1:17" x14ac:dyDescent="0.3">
      <c r="A5865" s="2">
        <v>42501</v>
      </c>
      <c r="B5865">
        <v>206.5</v>
      </c>
      <c r="C5865">
        <v>190.853241</v>
      </c>
      <c r="D5865">
        <v>81727000</v>
      </c>
      <c r="E5865" s="3">
        <f t="shared" si="1001"/>
        <v>-9.3547470763455376E-3</v>
      </c>
      <c r="F5865" s="4">
        <f t="shared" si="1003"/>
        <v>6.132490702845131E-3</v>
      </c>
      <c r="G5865" s="4">
        <f t="shared" si="1004"/>
        <v>4.4120512281582041E-4</v>
      </c>
      <c r="H5865" s="4">
        <f t="shared" si="1005"/>
        <v>2.7425332165894354E-2</v>
      </c>
      <c r="I5865" s="4">
        <f t="shared" si="1006"/>
        <v>8.8611863225165344E-3</v>
      </c>
      <c r="J5865" s="4">
        <f t="shared" si="1007"/>
        <v>9.7799108171812144E-3</v>
      </c>
      <c r="L5865" s="5">
        <f>_xlfn.STDEV.S($E$3:E5865)</f>
        <v>1.1898032106561174E-2</v>
      </c>
      <c r="M5865">
        <f t="shared" si="1008"/>
        <v>9.7799511002444987E-3</v>
      </c>
      <c r="N5865" s="6">
        <f t="shared" si="1002"/>
        <v>1.0197119740698701E-2</v>
      </c>
      <c r="O5865">
        <f t="shared" si="1009"/>
        <v>-1.2284280653580927E-2</v>
      </c>
      <c r="P5865">
        <f t="shared" si="1010"/>
        <v>1.5090355117594264E-4</v>
      </c>
      <c r="Q5865">
        <f t="shared" si="1000"/>
        <v>9.8119270748650821E-5</v>
      </c>
    </row>
    <row r="5866" spans="1:17" x14ac:dyDescent="0.3">
      <c r="A5866" s="2">
        <v>42502</v>
      </c>
      <c r="B5866">
        <v>206.55999800000001</v>
      </c>
      <c r="C5866">
        <v>190.908691</v>
      </c>
      <c r="D5866">
        <v>89586300</v>
      </c>
      <c r="E5866" s="3">
        <f t="shared" si="1001"/>
        <v>2.9054721549637286E-4</v>
      </c>
      <c r="F5866" s="4">
        <f t="shared" si="1003"/>
        <v>6.1025661371721116E-3</v>
      </c>
      <c r="G5866" s="4">
        <f t="shared" si="1004"/>
        <v>5.5588842367029409E-4</v>
      </c>
      <c r="H5866" s="4">
        <f t="shared" si="1005"/>
        <v>2.7291505439810296E-2</v>
      </c>
      <c r="I5866" s="4">
        <f t="shared" si="1006"/>
        <v>1.1176677030211746E-2</v>
      </c>
      <c r="J5866" s="4">
        <f t="shared" si="1007"/>
        <v>1.2449641541260714E-2</v>
      </c>
      <c r="L5866" s="5">
        <f>_xlfn.STDEV.S($E$3:E5866)</f>
        <v>1.1897017406286592E-2</v>
      </c>
      <c r="M5866">
        <f t="shared" si="1008"/>
        <v>1.2449730174498023E-2</v>
      </c>
      <c r="N5866" s="6">
        <f t="shared" si="1002"/>
        <v>1.2863918828045939E-2</v>
      </c>
      <c r="O5866">
        <f t="shared" si="1009"/>
        <v>2.6697790742535241E-3</v>
      </c>
      <c r="P5866">
        <f t="shared" si="1010"/>
        <v>7.1277203053220036E-6</v>
      </c>
      <c r="Q5866">
        <f t="shared" si="1000"/>
        <v>9.5036034765704749E-5</v>
      </c>
    </row>
    <row r="5867" spans="1:17" x14ac:dyDescent="0.3">
      <c r="A5867" s="2">
        <v>42503</v>
      </c>
      <c r="B5867">
        <v>204.759995</v>
      </c>
      <c r="C5867">
        <v>189.24508700000001</v>
      </c>
      <c r="D5867">
        <v>96474600</v>
      </c>
      <c r="E5867" s="3">
        <f t="shared" si="1001"/>
        <v>-8.7141896660940521E-3</v>
      </c>
      <c r="F5867" s="4">
        <f t="shared" si="1003"/>
        <v>6.0843720724351891E-3</v>
      </c>
      <c r="G5867" s="4">
        <f t="shared" si="1004"/>
        <v>-2.2789299128590367E-4</v>
      </c>
      <c r="H5867" s="4">
        <f t="shared" si="1005"/>
        <v>2.7210139108732715E-2</v>
      </c>
      <c r="I5867" s="4">
        <f t="shared" si="1006"/>
        <v>-4.5480056143840653E-3</v>
      </c>
      <c r="J5867" s="4">
        <f t="shared" si="1007"/>
        <v>-5.6332953616383685E-3</v>
      </c>
      <c r="L5867" s="5">
        <f>_xlfn.STDEV.S($E$3:E5867)</f>
        <v>1.1896589742087115E-2</v>
      </c>
      <c r="M5867">
        <f t="shared" si="1008"/>
        <v>-5.6332702567333413E-3</v>
      </c>
      <c r="N5867" s="6">
        <f t="shared" si="1002"/>
        <v>-5.2284201271706188E-3</v>
      </c>
      <c r="O5867">
        <f t="shared" si="1009"/>
        <v>-1.8083000431231365E-2</v>
      </c>
      <c r="P5867">
        <f t="shared" si="1010"/>
        <v>3.2699490459591374E-4</v>
      </c>
      <c r="Q5867">
        <f t="shared" si="1000"/>
        <v>1.083825309694101E-4</v>
      </c>
    </row>
    <row r="5868" spans="1:17" x14ac:dyDescent="0.3">
      <c r="A5868" s="2">
        <v>42506</v>
      </c>
      <c r="B5868">
        <v>206.779999</v>
      </c>
      <c r="C5868">
        <v>191.11204499999999</v>
      </c>
      <c r="D5868">
        <v>77486800</v>
      </c>
      <c r="E5868" s="3">
        <f t="shared" si="1001"/>
        <v>9.8652278244097946E-3</v>
      </c>
      <c r="F5868" s="4">
        <f t="shared" si="1003"/>
        <v>6.0663493068962302E-3</v>
      </c>
      <c r="G5868" s="4">
        <f t="shared" si="1004"/>
        <v>-2.3814482116487091E-4</v>
      </c>
      <c r="H5868" s="4">
        <f t="shared" si="1005"/>
        <v>2.712953885095741E-2</v>
      </c>
      <c r="I5868" s="4">
        <f t="shared" si="1006"/>
        <v>-4.7521363428379981E-3</v>
      </c>
      <c r="J5868" s="4">
        <f t="shared" si="1007"/>
        <v>-5.865564489538011E-3</v>
      </c>
      <c r="L5868" s="5">
        <f>_xlfn.STDEV.S($E$3:E5868)</f>
        <v>1.1896226529759423E-2</v>
      </c>
      <c r="M5868">
        <f t="shared" si="1008"/>
        <v>-5.8653894230769055E-3</v>
      </c>
      <c r="N5868" s="6">
        <f t="shared" si="1002"/>
        <v>-5.4630063994512978E-3</v>
      </c>
      <c r="O5868">
        <f t="shared" si="1009"/>
        <v>-2.3211916634356417E-4</v>
      </c>
      <c r="P5868">
        <f t="shared" si="1010"/>
        <v>5.3879307384031216E-8</v>
      </c>
      <c r="Q5868">
        <f t="shared" si="1000"/>
        <v>1.0438133760395543E-4</v>
      </c>
    </row>
    <row r="5869" spans="1:17" x14ac:dyDescent="0.3">
      <c r="A5869" s="2">
        <v>42507</v>
      </c>
      <c r="B5869">
        <v>204.85000600000001</v>
      </c>
      <c r="C5869">
        <v>189.32830799999999</v>
      </c>
      <c r="D5869">
        <v>114924900</v>
      </c>
      <c r="E5869" s="3">
        <f t="shared" si="1001"/>
        <v>-9.3335574491418827E-3</v>
      </c>
      <c r="F5869" s="4">
        <f t="shared" si="1003"/>
        <v>6.3547797528457029E-3</v>
      </c>
      <c r="G5869" s="4">
        <f t="shared" si="1004"/>
        <v>-6.4604092263257891E-4</v>
      </c>
      <c r="H5869" s="4">
        <f t="shared" si="1005"/>
        <v>2.8419439018804612E-2</v>
      </c>
      <c r="I5869" s="4">
        <f t="shared" si="1006"/>
        <v>-1.2841824911008048E-2</v>
      </c>
      <c r="J5869" s="4">
        <f t="shared" si="1007"/>
        <v>-1.5191497420405931E-2</v>
      </c>
      <c r="L5869" s="5">
        <f>_xlfn.STDEV.S($E$3:E5869)</f>
        <v>1.1895882180817371E-2</v>
      </c>
      <c r="M5869">
        <f t="shared" si="1008"/>
        <v>-1.5191524811103408E-2</v>
      </c>
      <c r="N5869" s="6">
        <f t="shared" si="1002"/>
        <v>-1.4753822884551848E-2</v>
      </c>
      <c r="O5869">
        <f t="shared" si="1009"/>
        <v>-9.3261353880265026E-3</v>
      </c>
      <c r="P5869">
        <f t="shared" si="1010"/>
        <v>8.6976801275800243E-5</v>
      </c>
      <c r="Q5869">
        <f t="shared" si="1000"/>
        <v>9.6318993848744142E-5</v>
      </c>
    </row>
    <row r="5870" spans="1:17" x14ac:dyDescent="0.3">
      <c r="A5870" s="2">
        <v>42508</v>
      </c>
      <c r="B5870">
        <v>204.91000399999999</v>
      </c>
      <c r="C5870">
        <v>189.38372799999999</v>
      </c>
      <c r="D5870">
        <v>120062100</v>
      </c>
      <c r="E5870" s="3">
        <f t="shared" si="1001"/>
        <v>2.9288747006428473E-4</v>
      </c>
      <c r="F5870" s="4">
        <f t="shared" si="1003"/>
        <v>6.3568725277856307E-3</v>
      </c>
      <c r="G5870" s="4">
        <f t="shared" si="1004"/>
        <v>-5.8523290793083033E-4</v>
      </c>
      <c r="H5870" s="4">
        <f t="shared" si="1005"/>
        <v>2.8428798192859182E-2</v>
      </c>
      <c r="I5870" s="4">
        <f t="shared" si="1006"/>
        <v>-1.1639811558156299E-2</v>
      </c>
      <c r="J5870" s="4">
        <f t="shared" si="1007"/>
        <v>-1.3812559546052317E-2</v>
      </c>
      <c r="L5870" s="5">
        <f>_xlfn.STDEV.S($E$3:E5870)</f>
        <v>1.1894868353238629E-2</v>
      </c>
      <c r="M5870">
        <f t="shared" si="1008"/>
        <v>-1.3812662497895272E-2</v>
      </c>
      <c r="N5870" s="6">
        <f t="shared" si="1002"/>
        <v>-1.337405894490995E-2</v>
      </c>
      <c r="O5870">
        <f t="shared" si="1009"/>
        <v>1.3788623132081363E-3</v>
      </c>
      <c r="P5870">
        <f t="shared" si="1010"/>
        <v>1.9012612787856926E-6</v>
      </c>
      <c r="Q5870">
        <f t="shared" si="1000"/>
        <v>9.6400226885935331E-5</v>
      </c>
    </row>
    <row r="5871" spans="1:17" x14ac:dyDescent="0.3">
      <c r="A5871" s="2">
        <v>42509</v>
      </c>
      <c r="B5871">
        <v>204.199997</v>
      </c>
      <c r="C5871">
        <v>188.727509</v>
      </c>
      <c r="D5871">
        <v>115430500</v>
      </c>
      <c r="E5871" s="3">
        <f t="shared" si="1001"/>
        <v>-3.4649699191845462E-3</v>
      </c>
      <c r="F5871" s="4">
        <f t="shared" si="1003"/>
        <v>6.1591832544506996E-3</v>
      </c>
      <c r="G5871" s="4">
        <f t="shared" si="1004"/>
        <v>-1.0413921099368889E-3</v>
      </c>
      <c r="H5871" s="4">
        <f t="shared" si="1005"/>
        <v>2.7544704885660298E-2</v>
      </c>
      <c r="I5871" s="4">
        <f t="shared" si="1006"/>
        <v>-2.0623069490614099E-2</v>
      </c>
      <c r="J5871" s="4">
        <f t="shared" si="1007"/>
        <v>-2.4087319694675813E-2</v>
      </c>
      <c r="L5871" s="5">
        <f>_xlfn.STDEV.S($E$3:E5871)</f>
        <v>1.1893958101433594E-2</v>
      </c>
      <c r="M5871">
        <f t="shared" si="1008"/>
        <v>-2.4087210282756399E-2</v>
      </c>
      <c r="N5871" s="6">
        <f t="shared" si="1002"/>
        <v>-2.3679630425393672E-2</v>
      </c>
      <c r="O5871">
        <f t="shared" si="1009"/>
        <v>-1.0274547784861128E-2</v>
      </c>
      <c r="P5871">
        <f t="shared" si="1010"/>
        <v>1.0556633218339471E-4</v>
      </c>
      <c r="Q5871">
        <f t="shared" si="1000"/>
        <v>9.7548835337148704E-5</v>
      </c>
    </row>
    <row r="5872" spans="1:17" x14ac:dyDescent="0.3">
      <c r="A5872" s="2">
        <v>42510</v>
      </c>
      <c r="B5872">
        <v>205.490005</v>
      </c>
      <c r="C5872">
        <v>189.91980000000001</v>
      </c>
      <c r="D5872">
        <v>104990400</v>
      </c>
      <c r="E5872" s="3">
        <f t="shared" si="1001"/>
        <v>6.3173752152405616E-3</v>
      </c>
      <c r="F5872" s="4">
        <f t="shared" si="1003"/>
        <v>6.2910293850218591E-3</v>
      </c>
      <c r="G5872" s="4">
        <f t="shared" si="1004"/>
        <v>-9.0386362053672821E-4</v>
      </c>
      <c r="H5872" s="4">
        <f t="shared" si="1005"/>
        <v>2.813433870671515E-2</v>
      </c>
      <c r="I5872" s="4">
        <f t="shared" si="1006"/>
        <v>-1.7922886800878279E-2</v>
      </c>
      <c r="J5872" s="4">
        <f t="shared" si="1007"/>
        <v>-2.101001222960408E-2</v>
      </c>
      <c r="L5872" s="5">
        <f>_xlfn.STDEV.S($E$3:E5872)</f>
        <v>1.1893201307161858E-2</v>
      </c>
      <c r="M5872">
        <f t="shared" si="1008"/>
        <v>-2.1009952958836179E-2</v>
      </c>
      <c r="N5872" s="6">
        <f t="shared" si="1002"/>
        <v>-2.0583471870638692E-2</v>
      </c>
      <c r="O5872">
        <f t="shared" si="1009"/>
        <v>3.0772573239202204E-3</v>
      </c>
      <c r="P5872">
        <f t="shared" si="1010"/>
        <v>9.4695126376206368E-6</v>
      </c>
      <c r="Q5872">
        <f t="shared" si="1000"/>
        <v>9.7641391575121418E-5</v>
      </c>
    </row>
    <row r="5873" spans="1:17" x14ac:dyDescent="0.3">
      <c r="A5873" s="2">
        <v>42513</v>
      </c>
      <c r="B5873">
        <v>205.21000699999999</v>
      </c>
      <c r="C5873">
        <v>189.66102599999999</v>
      </c>
      <c r="D5873">
        <v>58682600</v>
      </c>
      <c r="E5873" s="3">
        <f t="shared" si="1001"/>
        <v>-1.362586954046785E-3</v>
      </c>
      <c r="F5873" s="4">
        <f t="shared" si="1003"/>
        <v>6.2784801860750082E-3</v>
      </c>
      <c r="G5873" s="4">
        <f t="shared" si="1004"/>
        <v>-1.0045366133431953E-3</v>
      </c>
      <c r="H5873" s="4">
        <f t="shared" si="1005"/>
        <v>2.8078216982898495E-2</v>
      </c>
      <c r="I5873" s="4">
        <f t="shared" si="1006"/>
        <v>-1.990015511144072E-2</v>
      </c>
      <c r="J5873" s="4">
        <f t="shared" si="1007"/>
        <v>-2.32745826336751E-2</v>
      </c>
      <c r="L5873" s="5">
        <f>_xlfn.STDEV.S($E$3:E5873)</f>
        <v>1.18922088162416E-2</v>
      </c>
      <c r="M5873">
        <f t="shared" si="1008"/>
        <v>-2.3274625703723288E-2</v>
      </c>
      <c r="N5873" s="6">
        <f t="shared" si="1002"/>
        <v>-2.2850827603655088E-2</v>
      </c>
      <c r="O5873">
        <f t="shared" si="1009"/>
        <v>-2.2646727448871092E-3</v>
      </c>
      <c r="P5873">
        <f t="shared" si="1010"/>
        <v>5.1287426414345132E-6</v>
      </c>
      <c r="Q5873">
        <f t="shared" ref="Q5873:Q5936" si="1011">AVERAGE(P5851:P5873)</f>
        <v>9.6534751722795036E-5</v>
      </c>
    </row>
    <row r="5874" spans="1:17" x14ac:dyDescent="0.3">
      <c r="A5874" s="2">
        <v>42514</v>
      </c>
      <c r="B5874">
        <v>207.86999499999999</v>
      </c>
      <c r="C5874">
        <v>192.119461</v>
      </c>
      <c r="D5874">
        <v>93537800</v>
      </c>
      <c r="E5874" s="3">
        <f t="shared" si="1001"/>
        <v>1.2962272351562332E-2</v>
      </c>
      <c r="F5874" s="4">
        <f t="shared" si="1003"/>
        <v>6.8375320667523167E-3</v>
      </c>
      <c r="G5874" s="4">
        <f t="shared" si="1004"/>
        <v>-2.0711542906391652E-4</v>
      </c>
      <c r="H5874" s="4">
        <f t="shared" si="1005"/>
        <v>3.0578372999185623E-2</v>
      </c>
      <c r="I5874" s="4">
        <f t="shared" si="1006"/>
        <v>-4.1341683086186798E-3</v>
      </c>
      <c r="J5874" s="4">
        <f t="shared" si="1007"/>
        <v>-5.2638888218665691E-3</v>
      </c>
      <c r="L5874" s="5">
        <f>_xlfn.STDEV.S($E$3:E5874)</f>
        <v>1.1892338012207456E-2</v>
      </c>
      <c r="M5874">
        <f t="shared" si="1008"/>
        <v>-5.2639421674693281E-3</v>
      </c>
      <c r="N5874" s="6">
        <f t="shared" si="1002"/>
        <v>-4.7528176961539881E-3</v>
      </c>
      <c r="O5874">
        <f t="shared" si="1009"/>
        <v>1.8010683536253961E-2</v>
      </c>
      <c r="P5874">
        <f t="shared" si="1010"/>
        <v>3.243847214430895E-4</v>
      </c>
      <c r="Q5874">
        <f t="shared" si="1011"/>
        <v>1.0984457446109203E-4</v>
      </c>
    </row>
    <row r="5875" spans="1:17" x14ac:dyDescent="0.3">
      <c r="A5875" s="2">
        <v>42515</v>
      </c>
      <c r="B5875">
        <v>209.279999</v>
      </c>
      <c r="C5875">
        <v>193.422607</v>
      </c>
      <c r="D5875">
        <v>76621400</v>
      </c>
      <c r="E5875" s="3">
        <f t="shared" si="1001"/>
        <v>6.7831049882884908E-3</v>
      </c>
      <c r="F5875" s="4">
        <f t="shared" si="1003"/>
        <v>6.9914246577440298E-3</v>
      </c>
      <c r="G5875" s="4">
        <f t="shared" si="1004"/>
        <v>8.780217912253962E-5</v>
      </c>
      <c r="H5875" s="4">
        <f t="shared" si="1005"/>
        <v>3.1266601588567706E-2</v>
      </c>
      <c r="I5875" s="4">
        <f t="shared" si="1006"/>
        <v>1.7575091066954762E-3</v>
      </c>
      <c r="J5875" s="4">
        <f t="shared" si="1007"/>
        <v>1.4834046464267114E-3</v>
      </c>
      <c r="L5875" s="5">
        <f>_xlfn.STDEV.S($E$3:E5875)</f>
        <v>1.1891622974921702E-2</v>
      </c>
      <c r="M5875">
        <f t="shared" si="1008"/>
        <v>1.483456948444994E-3</v>
      </c>
      <c r="N5875" s="6">
        <f t="shared" si="1002"/>
        <v>2.0214017524444738E-3</v>
      </c>
      <c r="O5875">
        <f t="shared" si="1009"/>
        <v>6.7473991159143218E-3</v>
      </c>
      <c r="P5875">
        <f t="shared" si="1010"/>
        <v>4.5527394829441371E-5</v>
      </c>
      <c r="Q5875">
        <f t="shared" si="1011"/>
        <v>1.1173277703453533E-4</v>
      </c>
    </row>
    <row r="5876" spans="1:17" x14ac:dyDescent="0.3">
      <c r="A5876" s="2">
        <v>42516</v>
      </c>
      <c r="B5876">
        <v>209.33999600000001</v>
      </c>
      <c r="C5876">
        <v>193.478058</v>
      </c>
      <c r="D5876">
        <v>55280700</v>
      </c>
      <c r="E5876" s="3">
        <f t="shared" si="1001"/>
        <v>2.8668291421385383E-4</v>
      </c>
      <c r="F5876" s="4">
        <f t="shared" si="1003"/>
        <v>6.9803176701390699E-3</v>
      </c>
      <c r="G5876" s="4">
        <f t="shared" si="1004"/>
        <v>1.7516818898468387E-4</v>
      </c>
      <c r="H5876" s="4">
        <f t="shared" si="1005"/>
        <v>3.1216929629947831E-2</v>
      </c>
      <c r="I5876" s="4">
        <f t="shared" si="1006"/>
        <v>3.5091998515228706E-3</v>
      </c>
      <c r="J5876" s="4">
        <f t="shared" si="1007"/>
        <v>3.4993318970688581E-3</v>
      </c>
      <c r="L5876" s="5">
        <f>_xlfn.STDEV.S($E$3:E5876)</f>
        <v>1.1890610551911339E-2</v>
      </c>
      <c r="M5876">
        <f t="shared" si="1008"/>
        <v>3.4993288744579526E-3</v>
      </c>
      <c r="N5876" s="6">
        <f t="shared" si="1002"/>
        <v>4.0366408991303615E-3</v>
      </c>
      <c r="O5876">
        <f t="shared" si="1009"/>
        <v>2.0158719260129588E-3</v>
      </c>
      <c r="P5876">
        <f t="shared" si="1010"/>
        <v>4.0637396220871958E-6</v>
      </c>
      <c r="Q5876">
        <f t="shared" si="1011"/>
        <v>1.1184571667122159E-4</v>
      </c>
    </row>
    <row r="5877" spans="1:17" x14ac:dyDescent="0.3">
      <c r="A5877" s="2">
        <v>42517</v>
      </c>
      <c r="B5877">
        <v>210.240005</v>
      </c>
      <c r="C5877">
        <v>194.30989099999999</v>
      </c>
      <c r="D5877">
        <v>64211200</v>
      </c>
      <c r="E5877" s="3">
        <f t="shared" si="1001"/>
        <v>4.2992692137051591E-3</v>
      </c>
      <c r="F5877" s="4">
        <f t="shared" si="1003"/>
        <v>7.0288113484539248E-3</v>
      </c>
      <c r="G5877" s="4">
        <f t="shared" si="1004"/>
        <v>2.9748371268025473E-4</v>
      </c>
      <c r="H5877" s="4">
        <f t="shared" si="1005"/>
        <v>3.1433799952329873E-2</v>
      </c>
      <c r="I5877" s="4">
        <f t="shared" si="1006"/>
        <v>5.9665186498230049E-3</v>
      </c>
      <c r="J5877" s="4">
        <f t="shared" si="1007"/>
        <v>6.318227770633511E-3</v>
      </c>
      <c r="L5877" s="5">
        <f>_xlfn.STDEV.S($E$3:E5877)</f>
        <v>1.1889710777386519E-2</v>
      </c>
      <c r="M5877">
        <f t="shared" si="1008"/>
        <v>6.3182414926119422E-3</v>
      </c>
      <c r="N5877" s="6">
        <f t="shared" si="1002"/>
        <v>6.8645617144336146E-3</v>
      </c>
      <c r="O5877">
        <f t="shared" si="1009"/>
        <v>2.8189126181539896E-3</v>
      </c>
      <c r="P5877">
        <f t="shared" si="1010"/>
        <v>7.9462683487877809E-6</v>
      </c>
      <c r="Q5877">
        <f t="shared" si="1011"/>
        <v>1.0919573034426324E-4</v>
      </c>
    </row>
    <row r="5878" spans="1:17" x14ac:dyDescent="0.3">
      <c r="A5878" s="2">
        <v>42521</v>
      </c>
      <c r="B5878">
        <v>209.83999600000001</v>
      </c>
      <c r="C5878">
        <v>193.94023100000001</v>
      </c>
      <c r="D5878">
        <v>109879400</v>
      </c>
      <c r="E5878" s="3">
        <f t="shared" si="1001"/>
        <v>-1.9026302819959984E-3</v>
      </c>
      <c r="F5878" s="4">
        <f t="shared" si="1003"/>
        <v>7.0322318924163031E-3</v>
      </c>
      <c r="G5878" s="4">
        <f t="shared" si="1004"/>
        <v>1.2527185654411991E-4</v>
      </c>
      <c r="H5878" s="4">
        <f t="shared" si="1005"/>
        <v>3.1449097089969687E-2</v>
      </c>
      <c r="I5878" s="4">
        <f t="shared" si="1006"/>
        <v>2.5084210504247029E-3</v>
      </c>
      <c r="J5878" s="4">
        <f t="shared" si="1007"/>
        <v>2.3408564194948855E-3</v>
      </c>
      <c r="L5878" s="5">
        <f>_xlfn.STDEV.S($E$3:E5878)</f>
        <v>1.1888734749771923E-2</v>
      </c>
      <c r="M5878">
        <f t="shared" si="1008"/>
        <v>2.3405301454828041E-3</v>
      </c>
      <c r="N5878" s="6">
        <f t="shared" si="1002"/>
        <v>2.885226522922002E-3</v>
      </c>
      <c r="O5878">
        <f t="shared" si="1009"/>
        <v>-3.977711347129138E-3</v>
      </c>
      <c r="P5878">
        <f t="shared" si="1010"/>
        <v>1.5822187561079903E-5</v>
      </c>
      <c r="Q5878">
        <f t="shared" si="1011"/>
        <v>1.0959589761682197E-4</v>
      </c>
    </row>
    <row r="5879" spans="1:17" x14ac:dyDescent="0.3">
      <c r="A5879" s="2">
        <v>42522</v>
      </c>
      <c r="B5879">
        <v>210.270004</v>
      </c>
      <c r="C5879">
        <v>194.33763099999999</v>
      </c>
      <c r="D5879">
        <v>69936200</v>
      </c>
      <c r="E5879" s="3">
        <f t="shared" si="1001"/>
        <v>2.0492184912164202E-3</v>
      </c>
      <c r="F5879" s="4">
        <f t="shared" si="1003"/>
        <v>6.7474301476881998E-3</v>
      </c>
      <c r="G5879" s="4">
        <f t="shared" si="1004"/>
        <v>6.0896628062728536E-4</v>
      </c>
      <c r="H5879" s="4">
        <f t="shared" si="1005"/>
        <v>3.0175424967324522E-2</v>
      </c>
      <c r="I5879" s="4">
        <f t="shared" si="1006"/>
        <v>1.2250043312094894E-2</v>
      </c>
      <c r="J5879" s="4">
        <f t="shared" si="1007"/>
        <v>1.3594024159819584E-2</v>
      </c>
      <c r="L5879" s="5">
        <f>_xlfn.STDEV.S($E$3:E5879)</f>
        <v>1.1887744058754458E-2</v>
      </c>
      <c r="M5879">
        <f t="shared" si="1008"/>
        <v>1.3593670960621917E-2</v>
      </c>
      <c r="N5879" s="6">
        <f t="shared" si="1002"/>
        <v>1.410044812072031E-2</v>
      </c>
      <c r="O5879">
        <f t="shared" si="1009"/>
        <v>1.1253140815139114E-2</v>
      </c>
      <c r="P5879">
        <f t="shared" si="1010"/>
        <v>1.266331782053498E-4</v>
      </c>
      <c r="Q5879">
        <f t="shared" si="1011"/>
        <v>1.1079100594451027E-4</v>
      </c>
    </row>
    <row r="5880" spans="1:17" x14ac:dyDescent="0.3">
      <c r="A5880" s="2">
        <v>42523</v>
      </c>
      <c r="B5880">
        <v>210.91000399999999</v>
      </c>
      <c r="C5880">
        <v>194.92913799999999</v>
      </c>
      <c r="D5880">
        <v>63044700</v>
      </c>
      <c r="E5880" s="3">
        <f t="shared" si="1001"/>
        <v>3.0437056538030749E-3</v>
      </c>
      <c r="F5880" s="4">
        <f t="shared" si="1003"/>
        <v>6.6344376664508771E-3</v>
      </c>
      <c r="G5880" s="4">
        <f t="shared" si="1004"/>
        <v>9.7603466883566315E-4</v>
      </c>
      <c r="H5880" s="4">
        <f t="shared" si="1005"/>
        <v>2.9670107229338476E-2</v>
      </c>
      <c r="I5880" s="4">
        <f t="shared" si="1006"/>
        <v>1.9702760072778158E-2</v>
      </c>
      <c r="J5880" s="4">
        <f t="shared" si="1007"/>
        <v>2.2197542821944305E-2</v>
      </c>
      <c r="L5880" s="5">
        <f>_xlfn.STDEV.S($E$3:E5880)</f>
        <v>1.1886785062316177E-2</v>
      </c>
      <c r="M5880">
        <f t="shared" si="1008"/>
        <v>2.2197460163839763E-2</v>
      </c>
      <c r="N5880" s="6">
        <f t="shared" si="1002"/>
        <v>2.2691470998280394E-2</v>
      </c>
      <c r="O5880">
        <f t="shared" si="1009"/>
        <v>8.6037892032178459E-3</v>
      </c>
      <c r="P5880">
        <f t="shared" si="1010"/>
        <v>7.4025188653407969E-5</v>
      </c>
      <c r="Q5880">
        <f t="shared" si="1011"/>
        <v>1.0446622825909317E-4</v>
      </c>
    </row>
    <row r="5881" spans="1:17" x14ac:dyDescent="0.3">
      <c r="A5881" s="2">
        <v>42524</v>
      </c>
      <c r="B5881">
        <v>210.279999</v>
      </c>
      <c r="C5881">
        <v>194.34683200000001</v>
      </c>
      <c r="D5881">
        <v>101757100</v>
      </c>
      <c r="E5881" s="3">
        <f t="shared" si="1001"/>
        <v>-2.9870797404184524E-3</v>
      </c>
      <c r="F5881" s="4">
        <f t="shared" si="1003"/>
        <v>6.5025849619584309E-3</v>
      </c>
      <c r="G5881" s="4">
        <f t="shared" si="1004"/>
        <v>5.0057784535456379E-4</v>
      </c>
      <c r="H5881" s="4">
        <f t="shared" si="1005"/>
        <v>2.9080444008813874E-2</v>
      </c>
      <c r="I5881" s="4">
        <f t="shared" si="1006"/>
        <v>1.0059310060484439E-2</v>
      </c>
      <c r="J5881" s="4">
        <f t="shared" si="1007"/>
        <v>1.1107263274106494E-2</v>
      </c>
      <c r="L5881" s="5">
        <f>_xlfn.STDEV.S($E$3:E5881)</f>
        <v>1.1885852983386982E-2</v>
      </c>
      <c r="M5881">
        <f t="shared" si="1008"/>
        <v>1.1107361585289445E-2</v>
      </c>
      <c r="N5881" s="6">
        <f t="shared" si="1002"/>
        <v>1.1576909422979842E-2</v>
      </c>
      <c r="O5881">
        <f t="shared" si="1009"/>
        <v>-1.1090098578550318E-2</v>
      </c>
      <c r="P5881">
        <f t="shared" si="1010"/>
        <v>1.2299028648196379E-4</v>
      </c>
      <c r="Q5881">
        <f t="shared" si="1011"/>
        <v>1.0926072666462562E-4</v>
      </c>
    </row>
    <row r="5882" spans="1:17" x14ac:dyDescent="0.3">
      <c r="A5882" s="2">
        <v>42527</v>
      </c>
      <c r="B5882">
        <v>211.35000600000001</v>
      </c>
      <c r="C5882">
        <v>195.33580000000001</v>
      </c>
      <c r="D5882">
        <v>64887000</v>
      </c>
      <c r="E5882" s="3">
        <f t="shared" si="1001"/>
        <v>5.0884868037306408E-3</v>
      </c>
      <c r="F5882" s="4">
        <f t="shared" si="1003"/>
        <v>6.246124286360592E-3</v>
      </c>
      <c r="G5882" s="4">
        <f t="shared" si="1004"/>
        <v>1.1002148314308809E-3</v>
      </c>
      <c r="H5882" s="4">
        <f t="shared" si="1005"/>
        <v>2.7933517000429293E-2</v>
      </c>
      <c r="I5882" s="4">
        <f t="shared" si="1006"/>
        <v>2.2235811790284998E-2</v>
      </c>
      <c r="J5882" s="4">
        <f t="shared" si="1007"/>
        <v>2.5174807110503794E-2</v>
      </c>
      <c r="L5882" s="5">
        <f>_xlfn.STDEV.S($E$3:E5882)</f>
        <v>1.1885003600611559E-2</v>
      </c>
      <c r="M5882">
        <f t="shared" si="1008"/>
        <v>2.5174630865839629E-2</v>
      </c>
      <c r="N5882" s="6">
        <f t="shared" si="1002"/>
        <v>2.5613562321286532E-2</v>
      </c>
      <c r="O5882">
        <f t="shared" si="1009"/>
        <v>1.4067269280550184E-2</v>
      </c>
      <c r="P5882">
        <f t="shared" si="1010"/>
        <v>1.9788806501151089E-4</v>
      </c>
      <c r="Q5882">
        <f t="shared" si="1011"/>
        <v>1.1611083261403265E-4</v>
      </c>
    </row>
    <row r="5883" spans="1:17" x14ac:dyDescent="0.3">
      <c r="A5883" s="2">
        <v>42528</v>
      </c>
      <c r="B5883">
        <v>211.679993</v>
      </c>
      <c r="C5883">
        <v>195.640747</v>
      </c>
      <c r="D5883">
        <v>60974800</v>
      </c>
      <c r="E5883" s="3">
        <f t="shared" si="1001"/>
        <v>1.5613295038183761E-3</v>
      </c>
      <c r="F5883" s="4">
        <f t="shared" si="1003"/>
        <v>6.0741786067937615E-3</v>
      </c>
      <c r="G5883" s="4">
        <f t="shared" si="1004"/>
        <v>1.4106306899861283E-3</v>
      </c>
      <c r="H5883" s="4">
        <f t="shared" si="1005"/>
        <v>2.7164552544531633E-2</v>
      </c>
      <c r="I5883" s="4">
        <f t="shared" si="1006"/>
        <v>2.8593910032360226E-2</v>
      </c>
      <c r="J5883" s="4">
        <f t="shared" si="1007"/>
        <v>3.2534780717371481E-2</v>
      </c>
      <c r="L5883" s="5">
        <f>_xlfn.STDEV.S($E$3:E5883)</f>
        <v>1.1884003638632939E-2</v>
      </c>
      <c r="M5883">
        <f t="shared" si="1008"/>
        <v>3.2534989330642111E-2</v>
      </c>
      <c r="N5883" s="6">
        <f t="shared" si="1002"/>
        <v>3.2952951662769792E-2</v>
      </c>
      <c r="O5883">
        <f t="shared" si="1009"/>
        <v>7.3603584648024821E-3</v>
      </c>
      <c r="P5883">
        <f t="shared" si="1010"/>
        <v>5.4174876730389554E-5</v>
      </c>
      <c r="Q5883">
        <f t="shared" si="1011"/>
        <v>1.1184055323335701E-4</v>
      </c>
    </row>
    <row r="5884" spans="1:17" x14ac:dyDescent="0.3">
      <c r="A5884" s="2">
        <v>42529</v>
      </c>
      <c r="B5884">
        <v>212.36999499999999</v>
      </c>
      <c r="C5884">
        <v>196.278503</v>
      </c>
      <c r="D5884">
        <v>66170900</v>
      </c>
      <c r="E5884" s="3">
        <f t="shared" si="1001"/>
        <v>3.2596467442249644E-3</v>
      </c>
      <c r="F5884" s="4">
        <f t="shared" si="1003"/>
        <v>6.0753818804618262E-3</v>
      </c>
      <c r="G5884" s="4">
        <f t="shared" si="1004"/>
        <v>1.5608363384929827E-3</v>
      </c>
      <c r="H5884" s="4">
        <f t="shared" si="1005"/>
        <v>2.716993374796629E-2</v>
      </c>
      <c r="I5884" s="4">
        <f t="shared" si="1006"/>
        <v>3.168397046279936E-2</v>
      </c>
      <c r="J5884" s="4">
        <f t="shared" si="1007"/>
        <v>3.6102842891410081E-2</v>
      </c>
      <c r="L5884" s="5">
        <f>_xlfn.STDEV.S($E$3:E5884)</f>
        <v>1.1883054286557507E-2</v>
      </c>
      <c r="M5884">
        <f t="shared" si="1008"/>
        <v>3.6102814869967206E-2</v>
      </c>
      <c r="N5884" s="6">
        <f t="shared" si="1002"/>
        <v>3.6522384075271308E-2</v>
      </c>
      <c r="O5884">
        <f t="shared" si="1009"/>
        <v>3.5678255393250952E-3</v>
      </c>
      <c r="P5884">
        <f t="shared" si="1010"/>
        <v>1.2729379079060407E-5</v>
      </c>
      <c r="Q5884">
        <f t="shared" si="1011"/>
        <v>1.1199626187579598E-4</v>
      </c>
    </row>
    <row r="5885" spans="1:17" x14ac:dyDescent="0.3">
      <c r="A5885" s="2">
        <v>42530</v>
      </c>
      <c r="B5885">
        <v>212.08000200000001</v>
      </c>
      <c r="C5885">
        <v>196.01045199999999</v>
      </c>
      <c r="D5885">
        <v>73786900</v>
      </c>
      <c r="E5885" s="3">
        <f t="shared" si="1001"/>
        <v>-1.3655083431158843E-3</v>
      </c>
      <c r="F5885" s="4">
        <f t="shared" si="1003"/>
        <v>6.0868302695665181E-3</v>
      </c>
      <c r="G5885" s="4">
        <f t="shared" si="1004"/>
        <v>1.3423763217716843E-3</v>
      </c>
      <c r="H5885" s="4">
        <f t="shared" si="1005"/>
        <v>2.722113250050821E-2</v>
      </c>
      <c r="I5885" s="4">
        <f t="shared" si="1006"/>
        <v>2.7192674908782744E-2</v>
      </c>
      <c r="J5885" s="4">
        <f t="shared" si="1007"/>
        <v>3.0915735179653847E-2</v>
      </c>
      <c r="L5885" s="5">
        <f>_xlfn.STDEV.S($E$3:E5885)</f>
        <v>1.1882064891955528E-2</v>
      </c>
      <c r="M5885">
        <f t="shared" si="1008"/>
        <v>3.0915812604920274E-2</v>
      </c>
      <c r="N5885" s="6">
        <f t="shared" si="1002"/>
        <v>3.1334867691634294E-2</v>
      </c>
      <c r="O5885">
        <f t="shared" si="1009"/>
        <v>-5.1870022650469319E-3</v>
      </c>
      <c r="P5885">
        <f t="shared" si="1010"/>
        <v>2.6904992497602003E-5</v>
      </c>
      <c r="Q5885">
        <f t="shared" si="1011"/>
        <v>1.0500671487758994E-4</v>
      </c>
    </row>
    <row r="5886" spans="1:17" x14ac:dyDescent="0.3">
      <c r="A5886" s="2">
        <v>42531</v>
      </c>
      <c r="B5886">
        <v>210.070007</v>
      </c>
      <c r="C5886">
        <v>194.152771</v>
      </c>
      <c r="D5886">
        <v>113829200</v>
      </c>
      <c r="E5886" s="3">
        <f t="shared" si="1001"/>
        <v>-9.4775319739953678E-3</v>
      </c>
      <c r="F5886" s="4">
        <f t="shared" si="1003"/>
        <v>6.4922229945131244E-3</v>
      </c>
      <c r="G5886" s="4">
        <f t="shared" si="1004"/>
        <v>8.9438118341056416E-4</v>
      </c>
      <c r="H5886" s="4">
        <f t="shared" si="1005"/>
        <v>2.9034103881637182E-2</v>
      </c>
      <c r="I5886" s="4">
        <f t="shared" si="1006"/>
        <v>1.8040426732228942E-2</v>
      </c>
      <c r="J5886" s="4">
        <f t="shared" si="1007"/>
        <v>2.0302044508445194E-2</v>
      </c>
      <c r="L5886" s="5">
        <f>_xlfn.STDEV.S($E$3:E5886)</f>
        <v>1.1881744070138575E-2</v>
      </c>
      <c r="M5886">
        <f t="shared" si="1008"/>
        <v>2.0302142019049771E-2</v>
      </c>
      <c r="N5886" s="6">
        <f t="shared" si="1002"/>
        <v>2.077441911110256E-2</v>
      </c>
      <c r="O5886">
        <f t="shared" si="1009"/>
        <v>-1.0613670585870504E-2</v>
      </c>
      <c r="P5886">
        <f t="shared" si="1010"/>
        <v>1.1265000330537271E-4</v>
      </c>
      <c r="Q5886">
        <f t="shared" si="1011"/>
        <v>1.055038666333833E-4</v>
      </c>
    </row>
    <row r="5887" spans="1:17" x14ac:dyDescent="0.3">
      <c r="A5887" s="2">
        <v>42534</v>
      </c>
      <c r="B5887">
        <v>208.449997</v>
      </c>
      <c r="C5887">
        <v>192.65550200000001</v>
      </c>
      <c r="D5887">
        <v>117751200</v>
      </c>
      <c r="E5887" s="3">
        <f t="shared" si="1001"/>
        <v>-7.711762488778362E-3</v>
      </c>
      <c r="F5887" s="4">
        <f t="shared" si="1003"/>
        <v>6.2177856996866801E-3</v>
      </c>
      <c r="G5887" s="4">
        <f t="shared" si="1004"/>
        <v>1.8486543332932918E-5</v>
      </c>
      <c r="H5887" s="4">
        <f t="shared" si="1005"/>
        <v>2.7806782988051022E-2</v>
      </c>
      <c r="I5887" s="4">
        <f t="shared" si="1006"/>
        <v>3.6979580679674662E-4</v>
      </c>
      <c r="J5887" s="4">
        <f t="shared" si="1007"/>
        <v>0</v>
      </c>
      <c r="L5887" s="5">
        <f>_xlfn.STDEV.S($E$3:E5887)</f>
        <v>1.1881197570764576E-2</v>
      </c>
      <c r="M5887">
        <f t="shared" si="1008"/>
        <v>0</v>
      </c>
      <c r="N5887" s="6">
        <f t="shared" si="1002"/>
        <v>4.2527697117655805E-4</v>
      </c>
      <c r="O5887">
        <f t="shared" si="1009"/>
        <v>-2.0302142019049771E-2</v>
      </c>
      <c r="P5887">
        <f t="shared" si="1010"/>
        <v>4.1217697056166629E-4</v>
      </c>
      <c r="Q5887">
        <f t="shared" si="1011"/>
        <v>9.7045215553582934E-5</v>
      </c>
    </row>
    <row r="5888" spans="1:17" x14ac:dyDescent="0.3">
      <c r="A5888" s="2">
        <v>42535</v>
      </c>
      <c r="B5888">
        <v>208.03999300000001</v>
      </c>
      <c r="C5888">
        <v>192.27654999999999</v>
      </c>
      <c r="D5888">
        <v>125059300</v>
      </c>
      <c r="E5888" s="3">
        <f t="shared" si="1001"/>
        <v>-1.9669177543810701E-3</v>
      </c>
      <c r="F5888" s="4">
        <f t="shared" si="1003"/>
        <v>5.8939498079757175E-3</v>
      </c>
      <c r="G5888" s="4">
        <f t="shared" si="1004"/>
        <v>3.3969651385312716E-4</v>
      </c>
      <c r="H5888" s="4">
        <f t="shared" si="1005"/>
        <v>2.6358544853211076E-2</v>
      </c>
      <c r="I5888" s="4">
        <f t="shared" si="1006"/>
        <v>6.8158998354197475E-3</v>
      </c>
      <c r="J5888" s="4">
        <f t="shared" si="1007"/>
        <v>7.4576097976768452E-3</v>
      </c>
      <c r="L5888" s="5">
        <f>_xlfn.STDEV.S($E$3:E5888)</f>
        <v>1.1880225973320967E-2</v>
      </c>
      <c r="M5888">
        <f t="shared" si="1008"/>
        <v>7.4575932203390302E-3</v>
      </c>
      <c r="N5888" s="6">
        <f t="shared" si="1002"/>
        <v>7.842283969384356E-3</v>
      </c>
      <c r="O5888">
        <f t="shared" si="1009"/>
        <v>7.4575932203390302E-3</v>
      </c>
      <c r="P5888">
        <f t="shared" si="1010"/>
        <v>5.561569664004667E-5</v>
      </c>
      <c r="Q5888">
        <f t="shared" si="1011"/>
        <v>9.2902265356370055E-5</v>
      </c>
    </row>
    <row r="5889" spans="1:17" x14ac:dyDescent="0.3">
      <c r="A5889" s="2">
        <v>42536</v>
      </c>
      <c r="B5889">
        <v>207.75</v>
      </c>
      <c r="C5889">
        <v>192.00853000000001</v>
      </c>
      <c r="D5889">
        <v>109124500</v>
      </c>
      <c r="E5889" s="3">
        <f t="shared" si="1001"/>
        <v>-1.3939290990074849E-3</v>
      </c>
      <c r="F5889" s="4">
        <f t="shared" si="1003"/>
        <v>5.9050434904210939E-3</v>
      </c>
      <c r="G5889" s="4">
        <f t="shared" si="1004"/>
        <v>2.6645841322252463E-4</v>
      </c>
      <c r="H5889" s="4">
        <f t="shared" si="1005"/>
        <v>2.6408157309348389E-2</v>
      </c>
      <c r="I5889" s="4">
        <f t="shared" si="1006"/>
        <v>5.3426798724023339E-3</v>
      </c>
      <c r="J5889" s="4">
        <f t="shared" si="1007"/>
        <v>5.7610734966486721E-3</v>
      </c>
      <c r="L5889" s="5">
        <f>_xlfn.STDEV.S($E$3:E5889)</f>
        <v>1.1879238102631031E-2</v>
      </c>
      <c r="M5889">
        <f t="shared" si="1008"/>
        <v>5.7610476932711463E-3</v>
      </c>
      <c r="N5889" s="6">
        <f t="shared" si="1002"/>
        <v>6.1465400753433208E-3</v>
      </c>
      <c r="O5889">
        <f t="shared" si="1009"/>
        <v>-1.696545527067884E-3</v>
      </c>
      <c r="P5889">
        <f t="shared" si="1010"/>
        <v>2.878266725414044E-6</v>
      </c>
      <c r="Q5889">
        <f t="shared" si="1011"/>
        <v>9.2717506505069711E-5</v>
      </c>
    </row>
    <row r="5890" spans="1:17" x14ac:dyDescent="0.3">
      <c r="A5890" s="2">
        <v>42537</v>
      </c>
      <c r="B5890">
        <v>208.36999499999999</v>
      </c>
      <c r="C5890">
        <v>192.581558</v>
      </c>
      <c r="D5890">
        <v>149533100</v>
      </c>
      <c r="E5890" s="3">
        <f t="shared" si="1001"/>
        <v>2.9843321299638514E-3</v>
      </c>
      <c r="F5890" s="4">
        <f t="shared" si="1003"/>
        <v>5.5918545144003828E-3</v>
      </c>
      <c r="G5890" s="4">
        <f t="shared" si="1004"/>
        <v>7.7508979565982477E-4</v>
      </c>
      <c r="H5890" s="4">
        <f t="shared" si="1005"/>
        <v>2.5007533628976668E-2</v>
      </c>
      <c r="I5890" s="4">
        <f t="shared" si="1006"/>
        <v>1.561647369920105E-2</v>
      </c>
      <c r="J5890" s="4">
        <f t="shared" si="1007"/>
        <v>1.7630423346208124E-2</v>
      </c>
      <c r="L5890" s="5">
        <f>_xlfn.STDEV.S($E$3:E5890)</f>
        <v>1.1878279321222795E-2</v>
      </c>
      <c r="M5890">
        <f t="shared" si="1008"/>
        <v>1.7630396992342107E-2</v>
      </c>
      <c r="N5890" s="6">
        <f t="shared" si="1002"/>
        <v>1.7979886505352427E-2</v>
      </c>
      <c r="O5890">
        <f t="shared" si="1009"/>
        <v>1.186934929907096E-2</v>
      </c>
      <c r="P5890">
        <f t="shared" si="1010"/>
        <v>1.4088145278335628E-4</v>
      </c>
      <c r="Q5890">
        <f t="shared" si="1011"/>
        <v>8.4625617295828071E-5</v>
      </c>
    </row>
    <row r="5891" spans="1:17" x14ac:dyDescent="0.3">
      <c r="A5891" s="2">
        <v>42538</v>
      </c>
      <c r="B5891">
        <v>206.520004</v>
      </c>
      <c r="C5891">
        <v>191.86436499999999</v>
      </c>
      <c r="D5891">
        <v>117055700</v>
      </c>
      <c r="E5891" s="3">
        <f t="shared" si="1001"/>
        <v>-8.8783944156642924E-3</v>
      </c>
      <c r="F5891" s="4">
        <f t="shared" si="1003"/>
        <v>5.572654952075211E-3</v>
      </c>
      <c r="G5891" s="4">
        <f t="shared" si="1004"/>
        <v>-3.9850301734700722E-5</v>
      </c>
      <c r="H5891" s="4">
        <f t="shared" si="1005"/>
        <v>2.4921670575982012E-2</v>
      </c>
      <c r="I5891" s="4">
        <f t="shared" si="1006"/>
        <v>-7.967043779810723E-4</v>
      </c>
      <c r="J5891" s="4">
        <f t="shared" si="1007"/>
        <v>3.936538903134057E-3</v>
      </c>
      <c r="L5891" s="5">
        <f>_xlfn.STDEV.S($E$3:E5891)</f>
        <v>1.1877877372996641E-2</v>
      </c>
      <c r="M5891">
        <f t="shared" si="1008"/>
        <v>-1.2573508137022648E-3</v>
      </c>
      <c r="N5891" s="6">
        <f t="shared" si="1002"/>
        <v>-9.1615527617472381E-4</v>
      </c>
      <c r="O5891">
        <f t="shared" si="1009"/>
        <v>-1.8887747806044373E-2</v>
      </c>
      <c r="P5891">
        <f t="shared" si="1010"/>
        <v>3.5674701718473403E-4</v>
      </c>
      <c r="Q5891">
        <f t="shared" si="1011"/>
        <v>1.0013401459484331E-4</v>
      </c>
    </row>
    <row r="5892" spans="1:17" x14ac:dyDescent="0.3">
      <c r="A5892" s="2">
        <v>42541</v>
      </c>
      <c r="B5892">
        <v>207.85000600000001</v>
      </c>
      <c r="C5892">
        <v>193.09993</v>
      </c>
      <c r="D5892">
        <v>82789600</v>
      </c>
      <c r="E5892" s="3">
        <f t="shared" ref="E5892:E5955" si="1012">B5892/B5891-1</f>
        <v>6.4400637915928982E-3</v>
      </c>
      <c r="F5892" s="4">
        <f t="shared" si="1003"/>
        <v>5.3427828281233007E-3</v>
      </c>
      <c r="G5892" s="4">
        <f t="shared" si="1004"/>
        <v>6.4595931742768102E-4</v>
      </c>
      <c r="H5892" s="4">
        <f t="shared" si="1005"/>
        <v>2.3893651185404551E-2</v>
      </c>
      <c r="I5892" s="4">
        <f t="shared" si="1006"/>
        <v>1.2998774517550382E-2</v>
      </c>
      <c r="J5892" s="4">
        <f t="shared" si="1007"/>
        <v>1.9921067482417953E-2</v>
      </c>
      <c r="L5892" s="5">
        <f>_xlfn.STDEV.S($E$3:E5892)</f>
        <v>1.187713539121781E-2</v>
      </c>
      <c r="M5892">
        <f t="shared" si="1008"/>
        <v>1.4644861665271319E-2</v>
      </c>
      <c r="N5892" s="6">
        <f t="shared" si="1002"/>
        <v>1.4963110843476013E-2</v>
      </c>
      <c r="O5892">
        <f t="shared" si="1009"/>
        <v>1.5902212478973585E-2</v>
      </c>
      <c r="P5892">
        <f t="shared" si="1010"/>
        <v>2.5288036172642321E-4</v>
      </c>
      <c r="Q5892">
        <f t="shared" si="1011"/>
        <v>1.0734721287530517E-4</v>
      </c>
    </row>
    <row r="5893" spans="1:17" x14ac:dyDescent="0.3">
      <c r="A5893" s="2">
        <v>42542</v>
      </c>
      <c r="B5893">
        <v>208.44000199999999</v>
      </c>
      <c r="C5893">
        <v>193.648132</v>
      </c>
      <c r="D5893">
        <v>72461700</v>
      </c>
      <c r="E5893" s="3">
        <f t="shared" si="1012"/>
        <v>2.838566191814218E-3</v>
      </c>
      <c r="F5893" s="4">
        <f t="shared" si="1003"/>
        <v>5.3614716807483228E-3</v>
      </c>
      <c r="G5893" s="4">
        <f t="shared" si="1004"/>
        <v>7.5664100098202594E-4</v>
      </c>
      <c r="H5893" s="4">
        <f t="shared" si="1005"/>
        <v>2.3977230275186601E-2</v>
      </c>
      <c r="I5893" s="4">
        <f t="shared" si="1006"/>
        <v>1.5242091502915445E-2</v>
      </c>
      <c r="J5893" s="4">
        <f t="shared" si="1007"/>
        <v>2.2517267164579247E-2</v>
      </c>
      <c r="L5893" s="5">
        <f>_xlfn.STDEV.S($E$3:E5893)</f>
        <v>1.1876171919219794E-2</v>
      </c>
      <c r="M5893">
        <f t="shared" si="1008"/>
        <v>1.7227065204683742E-2</v>
      </c>
      <c r="N5893" s="6">
        <f t="shared" si="1002"/>
        <v>1.7548357015122251E-2</v>
      </c>
      <c r="O5893">
        <f t="shared" si="1009"/>
        <v>2.5822035394124226E-3</v>
      </c>
      <c r="P5893">
        <f t="shared" si="1010"/>
        <v>6.6677751189540434E-6</v>
      </c>
      <c r="Q5893">
        <f t="shared" si="1011"/>
        <v>1.0755445260748638E-4</v>
      </c>
    </row>
    <row r="5894" spans="1:17" x14ac:dyDescent="0.3">
      <c r="A5894" s="2">
        <v>42543</v>
      </c>
      <c r="B5894">
        <v>208.10000600000001</v>
      </c>
      <c r="C5894">
        <v>193.33223000000001</v>
      </c>
      <c r="D5894">
        <v>95560500</v>
      </c>
      <c r="E5894" s="3">
        <f t="shared" si="1012"/>
        <v>-1.6311456377744449E-3</v>
      </c>
      <c r="F5894" s="4">
        <f t="shared" si="1003"/>
        <v>5.3092185761437916E-3</v>
      </c>
      <c r="G5894" s="4">
        <f t="shared" si="1004"/>
        <v>8.3637249147811737E-4</v>
      </c>
      <c r="H5894" s="4">
        <f t="shared" si="1005"/>
        <v>2.3743547287324324E-2</v>
      </c>
      <c r="I5894" s="4">
        <f t="shared" si="1006"/>
        <v>1.6861027772744119E-2</v>
      </c>
      <c r="J5894" s="4">
        <f t="shared" si="1007"/>
        <v>2.439878014815533E-2</v>
      </c>
      <c r="L5894" s="5">
        <f>_xlfn.STDEV.S($E$3:E5894)</f>
        <v>1.1875191502839453E-2</v>
      </c>
      <c r="M5894">
        <f t="shared" si="1008"/>
        <v>1.9098966979906526E-2</v>
      </c>
      <c r="N5894" s="6">
        <f t="shared" si="1002"/>
        <v>1.9414586082181717E-2</v>
      </c>
      <c r="O5894">
        <f t="shared" si="1009"/>
        <v>1.871901775222784E-3</v>
      </c>
      <c r="P5894">
        <f t="shared" si="1010"/>
        <v>3.50401625608221E-6</v>
      </c>
      <c r="Q5894">
        <f t="shared" si="1011"/>
        <v>1.0311696061064671E-4</v>
      </c>
    </row>
    <row r="5895" spans="1:17" x14ac:dyDescent="0.3">
      <c r="A5895" s="2">
        <v>42544</v>
      </c>
      <c r="B5895">
        <v>210.80999800000001</v>
      </c>
      <c r="C5895">
        <v>195.84993</v>
      </c>
      <c r="D5895">
        <v>102731400</v>
      </c>
      <c r="E5895" s="3">
        <f t="shared" si="1012"/>
        <v>1.3022546477004848E-2</v>
      </c>
      <c r="F5895" s="4">
        <f t="shared" si="1003"/>
        <v>5.7864981323940048E-3</v>
      </c>
      <c r="G5895" s="4">
        <f t="shared" si="1004"/>
        <v>1.1279016767722168E-3</v>
      </c>
      <c r="H5895" s="4">
        <f t="shared" si="1005"/>
        <v>2.5878006351417147E-2</v>
      </c>
      <c r="I5895" s="4">
        <f t="shared" si="1006"/>
        <v>2.2801387977737786E-2</v>
      </c>
      <c r="J5895" s="4">
        <f t="shared" si="1007"/>
        <v>3.1224390505887101E-2</v>
      </c>
      <c r="L5895" s="5">
        <f>_xlfn.STDEV.S($E$3:E5895)</f>
        <v>1.1875333992806427E-2</v>
      </c>
      <c r="M5895">
        <f t="shared" si="1008"/>
        <v>2.5889302985807074E-2</v>
      </c>
      <c r="N5895" s="6">
        <f t="shared" si="1002"/>
        <v>2.6266151154612505E-2</v>
      </c>
      <c r="O5895">
        <f t="shared" si="1009"/>
        <v>6.7903360059005484E-3</v>
      </c>
      <c r="P5895">
        <f t="shared" si="1010"/>
        <v>4.6108663073029412E-5</v>
      </c>
      <c r="Q5895">
        <f t="shared" si="1011"/>
        <v>1.0470996715131665E-4</v>
      </c>
    </row>
    <row r="5896" spans="1:17" x14ac:dyDescent="0.3">
      <c r="A5896" s="2">
        <v>42545</v>
      </c>
      <c r="B5896">
        <v>203.240005</v>
      </c>
      <c r="C5896">
        <v>188.817093</v>
      </c>
      <c r="D5896">
        <v>333444400</v>
      </c>
      <c r="E5896" s="3">
        <f t="shared" si="1012"/>
        <v>-3.5909079606366689E-2</v>
      </c>
      <c r="F5896" s="4">
        <f t="shared" si="1003"/>
        <v>9.653742117121793E-3</v>
      </c>
      <c r="G5896" s="4">
        <f t="shared" si="1004"/>
        <v>-3.7411974289386607E-4</v>
      </c>
      <c r="H5896" s="4">
        <f t="shared" si="1005"/>
        <v>4.3172847222274137E-2</v>
      </c>
      <c r="I5896" s="4">
        <f t="shared" si="1006"/>
        <v>-7.455860997324093E-3</v>
      </c>
      <c r="J5896" s="4">
        <f t="shared" si="1007"/>
        <v>-4.4496912085669749E-3</v>
      </c>
      <c r="L5896" s="5">
        <f>_xlfn.STDEV.S($E$3:E5896)</f>
        <v>1.1883708305421853E-2</v>
      </c>
      <c r="M5896">
        <f t="shared" si="1008"/>
        <v>-9.5999314497367278E-3</v>
      </c>
      <c r="N5896" s="6">
        <f t="shared" si="1002"/>
        <v>-8.5694353575269666E-3</v>
      </c>
      <c r="O5896">
        <f t="shared" si="1009"/>
        <v>-3.5489234435543804E-2</v>
      </c>
      <c r="P5896">
        <f t="shared" si="1010"/>
        <v>1.2594857608209881E-3</v>
      </c>
      <c r="Q5896">
        <f t="shared" si="1011"/>
        <v>1.5924722881129725E-4</v>
      </c>
    </row>
    <row r="5897" spans="1:17" x14ac:dyDescent="0.3">
      <c r="A5897" s="2">
        <v>42548</v>
      </c>
      <c r="B5897">
        <v>199.60000600000001</v>
      </c>
      <c r="C5897">
        <v>185.43542500000001</v>
      </c>
      <c r="D5897">
        <v>230775800</v>
      </c>
      <c r="E5897" s="3">
        <f t="shared" si="1012"/>
        <v>-1.7909854902827815E-2</v>
      </c>
      <c r="F5897" s="4">
        <f t="shared" si="1003"/>
        <v>9.8592094587307694E-3</v>
      </c>
      <c r="G5897" s="4">
        <f t="shared" si="1004"/>
        <v>-1.716386145258655E-3</v>
      </c>
      <c r="H5897" s="4">
        <f t="shared" si="1005"/>
        <v>4.4091725108261814E-2</v>
      </c>
      <c r="I5897" s="4">
        <f t="shared" si="1006"/>
        <v>-3.3773708963879878E-2</v>
      </c>
      <c r="J5897" s="4">
        <f t="shared" si="1007"/>
        <v>-3.4791040768118675E-2</v>
      </c>
      <c r="L5897" s="5">
        <f>_xlfn.STDEV.S($E$3:E5897)</f>
        <v>1.1885074757423406E-2</v>
      </c>
      <c r="M5897">
        <f t="shared" si="1008"/>
        <v>-3.9784428724309068E-2</v>
      </c>
      <c r="N5897" s="6">
        <f t="shared" si="1002"/>
        <v>-3.8740426652860371E-2</v>
      </c>
      <c r="O5897">
        <f t="shared" si="1009"/>
        <v>-3.0184497274572342E-2</v>
      </c>
      <c r="P5897">
        <f t="shared" si="1010"/>
        <v>9.1110387571866514E-4</v>
      </c>
      <c r="Q5897">
        <f t="shared" si="1011"/>
        <v>1.8475675725806144E-4</v>
      </c>
    </row>
    <row r="5898" spans="1:17" x14ac:dyDescent="0.3">
      <c r="A5898" s="2">
        <v>42549</v>
      </c>
      <c r="B5898">
        <v>203.199997</v>
      </c>
      <c r="C5898">
        <v>188.779968</v>
      </c>
      <c r="D5898">
        <v>159382400</v>
      </c>
      <c r="E5898" s="3">
        <f t="shared" si="1012"/>
        <v>1.8036026511943026E-2</v>
      </c>
      <c r="F5898" s="4">
        <f t="shared" si="1003"/>
        <v>1.0554833287088814E-2</v>
      </c>
      <c r="G5898" s="4">
        <f t="shared" si="1004"/>
        <v>-1.2271286877084577E-3</v>
      </c>
      <c r="H5898" s="4">
        <f t="shared" si="1005"/>
        <v>4.7202649442216284E-2</v>
      </c>
      <c r="I5898" s="4">
        <f t="shared" si="1006"/>
        <v>-2.4258558862257029E-2</v>
      </c>
      <c r="J5898" s="4">
        <f t="shared" si="1007"/>
        <v>-2.4002566566585504E-2</v>
      </c>
      <c r="L5898" s="5">
        <f>_xlfn.STDEV.S($E$3:E5898)</f>
        <v>1.1886304224127058E-2</v>
      </c>
      <c r="M5898">
        <f t="shared" si="1008"/>
        <v>-2.905199746297785E-2</v>
      </c>
      <c r="N5898" s="6">
        <f t="shared" si="1002"/>
        <v>-2.7846233662340958E-2</v>
      </c>
      <c r="O5898">
        <f t="shared" si="1009"/>
        <v>1.0732431261331218E-2</v>
      </c>
      <c r="P5898">
        <f t="shared" si="1010"/>
        <v>1.1518508077919959E-4</v>
      </c>
      <c r="Q5898">
        <f t="shared" si="1011"/>
        <v>1.8778535229935523E-4</v>
      </c>
    </row>
    <row r="5899" spans="1:17" x14ac:dyDescent="0.3">
      <c r="A5899" s="2">
        <v>42550</v>
      </c>
      <c r="B5899">
        <v>206.66000399999999</v>
      </c>
      <c r="C5899">
        <v>191.99443099999999</v>
      </c>
      <c r="D5899">
        <v>137328600</v>
      </c>
      <c r="E5899" s="3">
        <f t="shared" si="1012"/>
        <v>1.7027593755328585E-2</v>
      </c>
      <c r="F5899" s="4">
        <f t="shared" si="1003"/>
        <v>1.1220227791213573E-2</v>
      </c>
      <c r="G5899" s="4">
        <f t="shared" si="1004"/>
        <v>-4.9926299896433908E-4</v>
      </c>
      <c r="H5899" s="4">
        <f t="shared" si="1005"/>
        <v>5.0178384128371736E-2</v>
      </c>
      <c r="I5899" s="4">
        <f t="shared" si="1006"/>
        <v>-9.9380414765223302E-3</v>
      </c>
      <c r="J5899" s="4">
        <f t="shared" si="1007"/>
        <v>-7.6681925347835689E-3</v>
      </c>
      <c r="L5899" s="5">
        <f>_xlfn.STDEV.S($E$3:E5899)</f>
        <v>1.1887284934870616E-2</v>
      </c>
      <c r="M5899">
        <f t="shared" si="1008"/>
        <v>-1.2802102088508814E-2</v>
      </c>
      <c r="N5899" s="6">
        <f t="shared" si="1002"/>
        <v>-1.1420205148400253E-2</v>
      </c>
      <c r="O5899">
        <f t="shared" si="1009"/>
        <v>1.6249895374469036E-2</v>
      </c>
      <c r="P5899">
        <f t="shared" si="1010"/>
        <v>2.640590996811902E-4</v>
      </c>
      <c r="Q5899">
        <f t="shared" si="1011"/>
        <v>1.9908949838888147E-4</v>
      </c>
    </row>
    <row r="5900" spans="1:17" x14ac:dyDescent="0.3">
      <c r="A5900" s="2">
        <v>42551</v>
      </c>
      <c r="B5900">
        <v>209.479996</v>
      </c>
      <c r="C5900">
        <v>194.614304</v>
      </c>
      <c r="D5900">
        <v>165021900</v>
      </c>
      <c r="E5900" s="3">
        <f t="shared" si="1012"/>
        <v>1.3645562495972818E-2</v>
      </c>
      <c r="F5900" s="4">
        <f t="shared" si="1003"/>
        <v>1.1565838154705466E-2</v>
      </c>
      <c r="G5900" s="4">
        <f t="shared" si="1004"/>
        <v>-9.2902421474440878E-5</v>
      </c>
      <c r="H5900" s="4">
        <f t="shared" si="1005"/>
        <v>5.1724000661364303E-2</v>
      </c>
      <c r="I5900" s="4">
        <f t="shared" si="1006"/>
        <v>-1.8564094798271258E-3</v>
      </c>
      <c r="J5900" s="4">
        <f t="shared" si="1007"/>
        <v>1.566636666993082E-3</v>
      </c>
      <c r="L5900" s="5">
        <f>_xlfn.STDEV.S($E$3:E5900)</f>
        <v>1.1887540861890804E-2</v>
      </c>
      <c r="M5900">
        <f t="shared" si="1008"/>
        <v>-3.6149590083961263E-3</v>
      </c>
      <c r="N5900" s="6">
        <f t="shared" si="1002"/>
        <v>-2.1345735057304305E-3</v>
      </c>
      <c r="O5900">
        <f t="shared" si="1009"/>
        <v>9.1871430801126874E-3</v>
      </c>
      <c r="P5900">
        <f t="shared" si="1010"/>
        <v>8.4403597974462438E-5</v>
      </c>
      <c r="Q5900">
        <f t="shared" si="1011"/>
        <v>2.0241373011173691E-4</v>
      </c>
    </row>
    <row r="5901" spans="1:17" x14ac:dyDescent="0.3">
      <c r="A5901" s="2">
        <v>42552</v>
      </c>
      <c r="B5901">
        <v>209.91999799999999</v>
      </c>
      <c r="C5901">
        <v>195.023087</v>
      </c>
      <c r="D5901">
        <v>106055300</v>
      </c>
      <c r="E5901" s="3">
        <f t="shared" si="1012"/>
        <v>2.1004487702969143E-3</v>
      </c>
      <c r="F5901" s="4">
        <f t="shared" si="1003"/>
        <v>1.1567486604937468E-2</v>
      </c>
      <c r="G5901" s="4">
        <f t="shared" si="1004"/>
        <v>8.1144493842642284E-5</v>
      </c>
      <c r="H5901" s="4">
        <f t="shared" si="1005"/>
        <v>5.173137275491687E-2</v>
      </c>
      <c r="I5901" s="4">
        <f t="shared" si="1006"/>
        <v>1.6241415276410098E-3</v>
      </c>
      <c r="J5901" s="4">
        <f t="shared" si="1007"/>
        <v>5.5834521512969637E-3</v>
      </c>
      <c r="L5901" s="5">
        <f>_xlfn.STDEV.S($E$3:E5901)</f>
        <v>1.1886555272184639E-2</v>
      </c>
      <c r="M5901">
        <f t="shared" si="1008"/>
        <v>3.8125239003521056E-4</v>
      </c>
      <c r="N5901" s="6">
        <f t="shared" si="1002"/>
        <v>1.8679901654992115E-3</v>
      </c>
      <c r="O5901">
        <f t="shared" si="1009"/>
        <v>3.9962113984313369E-3</v>
      </c>
      <c r="P5901">
        <f t="shared" si="1010"/>
        <v>1.5969705540952541E-5</v>
      </c>
      <c r="Q5901">
        <f t="shared" si="1011"/>
        <v>2.0242014393694873E-4</v>
      </c>
    </row>
    <row r="5902" spans="1:17" x14ac:dyDescent="0.3">
      <c r="A5902" s="2">
        <v>42556</v>
      </c>
      <c r="B5902">
        <v>208.41000399999999</v>
      </c>
      <c r="C5902">
        <v>193.62022400000001</v>
      </c>
      <c r="D5902">
        <v>109803700</v>
      </c>
      <c r="E5902" s="3">
        <f t="shared" si="1012"/>
        <v>-7.1931879496301976E-3</v>
      </c>
      <c r="F5902" s="4">
        <f t="shared" si="1003"/>
        <v>1.1656205943066803E-2</v>
      </c>
      <c r="G5902" s="4">
        <f t="shared" si="1004"/>
        <v>-3.2069926445503673E-4</v>
      </c>
      <c r="H5902" s="4">
        <f t="shared" si="1005"/>
        <v>5.2128137696868831E-2</v>
      </c>
      <c r="I5902" s="4">
        <f t="shared" si="1006"/>
        <v>-6.3944817153845923E-3</v>
      </c>
      <c r="J5902" s="4">
        <f t="shared" si="1007"/>
        <v>-3.6915495795046827E-3</v>
      </c>
      <c r="L5902" s="5">
        <f>_xlfn.STDEV.S($E$3:E5902)</f>
        <v>1.1885951890943351E-2</v>
      </c>
      <c r="M5902">
        <f t="shared" si="1008"/>
        <v>-8.8457695563653183E-3</v>
      </c>
      <c r="N5902" s="6">
        <f t="shared" si="1002"/>
        <v>-7.3501208536985718E-3</v>
      </c>
      <c r="O5902">
        <f t="shared" si="1009"/>
        <v>-9.2270219464005293E-3</v>
      </c>
      <c r="P5902">
        <f t="shared" si="1010"/>
        <v>8.5137933999357017E-5</v>
      </c>
      <c r="Q5902">
        <f t="shared" si="1011"/>
        <v>2.0061600288451427E-4</v>
      </c>
    </row>
    <row r="5903" spans="1:17" x14ac:dyDescent="0.3">
      <c r="A5903" s="2">
        <v>42557</v>
      </c>
      <c r="B5903">
        <v>209.66000399999999</v>
      </c>
      <c r="C5903">
        <v>194.781509</v>
      </c>
      <c r="D5903">
        <v>96021500</v>
      </c>
      <c r="E5903" s="3">
        <f t="shared" si="1012"/>
        <v>5.9977926971297446E-3</v>
      </c>
      <c r="F5903" s="4">
        <f t="shared" si="1003"/>
        <v>1.1711109168853626E-2</v>
      </c>
      <c r="G5903" s="4">
        <f t="shared" si="1004"/>
        <v>-1.922606973538772E-4</v>
      </c>
      <c r="H5903" s="4">
        <f t="shared" si="1005"/>
        <v>5.2373672386955547E-2</v>
      </c>
      <c r="I5903" s="4">
        <f t="shared" si="1006"/>
        <v>-3.8381988487748986E-3</v>
      </c>
      <c r="J5903" s="4">
        <f t="shared" si="1007"/>
        <v>-7.5734701089169576E-4</v>
      </c>
      <c r="L5903" s="5">
        <f>_xlfn.STDEV.S($E$3:E5903)</f>
        <v>1.1885173219781078E-2</v>
      </c>
      <c r="M5903">
        <f t="shared" si="1008"/>
        <v>-5.9266984794139974E-3</v>
      </c>
      <c r="N5903" s="6">
        <f t="shared" si="1002"/>
        <v>-4.4126566766546915E-3</v>
      </c>
      <c r="O5903">
        <f t="shared" si="1009"/>
        <v>2.9190710769513208E-3</v>
      </c>
      <c r="P5903">
        <f t="shared" si="1010"/>
        <v>8.5209759522937437E-6</v>
      </c>
      <c r="Q5903">
        <f t="shared" si="1011"/>
        <v>1.9776799363663972E-4</v>
      </c>
    </row>
    <row r="5904" spans="1:17" x14ac:dyDescent="0.3">
      <c r="A5904" s="2">
        <v>42558</v>
      </c>
      <c r="B5904">
        <v>209.529999</v>
      </c>
      <c r="C5904">
        <v>194.66076699999999</v>
      </c>
      <c r="D5904">
        <v>85593800</v>
      </c>
      <c r="E5904" s="3">
        <f t="shared" si="1012"/>
        <v>-6.2007534827668298E-4</v>
      </c>
      <c r="F5904" s="4">
        <f t="shared" si="1003"/>
        <v>1.1695823129802873E-2</v>
      </c>
      <c r="G5904" s="4">
        <f t="shared" si="1004"/>
        <v>-8.9347462912930695E-5</v>
      </c>
      <c r="H5904" s="4">
        <f t="shared" si="1005"/>
        <v>5.2305311142107139E-2</v>
      </c>
      <c r="I5904" s="4">
        <f t="shared" si="1006"/>
        <v>-1.7854333069282635E-3</v>
      </c>
      <c r="J5904" s="4">
        <f t="shared" si="1007"/>
        <v>1.615333765769833E-3</v>
      </c>
      <c r="L5904" s="5">
        <f>_xlfn.STDEV.S($E$3:E5904)</f>
        <v>1.1884172638378593E-2</v>
      </c>
      <c r="M5904">
        <f t="shared" si="1008"/>
        <v>-3.5666730243802216E-3</v>
      </c>
      <c r="N5904" s="6">
        <f t="shared" si="1002"/>
        <v>-2.0529732184221272E-3</v>
      </c>
      <c r="O5904">
        <f t="shared" si="1009"/>
        <v>2.3600254550337758E-3</v>
      </c>
      <c r="P5904">
        <f t="shared" si="1010"/>
        <v>5.5697201484073805E-6</v>
      </c>
      <c r="Q5904">
        <f t="shared" si="1011"/>
        <v>1.9266275162213727E-4</v>
      </c>
    </row>
    <row r="5905" spans="1:17" x14ac:dyDescent="0.3">
      <c r="A5905" s="2">
        <v>42559</v>
      </c>
      <c r="B5905">
        <v>212.64999399999999</v>
      </c>
      <c r="C5905">
        <v>197.55934099999999</v>
      </c>
      <c r="D5905">
        <v>133971000</v>
      </c>
      <c r="E5905" s="3">
        <f t="shared" si="1012"/>
        <v>1.4890445353364257E-2</v>
      </c>
      <c r="F5905" s="4">
        <f t="shared" si="1003"/>
        <v>1.2065798837284713E-2</v>
      </c>
      <c r="G5905" s="4">
        <f t="shared" si="1004"/>
        <v>3.3682464794070478E-4</v>
      </c>
      <c r="H5905" s="4">
        <f t="shared" si="1005"/>
        <v>5.3959892806013085E-2</v>
      </c>
      <c r="I5905" s="4">
        <f t="shared" si="1006"/>
        <v>6.7580922443644109E-3</v>
      </c>
      <c r="J5905" s="4">
        <f t="shared" si="1007"/>
        <v>1.1383171953118554E-2</v>
      </c>
      <c r="L5905" s="5">
        <f>_xlfn.STDEV.S($E$3:E5905)</f>
        <v>1.1884675783006273E-2</v>
      </c>
      <c r="M5905">
        <f t="shared" si="1008"/>
        <v>6.1508775164169369E-3</v>
      </c>
      <c r="N5905" s="6">
        <f t="shared" si="1002"/>
        <v>7.7757377554448226E-3</v>
      </c>
      <c r="O5905">
        <f t="shared" si="1009"/>
        <v>9.7175505407971589E-3</v>
      </c>
      <c r="P5905">
        <f t="shared" si="1010"/>
        <v>9.4430788512947159E-5</v>
      </c>
      <c r="Q5905">
        <f t="shared" si="1011"/>
        <v>1.8816460916567799E-4</v>
      </c>
    </row>
    <row r="5906" spans="1:17" x14ac:dyDescent="0.3">
      <c r="A5906" s="2">
        <v>42562</v>
      </c>
      <c r="B5906">
        <v>213.39999399999999</v>
      </c>
      <c r="C5906">
        <v>198.256134</v>
      </c>
      <c r="D5906">
        <v>73633900</v>
      </c>
      <c r="E5906" s="3">
        <f t="shared" si="1012"/>
        <v>3.5269222720974991E-3</v>
      </c>
      <c r="F5906" s="4">
        <f t="shared" si="1003"/>
        <v>1.2081816474017484E-2</v>
      </c>
      <c r="G5906" s="4">
        <f t="shared" si="1004"/>
        <v>4.2228520308327535E-4</v>
      </c>
      <c r="H5906" s="4">
        <f t="shared" si="1005"/>
        <v>5.4031525855159836E-2</v>
      </c>
      <c r="I5906" s="4">
        <f t="shared" si="1006"/>
        <v>8.4796717730353244E-3</v>
      </c>
      <c r="J5906" s="4">
        <f t="shared" si="1007"/>
        <v>1.3368314321555941E-2</v>
      </c>
      <c r="L5906" s="5">
        <f>_xlfn.STDEV.S($E$3:E5906)</f>
        <v>1.1883741557516821E-2</v>
      </c>
      <c r="M5906">
        <f t="shared" si="1008"/>
        <v>8.1254774039981967E-3</v>
      </c>
      <c r="N5906" s="6">
        <f t="shared" si="1002"/>
        <v>9.7578094887633693E-3</v>
      </c>
      <c r="O5906">
        <f t="shared" si="1009"/>
        <v>1.9745998875812599E-3</v>
      </c>
      <c r="P5906">
        <f t="shared" si="1010"/>
        <v>3.8990447160359238E-6</v>
      </c>
      <c r="Q5906">
        <f t="shared" si="1011"/>
        <v>1.8597870342592352E-4</v>
      </c>
    </row>
    <row r="5907" spans="1:17" x14ac:dyDescent="0.3">
      <c r="A5907" s="2">
        <v>42563</v>
      </c>
      <c r="B5907">
        <v>214.949997</v>
      </c>
      <c r="C5907">
        <v>199.69612100000001</v>
      </c>
      <c r="D5907">
        <v>101275600</v>
      </c>
      <c r="E5907" s="3">
        <f t="shared" si="1012"/>
        <v>7.2633694638248869E-3</v>
      </c>
      <c r="F5907" s="4">
        <f t="shared" si="1003"/>
        <v>1.2153187443054617E-2</v>
      </c>
      <c r="G5907" s="4">
        <f t="shared" si="1004"/>
        <v>5.9636010393544585E-4</v>
      </c>
      <c r="H5907" s="4">
        <f t="shared" si="1005"/>
        <v>5.4350706531933954E-2</v>
      </c>
      <c r="I5907" s="4">
        <f t="shared" si="1006"/>
        <v>1.199501709936146E-2</v>
      </c>
      <c r="J5907" s="4">
        <f t="shared" si="1007"/>
        <v>1.7412085112550546E-2</v>
      </c>
      <c r="L5907" s="5">
        <f>_xlfn.STDEV.S($E$3:E5907)</f>
        <v>1.1883076824759888E-2</v>
      </c>
      <c r="M5907">
        <f t="shared" si="1008"/>
        <v>1.2148618264082022E-2</v>
      </c>
      <c r="N5907" s="6">
        <f t="shared" si="1002"/>
        <v>1.3806637408774414E-2</v>
      </c>
      <c r="O5907">
        <f t="shared" si="1009"/>
        <v>4.023140860083825E-3</v>
      </c>
      <c r="P5907">
        <f t="shared" si="1010"/>
        <v>1.6185662380076019E-5</v>
      </c>
      <c r="Q5907">
        <f t="shared" si="1011"/>
        <v>1.8612897661292422E-4</v>
      </c>
    </row>
    <row r="5908" spans="1:17" x14ac:dyDescent="0.3">
      <c r="A5908" s="2">
        <v>42564</v>
      </c>
      <c r="B5908">
        <v>214.91999799999999</v>
      </c>
      <c r="C5908">
        <v>199.66824299999999</v>
      </c>
      <c r="D5908">
        <v>87324100</v>
      </c>
      <c r="E5908" s="3">
        <f t="shared" si="1012"/>
        <v>-1.3956269094528295E-4</v>
      </c>
      <c r="F5908" s="4">
        <f t="shared" si="1003"/>
        <v>1.2146878648428625E-2</v>
      </c>
      <c r="G5908" s="4">
        <f t="shared" si="1004"/>
        <v>6.4966208881242851E-4</v>
      </c>
      <c r="H5908" s="4">
        <f t="shared" si="1005"/>
        <v>5.4322492744654352E-2</v>
      </c>
      <c r="I5908" s="4">
        <f t="shared" si="1006"/>
        <v>1.3073746783229812E-2</v>
      </c>
      <c r="J5908" s="4">
        <f t="shared" si="1007"/>
        <v>1.866120384233394E-2</v>
      </c>
      <c r="L5908" s="5">
        <f>_xlfn.STDEV.S($E$3:E5908)</f>
        <v>1.1882072229449569E-2</v>
      </c>
      <c r="M5908">
        <f t="shared" si="1008"/>
        <v>1.3391154155119185E-2</v>
      </c>
      <c r="N5908" s="6">
        <f t="shared" si="1002"/>
        <v>1.5049496616618141E-2</v>
      </c>
      <c r="O5908">
        <f t="shared" si="1009"/>
        <v>1.2425358910371637E-3</v>
      </c>
      <c r="P5908">
        <f t="shared" si="1010"/>
        <v>1.5438954405155182E-6</v>
      </c>
      <c r="Q5908">
        <f t="shared" si="1011"/>
        <v>1.8502632021913783E-4</v>
      </c>
    </row>
    <row r="5909" spans="1:17" x14ac:dyDescent="0.3">
      <c r="A5909" s="2">
        <v>42565</v>
      </c>
      <c r="B5909">
        <v>216.11999499999999</v>
      </c>
      <c r="C5909">
        <v>200.78311199999999</v>
      </c>
      <c r="D5909">
        <v>91230900</v>
      </c>
      <c r="E5909" s="3">
        <f t="shared" si="1012"/>
        <v>5.5834590134324902E-3</v>
      </c>
      <c r="F5909" s="4">
        <f t="shared" si="1003"/>
        <v>1.1980944166026214E-2</v>
      </c>
      <c r="G5909" s="4">
        <f t="shared" si="1004"/>
        <v>1.3044877839179876E-3</v>
      </c>
      <c r="H5909" s="4">
        <f t="shared" si="1005"/>
        <v>5.3580411179728282E-2</v>
      </c>
      <c r="I5909" s="4">
        <f t="shared" si="1006"/>
        <v>2.6415621167025449E-2</v>
      </c>
      <c r="J5909" s="4">
        <f t="shared" si="1007"/>
        <v>3.4150122946223549E-2</v>
      </c>
      <c r="L5909" s="5">
        <f>_xlfn.STDEV.S($E$3:E5909)</f>
        <v>1.1881262175463222E-2</v>
      </c>
      <c r="M5909">
        <f t="shared" si="1008"/>
        <v>2.8799865751420597E-2</v>
      </c>
      <c r="N5909" s="6">
        <f t="shared" si="1002"/>
        <v>3.0437703281201989E-2</v>
      </c>
      <c r="O5909">
        <f t="shared" si="1009"/>
        <v>1.5408711596301411E-2</v>
      </c>
      <c r="P5909">
        <f t="shared" si="1010"/>
        <v>2.3742839305799357E-4</v>
      </c>
      <c r="Q5909">
        <f t="shared" si="1011"/>
        <v>1.9045146759968655E-4</v>
      </c>
    </row>
    <row r="5910" spans="1:17" x14ac:dyDescent="0.3">
      <c r="A5910" s="2">
        <v>42566</v>
      </c>
      <c r="B5910">
        <v>215.83000200000001</v>
      </c>
      <c r="C5910">
        <v>200.513687</v>
      </c>
      <c r="D5910">
        <v>107155400</v>
      </c>
      <c r="E5910" s="3">
        <f t="shared" si="1012"/>
        <v>-1.3418147635991806E-3</v>
      </c>
      <c r="F5910" s="4">
        <f t="shared" si="1003"/>
        <v>1.1835794078888668E-2</v>
      </c>
      <c r="G5910" s="4">
        <f t="shared" si="1004"/>
        <v>1.5814420328388215E-3</v>
      </c>
      <c r="H5910" s="4">
        <f t="shared" si="1005"/>
        <v>5.2931280256169146E-2</v>
      </c>
      <c r="I5910" s="4">
        <f t="shared" si="1006"/>
        <v>3.2108562145388708E-2</v>
      </c>
      <c r="J5910" s="4">
        <f t="shared" si="1007"/>
        <v>4.0788790968451005E-2</v>
      </c>
      <c r="L5910" s="5">
        <f>_xlfn.STDEV.S($E$3:E5910)</f>
        <v>1.1880276595421227E-2</v>
      </c>
      <c r="M5910">
        <f t="shared" si="1008"/>
        <v>3.5404198158851548E-2</v>
      </c>
      <c r="N5910" s="6">
        <f t="shared" si="1002"/>
        <v>3.7012969598685164E-2</v>
      </c>
      <c r="O5910">
        <f t="shared" si="1009"/>
        <v>6.604332407430951E-3</v>
      </c>
      <c r="P5910">
        <f t="shared" si="1010"/>
        <v>4.3617206547842699E-5</v>
      </c>
      <c r="Q5910">
        <f t="shared" si="1011"/>
        <v>1.7442713003386809E-4</v>
      </c>
    </row>
    <row r="5911" spans="1:17" x14ac:dyDescent="0.3">
      <c r="A5911" s="2">
        <v>42569</v>
      </c>
      <c r="B5911">
        <v>216.41000399999999</v>
      </c>
      <c r="C5911">
        <v>201.052505</v>
      </c>
      <c r="D5911">
        <v>58725900</v>
      </c>
      <c r="E5911" s="3">
        <f t="shared" si="1012"/>
        <v>2.6873094316144375E-3</v>
      </c>
      <c r="F5911" s="4">
        <f t="shared" si="1003"/>
        <v>1.1812133090618984E-2</v>
      </c>
      <c r="G5911" s="4">
        <f t="shared" si="1004"/>
        <v>1.7837997365777567E-3</v>
      </c>
      <c r="H5911" s="4">
        <f t="shared" si="1005"/>
        <v>5.2825465099797464E-2</v>
      </c>
      <c r="I5911" s="4">
        <f t="shared" si="1006"/>
        <v>3.6287083531188813E-2</v>
      </c>
      <c r="J5911" s="4">
        <f t="shared" si="1007"/>
        <v>4.5642357323345095E-2</v>
      </c>
      <c r="L5911" s="5">
        <f>_xlfn.STDEV.S($E$3:E5911)</f>
        <v>1.1879310360268531E-2</v>
      </c>
      <c r="M5911">
        <f t="shared" si="1008"/>
        <v>4.0232701795947359E-2</v>
      </c>
      <c r="N5911" s="6">
        <f t="shared" si="1002"/>
        <v>4.1842567507596407E-2</v>
      </c>
      <c r="O5911">
        <f t="shared" si="1009"/>
        <v>4.8285036370958115E-3</v>
      </c>
      <c r="P5911">
        <f t="shared" si="1010"/>
        <v>2.3314447373447479E-5</v>
      </c>
      <c r="Q5911">
        <f t="shared" si="1011"/>
        <v>1.7302272789184204E-4</v>
      </c>
    </row>
    <row r="5912" spans="1:17" x14ac:dyDescent="0.3">
      <c r="A5912" s="2">
        <v>42570</v>
      </c>
      <c r="B5912">
        <v>216.19000199999999</v>
      </c>
      <c r="C5912">
        <v>200.84809899999999</v>
      </c>
      <c r="D5912">
        <v>54345700</v>
      </c>
      <c r="E5912" s="3">
        <f t="shared" si="1012"/>
        <v>-1.0165981051412087E-3</v>
      </c>
      <c r="F5912" s="4">
        <f t="shared" si="1003"/>
        <v>1.1807780209469288E-2</v>
      </c>
      <c r="G5912" s="4">
        <f t="shared" si="1004"/>
        <v>1.8002054319632469E-3</v>
      </c>
      <c r="H5912" s="4">
        <f t="shared" si="1005"/>
        <v>5.2805998423500068E-2</v>
      </c>
      <c r="I5912" s="4">
        <f t="shared" si="1006"/>
        <v>3.6626551097902027E-2</v>
      </c>
      <c r="J5912" s="4">
        <f t="shared" si="1007"/>
        <v>4.6037376568634603E-2</v>
      </c>
      <c r="L5912" s="5">
        <f>_xlfn.STDEV.S($E$3:E5912)</f>
        <v>1.1878318245223677E-2</v>
      </c>
      <c r="M5912">
        <f t="shared" si="1008"/>
        <v>4.0625761732851949E-2</v>
      </c>
      <c r="N5912" s="6">
        <f t="shared" si="1002"/>
        <v>4.2235057700324763E-2</v>
      </c>
      <c r="O5912">
        <f t="shared" si="1009"/>
        <v>3.9305993690458979E-4</v>
      </c>
      <c r="P5912">
        <f t="shared" si="1010"/>
        <v>1.5449611399944011E-7</v>
      </c>
      <c r="Q5912">
        <f t="shared" si="1011"/>
        <v>1.7290430308265011E-4</v>
      </c>
    </row>
    <row r="5913" spans="1:17" x14ac:dyDescent="0.3">
      <c r="A5913" s="2">
        <v>42571</v>
      </c>
      <c r="B5913">
        <v>217.08999600000001</v>
      </c>
      <c r="C5913">
        <v>201.68424999999999</v>
      </c>
      <c r="D5913">
        <v>58159500</v>
      </c>
      <c r="E5913" s="3">
        <f t="shared" si="1012"/>
        <v>4.1629769724504939E-3</v>
      </c>
      <c r="F5913" s="4">
        <f t="shared" si="1003"/>
        <v>1.1815707860935188E-2</v>
      </c>
      <c r="G5913" s="4">
        <f t="shared" si="1004"/>
        <v>1.8514508598974487E-3</v>
      </c>
      <c r="H5913" s="4">
        <f t="shared" si="1005"/>
        <v>5.2841451958659427E-2</v>
      </c>
      <c r="I5913" s="4">
        <f t="shared" si="1006"/>
        <v>3.7687604869504732E-2</v>
      </c>
      <c r="J5913" s="4">
        <f t="shared" si="1007"/>
        <v>4.7266685837072719E-2</v>
      </c>
      <c r="L5913" s="5">
        <f>_xlfn.STDEV.S($E$3:E5913)</f>
        <v>1.187741734606408E-2</v>
      </c>
      <c r="M5913">
        <f t="shared" si="1008"/>
        <v>4.1848640443649408E-2</v>
      </c>
      <c r="N5913" s="6">
        <f t="shared" ref="N5913:N5976" si="1013">(AVERAGE(E5891:E5913)+1)^23-1</f>
        <v>4.346196545576797E-2</v>
      </c>
      <c r="O5913">
        <f t="shared" si="1009"/>
        <v>1.2228787107974592E-3</v>
      </c>
      <c r="P5913">
        <f t="shared" si="1010"/>
        <v>1.4954323413216559E-6</v>
      </c>
      <c r="Q5913">
        <f t="shared" si="1011"/>
        <v>1.6684404132430081E-4</v>
      </c>
    </row>
    <row r="5914" spans="1:17" x14ac:dyDescent="0.3">
      <c r="A5914" s="2">
        <v>42572</v>
      </c>
      <c r="B5914">
        <v>216.270004</v>
      </c>
      <c r="C5914">
        <v>200.92247</v>
      </c>
      <c r="D5914">
        <v>67777300</v>
      </c>
      <c r="E5914" s="3">
        <f t="shared" si="1012"/>
        <v>-3.7771984665752045E-3</v>
      </c>
      <c r="F5914" s="4">
        <f t="shared" ref="F5914:F5977" si="1014">_xlfn.STDEV.S(E5892:E5914)</f>
        <v>1.16518856515457E-2</v>
      </c>
      <c r="G5914" s="4">
        <f t="shared" ref="G5914:G5977" si="1015">AVERAGE(E5892:E5914)</f>
        <v>2.0732419881187136E-3</v>
      </c>
      <c r="H5914" s="4">
        <f t="shared" ref="H5914:H5977" si="1016">F5914*SQRT(20)</f>
        <v>5.2108816765821228E-2</v>
      </c>
      <c r="I5914" s="4">
        <f t="shared" ref="I5914:I5977" si="1017">(G5914+1)^20-1</f>
        <v>4.2291772109483317E-2</v>
      </c>
      <c r="J5914" s="4">
        <f t="shared" ref="J5914:J5977" si="1018">C5914/C5891-1</f>
        <v>4.7210981570235955E-2</v>
      </c>
      <c r="L5914" s="5">
        <f>_xlfn.STDEV.S($E$3:E5914)</f>
        <v>1.1876533375651961E-2</v>
      </c>
      <c r="M5914">
        <f t="shared" ref="M5914:M5977" si="1019">(B5914-B5891)/B5891</f>
        <v>4.7210922967055528E-2</v>
      </c>
      <c r="N5914" s="6">
        <f t="shared" si="1013"/>
        <v>4.8787990944572091E-2</v>
      </c>
      <c r="O5914">
        <f t="shared" si="1009"/>
        <v>5.36228252340612E-3</v>
      </c>
      <c r="P5914">
        <f t="shared" si="1010"/>
        <v>2.8754073860826705E-5</v>
      </c>
      <c r="Q5914">
        <f t="shared" si="1011"/>
        <v>1.5258347857108743E-4</v>
      </c>
    </row>
    <row r="5915" spans="1:17" x14ac:dyDescent="0.3">
      <c r="A5915" s="2">
        <v>42573</v>
      </c>
      <c r="B5915">
        <v>217.240005</v>
      </c>
      <c r="C5915">
        <v>201.82363900000001</v>
      </c>
      <c r="D5915">
        <v>62787500</v>
      </c>
      <c r="E5915" s="3">
        <f t="shared" si="1012"/>
        <v>4.4851388637325851E-3</v>
      </c>
      <c r="F5915" s="4">
        <f t="shared" si="1014"/>
        <v>1.1625683977619712E-2</v>
      </c>
      <c r="G5915" s="4">
        <f t="shared" si="1015"/>
        <v>1.9882452521247868E-3</v>
      </c>
      <c r="H5915" s="4">
        <f t="shared" si="1016"/>
        <v>5.1991639317775645E-2</v>
      </c>
      <c r="I5915" s="4">
        <f t="shared" si="1017"/>
        <v>4.0525034023166873E-2</v>
      </c>
      <c r="J5915" s="4">
        <f t="shared" si="1018"/>
        <v>4.5177173290534167E-2</v>
      </c>
      <c r="L5915" s="5">
        <f>_xlfn.STDEV.S($E$3:E5915)</f>
        <v>1.1875651228335261E-2</v>
      </c>
      <c r="M5915">
        <f t="shared" si="1019"/>
        <v>4.5176804084383758E-2</v>
      </c>
      <c r="N5915" s="6">
        <f t="shared" si="1013"/>
        <v>4.674383903571111E-2</v>
      </c>
      <c r="O5915">
        <f t="shared" ref="O5915:O5978" si="1020">M5915-M5914</f>
        <v>-2.0341188826717704E-3</v>
      </c>
      <c r="P5915">
        <f t="shared" ref="P5915:P5978" si="1021">O5915^2</f>
        <v>4.1376396288418518E-6</v>
      </c>
      <c r="Q5915">
        <f t="shared" si="1011"/>
        <v>1.4176857761032303E-4</v>
      </c>
    </row>
    <row r="5916" spans="1:17" x14ac:dyDescent="0.3">
      <c r="A5916" s="2">
        <v>42576</v>
      </c>
      <c r="B5916">
        <v>216.64999399999999</v>
      </c>
      <c r="C5916">
        <v>201.27548200000001</v>
      </c>
      <c r="D5916">
        <v>55873100</v>
      </c>
      <c r="E5916" s="3">
        <f t="shared" si="1012"/>
        <v>-2.7159408323527146E-3</v>
      </c>
      <c r="F5916" s="4">
        <f t="shared" si="1014"/>
        <v>1.1664843296143573E-2</v>
      </c>
      <c r="G5916" s="4">
        <f t="shared" si="1015"/>
        <v>1.7467449467262245E-3</v>
      </c>
      <c r="H5916" s="4">
        <f t="shared" si="1016"/>
        <v>5.2166765114119482E-2</v>
      </c>
      <c r="I5916" s="4">
        <f t="shared" si="1017"/>
        <v>3.5520732352353646E-2</v>
      </c>
      <c r="J5916" s="4">
        <f t="shared" si="1018"/>
        <v>3.9387676613374278E-2</v>
      </c>
      <c r="L5916" s="5">
        <f>_xlfn.STDEV.S($E$3:E5916)</f>
        <v>1.1874713512798054E-2</v>
      </c>
      <c r="M5916">
        <f t="shared" si="1019"/>
        <v>3.9387794671005616E-2</v>
      </c>
      <c r="N5916" s="6">
        <f t="shared" si="1013"/>
        <v>4.0956588178142184E-2</v>
      </c>
      <c r="O5916">
        <f t="shared" si="1020"/>
        <v>-5.789009413378142E-3</v>
      </c>
      <c r="P5916">
        <f t="shared" si="1021"/>
        <v>3.3512629988180736E-5</v>
      </c>
      <c r="Q5916">
        <f t="shared" si="1011"/>
        <v>1.429357452133329E-4</v>
      </c>
    </row>
    <row r="5917" spans="1:17" x14ac:dyDescent="0.3">
      <c r="A5917" s="2">
        <v>42577</v>
      </c>
      <c r="B5917">
        <v>216.75</v>
      </c>
      <c r="C5917">
        <v>201.368347</v>
      </c>
      <c r="D5917">
        <v>70080500</v>
      </c>
      <c r="E5917" s="3">
        <f t="shared" si="1012"/>
        <v>4.6160167445008504E-4</v>
      </c>
      <c r="F5917" s="4">
        <f t="shared" si="1014"/>
        <v>1.1645443026302179E-2</v>
      </c>
      <c r="G5917" s="4">
        <f t="shared" si="1015"/>
        <v>1.837733960301204E-3</v>
      </c>
      <c r="H5917" s="4">
        <f t="shared" si="1016"/>
        <v>5.2080004469825088E-2</v>
      </c>
      <c r="I5917" s="4">
        <f t="shared" si="1017"/>
        <v>3.7403490783846083E-2</v>
      </c>
      <c r="J5917" s="4">
        <f t="shared" si="1018"/>
        <v>4.1566359628707472E-2</v>
      </c>
      <c r="L5917" s="5">
        <f>_xlfn.STDEV.S($E$3:E5917)</f>
        <v>1.1873709625713871E-2</v>
      </c>
      <c r="M5917">
        <f t="shared" si="1019"/>
        <v>4.1566524510335635E-2</v>
      </c>
      <c r="N5917" s="6">
        <f t="shared" si="1013"/>
        <v>4.3133422862105641E-2</v>
      </c>
      <c r="O5917">
        <f t="shared" si="1020"/>
        <v>2.1787298393300195E-3</v>
      </c>
      <c r="P5917">
        <f t="shared" si="1021"/>
        <v>4.7468637127870121E-6</v>
      </c>
      <c r="Q5917">
        <f t="shared" si="1011"/>
        <v>1.429897820592766E-4</v>
      </c>
    </row>
    <row r="5918" spans="1:17" x14ac:dyDescent="0.3">
      <c r="A5918" s="2">
        <v>42578</v>
      </c>
      <c r="B5918">
        <v>216.520004</v>
      </c>
      <c r="C5918">
        <v>201.154709</v>
      </c>
      <c r="D5918">
        <v>84083900</v>
      </c>
      <c r="E5918" s="3">
        <f t="shared" si="1012"/>
        <v>-1.061111880046095E-3</v>
      </c>
      <c r="F5918" s="4">
        <f t="shared" si="1014"/>
        <v>1.1398243365313202E-2</v>
      </c>
      <c r="G5918" s="4">
        <f t="shared" si="1015"/>
        <v>1.2254009882555108E-3</v>
      </c>
      <c r="H5918" s="4">
        <f t="shared" si="1016"/>
        <v>5.0974493977852579E-2</v>
      </c>
      <c r="I5918" s="4">
        <f t="shared" si="1017"/>
        <v>2.4795433854706062E-2</v>
      </c>
      <c r="J5918" s="4">
        <f t="shared" si="1018"/>
        <v>2.7085937687085115E-2</v>
      </c>
      <c r="L5918" s="5">
        <f>_xlfn.STDEV.S($E$3:E5918)</f>
        <v>1.187271986932122E-2</v>
      </c>
      <c r="M5918">
        <f t="shared" si="1019"/>
        <v>2.7086030331445628E-2</v>
      </c>
      <c r="N5918" s="6">
        <f t="shared" si="1013"/>
        <v>2.8567408274399408E-2</v>
      </c>
      <c r="O5918">
        <f t="shared" si="1020"/>
        <v>-1.4480494178890007E-2</v>
      </c>
      <c r="P5918">
        <f t="shared" si="1021"/>
        <v>2.0968471166486738E-4</v>
      </c>
      <c r="Q5918">
        <f t="shared" si="1011"/>
        <v>1.5010178417196519E-4</v>
      </c>
    </row>
    <row r="5919" spans="1:17" x14ac:dyDescent="0.3">
      <c r="A5919" s="2">
        <v>42579</v>
      </c>
      <c r="B5919">
        <v>216.770004</v>
      </c>
      <c r="C5919">
        <v>201.38696300000001</v>
      </c>
      <c r="D5919">
        <v>65035700</v>
      </c>
      <c r="E5919" s="3">
        <f t="shared" si="1012"/>
        <v>1.1546277266833993E-3</v>
      </c>
      <c r="F5919" s="4">
        <f t="shared" si="1014"/>
        <v>8.0327381631171823E-3</v>
      </c>
      <c r="G5919" s="4">
        <f t="shared" si="1015"/>
        <v>2.8368665244750801E-3</v>
      </c>
      <c r="H5919" s="4">
        <f t="shared" si="1016"/>
        <v>3.5923497156373628E-2</v>
      </c>
      <c r="I5919" s="4">
        <f t="shared" si="1017"/>
        <v>5.8292758221663021E-2</v>
      </c>
      <c r="J5919" s="4">
        <f t="shared" si="1018"/>
        <v>6.6571674207482889E-2</v>
      </c>
      <c r="L5919" s="5">
        <f>_xlfn.STDEV.S($E$3:E5919)</f>
        <v>1.1871721108093591E-2</v>
      </c>
      <c r="M5919">
        <f t="shared" si="1019"/>
        <v>6.6571534477181324E-2</v>
      </c>
      <c r="N5919" s="6">
        <f t="shared" si="1013"/>
        <v>6.7325039102221984E-2</v>
      </c>
      <c r="O5919">
        <f t="shared" si="1020"/>
        <v>3.9485504145735692E-2</v>
      </c>
      <c r="P5919">
        <f t="shared" si="1021"/>
        <v>1.5591050376429106E-3</v>
      </c>
      <c r="Q5919">
        <f t="shared" si="1011"/>
        <v>1.6312870925117923E-4</v>
      </c>
    </row>
    <row r="5920" spans="1:17" x14ac:dyDescent="0.3">
      <c r="A5920" s="2">
        <v>42580</v>
      </c>
      <c r="B5920">
        <v>217.11999499999999</v>
      </c>
      <c r="C5920">
        <v>201.71211199999999</v>
      </c>
      <c r="D5920">
        <v>79519400</v>
      </c>
      <c r="E5920" s="3">
        <f t="shared" si="1012"/>
        <v>1.6145730199830233E-3</v>
      </c>
      <c r="F5920" s="4">
        <f t="shared" si="1014"/>
        <v>6.6539151436880647E-3</v>
      </c>
      <c r="G5920" s="4">
        <f t="shared" si="1015"/>
        <v>3.685754695032073E-3</v>
      </c>
      <c r="H5920" s="4">
        <f t="shared" si="1016"/>
        <v>2.975721315560359E-2</v>
      </c>
      <c r="I5920" s="4">
        <f t="shared" si="1017"/>
        <v>7.6354188351733576E-2</v>
      </c>
      <c r="J5920" s="4">
        <f t="shared" si="1018"/>
        <v>8.7775499206799168E-2</v>
      </c>
      <c r="L5920" s="5">
        <f>_xlfn.STDEV.S($E$3:E5920)</f>
        <v>1.1870729436632501E-2</v>
      </c>
      <c r="M5920">
        <f t="shared" si="1019"/>
        <v>8.777549335344198E-2</v>
      </c>
      <c r="N5920" s="6">
        <f t="shared" si="1013"/>
        <v>8.8299640884028197E-2</v>
      </c>
      <c r="O5920">
        <f t="shared" si="1020"/>
        <v>2.1203958876260656E-2</v>
      </c>
      <c r="P5920">
        <f t="shared" si="1021"/>
        <v>4.4960787202615309E-4</v>
      </c>
      <c r="Q5920">
        <f t="shared" si="1011"/>
        <v>1.4306366561237432E-4</v>
      </c>
    </row>
    <row r="5921" spans="1:17" x14ac:dyDescent="0.3">
      <c r="A5921" s="2">
        <v>42583</v>
      </c>
      <c r="B5921">
        <v>216.94000199999999</v>
      </c>
      <c r="C5921">
        <v>201.54492200000001</v>
      </c>
      <c r="D5921">
        <v>73311400</v>
      </c>
      <c r="E5921" s="3">
        <f t="shared" si="1012"/>
        <v>-8.2900241407979358E-4</v>
      </c>
      <c r="F5921" s="4">
        <f t="shared" si="1014"/>
        <v>5.9276708221374427E-3</v>
      </c>
      <c r="G5921" s="4">
        <f t="shared" si="1015"/>
        <v>2.8655360460745592E-3</v>
      </c>
      <c r="H5921" s="4">
        <f t="shared" si="1016"/>
        <v>2.6509349813082776E-2</v>
      </c>
      <c r="I5921" s="4">
        <f t="shared" si="1017"/>
        <v>5.8898020947041774E-2</v>
      </c>
      <c r="J5921" s="4">
        <f t="shared" si="1018"/>
        <v>6.7618159570829173E-2</v>
      </c>
      <c r="L5921" s="5">
        <f>_xlfn.STDEV.S($E$3:E5921)</f>
        <v>1.1869736192724351E-2</v>
      </c>
      <c r="M5921">
        <f t="shared" si="1019"/>
        <v>6.7618135840818924E-2</v>
      </c>
      <c r="N5921" s="6">
        <f t="shared" si="1013"/>
        <v>6.8027061984980319E-2</v>
      </c>
      <c r="O5921">
        <f t="shared" si="1020"/>
        <v>-2.0157357512623056E-2</v>
      </c>
      <c r="P5921">
        <f t="shared" si="1021"/>
        <v>4.0631906189170117E-4</v>
      </c>
      <c r="Q5921">
        <f t="shared" si="1011"/>
        <v>1.5572166479117873E-4</v>
      </c>
    </row>
    <row r="5922" spans="1:17" x14ac:dyDescent="0.3">
      <c r="A5922" s="2">
        <v>42584</v>
      </c>
      <c r="B5922">
        <v>215.550003</v>
      </c>
      <c r="C5922">
        <v>200.25351000000001</v>
      </c>
      <c r="D5922">
        <v>92295500</v>
      </c>
      <c r="E5922" s="3">
        <f t="shared" si="1012"/>
        <v>-6.4072968893952309E-3</v>
      </c>
      <c r="F5922" s="4">
        <f t="shared" si="1014"/>
        <v>5.3706430037630771E-3</v>
      </c>
      <c r="G5922" s="4">
        <f t="shared" si="1015"/>
        <v>1.8466277571735235E-3</v>
      </c>
      <c r="H5922" s="4">
        <f t="shared" si="1016"/>
        <v>2.4018245678595798E-2</v>
      </c>
      <c r="I5922" s="4">
        <f t="shared" si="1017"/>
        <v>3.7587696943655935E-2</v>
      </c>
      <c r="J5922" s="4">
        <f t="shared" si="1018"/>
        <v>4.3017284183623161E-2</v>
      </c>
      <c r="L5922" s="5">
        <f>_xlfn.STDEV.S($E$3:E5922)</f>
        <v>1.1869057456679393E-2</v>
      </c>
      <c r="M5922">
        <f t="shared" si="1019"/>
        <v>4.3017511022597377E-2</v>
      </c>
      <c r="N5922" s="6">
        <f t="shared" si="1013"/>
        <v>4.3346432830648096E-2</v>
      </c>
      <c r="O5922">
        <f t="shared" si="1020"/>
        <v>-2.4600624818221548E-2</v>
      </c>
      <c r="P5922">
        <f t="shared" si="1021"/>
        <v>6.0519074144689794E-4</v>
      </c>
      <c r="Q5922">
        <f t="shared" si="1011"/>
        <v>1.7055347530273122E-4</v>
      </c>
    </row>
    <row r="5923" spans="1:17" x14ac:dyDescent="0.3">
      <c r="A5923" s="2">
        <v>42585</v>
      </c>
      <c r="B5923">
        <v>216.179993</v>
      </c>
      <c r="C5923">
        <v>200.83883700000001</v>
      </c>
      <c r="D5923">
        <v>53993600</v>
      </c>
      <c r="E5923" s="3">
        <f t="shared" si="1012"/>
        <v>2.922709307501048E-3</v>
      </c>
      <c r="F5923" s="4">
        <f t="shared" si="1014"/>
        <v>4.7266541902949242E-3</v>
      </c>
      <c r="G5923" s="4">
        <f t="shared" si="1015"/>
        <v>1.3804167489790988E-3</v>
      </c>
      <c r="H5923" s="4">
        <f t="shared" si="1016"/>
        <v>2.1138240151267355E-2</v>
      </c>
      <c r="I5923" s="4">
        <f t="shared" si="1017"/>
        <v>2.7973405943719554E-2</v>
      </c>
      <c r="J5923" s="4">
        <f t="shared" si="1018"/>
        <v>3.1983943996223507E-2</v>
      </c>
      <c r="L5923" s="5">
        <f>_xlfn.STDEV.S($E$3:E5923)</f>
        <v>1.186810245539118E-2</v>
      </c>
      <c r="M5923">
        <f t="shared" si="1019"/>
        <v>3.1983946572158597E-2</v>
      </c>
      <c r="N5923" s="6">
        <f t="shared" si="1013"/>
        <v>3.2236380334372594E-2</v>
      </c>
      <c r="O5923">
        <f t="shared" si="1020"/>
        <v>-1.1033564450438779E-2</v>
      </c>
      <c r="P5923">
        <f t="shared" si="1021"/>
        <v>1.217395444819864E-4</v>
      </c>
      <c r="Q5923">
        <f t="shared" si="1011"/>
        <v>1.7217677732479751E-4</v>
      </c>
    </row>
    <row r="5924" spans="1:17" x14ac:dyDescent="0.3">
      <c r="A5924" s="2">
        <v>42586</v>
      </c>
      <c r="B5924">
        <v>216.41000399999999</v>
      </c>
      <c r="C5924">
        <v>201.052505</v>
      </c>
      <c r="D5924">
        <v>46585500</v>
      </c>
      <c r="E5924" s="3">
        <f t="shared" si="1012"/>
        <v>1.0639791259499098E-3</v>
      </c>
      <c r="F5924" s="4">
        <f t="shared" si="1014"/>
        <v>4.7244176921488719E-3</v>
      </c>
      <c r="G5924" s="4">
        <f t="shared" si="1015"/>
        <v>1.3353528513987943E-3</v>
      </c>
      <c r="H5924" s="4">
        <f t="shared" si="1016"/>
        <v>2.1128238227495107E-2</v>
      </c>
      <c r="I5924" s="4">
        <f t="shared" si="1017"/>
        <v>2.7048588794271744E-2</v>
      </c>
      <c r="J5924" s="4">
        <f t="shared" si="1018"/>
        <v>3.0916431960693824E-2</v>
      </c>
      <c r="L5924" s="5">
        <f>_xlfn.STDEV.S($E$3:E5924)</f>
        <v>1.1867103942819448E-2</v>
      </c>
      <c r="M5924">
        <f t="shared" si="1019"/>
        <v>3.0916568511019107E-2</v>
      </c>
      <c r="N5924" s="6">
        <f t="shared" si="1013"/>
        <v>3.1168502222736372E-2</v>
      </c>
      <c r="O5924">
        <f t="shared" si="1020"/>
        <v>-1.0673780611394901E-3</v>
      </c>
      <c r="P5924">
        <f t="shared" si="1021"/>
        <v>1.139295925401897E-6</v>
      </c>
      <c r="Q5924">
        <f t="shared" si="1011"/>
        <v>1.7153197690673009E-4</v>
      </c>
    </row>
    <row r="5925" spans="1:17" x14ac:dyDescent="0.3">
      <c r="A5925" s="2">
        <v>42587</v>
      </c>
      <c r="B5925">
        <v>218.179993</v>
      </c>
      <c r="C5925">
        <v>202.696899</v>
      </c>
      <c r="D5925">
        <v>71892200</v>
      </c>
      <c r="E5925" s="3">
        <f t="shared" si="1012"/>
        <v>8.1788686626520501E-3</v>
      </c>
      <c r="F5925" s="4">
        <f t="shared" si="1014"/>
        <v>4.5470593777511429E-3</v>
      </c>
      <c r="G5925" s="4">
        <f t="shared" si="1015"/>
        <v>2.0037031388893266E-3</v>
      </c>
      <c r="H5925" s="4">
        <f t="shared" si="1016"/>
        <v>2.0335067732758901E-2</v>
      </c>
      <c r="I5925" s="4">
        <f t="shared" si="1017"/>
        <v>4.0846129120640784E-2</v>
      </c>
      <c r="J5925" s="4">
        <f t="shared" si="1018"/>
        <v>4.6878754773055142E-2</v>
      </c>
      <c r="L5925" s="5">
        <f>_xlfn.STDEV.S($E$3:E5925)</f>
        <v>1.1866539126894064E-2</v>
      </c>
      <c r="M5925">
        <f t="shared" si="1019"/>
        <v>4.6878694940191118E-2</v>
      </c>
      <c r="N5925" s="6">
        <f t="shared" si="1013"/>
        <v>4.7115313910950585E-2</v>
      </c>
      <c r="O5925">
        <f t="shared" si="1020"/>
        <v>1.5962126429172011E-2</v>
      </c>
      <c r="P5925">
        <f t="shared" si="1021"/>
        <v>2.5478948014087162E-4</v>
      </c>
      <c r="Q5925">
        <f t="shared" si="1011"/>
        <v>1.7890813108679596E-4</v>
      </c>
    </row>
    <row r="5926" spans="1:17" x14ac:dyDescent="0.3">
      <c r="A5926" s="2">
        <v>42590</v>
      </c>
      <c r="B5926">
        <v>218.050003</v>
      </c>
      <c r="C5926">
        <v>202.576111</v>
      </c>
      <c r="D5926">
        <v>39906500</v>
      </c>
      <c r="E5926" s="3">
        <f t="shared" si="1012"/>
        <v>-5.9579248405239316E-4</v>
      </c>
      <c r="F5926" s="4">
        <f t="shared" si="1014"/>
        <v>4.491309135306442E-3</v>
      </c>
      <c r="G5926" s="4">
        <f t="shared" si="1015"/>
        <v>1.7170255223161904E-3</v>
      </c>
      <c r="H5926" s="4">
        <f t="shared" si="1016"/>
        <v>2.0085745069022012E-2</v>
      </c>
      <c r="I5926" s="4">
        <f t="shared" si="1017"/>
        <v>3.4906477140402403E-2</v>
      </c>
      <c r="J5926" s="4">
        <f t="shared" si="1018"/>
        <v>4.0017155837929197E-2</v>
      </c>
      <c r="L5926" s="5">
        <f>_xlfn.STDEV.S($E$3:E5926)</f>
        <v>1.1865543592895256E-2</v>
      </c>
      <c r="M5926">
        <f t="shared" si="1019"/>
        <v>4.0017165124159863E-2</v>
      </c>
      <c r="N5926" s="6">
        <f t="shared" si="1013"/>
        <v>4.0246518143892906E-2</v>
      </c>
      <c r="O5926">
        <f t="shared" si="1020"/>
        <v>-6.8615298160312546E-3</v>
      </c>
      <c r="P5926">
        <f t="shared" si="1021"/>
        <v>4.7080591416285902E-5</v>
      </c>
      <c r="Q5926">
        <f t="shared" si="1011"/>
        <v>1.8058463610696958E-4</v>
      </c>
    </row>
    <row r="5927" spans="1:17" x14ac:dyDescent="0.3">
      <c r="A5927" s="2">
        <v>42591</v>
      </c>
      <c r="B5927">
        <v>218.179993</v>
      </c>
      <c r="C5927">
        <v>202.696899</v>
      </c>
      <c r="D5927">
        <v>51251700</v>
      </c>
      <c r="E5927" s="3">
        <f t="shared" si="1012"/>
        <v>5.9614766435012179E-4</v>
      </c>
      <c r="F5927" s="4">
        <f t="shared" si="1014"/>
        <v>4.4696495906687691E-3</v>
      </c>
      <c r="G5927" s="4">
        <f t="shared" si="1015"/>
        <v>1.7699047837347471E-3</v>
      </c>
      <c r="H5927" s="4">
        <f t="shared" si="1016"/>
        <v>1.9988880640678955E-2</v>
      </c>
      <c r="I5927" s="4">
        <f t="shared" si="1017"/>
        <v>3.5999650993649768E-2</v>
      </c>
      <c r="J5927" s="4">
        <f t="shared" si="1018"/>
        <v>4.1282751135980122E-2</v>
      </c>
      <c r="L5927" s="5">
        <f>_xlfn.STDEV.S($E$3:E5927)</f>
        <v>1.1864542533598818E-2</v>
      </c>
      <c r="M5927">
        <f t="shared" si="1019"/>
        <v>4.1282842749405024E-2</v>
      </c>
      <c r="N5927" s="6">
        <f t="shared" si="1013"/>
        <v>4.1510254954653991E-2</v>
      </c>
      <c r="O5927">
        <f t="shared" si="1020"/>
        <v>1.265677625245161E-3</v>
      </c>
      <c r="P5927">
        <f t="shared" si="1021"/>
        <v>1.6019398510462301E-6</v>
      </c>
      <c r="Q5927">
        <f t="shared" si="1011"/>
        <v>1.8041212392012779E-4</v>
      </c>
    </row>
    <row r="5928" spans="1:17" x14ac:dyDescent="0.3">
      <c r="A5928" s="2">
        <v>42592</v>
      </c>
      <c r="B5928">
        <v>217.63999899999999</v>
      </c>
      <c r="C5928">
        <v>202.19523599999999</v>
      </c>
      <c r="D5928">
        <v>57941100</v>
      </c>
      <c r="E5928" s="3">
        <f t="shared" si="1012"/>
        <v>-2.4749932043494072E-3</v>
      </c>
      <c r="F5928" s="4">
        <f t="shared" si="1014"/>
        <v>3.5179424581414714E-3</v>
      </c>
      <c r="G5928" s="4">
        <f t="shared" si="1015"/>
        <v>1.0148857160080661E-3</v>
      </c>
      <c r="H5928" s="4">
        <f t="shared" si="1016"/>
        <v>1.5732716954674077E-2</v>
      </c>
      <c r="I5928" s="4">
        <f t="shared" si="1017"/>
        <v>2.0494609820764342E-2</v>
      </c>
      <c r="J5928" s="4">
        <f t="shared" si="1018"/>
        <v>2.3465835513188926E-2</v>
      </c>
      <c r="L5928" s="5">
        <f>_xlfn.STDEV.S($E$3:E5928)</f>
        <v>1.1863597655625786E-2</v>
      </c>
      <c r="M5928">
        <f t="shared" si="1019"/>
        <v>2.3465813029837173E-2</v>
      </c>
      <c r="N5928" s="6">
        <f t="shared" si="1013"/>
        <v>2.3604820402788995E-2</v>
      </c>
      <c r="O5928">
        <f t="shared" si="1020"/>
        <v>-1.7817029719567851E-2</v>
      </c>
      <c r="P5928">
        <f t="shared" si="1021"/>
        <v>3.1744654802796408E-4</v>
      </c>
      <c r="Q5928">
        <f t="shared" si="1011"/>
        <v>1.901084612903459E-4</v>
      </c>
    </row>
    <row r="5929" spans="1:17" x14ac:dyDescent="0.3">
      <c r="A5929" s="2">
        <v>42593</v>
      </c>
      <c r="B5929">
        <v>218.64999399999999</v>
      </c>
      <c r="C5929">
        <v>203.13355999999999</v>
      </c>
      <c r="D5929">
        <v>72504300</v>
      </c>
      <c r="E5929" s="3">
        <f t="shared" si="1012"/>
        <v>4.6406680970441094E-3</v>
      </c>
      <c r="F5929" s="4">
        <f t="shared" si="1014"/>
        <v>3.5614875565502611E-3</v>
      </c>
      <c r="G5929" s="4">
        <f t="shared" si="1015"/>
        <v>1.063309447527484E-3</v>
      </c>
      <c r="H5929" s="4">
        <f t="shared" si="1016"/>
        <v>1.592745655493202E-2</v>
      </c>
      <c r="I5929" s="4">
        <f t="shared" si="1017"/>
        <v>2.1482384806792876E-2</v>
      </c>
      <c r="J5929" s="4">
        <f t="shared" si="1018"/>
        <v>2.4601639816097531E-2</v>
      </c>
      <c r="L5929" s="5">
        <f>_xlfn.STDEV.S($E$3:E5929)</f>
        <v>1.1862728141178589E-2</v>
      </c>
      <c r="M5929">
        <f t="shared" si="1019"/>
        <v>2.4601687664527302E-2</v>
      </c>
      <c r="N5929" s="6">
        <f t="shared" si="1013"/>
        <v>2.4744306392204596E-2</v>
      </c>
      <c r="O5929">
        <f t="shared" si="1020"/>
        <v>1.1358746346901288E-3</v>
      </c>
      <c r="P5929">
        <f t="shared" si="1021"/>
        <v>1.2902111857324336E-6</v>
      </c>
      <c r="Q5929">
        <f t="shared" si="1011"/>
        <v>1.8999503374555007E-4</v>
      </c>
    </row>
    <row r="5930" spans="1:17" x14ac:dyDescent="0.3">
      <c r="A5930" s="2">
        <v>42594</v>
      </c>
      <c r="B5930">
        <v>218.46000699999999</v>
      </c>
      <c r="C5930">
        <v>202.957031</v>
      </c>
      <c r="D5930">
        <v>61313500</v>
      </c>
      <c r="E5930" s="3">
        <f t="shared" si="1012"/>
        <v>-8.6890923948523824E-4</v>
      </c>
      <c r="F5930" s="4">
        <f t="shared" si="1014"/>
        <v>3.312988179863439E-3</v>
      </c>
      <c r="G5930" s="4">
        <f t="shared" si="1015"/>
        <v>7.0973211260095669E-4</v>
      </c>
      <c r="H5930" s="4">
        <f t="shared" si="1016"/>
        <v>1.4816133557655899E-2</v>
      </c>
      <c r="I5930" s="4">
        <f t="shared" si="1017"/>
        <v>1.4290757778643526E-2</v>
      </c>
      <c r="J5930" s="4">
        <f t="shared" si="1018"/>
        <v>1.6329360749075317E-2</v>
      </c>
      <c r="L5930" s="5">
        <f>_xlfn.STDEV.S($E$3:E5930)</f>
        <v>1.1861737773839403E-2</v>
      </c>
      <c r="M5930">
        <f t="shared" si="1019"/>
        <v>1.6329425675683979E-2</v>
      </c>
      <c r="N5930" s="6">
        <f t="shared" si="1013"/>
        <v>1.6451915062810851E-2</v>
      </c>
      <c r="O5930">
        <f t="shared" si="1020"/>
        <v>-8.2722619888433227E-3</v>
      </c>
      <c r="P5930">
        <f t="shared" si="1021"/>
        <v>6.8430318412062091E-5</v>
      </c>
      <c r="Q5930">
        <f t="shared" si="1011"/>
        <v>1.9226654052954944E-4</v>
      </c>
    </row>
    <row r="5931" spans="1:17" x14ac:dyDescent="0.3">
      <c r="A5931" s="2">
        <v>42597</v>
      </c>
      <c r="B5931">
        <v>219.08999600000001</v>
      </c>
      <c r="C5931">
        <v>203.542328</v>
      </c>
      <c r="D5931">
        <v>49813500</v>
      </c>
      <c r="E5931" s="3">
        <f t="shared" si="1012"/>
        <v>2.8837726806445474E-3</v>
      </c>
      <c r="F5931" s="4">
        <f t="shared" si="1014"/>
        <v>3.3376456738694999E-3</v>
      </c>
      <c r="G5931" s="4">
        <f t="shared" si="1015"/>
        <v>8.4118147658312321E-4</v>
      </c>
      <c r="H5931" s="4">
        <f t="shared" si="1016"/>
        <v>1.4926405223160591E-2</v>
      </c>
      <c r="I5931" s="4">
        <f t="shared" si="1017"/>
        <v>1.695875189419116E-2</v>
      </c>
      <c r="J5931" s="4">
        <f t="shared" si="1018"/>
        <v>1.9402609758027545E-2</v>
      </c>
      <c r="L5931" s="5">
        <f>_xlfn.STDEV.S($E$3:E5931)</f>
        <v>1.1860783222763413E-2</v>
      </c>
      <c r="M5931">
        <f t="shared" si="1019"/>
        <v>1.9402559272311277E-2</v>
      </c>
      <c r="N5931" s="6">
        <f t="shared" si="1013"/>
        <v>1.9527251851291005E-2</v>
      </c>
      <c r="O5931">
        <f t="shared" si="1020"/>
        <v>3.0731335966272984E-3</v>
      </c>
      <c r="P5931">
        <f t="shared" si="1021"/>
        <v>9.4441501027194348E-6</v>
      </c>
      <c r="Q5931">
        <f t="shared" si="1011"/>
        <v>1.9261002986268878E-4</v>
      </c>
    </row>
    <row r="5932" spans="1:17" x14ac:dyDescent="0.3">
      <c r="A5932" s="2">
        <v>42598</v>
      </c>
      <c r="B5932">
        <v>217.96000699999999</v>
      </c>
      <c r="C5932">
        <v>202.492538</v>
      </c>
      <c r="D5932">
        <v>53213600</v>
      </c>
      <c r="E5932" s="3">
        <f t="shared" si="1012"/>
        <v>-5.1576476362710233E-3</v>
      </c>
      <c r="F5932" s="4">
        <f t="shared" si="1014"/>
        <v>3.3949021812926168E-3</v>
      </c>
      <c r="G5932" s="4">
        <f t="shared" si="1015"/>
        <v>3.741768396394922E-4</v>
      </c>
      <c r="H5932" s="4">
        <f t="shared" si="1016"/>
        <v>1.5182464108665212E-2</v>
      </c>
      <c r="I5932" s="4">
        <f t="shared" si="1017"/>
        <v>7.5101981884360125E-3</v>
      </c>
      <c r="J5932" s="4">
        <f t="shared" si="1018"/>
        <v>8.5137937298231936E-3</v>
      </c>
      <c r="L5932" s="5">
        <f>_xlfn.STDEV.S($E$3:E5932)</f>
        <v>1.1859997926665044E-2</v>
      </c>
      <c r="M5932">
        <f t="shared" si="1019"/>
        <v>8.5138443576217998E-3</v>
      </c>
      <c r="N5932" s="6">
        <f t="shared" si="1013"/>
        <v>8.6415823661978308E-3</v>
      </c>
      <c r="O5932">
        <f t="shared" si="1020"/>
        <v>-1.0888714914689478E-2</v>
      </c>
      <c r="P5932">
        <f t="shared" si="1021"/>
        <v>1.1856411249338108E-4</v>
      </c>
      <c r="Q5932">
        <f t="shared" si="1011"/>
        <v>1.874420176642273E-4</v>
      </c>
    </row>
    <row r="5933" spans="1:17" x14ac:dyDescent="0.3">
      <c r="A5933" s="2">
        <v>42599</v>
      </c>
      <c r="B5933">
        <v>218.36999499999999</v>
      </c>
      <c r="C5933">
        <v>202.873413</v>
      </c>
      <c r="D5933">
        <v>75134300</v>
      </c>
      <c r="E5933" s="3">
        <f t="shared" si="1012"/>
        <v>1.8810239806974494E-3</v>
      </c>
      <c r="F5933" s="4">
        <f t="shared" si="1014"/>
        <v>3.3873582088899826E-3</v>
      </c>
      <c r="G5933" s="4">
        <f t="shared" si="1015"/>
        <v>5.1430026330456303E-4</v>
      </c>
      <c r="H5933" s="4">
        <f t="shared" si="1016"/>
        <v>1.5148726438439867E-2</v>
      </c>
      <c r="I5933" s="4">
        <f t="shared" si="1017"/>
        <v>1.0336416589927344E-2</v>
      </c>
      <c r="J5933" s="4">
        <f t="shared" si="1018"/>
        <v>1.1768403620247669E-2</v>
      </c>
      <c r="L5933" s="5">
        <f>_xlfn.STDEV.S($E$3:E5933)</f>
        <v>1.1859014757260863E-2</v>
      </c>
      <c r="M5933">
        <f t="shared" si="1019"/>
        <v>1.1768488979581167E-2</v>
      </c>
      <c r="N5933" s="6">
        <f t="shared" si="1013"/>
        <v>1.1896067298980295E-2</v>
      </c>
      <c r="O5933">
        <f t="shared" si="1020"/>
        <v>3.2546446219593669E-3</v>
      </c>
      <c r="P5933">
        <f t="shared" si="1021"/>
        <v>1.059271161524903E-5</v>
      </c>
      <c r="Q5933">
        <f t="shared" si="1011"/>
        <v>1.8600617005846236E-4</v>
      </c>
    </row>
    <row r="5934" spans="1:17" x14ac:dyDescent="0.3">
      <c r="A5934" s="2">
        <v>42600</v>
      </c>
      <c r="B5934">
        <v>218.86000100000001</v>
      </c>
      <c r="C5934">
        <v>203.32865899999999</v>
      </c>
      <c r="D5934">
        <v>52989300</v>
      </c>
      <c r="E5934" s="3">
        <f t="shared" si="1012"/>
        <v>2.2439254990138657E-3</v>
      </c>
      <c r="F5934" s="4">
        <f t="shared" si="1014"/>
        <v>3.3756709180036396E-3</v>
      </c>
      <c r="G5934" s="4">
        <f t="shared" si="1015"/>
        <v>4.9502270101758168E-4</v>
      </c>
      <c r="H5934" s="4">
        <f t="shared" si="1016"/>
        <v>1.5096459284650515E-2</v>
      </c>
      <c r="I5934" s="4">
        <f t="shared" si="1017"/>
        <v>9.9471516185392073E-3</v>
      </c>
      <c r="J5934" s="4">
        <f t="shared" si="1018"/>
        <v>1.1321191944362985E-2</v>
      </c>
      <c r="L5934" s="5">
        <f>_xlfn.STDEV.S($E$3:E5934)</f>
        <v>1.185804071521341E-2</v>
      </c>
      <c r="M5934">
        <f t="shared" si="1019"/>
        <v>1.1321089389194895E-2</v>
      </c>
      <c r="N5934" s="6">
        <f t="shared" si="1013"/>
        <v>1.144773449668457E-2</v>
      </c>
      <c r="O5934">
        <f t="shared" si="1020"/>
        <v>-4.4739959038627222E-4</v>
      </c>
      <c r="P5934">
        <f t="shared" si="1021"/>
        <v>2.0016639347780416E-7</v>
      </c>
      <c r="Q5934">
        <f t="shared" si="1011"/>
        <v>1.8500120132020282E-4</v>
      </c>
    </row>
    <row r="5935" spans="1:17" x14ac:dyDescent="0.3">
      <c r="A5935" s="2">
        <v>42601</v>
      </c>
      <c r="B5935">
        <v>218.53999300000001</v>
      </c>
      <c r="C5935">
        <v>203.031342</v>
      </c>
      <c r="D5935">
        <v>75443000</v>
      </c>
      <c r="E5935" s="3">
        <f t="shared" si="1012"/>
        <v>-1.4621584507805707E-3</v>
      </c>
      <c r="F5935" s="4">
        <f t="shared" si="1014"/>
        <v>3.386002740874174E-3</v>
      </c>
      <c r="G5935" s="4">
        <f t="shared" si="1015"/>
        <v>4.7565051207673989E-4</v>
      </c>
      <c r="H5935" s="4">
        <f t="shared" si="1016"/>
        <v>1.5142664601190518E-2</v>
      </c>
      <c r="I5935" s="4">
        <f t="shared" si="1017"/>
        <v>9.5561194163231722E-3</v>
      </c>
      <c r="J5935" s="4">
        <f t="shared" si="1018"/>
        <v>1.0870120309179443E-2</v>
      </c>
      <c r="L5935" s="5">
        <f>_xlfn.STDEV.S($E$3:E5935)</f>
        <v>1.1857064284434449E-2</v>
      </c>
      <c r="M5935">
        <f t="shared" si="1019"/>
        <v>1.0870026265136985E-2</v>
      </c>
      <c r="N5935" s="6">
        <f t="shared" si="1013"/>
        <v>1.0997392396731698E-2</v>
      </c>
      <c r="O5935">
        <f t="shared" si="1020"/>
        <v>-4.5106312405790959E-4</v>
      </c>
      <c r="P5935">
        <f t="shared" si="1021"/>
        <v>2.0345794188488112E-7</v>
      </c>
      <c r="Q5935">
        <f t="shared" si="1011"/>
        <v>1.8500333009532826E-4</v>
      </c>
    </row>
    <row r="5936" spans="1:17" x14ac:dyDescent="0.3">
      <c r="A5936" s="2">
        <v>42604</v>
      </c>
      <c r="B5936">
        <v>218.529999</v>
      </c>
      <c r="C5936">
        <v>203.022064</v>
      </c>
      <c r="D5936">
        <v>61368800</v>
      </c>
      <c r="E5936" s="3">
        <f t="shared" si="1012"/>
        <v>-4.5730760136031279E-5</v>
      </c>
      <c r="F5936" s="4">
        <f t="shared" si="1014"/>
        <v>3.29003759524226E-3</v>
      </c>
      <c r="G5936" s="4">
        <f t="shared" si="1015"/>
        <v>2.9266321935558662E-4</v>
      </c>
      <c r="H5936" s="4">
        <f t="shared" si="1016"/>
        <v>1.4713495422983265E-2</v>
      </c>
      <c r="I5936" s="4">
        <f t="shared" si="1017"/>
        <v>5.8695668335984053E-3</v>
      </c>
      <c r="J5936" s="4">
        <f t="shared" si="1018"/>
        <v>6.6332100796171467E-3</v>
      </c>
      <c r="L5936" s="5">
        <f>_xlfn.STDEV.S($E$3:E5936)</f>
        <v>1.185606605657155E-2</v>
      </c>
      <c r="M5936">
        <f t="shared" si="1019"/>
        <v>6.6332075477121017E-3</v>
      </c>
      <c r="N5936" s="6">
        <f t="shared" si="1013"/>
        <v>6.7529683993527989E-3</v>
      </c>
      <c r="O5936">
        <f t="shared" si="1020"/>
        <v>-4.2368187174248832E-3</v>
      </c>
      <c r="P5936">
        <f t="shared" si="1021"/>
        <v>1.7950632844321833E-5</v>
      </c>
      <c r="Q5936">
        <f t="shared" si="1011"/>
        <v>1.8571877359545869E-4</v>
      </c>
    </row>
    <row r="5937" spans="1:17" x14ac:dyDescent="0.3">
      <c r="A5937" s="2">
        <v>42605</v>
      </c>
      <c r="B5937">
        <v>218.970001</v>
      </c>
      <c r="C5937">
        <v>203.430847</v>
      </c>
      <c r="D5937">
        <v>53399200</v>
      </c>
      <c r="E5937" s="3">
        <f t="shared" si="1012"/>
        <v>2.013462691682788E-3</v>
      </c>
      <c r="F5937" s="4">
        <f t="shared" si="1014"/>
        <v>3.1843018111345537E-3</v>
      </c>
      <c r="G5937" s="4">
        <f t="shared" si="1015"/>
        <v>5.4443109580158623E-4</v>
      </c>
      <c r="H5937" s="4">
        <f t="shared" si="1016"/>
        <v>1.4240630621145119E-2</v>
      </c>
      <c r="I5937" s="4">
        <f t="shared" si="1017"/>
        <v>1.0945123298200743E-2</v>
      </c>
      <c r="J5937" s="4">
        <f t="shared" si="1018"/>
        <v>1.2484303024942855E-2</v>
      </c>
      <c r="L5937" s="5">
        <f>_xlfn.STDEV.S($E$3:E5937)</f>
        <v>1.1855086906356227E-2</v>
      </c>
      <c r="M5937">
        <f t="shared" si="1019"/>
        <v>1.2484380404413346E-2</v>
      </c>
      <c r="N5937" s="6">
        <f t="shared" si="1013"/>
        <v>1.2597192293386072E-2</v>
      </c>
      <c r="O5937">
        <f t="shared" si="1020"/>
        <v>5.8511728567012446E-3</v>
      </c>
      <c r="P5937">
        <f t="shared" si="1021"/>
        <v>3.4236223798997403E-5</v>
      </c>
      <c r="Q5937">
        <f t="shared" ref="Q5937:Q6000" si="1022">AVERAGE(P5915:P5937)</f>
        <v>1.8595712794059659E-4</v>
      </c>
    </row>
    <row r="5938" spans="1:17" x14ac:dyDescent="0.3">
      <c r="A5938" s="2">
        <v>42606</v>
      </c>
      <c r="B5938">
        <v>217.85000600000001</v>
      </c>
      <c r="C5938">
        <v>202.39035000000001</v>
      </c>
      <c r="D5938">
        <v>71728900</v>
      </c>
      <c r="E5938" s="3">
        <f t="shared" si="1012"/>
        <v>-5.1148330587986734E-3</v>
      </c>
      <c r="F5938" s="4">
        <f t="shared" si="1014"/>
        <v>3.272240520394151E-3</v>
      </c>
      <c r="G5938" s="4">
        <f t="shared" si="1015"/>
        <v>1.270410122132707E-4</v>
      </c>
      <c r="H5938" s="4">
        <f t="shared" si="1016"/>
        <v>1.4633904484661217E-2</v>
      </c>
      <c r="I5938" s="4">
        <f t="shared" si="1017"/>
        <v>2.5438890725133501E-3</v>
      </c>
      <c r="J5938" s="4">
        <f t="shared" si="1018"/>
        <v>2.8079515502146268E-3</v>
      </c>
      <c r="L5938" s="5">
        <f>_xlfn.STDEV.S($E$3:E5938)</f>
        <v>1.1854299620870146E-2</v>
      </c>
      <c r="M5938">
        <f t="shared" si="1019"/>
        <v>2.8079588747938534E-3</v>
      </c>
      <c r="N5938" s="6">
        <f t="shared" si="1013"/>
        <v>2.926030187363704E-3</v>
      </c>
      <c r="O5938">
        <f t="shared" si="1020"/>
        <v>-9.6764215296194934E-3</v>
      </c>
      <c r="P5938">
        <f t="shared" si="1021"/>
        <v>9.3633133618883661E-5</v>
      </c>
      <c r="Q5938">
        <f t="shared" si="1022"/>
        <v>1.898482363749462E-4</v>
      </c>
    </row>
    <row r="5939" spans="1:17" x14ac:dyDescent="0.3">
      <c r="A5939" s="2">
        <v>42607</v>
      </c>
      <c r="B5939">
        <v>217.699997</v>
      </c>
      <c r="C5939">
        <v>202.25096099999999</v>
      </c>
      <c r="D5939">
        <v>69224800</v>
      </c>
      <c r="E5939" s="3">
        <f t="shared" si="1012"/>
        <v>-6.8858845934582913E-4</v>
      </c>
      <c r="F5939" s="4">
        <f t="shared" si="1014"/>
        <v>3.2190503940876932E-3</v>
      </c>
      <c r="G5939" s="4">
        <f t="shared" si="1015"/>
        <v>2.1518676756139614E-4</v>
      </c>
      <c r="H5939" s="4">
        <f t="shared" si="1016"/>
        <v>1.439603100835514E-2</v>
      </c>
      <c r="I5939" s="4">
        <f t="shared" si="1017"/>
        <v>4.3125447364615876E-3</v>
      </c>
      <c r="J5939" s="4">
        <f t="shared" si="1018"/>
        <v>4.8464869655608922E-3</v>
      </c>
      <c r="L5939" s="5">
        <f>_xlfn.STDEV.S($E$3:E5939)</f>
        <v>1.1853308586554999E-2</v>
      </c>
      <c r="M5939">
        <f t="shared" si="1019"/>
        <v>4.8465406373378612E-3</v>
      </c>
      <c r="N5939" s="6">
        <f t="shared" si="1013"/>
        <v>4.9610285719552394E-3</v>
      </c>
      <c r="O5939">
        <f t="shared" si="1020"/>
        <v>2.0385817625440078E-3</v>
      </c>
      <c r="P5939">
        <f t="shared" si="1021"/>
        <v>4.1558156025770333E-6</v>
      </c>
      <c r="Q5939">
        <f t="shared" si="1022"/>
        <v>1.8857185314078952E-4</v>
      </c>
    </row>
    <row r="5940" spans="1:17" x14ac:dyDescent="0.3">
      <c r="A5940" s="2">
        <v>42608</v>
      </c>
      <c r="B5940">
        <v>217.28999300000001</v>
      </c>
      <c r="C5940">
        <v>201.870071</v>
      </c>
      <c r="D5940">
        <v>122506300</v>
      </c>
      <c r="E5940" s="3">
        <f t="shared" si="1012"/>
        <v>-1.8833440774002064E-3</v>
      </c>
      <c r="F5940" s="4">
        <f t="shared" si="1014"/>
        <v>3.2478966206964575E-3</v>
      </c>
      <c r="G5940" s="4">
        <f t="shared" si="1015"/>
        <v>1.1323260443747043E-4</v>
      </c>
      <c r="H5940" s="4">
        <f t="shared" si="1016"/>
        <v>1.4525035255538259E-2</v>
      </c>
      <c r="I5940" s="4">
        <f t="shared" si="1017"/>
        <v>2.2670898529431049E-3</v>
      </c>
      <c r="J5940" s="4">
        <f t="shared" si="1018"/>
        <v>2.4915733156412045E-3</v>
      </c>
      <c r="L5940" s="5">
        <f>_xlfn.STDEV.S($E$3:E5940)</f>
        <v>1.185234539991006E-2</v>
      </c>
      <c r="M5940">
        <f t="shared" si="1019"/>
        <v>2.4913171856978532E-3</v>
      </c>
      <c r="N5940" s="6">
        <f t="shared" si="1013"/>
        <v>2.6075963452476536E-3</v>
      </c>
      <c r="O5940">
        <f t="shared" si="1020"/>
        <v>-2.355223451640008E-3</v>
      </c>
      <c r="P5940">
        <f t="shared" si="1021"/>
        <v>5.5470775071550727E-6</v>
      </c>
      <c r="Q5940">
        <f t="shared" si="1022"/>
        <v>1.8860664504489249E-4</v>
      </c>
    </row>
    <row r="5941" spans="1:17" x14ac:dyDescent="0.3">
      <c r="A5941" s="2">
        <v>42611</v>
      </c>
      <c r="B5941">
        <v>218.36000100000001</v>
      </c>
      <c r="C5941">
        <v>202.864105</v>
      </c>
      <c r="D5941">
        <v>70502200</v>
      </c>
      <c r="E5941" s="3">
        <f t="shared" si="1012"/>
        <v>4.9243316971343543E-3</v>
      </c>
      <c r="F5941" s="4">
        <f t="shared" si="1014"/>
        <v>3.3863648494238778E-3</v>
      </c>
      <c r="G5941" s="4">
        <f t="shared" si="1015"/>
        <v>3.7346928170618564E-4</v>
      </c>
      <c r="H5941" s="4">
        <f t="shared" si="1016"/>
        <v>1.5144283999855261E-2</v>
      </c>
      <c r="I5941" s="4">
        <f t="shared" si="1017"/>
        <v>7.4959461803323357E-3</v>
      </c>
      <c r="J5941" s="4">
        <f t="shared" si="1018"/>
        <v>8.4979168944039341E-3</v>
      </c>
      <c r="L5941" s="5">
        <f>_xlfn.STDEV.S($E$3:E5941)</f>
        <v>1.185149667899377E-2</v>
      </c>
      <c r="M5941">
        <f t="shared" si="1019"/>
        <v>8.4980462128571316E-3</v>
      </c>
      <c r="N5941" s="6">
        <f t="shared" si="1013"/>
        <v>8.6251741693406103E-3</v>
      </c>
      <c r="O5941">
        <f t="shared" si="1020"/>
        <v>6.0067290271592789E-3</v>
      </c>
      <c r="P5941">
        <f t="shared" si="1021"/>
        <v>3.6080793605717858E-5</v>
      </c>
      <c r="Q5941">
        <f t="shared" si="1022"/>
        <v>1.8105864860753818E-4</v>
      </c>
    </row>
    <row r="5942" spans="1:17" x14ac:dyDescent="0.3">
      <c r="A5942" s="2">
        <v>42612</v>
      </c>
      <c r="B5942">
        <v>218</v>
      </c>
      <c r="C5942">
        <v>202.52967799999999</v>
      </c>
      <c r="D5942">
        <v>58114500</v>
      </c>
      <c r="E5942" s="3">
        <f t="shared" si="1012"/>
        <v>-1.6486581716035342E-3</v>
      </c>
      <c r="F5942" s="4">
        <f t="shared" si="1014"/>
        <v>3.4073542955369543E-3</v>
      </c>
      <c r="G5942" s="4">
        <f t="shared" si="1015"/>
        <v>2.5158728612849286E-4</v>
      </c>
      <c r="H5942" s="4">
        <f t="shared" si="1016"/>
        <v>1.5238151656493077E-2</v>
      </c>
      <c r="I5942" s="4">
        <f t="shared" si="1017"/>
        <v>5.0437901668187735E-3</v>
      </c>
      <c r="J5942" s="4">
        <f t="shared" si="1018"/>
        <v>5.6742252972947771E-3</v>
      </c>
      <c r="L5942" s="5">
        <f>_xlfn.STDEV.S($E$3:E5942)</f>
        <v>1.1850526965141099E-2</v>
      </c>
      <c r="M5942">
        <f t="shared" si="1019"/>
        <v>5.6741983544918873E-3</v>
      </c>
      <c r="N5942" s="6">
        <f t="shared" si="1013"/>
        <v>5.8025497478935151E-3</v>
      </c>
      <c r="O5942">
        <f t="shared" si="1020"/>
        <v>-2.8238478583652443E-3</v>
      </c>
      <c r="P5942">
        <f t="shared" si="1021"/>
        <v>7.9741167271939763E-6</v>
      </c>
      <c r="Q5942">
        <f t="shared" si="1022"/>
        <v>1.1361817378511571E-4</v>
      </c>
    </row>
    <row r="5943" spans="1:17" x14ac:dyDescent="0.3">
      <c r="A5943" s="2">
        <v>42613</v>
      </c>
      <c r="B5943">
        <v>217.38000500000001</v>
      </c>
      <c r="C5943">
        <v>201.95368999999999</v>
      </c>
      <c r="D5943">
        <v>85269500</v>
      </c>
      <c r="E5943" s="3">
        <f t="shared" si="1012"/>
        <v>-2.8440137614678118E-3</v>
      </c>
      <c r="F5943" s="4">
        <f t="shared" si="1014"/>
        <v>3.4528124508367481E-3</v>
      </c>
      <c r="G5943" s="4">
        <f t="shared" si="1015"/>
        <v>5.773568693497829E-5</v>
      </c>
      <c r="H5943" s="4">
        <f t="shared" si="1016"/>
        <v>1.544144670725724E-2</v>
      </c>
      <c r="I5943" s="4">
        <f t="shared" si="1017"/>
        <v>1.1553473059660035E-3</v>
      </c>
      <c r="J5943" s="4">
        <f t="shared" si="1018"/>
        <v>1.1976375518789606E-3</v>
      </c>
      <c r="L5943" s="5">
        <f>_xlfn.STDEV.S($E$3:E5943)</f>
        <v>1.1849601402546532E-2</v>
      </c>
      <c r="M5943">
        <f t="shared" si="1019"/>
        <v>1.1975405581601203E-3</v>
      </c>
      <c r="N5943" s="6">
        <f t="shared" si="1013"/>
        <v>1.3287644930570774E-3</v>
      </c>
      <c r="O5943">
        <f t="shared" si="1020"/>
        <v>-4.4766577963317672E-3</v>
      </c>
      <c r="P5943">
        <f t="shared" si="1021"/>
        <v>2.0040465025457995E-5</v>
      </c>
      <c r="Q5943">
        <f t="shared" si="1022"/>
        <v>9.4941330002476827E-5</v>
      </c>
    </row>
    <row r="5944" spans="1:17" x14ac:dyDescent="0.3">
      <c r="A5944" s="2">
        <v>42614</v>
      </c>
      <c r="B5944">
        <v>217.38999899999999</v>
      </c>
      <c r="C5944">
        <v>201.96298200000001</v>
      </c>
      <c r="D5944">
        <v>97844200</v>
      </c>
      <c r="E5944" s="3">
        <f t="shared" si="1012"/>
        <v>4.597478963153101E-5</v>
      </c>
      <c r="F5944" s="4">
        <f t="shared" si="1014"/>
        <v>3.4474143908171198E-3</v>
      </c>
      <c r="G5944" s="4">
        <f t="shared" si="1015"/>
        <v>9.577817405286197E-5</v>
      </c>
      <c r="H5944" s="4">
        <f t="shared" si="1016"/>
        <v>1.5417305848956214E-2</v>
      </c>
      <c r="I5944" s="4">
        <f t="shared" si="1017"/>
        <v>1.9173074402294432E-3</v>
      </c>
      <c r="J5944" s="4">
        <f t="shared" si="1018"/>
        <v>2.0742770189963178E-3</v>
      </c>
      <c r="L5944" s="5">
        <f>_xlfn.STDEV.S($E$3:E5944)</f>
        <v>1.1848604698469085E-2</v>
      </c>
      <c r="M5944">
        <f t="shared" si="1019"/>
        <v>2.0742924119637293E-3</v>
      </c>
      <c r="N5944" s="6">
        <f t="shared" si="1013"/>
        <v>2.2052204450266899E-3</v>
      </c>
      <c r="O5944">
        <f t="shared" si="1020"/>
        <v>8.7675185380360903E-4</v>
      </c>
      <c r="P5944">
        <f t="shared" si="1021"/>
        <v>7.6869381314806501E-7</v>
      </c>
      <c r="Q5944">
        <f t="shared" si="1022"/>
        <v>7.7308705303409276E-5</v>
      </c>
    </row>
    <row r="5945" spans="1:17" x14ac:dyDescent="0.3">
      <c r="A5945" s="2">
        <v>42615</v>
      </c>
      <c r="B5945">
        <v>218.36999499999999</v>
      </c>
      <c r="C5945">
        <v>202.873413</v>
      </c>
      <c r="D5945">
        <v>79293900</v>
      </c>
      <c r="E5945" s="3">
        <f t="shared" si="1012"/>
        <v>4.5080086687887544E-3</v>
      </c>
      <c r="F5945" s="4">
        <f t="shared" si="1014"/>
        <v>3.257580494335585E-3</v>
      </c>
      <c r="G5945" s="4">
        <f t="shared" si="1015"/>
        <v>5.7035667658260044E-4</v>
      </c>
      <c r="H5945" s="4">
        <f t="shared" si="1016"/>
        <v>1.4568342855023474E-2</v>
      </c>
      <c r="I5945" s="4">
        <f t="shared" si="1017"/>
        <v>1.146915384222047E-2</v>
      </c>
      <c r="J5945" s="4">
        <f t="shared" si="1018"/>
        <v>1.3082931729885727E-2</v>
      </c>
      <c r="L5945" s="5">
        <f>_xlfn.STDEV.S($E$3:E5945)</f>
        <v>1.1847731041085415E-2</v>
      </c>
      <c r="M5945">
        <f t="shared" si="1019"/>
        <v>1.3082774116222048E-2</v>
      </c>
      <c r="N5945" s="6">
        <f t="shared" si="1013"/>
        <v>1.3200835698237823E-2</v>
      </c>
      <c r="O5945">
        <f t="shared" si="1020"/>
        <v>1.1008481704258319E-2</v>
      </c>
      <c r="P5945">
        <f t="shared" si="1021"/>
        <v>1.2118666943299014E-4</v>
      </c>
      <c r="Q5945">
        <f t="shared" si="1022"/>
        <v>5.6265049998456775E-5</v>
      </c>
    </row>
    <row r="5946" spans="1:17" x14ac:dyDescent="0.3">
      <c r="A5946" s="2">
        <v>42619</v>
      </c>
      <c r="B5946">
        <v>219.029999</v>
      </c>
      <c r="C5946">
        <v>203.48658800000001</v>
      </c>
      <c r="D5946">
        <v>56702100</v>
      </c>
      <c r="E5946" s="3">
        <f t="shared" si="1012"/>
        <v>3.0224115726156242E-3</v>
      </c>
      <c r="F5946" s="4">
        <f t="shared" si="1014"/>
        <v>3.2609176971798177E-3</v>
      </c>
      <c r="G5946" s="4">
        <f t="shared" si="1015"/>
        <v>5.7469155767453861E-4</v>
      </c>
      <c r="H5946" s="4">
        <f t="shared" si="1016"/>
        <v>1.4583267279852295E-2</v>
      </c>
      <c r="I5946" s="4">
        <f t="shared" si="1017"/>
        <v>1.1556799432484111E-2</v>
      </c>
      <c r="J5946" s="4">
        <f t="shared" si="1018"/>
        <v>1.3183461125100937E-2</v>
      </c>
      <c r="L5946" s="5">
        <f>_xlfn.STDEV.S($E$3:E5946)</f>
        <v>1.1846785309976588E-2</v>
      </c>
      <c r="M5946">
        <f t="shared" si="1019"/>
        <v>1.3183486410789215E-2</v>
      </c>
      <c r="N5946" s="6">
        <f t="shared" si="1013"/>
        <v>1.3301801344472786E-2</v>
      </c>
      <c r="O5946">
        <f t="shared" si="1020"/>
        <v>1.0071229456716686E-4</v>
      </c>
      <c r="P5946">
        <f t="shared" si="1021"/>
        <v>1.0142966276983788E-8</v>
      </c>
      <c r="Q5946">
        <f t="shared" si="1022"/>
        <v>5.0972467323860727E-5</v>
      </c>
    </row>
    <row r="5947" spans="1:17" x14ac:dyDescent="0.3">
      <c r="A5947" s="2">
        <v>42620</v>
      </c>
      <c r="B5947">
        <v>219.009995</v>
      </c>
      <c r="C5947">
        <v>203.46800200000001</v>
      </c>
      <c r="D5947">
        <v>76554900</v>
      </c>
      <c r="E5947" s="3">
        <f t="shared" si="1012"/>
        <v>-9.1329955217656078E-5</v>
      </c>
      <c r="F5947" s="4">
        <f t="shared" si="1014"/>
        <v>3.2619361456930063E-3</v>
      </c>
      <c r="G5947" s="4">
        <f t="shared" si="1015"/>
        <v>5.2446072805855737E-4</v>
      </c>
      <c r="H5947" s="4">
        <f t="shared" si="1016"/>
        <v>1.4587821920066441E-2</v>
      </c>
      <c r="I5947" s="4">
        <f t="shared" si="1017"/>
        <v>1.054164060259688E-2</v>
      </c>
      <c r="J5947" s="4">
        <f t="shared" si="1018"/>
        <v>1.201425965819225E-2</v>
      </c>
      <c r="L5947" s="5">
        <f>_xlfn.STDEV.S($E$3:E5947)</f>
        <v>1.1845790058588426E-2</v>
      </c>
      <c r="M5947">
        <f t="shared" si="1019"/>
        <v>1.2014190434560581E-2</v>
      </c>
      <c r="N5947" s="6">
        <f t="shared" si="1013"/>
        <v>1.2132442837954116E-2</v>
      </c>
      <c r="O5947">
        <f t="shared" si="1020"/>
        <v>-1.1692959762286334E-3</v>
      </c>
      <c r="P5947">
        <f t="shared" si="1021"/>
        <v>1.3672530800244728E-6</v>
      </c>
      <c r="Q5947">
        <f t="shared" si="1022"/>
        <v>5.0982378504496484E-5</v>
      </c>
    </row>
    <row r="5948" spans="1:17" x14ac:dyDescent="0.3">
      <c r="A5948" s="2">
        <v>42621</v>
      </c>
      <c r="B5948">
        <v>218.509995</v>
      </c>
      <c r="C5948">
        <v>203.00349399999999</v>
      </c>
      <c r="D5948">
        <v>74102900</v>
      </c>
      <c r="E5948" s="3">
        <f t="shared" si="1012"/>
        <v>-2.2830008283412084E-3</v>
      </c>
      <c r="F5948" s="4">
        <f t="shared" si="1014"/>
        <v>2.8493871438938661E-3</v>
      </c>
      <c r="G5948" s="4">
        <f t="shared" si="1015"/>
        <v>6.9596837145807051E-5</v>
      </c>
      <c r="H5948" s="4">
        <f t="shared" si="1016"/>
        <v>1.2742846695921319E-2</v>
      </c>
      <c r="I5948" s="4">
        <f t="shared" si="1017"/>
        <v>1.3928574340824618E-3</v>
      </c>
      <c r="J5948" s="4">
        <f t="shared" si="1018"/>
        <v>1.5125786408798358E-3</v>
      </c>
      <c r="L5948" s="5">
        <f>_xlfn.STDEV.S($E$3:E5948)</f>
        <v>1.1844842592920669E-2</v>
      </c>
      <c r="M5948">
        <f t="shared" si="1019"/>
        <v>1.5125218195419388E-3</v>
      </c>
      <c r="N5948" s="6">
        <f t="shared" si="1013"/>
        <v>1.6019533126725438E-3</v>
      </c>
      <c r="O5948">
        <f t="shared" si="1020"/>
        <v>-1.0501668615018642E-2</v>
      </c>
      <c r="P5948">
        <f t="shared" si="1021"/>
        <v>1.1028504369966757E-4</v>
      </c>
      <c r="Q5948">
        <f t="shared" si="1022"/>
        <v>4.4699576920096304E-5</v>
      </c>
    </row>
    <row r="5949" spans="1:17" x14ac:dyDescent="0.3">
      <c r="A5949" s="2">
        <v>42622</v>
      </c>
      <c r="B5949">
        <v>213.279999</v>
      </c>
      <c r="C5949">
        <v>198.14463799999999</v>
      </c>
      <c r="D5949">
        <v>221589100</v>
      </c>
      <c r="E5949" s="3">
        <f t="shared" si="1012"/>
        <v>-2.3934813599716609E-2</v>
      </c>
      <c r="F5949" s="4">
        <f t="shared" si="1014"/>
        <v>5.7631434531736974E-3</v>
      </c>
      <c r="G5949" s="4">
        <f t="shared" si="1015"/>
        <v>-9.451432113613328E-4</v>
      </c>
      <c r="H5949" s="4">
        <f t="shared" si="1016"/>
        <v>2.577356105075853E-2</v>
      </c>
      <c r="I5949" s="4">
        <f t="shared" si="1017"/>
        <v>-1.8734096684882573E-2</v>
      </c>
      <c r="J5949" s="4">
        <f t="shared" si="1018"/>
        <v>-2.1875595192959452E-2</v>
      </c>
      <c r="L5949" s="5">
        <f>_xlfn.STDEV.S($E$3:E5949)</f>
        <v>1.1848028784213118E-2</v>
      </c>
      <c r="M5949">
        <f t="shared" si="1019"/>
        <v>-2.1875734622209566E-2</v>
      </c>
      <c r="N5949" s="6">
        <f t="shared" si="1013"/>
        <v>-2.1513778252727156E-2</v>
      </c>
      <c r="O5949">
        <f t="shared" si="1020"/>
        <v>-2.3388256441751507E-2</v>
      </c>
      <c r="P5949">
        <f t="shared" si="1021"/>
        <v>5.4701053938513086E-4</v>
      </c>
      <c r="Q5949">
        <f t="shared" si="1022"/>
        <v>6.643566161439391E-5</v>
      </c>
    </row>
    <row r="5950" spans="1:17" x14ac:dyDescent="0.3">
      <c r="A5950" s="2">
        <v>42625</v>
      </c>
      <c r="B5950">
        <v>216.33999600000001</v>
      </c>
      <c r="C5950">
        <v>200.98748800000001</v>
      </c>
      <c r="D5950">
        <v>168110900</v>
      </c>
      <c r="E5950" s="3">
        <f t="shared" si="1012"/>
        <v>1.4347322835462029E-2</v>
      </c>
      <c r="F5950" s="4">
        <f t="shared" si="1014"/>
        <v>6.5849916150253684E-3</v>
      </c>
      <c r="G5950" s="4">
        <f t="shared" si="1015"/>
        <v>-3.4726603000864118E-4</v>
      </c>
      <c r="H5950" s="4">
        <f t="shared" si="1016"/>
        <v>2.94489777649257E-2</v>
      </c>
      <c r="I5950" s="4">
        <f t="shared" si="1017"/>
        <v>-6.9224554686552198E-3</v>
      </c>
      <c r="J5950" s="4">
        <f t="shared" si="1018"/>
        <v>-8.433335726561797E-3</v>
      </c>
      <c r="L5950" s="5">
        <f>_xlfn.STDEV.S($E$3:E5950)</f>
        <v>1.1848425545431293E-2</v>
      </c>
      <c r="M5950">
        <f t="shared" si="1019"/>
        <v>-8.4333901321556222E-3</v>
      </c>
      <c r="N5950" s="6">
        <f t="shared" si="1013"/>
        <v>-7.9566825227105342E-3</v>
      </c>
      <c r="O5950">
        <f t="shared" si="1020"/>
        <v>1.3442344490053944E-2</v>
      </c>
      <c r="P5950">
        <f t="shared" si="1021"/>
        <v>1.8069662538928362E-4</v>
      </c>
      <c r="Q5950">
        <f t="shared" si="1022"/>
        <v>7.4222387072578154E-5</v>
      </c>
    </row>
    <row r="5951" spans="1:17" x14ac:dyDescent="0.3">
      <c r="A5951" s="2">
        <v>42626</v>
      </c>
      <c r="B5951">
        <v>213.229996</v>
      </c>
      <c r="C5951">
        <v>198.09816000000001</v>
      </c>
      <c r="D5951">
        <v>182828800</v>
      </c>
      <c r="E5951" s="3">
        <f t="shared" si="1012"/>
        <v>-1.4375520280586529E-2</v>
      </c>
      <c r="F5951" s="4">
        <f t="shared" si="1014"/>
        <v>7.1987174141278426E-3</v>
      </c>
      <c r="G5951" s="4">
        <f t="shared" si="1015"/>
        <v>-8.6468025071460299E-4</v>
      </c>
      <c r="H5951" s="4">
        <f t="shared" si="1016"/>
        <v>3.2193642977602722E-2</v>
      </c>
      <c r="I5951" s="4">
        <f t="shared" si="1017"/>
        <v>-1.7152281652274115E-2</v>
      </c>
      <c r="J5951" s="4">
        <f t="shared" si="1018"/>
        <v>-2.0262969994011115E-2</v>
      </c>
      <c r="L5951" s="5">
        <f>_xlfn.STDEV.S($E$3:E5951)</f>
        <v>1.1848965246699004E-2</v>
      </c>
      <c r="M5951">
        <f t="shared" si="1019"/>
        <v>-2.0262833212014438E-2</v>
      </c>
      <c r="N5951" s="6">
        <f t="shared" si="1013"/>
        <v>-1.9699624779259017E-2</v>
      </c>
      <c r="O5951">
        <f t="shared" si="1020"/>
        <v>-1.1829443079858816E-2</v>
      </c>
      <c r="P5951">
        <f t="shared" si="1021"/>
        <v>1.3993572357961964E-4</v>
      </c>
      <c r="Q5951">
        <f t="shared" si="1022"/>
        <v>6.6504525140041436E-5</v>
      </c>
    </row>
    <row r="5952" spans="1:17" x14ac:dyDescent="0.3">
      <c r="A5952" s="2">
        <v>42627</v>
      </c>
      <c r="B5952">
        <v>213.14999399999999</v>
      </c>
      <c r="C5952">
        <v>198.02383399999999</v>
      </c>
      <c r="D5952">
        <v>134185500</v>
      </c>
      <c r="E5952" s="3">
        <f t="shared" si="1012"/>
        <v>-3.7519111523132143E-4</v>
      </c>
      <c r="F5952" s="4">
        <f t="shared" si="1014"/>
        <v>7.099649765379047E-3</v>
      </c>
      <c r="G5952" s="4">
        <f t="shared" si="1015"/>
        <v>-1.0827610860309261E-3</v>
      </c>
      <c r="H5952" s="4">
        <f t="shared" si="1016"/>
        <v>3.1750598983655967E-2</v>
      </c>
      <c r="I5952" s="4">
        <f t="shared" si="1017"/>
        <v>-2.1433911600281741E-2</v>
      </c>
      <c r="J5952" s="4">
        <f t="shared" si="1018"/>
        <v>-2.5154514103922554E-2</v>
      </c>
      <c r="L5952" s="5">
        <f>_xlfn.STDEV.S($E$3:E5952)</f>
        <v>1.1847972910774641E-2</v>
      </c>
      <c r="M5952">
        <f t="shared" si="1019"/>
        <v>-2.5154356967418898E-2</v>
      </c>
      <c r="N5952" s="6">
        <f t="shared" si="1013"/>
        <v>-2.4609130955175473E-2</v>
      </c>
      <c r="O5952">
        <f t="shared" si="1020"/>
        <v>-4.8915237554044595E-3</v>
      </c>
      <c r="P5952">
        <f t="shared" si="1021"/>
        <v>2.3927004649686147E-5</v>
      </c>
      <c r="Q5952">
        <f t="shared" si="1022"/>
        <v>6.7488733551517694E-5</v>
      </c>
    </row>
    <row r="5953" spans="1:17" x14ac:dyDescent="0.3">
      <c r="A5953" s="2">
        <v>42628</v>
      </c>
      <c r="B5953">
        <v>215.279999</v>
      </c>
      <c r="C5953">
        <v>200.00271599999999</v>
      </c>
      <c r="D5953">
        <v>134427900</v>
      </c>
      <c r="E5953" s="3">
        <f t="shared" si="1012"/>
        <v>9.9929864412757752E-3</v>
      </c>
      <c r="F5953" s="4">
        <f t="shared" si="1014"/>
        <v>7.4663105195802897E-3</v>
      </c>
      <c r="G5953" s="4">
        <f t="shared" si="1015"/>
        <v>-6.1050475208479504E-4</v>
      </c>
      <c r="H5953" s="4">
        <f t="shared" si="1016"/>
        <v>3.3390355725806606E-2</v>
      </c>
      <c r="I5953" s="4">
        <f t="shared" si="1017"/>
        <v>-1.2139537721224003E-2</v>
      </c>
      <c r="J5953" s="4">
        <f t="shared" si="1018"/>
        <v>-1.4556357005439335E-2</v>
      </c>
      <c r="L5953" s="5">
        <f>_xlfn.STDEV.S($E$3:E5953)</f>
        <v>1.1847638663291468E-2</v>
      </c>
      <c r="M5953">
        <f t="shared" si="1019"/>
        <v>-1.4556476691864184E-2</v>
      </c>
      <c r="N5953" s="6">
        <f t="shared" si="1013"/>
        <v>-1.3947713891505065E-2</v>
      </c>
      <c r="O5953">
        <f t="shared" si="1020"/>
        <v>1.0597880275554713E-2</v>
      </c>
      <c r="P5953">
        <f t="shared" si="1021"/>
        <v>1.1231506633499164E-4</v>
      </c>
      <c r="Q5953">
        <f t="shared" si="1022"/>
        <v>6.9396766069905941E-5</v>
      </c>
    </row>
    <row r="5954" spans="1:17" x14ac:dyDescent="0.3">
      <c r="A5954" s="2">
        <v>42629</v>
      </c>
      <c r="B5954">
        <v>213.36999499999999</v>
      </c>
      <c r="C5954">
        <v>199.229568</v>
      </c>
      <c r="D5954">
        <v>155236400</v>
      </c>
      <c r="E5954" s="3">
        <f t="shared" si="1012"/>
        <v>-8.872185102527852E-3</v>
      </c>
      <c r="F5954" s="4">
        <f t="shared" si="1014"/>
        <v>7.6170980582763483E-3</v>
      </c>
      <c r="G5954" s="4">
        <f t="shared" si="1015"/>
        <v>-1.1216333513531602E-3</v>
      </c>
      <c r="H5954" s="4">
        <f t="shared" si="1016"/>
        <v>3.4064698099175138E-2</v>
      </c>
      <c r="I5954" s="4">
        <f t="shared" si="1017"/>
        <v>-2.2195236360313841E-2</v>
      </c>
      <c r="J5954" s="4">
        <f t="shared" si="1018"/>
        <v>-2.1188516621466591E-2</v>
      </c>
      <c r="L5954" s="5">
        <f>_xlfn.STDEV.S($E$3:E5954)</f>
        <v>1.184724459099664E-2</v>
      </c>
      <c r="M5954">
        <f t="shared" si="1019"/>
        <v>-2.6107997190341927E-2</v>
      </c>
      <c r="N5954" s="6">
        <f t="shared" si="1013"/>
        <v>-2.5481762626893056E-2</v>
      </c>
      <c r="O5954">
        <f t="shared" si="1020"/>
        <v>-1.1551520498477743E-2</v>
      </c>
      <c r="P5954">
        <f t="shared" si="1021"/>
        <v>1.3343762582675148E-4</v>
      </c>
      <c r="Q5954">
        <f t="shared" si="1022"/>
        <v>7.4787786753559505E-5</v>
      </c>
    </row>
    <row r="5955" spans="1:17" x14ac:dyDescent="0.3">
      <c r="A5955" s="2">
        <v>42632</v>
      </c>
      <c r="B5955">
        <v>213.41000399999999</v>
      </c>
      <c r="C5955">
        <v>199.26689099999999</v>
      </c>
      <c r="D5955">
        <v>80250500</v>
      </c>
      <c r="E5955" s="3">
        <f t="shared" si="1012"/>
        <v>1.8750996361971417E-4</v>
      </c>
      <c r="F5955" s="4">
        <f t="shared" si="1014"/>
        <v>7.5697551971504896E-3</v>
      </c>
      <c r="G5955" s="4">
        <f t="shared" si="1015"/>
        <v>-8.8923519483617166E-4</v>
      </c>
      <c r="H5955" s="4">
        <f t="shared" si="1016"/>
        <v>3.3852974387721634E-2</v>
      </c>
      <c r="I5955" s="4">
        <f t="shared" si="1017"/>
        <v>-1.7635262016465481E-2</v>
      </c>
      <c r="J5955" s="4">
        <f t="shared" si="1018"/>
        <v>-1.5929707987560549E-2</v>
      </c>
      <c r="L5955" s="5">
        <f>_xlfn.STDEV.S($E$3:E5955)</f>
        <v>1.1846249472617127E-2</v>
      </c>
      <c r="M5955">
        <f t="shared" si="1019"/>
        <v>-2.0875403073372097E-2</v>
      </c>
      <c r="N5955" s="6">
        <f t="shared" si="1013"/>
        <v>-2.0253592221746719E-2</v>
      </c>
      <c r="O5955">
        <f t="shared" si="1020"/>
        <v>5.2325941169698298E-3</v>
      </c>
      <c r="P5955">
        <f t="shared" si="1021"/>
        <v>2.7380041192947272E-5</v>
      </c>
      <c r="Q5955">
        <f t="shared" si="1022"/>
        <v>7.0823261914410214E-5</v>
      </c>
    </row>
    <row r="5956" spans="1:17" x14ac:dyDescent="0.3">
      <c r="A5956" s="2">
        <v>42633</v>
      </c>
      <c r="B5956">
        <v>213.41999799999999</v>
      </c>
      <c r="C5956">
        <v>199.27626000000001</v>
      </c>
      <c r="D5956">
        <v>69665300</v>
      </c>
      <c r="E5956" s="3">
        <f t="shared" ref="E5956:E6019" si="1023">B5956/B5955-1</f>
        <v>4.6830044574619478E-5</v>
      </c>
      <c r="F5956" s="4">
        <f t="shared" si="1014"/>
        <v>7.5488767139183961E-3</v>
      </c>
      <c r="G5956" s="4">
        <f t="shared" si="1015"/>
        <v>-9.6898275727629469E-4</v>
      </c>
      <c r="H5956" s="4">
        <f t="shared" si="1016"/>
        <v>3.3759602972173536E-2</v>
      </c>
      <c r="I5956" s="4">
        <f t="shared" si="1017"/>
        <v>-1.9202291823806505E-2</v>
      </c>
      <c r="J5956" s="4">
        <f t="shared" si="1018"/>
        <v>-1.7731022250806139E-2</v>
      </c>
      <c r="L5956" s="5">
        <f>_xlfn.STDEV.S($E$3:E5956)</f>
        <v>1.1845255040773823E-2</v>
      </c>
      <c r="M5956">
        <f t="shared" si="1019"/>
        <v>-2.266793567495386E-2</v>
      </c>
      <c r="N5956" s="6">
        <f t="shared" si="1013"/>
        <v>-2.2050658224869957E-2</v>
      </c>
      <c r="O5956">
        <f t="shared" si="1020"/>
        <v>-1.792532601581763E-3</v>
      </c>
      <c r="P5956">
        <f t="shared" si="1021"/>
        <v>3.2131731277334836E-6</v>
      </c>
      <c r="Q5956">
        <f t="shared" si="1022"/>
        <v>7.0502412414953015E-5</v>
      </c>
    </row>
    <row r="5957" spans="1:17" x14ac:dyDescent="0.3">
      <c r="A5957" s="2">
        <v>42634</v>
      </c>
      <c r="B5957">
        <v>215.820007</v>
      </c>
      <c r="C5957">
        <v>201.517212</v>
      </c>
      <c r="D5957">
        <v>110284400</v>
      </c>
      <c r="E5957" s="3">
        <f t="shared" si="1023"/>
        <v>1.124547381918739E-2</v>
      </c>
      <c r="F5957" s="4">
        <f t="shared" si="1014"/>
        <v>7.9459225997710482E-3</v>
      </c>
      <c r="G5957" s="4">
        <f t="shared" si="1015"/>
        <v>-5.7761109118179357E-4</v>
      </c>
      <c r="H5957" s="4">
        <f t="shared" si="1016"/>
        <v>3.5535246154079839E-2</v>
      </c>
      <c r="I5957" s="4">
        <f t="shared" si="1017"/>
        <v>-1.1489050407094137E-2</v>
      </c>
      <c r="J5957" s="4">
        <f t="shared" si="1018"/>
        <v>-8.9089605415633155E-3</v>
      </c>
      <c r="L5957" s="5">
        <f>_xlfn.STDEV.S($E$3:E5957)</f>
        <v>1.1845103998074783E-2</v>
      </c>
      <c r="M5957">
        <f t="shared" si="1019"/>
        <v>-1.3890130613679413E-2</v>
      </c>
      <c r="N5957" s="6">
        <f t="shared" si="1013"/>
        <v>-1.3200985858024983E-2</v>
      </c>
      <c r="O5957">
        <f t="shared" si="1020"/>
        <v>8.777805061274447E-3</v>
      </c>
      <c r="P5957">
        <f t="shared" si="1021"/>
        <v>7.7049861693735301E-5</v>
      </c>
      <c r="Q5957">
        <f t="shared" si="1022"/>
        <v>7.3843703514964211E-5</v>
      </c>
    </row>
    <row r="5958" spans="1:17" x14ac:dyDescent="0.3">
      <c r="A5958" s="2">
        <v>42635</v>
      </c>
      <c r="B5958">
        <v>217.179993</v>
      </c>
      <c r="C5958">
        <v>202.78706399999999</v>
      </c>
      <c r="D5958">
        <v>76678700</v>
      </c>
      <c r="E5958" s="3">
        <f t="shared" si="1023"/>
        <v>6.3014825126939122E-3</v>
      </c>
      <c r="F5958" s="4">
        <f t="shared" si="1014"/>
        <v>8.0705637461555187E-3</v>
      </c>
      <c r="G5958" s="4">
        <f t="shared" si="1015"/>
        <v>-2.4006148407420739E-4</v>
      </c>
      <c r="H5958" s="4">
        <f t="shared" si="1016"/>
        <v>3.6092658306298195E-2</v>
      </c>
      <c r="I5958" s="4">
        <f t="shared" si="1017"/>
        <v>-4.7902958288139619E-3</v>
      </c>
      <c r="J5958" s="4">
        <f t="shared" si="1018"/>
        <v>-1.2031541415906677E-3</v>
      </c>
      <c r="L5958" s="5">
        <f>_xlfn.STDEV.S($E$3:E5958)</f>
        <v>1.1844361514786142E-2</v>
      </c>
      <c r="M5958">
        <f t="shared" si="1019"/>
        <v>-6.2231172488415587E-3</v>
      </c>
      <c r="N5958" s="6">
        <f t="shared" si="1013"/>
        <v>-5.5068583378662384E-3</v>
      </c>
      <c r="O5958">
        <f t="shared" si="1020"/>
        <v>7.6670133648378547E-3</v>
      </c>
      <c r="P5958">
        <f t="shared" si="1021"/>
        <v>5.8783093936602281E-5</v>
      </c>
      <c r="Q5958">
        <f t="shared" si="1022"/>
        <v>7.6390644210386715E-5</v>
      </c>
    </row>
    <row r="5959" spans="1:17" x14ac:dyDescent="0.3">
      <c r="A5959" s="2">
        <v>42636</v>
      </c>
      <c r="B5959">
        <v>215.990005</v>
      </c>
      <c r="C5959">
        <v>201.67593400000001</v>
      </c>
      <c r="D5959">
        <v>73630900</v>
      </c>
      <c r="E5959" s="3">
        <f t="shared" si="1023"/>
        <v>-5.4792708276770741E-3</v>
      </c>
      <c r="F5959" s="4">
        <f t="shared" si="1014"/>
        <v>8.1438094387594785E-3</v>
      </c>
      <c r="G5959" s="4">
        <f t="shared" si="1015"/>
        <v>-4.7630235657599189E-4</v>
      </c>
      <c r="H5959" s="4">
        <f t="shared" si="1016"/>
        <v>3.6420223001741213E-2</v>
      </c>
      <c r="I5959" s="4">
        <f t="shared" si="1017"/>
        <v>-9.4830659185569655E-3</v>
      </c>
      <c r="J5959" s="4">
        <f t="shared" si="1018"/>
        <v>-6.630461603424509E-3</v>
      </c>
      <c r="L5959" s="5">
        <f>_xlfn.STDEV.S($E$3:E5959)</f>
        <v>1.1843607016647635E-2</v>
      </c>
      <c r="M5959">
        <f t="shared" si="1019"/>
        <v>-1.1623090704356829E-2</v>
      </c>
      <c r="N5959" s="6">
        <f t="shared" si="1013"/>
        <v>-1.0897748537674778E-2</v>
      </c>
      <c r="O5959">
        <f t="shared" si="1020"/>
        <v>-5.3999734555152702E-3</v>
      </c>
      <c r="P5959">
        <f t="shared" si="1021"/>
        <v>2.9159713320269527E-5</v>
      </c>
      <c r="Q5959">
        <f t="shared" si="1022"/>
        <v>7.6877995535427901E-5</v>
      </c>
    </row>
    <row r="5960" spans="1:17" x14ac:dyDescent="0.3">
      <c r="A5960" s="2">
        <v>42639</v>
      </c>
      <c r="B5960">
        <v>214.240005</v>
      </c>
      <c r="C5960">
        <v>200.04193100000001</v>
      </c>
      <c r="D5960">
        <v>89827300</v>
      </c>
      <c r="E5960" s="3">
        <f t="shared" si="1023"/>
        <v>-8.1022267673913628E-3</v>
      </c>
      <c r="F5960" s="4">
        <f t="shared" si="1014"/>
        <v>8.2753266714929857E-3</v>
      </c>
      <c r="G5960" s="4">
        <f t="shared" si="1015"/>
        <v>-9.1611494175312881E-4</v>
      </c>
      <c r="H5960" s="4">
        <f t="shared" si="1016"/>
        <v>3.7008385946950779E-2</v>
      </c>
      <c r="I5960" s="4">
        <f t="shared" si="1017"/>
        <v>-1.8163711286656614E-2</v>
      </c>
      <c r="J5960" s="4">
        <f t="shared" si="1018"/>
        <v>-1.6658810843962146E-2</v>
      </c>
      <c r="L5960" s="5">
        <f>_xlfn.STDEV.S($E$3:E5960)</f>
        <v>1.1843117621480916E-2</v>
      </c>
      <c r="M5960">
        <f t="shared" si="1019"/>
        <v>-2.1601114209247322E-2</v>
      </c>
      <c r="N5960" s="6">
        <f t="shared" si="1013"/>
        <v>-2.0859664657721599E-2</v>
      </c>
      <c r="O5960">
        <f t="shared" si="1020"/>
        <v>-9.9780235048904931E-3</v>
      </c>
      <c r="P5960">
        <f t="shared" si="1021"/>
        <v>9.9560953064147163E-5</v>
      </c>
      <c r="Q5960">
        <f t="shared" si="1022"/>
        <v>7.9718201155651812E-5</v>
      </c>
    </row>
    <row r="5961" spans="1:17" x14ac:dyDescent="0.3">
      <c r="A5961" s="2">
        <v>42640</v>
      </c>
      <c r="B5961">
        <v>215.570007</v>
      </c>
      <c r="C5961">
        <v>201.28379799999999</v>
      </c>
      <c r="D5961">
        <v>78494800</v>
      </c>
      <c r="E5961" s="3">
        <f t="shared" si="1023"/>
        <v>6.2080002285287428E-3</v>
      </c>
      <c r="F5961" s="4">
        <f t="shared" si="1014"/>
        <v>8.3506458067800406E-3</v>
      </c>
      <c r="G5961" s="4">
        <f t="shared" si="1015"/>
        <v>-4.2381784230411079E-4</v>
      </c>
      <c r="H5961" s="4">
        <f t="shared" si="1016"/>
        <v>3.734522335996749E-2</v>
      </c>
      <c r="I5961" s="4">
        <f t="shared" si="1017"/>
        <v>-8.4423153774989546E-3</v>
      </c>
      <c r="J5961" s="4">
        <f t="shared" si="1018"/>
        <v>-5.4674148248670118E-3</v>
      </c>
      <c r="L5961" s="5">
        <f>_xlfn.STDEV.S($E$3:E5961)</f>
        <v>1.1842367998207964E-2</v>
      </c>
      <c r="M5961">
        <f t="shared" si="1019"/>
        <v>-1.0465912036743316E-2</v>
      </c>
      <c r="N5961" s="6">
        <f t="shared" si="1013"/>
        <v>-9.7025006528088653E-3</v>
      </c>
      <c r="O5961">
        <f t="shared" si="1020"/>
        <v>1.1135202172504006E-2</v>
      </c>
      <c r="P5961">
        <f t="shared" si="1021"/>
        <v>1.2399272742253794E-4</v>
      </c>
      <c r="Q5961">
        <f t="shared" si="1022"/>
        <v>8.1038183494941117E-5</v>
      </c>
    </row>
    <row r="5962" spans="1:17" x14ac:dyDescent="0.3">
      <c r="A5962" s="2">
        <v>42641</v>
      </c>
      <c r="B5962">
        <v>216.63999899999999</v>
      </c>
      <c r="C5962">
        <v>202.28286700000001</v>
      </c>
      <c r="D5962">
        <v>87411000</v>
      </c>
      <c r="E5962" s="3">
        <f t="shared" si="1023"/>
        <v>4.9635476423210978E-3</v>
      </c>
      <c r="F5962" s="4">
        <f t="shared" si="1014"/>
        <v>8.4253321960801267E-3</v>
      </c>
      <c r="G5962" s="4">
        <f t="shared" si="1015"/>
        <v>-1.7807279440554873E-4</v>
      </c>
      <c r="H5962" s="4">
        <f t="shared" si="1016"/>
        <v>3.7679231046905501E-2</v>
      </c>
      <c r="I5962" s="4">
        <f t="shared" si="1017"/>
        <v>-3.5554374356293605E-3</v>
      </c>
      <c r="J5962" s="4">
        <f t="shared" si="1018"/>
        <v>1.5775450382182754E-4</v>
      </c>
      <c r="L5962" s="5">
        <f>_xlfn.STDEV.S($E$3:E5962)</f>
        <v>1.1841525946873887E-2</v>
      </c>
      <c r="M5962">
        <f t="shared" si="1019"/>
        <v>-4.8690767781682945E-3</v>
      </c>
      <c r="N5962" s="6">
        <f t="shared" si="1013"/>
        <v>-4.0876616529016419E-3</v>
      </c>
      <c r="O5962">
        <f t="shared" si="1020"/>
        <v>5.5968352585750213E-3</v>
      </c>
      <c r="P5962">
        <f t="shared" si="1021"/>
        <v>3.1324564911628523E-5</v>
      </c>
      <c r="Q5962">
        <f t="shared" si="1022"/>
        <v>8.2219433464899872E-5</v>
      </c>
    </row>
    <row r="5963" spans="1:17" x14ac:dyDescent="0.3">
      <c r="A5963" s="2">
        <v>42642</v>
      </c>
      <c r="B5963">
        <v>214.679993</v>
      </c>
      <c r="C5963">
        <v>200.452789</v>
      </c>
      <c r="D5963">
        <v>128070600</v>
      </c>
      <c r="E5963" s="3">
        <f t="shared" si="1023"/>
        <v>-9.0472950934604723E-3</v>
      </c>
      <c r="F5963" s="4">
        <f t="shared" si="1014"/>
        <v>8.6213810637223668E-3</v>
      </c>
      <c r="G5963" s="4">
        <f t="shared" si="1015"/>
        <v>-4.8954892553860379E-4</v>
      </c>
      <c r="H5963" s="4">
        <f t="shared" si="1016"/>
        <v>3.8555988236825316E-2</v>
      </c>
      <c r="I5963" s="4">
        <f t="shared" si="1017"/>
        <v>-9.7455769341406873E-3</v>
      </c>
      <c r="J5963" s="4">
        <f t="shared" si="1018"/>
        <v>-7.0207633701183658E-3</v>
      </c>
      <c r="L5963" s="5">
        <f>_xlfn.STDEV.S($E$3:E5963)</f>
        <v>1.1841156434157134E-2</v>
      </c>
      <c r="M5963">
        <f t="shared" si="1019"/>
        <v>-1.2011597791344277E-2</v>
      </c>
      <c r="N5963" s="6">
        <f t="shared" si="1013"/>
        <v>-1.1199199049156339E-2</v>
      </c>
      <c r="O5963">
        <f t="shared" si="1020"/>
        <v>-7.1425210131759826E-3</v>
      </c>
      <c r="P5963">
        <f t="shared" si="1021"/>
        <v>5.1015606423660466E-5</v>
      </c>
      <c r="Q5963">
        <f t="shared" si="1022"/>
        <v>8.4196326026487062E-5</v>
      </c>
    </row>
    <row r="5964" spans="1:17" x14ac:dyDescent="0.3">
      <c r="A5964" s="2">
        <v>42643</v>
      </c>
      <c r="B5964">
        <v>216.300003</v>
      </c>
      <c r="C5964">
        <v>201.96539300000001</v>
      </c>
      <c r="D5964">
        <v>117202900</v>
      </c>
      <c r="E5964" s="3">
        <f t="shared" si="1023"/>
        <v>7.5461619751404641E-3</v>
      </c>
      <c r="F5964" s="4">
        <f t="shared" si="1014"/>
        <v>8.7130631519787439E-3</v>
      </c>
      <c r="G5964" s="4">
        <f t="shared" si="1015"/>
        <v>-3.7555630475572942E-4</v>
      </c>
      <c r="H5964" s="4">
        <f t="shared" si="1016"/>
        <v>3.8966003000146104E-2</v>
      </c>
      <c r="I5964" s="4">
        <f t="shared" si="1017"/>
        <v>-7.4843883017524648E-3</v>
      </c>
      <c r="J5964" s="4">
        <f t="shared" si="1018"/>
        <v>-4.4301183790005361E-3</v>
      </c>
      <c r="L5964" s="5">
        <f>_xlfn.STDEV.S($E$3:E5964)</f>
        <v>1.1840531366071308E-2</v>
      </c>
      <c r="M5964">
        <f t="shared" si="1019"/>
        <v>-9.4339530617606436E-3</v>
      </c>
      <c r="N5964" s="6">
        <f t="shared" si="1013"/>
        <v>-8.6022048801878137E-3</v>
      </c>
      <c r="O5964">
        <f t="shared" si="1020"/>
        <v>2.5776447295836336E-3</v>
      </c>
      <c r="P5964">
        <f t="shared" si="1021"/>
        <v>6.6442523519502834E-6</v>
      </c>
      <c r="Q5964">
        <f t="shared" si="1022"/>
        <v>8.2916476406758041E-5</v>
      </c>
    </row>
    <row r="5965" spans="1:17" x14ac:dyDescent="0.3">
      <c r="A5965" s="2">
        <v>42646</v>
      </c>
      <c r="B5965">
        <v>215.779999</v>
      </c>
      <c r="C5965">
        <v>201.479828</v>
      </c>
      <c r="D5965">
        <v>83512100</v>
      </c>
      <c r="E5965" s="3">
        <f t="shared" si="1023"/>
        <v>-2.4040868829761086E-3</v>
      </c>
      <c r="F5965" s="4">
        <f t="shared" si="1014"/>
        <v>8.7195018229308096E-3</v>
      </c>
      <c r="G5965" s="4">
        <f t="shared" si="1015"/>
        <v>-4.0840103133714568E-4</v>
      </c>
      <c r="H5965" s="4">
        <f t="shared" si="1016"/>
        <v>3.899479761201325E-2</v>
      </c>
      <c r="I5965" s="4">
        <f t="shared" si="1017"/>
        <v>-8.1364077799482848E-3</v>
      </c>
      <c r="J5965" s="4">
        <f t="shared" si="1018"/>
        <v>-5.1836847338492253E-3</v>
      </c>
      <c r="L5965" s="5">
        <f>_xlfn.STDEV.S($E$3:E5965)</f>
        <v>1.1839591554517463E-2</v>
      </c>
      <c r="M5965">
        <f t="shared" si="1019"/>
        <v>-1.0183490825688056E-2</v>
      </c>
      <c r="N5965" s="6">
        <f t="shared" si="1013"/>
        <v>-9.3511458865784824E-3</v>
      </c>
      <c r="O5965">
        <f t="shared" si="1020"/>
        <v>-7.4953776392741242E-4</v>
      </c>
      <c r="P5965">
        <f t="shared" si="1021"/>
        <v>5.6180685955330539E-7</v>
      </c>
      <c r="Q5965">
        <f t="shared" si="1022"/>
        <v>8.2594202064686708E-5</v>
      </c>
    </row>
    <row r="5966" spans="1:17" x14ac:dyDescent="0.3">
      <c r="A5966" s="2">
        <v>42647</v>
      </c>
      <c r="B5966">
        <v>214.679993</v>
      </c>
      <c r="C5966">
        <v>200.452789</v>
      </c>
      <c r="D5966">
        <v>119948100</v>
      </c>
      <c r="E5966" s="3">
        <f t="shared" si="1023"/>
        <v>-5.0978126105191146E-3</v>
      </c>
      <c r="F5966" s="4">
        <f t="shared" si="1014"/>
        <v>8.7606848629484743E-3</v>
      </c>
      <c r="G5966" s="4">
        <f t="shared" si="1015"/>
        <v>-5.063922856437241E-4</v>
      </c>
      <c r="H5966" s="4">
        <f t="shared" si="1016"/>
        <v>3.917897376601244E-2</v>
      </c>
      <c r="I5966" s="4">
        <f t="shared" si="1017"/>
        <v>-1.007927113244611E-2</v>
      </c>
      <c r="J5966" s="4">
        <f t="shared" si="1018"/>
        <v>-7.4319067901160718E-3</v>
      </c>
      <c r="L5966" s="5">
        <f>_xlfn.STDEV.S($E$3:E5966)</f>
        <v>1.1838807926339449E-2</v>
      </c>
      <c r="M5966">
        <f t="shared" si="1019"/>
        <v>-1.2420700790765071E-2</v>
      </c>
      <c r="N5966" s="6">
        <f t="shared" si="1013"/>
        <v>-1.1582374377021809E-2</v>
      </c>
      <c r="O5966">
        <f t="shared" si="1020"/>
        <v>-2.2372099650770153E-3</v>
      </c>
      <c r="P5966">
        <f t="shared" si="1021"/>
        <v>5.0051084278399E-6</v>
      </c>
      <c r="Q5966">
        <f t="shared" si="1022"/>
        <v>8.1940490908268508E-5</v>
      </c>
    </row>
    <row r="5967" spans="1:17" x14ac:dyDescent="0.3">
      <c r="A5967" s="2">
        <v>42648</v>
      </c>
      <c r="B5967">
        <v>215.63000500000001</v>
      </c>
      <c r="C5967">
        <v>201.33981299999999</v>
      </c>
      <c r="D5967">
        <v>72816000</v>
      </c>
      <c r="E5967" s="3">
        <f t="shared" si="1023"/>
        <v>4.4252470233685504E-3</v>
      </c>
      <c r="F5967" s="4">
        <f t="shared" si="1014"/>
        <v>8.8206197308434691E-3</v>
      </c>
      <c r="G5967" s="4">
        <f t="shared" si="1015"/>
        <v>-3.1598914504646239E-4</v>
      </c>
      <c r="H5967" s="4">
        <f t="shared" si="1016"/>
        <v>3.9447010643683791E-2</v>
      </c>
      <c r="I5967" s="4">
        <f t="shared" si="1017"/>
        <v>-6.3008474845344109E-3</v>
      </c>
      <c r="J5967" s="4">
        <f t="shared" si="1018"/>
        <v>-3.0855605013795362E-3</v>
      </c>
      <c r="L5967" s="5">
        <f>_xlfn.STDEV.S($E$3:E5967)</f>
        <v>1.1837933763531538E-2</v>
      </c>
      <c r="M5967">
        <f t="shared" si="1019"/>
        <v>-8.0960210133676751E-3</v>
      </c>
      <c r="N5967" s="6">
        <f t="shared" si="1013"/>
        <v>-7.2425442927804839E-3</v>
      </c>
      <c r="O5967">
        <f t="shared" si="1020"/>
        <v>4.3246797773973961E-3</v>
      </c>
      <c r="P5967">
        <f t="shared" si="1021"/>
        <v>1.8702855177029991E-5</v>
      </c>
      <c r="Q5967">
        <f t="shared" si="1022"/>
        <v>8.2720237054524252E-5</v>
      </c>
    </row>
    <row r="5968" spans="1:17" x14ac:dyDescent="0.3">
      <c r="A5968" s="2">
        <v>42649</v>
      </c>
      <c r="B5968">
        <v>215.779999</v>
      </c>
      <c r="C5968">
        <v>201.479828</v>
      </c>
      <c r="D5968">
        <v>62927400</v>
      </c>
      <c r="E5968" s="3">
        <f t="shared" si="1023"/>
        <v>6.9560820165071036E-4</v>
      </c>
      <c r="F5968" s="4">
        <f t="shared" si="1014"/>
        <v>8.7614697748951038E-3</v>
      </c>
      <c r="G5968" s="4">
        <f t="shared" si="1015"/>
        <v>-4.8174568709594254E-4</v>
      </c>
      <c r="H5968" s="4">
        <f t="shared" si="1016"/>
        <v>3.9182483998950468E-2</v>
      </c>
      <c r="I5968" s="4">
        <f t="shared" si="1017"/>
        <v>-9.5909459444635248E-3</v>
      </c>
      <c r="J5968" s="4">
        <f t="shared" si="1018"/>
        <v>-6.8692342648171145E-3</v>
      </c>
      <c r="L5968" s="5">
        <f>_xlfn.STDEV.S($E$3:E5968)</f>
        <v>1.1836942350870367E-2</v>
      </c>
      <c r="M5968">
        <f t="shared" si="1019"/>
        <v>-1.1860585516796781E-2</v>
      </c>
      <c r="N5968" s="6">
        <f t="shared" si="1013"/>
        <v>-1.1021632366797984E-2</v>
      </c>
      <c r="O5968">
        <f t="shared" si="1020"/>
        <v>-3.7645645034291055E-3</v>
      </c>
      <c r="P5968">
        <f t="shared" si="1021"/>
        <v>1.4171945900478428E-5</v>
      </c>
      <c r="Q5968">
        <f t="shared" si="1022"/>
        <v>7.8067422987893311E-5</v>
      </c>
    </row>
    <row r="5969" spans="1:17" x14ac:dyDescent="0.3">
      <c r="A5969" s="2">
        <v>42650</v>
      </c>
      <c r="B5969">
        <v>215.03999300000001</v>
      </c>
      <c r="C5969">
        <v>200.78890999999999</v>
      </c>
      <c r="D5969">
        <v>89788300</v>
      </c>
      <c r="E5969" s="3">
        <f t="shared" si="1023"/>
        <v>-3.429446674527048E-3</v>
      </c>
      <c r="F5969" s="4">
        <f t="shared" si="1014"/>
        <v>8.7474508854114858E-3</v>
      </c>
      <c r="G5969" s="4">
        <f t="shared" si="1015"/>
        <v>-7.6226126305866738E-4</v>
      </c>
      <c r="H5969" s="4">
        <f t="shared" si="1016"/>
        <v>3.9119789619241611E-2</v>
      </c>
      <c r="I5969" s="4">
        <f t="shared" si="1017"/>
        <v>-1.5135330517959789E-2</v>
      </c>
      <c r="J5969" s="4">
        <f t="shared" si="1018"/>
        <v>-1.3257276690884501E-2</v>
      </c>
      <c r="L5969" s="5">
        <f>_xlfn.STDEV.S($E$3:E5969)</f>
        <v>1.1836050698533478E-2</v>
      </c>
      <c r="M5969">
        <f t="shared" si="1019"/>
        <v>-1.821671012289049E-2</v>
      </c>
      <c r="N5969" s="6">
        <f t="shared" si="1013"/>
        <v>-1.738578677096525E-2</v>
      </c>
      <c r="O5969">
        <f t="shared" si="1020"/>
        <v>-6.3561246060937094E-3</v>
      </c>
      <c r="P5969">
        <f t="shared" si="1021"/>
        <v>4.0400320008189916E-5</v>
      </c>
      <c r="Q5969">
        <f t="shared" si="1022"/>
        <v>7.9823517641889515E-5</v>
      </c>
    </row>
    <row r="5970" spans="1:17" x14ac:dyDescent="0.3">
      <c r="A5970" s="2">
        <v>42653</v>
      </c>
      <c r="B5970">
        <v>216.16000399999999</v>
      </c>
      <c r="C5970">
        <v>201.83470199999999</v>
      </c>
      <c r="D5970">
        <v>51855000</v>
      </c>
      <c r="E5970" s="3">
        <f t="shared" si="1023"/>
        <v>5.2083846561508107E-3</v>
      </c>
      <c r="F5970" s="4">
        <f t="shared" si="1014"/>
        <v>8.8352882982426443E-3</v>
      </c>
      <c r="G5970" s="4">
        <f t="shared" si="1015"/>
        <v>-5.3183888865134281E-4</v>
      </c>
      <c r="H5970" s="4">
        <f t="shared" si="1016"/>
        <v>3.9512610471357977E-2</v>
      </c>
      <c r="I5970" s="4">
        <f t="shared" si="1017"/>
        <v>-1.0583206883894469E-2</v>
      </c>
      <c r="J5970" s="4">
        <f t="shared" si="1018"/>
        <v>-8.0273064262951221E-3</v>
      </c>
      <c r="L5970" s="5">
        <f>_xlfn.STDEV.S($E$3:E5970)</f>
        <v>1.1835226906167068E-2</v>
      </c>
      <c r="M5970">
        <f t="shared" si="1019"/>
        <v>-1.3013063627529953E-2</v>
      </c>
      <c r="N5970" s="6">
        <f t="shared" si="1013"/>
        <v>-1.2160998438378479E-2</v>
      </c>
      <c r="O5970">
        <f t="shared" si="1020"/>
        <v>5.2036464953605366E-3</v>
      </c>
      <c r="P5970">
        <f t="shared" si="1021"/>
        <v>2.7077936848677996E-5</v>
      </c>
      <c r="Q5970">
        <f t="shared" si="1022"/>
        <v>8.0941373457917934E-5</v>
      </c>
    </row>
    <row r="5971" spans="1:17" x14ac:dyDescent="0.3">
      <c r="A5971" s="2">
        <v>42654</v>
      </c>
      <c r="B5971">
        <v>213.429993</v>
      </c>
      <c r="C5971">
        <v>199.285583</v>
      </c>
      <c r="D5971">
        <v>130367400</v>
      </c>
      <c r="E5971" s="3">
        <f t="shared" si="1023"/>
        <v>-1.262958433327932E-2</v>
      </c>
      <c r="F5971" s="4">
        <f t="shared" si="1014"/>
        <v>9.184981506215488E-3</v>
      </c>
      <c r="G5971" s="4">
        <f t="shared" si="1015"/>
        <v>-9.8169034538778252E-4</v>
      </c>
      <c r="H5971" s="4">
        <f t="shared" si="1016"/>
        <v>4.1076486039952481E-2</v>
      </c>
      <c r="I5971" s="4">
        <f t="shared" si="1017"/>
        <v>-1.9451774915082765E-2</v>
      </c>
      <c r="J5971" s="4">
        <f t="shared" si="1018"/>
        <v>-1.8314517286091569E-2</v>
      </c>
      <c r="L5971" s="5">
        <f>_xlfn.STDEV.S($E$3:E5971)</f>
        <v>1.1835425337772315E-2</v>
      </c>
      <c r="M5971">
        <f t="shared" si="1019"/>
        <v>-2.3248373604145695E-2</v>
      </c>
      <c r="N5971" s="6">
        <f t="shared" si="1013"/>
        <v>-2.2336725110163158E-2</v>
      </c>
      <c r="O5971">
        <f t="shared" si="1020"/>
        <v>-1.0235309976615741E-2</v>
      </c>
      <c r="P5971">
        <f t="shared" si="1021"/>
        <v>1.0476157031740972E-4</v>
      </c>
      <c r="Q5971">
        <f t="shared" si="1022"/>
        <v>8.0701222441298019E-5</v>
      </c>
    </row>
    <row r="5972" spans="1:17" x14ac:dyDescent="0.3">
      <c r="A5972" s="2">
        <v>42655</v>
      </c>
      <c r="B5972">
        <v>213.71000699999999</v>
      </c>
      <c r="C5972">
        <v>199.547043</v>
      </c>
      <c r="D5972">
        <v>73866100</v>
      </c>
      <c r="E5972" s="3">
        <f t="shared" si="1023"/>
        <v>1.3119711811075963E-3</v>
      </c>
      <c r="F5972" s="4">
        <f t="shared" si="1014"/>
        <v>7.7068666028685239E-3</v>
      </c>
      <c r="G5972" s="4">
        <f t="shared" si="1015"/>
        <v>1.1599594943066128E-4</v>
      </c>
      <c r="H5972" s="4">
        <f t="shared" si="1016"/>
        <v>3.4466155235073792E-2</v>
      </c>
      <c r="I5972" s="4">
        <f t="shared" si="1017"/>
        <v>2.3224772301764229E-3</v>
      </c>
      <c r="J5972" s="4">
        <f t="shared" si="1018"/>
        <v>7.0776833234316161E-3</v>
      </c>
      <c r="L5972" s="5">
        <f>_xlfn.STDEV.S($E$3:E5972)</f>
        <v>1.1834440645598571E-2</v>
      </c>
      <c r="M5972">
        <f t="shared" si="1019"/>
        <v>2.0161665510884902E-3</v>
      </c>
      <c r="N5972" s="6">
        <f t="shared" si="1013"/>
        <v>2.6713137328144843E-3</v>
      </c>
      <c r="O5972">
        <f t="shared" si="1020"/>
        <v>2.5264540155234185E-2</v>
      </c>
      <c r="P5972">
        <f t="shared" si="1021"/>
        <v>6.3829698925544059E-4</v>
      </c>
      <c r="Q5972">
        <f t="shared" si="1022"/>
        <v>8.4670198522615855E-5</v>
      </c>
    </row>
    <row r="5973" spans="1:17" x14ac:dyDescent="0.3">
      <c r="A5973" s="2">
        <v>42656</v>
      </c>
      <c r="B5973">
        <v>213.009995</v>
      </c>
      <c r="C5973">
        <v>198.89343299999999</v>
      </c>
      <c r="D5973">
        <v>101357000</v>
      </c>
      <c r="E5973" s="3">
        <f t="shared" si="1023"/>
        <v>-3.2755227975823642E-3</v>
      </c>
      <c r="F5973" s="4">
        <f t="shared" si="1014"/>
        <v>7.0780594551067902E-3</v>
      </c>
      <c r="G5973" s="4">
        <f t="shared" si="1015"/>
        <v>-6.5021473026692102E-4</v>
      </c>
      <c r="H5973" s="4">
        <f t="shared" si="1016"/>
        <v>3.1654044180807812E-2</v>
      </c>
      <c r="I5973" s="4">
        <f t="shared" si="1017"/>
        <v>-1.2924279076872325E-2</v>
      </c>
      <c r="J5973" s="4">
        <f t="shared" si="1018"/>
        <v>-1.041883263897514E-2</v>
      </c>
      <c r="L5973" s="5">
        <f>_xlfn.STDEV.S($E$3:E5973)</f>
        <v>1.1833541691360727E-2</v>
      </c>
      <c r="M5973">
        <f t="shared" si="1019"/>
        <v>-1.5392442736293708E-2</v>
      </c>
      <c r="N5973" s="6">
        <f t="shared" si="1013"/>
        <v>-1.4848460923878481E-2</v>
      </c>
      <c r="O5973">
        <f t="shared" si="1020"/>
        <v>-1.7408609287382196E-2</v>
      </c>
      <c r="P5973">
        <f t="shared" si="1021"/>
        <v>3.0305967732072967E-4</v>
      </c>
      <c r="Q5973">
        <f t="shared" si="1022"/>
        <v>8.9990331215287413E-5</v>
      </c>
    </row>
    <row r="5974" spans="1:17" x14ac:dyDescent="0.3">
      <c r="A5974" s="2">
        <v>42657</v>
      </c>
      <c r="B5974">
        <v>213.11999499999999</v>
      </c>
      <c r="C5974">
        <v>198.99617000000001</v>
      </c>
      <c r="D5974">
        <v>93346200</v>
      </c>
      <c r="E5974" s="3">
        <f t="shared" si="1023"/>
        <v>5.1640769251215524E-4</v>
      </c>
      <c r="F5974" s="4">
        <f t="shared" si="1014"/>
        <v>6.4155748227507506E-3</v>
      </c>
      <c r="G5974" s="4">
        <f t="shared" si="1015"/>
        <v>-2.7396010017608305E-6</v>
      </c>
      <c r="H5974" s="4">
        <f t="shared" si="1016"/>
        <v>2.8691322836813686E-2</v>
      </c>
      <c r="I5974" s="4">
        <f t="shared" si="1017"/>
        <v>-5.4790594029241468E-5</v>
      </c>
      <c r="J5974" s="4">
        <f t="shared" si="1018"/>
        <v>4.5331566936310796E-3</v>
      </c>
      <c r="L5974" s="5">
        <f>_xlfn.STDEV.S($E$3:E5974)</f>
        <v>1.1832550966370353E-2</v>
      </c>
      <c r="M5974">
        <f t="shared" si="1019"/>
        <v>-5.1587957634258511E-4</v>
      </c>
      <c r="N5974" s="6">
        <f t="shared" si="1013"/>
        <v>-6.3008924206298111E-5</v>
      </c>
      <c r="O5974">
        <f t="shared" si="1020"/>
        <v>1.4876563159951122E-2</v>
      </c>
      <c r="P5974">
        <f t="shared" si="1021"/>
        <v>2.2131213145201492E-4</v>
      </c>
      <c r="Q5974">
        <f t="shared" si="1022"/>
        <v>9.3528435905391565E-5</v>
      </c>
    </row>
    <row r="5975" spans="1:17" x14ac:dyDescent="0.3">
      <c r="A5975" s="2">
        <v>42660</v>
      </c>
      <c r="B5975">
        <v>212.38000500000001</v>
      </c>
      <c r="C5975">
        <v>198.30517599999999</v>
      </c>
      <c r="D5975">
        <v>58275700</v>
      </c>
      <c r="E5975" s="3">
        <f t="shared" si="1023"/>
        <v>-3.4721753817608114E-3</v>
      </c>
      <c r="F5975" s="4">
        <f t="shared" si="1014"/>
        <v>6.4561192174546712E-3</v>
      </c>
      <c r="G5975" s="4">
        <f t="shared" si="1015"/>
        <v>-1.3739109085086909E-4</v>
      </c>
      <c r="H5975" s="4">
        <f t="shared" si="1016"/>
        <v>2.8872642882142783E-2</v>
      </c>
      <c r="I5975" s="4">
        <f t="shared" si="1017"/>
        <v>-2.7442382725593184E-3</v>
      </c>
      <c r="J5975" s="4">
        <f t="shared" si="1018"/>
        <v>1.4207481711518977E-3</v>
      </c>
      <c r="L5975" s="5">
        <f>_xlfn.STDEV.S($E$3:E5975)</f>
        <v>1.183166277571452E-2</v>
      </c>
      <c r="M5975">
        <f t="shared" si="1019"/>
        <v>-3.6124279693856391E-3</v>
      </c>
      <c r="N5975" s="6">
        <f t="shared" si="1013"/>
        <v>-3.1552239724965681E-3</v>
      </c>
      <c r="O5975">
        <f t="shared" si="1020"/>
        <v>-3.096548393043054E-3</v>
      </c>
      <c r="P5975">
        <f t="shared" si="1021"/>
        <v>9.5886119504575201E-6</v>
      </c>
      <c r="Q5975">
        <f t="shared" si="1022"/>
        <v>9.2905027527164229E-5</v>
      </c>
    </row>
    <row r="5976" spans="1:17" x14ac:dyDescent="0.3">
      <c r="A5976" s="2">
        <v>42661</v>
      </c>
      <c r="B5976">
        <v>213.71000699999999</v>
      </c>
      <c r="C5976">
        <v>199.547043</v>
      </c>
      <c r="D5976">
        <v>76869700</v>
      </c>
      <c r="E5976" s="3">
        <f t="shared" si="1023"/>
        <v>6.2623691905459022E-3</v>
      </c>
      <c r="F5976" s="4">
        <f t="shared" si="1014"/>
        <v>6.233048763353375E-3</v>
      </c>
      <c r="G5976" s="4">
        <f t="shared" si="1015"/>
        <v>-2.9959184088260268E-4</v>
      </c>
      <c r="H5976" s="4">
        <f t="shared" si="1016"/>
        <v>2.7875041483858293E-2</v>
      </c>
      <c r="I5976" s="4">
        <f t="shared" si="1017"/>
        <v>-5.9748139316836424E-3</v>
      </c>
      <c r="J5976" s="4">
        <f t="shared" si="1018"/>
        <v>-2.2783340602233748E-3</v>
      </c>
      <c r="L5976" s="5">
        <f>_xlfn.STDEV.S($E$3:E5976)</f>
        <v>1.1830920957739502E-2</v>
      </c>
      <c r="M5976">
        <f t="shared" si="1019"/>
        <v>-7.2927908179710342E-3</v>
      </c>
      <c r="N5976" s="6">
        <f t="shared" si="1013"/>
        <v>-6.8679518075464019E-3</v>
      </c>
      <c r="O5976">
        <f t="shared" si="1020"/>
        <v>-3.6803628485853951E-3</v>
      </c>
      <c r="P5976">
        <f t="shared" si="1021"/>
        <v>1.3545070697247603E-5</v>
      </c>
      <c r="Q5976">
        <f t="shared" si="1022"/>
        <v>8.861067989074057E-5</v>
      </c>
    </row>
    <row r="5977" spans="1:17" x14ac:dyDescent="0.3">
      <c r="A5977" s="2">
        <v>42662</v>
      </c>
      <c r="B5977">
        <v>214.279999</v>
      </c>
      <c r="C5977">
        <v>200.079285</v>
      </c>
      <c r="D5977">
        <v>66519200</v>
      </c>
      <c r="E5977" s="3">
        <f t="shared" si="1023"/>
        <v>2.6671282641435035E-3</v>
      </c>
      <c r="F5977" s="4">
        <f t="shared" si="1014"/>
        <v>5.9705429320934611E-3</v>
      </c>
      <c r="G5977" s="4">
        <f t="shared" si="1015"/>
        <v>2.0211743592919536E-4</v>
      </c>
      <c r="H5977" s="4">
        <f t="shared" si="1016"/>
        <v>2.670107971748378E-2</v>
      </c>
      <c r="I5977" s="4">
        <f t="shared" si="1017"/>
        <v>4.0501199164215684E-3</v>
      </c>
      <c r="J5977" s="4">
        <f t="shared" si="1018"/>
        <v>4.2650145183269483E-3</v>
      </c>
      <c r="L5977" s="5">
        <f>_xlfn.STDEV.S($E$3:E5977)</f>
        <v>1.1829969195451847E-2</v>
      </c>
      <c r="M5977">
        <f t="shared" si="1019"/>
        <v>4.2649108184120025E-3</v>
      </c>
      <c r="N5977" s="6">
        <f t="shared" ref="N5977:N6040" si="1024">(AVERAGE(E5955:E5977)+1)^23-1</f>
        <v>4.6590510827910769E-3</v>
      </c>
      <c r="O5977">
        <f t="shared" si="1020"/>
        <v>1.1557701636383037E-2</v>
      </c>
      <c r="P5977">
        <f t="shared" si="1021"/>
        <v>1.3358046711565112E-4</v>
      </c>
      <c r="Q5977">
        <f t="shared" si="1022"/>
        <v>8.8616890381562296E-5</v>
      </c>
    </row>
    <row r="5978" spans="1:17" x14ac:dyDescent="0.3">
      <c r="A5978" s="2">
        <v>42663</v>
      </c>
      <c r="B5978">
        <v>213.88000500000001</v>
      </c>
      <c r="C5978">
        <v>199.70576500000001</v>
      </c>
      <c r="D5978">
        <v>73639800</v>
      </c>
      <c r="E5978" s="3">
        <f t="shared" si="1023"/>
        <v>-1.8666884537366091E-3</v>
      </c>
      <c r="F5978" s="4">
        <f t="shared" ref="F5978:F6041" si="1025">_xlfn.STDEV.S(E5956:E5978)</f>
        <v>5.9861153807905677E-3</v>
      </c>
      <c r="G5978" s="4">
        <f t="shared" ref="G5978:G6041" si="1026">AVERAGE(E5956:E5978)</f>
        <v>1.1280446126152913E-4</v>
      </c>
      <c r="H5978" s="4">
        <f t="shared" ref="H5978:H6041" si="1027">F5978*SQRT(20)</f>
        <v>2.6770721825209499E-2</v>
      </c>
      <c r="I5978" s="4">
        <f t="shared" ref="I5978:I6041" si="1028">(G5978+1)^20-1</f>
        <v>2.2585085832238505E-3</v>
      </c>
      <c r="J5978" s="4">
        <f t="shared" ref="J5978:J6041" si="1029">C5978/C5955-1</f>
        <v>2.2024431544929168E-3</v>
      </c>
      <c r="L5978" s="5">
        <f>_xlfn.STDEV.S($E$3:E5978)</f>
        <v>1.1829013490238398E-2</v>
      </c>
      <c r="M5978">
        <f t="shared" ref="M5978:M6041" si="1030">(B5978-B5955)/B5955</f>
        <v>2.2023381809225064E-3</v>
      </c>
      <c r="N5978" s="6">
        <f t="shared" si="1024"/>
        <v>2.5977245387358572E-3</v>
      </c>
      <c r="O5978">
        <f t="shared" si="1020"/>
        <v>-2.062572637489496E-3</v>
      </c>
      <c r="P5978">
        <f t="shared" si="1021"/>
        <v>4.2542058849203763E-6</v>
      </c>
      <c r="Q5978">
        <f t="shared" si="1022"/>
        <v>8.7611419281213303E-5</v>
      </c>
    </row>
    <row r="5979" spans="1:17" x14ac:dyDescent="0.3">
      <c r="A5979" s="2">
        <v>42664</v>
      </c>
      <c r="B5979">
        <v>213.979996</v>
      </c>
      <c r="C5979">
        <v>199.799149</v>
      </c>
      <c r="D5979">
        <v>89089100</v>
      </c>
      <c r="E5979" s="3">
        <f t="shared" si="1023"/>
        <v>4.6750980766052663E-4</v>
      </c>
      <c r="F5979" s="4">
        <f t="shared" si="1025"/>
        <v>5.9865473073713437E-3</v>
      </c>
      <c r="G5979" s="4">
        <f t="shared" si="1026"/>
        <v>1.310948857435251E-4</v>
      </c>
      <c r="H5979" s="4">
        <f t="shared" si="1027"/>
        <v>2.6772653459601305E-2</v>
      </c>
      <c r="I5979" s="4">
        <f t="shared" si="1028"/>
        <v>2.6251655998246193E-3</v>
      </c>
      <c r="J5979" s="4">
        <f t="shared" si="1029"/>
        <v>2.6239402525920497E-3</v>
      </c>
      <c r="L5979" s="5">
        <f>_xlfn.STDEV.S($E$3:E5979)</f>
        <v>1.182802386342565E-2</v>
      </c>
      <c r="M5979">
        <f t="shared" si="1030"/>
        <v>2.6239246801979979E-3</v>
      </c>
      <c r="N5979" s="6">
        <f t="shared" si="1024"/>
        <v>3.0195343896219917E-3</v>
      </c>
      <c r="O5979">
        <f t="shared" ref="O5979:O6042" si="1031">M5979-M5978</f>
        <v>4.2158649927549145E-4</v>
      </c>
      <c r="P5979">
        <f t="shared" ref="P5979:P6042" si="1032">O5979^2</f>
        <v>1.7773517637136394E-7</v>
      </c>
      <c r="Q5979">
        <f t="shared" si="1022"/>
        <v>8.7479443718110588E-5</v>
      </c>
    </row>
    <row r="5980" spans="1:17" x14ac:dyDescent="0.3">
      <c r="A5980" s="2">
        <v>42667</v>
      </c>
      <c r="B5980">
        <v>214.88999899999999</v>
      </c>
      <c r="C5980">
        <v>200.648819</v>
      </c>
      <c r="D5980">
        <v>60146600</v>
      </c>
      <c r="E5980" s="3">
        <f t="shared" si="1023"/>
        <v>4.2527479998644147E-3</v>
      </c>
      <c r="F5980" s="4">
        <f t="shared" si="1025"/>
        <v>5.558715787721445E-3</v>
      </c>
      <c r="G5980" s="4">
        <f t="shared" si="1026"/>
        <v>-1.729366716183434E-4</v>
      </c>
      <c r="H5980" s="4">
        <f t="shared" si="1027"/>
        <v>2.4859332737892884E-2</v>
      </c>
      <c r="I5980" s="4">
        <f t="shared" si="1028"/>
        <v>-3.4530569765992558E-3</v>
      </c>
      <c r="J5980" s="4">
        <f t="shared" si="1029"/>
        <v>-4.3092745844458547E-3</v>
      </c>
      <c r="L5980" s="5">
        <f>_xlfn.STDEV.S($E$3:E5980)</f>
        <v>1.1827142915083031E-2</v>
      </c>
      <c r="M5980">
        <f t="shared" si="1030"/>
        <v>-4.3091834391424839E-3</v>
      </c>
      <c r="N5980" s="6">
        <f t="shared" si="1024"/>
        <v>-3.9699861046026408E-3</v>
      </c>
      <c r="O5980">
        <f t="shared" si="1031"/>
        <v>-6.9331081193404823E-3</v>
      </c>
      <c r="P5980">
        <f t="shared" si="1032"/>
        <v>4.8067988194464916E-5</v>
      </c>
      <c r="Q5980">
        <f t="shared" si="1022"/>
        <v>8.6219362261620586E-5</v>
      </c>
    </row>
    <row r="5981" spans="1:17" x14ac:dyDescent="0.3">
      <c r="A5981" s="2">
        <v>42668</v>
      </c>
      <c r="B5981">
        <v>214.16999799999999</v>
      </c>
      <c r="C5981">
        <v>199.976563</v>
      </c>
      <c r="D5981">
        <v>66542300</v>
      </c>
      <c r="E5981" s="3">
        <f t="shared" si="1023"/>
        <v>-3.3505561140608764E-3</v>
      </c>
      <c r="F5981" s="4">
        <f t="shared" si="1025"/>
        <v>5.4100651690543082E-3</v>
      </c>
      <c r="G5981" s="4">
        <f t="shared" si="1026"/>
        <v>-5.9259052495550814E-4</v>
      </c>
      <c r="H5981" s="4">
        <f t="shared" si="1027"/>
        <v>2.419454696141865E-2</v>
      </c>
      <c r="I5981" s="4">
        <f t="shared" si="1028"/>
        <v>-1.1785326061672263E-2</v>
      </c>
      <c r="J5981" s="4">
        <f t="shared" si="1029"/>
        <v>-1.3859370240697388E-2</v>
      </c>
      <c r="L5981" s="5">
        <f>_xlfn.STDEV.S($E$3:E5981)</f>
        <v>1.1826249727351225E-2</v>
      </c>
      <c r="M5981">
        <f t="shared" si="1030"/>
        <v>-1.3859448830537552E-2</v>
      </c>
      <c r="N5981" s="6">
        <f t="shared" si="1024"/>
        <v>-1.3541105149648902E-2</v>
      </c>
      <c r="O5981">
        <f t="shared" si="1031"/>
        <v>-9.5502653913950679E-3</v>
      </c>
      <c r="P5981">
        <f t="shared" si="1032"/>
        <v>9.1207569046078388E-5</v>
      </c>
      <c r="Q5981">
        <f t="shared" si="1022"/>
        <v>8.7629122048989144E-5</v>
      </c>
    </row>
    <row r="5982" spans="1:17" x14ac:dyDescent="0.3">
      <c r="A5982" s="2">
        <v>42669</v>
      </c>
      <c r="B5982">
        <v>213.740005</v>
      </c>
      <c r="C5982">
        <v>199.57505800000001</v>
      </c>
      <c r="D5982">
        <v>75705500</v>
      </c>
      <c r="E5982" s="3">
        <f t="shared" si="1023"/>
        <v>-2.0077181865594262E-3</v>
      </c>
      <c r="F5982" s="4">
        <f t="shared" si="1025"/>
        <v>5.31512707820396E-3</v>
      </c>
      <c r="G5982" s="4">
        <f t="shared" si="1026"/>
        <v>-4.4165345360256693E-4</v>
      </c>
      <c r="H5982" s="4">
        <f t="shared" si="1027"/>
        <v>2.3769970911827792E-2</v>
      </c>
      <c r="I5982" s="4">
        <f t="shared" si="1028"/>
        <v>-8.796106119737801E-3</v>
      </c>
      <c r="J5982" s="4">
        <f t="shared" si="1029"/>
        <v>-1.0417088238202976E-2</v>
      </c>
      <c r="L5982" s="5">
        <f>_xlfn.STDEV.S($E$3:E5982)</f>
        <v>1.1825299505060794E-2</v>
      </c>
      <c r="M5982">
        <f t="shared" si="1030"/>
        <v>-1.0417148700931786E-2</v>
      </c>
      <c r="N5982" s="6">
        <f t="shared" si="1024"/>
        <v>-1.0108832047925009E-2</v>
      </c>
      <c r="O5982">
        <f t="shared" si="1031"/>
        <v>3.4423001296057659E-3</v>
      </c>
      <c r="P5982">
        <f t="shared" si="1032"/>
        <v>1.1849430182283873E-5</v>
      </c>
      <c r="Q5982">
        <f t="shared" si="1022"/>
        <v>8.6876501042989758E-5</v>
      </c>
    </row>
    <row r="5983" spans="1:17" x14ac:dyDescent="0.3">
      <c r="A5983" s="2">
        <v>42670</v>
      </c>
      <c r="B5983">
        <v>213.16999799999999</v>
      </c>
      <c r="C5983">
        <v>199.04286200000001</v>
      </c>
      <c r="D5983">
        <v>77220200</v>
      </c>
      <c r="E5983" s="3">
        <f t="shared" si="1023"/>
        <v>-2.6668241165241913E-3</v>
      </c>
      <c r="F5983" s="4">
        <f t="shared" si="1025"/>
        <v>5.0744241295014427E-3</v>
      </c>
      <c r="G5983" s="4">
        <f t="shared" si="1026"/>
        <v>-2.0533159921703773E-4</v>
      </c>
      <c r="H5983" s="4">
        <f t="shared" si="1027"/>
        <v>2.2693514600460846E-2</v>
      </c>
      <c r="I5983" s="4">
        <f t="shared" si="1028"/>
        <v>-4.0986312422407467E-3</v>
      </c>
      <c r="J5983" s="4">
        <f t="shared" si="1029"/>
        <v>-4.9942979204694593E-3</v>
      </c>
      <c r="L5983" s="5">
        <f>_xlfn.STDEV.S($E$3:E5983)</f>
        <v>1.1824374411206554E-2</v>
      </c>
      <c r="M5983">
        <f t="shared" si="1030"/>
        <v>-4.9944313621538795E-3</v>
      </c>
      <c r="N5983" s="6">
        <f t="shared" si="1024"/>
        <v>-4.7119753482015581E-3</v>
      </c>
      <c r="O5983">
        <f t="shared" si="1031"/>
        <v>5.4227173387779064E-3</v>
      </c>
      <c r="P5983">
        <f t="shared" si="1032"/>
        <v>2.940586333628254E-5</v>
      </c>
      <c r="Q5983">
        <f t="shared" si="1022"/>
        <v>8.3826279750473892E-5</v>
      </c>
    </row>
    <row r="5984" spans="1:17" x14ac:dyDescent="0.3">
      <c r="A5984" s="2">
        <v>42671</v>
      </c>
      <c r="B5984">
        <v>212.53999300000001</v>
      </c>
      <c r="C5984">
        <v>198.45455899999999</v>
      </c>
      <c r="D5984">
        <v>140623200</v>
      </c>
      <c r="E5984" s="3">
        <f t="shared" si="1023"/>
        <v>-2.9554112019083423E-3</v>
      </c>
      <c r="F5984" s="4">
        <f t="shared" si="1025"/>
        <v>4.9048977876112775E-3</v>
      </c>
      <c r="G5984" s="4">
        <f t="shared" si="1026"/>
        <v>-6.037407918447371E-4</v>
      </c>
      <c r="H5984" s="4">
        <f t="shared" si="1027"/>
        <v>2.1935369751574285E-2</v>
      </c>
      <c r="I5984" s="4">
        <f t="shared" si="1028"/>
        <v>-1.2005810509546189E-2</v>
      </c>
      <c r="J5984" s="4">
        <f t="shared" si="1029"/>
        <v>-1.405596986996438E-2</v>
      </c>
      <c r="L5984" s="5">
        <f>_xlfn.STDEV.S($E$3:E5984)</f>
        <v>1.1823462365778536E-2</v>
      </c>
      <c r="M5984">
        <f t="shared" si="1030"/>
        <v>-1.4055823637840277E-2</v>
      </c>
      <c r="N5984" s="6">
        <f t="shared" si="1024"/>
        <v>-1.3794207529501112E-2</v>
      </c>
      <c r="O5984">
        <f t="shared" si="1031"/>
        <v>-9.0613922756863988E-3</v>
      </c>
      <c r="P5984">
        <f t="shared" si="1032"/>
        <v>8.2108829973869126E-5</v>
      </c>
      <c r="Q5984">
        <f t="shared" si="1022"/>
        <v>8.2005240730966558E-5</v>
      </c>
    </row>
    <row r="5985" spans="1:17" x14ac:dyDescent="0.3">
      <c r="A5985" s="2">
        <v>42674</v>
      </c>
      <c r="B5985">
        <v>212.550003</v>
      </c>
      <c r="C5985">
        <v>198.46391299999999</v>
      </c>
      <c r="D5985">
        <v>61272500</v>
      </c>
      <c r="E5985" s="3">
        <f t="shared" si="1023"/>
        <v>4.7097018583297512E-5</v>
      </c>
      <c r="F5985" s="4">
        <f t="shared" si="1025"/>
        <v>4.7561178109333151E-3</v>
      </c>
      <c r="G5985" s="4">
        <f t="shared" si="1026"/>
        <v>-8.1749951461594574E-4</v>
      </c>
      <c r="H5985" s="4">
        <f t="shared" si="1027"/>
        <v>2.127000546848877E-2</v>
      </c>
      <c r="I5985" s="4">
        <f t="shared" si="1028"/>
        <v>-1.6223632924220355E-2</v>
      </c>
      <c r="J5985" s="4">
        <f t="shared" si="1029"/>
        <v>-1.8879275623476355E-2</v>
      </c>
      <c r="L5985" s="5">
        <f>_xlfn.STDEV.S($E$3:E5985)</f>
        <v>1.1822474650681255E-2</v>
      </c>
      <c r="M5985">
        <f t="shared" si="1030"/>
        <v>-1.8879228299848661E-2</v>
      </c>
      <c r="N5985" s="6">
        <f t="shared" si="1024"/>
        <v>-1.8634371180079379E-2</v>
      </c>
      <c r="O5985">
        <f t="shared" si="1031"/>
        <v>-4.8234046620083838E-3</v>
      </c>
      <c r="P5985">
        <f t="shared" si="1032"/>
        <v>2.326523253348421E-5</v>
      </c>
      <c r="Q5985">
        <f t="shared" si="1022"/>
        <v>8.165483497539506E-5</v>
      </c>
    </row>
    <row r="5986" spans="1:17" x14ac:dyDescent="0.3">
      <c r="A5986" s="2">
        <v>42675</v>
      </c>
      <c r="B5986">
        <v>211.009995</v>
      </c>
      <c r="C5986">
        <v>197.02597</v>
      </c>
      <c r="D5986">
        <v>122781800</v>
      </c>
      <c r="E5986" s="3">
        <f t="shared" si="1023"/>
        <v>-7.2453915702838101E-3</v>
      </c>
      <c r="F5986" s="4">
        <f t="shared" si="1025"/>
        <v>4.6274946060414065E-3</v>
      </c>
      <c r="G5986" s="4">
        <f t="shared" si="1026"/>
        <v>-7.3915588317348218E-4</v>
      </c>
      <c r="H5986" s="4">
        <f t="shared" si="1027"/>
        <v>2.069478500924439E-2</v>
      </c>
      <c r="I5986" s="4">
        <f t="shared" si="1028"/>
        <v>-1.4679769827230404E-2</v>
      </c>
      <c r="J5986" s="4">
        <f t="shared" si="1029"/>
        <v>-1.7095391972820062E-2</v>
      </c>
      <c r="L5986" s="5">
        <f>_xlfn.STDEV.S($E$3:E5986)</f>
        <v>1.1821892575257531E-2</v>
      </c>
      <c r="M5986">
        <f t="shared" si="1030"/>
        <v>-1.7095202718774044E-2</v>
      </c>
      <c r="N5986" s="6">
        <f t="shared" si="1024"/>
        <v>-1.6863070966647631E-2</v>
      </c>
      <c r="O5986">
        <f t="shared" si="1031"/>
        <v>1.7840255810746171E-3</v>
      </c>
      <c r="P5986">
        <f t="shared" si="1032"/>
        <v>3.182747273928625E-6</v>
      </c>
      <c r="Q5986">
        <f t="shared" si="1022"/>
        <v>7.957514544714586E-5</v>
      </c>
    </row>
    <row r="5987" spans="1:17" x14ac:dyDescent="0.3">
      <c r="A5987" s="2">
        <v>42676</v>
      </c>
      <c r="B5987">
        <v>209.740005</v>
      </c>
      <c r="C5987">
        <v>195.840149</v>
      </c>
      <c r="D5987">
        <v>103330800</v>
      </c>
      <c r="E5987" s="3">
        <f t="shared" si="1023"/>
        <v>-6.0186248523441677E-3</v>
      </c>
      <c r="F5987" s="4">
        <f t="shared" si="1025"/>
        <v>4.3814053898358768E-3</v>
      </c>
      <c r="G5987" s="4">
        <f t="shared" si="1026"/>
        <v>-1.328929223498901E-3</v>
      </c>
      <c r="H5987" s="4">
        <f t="shared" si="1027"/>
        <v>1.9594240577313973E-2</v>
      </c>
      <c r="I5987" s="4">
        <f t="shared" si="1028"/>
        <v>-2.624569490893025E-2</v>
      </c>
      <c r="J5987" s="4">
        <f t="shared" si="1029"/>
        <v>-3.0328185977881894E-2</v>
      </c>
      <c r="L5987" s="5">
        <f>_xlfn.STDEV.S($E$3:E5987)</f>
        <v>1.1821189776450495E-2</v>
      </c>
      <c r="M5987">
        <f t="shared" si="1030"/>
        <v>-3.0328238136917672E-2</v>
      </c>
      <c r="N5987" s="6">
        <f t="shared" si="1024"/>
        <v>-3.012268974713439E-2</v>
      </c>
      <c r="O5987">
        <f t="shared" si="1031"/>
        <v>-1.3233035418143628E-2</v>
      </c>
      <c r="P5987">
        <f t="shared" si="1032"/>
        <v>1.7511322637784371E-4</v>
      </c>
      <c r="Q5987">
        <f t="shared" si="1022"/>
        <v>8.689988344827166E-5</v>
      </c>
    </row>
    <row r="5988" spans="1:17" x14ac:dyDescent="0.3">
      <c r="A5988" s="2">
        <v>42677</v>
      </c>
      <c r="B5988">
        <v>208.779999</v>
      </c>
      <c r="C5988">
        <v>194.94374099999999</v>
      </c>
      <c r="D5988">
        <v>88939300</v>
      </c>
      <c r="E5988" s="3">
        <f t="shared" si="1023"/>
        <v>-4.5771239492436999E-3</v>
      </c>
      <c r="F5988" s="4">
        <f t="shared" si="1025"/>
        <v>4.4288167253106253E-3</v>
      </c>
      <c r="G5988" s="4">
        <f t="shared" si="1026"/>
        <v>-1.4234090959453179E-3</v>
      </c>
      <c r="H5988" s="4">
        <f t="shared" si="1027"/>
        <v>1.9806270515365144E-2</v>
      </c>
      <c r="I5988" s="4">
        <f t="shared" si="1028"/>
        <v>-2.808649207807834E-2</v>
      </c>
      <c r="J5988" s="4">
        <f t="shared" si="1029"/>
        <v>-3.244040390981473E-2</v>
      </c>
      <c r="L5988" s="5">
        <f>_xlfn.STDEV.S($E$3:E5988)</f>
        <v>1.182037240021943E-2</v>
      </c>
      <c r="M5988">
        <f t="shared" si="1030"/>
        <v>-3.24404487554011E-2</v>
      </c>
      <c r="N5988" s="6">
        <f t="shared" si="1024"/>
        <v>-3.2230878901192361E-2</v>
      </c>
      <c r="O5988">
        <f t="shared" si="1031"/>
        <v>-2.1122106184834274E-3</v>
      </c>
      <c r="P5988">
        <f t="shared" si="1032"/>
        <v>4.4614336968341432E-6</v>
      </c>
      <c r="Q5988">
        <f t="shared" si="1022"/>
        <v>8.7069432441196895E-5</v>
      </c>
    </row>
    <row r="5989" spans="1:17" x14ac:dyDescent="0.3">
      <c r="A5989" s="2">
        <v>42678</v>
      </c>
      <c r="B5989">
        <v>208.550003</v>
      </c>
      <c r="C5989">
        <v>194.72903400000001</v>
      </c>
      <c r="D5989">
        <v>109122100</v>
      </c>
      <c r="E5989" s="3">
        <f t="shared" si="1023"/>
        <v>-1.1016189342926141E-3</v>
      </c>
      <c r="F5989" s="4">
        <f t="shared" si="1025"/>
        <v>4.355900730126175E-3</v>
      </c>
      <c r="G5989" s="4">
        <f t="shared" si="1026"/>
        <v>-1.2496615448050353E-3</v>
      </c>
      <c r="H5989" s="4">
        <f t="shared" si="1027"/>
        <v>1.9480180271606189E-2</v>
      </c>
      <c r="I5989" s="4">
        <f t="shared" si="1028"/>
        <v>-2.4698729626218108E-2</v>
      </c>
      <c r="J5989" s="4">
        <f t="shared" si="1029"/>
        <v>-2.8554130020111534E-2</v>
      </c>
      <c r="L5989" s="5">
        <f>_xlfn.STDEV.S($E$3:E5989)</f>
        <v>1.1819399510418643E-2</v>
      </c>
      <c r="M5989">
        <f t="shared" si="1030"/>
        <v>-2.8554081422948401E-2</v>
      </c>
      <c r="N5989" s="6">
        <f t="shared" si="1024"/>
        <v>-2.8350551756791464E-2</v>
      </c>
      <c r="O5989">
        <f t="shared" si="1031"/>
        <v>3.886367332452699E-3</v>
      </c>
      <c r="P5989">
        <f t="shared" si="1032"/>
        <v>1.5103851042755508E-5</v>
      </c>
      <c r="Q5989">
        <f t="shared" si="1022"/>
        <v>8.7508508207062794E-5</v>
      </c>
    </row>
    <row r="5990" spans="1:17" x14ac:dyDescent="0.3">
      <c r="A5990" s="2">
        <v>42681</v>
      </c>
      <c r="B5990">
        <v>213.14999399999999</v>
      </c>
      <c r="C5990">
        <v>199.024124</v>
      </c>
      <c r="D5990">
        <v>109794900</v>
      </c>
      <c r="E5990" s="3">
        <f t="shared" si="1023"/>
        <v>2.2057017184506922E-2</v>
      </c>
      <c r="F5990" s="4">
        <f t="shared" si="1025"/>
        <v>6.4487678871056747E-3</v>
      </c>
      <c r="G5990" s="4">
        <f t="shared" si="1026"/>
        <v>-4.8306284214684529E-4</v>
      </c>
      <c r="H5990" s="4">
        <f t="shared" si="1027"/>
        <v>2.8839766733371956E-2</v>
      </c>
      <c r="I5990" s="4">
        <f t="shared" si="1028"/>
        <v>-9.617048638460246E-3</v>
      </c>
      <c r="J5990" s="4">
        <f t="shared" si="1029"/>
        <v>-1.1501396397939345E-2</v>
      </c>
      <c r="L5990" s="5">
        <f>_xlfn.STDEV.S($E$3:E5990)</f>
        <v>1.1821747171749943E-2</v>
      </c>
      <c r="M5990">
        <f t="shared" si="1030"/>
        <v>-1.1501233327894319E-2</v>
      </c>
      <c r="N5990" s="6">
        <f t="shared" si="1024"/>
        <v>-1.1051607043272349E-2</v>
      </c>
      <c r="O5990">
        <f t="shared" si="1031"/>
        <v>1.7052848095054082E-2</v>
      </c>
      <c r="P5990">
        <f t="shared" si="1032"/>
        <v>2.9079962815298964E-4</v>
      </c>
      <c r="Q5990">
        <f t="shared" si="1022"/>
        <v>9.9338802684278437E-5</v>
      </c>
    </row>
    <row r="5991" spans="1:17" x14ac:dyDescent="0.3">
      <c r="A5991" s="2">
        <v>42682</v>
      </c>
      <c r="B5991">
        <v>214.11000100000001</v>
      </c>
      <c r="C5991">
        <v>199.92051699999999</v>
      </c>
      <c r="D5991">
        <v>106772100</v>
      </c>
      <c r="E5991" s="3">
        <f t="shared" si="1023"/>
        <v>4.5039034812266454E-3</v>
      </c>
      <c r="F5991" s="4">
        <f t="shared" si="1025"/>
        <v>6.5288010778540547E-3</v>
      </c>
      <c r="G5991" s="4">
        <f t="shared" si="1026"/>
        <v>-3.1748478651310897E-4</v>
      </c>
      <c r="H5991" s="4">
        <f t="shared" si="1027"/>
        <v>2.9197686043311126E-2</v>
      </c>
      <c r="I5991" s="4">
        <f t="shared" si="1028"/>
        <v>-6.3305808106274286E-3</v>
      </c>
      <c r="J5991" s="4">
        <f t="shared" si="1029"/>
        <v>-7.7392909031072099E-3</v>
      </c>
      <c r="L5991" s="5">
        <f>_xlfn.STDEV.S($E$3:E5991)</f>
        <v>1.1820882839635474E-2</v>
      </c>
      <c r="M5991">
        <f t="shared" si="1030"/>
        <v>-7.7393549343745824E-3</v>
      </c>
      <c r="N5991" s="6">
        <f t="shared" si="1024"/>
        <v>-7.2767051372077951E-3</v>
      </c>
      <c r="O5991">
        <f t="shared" si="1031"/>
        <v>3.7618783935197365E-3</v>
      </c>
      <c r="P5991">
        <f t="shared" si="1032"/>
        <v>1.4151729047630634E-5</v>
      </c>
      <c r="Q5991">
        <f t="shared" si="1022"/>
        <v>9.9337923690676357E-5</v>
      </c>
    </row>
    <row r="5992" spans="1:17" x14ac:dyDescent="0.3">
      <c r="A5992" s="2">
        <v>42683</v>
      </c>
      <c r="B5992">
        <v>216.38000500000001</v>
      </c>
      <c r="C5992">
        <v>202.04011499999999</v>
      </c>
      <c r="D5992">
        <v>258429000</v>
      </c>
      <c r="E5992" s="3">
        <f t="shared" si="1023"/>
        <v>1.0602045627938761E-2</v>
      </c>
      <c r="F5992" s="4">
        <f t="shared" si="1025"/>
        <v>6.8713736693552735E-3</v>
      </c>
      <c r="G5992" s="4">
        <f t="shared" si="1026"/>
        <v>2.9258009620279575E-4</v>
      </c>
      <c r="H5992" s="4">
        <f t="shared" si="1027"/>
        <v>3.0729717246961111E-2</v>
      </c>
      <c r="I5992" s="4">
        <f t="shared" si="1028"/>
        <v>5.8678951031783111E-3</v>
      </c>
      <c r="J5992" s="4">
        <f t="shared" si="1029"/>
        <v>6.2314447545932516E-3</v>
      </c>
      <c r="L5992" s="5">
        <f>_xlfn.STDEV.S($E$3:E5992)</f>
        <v>1.1820640416582753E-2</v>
      </c>
      <c r="M5992">
        <f t="shared" si="1030"/>
        <v>6.2314548159420812E-3</v>
      </c>
      <c r="N5992" s="6">
        <f t="shared" si="1024"/>
        <v>6.7510442211893285E-3</v>
      </c>
      <c r="O5992">
        <f t="shared" si="1031"/>
        <v>1.3970809750316664E-2</v>
      </c>
      <c r="P5992">
        <f t="shared" si="1032"/>
        <v>1.9518352507954316E-4</v>
      </c>
      <c r="Q5992">
        <f t="shared" si="1022"/>
        <v>1.0606762825899606E-4</v>
      </c>
    </row>
    <row r="5993" spans="1:17" x14ac:dyDescent="0.3">
      <c r="A5993" s="2">
        <v>42684</v>
      </c>
      <c r="B5993">
        <v>216.91999799999999</v>
      </c>
      <c r="C5993">
        <v>202.544296</v>
      </c>
      <c r="D5993">
        <v>172113300</v>
      </c>
      <c r="E5993" s="3">
        <f t="shared" si="1023"/>
        <v>2.4955771675851945E-3</v>
      </c>
      <c r="F5993" s="4">
        <f t="shared" si="1025"/>
        <v>6.8061308100650884E-3</v>
      </c>
      <c r="G5993" s="4">
        <f t="shared" si="1026"/>
        <v>1.7463194452602983E-4</v>
      </c>
      <c r="H5993" s="4">
        <f t="shared" si="1027"/>
        <v>3.0437942310122496E-2</v>
      </c>
      <c r="I5993" s="4">
        <f t="shared" si="1028"/>
        <v>3.4984392662973374E-3</v>
      </c>
      <c r="J5993" s="4">
        <f t="shared" si="1029"/>
        <v>3.5157185209906405E-3</v>
      </c>
      <c r="L5993" s="5">
        <f>_xlfn.STDEV.S($E$3:E5993)</f>
        <v>1.1819686607663461E-2</v>
      </c>
      <c r="M5993">
        <f t="shared" si="1030"/>
        <v>3.5158863153981349E-3</v>
      </c>
      <c r="N5993" s="6">
        <f t="shared" si="1024"/>
        <v>4.0242597319919415E-3</v>
      </c>
      <c r="O5993">
        <f t="shared" si="1031"/>
        <v>-2.7155685005439464E-3</v>
      </c>
      <c r="P5993">
        <f t="shared" si="1032"/>
        <v>7.3743122811464976E-6</v>
      </c>
      <c r="Q5993">
        <f t="shared" si="1022"/>
        <v>1.0521094892997295E-4</v>
      </c>
    </row>
    <row r="5994" spans="1:17" x14ac:dyDescent="0.3">
      <c r="A5994" s="2">
        <v>42685</v>
      </c>
      <c r="B5994">
        <v>216.41999799999999</v>
      </c>
      <c r="C5994">
        <v>202.07745399999999</v>
      </c>
      <c r="D5994">
        <v>100552700</v>
      </c>
      <c r="E5994" s="3">
        <f t="shared" si="1023"/>
        <v>-2.3049972552553477E-3</v>
      </c>
      <c r="F5994" s="4">
        <f t="shared" si="1025"/>
        <v>6.240196366782671E-3</v>
      </c>
      <c r="G5994" s="4">
        <f t="shared" si="1026"/>
        <v>6.2352703487489824E-4</v>
      </c>
      <c r="H5994" s="4">
        <f t="shared" si="1027"/>
        <v>2.7907006538146529E-2</v>
      </c>
      <c r="I5994" s="4">
        <f t="shared" si="1028"/>
        <v>1.2544687121474274E-2</v>
      </c>
      <c r="J5994" s="4">
        <f t="shared" si="1029"/>
        <v>1.4009397759596087E-2</v>
      </c>
      <c r="L5994" s="5">
        <f>_xlfn.STDEV.S($E$3:E5994)</f>
        <v>1.1818749372393621E-2</v>
      </c>
      <c r="M5994">
        <f t="shared" si="1030"/>
        <v>1.4009300932695043E-2</v>
      </c>
      <c r="N5994" s="6">
        <f t="shared" si="1024"/>
        <v>1.4439915315735741E-2</v>
      </c>
      <c r="O5994">
        <f t="shared" si="1031"/>
        <v>1.0493414617296908E-2</v>
      </c>
      <c r="P5994">
        <f t="shared" si="1032"/>
        <v>1.101117503305004E-4</v>
      </c>
      <c r="Q5994">
        <f t="shared" si="1022"/>
        <v>1.0544356545228123E-4</v>
      </c>
    </row>
    <row r="5995" spans="1:17" x14ac:dyDescent="0.3">
      <c r="A5995" s="2">
        <v>42688</v>
      </c>
      <c r="B5995">
        <v>216.58999600000001</v>
      </c>
      <c r="C5995">
        <v>202.236176</v>
      </c>
      <c r="D5995">
        <v>94580000</v>
      </c>
      <c r="E5995" s="3">
        <f t="shared" si="1023"/>
        <v>7.8550042311720247E-4</v>
      </c>
      <c r="F5995" s="4">
        <f t="shared" si="1025"/>
        <v>6.2385216212554719E-3</v>
      </c>
      <c r="G5995" s="4">
        <f t="shared" si="1026"/>
        <v>6.0063700191879412E-4</v>
      </c>
      <c r="H5995" s="4">
        <f t="shared" si="1027"/>
        <v>2.7899516848458865E-2</v>
      </c>
      <c r="I5995" s="4">
        <f t="shared" si="1028"/>
        <v>1.2081533008813539E-2</v>
      </c>
      <c r="J5995" s="4">
        <f t="shared" si="1029"/>
        <v>1.3476185663147122E-2</v>
      </c>
      <c r="L5995" s="5">
        <f>_xlfn.STDEV.S($E$3:E5995)</f>
        <v>1.1817764547307669E-2</v>
      </c>
      <c r="M5995">
        <f t="shared" si="1030"/>
        <v>1.3476154160623949E-2</v>
      </c>
      <c r="N5995" s="6">
        <f t="shared" si="1024"/>
        <v>1.3906309451371168E-2</v>
      </c>
      <c r="O5995">
        <f t="shared" si="1031"/>
        <v>-5.3314677207109452E-4</v>
      </c>
      <c r="P5995">
        <f t="shared" si="1032"/>
        <v>2.8424548056982763E-7</v>
      </c>
      <c r="Q5995">
        <f t="shared" si="1022"/>
        <v>7.7703880940330338E-5</v>
      </c>
    </row>
    <row r="5996" spans="1:17" x14ac:dyDescent="0.3">
      <c r="A5996" s="2">
        <v>42689</v>
      </c>
      <c r="B5996">
        <v>218.279999</v>
      </c>
      <c r="C5996">
        <v>203.814178</v>
      </c>
      <c r="D5996">
        <v>91652600</v>
      </c>
      <c r="E5996" s="3">
        <f t="shared" si="1023"/>
        <v>7.8027749721183426E-3</v>
      </c>
      <c r="F5996" s="4">
        <f t="shared" si="1025"/>
        <v>6.3522776564301376E-3</v>
      </c>
      <c r="G5996" s="4">
        <f t="shared" si="1026"/>
        <v>1.0823021223405639E-3</v>
      </c>
      <c r="H5996" s="4">
        <f t="shared" si="1027"/>
        <v>2.8408249303461686E-2</v>
      </c>
      <c r="I5996" s="4">
        <f t="shared" si="1028"/>
        <v>2.1870056190450571E-2</v>
      </c>
      <c r="J5996" s="4">
        <f t="shared" si="1029"/>
        <v>2.4740610716895928E-2</v>
      </c>
      <c r="L5996" s="5">
        <f>_xlfn.STDEV.S($E$3:E5996)</f>
        <v>1.1817172102198528E-2</v>
      </c>
      <c r="M5996">
        <f t="shared" si="1030"/>
        <v>2.4740641865185715E-2</v>
      </c>
      <c r="N5996" s="6">
        <f t="shared" si="1024"/>
        <v>2.5191564865627791E-2</v>
      </c>
      <c r="O5996">
        <f t="shared" si="1031"/>
        <v>1.1264487704561767E-2</v>
      </c>
      <c r="P5996">
        <f t="shared" si="1032"/>
        <v>1.2688868324622321E-4</v>
      </c>
      <c r="Q5996">
        <f t="shared" si="1022"/>
        <v>7.0044272502308325E-5</v>
      </c>
    </row>
    <row r="5997" spans="1:17" x14ac:dyDescent="0.3">
      <c r="A5997" s="2">
        <v>42690</v>
      </c>
      <c r="B5997">
        <v>217.86999499999999</v>
      </c>
      <c r="C5997">
        <v>203.431366</v>
      </c>
      <c r="D5997">
        <v>65617700</v>
      </c>
      <c r="E5997" s="3">
        <f t="shared" si="1023"/>
        <v>-1.8783397557190495E-3</v>
      </c>
      <c r="F5997" s="4">
        <f t="shared" si="1025"/>
        <v>6.3815334270184232E-3</v>
      </c>
      <c r="G5997" s="4">
        <f t="shared" si="1026"/>
        <v>9.7818266806964211E-4</v>
      </c>
      <c r="H5997" s="4">
        <f t="shared" si="1027"/>
        <v>2.8539085087000777E-2</v>
      </c>
      <c r="I5997" s="4">
        <f t="shared" si="1028"/>
        <v>1.9746524665024578E-2</v>
      </c>
      <c r="J5997" s="4">
        <f t="shared" si="1029"/>
        <v>2.2287846042464032E-2</v>
      </c>
      <c r="L5997" s="5">
        <f>_xlfn.STDEV.S($E$3:E5997)</f>
        <v>1.1816220959683627E-2</v>
      </c>
      <c r="M5997">
        <f t="shared" si="1030"/>
        <v>2.2287913435808781E-2</v>
      </c>
      <c r="N5997" s="6">
        <f t="shared" si="1024"/>
        <v>2.274194795509632E-2</v>
      </c>
      <c r="O5997">
        <f t="shared" si="1031"/>
        <v>-2.4527284293769346E-3</v>
      </c>
      <c r="P5997">
        <f t="shared" si="1032"/>
        <v>6.0158767482738443E-6</v>
      </c>
      <c r="Q5997">
        <f t="shared" si="1022"/>
        <v>6.0683565776058709E-5</v>
      </c>
    </row>
    <row r="5998" spans="1:17" x14ac:dyDescent="0.3">
      <c r="A5998" s="2">
        <v>42691</v>
      </c>
      <c r="B5998">
        <v>218.990005</v>
      </c>
      <c r="C5998">
        <v>204.47714199999999</v>
      </c>
      <c r="D5998">
        <v>69797200</v>
      </c>
      <c r="E5998" s="3">
        <f t="shared" si="1023"/>
        <v>5.1407262390583686E-3</v>
      </c>
      <c r="F5998" s="4">
        <f t="shared" si="1025"/>
        <v>6.3611858885549181E-3</v>
      </c>
      <c r="G5998" s="4">
        <f t="shared" si="1026"/>
        <v>1.3526566515835194E-3</v>
      </c>
      <c r="H5998" s="4">
        <f t="shared" si="1027"/>
        <v>2.8448088128642399E-2</v>
      </c>
      <c r="I5998" s="4">
        <f t="shared" si="1028"/>
        <v>2.7403609943991158E-2</v>
      </c>
      <c r="J5998" s="4">
        <f t="shared" si="1029"/>
        <v>3.1123574908604512E-2</v>
      </c>
      <c r="L5998" s="5">
        <f>_xlfn.STDEV.S($E$3:E5998)</f>
        <v>1.1815398281337748E-2</v>
      </c>
      <c r="M5998">
        <f t="shared" si="1030"/>
        <v>3.1123457219995758E-2</v>
      </c>
      <c r="N5998" s="6">
        <f t="shared" si="1024"/>
        <v>3.1578424926861137E-2</v>
      </c>
      <c r="O5998">
        <f t="shared" si="1031"/>
        <v>8.835543784186977E-3</v>
      </c>
      <c r="P5998">
        <f t="shared" si="1032"/>
        <v>7.8066833962285129E-5</v>
      </c>
      <c r="Q5998">
        <f t="shared" si="1022"/>
        <v>6.366087977657296E-5</v>
      </c>
    </row>
    <row r="5999" spans="1:17" x14ac:dyDescent="0.3">
      <c r="A5999" s="2">
        <v>42692</v>
      </c>
      <c r="B5999">
        <v>218.5</v>
      </c>
      <c r="C5999">
        <v>204.01960800000001</v>
      </c>
      <c r="D5999">
        <v>86265800</v>
      </c>
      <c r="E5999" s="3">
        <f t="shared" si="1023"/>
        <v>-2.2375678743876692E-3</v>
      </c>
      <c r="F5999" s="4">
        <f t="shared" si="1025"/>
        <v>6.3096832764964238E-3</v>
      </c>
      <c r="G5999" s="4">
        <f t="shared" si="1026"/>
        <v>9.8309417049945104E-4</v>
      </c>
      <c r="H5999" s="4">
        <f t="shared" si="1027"/>
        <v>2.821776144547921E-2</v>
      </c>
      <c r="I5999" s="4">
        <f t="shared" si="1028"/>
        <v>1.9846601191986668E-2</v>
      </c>
      <c r="J5999" s="4">
        <f t="shared" si="1029"/>
        <v>2.2413586955533082E-2</v>
      </c>
      <c r="L5999" s="5">
        <f>_xlfn.STDEV.S($E$3:E5999)</f>
        <v>1.1814459769068383E-2</v>
      </c>
      <c r="M5999">
        <f t="shared" si="1030"/>
        <v>2.2413517585070361E-2</v>
      </c>
      <c r="N5999" s="6">
        <f t="shared" si="1024"/>
        <v>2.2857374872409908E-2</v>
      </c>
      <c r="O5999">
        <f t="shared" si="1031"/>
        <v>-8.7099396349253969E-3</v>
      </c>
      <c r="P5999">
        <f t="shared" si="1032"/>
        <v>7.5863048444044351E-5</v>
      </c>
      <c r="Q5999">
        <f t="shared" si="1022"/>
        <v>6.6370357069911944E-5</v>
      </c>
    </row>
    <row r="6000" spans="1:17" x14ac:dyDescent="0.3">
      <c r="A6000" s="2">
        <v>42695</v>
      </c>
      <c r="B6000">
        <v>220.14999399999999</v>
      </c>
      <c r="C6000">
        <v>205.56024199999999</v>
      </c>
      <c r="D6000">
        <v>72402600</v>
      </c>
      <c r="E6000" s="3">
        <f t="shared" si="1023"/>
        <v>7.5514599542334526E-3</v>
      </c>
      <c r="F6000" s="4">
        <f t="shared" si="1025"/>
        <v>6.4495823602597115E-3</v>
      </c>
      <c r="G6000" s="4">
        <f t="shared" si="1026"/>
        <v>1.1954564178946663E-3</v>
      </c>
      <c r="H6000" s="4">
        <f t="shared" si="1027"/>
        <v>2.8843409168048506E-2</v>
      </c>
      <c r="I6000" s="4">
        <f t="shared" si="1028"/>
        <v>2.4182617968485642E-2</v>
      </c>
      <c r="J6000" s="4">
        <f t="shared" si="1029"/>
        <v>2.7393925363137894E-2</v>
      </c>
      <c r="L6000" s="5">
        <f>_xlfn.STDEV.S($E$3:E6000)</f>
        <v>1.1813841941243554E-2</v>
      </c>
      <c r="M6000">
        <f t="shared" si="1030"/>
        <v>2.7394040635589086E-2</v>
      </c>
      <c r="N6000" s="6">
        <f t="shared" si="1024"/>
        <v>2.7860107796929601E-2</v>
      </c>
      <c r="O6000">
        <f t="shared" si="1031"/>
        <v>4.9805230505187252E-3</v>
      </c>
      <c r="P6000">
        <f t="shared" si="1032"/>
        <v>2.4805609856748347E-5</v>
      </c>
      <c r="Q6000">
        <f t="shared" si="1022"/>
        <v>6.1641015449959645E-5</v>
      </c>
    </row>
    <row r="6001" spans="1:17" x14ac:dyDescent="0.3">
      <c r="A6001" s="2">
        <v>42696</v>
      </c>
      <c r="B6001">
        <v>220.58000200000001</v>
      </c>
      <c r="C6001">
        <v>205.961761</v>
      </c>
      <c r="D6001">
        <v>67429000</v>
      </c>
      <c r="E6001" s="3">
        <f t="shared" si="1023"/>
        <v>1.9532501100136823E-3</v>
      </c>
      <c r="F6001" s="4">
        <f t="shared" si="1025"/>
        <v>6.4162420535608163E-3</v>
      </c>
      <c r="G6001" s="4">
        <f t="shared" si="1026"/>
        <v>1.3615407032751138E-3</v>
      </c>
      <c r="H6001" s="4">
        <f t="shared" si="1027"/>
        <v>2.8694306783709666E-2</v>
      </c>
      <c r="I6001" s="4">
        <f t="shared" si="1028"/>
        <v>2.7585928851648678E-2</v>
      </c>
      <c r="J6001" s="4">
        <f t="shared" si="1029"/>
        <v>3.1326066125331842E-2</v>
      </c>
      <c r="L6001" s="5">
        <f>_xlfn.STDEV.S($E$3:E6001)</f>
        <v>1.1812875482787855E-2</v>
      </c>
      <c r="M6001">
        <f t="shared" si="1030"/>
        <v>3.1325962424584741E-2</v>
      </c>
      <c r="N6001" s="6">
        <f t="shared" si="1024"/>
        <v>3.1788946445096444E-2</v>
      </c>
      <c r="O6001">
        <f t="shared" si="1031"/>
        <v>3.9319217889956549E-3</v>
      </c>
      <c r="P6001">
        <f t="shared" si="1032"/>
        <v>1.546000895477879E-5</v>
      </c>
      <c r="Q6001">
        <f t="shared" ref="Q6001:Q6064" si="1033">AVERAGE(P5979:P6001)</f>
        <v>6.2128224279083937E-5</v>
      </c>
    </row>
    <row r="6002" spans="1:17" x14ac:dyDescent="0.3">
      <c r="A6002" s="2">
        <v>42697</v>
      </c>
      <c r="B6002">
        <v>220.699997</v>
      </c>
      <c r="C6002">
        <v>206.07380699999999</v>
      </c>
      <c r="D6002">
        <v>56620200</v>
      </c>
      <c r="E6002" s="3">
        <f t="shared" si="1023"/>
        <v>5.4399763764623188E-4</v>
      </c>
      <c r="F6002" s="4">
        <f t="shared" si="1025"/>
        <v>6.4157774170560964E-3</v>
      </c>
      <c r="G6002" s="4">
        <f t="shared" si="1026"/>
        <v>1.3648662611005793E-3</v>
      </c>
      <c r="H6002" s="4">
        <f t="shared" si="1027"/>
        <v>2.8692228866090901E-2</v>
      </c>
      <c r="I6002" s="4">
        <f t="shared" si="1028"/>
        <v>2.7654184004366256E-2</v>
      </c>
      <c r="J6002" s="4">
        <f t="shared" si="1029"/>
        <v>3.1404828456001121E-2</v>
      </c>
      <c r="L6002" s="5">
        <f>_xlfn.STDEV.S($E$3:E6002)</f>
        <v>1.1811891168608825E-2</v>
      </c>
      <c r="M6002">
        <f t="shared" si="1030"/>
        <v>3.1404809447701812E-2</v>
      </c>
      <c r="N6002" s="6">
        <f t="shared" si="1024"/>
        <v>3.1867761316056509E-2</v>
      </c>
      <c r="O6002">
        <f t="shared" si="1031"/>
        <v>7.8847023117070703E-5</v>
      </c>
      <c r="P6002">
        <f t="shared" si="1032"/>
        <v>6.2168530544238817E-9</v>
      </c>
      <c r="Q6002">
        <f t="shared" si="1033"/>
        <v>6.2120766960678853E-5</v>
      </c>
    </row>
    <row r="6003" spans="1:17" x14ac:dyDescent="0.3">
      <c r="A6003" s="2">
        <v>42699</v>
      </c>
      <c r="B6003">
        <v>221.520004</v>
      </c>
      <c r="C6003">
        <v>206.839462</v>
      </c>
      <c r="D6003">
        <v>37872300</v>
      </c>
      <c r="E6003" s="3">
        <f t="shared" si="1023"/>
        <v>3.7154826060101787E-3</v>
      </c>
      <c r="F6003" s="4">
        <f t="shared" si="1025"/>
        <v>6.4057551649066265E-3</v>
      </c>
      <c r="G6003" s="4">
        <f t="shared" si="1026"/>
        <v>1.3415068961503949E-3</v>
      </c>
      <c r="H6003" s="4">
        <f t="shared" si="1027"/>
        <v>2.8647407991903184E-2</v>
      </c>
      <c r="I6003" s="4">
        <f t="shared" si="1028"/>
        <v>2.7174837647837569E-2</v>
      </c>
      <c r="J6003" s="4">
        <f t="shared" si="1029"/>
        <v>3.0853124532968179E-2</v>
      </c>
      <c r="L6003" s="5">
        <f>_xlfn.STDEV.S($E$3:E6003)</f>
        <v>1.1810987239123336E-2</v>
      </c>
      <c r="M6003">
        <f t="shared" si="1030"/>
        <v>3.0853017966648189E-2</v>
      </c>
      <c r="N6003" s="6">
        <f t="shared" si="1024"/>
        <v>3.1314272149537636E-2</v>
      </c>
      <c r="O6003">
        <f t="shared" si="1031"/>
        <v>-5.5179148105362341E-4</v>
      </c>
      <c r="P6003">
        <f t="shared" si="1032"/>
        <v>3.0447383856335126E-7</v>
      </c>
      <c r="Q6003">
        <f t="shared" si="1033"/>
        <v>6.0044092423465734E-5</v>
      </c>
    </row>
    <row r="6004" spans="1:17" x14ac:dyDescent="0.3">
      <c r="A6004" s="2">
        <v>42702</v>
      </c>
      <c r="B6004">
        <v>220.479996</v>
      </c>
      <c r="C6004">
        <v>205.86836199999999</v>
      </c>
      <c r="D6004">
        <v>76572500</v>
      </c>
      <c r="E6004" s="3">
        <f t="shared" si="1023"/>
        <v>-4.6948717100961934E-3</v>
      </c>
      <c r="F6004" s="4">
        <f t="shared" si="1025"/>
        <v>6.4564457618669193E-3</v>
      </c>
      <c r="G6004" s="4">
        <f t="shared" si="1026"/>
        <v>1.2830583919749463E-3</v>
      </c>
      <c r="H6004" s="4">
        <f t="shared" si="1027"/>
        <v>2.8874103233149703E-2</v>
      </c>
      <c r="I6004" s="4">
        <f t="shared" si="1028"/>
        <v>2.5976374334533148E-2</v>
      </c>
      <c r="J6004" s="4">
        <f t="shared" si="1029"/>
        <v>2.946244755691696E-2</v>
      </c>
      <c r="L6004" s="5">
        <f>_xlfn.STDEV.S($E$3:E6004)</f>
        <v>1.1810181878300331E-2</v>
      </c>
      <c r="M6004">
        <f t="shared" si="1030"/>
        <v>2.9462567394710475E-2</v>
      </c>
      <c r="N6004" s="6">
        <f t="shared" si="1024"/>
        <v>2.9930606299255924E-2</v>
      </c>
      <c r="O6004">
        <f t="shared" si="1031"/>
        <v>-1.3904505719377139E-3</v>
      </c>
      <c r="P6004">
        <f t="shared" si="1032"/>
        <v>1.9333527930019157E-6</v>
      </c>
      <c r="Q6004">
        <f t="shared" si="1033"/>
        <v>5.6162604760288494E-5</v>
      </c>
    </row>
    <row r="6005" spans="1:17" x14ac:dyDescent="0.3">
      <c r="A6005" s="2">
        <v>42703</v>
      </c>
      <c r="B6005">
        <v>220.91000399999999</v>
      </c>
      <c r="C6005">
        <v>206.26985199999999</v>
      </c>
      <c r="D6005">
        <v>69886700</v>
      </c>
      <c r="E6005" s="3">
        <f t="shared" si="1023"/>
        <v>1.9503265956153371E-3</v>
      </c>
      <c r="F6005" s="4">
        <f t="shared" si="1025"/>
        <v>6.4173774098478017E-3</v>
      </c>
      <c r="G6005" s="4">
        <f t="shared" si="1026"/>
        <v>1.4551472955477622E-3</v>
      </c>
      <c r="H6005" s="4">
        <f t="shared" si="1027"/>
        <v>2.8699384251382427E-2</v>
      </c>
      <c r="I6005" s="4">
        <f t="shared" si="1028"/>
        <v>2.9508796505326451E-2</v>
      </c>
      <c r="J6005" s="4">
        <f t="shared" si="1029"/>
        <v>3.3545243915198864E-2</v>
      </c>
      <c r="L6005" s="5">
        <f>_xlfn.STDEV.S($E$3:E6005)</f>
        <v>1.1809216307423945E-2</v>
      </c>
      <c r="M6005">
        <f t="shared" si="1030"/>
        <v>3.3545423562612857E-2</v>
      </c>
      <c r="N6005" s="6">
        <f t="shared" si="1024"/>
        <v>3.4009600311869947E-2</v>
      </c>
      <c r="O6005">
        <f t="shared" si="1031"/>
        <v>4.0828561679023823E-3</v>
      </c>
      <c r="P6005">
        <f t="shared" si="1032"/>
        <v>1.6669714487778524E-5</v>
      </c>
      <c r="Q6005">
        <f t="shared" si="1033"/>
        <v>5.6372182338788269E-5</v>
      </c>
    </row>
    <row r="6006" spans="1:17" x14ac:dyDescent="0.3">
      <c r="A6006" s="2">
        <v>42704</v>
      </c>
      <c r="B6006">
        <v>220.38000500000001</v>
      </c>
      <c r="C6006">
        <v>205.775024</v>
      </c>
      <c r="D6006">
        <v>113291800</v>
      </c>
      <c r="E6006" s="3">
        <f t="shared" si="1023"/>
        <v>-2.3991625114450077E-3</v>
      </c>
      <c r="F6006" s="4">
        <f t="shared" si="1025"/>
        <v>6.4098009574619936E-3</v>
      </c>
      <c r="G6006" s="4">
        <f t="shared" si="1026"/>
        <v>1.4667847566381615E-3</v>
      </c>
      <c r="H6006" s="4">
        <f t="shared" si="1027"/>
        <v>2.8665501326256511E-2</v>
      </c>
      <c r="I6006" s="4">
        <f t="shared" si="1028"/>
        <v>2.9748092120650993E-2</v>
      </c>
      <c r="J6006" s="4">
        <f t="shared" si="1029"/>
        <v>3.3822674836739397E-2</v>
      </c>
      <c r="L6006" s="5">
        <f>_xlfn.STDEV.S($E$3:E6006)</f>
        <v>1.1808285524203575E-2</v>
      </c>
      <c r="M6006">
        <f t="shared" si="1030"/>
        <v>3.382280371368216E-2</v>
      </c>
      <c r="N6006" s="6">
        <f t="shared" si="1024"/>
        <v>3.428599816218858E-2</v>
      </c>
      <c r="O6006">
        <f t="shared" si="1031"/>
        <v>2.7738015106930358E-4</v>
      </c>
      <c r="P6006">
        <f t="shared" si="1032"/>
        <v>7.693974820722968E-8</v>
      </c>
      <c r="Q6006">
        <f t="shared" si="1033"/>
        <v>5.5097011748002396E-5</v>
      </c>
    </row>
    <row r="6007" spans="1:17" x14ac:dyDescent="0.3">
      <c r="A6007" s="2">
        <v>42705</v>
      </c>
      <c r="B6007">
        <v>219.570007</v>
      </c>
      <c r="C6007">
        <v>205.018677</v>
      </c>
      <c r="D6007">
        <v>79040500</v>
      </c>
      <c r="E6007" s="3">
        <f t="shared" si="1023"/>
        <v>-3.6754604847204497E-3</v>
      </c>
      <c r="F6007" s="4">
        <f t="shared" si="1025"/>
        <v>6.4340938110428302E-3</v>
      </c>
      <c r="G6007" s="4">
        <f t="shared" si="1026"/>
        <v>1.4354782660811133E-3</v>
      </c>
      <c r="H6007" s="4">
        <f t="shared" si="1027"/>
        <v>2.8774142270204913E-2</v>
      </c>
      <c r="I6007" s="4">
        <f t="shared" si="1028"/>
        <v>2.9104471636103968E-2</v>
      </c>
      <c r="J6007" s="4">
        <f t="shared" si="1029"/>
        <v>3.3076176395625101E-2</v>
      </c>
      <c r="L6007" s="5">
        <f>_xlfn.STDEV.S($E$3:E6007)</f>
        <v>1.180741572304523E-2</v>
      </c>
      <c r="M6007">
        <f t="shared" si="1030"/>
        <v>3.3076193806028747E-2</v>
      </c>
      <c r="N6007" s="6">
        <f t="shared" si="1024"/>
        <v>3.3542607699210469E-2</v>
      </c>
      <c r="O6007">
        <f t="shared" si="1031"/>
        <v>-7.4660990765341301E-4</v>
      </c>
      <c r="P6007">
        <f t="shared" si="1032"/>
        <v>5.5742635420623785E-7</v>
      </c>
      <c r="Q6007">
        <f t="shared" si="1033"/>
        <v>5.1551298547147475E-5</v>
      </c>
    </row>
    <row r="6008" spans="1:17" x14ac:dyDescent="0.3">
      <c r="A6008" s="2">
        <v>42706</v>
      </c>
      <c r="B6008">
        <v>219.679993</v>
      </c>
      <c r="C6008">
        <v>205.12138400000001</v>
      </c>
      <c r="D6008">
        <v>74840300</v>
      </c>
      <c r="E6008" s="3">
        <f t="shared" si="1023"/>
        <v>5.009154096351498E-4</v>
      </c>
      <c r="F6008" s="4">
        <f t="shared" si="1025"/>
        <v>6.4303373323495779E-3</v>
      </c>
      <c r="G6008" s="4">
        <f t="shared" si="1026"/>
        <v>1.4552095004746722E-3</v>
      </c>
      <c r="H6008" s="4">
        <f t="shared" si="1027"/>
        <v>2.8757342786776628E-2</v>
      </c>
      <c r="I6008" s="4">
        <f t="shared" si="1028"/>
        <v>2.9510075455412288E-2</v>
      </c>
      <c r="J6008" s="4">
        <f t="shared" si="1029"/>
        <v>3.3544995154862312E-2</v>
      </c>
      <c r="L6008" s="5">
        <f>_xlfn.STDEV.S($E$3:E6008)</f>
        <v>1.1806432738056908E-2</v>
      </c>
      <c r="M6008">
        <f t="shared" si="1030"/>
        <v>3.3545000702728721E-2</v>
      </c>
      <c r="N6008" s="6">
        <f t="shared" si="1024"/>
        <v>3.4011077534613632E-2</v>
      </c>
      <c r="O6008">
        <f t="shared" si="1031"/>
        <v>4.6880689669997339E-4</v>
      </c>
      <c r="P6008">
        <f t="shared" si="1032"/>
        <v>2.1977990639345951E-7</v>
      </c>
      <c r="Q6008">
        <f t="shared" si="1033"/>
        <v>5.0549322345969619E-5</v>
      </c>
    </row>
    <row r="6009" spans="1:17" x14ac:dyDescent="0.3">
      <c r="A6009" s="2">
        <v>42709</v>
      </c>
      <c r="B6009">
        <v>221</v>
      </c>
      <c r="C6009">
        <v>206.353928</v>
      </c>
      <c r="D6009">
        <v>67837800</v>
      </c>
      <c r="E6009" s="3">
        <f t="shared" si="1023"/>
        <v>6.0087720414303547E-3</v>
      </c>
      <c r="F6009" s="4">
        <f t="shared" si="1025"/>
        <v>6.2051289755157149E-3</v>
      </c>
      <c r="G6009" s="4">
        <f t="shared" si="1026"/>
        <v>2.0314774835926792E-3</v>
      </c>
      <c r="H6009" s="4">
        <f t="shared" si="1027"/>
        <v>2.7750180396813536E-2</v>
      </c>
      <c r="I6009" s="4">
        <f t="shared" si="1028"/>
        <v>4.142330129813443E-2</v>
      </c>
      <c r="J6009" s="4">
        <f t="shared" si="1029"/>
        <v>4.7343799398627429E-2</v>
      </c>
      <c r="L6009" s="5">
        <f>_xlfn.STDEV.S($E$3:E6009)</f>
        <v>1.1805676567801605E-2</v>
      </c>
      <c r="M6009">
        <f t="shared" si="1030"/>
        <v>4.7343752602809153E-2</v>
      </c>
      <c r="N6009" s="6">
        <f t="shared" si="1024"/>
        <v>4.7783087543409986E-2</v>
      </c>
      <c r="O6009">
        <f t="shared" si="1031"/>
        <v>1.3798751900080432E-2</v>
      </c>
      <c r="P6009">
        <f t="shared" si="1032"/>
        <v>1.9040555399997333E-4</v>
      </c>
      <c r="Q6009">
        <f t="shared" si="1033"/>
        <v>5.8689444377536782E-5</v>
      </c>
    </row>
    <row r="6010" spans="1:17" x14ac:dyDescent="0.3">
      <c r="A6010" s="2">
        <v>42710</v>
      </c>
      <c r="B6010">
        <v>221.699997</v>
      </c>
      <c r="C6010">
        <v>207.00753800000001</v>
      </c>
      <c r="D6010">
        <v>59877400</v>
      </c>
      <c r="E6010" s="3">
        <f t="shared" si="1023"/>
        <v>3.1674072398188979E-3</v>
      </c>
      <c r="F6010" s="4">
        <f t="shared" si="1025"/>
        <v>5.9539792572120215E-3</v>
      </c>
      <c r="G6010" s="4">
        <f t="shared" si="1026"/>
        <v>2.430870183251943E-3</v>
      </c>
      <c r="H6010" s="4">
        <f t="shared" si="1027"/>
        <v>2.662700471149957E-2</v>
      </c>
      <c r="I6010" s="4">
        <f t="shared" si="1028"/>
        <v>4.975668417038559E-2</v>
      </c>
      <c r="J6010" s="4">
        <f t="shared" si="1029"/>
        <v>5.70229805125404E-2</v>
      </c>
      <c r="L6010" s="5">
        <f>_xlfn.STDEV.S($E$3:E6010)</f>
        <v>1.1804750281047171E-2</v>
      </c>
      <c r="M6010">
        <f t="shared" si="1030"/>
        <v>5.7022941331578592E-2</v>
      </c>
      <c r="N6010" s="6">
        <f t="shared" si="1024"/>
        <v>5.7430775364758491E-2</v>
      </c>
      <c r="O6010">
        <f t="shared" si="1031"/>
        <v>9.6791887287694389E-3</v>
      </c>
      <c r="P6010">
        <f t="shared" si="1032"/>
        <v>9.3686694447137352E-5</v>
      </c>
      <c r="Q6010">
        <f t="shared" si="1033"/>
        <v>5.5149160380549529E-5</v>
      </c>
    </row>
    <row r="6011" spans="1:17" x14ac:dyDescent="0.3">
      <c r="A6011" s="2">
        <v>42711</v>
      </c>
      <c r="B6011">
        <v>224.60000600000001</v>
      </c>
      <c r="C6011">
        <v>209.71534700000001</v>
      </c>
      <c r="D6011">
        <v>110738100</v>
      </c>
      <c r="E6011" s="3">
        <f t="shared" si="1023"/>
        <v>1.3080780510790868E-2</v>
      </c>
      <c r="F6011" s="4">
        <f t="shared" si="1025"/>
        <v>6.1446544959985524E-3</v>
      </c>
      <c r="G6011" s="4">
        <f t="shared" si="1026"/>
        <v>3.198605159775185E-3</v>
      </c>
      <c r="H6011" s="4">
        <f t="shared" si="1027"/>
        <v>2.7479730302604945E-2</v>
      </c>
      <c r="I6011" s="4">
        <f t="shared" si="1028"/>
        <v>6.5953826514912883E-2</v>
      </c>
      <c r="J6011" s="4">
        <f t="shared" si="1029"/>
        <v>7.5773686932580242E-2</v>
      </c>
      <c r="L6011" s="5">
        <f>_xlfn.STDEV.S($E$3:E6011)</f>
        <v>1.1804912228473704E-2</v>
      </c>
      <c r="M6011">
        <f t="shared" si="1030"/>
        <v>7.577357541801695E-2</v>
      </c>
      <c r="N6011" s="6">
        <f t="shared" si="1024"/>
        <v>7.6215275187685227E-2</v>
      </c>
      <c r="O6011">
        <f t="shared" si="1031"/>
        <v>1.8750634086438359E-2</v>
      </c>
      <c r="P6011">
        <f t="shared" si="1032"/>
        <v>3.5158627864350408E-4</v>
      </c>
      <c r="Q6011">
        <f t="shared" si="1033"/>
        <v>7.024154494344823E-5</v>
      </c>
    </row>
    <row r="6012" spans="1:17" x14ac:dyDescent="0.3">
      <c r="A6012" s="2">
        <v>42712</v>
      </c>
      <c r="B6012">
        <v>225.14999399999999</v>
      </c>
      <c r="C6012">
        <v>210.228882</v>
      </c>
      <c r="D6012">
        <v>99714400</v>
      </c>
      <c r="E6012" s="3">
        <f t="shared" si="1023"/>
        <v>2.4487443691341149E-3</v>
      </c>
      <c r="F6012" s="4">
        <f t="shared" si="1025"/>
        <v>6.0759266119434557E-3</v>
      </c>
      <c r="G6012" s="4">
        <f t="shared" si="1026"/>
        <v>3.352968781663304E-3</v>
      </c>
      <c r="H6012" s="4">
        <f t="shared" si="1027"/>
        <v>2.7172369861211108E-2</v>
      </c>
      <c r="I6012" s="4">
        <f t="shared" si="1028"/>
        <v>6.9239023332987371E-2</v>
      </c>
      <c r="J6012" s="4">
        <f t="shared" si="1029"/>
        <v>7.9597005549773225E-2</v>
      </c>
      <c r="L6012" s="5">
        <f>_xlfn.STDEV.S($E$3:E6012)</f>
        <v>1.1803961223830641E-2</v>
      </c>
      <c r="M6012">
        <f t="shared" si="1030"/>
        <v>7.959717459222472E-2</v>
      </c>
      <c r="N6012" s="6">
        <f t="shared" si="1024"/>
        <v>8.003050127177902E-2</v>
      </c>
      <c r="O6012">
        <f t="shared" si="1031"/>
        <v>3.8235991742077702E-3</v>
      </c>
      <c r="P6012">
        <f t="shared" si="1032"/>
        <v>1.4619910645002343E-5</v>
      </c>
      <c r="Q6012">
        <f t="shared" si="1033"/>
        <v>7.0220504056589398E-5</v>
      </c>
    </row>
    <row r="6013" spans="1:17" x14ac:dyDescent="0.3">
      <c r="A6013" s="2">
        <v>42713</v>
      </c>
      <c r="B6013">
        <v>226.509995</v>
      </c>
      <c r="C6013">
        <v>211.49876399999999</v>
      </c>
      <c r="D6013">
        <v>88005800</v>
      </c>
      <c r="E6013" s="3">
        <f t="shared" si="1023"/>
        <v>6.0404221018990345E-3</v>
      </c>
      <c r="F6013" s="4">
        <f t="shared" si="1025"/>
        <v>4.5646810870752872E-3</v>
      </c>
      <c r="G6013" s="4">
        <f t="shared" si="1026"/>
        <v>2.6565950824194826E-3</v>
      </c>
      <c r="H6013" s="4">
        <f t="shared" si="1027"/>
        <v>2.0413874412615957E-2</v>
      </c>
      <c r="I6013" s="4">
        <f t="shared" si="1028"/>
        <v>5.4494443307509188E-2</v>
      </c>
      <c r="J6013" s="4">
        <f t="shared" si="1029"/>
        <v>6.2679034828963642E-2</v>
      </c>
      <c r="L6013" s="5">
        <f>_xlfn.STDEV.S($E$3:E6013)</f>
        <v>1.1803208034630768E-2</v>
      </c>
      <c r="M6013">
        <f t="shared" si="1030"/>
        <v>6.2678871105199332E-2</v>
      </c>
      <c r="N6013" s="6">
        <f t="shared" si="1024"/>
        <v>6.2920883611198963E-2</v>
      </c>
      <c r="O6013">
        <f t="shared" si="1031"/>
        <v>-1.6918303487025388E-2</v>
      </c>
      <c r="P6013">
        <f t="shared" si="1032"/>
        <v>2.8622899287909543E-4</v>
      </c>
      <c r="Q6013">
        <f t="shared" si="1033"/>
        <v>7.0021780783811383E-5</v>
      </c>
    </row>
    <row r="6014" spans="1:17" x14ac:dyDescent="0.3">
      <c r="A6014" s="2">
        <v>42716</v>
      </c>
      <c r="B6014">
        <v>226.25</v>
      </c>
      <c r="C6014">
        <v>211.25599700000001</v>
      </c>
      <c r="D6014">
        <v>102016100</v>
      </c>
      <c r="E6014" s="3">
        <f t="shared" si="1023"/>
        <v>-1.1478301432128468E-3</v>
      </c>
      <c r="F6014" s="4">
        <f t="shared" si="1025"/>
        <v>4.6125875784446485E-3</v>
      </c>
      <c r="G6014" s="4">
        <f t="shared" si="1026"/>
        <v>2.4108675335308091E-3</v>
      </c>
      <c r="H6014" s="4">
        <f t="shared" si="1027"/>
        <v>2.0628118755146755E-2</v>
      </c>
      <c r="I6014" s="4">
        <f t="shared" si="1028"/>
        <v>4.9337823660587476E-2</v>
      </c>
      <c r="J6014" s="4">
        <f t="shared" si="1029"/>
        <v>5.6699933404033898E-2</v>
      </c>
      <c r="L6014" s="5">
        <f>_xlfn.STDEV.S($E$3:E6014)</f>
        <v>1.1802241844467206E-2</v>
      </c>
      <c r="M6014">
        <f t="shared" si="1030"/>
        <v>5.6699822256317624E-2</v>
      </c>
      <c r="N6014" s="6">
        <f t="shared" si="1024"/>
        <v>5.6945578979755718E-2</v>
      </c>
      <c r="O6014">
        <f t="shared" si="1031"/>
        <v>-5.9790488488817087E-3</v>
      </c>
      <c r="P6014">
        <f t="shared" si="1032"/>
        <v>3.5749025137313685E-5</v>
      </c>
      <c r="Q6014">
        <f t="shared" si="1033"/>
        <v>7.0960793657275857E-5</v>
      </c>
    </row>
    <row r="6015" spans="1:17" x14ac:dyDescent="0.3">
      <c r="A6015" s="2">
        <v>42717</v>
      </c>
      <c r="B6015">
        <v>227.759995</v>
      </c>
      <c r="C6015">
        <v>212.66593900000001</v>
      </c>
      <c r="D6015">
        <v>110477500</v>
      </c>
      <c r="E6015" s="3">
        <f t="shared" si="1023"/>
        <v>6.6740110497238714E-3</v>
      </c>
      <c r="F6015" s="4">
        <f t="shared" si="1025"/>
        <v>4.3613976069067752E-3</v>
      </c>
      <c r="G6015" s="4">
        <f t="shared" si="1026"/>
        <v>2.2400834214345096E-3</v>
      </c>
      <c r="H6015" s="4">
        <f t="shared" si="1027"/>
        <v>1.9504763051896912E-2</v>
      </c>
      <c r="I6015" s="4">
        <f t="shared" si="1028"/>
        <v>4.5768020690098998E-2</v>
      </c>
      <c r="J6015" s="4">
        <f t="shared" si="1029"/>
        <v>5.2592644782448295E-2</v>
      </c>
      <c r="L6015" s="5">
        <f>_xlfn.STDEV.S($E$3:E6015)</f>
        <v>1.1801542730567022E-2</v>
      </c>
      <c r="M6015">
        <f t="shared" si="1030"/>
        <v>5.2592613628971822E-2</v>
      </c>
      <c r="N6015" s="6">
        <f t="shared" si="1024"/>
        <v>5.2811598172067153E-2</v>
      </c>
      <c r="O6015">
        <f t="shared" si="1031"/>
        <v>-4.1072086273458014E-3</v>
      </c>
      <c r="P6015">
        <f t="shared" si="1032"/>
        <v>1.6869162708543782E-5</v>
      </c>
      <c r="Q6015">
        <f t="shared" si="1033"/>
        <v>6.3207995293319366E-5</v>
      </c>
    </row>
    <row r="6016" spans="1:17" x14ac:dyDescent="0.3">
      <c r="A6016" s="2">
        <v>42718</v>
      </c>
      <c r="B6016">
        <v>225.88000500000001</v>
      </c>
      <c r="C6016">
        <v>210.91052199999999</v>
      </c>
      <c r="D6016">
        <v>142501800</v>
      </c>
      <c r="E6016" s="3">
        <f t="shared" si="1023"/>
        <v>-8.2542590501900603E-3</v>
      </c>
      <c r="F6016" s="4">
        <f t="shared" si="1025"/>
        <v>4.8781563363305344E-3</v>
      </c>
      <c r="G6016" s="4">
        <f t="shared" si="1026"/>
        <v>1.7726992380529766E-3</v>
      </c>
      <c r="H6016" s="4">
        <f t="shared" si="1027"/>
        <v>2.1815778345812806E-2</v>
      </c>
      <c r="I6016" s="4">
        <f t="shared" si="1028"/>
        <v>3.6057451301004573E-2</v>
      </c>
      <c r="J6016" s="4">
        <f t="shared" si="1029"/>
        <v>4.1305660861463922E-2</v>
      </c>
      <c r="L6016" s="5">
        <f>_xlfn.STDEV.S($E$3:E6016)</f>
        <v>1.1801082123314493E-2</v>
      </c>
      <c r="M6016">
        <f t="shared" si="1030"/>
        <v>4.1305583084137863E-2</v>
      </c>
      <c r="N6016" s="6">
        <f t="shared" si="1024"/>
        <v>4.157707915135056E-2</v>
      </c>
      <c r="O6016">
        <f t="shared" si="1031"/>
        <v>-1.1287030544833959E-2</v>
      </c>
      <c r="P6016">
        <f t="shared" si="1032"/>
        <v>1.2739705852001478E-4</v>
      </c>
      <c r="Q6016">
        <f t="shared" si="1033"/>
        <v>6.8426375564574528E-5</v>
      </c>
    </row>
    <row r="6017" spans="1:17" x14ac:dyDescent="0.3">
      <c r="A6017" s="2">
        <v>42719</v>
      </c>
      <c r="B6017">
        <v>226.80999800000001</v>
      </c>
      <c r="C6017">
        <v>211.778885</v>
      </c>
      <c r="D6017">
        <v>124972600</v>
      </c>
      <c r="E6017" s="3">
        <f t="shared" si="1023"/>
        <v>4.1171993067734558E-3</v>
      </c>
      <c r="F6017" s="4">
        <f t="shared" si="1025"/>
        <v>4.8175664893367982E-3</v>
      </c>
      <c r="G6017" s="4">
        <f t="shared" si="1026"/>
        <v>2.05192517553249E-3</v>
      </c>
      <c r="H6017" s="4">
        <f t="shared" si="1027"/>
        <v>2.1544812312564193E-2</v>
      </c>
      <c r="I6017" s="4">
        <f t="shared" si="1028"/>
        <v>4.1848414321087102E-2</v>
      </c>
      <c r="J6017" s="4">
        <f t="shared" si="1029"/>
        <v>4.8008477976964281E-2</v>
      </c>
      <c r="L6017" s="5">
        <f>_xlfn.STDEV.S($E$3:E6017)</f>
        <v>1.1800201353233133E-2</v>
      </c>
      <c r="M6017">
        <f t="shared" si="1030"/>
        <v>4.8008502430537933E-2</v>
      </c>
      <c r="N6017" s="6">
        <f t="shared" si="1024"/>
        <v>4.8274968079437652E-2</v>
      </c>
      <c r="O6017">
        <f t="shared" si="1031"/>
        <v>6.70291934640007E-3</v>
      </c>
      <c r="P6017">
        <f t="shared" si="1032"/>
        <v>4.4929127764344341E-5</v>
      </c>
      <c r="Q6017">
        <f t="shared" si="1033"/>
        <v>6.5592348496480783E-5</v>
      </c>
    </row>
    <row r="6018" spans="1:17" x14ac:dyDescent="0.3">
      <c r="A6018" s="2">
        <v>42720</v>
      </c>
      <c r="B6018">
        <v>225.03999300000001</v>
      </c>
      <c r="C6018">
        <v>211.36466999999999</v>
      </c>
      <c r="D6018">
        <v>156420200</v>
      </c>
      <c r="E6018" s="3">
        <f t="shared" si="1023"/>
        <v>-7.8039108311265259E-3</v>
      </c>
      <c r="F6018" s="4">
        <f t="shared" si="1025"/>
        <v>5.235033926130183E-3</v>
      </c>
      <c r="G6018" s="4">
        <f t="shared" si="1026"/>
        <v>1.6784725123045016E-3</v>
      </c>
      <c r="H6018" s="4">
        <f t="shared" si="1027"/>
        <v>2.3411783446689406E-2</v>
      </c>
      <c r="I6018" s="4">
        <f t="shared" si="1028"/>
        <v>3.4110160933127354E-2</v>
      </c>
      <c r="J6018" s="4">
        <f t="shared" si="1029"/>
        <v>4.5137789788904925E-2</v>
      </c>
      <c r="L6018" s="5">
        <f>_xlfn.STDEV.S($E$3:E6018)</f>
        <v>1.1799687862635787E-2</v>
      </c>
      <c r="M6018">
        <f t="shared" si="1030"/>
        <v>3.9013791754259952E-2</v>
      </c>
      <c r="N6018" s="6">
        <f t="shared" si="1024"/>
        <v>3.9326082365118253E-2</v>
      </c>
      <c r="O6018">
        <f t="shared" si="1031"/>
        <v>-8.994710676277981E-3</v>
      </c>
      <c r="P6018">
        <f t="shared" si="1032"/>
        <v>8.090482014994909E-5</v>
      </c>
      <c r="Q6018">
        <f t="shared" si="1033"/>
        <v>6.9097590873410305E-5</v>
      </c>
    </row>
    <row r="6019" spans="1:17" x14ac:dyDescent="0.3">
      <c r="A6019" s="2">
        <v>42723</v>
      </c>
      <c r="B6019">
        <v>225.529999</v>
      </c>
      <c r="C6019">
        <v>211.82489000000001</v>
      </c>
      <c r="D6019">
        <v>90341100</v>
      </c>
      <c r="E6019" s="3">
        <f t="shared" si="1023"/>
        <v>2.1774174157567217E-3</v>
      </c>
      <c r="F6019" s="4">
        <f t="shared" si="1025"/>
        <v>5.064532535739753E-3</v>
      </c>
      <c r="G6019" s="4">
        <f t="shared" si="1026"/>
        <v>1.4338917489844312E-3</v>
      </c>
      <c r="H6019" s="4">
        <f t="shared" si="1027"/>
        <v>2.2649278048346943E-2</v>
      </c>
      <c r="I6019" s="4">
        <f t="shared" si="1028"/>
        <v>2.9071865096759852E-2</v>
      </c>
      <c r="J6019" s="4">
        <f t="shared" si="1029"/>
        <v>3.9303997781744204E-2</v>
      </c>
      <c r="L6019" s="5">
        <f>_xlfn.STDEV.S($E$3:E6019)</f>
        <v>1.1798730877726153E-2</v>
      </c>
      <c r="M6019">
        <f t="shared" si="1030"/>
        <v>3.3214220419709638E-2</v>
      </c>
      <c r="N6019" s="6">
        <f t="shared" si="1024"/>
        <v>3.3504948555917347E-2</v>
      </c>
      <c r="O6019">
        <f t="shared" si="1031"/>
        <v>-5.7995713345503144E-3</v>
      </c>
      <c r="P6019">
        <f t="shared" si="1032"/>
        <v>3.3635027664537713E-5</v>
      </c>
      <c r="Q6019">
        <f t="shared" si="1033"/>
        <v>6.5043084108989203E-5</v>
      </c>
    </row>
    <row r="6020" spans="1:17" x14ac:dyDescent="0.3">
      <c r="A6020" s="2">
        <v>42724</v>
      </c>
      <c r="B6020">
        <v>226.39999399999999</v>
      </c>
      <c r="C6020">
        <v>212.642044</v>
      </c>
      <c r="D6020">
        <v>89838800</v>
      </c>
      <c r="E6020" s="3">
        <f t="shared" ref="E6020:E6083" si="1034">B6020/B6019-1</f>
        <v>3.8575577699531127E-3</v>
      </c>
      <c r="F6020" s="4">
        <f t="shared" si="1025"/>
        <v>5.035156392592932E-3</v>
      </c>
      <c r="G6020" s="4">
        <f t="shared" si="1026"/>
        <v>1.6832785979266991E-3</v>
      </c>
      <c r="H6020" s="4">
        <f t="shared" si="1027"/>
        <v>2.2517903942360831E-2</v>
      </c>
      <c r="I6020" s="4">
        <f t="shared" si="1028"/>
        <v>3.4209399334653279E-2</v>
      </c>
      <c r="J6020" s="4">
        <f t="shared" si="1029"/>
        <v>4.5276587288904047E-2</v>
      </c>
      <c r="L6020" s="5">
        <f>_xlfn.STDEV.S($E$3:E6020)</f>
        <v>1.1797837451635589E-2</v>
      </c>
      <c r="M6020">
        <f t="shared" si="1030"/>
        <v>3.9151784071964589E-2</v>
      </c>
      <c r="N6020" s="6">
        <f t="shared" si="1024"/>
        <v>3.9440782980288969E-2</v>
      </c>
      <c r="O6020">
        <f t="shared" si="1031"/>
        <v>5.9375636522549513E-3</v>
      </c>
      <c r="P6020">
        <f t="shared" si="1032"/>
        <v>3.5254662124579155E-5</v>
      </c>
      <c r="Q6020">
        <f t="shared" si="1033"/>
        <v>6.6314335647089443E-5</v>
      </c>
    </row>
    <row r="6021" spans="1:17" x14ac:dyDescent="0.3">
      <c r="A6021" s="2">
        <v>42725</v>
      </c>
      <c r="B6021">
        <v>225.770004</v>
      </c>
      <c r="C6021">
        <v>212.05032299999999</v>
      </c>
      <c r="D6021">
        <v>67909000</v>
      </c>
      <c r="E6021" s="3">
        <f t="shared" si="1034"/>
        <v>-2.782641416501086E-3</v>
      </c>
      <c r="F6021" s="4">
        <f t="shared" si="1025"/>
        <v>5.0588470684884233E-3</v>
      </c>
      <c r="G6021" s="4">
        <f t="shared" si="1026"/>
        <v>1.3387843520328098E-3</v>
      </c>
      <c r="H6021" s="4">
        <f t="shared" si="1027"/>
        <v>2.2623851865831299E-2</v>
      </c>
      <c r="I6021" s="4">
        <f t="shared" si="1028"/>
        <v>2.7118983445029166E-2</v>
      </c>
      <c r="J6021" s="4">
        <f t="shared" si="1029"/>
        <v>3.7036809718320463E-2</v>
      </c>
      <c r="L6021" s="5">
        <f>_xlfn.STDEV.S($E$3:E6021)</f>
        <v>1.1796925951085405E-2</v>
      </c>
      <c r="M6021">
        <f t="shared" si="1030"/>
        <v>3.096031254942436E-2</v>
      </c>
      <c r="N6021" s="6">
        <f t="shared" si="1024"/>
        <v>3.124978122802835E-2</v>
      </c>
      <c r="O6021">
        <f t="shared" si="1031"/>
        <v>-8.1914715225402286E-3</v>
      </c>
      <c r="P6021">
        <f t="shared" si="1032"/>
        <v>6.7100205704587537E-5</v>
      </c>
      <c r="Q6021">
        <f t="shared" si="1033"/>
        <v>6.5837525722841711E-5</v>
      </c>
    </row>
    <row r="6022" spans="1:17" x14ac:dyDescent="0.3">
      <c r="A6022" s="2">
        <v>42726</v>
      </c>
      <c r="B6022">
        <v>225.38000500000001</v>
      </c>
      <c r="C6022">
        <v>211.68398999999999</v>
      </c>
      <c r="D6022">
        <v>56219100</v>
      </c>
      <c r="E6022" s="3">
        <f t="shared" si="1034"/>
        <v>-1.7274172524707199E-3</v>
      </c>
      <c r="F6022" s="4">
        <f t="shared" si="1025"/>
        <v>5.0435490851159668E-3</v>
      </c>
      <c r="G6022" s="4">
        <f t="shared" si="1026"/>
        <v>1.3609648138552858E-3</v>
      </c>
      <c r="H6022" s="4">
        <f t="shared" si="1027"/>
        <v>2.2555437204352349E-2</v>
      </c>
      <c r="I6022" s="4">
        <f t="shared" si="1028"/>
        <v>2.7574109491561583E-2</v>
      </c>
      <c r="J6022" s="4">
        <f t="shared" si="1029"/>
        <v>3.7566889159006633E-2</v>
      </c>
      <c r="L6022" s="5">
        <f>_xlfn.STDEV.S($E$3:E6022)</f>
        <v>1.1795976075899215E-2</v>
      </c>
      <c r="M6022">
        <f t="shared" si="1030"/>
        <v>3.1487437070938269E-2</v>
      </c>
      <c r="N6022" s="6">
        <f t="shared" si="1024"/>
        <v>3.1775298597881196E-2</v>
      </c>
      <c r="O6022">
        <f t="shared" si="1031"/>
        <v>5.2712452151390879E-4</v>
      </c>
      <c r="P6022">
        <f t="shared" si="1032"/>
        <v>2.778602611812673E-7</v>
      </c>
      <c r="Q6022">
        <f t="shared" si="1033"/>
        <v>6.255121319315202E-5</v>
      </c>
    </row>
    <row r="6023" spans="1:17" x14ac:dyDescent="0.3">
      <c r="A6023" s="2">
        <v>42727</v>
      </c>
      <c r="B6023">
        <v>225.71000699999999</v>
      </c>
      <c r="C6023">
        <v>211.99397300000001</v>
      </c>
      <c r="D6023">
        <v>36697800</v>
      </c>
      <c r="E6023" s="3">
        <f t="shared" si="1034"/>
        <v>1.4642026474351866E-3</v>
      </c>
      <c r="F6023" s="4">
        <f t="shared" si="1025"/>
        <v>4.8603211464019937E-3</v>
      </c>
      <c r="G6023" s="4">
        <f t="shared" si="1026"/>
        <v>1.0963014526901439E-3</v>
      </c>
      <c r="H6023" s="4">
        <f t="shared" si="1027"/>
        <v>2.1736016951669133E-2</v>
      </c>
      <c r="I6023" s="4">
        <f t="shared" si="1028"/>
        <v>2.2155894769420481E-2</v>
      </c>
      <c r="J6023" s="4">
        <f t="shared" si="1029"/>
        <v>3.1298518319510471E-2</v>
      </c>
      <c r="L6023" s="5">
        <f>_xlfn.STDEV.S($E$3:E6023)</f>
        <v>1.1795005182360801E-2</v>
      </c>
      <c r="M6023">
        <f t="shared" si="1030"/>
        <v>2.5255567347414954E-2</v>
      </c>
      <c r="N6023" s="6">
        <f t="shared" si="1024"/>
        <v>2.5521354609765456E-2</v>
      </c>
      <c r="O6023">
        <f t="shared" si="1031"/>
        <v>-6.2318697235233152E-3</v>
      </c>
      <c r="P6023">
        <f t="shared" si="1032"/>
        <v>3.8836200250966558E-5</v>
      </c>
      <c r="Q6023">
        <f t="shared" si="1033"/>
        <v>6.3161238862465859E-5</v>
      </c>
    </row>
    <row r="6024" spans="1:17" x14ac:dyDescent="0.3">
      <c r="A6024" s="2">
        <v>42731</v>
      </c>
      <c r="B6024">
        <v>226.270004</v>
      </c>
      <c r="C6024">
        <v>212.519958</v>
      </c>
      <c r="D6024">
        <v>42672500</v>
      </c>
      <c r="E6024" s="3">
        <f t="shared" si="1034"/>
        <v>2.4810463986206788E-3</v>
      </c>
      <c r="F6024" s="4">
        <f t="shared" si="1025"/>
        <v>4.8657939746733839E-3</v>
      </c>
      <c r="G6024" s="4">
        <f t="shared" si="1026"/>
        <v>1.1192491174121871E-3</v>
      </c>
      <c r="H6024" s="4">
        <f t="shared" si="1027"/>
        <v>2.1760492183757155E-2</v>
      </c>
      <c r="I6024" s="4">
        <f t="shared" si="1028"/>
        <v>2.2624604909082358E-2</v>
      </c>
      <c r="J6024" s="4">
        <f t="shared" si="1029"/>
        <v>3.1841818443181902E-2</v>
      </c>
      <c r="L6024" s="5">
        <f>_xlfn.STDEV.S($E$3:E6024)</f>
        <v>1.1794057883182303E-2</v>
      </c>
      <c r="M6024">
        <f t="shared" si="1030"/>
        <v>2.5795638536624876E-2</v>
      </c>
      <c r="N6024" s="6">
        <f t="shared" si="1024"/>
        <v>2.6062164584923719E-2</v>
      </c>
      <c r="O6024">
        <f t="shared" si="1031"/>
        <v>5.4007118920992164E-4</v>
      </c>
      <c r="P6024">
        <f t="shared" si="1032"/>
        <v>2.9167688941461899E-7</v>
      </c>
      <c r="Q6024">
        <f t="shared" si="1033"/>
        <v>6.2501746163971759E-5</v>
      </c>
    </row>
    <row r="6025" spans="1:17" x14ac:dyDescent="0.3">
      <c r="A6025" s="2">
        <v>42732</v>
      </c>
      <c r="B6025">
        <v>224.39999399999999</v>
      </c>
      <c r="C6025">
        <v>210.763565</v>
      </c>
      <c r="D6025">
        <v>64095000</v>
      </c>
      <c r="E6025" s="3">
        <f t="shared" si="1034"/>
        <v>-8.2645068588057535E-3</v>
      </c>
      <c r="F6025" s="4">
        <f t="shared" si="1025"/>
        <v>5.2450037550405464E-3</v>
      </c>
      <c r="G6025" s="4">
        <f t="shared" si="1026"/>
        <v>7.3627066104470955E-4</v>
      </c>
      <c r="H6025" s="4">
        <f t="shared" si="1027"/>
        <v>2.3456369877024635E-2</v>
      </c>
      <c r="I6025" s="4">
        <f t="shared" si="1028"/>
        <v>1.4828867606662133E-2</v>
      </c>
      <c r="J6025" s="4">
        <f t="shared" si="1029"/>
        <v>2.2757661773094684E-2</v>
      </c>
      <c r="L6025" s="5">
        <f>_xlfn.STDEV.S($E$3:E6025)</f>
        <v>1.1793599964658555E-2</v>
      </c>
      <c r="M6025">
        <f t="shared" si="1030"/>
        <v>1.676482578293826E-2</v>
      </c>
      <c r="N6025" s="6">
        <f t="shared" si="1024"/>
        <v>1.7072084574710322E-2</v>
      </c>
      <c r="O6025">
        <f t="shared" si="1031"/>
        <v>-9.0308127536866158E-3</v>
      </c>
      <c r="P6025">
        <f t="shared" si="1032"/>
        <v>8.1555578992148836E-5</v>
      </c>
      <c r="Q6025">
        <f t="shared" si="1033"/>
        <v>6.6047370604801946E-5</v>
      </c>
    </row>
    <row r="6026" spans="1:17" x14ac:dyDescent="0.3">
      <c r="A6026" s="2">
        <v>42733</v>
      </c>
      <c r="B6026">
        <v>224.35000600000001</v>
      </c>
      <c r="C6026">
        <v>210.716599</v>
      </c>
      <c r="D6026">
        <v>48696100</v>
      </c>
      <c r="E6026" s="3">
        <f t="shared" si="1034"/>
        <v>-2.2276292930734076E-4</v>
      </c>
      <c r="F6026" s="4">
        <f t="shared" si="1025"/>
        <v>5.2074733012607392E-3</v>
      </c>
      <c r="G6026" s="4">
        <f t="shared" si="1026"/>
        <v>5.6504259429177386E-4</v>
      </c>
      <c r="H6026" s="4">
        <f t="shared" si="1027"/>
        <v>2.328852858526851E-2</v>
      </c>
      <c r="I6026" s="4">
        <f t="shared" si="1028"/>
        <v>1.1361719935273573E-2</v>
      </c>
      <c r="J6026" s="4">
        <f t="shared" si="1029"/>
        <v>1.874466778491235E-2</v>
      </c>
      <c r="L6026" s="5">
        <f>_xlfn.STDEV.S($E$3:E6026)</f>
        <v>1.1792623108410279E-2</v>
      </c>
      <c r="M6026">
        <f t="shared" si="1030"/>
        <v>1.2775378967580768E-2</v>
      </c>
      <c r="N6026" s="6">
        <f t="shared" si="1024"/>
        <v>1.3077076169600632E-2</v>
      </c>
      <c r="O6026">
        <f t="shared" si="1031"/>
        <v>-3.9894468153574923E-3</v>
      </c>
      <c r="P6026">
        <f t="shared" si="1032"/>
        <v>1.5915685892566037E-5</v>
      </c>
      <c r="Q6026">
        <f t="shared" si="1033"/>
        <v>6.6726118954975981E-5</v>
      </c>
    </row>
    <row r="6027" spans="1:17" x14ac:dyDescent="0.3">
      <c r="A6027" s="2">
        <v>42734</v>
      </c>
      <c r="B6027">
        <v>223.529999</v>
      </c>
      <c r="C6027">
        <v>209.94644199999999</v>
      </c>
      <c r="D6027">
        <v>108998300</v>
      </c>
      <c r="E6027" s="3">
        <f t="shared" si="1034"/>
        <v>-3.6550344464889584E-3</v>
      </c>
      <c r="F6027" s="4">
        <f t="shared" si="1025"/>
        <v>5.1640649087670229E-3</v>
      </c>
      <c r="G6027" s="4">
        <f t="shared" si="1026"/>
        <v>6.1025291010078416E-4</v>
      </c>
      <c r="H6027" s="4">
        <f t="shared" si="1027"/>
        <v>2.3094400352448627E-2</v>
      </c>
      <c r="I6027" s="4">
        <f t="shared" si="1028"/>
        <v>1.2276075592313695E-2</v>
      </c>
      <c r="J6027" s="4">
        <f t="shared" si="1029"/>
        <v>1.9809163294358001E-2</v>
      </c>
      <c r="L6027" s="5">
        <f>_xlfn.STDEV.S($E$3:E6027)</f>
        <v>1.1791756600746144E-2</v>
      </c>
      <c r="M6027">
        <f t="shared" si="1030"/>
        <v>1.383346813921388E-2</v>
      </c>
      <c r="N6027" s="6">
        <f t="shared" si="1024"/>
        <v>1.4130440026226099E-2</v>
      </c>
      <c r="O6027">
        <f t="shared" si="1031"/>
        <v>1.0580891716331121E-3</v>
      </c>
      <c r="P6027">
        <f t="shared" si="1032"/>
        <v>1.1195526951272454E-6</v>
      </c>
      <c r="Q6027">
        <f t="shared" si="1033"/>
        <v>6.6690736342024911E-5</v>
      </c>
    </row>
    <row r="6028" spans="1:17" x14ac:dyDescent="0.3">
      <c r="A6028" s="2">
        <v>42738</v>
      </c>
      <c r="B6028">
        <v>225.240005</v>
      </c>
      <c r="C6028">
        <v>211.55255099999999</v>
      </c>
      <c r="D6028">
        <v>91366500</v>
      </c>
      <c r="E6028" s="3">
        <f t="shared" si="1034"/>
        <v>7.6500067447322628E-3</v>
      </c>
      <c r="F6028" s="4">
        <f t="shared" si="1025"/>
        <v>5.3641755564425341E-3</v>
      </c>
      <c r="G6028" s="4">
        <f t="shared" si="1026"/>
        <v>8.5806509049717223E-4</v>
      </c>
      <c r="H6028" s="4">
        <f t="shared" si="1027"/>
        <v>2.3989322374896534E-2</v>
      </c>
      <c r="I6028" s="4">
        <f t="shared" si="1028"/>
        <v>1.7301917047187754E-2</v>
      </c>
      <c r="J6028" s="4">
        <f t="shared" si="1029"/>
        <v>2.561062098401079E-2</v>
      </c>
      <c r="L6028" s="5">
        <f>_xlfn.STDEV.S($E$3:E6028)</f>
        <v>1.1791154073084805E-2</v>
      </c>
      <c r="M6028">
        <f t="shared" si="1030"/>
        <v>1.9600746555597411E-2</v>
      </c>
      <c r="N6028" s="6">
        <f t="shared" si="1024"/>
        <v>1.9922898518475174E-2</v>
      </c>
      <c r="O6028">
        <f t="shared" si="1031"/>
        <v>5.7672784163835308E-3</v>
      </c>
      <c r="P6028">
        <f t="shared" si="1032"/>
        <v>3.3261500332083326E-5</v>
      </c>
      <c r="Q6028">
        <f t="shared" si="1033"/>
        <v>6.741211833525556E-5</v>
      </c>
    </row>
    <row r="6029" spans="1:17" x14ac:dyDescent="0.3">
      <c r="A6029" s="2">
        <v>42739</v>
      </c>
      <c r="B6029">
        <v>226.58000200000001</v>
      </c>
      <c r="C6029">
        <v>212.81111100000001</v>
      </c>
      <c r="D6029">
        <v>78744400</v>
      </c>
      <c r="E6029" s="3">
        <f t="shared" si="1034"/>
        <v>5.9491962806519361E-3</v>
      </c>
      <c r="F6029" s="4">
        <f t="shared" si="1025"/>
        <v>5.4159537498485013E-3</v>
      </c>
      <c r="G6029" s="4">
        <f t="shared" si="1026"/>
        <v>1.2210372118926914E-3</v>
      </c>
      <c r="H6029" s="4">
        <f t="shared" si="1027"/>
        <v>2.422088149531228E-2</v>
      </c>
      <c r="I6029" s="4">
        <f t="shared" si="1028"/>
        <v>2.4706107456700765E-2</v>
      </c>
      <c r="J6029" s="4">
        <f t="shared" si="1029"/>
        <v>3.4193104990234424E-2</v>
      </c>
      <c r="L6029" s="5">
        <f>_xlfn.STDEV.S($E$3:E6029)</f>
        <v>1.1790397000697181E-2</v>
      </c>
      <c r="M6029">
        <f t="shared" si="1030"/>
        <v>2.8133210179389894E-2</v>
      </c>
      <c r="N6029" s="6">
        <f t="shared" si="1024"/>
        <v>2.8464305488523634E-2</v>
      </c>
      <c r="O6029">
        <f t="shared" si="1031"/>
        <v>8.5324636237924835E-3</v>
      </c>
      <c r="P6029">
        <f t="shared" si="1032"/>
        <v>7.2802935491341955E-5</v>
      </c>
      <c r="Q6029">
        <f t="shared" si="1033"/>
        <v>7.0574118150174451E-5</v>
      </c>
    </row>
    <row r="6030" spans="1:17" x14ac:dyDescent="0.3">
      <c r="A6030" s="2">
        <v>42740</v>
      </c>
      <c r="B6030">
        <v>226.39999399999999</v>
      </c>
      <c r="C6030">
        <v>212.642044</v>
      </c>
      <c r="D6030">
        <v>78379000</v>
      </c>
      <c r="E6030" s="3">
        <f t="shared" si="1034"/>
        <v>-7.94456697021384E-4</v>
      </c>
      <c r="F6030" s="4">
        <f t="shared" si="1025"/>
        <v>5.330196393025009E-3</v>
      </c>
      <c r="G6030" s="4">
        <f t="shared" si="1026"/>
        <v>1.346298246140477E-3</v>
      </c>
      <c r="H6030" s="4">
        <f t="shared" si="1027"/>
        <v>2.3837362936456212E-2</v>
      </c>
      <c r="I6030" s="4">
        <f t="shared" si="1028"/>
        <v>2.727314133022829E-2</v>
      </c>
      <c r="J6030" s="4">
        <f t="shared" si="1029"/>
        <v>3.7183768384184912E-2</v>
      </c>
      <c r="L6030" s="5">
        <f>_xlfn.STDEV.S($E$3:E6030)</f>
        <v>1.1789427910243681E-2</v>
      </c>
      <c r="M6030">
        <f t="shared" si="1030"/>
        <v>3.1106192932807933E-2</v>
      </c>
      <c r="N6030" s="6">
        <f t="shared" si="1024"/>
        <v>3.1427777778572308E-2</v>
      </c>
      <c r="O6030">
        <f t="shared" si="1031"/>
        <v>2.9729827534180388E-3</v>
      </c>
      <c r="P6030">
        <f t="shared" si="1032"/>
        <v>8.838626452121103E-6</v>
      </c>
      <c r="Q6030">
        <f t="shared" si="1033"/>
        <v>7.0934170328344659E-5</v>
      </c>
    </row>
    <row r="6031" spans="1:17" x14ac:dyDescent="0.3">
      <c r="A6031" s="2">
        <v>42741</v>
      </c>
      <c r="B6031">
        <v>227.21000699999999</v>
      </c>
      <c r="C6031">
        <v>213.402817</v>
      </c>
      <c r="D6031">
        <v>71559900</v>
      </c>
      <c r="E6031" s="3">
        <f t="shared" si="1034"/>
        <v>3.5777960312137758E-3</v>
      </c>
      <c r="F6031" s="4">
        <f t="shared" si="1025"/>
        <v>5.3466010954251715E-3</v>
      </c>
      <c r="G6031" s="4">
        <f t="shared" si="1026"/>
        <v>1.4800756644699825E-3</v>
      </c>
      <c r="H6031" s="4">
        <f t="shared" si="1027"/>
        <v>2.3910726995891047E-2</v>
      </c>
      <c r="I6031" s="4">
        <f t="shared" si="1028"/>
        <v>3.0021451414785183E-2</v>
      </c>
      <c r="J6031" s="4">
        <f t="shared" si="1029"/>
        <v>4.0373328409289533E-2</v>
      </c>
      <c r="L6031" s="5">
        <f>_xlfn.STDEV.S($E$3:E6031)</f>
        <v>1.1788523663657428E-2</v>
      </c>
      <c r="M6031">
        <f t="shared" si="1030"/>
        <v>3.4277195192736531E-2</v>
      </c>
      <c r="N6031" s="6">
        <f t="shared" si="1024"/>
        <v>3.4601752975826905E-2</v>
      </c>
      <c r="O6031">
        <f t="shared" si="1031"/>
        <v>3.1710022599285986E-3</v>
      </c>
      <c r="P6031">
        <f t="shared" si="1032"/>
        <v>1.005525533247228E-5</v>
      </c>
      <c r="Q6031">
        <f t="shared" si="1033"/>
        <v>7.1361799694695917E-5</v>
      </c>
    </row>
    <row r="6032" spans="1:17" x14ac:dyDescent="0.3">
      <c r="A6032" s="2">
        <v>42744</v>
      </c>
      <c r="B6032">
        <v>226.46000699999999</v>
      </c>
      <c r="C6032">
        <v>212.698441</v>
      </c>
      <c r="D6032">
        <v>46939700</v>
      </c>
      <c r="E6032" s="3">
        <f t="shared" si="1034"/>
        <v>-3.3009109497540434E-3</v>
      </c>
      <c r="F6032" s="4">
        <f t="shared" si="1025"/>
        <v>5.3405635755461936E-3</v>
      </c>
      <c r="G6032" s="4">
        <f t="shared" si="1026"/>
        <v>1.075306838766313E-3</v>
      </c>
      <c r="H6032" s="4">
        <f t="shared" si="1027"/>
        <v>2.3883726386161246E-2</v>
      </c>
      <c r="I6032" s="4">
        <f t="shared" si="1028"/>
        <v>2.1727254818422859E-2</v>
      </c>
      <c r="J6032" s="4">
        <f t="shared" si="1029"/>
        <v>3.0745782556656831E-2</v>
      </c>
      <c r="L6032" s="5">
        <f>_xlfn.STDEV.S($E$3:E6032)</f>
        <v>1.1787639324982111E-2</v>
      </c>
      <c r="M6032">
        <f t="shared" si="1030"/>
        <v>2.4705914027149278E-2</v>
      </c>
      <c r="N6032" s="6">
        <f t="shared" si="1024"/>
        <v>2.5026811225254963E-2</v>
      </c>
      <c r="O6032">
        <f t="shared" si="1031"/>
        <v>-9.5712811655872532E-3</v>
      </c>
      <c r="P6032">
        <f t="shared" si="1032"/>
        <v>9.1609423150725285E-5</v>
      </c>
      <c r="Q6032">
        <f t="shared" si="1033"/>
        <v>6.7066315744728606E-5</v>
      </c>
    </row>
    <row r="6033" spans="1:17" x14ac:dyDescent="0.3">
      <c r="A6033" s="2">
        <v>42745</v>
      </c>
      <c r="B6033">
        <v>226.46000699999999</v>
      </c>
      <c r="C6033">
        <v>212.698441</v>
      </c>
      <c r="D6033">
        <v>63771900</v>
      </c>
      <c r="E6033" s="3">
        <f t="shared" si="1034"/>
        <v>0</v>
      </c>
      <c r="F6033" s="4">
        <f t="shared" si="1025"/>
        <v>5.3249790060165723E-3</v>
      </c>
      <c r="G6033" s="4">
        <f t="shared" si="1026"/>
        <v>9.3759348051331742E-4</v>
      </c>
      <c r="H6033" s="4">
        <f t="shared" si="1027"/>
        <v>2.3814030072424636E-2</v>
      </c>
      <c r="I6033" s="4">
        <f t="shared" si="1028"/>
        <v>1.8919838469331873E-2</v>
      </c>
      <c r="J6033" s="4">
        <f t="shared" si="1029"/>
        <v>2.7491283916433851E-2</v>
      </c>
      <c r="L6033" s="5">
        <f>_xlfn.STDEV.S($E$3:E6033)</f>
        <v>1.1786662688178098E-2</v>
      </c>
      <c r="M6033">
        <f t="shared" si="1030"/>
        <v>2.1470500967124478E-2</v>
      </c>
      <c r="N6033" s="6">
        <f t="shared" si="1024"/>
        <v>2.178852424313682E-2</v>
      </c>
      <c r="O6033">
        <f t="shared" si="1031"/>
        <v>-3.2354130600248006E-3</v>
      </c>
      <c r="P6033">
        <f t="shared" si="1032"/>
        <v>1.0467897668979044E-5</v>
      </c>
      <c r="Q6033">
        <f t="shared" si="1033"/>
        <v>6.3448107189156497E-5</v>
      </c>
    </row>
    <row r="6034" spans="1:17" x14ac:dyDescent="0.3">
      <c r="A6034" s="2">
        <v>42746</v>
      </c>
      <c r="B6034">
        <v>227.10000600000001</v>
      </c>
      <c r="C6034">
        <v>213.29949999999999</v>
      </c>
      <c r="D6034">
        <v>74650000</v>
      </c>
      <c r="E6034" s="3">
        <f t="shared" si="1034"/>
        <v>2.8261016524653293E-3</v>
      </c>
      <c r="F6034" s="4">
        <f t="shared" si="1025"/>
        <v>4.6483437762156318E-3</v>
      </c>
      <c r="G6034" s="4">
        <f t="shared" si="1026"/>
        <v>4.9173787797742439E-4</v>
      </c>
      <c r="H6034" s="4">
        <f t="shared" si="1027"/>
        <v>2.0788025332812446E-2</v>
      </c>
      <c r="I6034" s="4">
        <f t="shared" si="1028"/>
        <v>9.8808365619758032E-3</v>
      </c>
      <c r="J6034" s="4">
        <f t="shared" si="1029"/>
        <v>1.709056133121245E-2</v>
      </c>
      <c r="L6034" s="5">
        <f>_xlfn.STDEV.S($E$3:E6034)</f>
        <v>1.1785728896915105E-2</v>
      </c>
      <c r="M6034">
        <f t="shared" si="1030"/>
        <v>1.1130899079317032E-2</v>
      </c>
      <c r="N6034" s="6">
        <f t="shared" si="1024"/>
        <v>1.1371359246961754E-2</v>
      </c>
      <c r="O6034">
        <f t="shared" si="1031"/>
        <v>-1.0339601887807446E-2</v>
      </c>
      <c r="P6034">
        <f t="shared" si="1032"/>
        <v>1.069073671983513E-4</v>
      </c>
      <c r="Q6034">
        <f t="shared" si="1033"/>
        <v>5.2809893648062894E-5</v>
      </c>
    </row>
    <row r="6035" spans="1:17" x14ac:dyDescent="0.3">
      <c r="A6035" s="2">
        <v>42747</v>
      </c>
      <c r="B6035">
        <v>226.529999</v>
      </c>
      <c r="C6035">
        <v>212.76414500000001</v>
      </c>
      <c r="D6035">
        <v>72113200</v>
      </c>
      <c r="E6035" s="3">
        <f t="shared" si="1034"/>
        <v>-2.5099382868356557E-3</v>
      </c>
      <c r="F6035" s="4">
        <f t="shared" si="1025"/>
        <v>4.6684011068202991E-3</v>
      </c>
      <c r="G6035" s="4">
        <f t="shared" si="1026"/>
        <v>2.7614297989178219E-4</v>
      </c>
      <c r="H6035" s="4">
        <f t="shared" si="1027"/>
        <v>2.0877724442170894E-2</v>
      </c>
      <c r="I6035" s="4">
        <f t="shared" si="1028"/>
        <v>5.5373720709346319E-3</v>
      </c>
      <c r="J6035" s="4">
        <f t="shared" si="1029"/>
        <v>1.2059537090626904E-2</v>
      </c>
      <c r="L6035" s="5">
        <f>_xlfn.STDEV.S($E$3:E6035)</f>
        <v>1.1784809113615461E-2</v>
      </c>
      <c r="M6035">
        <f t="shared" si="1030"/>
        <v>6.1292695393099202E-3</v>
      </c>
      <c r="N6035" s="6">
        <f t="shared" si="1024"/>
        <v>6.3706183826492957E-3</v>
      </c>
      <c r="O6035">
        <f t="shared" si="1031"/>
        <v>-5.0016295400071116E-3</v>
      </c>
      <c r="P6035">
        <f t="shared" si="1032"/>
        <v>2.5016298055471752E-5</v>
      </c>
      <c r="Q6035">
        <f t="shared" si="1033"/>
        <v>5.3261910491996343E-5</v>
      </c>
    </row>
    <row r="6036" spans="1:17" x14ac:dyDescent="0.3">
      <c r="A6036" s="2">
        <v>42748</v>
      </c>
      <c r="B6036">
        <v>227.050003</v>
      </c>
      <c r="C6036">
        <v>213.25251800000001</v>
      </c>
      <c r="D6036">
        <v>62717900</v>
      </c>
      <c r="E6036" s="3">
        <f t="shared" si="1034"/>
        <v>2.2955193673930285E-3</v>
      </c>
      <c r="F6036" s="4">
        <f t="shared" si="1025"/>
        <v>4.5212052438189263E-3</v>
      </c>
      <c r="G6036" s="4">
        <f t="shared" si="1026"/>
        <v>1.1332112186978195E-4</v>
      </c>
      <c r="H6036" s="4">
        <f t="shared" si="1027"/>
        <v>2.0219444530815263E-2</v>
      </c>
      <c r="I6036" s="4">
        <f t="shared" si="1028"/>
        <v>2.2688640157264572E-3</v>
      </c>
      <c r="J6036" s="4">
        <f t="shared" si="1029"/>
        <v>8.2920295458559501E-3</v>
      </c>
      <c r="L6036" s="5">
        <f>_xlfn.STDEV.S($E$3:E6036)</f>
        <v>1.1783859232380133E-2</v>
      </c>
      <c r="M6036">
        <f t="shared" si="1030"/>
        <v>2.3840360775249686E-3</v>
      </c>
      <c r="N6036" s="6">
        <f t="shared" si="1024"/>
        <v>2.609637325879266E-3</v>
      </c>
      <c r="O6036">
        <f t="shared" si="1031"/>
        <v>-3.7452334617849516E-3</v>
      </c>
      <c r="P6036">
        <f t="shared" si="1032"/>
        <v>1.4026773683273693E-5</v>
      </c>
      <c r="Q6036">
        <f t="shared" si="1033"/>
        <v>4.142703139652585E-5</v>
      </c>
    </row>
    <row r="6037" spans="1:17" x14ac:dyDescent="0.3">
      <c r="A6037" s="2">
        <v>42752</v>
      </c>
      <c r="B6037">
        <v>226.25</v>
      </c>
      <c r="C6037">
        <v>212.50114400000001</v>
      </c>
      <c r="D6037">
        <v>61240800</v>
      </c>
      <c r="E6037" s="3">
        <f t="shared" si="1034"/>
        <v>-3.5234661503176223E-3</v>
      </c>
      <c r="F6037" s="4">
        <f t="shared" si="1025"/>
        <v>4.5781043817571757E-3</v>
      </c>
      <c r="G6037" s="4">
        <f t="shared" si="1026"/>
        <v>1.0032599821748224E-5</v>
      </c>
      <c r="H6037" s="4">
        <f t="shared" si="1027"/>
        <v>2.0473905211397386E-2</v>
      </c>
      <c r="I6037" s="4">
        <f t="shared" si="1028"/>
        <v>2.0067112166910483E-4</v>
      </c>
      <c r="J6037" s="4">
        <f t="shared" si="1029"/>
        <v>5.8940196618417762E-3</v>
      </c>
      <c r="L6037" s="5">
        <f>_xlfn.STDEV.S($E$3:E6037)</f>
        <v>1.1782987778009188E-2</v>
      </c>
      <c r="M6037">
        <f t="shared" si="1030"/>
        <v>0</v>
      </c>
      <c r="N6037" s="6">
        <f t="shared" si="1024"/>
        <v>2.3077526291426231E-4</v>
      </c>
      <c r="O6037">
        <f t="shared" si="1031"/>
        <v>-2.3840360775249686E-3</v>
      </c>
      <c r="P6037">
        <f t="shared" si="1032"/>
        <v>5.6836280189406384E-6</v>
      </c>
      <c r="Q6037">
        <f t="shared" si="1033"/>
        <v>4.0119840217466146E-5</v>
      </c>
    </row>
    <row r="6038" spans="1:17" x14ac:dyDescent="0.3">
      <c r="A6038" s="2">
        <v>42753</v>
      </c>
      <c r="B6038">
        <v>226.75</v>
      </c>
      <c r="C6038">
        <v>212.97077899999999</v>
      </c>
      <c r="D6038">
        <v>54793300</v>
      </c>
      <c r="E6038" s="3">
        <f t="shared" si="1034"/>
        <v>2.2099447513812542E-3</v>
      </c>
      <c r="F6038" s="4">
        <f t="shared" si="1025"/>
        <v>4.3727640980081653E-3</v>
      </c>
      <c r="G6038" s="4">
        <f t="shared" si="1026"/>
        <v>-1.8405723923662644E-4</v>
      </c>
      <c r="H6038" s="4">
        <f t="shared" si="1027"/>
        <v>1.955559554543362E-2</v>
      </c>
      <c r="I6038" s="4">
        <f t="shared" si="1028"/>
        <v>-3.6747152446506837E-3</v>
      </c>
      <c r="J6038" s="4">
        <f t="shared" si="1029"/>
        <v>1.433421832538917E-3</v>
      </c>
      <c r="L6038" s="5">
        <f>_xlfn.STDEV.S($E$3:E6038)</f>
        <v>1.1782036074922363E-2</v>
      </c>
      <c r="M6038">
        <f t="shared" si="1030"/>
        <v>-4.4344705926078172E-3</v>
      </c>
      <c r="N6038" s="6">
        <f t="shared" si="1024"/>
        <v>-4.2247566370081646E-3</v>
      </c>
      <c r="O6038">
        <f t="shared" si="1031"/>
        <v>-4.4344705926078172E-3</v>
      </c>
      <c r="P6038">
        <f t="shared" si="1032"/>
        <v>1.9664529436703527E-5</v>
      </c>
      <c r="Q6038">
        <f t="shared" si="1033"/>
        <v>4.0241377901299178E-5</v>
      </c>
    </row>
    <row r="6039" spans="1:17" x14ac:dyDescent="0.3">
      <c r="A6039" s="2">
        <v>42754</v>
      </c>
      <c r="B6039">
        <v>225.91000399999999</v>
      </c>
      <c r="C6039">
        <v>212.18182400000001</v>
      </c>
      <c r="D6039">
        <v>66608800</v>
      </c>
      <c r="E6039" s="3">
        <f t="shared" si="1034"/>
        <v>-3.7045027563396005E-3</v>
      </c>
      <c r="F6039" s="4">
        <f t="shared" si="1025"/>
        <v>4.0844985001179616E-3</v>
      </c>
      <c r="G6039" s="4">
        <f t="shared" si="1026"/>
        <v>1.3758251800350083E-5</v>
      </c>
      <c r="H6039" s="4">
        <f t="shared" si="1027"/>
        <v>1.826643260051939E-2</v>
      </c>
      <c r="I6039" s="4">
        <f t="shared" si="1028"/>
        <v>2.752010039774877E-4</v>
      </c>
      <c r="J6039" s="4">
        <f t="shared" si="1029"/>
        <v>6.027684100085029E-3</v>
      </c>
      <c r="L6039" s="5">
        <f>_xlfn.STDEV.S($E$3:E6039)</f>
        <v>1.1781175126412377E-2</v>
      </c>
      <c r="M6039">
        <f t="shared" si="1030"/>
        <v>1.3280945340857079E-4</v>
      </c>
      <c r="N6039" s="6">
        <f t="shared" si="1024"/>
        <v>3.1648768625980317E-4</v>
      </c>
      <c r="O6039">
        <f t="shared" si="1031"/>
        <v>4.5672800460163877E-3</v>
      </c>
      <c r="P6039">
        <f t="shared" si="1032"/>
        <v>2.0860047018739457E-5</v>
      </c>
      <c r="Q6039">
        <f t="shared" si="1033"/>
        <v>3.5609333922982863E-5</v>
      </c>
    </row>
    <row r="6040" spans="1:17" x14ac:dyDescent="0.3">
      <c r="A6040" s="2">
        <v>42755</v>
      </c>
      <c r="B6040">
        <v>226.740005</v>
      </c>
      <c r="C6040">
        <v>212.961365</v>
      </c>
      <c r="D6040">
        <v>129168600</v>
      </c>
      <c r="E6040" s="3">
        <f t="shared" si="1034"/>
        <v>3.6740338422551755E-3</v>
      </c>
      <c r="F6040" s="4">
        <f t="shared" si="1025"/>
        <v>4.0652611786290227E-3</v>
      </c>
      <c r="G6040" s="4">
        <f t="shared" si="1026"/>
        <v>-5.5098118743577577E-6</v>
      </c>
      <c r="H6040" s="4">
        <f t="shared" si="1027"/>
        <v>1.818040068341082E-2</v>
      </c>
      <c r="I6040" s="4">
        <f t="shared" si="1028"/>
        <v>-1.1019046965166091E-4</v>
      </c>
      <c r="J6040" s="4">
        <f t="shared" si="1029"/>
        <v>5.5835594752517981E-3</v>
      </c>
      <c r="L6040" s="5">
        <f>_xlfn.STDEV.S($E$3:E6040)</f>
        <v>1.178027744724235E-2</v>
      </c>
      <c r="M6040">
        <f t="shared" si="1030"/>
        <v>-3.0859750724044737E-4</v>
      </c>
      <c r="N6040" s="6">
        <f t="shared" si="1024"/>
        <v>-1.2671799282437668E-4</v>
      </c>
      <c r="O6040">
        <f t="shared" si="1031"/>
        <v>-4.4140696064901816E-4</v>
      </c>
      <c r="P6040">
        <f t="shared" si="1032"/>
        <v>1.9484010490940387E-7</v>
      </c>
      <c r="Q6040">
        <f t="shared" si="1033"/>
        <v>3.3664364894311776E-5</v>
      </c>
    </row>
    <row r="6041" spans="1:17" x14ac:dyDescent="0.3">
      <c r="A6041" s="2">
        <v>42758</v>
      </c>
      <c r="B6041">
        <v>226.14999399999999</v>
      </c>
      <c r="C6041">
        <v>212.40718100000001</v>
      </c>
      <c r="D6041">
        <v>75061600</v>
      </c>
      <c r="E6041" s="3">
        <f t="shared" si="1034"/>
        <v>-2.6021477771424051E-3</v>
      </c>
      <c r="F6041" s="4">
        <f t="shared" si="1025"/>
        <v>3.7436654780856234E-3</v>
      </c>
      <c r="G6041" s="4">
        <f t="shared" si="1026"/>
        <v>2.206537991684301E-4</v>
      </c>
      <c r="H6041" s="4">
        <f t="shared" si="1027"/>
        <v>1.6742180988037408E-2</v>
      </c>
      <c r="I6041" s="4">
        <f t="shared" si="1028"/>
        <v>4.4223389809536773E-3</v>
      </c>
      <c r="J6041" s="4">
        <f t="shared" si="1029"/>
        <v>4.9322859870575275E-3</v>
      </c>
      <c r="L6041" s="5">
        <f>_xlfn.STDEV.S($E$3:E6041)</f>
        <v>1.1779362787433979E-2</v>
      </c>
      <c r="M6041">
        <f t="shared" si="1030"/>
        <v>4.9324610492677305E-3</v>
      </c>
      <c r="N6041" s="6">
        <f t="shared" ref="N6041:N6104" si="1035">(AVERAGE(E6019:E6041)+1)^23-1</f>
        <v>5.0873745171851059E-3</v>
      </c>
      <c r="O6041">
        <f t="shared" si="1031"/>
        <v>5.2410585565081779E-3</v>
      </c>
      <c r="P6041">
        <f t="shared" si="1032"/>
        <v>2.7468694792747585E-5</v>
      </c>
      <c r="Q6041">
        <f t="shared" si="1033"/>
        <v>3.1341055096172576E-5</v>
      </c>
    </row>
    <row r="6042" spans="1:17" x14ac:dyDescent="0.3">
      <c r="A6042" s="2">
        <v>42759</v>
      </c>
      <c r="B6042">
        <v>227.60000600000001</v>
      </c>
      <c r="C6042">
        <v>213.76911899999999</v>
      </c>
      <c r="D6042">
        <v>95555300</v>
      </c>
      <c r="E6042" s="3">
        <f t="shared" si="1034"/>
        <v>6.4117269001564559E-3</v>
      </c>
      <c r="F6042" s="4">
        <f t="shared" ref="F6042:F6105" si="1036">_xlfn.STDEV.S(E6020:E6042)</f>
        <v>3.9430699324501601E-3</v>
      </c>
      <c r="G6042" s="4">
        <f t="shared" ref="G6042:G6105" si="1037">AVERAGE(E6020:E6042)</f>
        <v>4.0475421153363594E-4</v>
      </c>
      <c r="H6042" s="4">
        <f t="shared" ref="H6042:H6105" si="1038">F6042*SQRT(20)</f>
        <v>1.7633944817988124E-2</v>
      </c>
      <c r="I6042" s="4">
        <f t="shared" ref="I6042:I6105" si="1039">(G6042+1)^20-1</f>
        <v>8.1262868880584982E-3</v>
      </c>
      <c r="J6042" s="4">
        <f t="shared" ref="J6042:J6105" si="1040">C6042/C6019-1</f>
        <v>9.1784728414114891E-3</v>
      </c>
      <c r="L6042" s="5">
        <f>_xlfn.STDEV.S($E$3:E6042)</f>
        <v>1.1778646513473129E-2</v>
      </c>
      <c r="M6042">
        <f t="shared" ref="M6042:M6105" si="1041">(B6042-B6019)/B6019</f>
        <v>9.1784108951288735E-3</v>
      </c>
      <c r="N6042" s="6">
        <f t="shared" si="1035"/>
        <v>9.3509125078399258E-3</v>
      </c>
      <c r="O6042">
        <f t="shared" si="1031"/>
        <v>4.245949845861143E-3</v>
      </c>
      <c r="P6042">
        <f t="shared" si="1032"/>
        <v>1.8028090093568264E-5</v>
      </c>
      <c r="Q6042">
        <f t="shared" si="1033"/>
        <v>3.0662492593086945E-5</v>
      </c>
    </row>
    <row r="6043" spans="1:17" x14ac:dyDescent="0.3">
      <c r="A6043" s="2">
        <v>42760</v>
      </c>
      <c r="B6043">
        <v>229.570007</v>
      </c>
      <c r="C6043">
        <v>215.61940000000001</v>
      </c>
      <c r="D6043">
        <v>84437700</v>
      </c>
      <c r="E6043" s="3">
        <f t="shared" si="1034"/>
        <v>8.655540193614808E-3</v>
      </c>
      <c r="F6043" s="4">
        <f t="shared" si="1036"/>
        <v>4.2490872311201876E-3</v>
      </c>
      <c r="G6043" s="4">
        <f t="shared" si="1037"/>
        <v>6.1336214299718788E-4</v>
      </c>
      <c r="H6043" s="4">
        <f t="shared" si="1038"/>
        <v>1.9002495782222198E-2</v>
      </c>
      <c r="I6043" s="4">
        <f t="shared" si="1039"/>
        <v>1.2338987100109389E-2</v>
      </c>
      <c r="J6043" s="4">
        <f t="shared" si="1040"/>
        <v>1.4001727711007161E-2</v>
      </c>
      <c r="L6043" s="5">
        <f>_xlfn.STDEV.S($E$3:E6043)</f>
        <v>1.1778157151339891E-2</v>
      </c>
      <c r="M6043">
        <f t="shared" si="1041"/>
        <v>1.4001824576020137E-2</v>
      </c>
      <c r="N6043" s="6">
        <f t="shared" si="1035"/>
        <v>1.4202921131035051E-2</v>
      </c>
      <c r="O6043">
        <f t="shared" ref="O6043:O6106" si="1042">M6043-M6042</f>
        <v>4.8234136808912639E-3</v>
      </c>
      <c r="P6043">
        <f t="shared" ref="P6043:P6106" si="1043">O6043^2</f>
        <v>2.326531953700901E-5</v>
      </c>
      <c r="Q6043">
        <f t="shared" si="1033"/>
        <v>3.0141216828409978E-5</v>
      </c>
    </row>
    <row r="6044" spans="1:17" x14ac:dyDescent="0.3">
      <c r="A6044" s="2">
        <v>42761</v>
      </c>
      <c r="B6044">
        <v>229.33000200000001</v>
      </c>
      <c r="C6044">
        <v>215.394012</v>
      </c>
      <c r="D6044">
        <v>59970700</v>
      </c>
      <c r="E6044" s="3">
        <f t="shared" si="1034"/>
        <v>-1.0454545135767379E-3</v>
      </c>
      <c r="F6044" s="4">
        <f t="shared" si="1036"/>
        <v>4.2011467783963233E-3</v>
      </c>
      <c r="G6044" s="4">
        <f t="shared" si="1037"/>
        <v>6.8889200834172475E-4</v>
      </c>
      <c r="H6044" s="4">
        <f t="shared" si="1038"/>
        <v>1.878809955989685E-2</v>
      </c>
      <c r="I6044" s="4">
        <f t="shared" si="1039"/>
        <v>1.3868382677322044E-2</v>
      </c>
      <c r="J6044" s="4">
        <f t="shared" si="1040"/>
        <v>1.5768374943715635E-2</v>
      </c>
      <c r="L6044" s="5">
        <f>_xlfn.STDEV.S($E$3:E6044)</f>
        <v>1.177719580679892E-2</v>
      </c>
      <c r="M6044">
        <f t="shared" si="1041"/>
        <v>1.5768250595415711E-2</v>
      </c>
      <c r="N6044" s="6">
        <f t="shared" si="1035"/>
        <v>1.5965163949039018E-2</v>
      </c>
      <c r="O6044">
        <f t="shared" si="1042"/>
        <v>1.7664260193955734E-3</v>
      </c>
      <c r="P6044">
        <f t="shared" si="1043"/>
        <v>3.1202608819976908E-6</v>
      </c>
      <c r="Q6044">
        <f t="shared" si="1033"/>
        <v>2.7359480096993031E-5</v>
      </c>
    </row>
    <row r="6045" spans="1:17" x14ac:dyDescent="0.3">
      <c r="A6045" s="2">
        <v>42762</v>
      </c>
      <c r="B6045">
        <v>228.970001</v>
      </c>
      <c r="C6045">
        <v>215.05587800000001</v>
      </c>
      <c r="D6045">
        <v>59711100</v>
      </c>
      <c r="E6045" s="3">
        <f t="shared" si="1034"/>
        <v>-1.5697946054176182E-3</v>
      </c>
      <c r="F6045" s="4">
        <f t="shared" si="1036"/>
        <v>4.1971526503211311E-3</v>
      </c>
      <c r="G6045" s="4">
        <f t="shared" si="1037"/>
        <v>6.9574516690925096E-4</v>
      </c>
      <c r="H6045" s="4">
        <f t="shared" si="1038"/>
        <v>1.8770237276122908E-2</v>
      </c>
      <c r="I6045" s="4">
        <f t="shared" si="1039"/>
        <v>1.4007260063058524E-2</v>
      </c>
      <c r="J6045" s="4">
        <f t="shared" si="1040"/>
        <v>1.5928875868222336E-2</v>
      </c>
      <c r="L6045" s="5">
        <f>_xlfn.STDEV.S($E$3:E6045)</f>
        <v>1.1776246858316941E-2</v>
      </c>
      <c r="M6045">
        <f t="shared" si="1041"/>
        <v>1.5928635727911998E-2</v>
      </c>
      <c r="N6045" s="6">
        <f t="shared" si="1035"/>
        <v>1.6125204880889532E-2</v>
      </c>
      <c r="O6045">
        <f t="shared" si="1042"/>
        <v>1.6038513249628725E-4</v>
      </c>
      <c r="P6045">
        <f t="shared" si="1043"/>
        <v>2.5723390725851616E-8</v>
      </c>
      <c r="Q6045">
        <f t="shared" si="1033"/>
        <v>2.734851762436453E-5</v>
      </c>
    </row>
    <row r="6046" spans="1:17" x14ac:dyDescent="0.3">
      <c r="A6046" s="2">
        <v>42765</v>
      </c>
      <c r="B6046">
        <v>227.550003</v>
      </c>
      <c r="C6046">
        <v>213.72215299999999</v>
      </c>
      <c r="D6046">
        <v>79737300</v>
      </c>
      <c r="E6046" s="3">
        <f t="shared" si="1034"/>
        <v>-6.2016770485142647E-3</v>
      </c>
      <c r="F6046" s="4">
        <f t="shared" si="1036"/>
        <v>4.4312057846249159E-3</v>
      </c>
      <c r="G6046" s="4">
        <f t="shared" si="1037"/>
        <v>3.624460496940574E-4</v>
      </c>
      <c r="H6046" s="4">
        <f t="shared" si="1038"/>
        <v>1.9816954713423211E-2</v>
      </c>
      <c r="I6046" s="4">
        <f t="shared" si="1039"/>
        <v>7.2739351133783714E-3</v>
      </c>
      <c r="J6046" s="4">
        <f t="shared" si="1040"/>
        <v>8.1520242087258499E-3</v>
      </c>
      <c r="L6046" s="5">
        <f>_xlfn.STDEV.S($E$3:E6046)</f>
        <v>1.1775573319679131E-2</v>
      </c>
      <c r="M6046">
        <f t="shared" si="1041"/>
        <v>8.1520355453270337E-3</v>
      </c>
      <c r="N6046" s="6">
        <f t="shared" si="1035"/>
        <v>8.3695795056479838E-3</v>
      </c>
      <c r="O6046">
        <f t="shared" si="1042"/>
        <v>-7.7766001825849643E-3</v>
      </c>
      <c r="P6046">
        <f t="shared" si="1043"/>
        <v>6.0475510399780498E-5</v>
      </c>
      <c r="Q6046">
        <f t="shared" si="1033"/>
        <v>2.8289357196052097E-5</v>
      </c>
    </row>
    <row r="6047" spans="1:17" x14ac:dyDescent="0.3">
      <c r="A6047" s="2">
        <v>42766</v>
      </c>
      <c r="B6047">
        <v>227.529999</v>
      </c>
      <c r="C6047">
        <v>213.70339999999999</v>
      </c>
      <c r="D6047">
        <v>75880800</v>
      </c>
      <c r="E6047" s="3">
        <f t="shared" si="1034"/>
        <v>-8.7910348214759182E-5</v>
      </c>
      <c r="F6047" s="4">
        <f t="shared" si="1036"/>
        <v>4.4076910081015473E-3</v>
      </c>
      <c r="G6047" s="4">
        <f t="shared" si="1037"/>
        <v>2.5075227809251665E-4</v>
      </c>
      <c r="H6047" s="4">
        <f t="shared" si="1038"/>
        <v>1.9711793435859274E-2</v>
      </c>
      <c r="I6047" s="4">
        <f t="shared" si="1039"/>
        <v>5.0270101287492874E-3</v>
      </c>
      <c r="J6047" s="4">
        <f t="shared" si="1040"/>
        <v>5.5686158191317059E-3</v>
      </c>
      <c r="L6047" s="5">
        <f>_xlfn.STDEV.S($E$3:E6047)</f>
        <v>1.177460042036739E-2</v>
      </c>
      <c r="M6047">
        <f t="shared" si="1041"/>
        <v>5.5685463283944763E-3</v>
      </c>
      <c r="N6047" s="6">
        <f t="shared" si="1035"/>
        <v>5.7832381599585148E-3</v>
      </c>
      <c r="O6047">
        <f t="shared" si="1042"/>
        <v>-2.5834892169325574E-3</v>
      </c>
      <c r="P6047">
        <f t="shared" si="1043"/>
        <v>6.6744165340067992E-6</v>
      </c>
      <c r="Q6047">
        <f t="shared" si="1033"/>
        <v>2.8566867615382195E-5</v>
      </c>
    </row>
    <row r="6048" spans="1:17" x14ac:dyDescent="0.3">
      <c r="A6048" s="2">
        <v>42767</v>
      </c>
      <c r="B6048">
        <v>227.61999499999999</v>
      </c>
      <c r="C6048">
        <v>213.787903</v>
      </c>
      <c r="D6048">
        <v>79117700</v>
      </c>
      <c r="E6048" s="3">
        <f t="shared" si="1034"/>
        <v>3.9553465650921105E-4</v>
      </c>
      <c r="F6048" s="4">
        <f t="shared" si="1036"/>
        <v>3.9980728013550588E-3</v>
      </c>
      <c r="G6048" s="4">
        <f t="shared" si="1037"/>
        <v>6.2727582223664547E-4</v>
      </c>
      <c r="H6048" s="4">
        <f t="shared" si="1038"/>
        <v>1.7879925125645849E-2</v>
      </c>
      <c r="I6048" s="4">
        <f t="shared" si="1039"/>
        <v>1.2620558809967264E-2</v>
      </c>
      <c r="J6048" s="4">
        <f t="shared" si="1040"/>
        <v>1.4349434637813241E-2</v>
      </c>
      <c r="L6048" s="5">
        <f>_xlfn.STDEV.S($E$3:E6048)</f>
        <v>1.1773626488332871E-2</v>
      </c>
      <c r="M6048">
        <f t="shared" si="1041"/>
        <v>1.4349380954083253E-2</v>
      </c>
      <c r="N6048" s="6">
        <f t="shared" si="1035"/>
        <v>1.4527331563315871E-2</v>
      </c>
      <c r="O6048">
        <f t="shared" si="1042"/>
        <v>8.7808346256887763E-3</v>
      </c>
      <c r="P6048">
        <f t="shared" si="1043"/>
        <v>7.7103056723694952E-5</v>
      </c>
      <c r="Q6048">
        <f t="shared" si="1033"/>
        <v>2.8373279690666814E-5</v>
      </c>
    </row>
    <row r="6049" spans="1:17" x14ac:dyDescent="0.3">
      <c r="A6049" s="2">
        <v>42768</v>
      </c>
      <c r="B6049">
        <v>227.770004</v>
      </c>
      <c r="C6049">
        <v>213.92877200000001</v>
      </c>
      <c r="D6049">
        <v>69657600</v>
      </c>
      <c r="E6049" s="3">
        <f t="shared" si="1034"/>
        <v>6.5903261266653246E-4</v>
      </c>
      <c r="F6049" s="4">
        <f t="shared" si="1036"/>
        <v>3.9937765805619909E-3</v>
      </c>
      <c r="G6049" s="4">
        <f t="shared" si="1037"/>
        <v>6.6561475884420527E-4</v>
      </c>
      <c r="H6049" s="4">
        <f t="shared" si="1038"/>
        <v>1.7860711842166553E-2</v>
      </c>
      <c r="I6049" s="4">
        <f t="shared" si="1039"/>
        <v>1.339681048268937E-2</v>
      </c>
      <c r="J6049" s="4">
        <f t="shared" si="1040"/>
        <v>1.5244043493697568E-2</v>
      </c>
      <c r="L6049" s="5">
        <f>_xlfn.STDEV.S($E$3:E6049)</f>
        <v>1.1772653486026694E-2</v>
      </c>
      <c r="M6049">
        <f t="shared" si="1041"/>
        <v>1.5244029010634359E-2</v>
      </c>
      <c r="N6049" s="6">
        <f t="shared" si="1035"/>
        <v>1.5421753337515831E-2</v>
      </c>
      <c r="O6049">
        <f t="shared" si="1042"/>
        <v>8.9464805655110544E-4</v>
      </c>
      <c r="P6049">
        <f t="shared" si="1043"/>
        <v>8.0039514509066996E-7</v>
      </c>
      <c r="Q6049">
        <f t="shared" si="1033"/>
        <v>2.7716093136428756E-5</v>
      </c>
    </row>
    <row r="6050" spans="1:17" x14ac:dyDescent="0.3">
      <c r="A6050" s="2">
        <v>42769</v>
      </c>
      <c r="B6050">
        <v>229.33999600000001</v>
      </c>
      <c r="C6050">
        <v>215.40339700000001</v>
      </c>
      <c r="D6050">
        <v>80563200</v>
      </c>
      <c r="E6050" s="3">
        <f t="shared" si="1034"/>
        <v>6.8928830505705641E-3</v>
      </c>
      <c r="F6050" s="4">
        <f t="shared" si="1036"/>
        <v>4.0797674968985143E-3</v>
      </c>
      <c r="G6050" s="4">
        <f t="shared" si="1037"/>
        <v>1.1242198674120106E-3</v>
      </c>
      <c r="H6050" s="4">
        <f t="shared" si="1038"/>
        <v>1.8245274910918482E-2</v>
      </c>
      <c r="I6050" s="4">
        <f t="shared" si="1039"/>
        <v>2.2726160264009643E-2</v>
      </c>
      <c r="J6050" s="4">
        <f t="shared" si="1040"/>
        <v>2.5992128983067131E-2</v>
      </c>
      <c r="L6050" s="5">
        <f>_xlfn.STDEV.S($E$3:E6050)</f>
        <v>1.1771981448225144E-2</v>
      </c>
      <c r="M6050">
        <f t="shared" si="1041"/>
        <v>2.5992023558323418E-2</v>
      </c>
      <c r="N6050" s="6">
        <f t="shared" si="1035"/>
        <v>2.6179346701729278E-2</v>
      </c>
      <c r="O6050">
        <f t="shared" si="1042"/>
        <v>1.0747994547689059E-2</v>
      </c>
      <c r="P6050">
        <f t="shared" si="1043"/>
        <v>1.1551938679715374E-4</v>
      </c>
      <c r="Q6050">
        <f t="shared" si="1033"/>
        <v>3.2689998966951652E-5</v>
      </c>
    </row>
    <row r="6051" spans="1:17" x14ac:dyDescent="0.3">
      <c r="A6051" s="2">
        <v>42772</v>
      </c>
      <c r="B6051">
        <v>228.929993</v>
      </c>
      <c r="C6051">
        <v>215.01829499999999</v>
      </c>
      <c r="D6051">
        <v>57790100</v>
      </c>
      <c r="E6051" s="3">
        <f t="shared" si="1034"/>
        <v>-1.78775184072133E-3</v>
      </c>
      <c r="F6051" s="4">
        <f t="shared" si="1036"/>
        <v>3.8624067063518608E-3</v>
      </c>
      <c r="G6051" s="4">
        <f t="shared" si="1037"/>
        <v>7.138825376096804E-4</v>
      </c>
      <c r="H6051" s="4">
        <f t="shared" si="1038"/>
        <v>1.7273207904307659E-2</v>
      </c>
      <c r="I6051" s="4">
        <f t="shared" si="1039"/>
        <v>1.4374896134937254E-2</v>
      </c>
      <c r="J6051" s="4">
        <f t="shared" si="1040"/>
        <v>1.6382425943896939E-2</v>
      </c>
      <c r="L6051" s="5">
        <f>_xlfn.STDEV.S($E$3:E6051)</f>
        <v>1.1771040062238619E-2</v>
      </c>
      <c r="M6051">
        <f t="shared" si="1041"/>
        <v>1.6382471666167828E-2</v>
      </c>
      <c r="N6051" s="6">
        <f t="shared" si="1035"/>
        <v>1.6548880941195998E-2</v>
      </c>
      <c r="O6051">
        <f t="shared" si="1042"/>
        <v>-9.6095518921555899E-3</v>
      </c>
      <c r="P6051">
        <f t="shared" si="1043"/>
        <v>9.2343487568031081E-5</v>
      </c>
      <c r="Q6051">
        <f t="shared" si="1033"/>
        <v>3.5258781020688505E-5</v>
      </c>
    </row>
    <row r="6052" spans="1:17" x14ac:dyDescent="0.3">
      <c r="A6052" s="2">
        <v>42773</v>
      </c>
      <c r="B6052">
        <v>228.94000199999999</v>
      </c>
      <c r="C6052">
        <v>215.02769499999999</v>
      </c>
      <c r="D6052">
        <v>57931200</v>
      </c>
      <c r="E6052" s="3">
        <f t="shared" si="1034"/>
        <v>4.3720789350665257E-5</v>
      </c>
      <c r="F6052" s="4">
        <f t="shared" si="1036"/>
        <v>3.6910481418945384E-3</v>
      </c>
      <c r="G6052" s="4">
        <f t="shared" si="1037"/>
        <v>4.5712273364005996E-4</v>
      </c>
      <c r="H6052" s="4">
        <f t="shared" si="1038"/>
        <v>1.6506869107000954E-2</v>
      </c>
      <c r="I6052" s="4">
        <f t="shared" si="1039"/>
        <v>9.1822664052931824E-3</v>
      </c>
      <c r="J6052" s="4">
        <f t="shared" si="1040"/>
        <v>1.0415734355148309E-2</v>
      </c>
      <c r="L6052" s="5">
        <f>_xlfn.STDEV.S($E$3:E6052)</f>
        <v>1.1770067673379401E-2</v>
      </c>
      <c r="M6052">
        <f t="shared" si="1041"/>
        <v>1.0415747105518982E-2</v>
      </c>
      <c r="N6052" s="6">
        <f t="shared" si="1035"/>
        <v>1.0566859610564805E-2</v>
      </c>
      <c r="O6052">
        <f t="shared" si="1042"/>
        <v>-5.9667245606488464E-3</v>
      </c>
      <c r="P6052">
        <f t="shared" si="1043"/>
        <v>3.5601801982650171E-5</v>
      </c>
      <c r="Q6052">
        <f t="shared" si="1033"/>
        <v>3.3641340433354079E-5</v>
      </c>
    </row>
    <row r="6053" spans="1:17" x14ac:dyDescent="0.3">
      <c r="A6053" s="2">
        <v>42774</v>
      </c>
      <c r="B6053">
        <v>229.240005</v>
      </c>
      <c r="C6053">
        <v>215.30946399999999</v>
      </c>
      <c r="D6053">
        <v>51566200</v>
      </c>
      <c r="E6053" s="3">
        <f t="shared" si="1034"/>
        <v>1.310400093383457E-3</v>
      </c>
      <c r="F6053" s="4">
        <f t="shared" si="1036"/>
        <v>3.6846944157274413E-3</v>
      </c>
      <c r="G6053" s="4">
        <f t="shared" si="1037"/>
        <v>5.4863824626635741E-4</v>
      </c>
      <c r="H6053" s="4">
        <f t="shared" si="1038"/>
        <v>1.6478454379760858E-2</v>
      </c>
      <c r="I6053" s="4">
        <f t="shared" si="1039"/>
        <v>1.1030144373054274E-2</v>
      </c>
      <c r="J6053" s="4">
        <f t="shared" si="1040"/>
        <v>1.2544179644924824E-2</v>
      </c>
      <c r="L6053" s="5">
        <f>_xlfn.STDEV.S($E$3:E6053)</f>
        <v>1.1769101483034975E-2</v>
      </c>
      <c r="M6053">
        <f t="shared" si="1041"/>
        <v>1.2544218530323831E-2</v>
      </c>
      <c r="N6053" s="6">
        <f t="shared" si="1035"/>
        <v>1.2695126928137679E-2</v>
      </c>
      <c r="O6053">
        <f t="shared" si="1042"/>
        <v>2.1284714248048491E-3</v>
      </c>
      <c r="P6053">
        <f t="shared" si="1043"/>
        <v>4.5303906062107849E-6</v>
      </c>
      <c r="Q6053">
        <f t="shared" si="1033"/>
        <v>3.3454025831357976E-5</v>
      </c>
    </row>
    <row r="6054" spans="1:17" x14ac:dyDescent="0.3">
      <c r="A6054" s="2">
        <v>42775</v>
      </c>
      <c r="B6054">
        <v>230.60000600000001</v>
      </c>
      <c r="C6054">
        <v>216.58680699999999</v>
      </c>
      <c r="D6054">
        <v>65955200</v>
      </c>
      <c r="E6054" s="3">
        <f t="shared" si="1034"/>
        <v>5.9326512403452547E-3</v>
      </c>
      <c r="F6054" s="4">
        <f t="shared" si="1036"/>
        <v>3.8034918273915194E-3</v>
      </c>
      <c r="G6054" s="4">
        <f t="shared" si="1037"/>
        <v>6.5102325535903039E-4</v>
      </c>
      <c r="H6054" s="4">
        <f t="shared" si="1038"/>
        <v>1.7009732555824671E-2</v>
      </c>
      <c r="I6054" s="4">
        <f t="shared" si="1039"/>
        <v>1.3101308475710338E-2</v>
      </c>
      <c r="J6054" s="4">
        <f t="shared" si="1040"/>
        <v>1.4920093580582883E-2</v>
      </c>
      <c r="L6054" s="5">
        <f>_xlfn.STDEV.S($E$3:E6054)</f>
        <v>1.1768348353072092E-2</v>
      </c>
      <c r="M6054">
        <f t="shared" si="1041"/>
        <v>1.4920113091673896E-2</v>
      </c>
      <c r="N6054" s="6">
        <f t="shared" si="1035"/>
        <v>1.5081254442876224E-2</v>
      </c>
      <c r="O6054">
        <f t="shared" si="1042"/>
        <v>2.3758945613500653E-3</v>
      </c>
      <c r="P6054">
        <f t="shared" si="1043"/>
        <v>5.6448749666528193E-6</v>
      </c>
      <c r="Q6054">
        <f t="shared" si="1033"/>
        <v>3.3262270163278868E-5</v>
      </c>
    </row>
    <row r="6055" spans="1:17" x14ac:dyDescent="0.3">
      <c r="A6055" s="2">
        <v>42776</v>
      </c>
      <c r="B6055">
        <v>231.509995</v>
      </c>
      <c r="C6055">
        <v>217.441498</v>
      </c>
      <c r="D6055">
        <v>66015900</v>
      </c>
      <c r="E6055" s="3">
        <f t="shared" si="1034"/>
        <v>3.9461794289805674E-3</v>
      </c>
      <c r="F6055" s="4">
        <f t="shared" si="1036"/>
        <v>3.7611705135331946E-3</v>
      </c>
      <c r="G6055" s="4">
        <f t="shared" si="1037"/>
        <v>9.6611414139097002E-4</v>
      </c>
      <c r="H6055" s="4">
        <f t="shared" si="1038"/>
        <v>1.6820465886456033E-2</v>
      </c>
      <c r="I6055" s="4">
        <f t="shared" si="1039"/>
        <v>1.9500656596350696E-2</v>
      </c>
      <c r="J6055" s="4">
        <f t="shared" si="1040"/>
        <v>2.2299444122394929E-2</v>
      </c>
      <c r="L6055" s="5">
        <f>_xlfn.STDEV.S($E$3:E6055)</f>
        <v>1.1767467169411778E-2</v>
      </c>
      <c r="M6055">
        <f t="shared" si="1041"/>
        <v>2.2299690205343909E-2</v>
      </c>
      <c r="N6055" s="6">
        <f t="shared" si="1035"/>
        <v>2.2458374254137548E-2</v>
      </c>
      <c r="O6055">
        <f t="shared" si="1042"/>
        <v>7.3795771136700127E-3</v>
      </c>
      <c r="P6055">
        <f t="shared" si="1043"/>
        <v>5.4458158376602237E-5</v>
      </c>
      <c r="Q6055">
        <f t="shared" si="1033"/>
        <v>3.1646997781795258E-5</v>
      </c>
    </row>
    <row r="6056" spans="1:17" x14ac:dyDescent="0.3">
      <c r="A6056" s="2">
        <v>42779</v>
      </c>
      <c r="B6056">
        <v>232.770004</v>
      </c>
      <c r="C6056">
        <v>218.62496899999999</v>
      </c>
      <c r="D6056">
        <v>55182100</v>
      </c>
      <c r="E6056" s="3">
        <f t="shared" si="1034"/>
        <v>5.4425684731236323E-3</v>
      </c>
      <c r="F6056" s="4">
        <f t="shared" si="1036"/>
        <v>3.867335547446238E-3</v>
      </c>
      <c r="G6056" s="4">
        <f t="shared" si="1037"/>
        <v>1.2027475532659106E-3</v>
      </c>
      <c r="H6056" s="4">
        <f t="shared" si="1038"/>
        <v>1.7295250351782303E-2</v>
      </c>
      <c r="I6056" s="4">
        <f t="shared" si="1039"/>
        <v>2.4331799044142732E-2</v>
      </c>
      <c r="J6056" s="4">
        <f t="shared" si="1040"/>
        <v>2.7863523456666872E-2</v>
      </c>
      <c r="L6056" s="5">
        <f>_xlfn.STDEV.S($E$3:E6056)</f>
        <v>1.1766677570496436E-2</v>
      </c>
      <c r="M6056">
        <f t="shared" si="1041"/>
        <v>2.7863626269339515E-2</v>
      </c>
      <c r="N6056" s="6">
        <f t="shared" si="1035"/>
        <v>2.8032283921767265E-2</v>
      </c>
      <c r="O6056">
        <f t="shared" si="1042"/>
        <v>5.5639360639956059E-3</v>
      </c>
      <c r="P6056">
        <f t="shared" si="1043"/>
        <v>3.0957384524230913E-5</v>
      </c>
      <c r="Q6056">
        <f t="shared" si="1033"/>
        <v>3.253784503637142E-5</v>
      </c>
    </row>
    <row r="6057" spans="1:17" x14ac:dyDescent="0.3">
      <c r="A6057" s="2">
        <v>42780</v>
      </c>
      <c r="B6057">
        <v>233.699997</v>
      </c>
      <c r="C6057">
        <v>219.49844400000001</v>
      </c>
      <c r="D6057">
        <v>71109000</v>
      </c>
      <c r="E6057" s="3">
        <f t="shared" si="1034"/>
        <v>3.9953300855724017E-3</v>
      </c>
      <c r="F6057" s="4">
        <f t="shared" si="1036"/>
        <v>3.8972137655324366E-3</v>
      </c>
      <c r="G6057" s="4">
        <f t="shared" si="1037"/>
        <v>1.2535835720966528E-3</v>
      </c>
      <c r="H6057" s="4">
        <f t="shared" si="1038"/>
        <v>1.742886980515691E-2</v>
      </c>
      <c r="I6057" s="4">
        <f t="shared" si="1039"/>
        <v>2.537250885881015E-2</v>
      </c>
      <c r="J6057" s="4">
        <f t="shared" si="1040"/>
        <v>2.9062159076791216E-2</v>
      </c>
      <c r="L6057" s="5">
        <f>_xlfn.STDEV.S($E$3:E6057)</f>
        <v>1.1765799257909887E-2</v>
      </c>
      <c r="M6057">
        <f t="shared" si="1041"/>
        <v>2.9062046788321038E-2</v>
      </c>
      <c r="N6057" s="6">
        <f t="shared" si="1035"/>
        <v>2.9233515307780067E-2</v>
      </c>
      <c r="O6057">
        <f t="shared" si="1042"/>
        <v>1.1984205189815231E-3</v>
      </c>
      <c r="P6057">
        <f t="shared" si="1043"/>
        <v>1.436211740315943E-6</v>
      </c>
      <c r="Q6057">
        <f t="shared" si="1033"/>
        <v>2.7952142625152498E-5</v>
      </c>
    </row>
    <row r="6058" spans="1:17" x14ac:dyDescent="0.3">
      <c r="A6058" s="2">
        <v>42781</v>
      </c>
      <c r="B6058">
        <v>234.91999799999999</v>
      </c>
      <c r="C6058">
        <v>220.64428699999999</v>
      </c>
      <c r="D6058">
        <v>86785800</v>
      </c>
      <c r="E6058" s="3">
        <f t="shared" si="1034"/>
        <v>5.2203723391575085E-3</v>
      </c>
      <c r="F6058" s="4">
        <f t="shared" si="1036"/>
        <v>3.8912209366998209E-3</v>
      </c>
      <c r="G6058" s="4">
        <f t="shared" si="1037"/>
        <v>1.5896840340963556E-3</v>
      </c>
      <c r="H6058" s="4">
        <f t="shared" si="1038"/>
        <v>1.7402069059862413E-2</v>
      </c>
      <c r="I6058" s="4">
        <f t="shared" si="1039"/>
        <v>3.2278439596241659E-2</v>
      </c>
      <c r="J6058" s="4">
        <f t="shared" si="1040"/>
        <v>3.7036982899538717E-2</v>
      </c>
      <c r="L6058" s="5">
        <f>_xlfn.STDEV.S($E$3:E6058)</f>
        <v>1.1764994429992907E-2</v>
      </c>
      <c r="M6058">
        <f t="shared" si="1041"/>
        <v>3.7037032786107899E-2</v>
      </c>
      <c r="N6058" s="6">
        <f t="shared" si="1035"/>
        <v>3.7209259403766959E-2</v>
      </c>
      <c r="O6058">
        <f t="shared" si="1042"/>
        <v>7.9749859977868605E-3</v>
      </c>
      <c r="P6058">
        <f t="shared" si="1043"/>
        <v>6.360040166489648E-5</v>
      </c>
      <c r="Q6058">
        <f t="shared" si="1033"/>
        <v>2.9629712347301403E-5</v>
      </c>
    </row>
    <row r="6059" spans="1:17" x14ac:dyDescent="0.3">
      <c r="A6059" s="2">
        <v>42782</v>
      </c>
      <c r="B6059">
        <v>234.720001</v>
      </c>
      <c r="C6059">
        <v>220.456467</v>
      </c>
      <c r="D6059">
        <v>84722400</v>
      </c>
      <c r="E6059" s="3">
        <f t="shared" si="1034"/>
        <v>-8.5134088925031826E-4</v>
      </c>
      <c r="F6059" s="4">
        <f t="shared" si="1036"/>
        <v>3.9204884553277778E-3</v>
      </c>
      <c r="G6059" s="4">
        <f t="shared" si="1037"/>
        <v>1.4528640229379492E-3</v>
      </c>
      <c r="H6059" s="4">
        <f t="shared" si="1038"/>
        <v>1.7532957382232119E-2</v>
      </c>
      <c r="I6059" s="4">
        <f t="shared" si="1039"/>
        <v>2.9461852848795544E-2</v>
      </c>
      <c r="J6059" s="4">
        <f t="shared" si="1040"/>
        <v>3.3781308035950142E-2</v>
      </c>
      <c r="L6059" s="5">
        <f>_xlfn.STDEV.S($E$3:E6059)</f>
        <v>1.1764033100241869E-2</v>
      </c>
      <c r="M6059">
        <f t="shared" si="1041"/>
        <v>3.3781096228393322E-2</v>
      </c>
      <c r="N6059" s="6">
        <f t="shared" si="1035"/>
        <v>3.3955379279915876E-2</v>
      </c>
      <c r="O6059">
        <f t="shared" si="1042"/>
        <v>-3.2559365577145769E-3</v>
      </c>
      <c r="P6059">
        <f t="shared" si="1043"/>
        <v>1.0601122867862247E-5</v>
      </c>
      <c r="Q6059">
        <f t="shared" si="1033"/>
        <v>2.9480771007500898E-5</v>
      </c>
    </row>
    <row r="6060" spans="1:17" x14ac:dyDescent="0.3">
      <c r="A6060" s="2">
        <v>42783</v>
      </c>
      <c r="B6060">
        <v>235.08999600000001</v>
      </c>
      <c r="C6060">
        <v>220.80396999999999</v>
      </c>
      <c r="D6060">
        <v>77204100</v>
      </c>
      <c r="E6060" s="3">
        <f t="shared" si="1034"/>
        <v>1.5763249762428266E-3</v>
      </c>
      <c r="F6060" s="4">
        <f t="shared" si="1036"/>
        <v>3.7674784049651767E-3</v>
      </c>
      <c r="G6060" s="4">
        <f t="shared" si="1037"/>
        <v>1.6745940719188382E-3</v>
      </c>
      <c r="H6060" s="4">
        <f t="shared" si="1038"/>
        <v>1.6848675634529235E-2</v>
      </c>
      <c r="I6060" s="4">
        <f t="shared" si="1039"/>
        <v>3.4030083599010608E-2</v>
      </c>
      <c r="J6060" s="4">
        <f t="shared" si="1040"/>
        <v>3.907191200815352E-2</v>
      </c>
      <c r="L6060" s="5">
        <f>_xlfn.STDEV.S($E$3:E6060)</f>
        <v>1.176307257311506E-2</v>
      </c>
      <c r="M6060">
        <f t="shared" si="1041"/>
        <v>3.907180552486194E-2</v>
      </c>
      <c r="N6060" s="6">
        <f t="shared" si="1035"/>
        <v>3.9233529483430063E-2</v>
      </c>
      <c r="O6060">
        <f t="shared" si="1042"/>
        <v>5.2907092964686181E-3</v>
      </c>
      <c r="P6060">
        <f t="shared" si="1043"/>
        <v>2.799160485973946E-5</v>
      </c>
      <c r="Q6060">
        <f t="shared" si="1033"/>
        <v>3.0450683044057368E-5</v>
      </c>
    </row>
    <row r="6061" spans="1:17" x14ac:dyDescent="0.3">
      <c r="A6061" s="2">
        <v>42787</v>
      </c>
      <c r="B6061">
        <v>236.490005</v>
      </c>
      <c r="C6061">
        <v>222.11889600000001</v>
      </c>
      <c r="D6061">
        <v>88946100</v>
      </c>
      <c r="E6061" s="3">
        <f t="shared" si="1034"/>
        <v>5.9552044911344026E-3</v>
      </c>
      <c r="F6061" s="4">
        <f t="shared" si="1036"/>
        <v>3.8711803146575826E-3</v>
      </c>
      <c r="G6061" s="4">
        <f t="shared" si="1037"/>
        <v>1.8374314519081056E-3</v>
      </c>
      <c r="H6061" s="4">
        <f t="shared" si="1038"/>
        <v>1.7312444673466761E-2</v>
      </c>
      <c r="I6061" s="4">
        <f t="shared" si="1039"/>
        <v>3.7397225849871374E-2</v>
      </c>
      <c r="J6061" s="4">
        <f t="shared" si="1040"/>
        <v>4.2954798977375308E-2</v>
      </c>
      <c r="L6061" s="5">
        <f>_xlfn.STDEV.S($E$3:E6061)</f>
        <v>1.1762322398906774E-2</v>
      </c>
      <c r="M6061">
        <f t="shared" si="1041"/>
        <v>4.2954818081587638E-2</v>
      </c>
      <c r="N6061" s="6">
        <f t="shared" si="1035"/>
        <v>4.312617839745192E-2</v>
      </c>
      <c r="O6061">
        <f t="shared" si="1042"/>
        <v>3.8830125567256984E-3</v>
      </c>
      <c r="P6061">
        <f t="shared" si="1043"/>
        <v>1.5077786515689445E-5</v>
      </c>
      <c r="Q6061">
        <f t="shared" si="1033"/>
        <v>3.0251259438795888E-5</v>
      </c>
    </row>
    <row r="6062" spans="1:17" x14ac:dyDescent="0.3">
      <c r="A6062" s="2">
        <v>42788</v>
      </c>
      <c r="B6062">
        <v>236.279999</v>
      </c>
      <c r="C6062">
        <v>221.92164600000001</v>
      </c>
      <c r="D6062">
        <v>62115200</v>
      </c>
      <c r="E6062" s="3">
        <f t="shared" si="1034"/>
        <v>-8.8801215932987621E-4</v>
      </c>
      <c r="F6062" s="4">
        <f t="shared" si="1036"/>
        <v>3.7298728119185181E-3</v>
      </c>
      <c r="G6062" s="4">
        <f t="shared" si="1037"/>
        <v>1.9598875648215719E-3</v>
      </c>
      <c r="H6062" s="4">
        <f t="shared" si="1038"/>
        <v>1.6680498309756188E-2</v>
      </c>
      <c r="I6062" s="4">
        <f t="shared" si="1039"/>
        <v>3.9936225687141169E-2</v>
      </c>
      <c r="J6062" s="4">
        <f t="shared" si="1040"/>
        <v>4.5903187258867106E-2</v>
      </c>
      <c r="L6062" s="5">
        <f>_xlfn.STDEV.S($E$3:E6062)</f>
        <v>1.1761362409587285E-2</v>
      </c>
      <c r="M6062">
        <f t="shared" si="1041"/>
        <v>4.590321285639045E-2</v>
      </c>
      <c r="N6062" s="6">
        <f t="shared" si="1035"/>
        <v>4.6062691428836011E-2</v>
      </c>
      <c r="O6062">
        <f t="shared" si="1042"/>
        <v>2.9483947748028122E-3</v>
      </c>
      <c r="P6062">
        <f t="shared" si="1043"/>
        <v>8.6930317480845263E-6</v>
      </c>
      <c r="Q6062">
        <f t="shared" si="1033"/>
        <v>2.9722258774854373E-5</v>
      </c>
    </row>
    <row r="6063" spans="1:17" x14ac:dyDescent="0.3">
      <c r="A6063" s="2">
        <v>42789</v>
      </c>
      <c r="B6063">
        <v>236.44000199999999</v>
      </c>
      <c r="C6063">
        <v>222.07191499999999</v>
      </c>
      <c r="D6063">
        <v>74615900</v>
      </c>
      <c r="E6063" s="3">
        <f t="shared" si="1034"/>
        <v>6.7717538800216026E-4</v>
      </c>
      <c r="F6063" s="4">
        <f t="shared" si="1036"/>
        <v>3.7196009932202101E-3</v>
      </c>
      <c r="G6063" s="4">
        <f t="shared" si="1037"/>
        <v>1.8295893711583974E-3</v>
      </c>
      <c r="H6063" s="4">
        <f t="shared" si="1038"/>
        <v>1.6634561340032248E-2</v>
      </c>
      <c r="I6063" s="4">
        <f t="shared" si="1039"/>
        <v>3.7234829284972903E-2</v>
      </c>
      <c r="J6063" s="4">
        <f t="shared" si="1040"/>
        <v>4.2780294914056327E-2</v>
      </c>
      <c r="L6063" s="5">
        <f>_xlfn.STDEV.S($E$3:E6063)</f>
        <v>1.1760392725869465E-2</v>
      </c>
      <c r="M6063">
        <f t="shared" si="1041"/>
        <v>4.2780262794825274E-2</v>
      </c>
      <c r="N6063" s="6">
        <f t="shared" si="1035"/>
        <v>4.293839320563908E-2</v>
      </c>
      <c r="O6063">
        <f t="shared" si="1042"/>
        <v>-3.1229500615651759E-3</v>
      </c>
      <c r="P6063">
        <f t="shared" si="1043"/>
        <v>9.7528170870299357E-6</v>
      </c>
      <c r="Q6063">
        <f t="shared" si="1033"/>
        <v>3.0137822991468302E-5</v>
      </c>
    </row>
    <row r="6064" spans="1:17" x14ac:dyDescent="0.3">
      <c r="A6064" s="2">
        <v>42790</v>
      </c>
      <c r="B6064">
        <v>236.740005</v>
      </c>
      <c r="C6064">
        <v>222.353714</v>
      </c>
      <c r="D6064">
        <v>82381600</v>
      </c>
      <c r="E6064" s="3">
        <f t="shared" si="1034"/>
        <v>1.2688335199726453E-3</v>
      </c>
      <c r="F6064" s="4">
        <f t="shared" si="1036"/>
        <v>3.5954652449676E-3</v>
      </c>
      <c r="G6064" s="4">
        <f t="shared" si="1037"/>
        <v>1.9978929058155734E-3</v>
      </c>
      <c r="H6064" s="4">
        <f t="shared" si="1038"/>
        <v>1.6079409396970976E-2</v>
      </c>
      <c r="I6064" s="4">
        <f t="shared" si="1039"/>
        <v>4.0725426463436909E-2</v>
      </c>
      <c r="J6064" s="4">
        <f t="shared" si="1040"/>
        <v>4.6827668222761298E-2</v>
      </c>
      <c r="L6064" s="5">
        <f>_xlfn.STDEV.S($E$3:E6064)</f>
        <v>1.175942847911555E-2</v>
      </c>
      <c r="M6064">
        <f t="shared" si="1041"/>
        <v>4.6827376878020188E-2</v>
      </c>
      <c r="N6064" s="6">
        <f t="shared" si="1035"/>
        <v>4.6975671006354247E-2</v>
      </c>
      <c r="O6064">
        <f t="shared" si="1042"/>
        <v>4.0471140831949137E-3</v>
      </c>
      <c r="P6064">
        <f t="shared" si="1043"/>
        <v>1.6379132402394607E-5</v>
      </c>
      <c r="Q6064">
        <f t="shared" si="1033"/>
        <v>2.9655668104931218E-5</v>
      </c>
    </row>
    <row r="6065" spans="1:17" x14ac:dyDescent="0.3">
      <c r="A6065" s="2">
        <v>42793</v>
      </c>
      <c r="B6065">
        <v>237.11000100000001</v>
      </c>
      <c r="C6065">
        <v>222.70121800000001</v>
      </c>
      <c r="D6065">
        <v>56515400</v>
      </c>
      <c r="E6065" s="3">
        <f t="shared" si="1034"/>
        <v>1.5628790748738464E-3</v>
      </c>
      <c r="F6065" s="4">
        <f t="shared" si="1036"/>
        <v>3.4646738150456869E-3</v>
      </c>
      <c r="G6065" s="4">
        <f t="shared" si="1037"/>
        <v>1.7870734351511121E-3</v>
      </c>
      <c r="H6065" s="4">
        <f t="shared" si="1038"/>
        <v>1.549449234061138E-2</v>
      </c>
      <c r="I6065" s="4">
        <f t="shared" si="1039"/>
        <v>3.6354814649798062E-2</v>
      </c>
      <c r="J6065" s="4">
        <f t="shared" si="1040"/>
        <v>4.1783860277779583E-2</v>
      </c>
      <c r="L6065" s="5">
        <f>_xlfn.STDEV.S($E$3:E6065)</f>
        <v>1.1758468878125459E-2</v>
      </c>
      <c r="M6065">
        <f t="shared" si="1041"/>
        <v>4.1783808213080642E-2</v>
      </c>
      <c r="N6065" s="6">
        <f t="shared" si="1035"/>
        <v>4.1920876246520411E-2</v>
      </c>
      <c r="O6065">
        <f t="shared" si="1042"/>
        <v>-5.0435686649395461E-3</v>
      </c>
      <c r="P6065">
        <f t="shared" si="1043"/>
        <v>2.5437584877960077E-5</v>
      </c>
      <c r="Q6065">
        <f t="shared" ref="Q6065:Q6128" si="1044">AVERAGE(P6043:P6065)</f>
        <v>2.997782005207869E-5</v>
      </c>
    </row>
    <row r="6066" spans="1:17" x14ac:dyDescent="0.3">
      <c r="A6066" s="2">
        <v>42794</v>
      </c>
      <c r="B6066">
        <v>236.470001</v>
      </c>
      <c r="C6066">
        <v>222.100098</v>
      </c>
      <c r="D6066">
        <v>96961900</v>
      </c>
      <c r="E6066" s="3">
        <f t="shared" si="1034"/>
        <v>-2.699169150608749E-3</v>
      </c>
      <c r="F6066" s="4">
        <f t="shared" si="1036"/>
        <v>3.2433998153287048E-3</v>
      </c>
      <c r="G6066" s="4">
        <f t="shared" si="1037"/>
        <v>1.2933904201848706E-3</v>
      </c>
      <c r="H6066" s="4">
        <f t="shared" si="1038"/>
        <v>1.4504924930570498E-2</v>
      </c>
      <c r="I6066" s="4">
        <f t="shared" si="1039"/>
        <v>2.6188131758383637E-2</v>
      </c>
      <c r="J6066" s="4">
        <f t="shared" si="1040"/>
        <v>3.0056191604280524E-2</v>
      </c>
      <c r="L6066" s="5">
        <f>_xlfn.STDEV.S($E$3:E6066)</f>
        <v>1.1757564228432479E-2</v>
      </c>
      <c r="M6066">
        <f t="shared" si="1041"/>
        <v>3.0056164958865868E-2</v>
      </c>
      <c r="N6066" s="6">
        <f t="shared" si="1035"/>
        <v>3.0175069678951782E-2</v>
      </c>
      <c r="O6066">
        <f t="shared" si="1042"/>
        <v>-1.1727643254214774E-2</v>
      </c>
      <c r="P6066">
        <f t="shared" si="1043"/>
        <v>1.3753761629812928E-4</v>
      </c>
      <c r="Q6066">
        <f t="shared" si="1044"/>
        <v>3.4946180780823044E-5</v>
      </c>
    </row>
    <row r="6067" spans="1:17" x14ac:dyDescent="0.3">
      <c r="A6067" s="2">
        <v>42795</v>
      </c>
      <c r="B6067">
        <v>239.779999</v>
      </c>
      <c r="C6067">
        <v>225.20895400000001</v>
      </c>
      <c r="D6067">
        <v>149158200</v>
      </c>
      <c r="E6067" s="3">
        <f t="shared" si="1034"/>
        <v>1.3997538740654125E-2</v>
      </c>
      <c r="F6067" s="4">
        <f t="shared" si="1036"/>
        <v>4.1424551002696777E-3</v>
      </c>
      <c r="G6067" s="4">
        <f t="shared" si="1037"/>
        <v>1.9474336051514298E-3</v>
      </c>
      <c r="H6067" s="4">
        <f t="shared" si="1038"/>
        <v>1.8525622395887415E-2</v>
      </c>
      <c r="I6067" s="4">
        <f t="shared" si="1039"/>
        <v>3.9677736404664099E-2</v>
      </c>
      <c r="J6067" s="4">
        <f t="shared" si="1040"/>
        <v>4.5567385596587462E-2</v>
      </c>
      <c r="L6067" s="5">
        <f>_xlfn.STDEV.S($E$3:E6067)</f>
        <v>1.1757901365371824E-2</v>
      </c>
      <c r="M6067">
        <f t="shared" si="1041"/>
        <v>4.5567509304779041E-2</v>
      </c>
      <c r="N6067" s="6">
        <f t="shared" si="1035"/>
        <v>4.5763683096659014E-2</v>
      </c>
      <c r="O6067">
        <f t="shared" si="1042"/>
        <v>1.5511344345913173E-2</v>
      </c>
      <c r="P6067">
        <f t="shared" si="1043"/>
        <v>2.4060180341749256E-4</v>
      </c>
      <c r="Q6067">
        <f t="shared" si="1044"/>
        <v>4.5271465238888037E-5</v>
      </c>
    </row>
    <row r="6068" spans="1:17" x14ac:dyDescent="0.3">
      <c r="A6068" s="2">
        <v>42796</v>
      </c>
      <c r="B6068">
        <v>238.270004</v>
      </c>
      <c r="C6068">
        <v>223.79072600000001</v>
      </c>
      <c r="D6068">
        <v>70246000</v>
      </c>
      <c r="E6068" s="3">
        <f t="shared" si="1034"/>
        <v>-6.2974184931913202E-3</v>
      </c>
      <c r="F6068" s="4">
        <f t="shared" si="1036"/>
        <v>4.4320808153632254E-3</v>
      </c>
      <c r="G6068" s="4">
        <f t="shared" si="1037"/>
        <v>1.7418847404656167E-3</v>
      </c>
      <c r="H6068" s="4">
        <f t="shared" si="1038"/>
        <v>1.9820867969849734E-2</v>
      </c>
      <c r="I6068" s="4">
        <f t="shared" si="1039"/>
        <v>3.5420255611947393E-2</v>
      </c>
      <c r="J6068" s="4">
        <f t="shared" si="1040"/>
        <v>4.0616643828726318E-2</v>
      </c>
      <c r="L6068" s="5">
        <f>_xlfn.STDEV.S($E$3:E6068)</f>
        <v>1.1757241696043646E-2</v>
      </c>
      <c r="M6068">
        <f t="shared" si="1041"/>
        <v>4.0616687598302469E-2</v>
      </c>
      <c r="N6068" s="6">
        <f t="shared" si="1035"/>
        <v>4.0840434213744503E-2</v>
      </c>
      <c r="O6068">
        <f t="shared" si="1042"/>
        <v>-4.9508217064765728E-3</v>
      </c>
      <c r="P6068">
        <f t="shared" si="1043"/>
        <v>2.4510635569319603E-5</v>
      </c>
      <c r="Q6068">
        <f t="shared" si="1044"/>
        <v>4.6336026637957327E-5</v>
      </c>
    </row>
    <row r="6069" spans="1:17" x14ac:dyDescent="0.3">
      <c r="A6069" s="2">
        <v>42797</v>
      </c>
      <c r="B6069">
        <v>238.41999799999999</v>
      </c>
      <c r="C6069">
        <v>223.931625</v>
      </c>
      <c r="D6069">
        <v>81974300</v>
      </c>
      <c r="E6069" s="3">
        <f t="shared" si="1034"/>
        <v>6.2951272708255956E-4</v>
      </c>
      <c r="F6069" s="4">
        <f t="shared" si="1036"/>
        <v>4.0913532194494307E-3</v>
      </c>
      <c r="G6069" s="4">
        <f t="shared" si="1037"/>
        <v>2.038892991578522E-3</v>
      </c>
      <c r="H6069" s="4">
        <f t="shared" si="1038"/>
        <v>1.8297087837303085E-2</v>
      </c>
      <c r="I6069" s="4">
        <f t="shared" si="1039"/>
        <v>4.1577452658530634E-2</v>
      </c>
      <c r="J6069" s="4">
        <f t="shared" si="1040"/>
        <v>4.7769835071800104E-2</v>
      </c>
      <c r="L6069" s="5">
        <f>_xlfn.STDEV.S($E$3:E6069)</f>
        <v>1.1756273102379354E-2</v>
      </c>
      <c r="M6069">
        <f t="shared" si="1041"/>
        <v>4.7769698337468219E-2</v>
      </c>
      <c r="N6069" s="6">
        <f t="shared" si="1035"/>
        <v>4.7961446168882205E-2</v>
      </c>
      <c r="O6069">
        <f t="shared" si="1042"/>
        <v>7.1530107391657508E-3</v>
      </c>
      <c r="P6069">
        <f t="shared" si="1043"/>
        <v>5.1165562634620557E-5</v>
      </c>
      <c r="Q6069">
        <f t="shared" si="1044"/>
        <v>4.5931246300341678E-5</v>
      </c>
    </row>
    <row r="6070" spans="1:17" x14ac:dyDescent="0.3">
      <c r="A6070" s="2">
        <v>42800</v>
      </c>
      <c r="B6070">
        <v>237.71000699999999</v>
      </c>
      <c r="C6070">
        <v>223.264771</v>
      </c>
      <c r="D6070">
        <v>55391500</v>
      </c>
      <c r="E6070" s="3">
        <f t="shared" si="1034"/>
        <v>-2.9779003689112127E-3</v>
      </c>
      <c r="F6070" s="4">
        <f t="shared" si="1036"/>
        <v>4.2025076743183957E-3</v>
      </c>
      <c r="G6070" s="4">
        <f t="shared" si="1037"/>
        <v>1.9132412515482414E-3</v>
      </c>
      <c r="H6070" s="4">
        <f t="shared" si="1038"/>
        <v>1.8794185671480959E-2</v>
      </c>
      <c r="I6070" s="4">
        <f t="shared" si="1039"/>
        <v>3.896836772701362E-2</v>
      </c>
      <c r="J6070" s="4">
        <f t="shared" si="1040"/>
        <v>4.4741314363739626E-2</v>
      </c>
      <c r="L6070" s="5">
        <f>_xlfn.STDEV.S($E$3:E6070)</f>
        <v>1.1755381723174259E-2</v>
      </c>
      <c r="M6070">
        <f t="shared" si="1041"/>
        <v>4.4741388145481363E-2</v>
      </c>
      <c r="N6070" s="6">
        <f t="shared" si="1035"/>
        <v>4.4943175830361559E-2</v>
      </c>
      <c r="O6070">
        <f t="shared" si="1042"/>
        <v>-3.0283101919868563E-3</v>
      </c>
      <c r="P6070">
        <f t="shared" si="1043"/>
        <v>9.1706626188914698E-6</v>
      </c>
      <c r="Q6070">
        <f t="shared" si="1044"/>
        <v>4.6039778738814926E-5</v>
      </c>
    </row>
    <row r="6071" spans="1:17" x14ac:dyDescent="0.3">
      <c r="A6071" s="2">
        <v>42801</v>
      </c>
      <c r="B6071">
        <v>237</v>
      </c>
      <c r="C6071">
        <v>222.59788499999999</v>
      </c>
      <c r="D6071">
        <v>65103700</v>
      </c>
      <c r="E6071" s="3">
        <f t="shared" si="1034"/>
        <v>-2.9868620549912128E-3</v>
      </c>
      <c r="F6071" s="4">
        <f t="shared" si="1036"/>
        <v>4.3156887049021798E-3</v>
      </c>
      <c r="G6071" s="4">
        <f t="shared" si="1037"/>
        <v>1.7661805249612665E-3</v>
      </c>
      <c r="H6071" s="4">
        <f t="shared" si="1038"/>
        <v>1.930034662777861E-2</v>
      </c>
      <c r="I6071" s="4">
        <f t="shared" si="1039"/>
        <v>3.5922623434611944E-2</v>
      </c>
      <c r="J6071" s="4">
        <f t="shared" si="1040"/>
        <v>4.1208982717791942E-2</v>
      </c>
      <c r="L6071" s="5">
        <f>_xlfn.STDEV.S($E$3:E6071)</f>
        <v>1.1754490962943752E-2</v>
      </c>
      <c r="M6071">
        <f t="shared" si="1041"/>
        <v>4.1209055469841355E-2</v>
      </c>
      <c r="N6071" s="6">
        <f t="shared" si="1035"/>
        <v>4.1421202581918282E-2</v>
      </c>
      <c r="O6071">
        <f t="shared" si="1042"/>
        <v>-3.5323326756400084E-3</v>
      </c>
      <c r="P6071">
        <f t="shared" si="1043"/>
        <v>1.2477374131394101E-5</v>
      </c>
      <c r="Q6071">
        <f t="shared" si="1044"/>
        <v>4.3229966452193158E-5</v>
      </c>
    </row>
    <row r="6072" spans="1:17" x14ac:dyDescent="0.3">
      <c r="A6072" s="2">
        <v>42802</v>
      </c>
      <c r="B6072">
        <v>236.55999800000001</v>
      </c>
      <c r="C6072">
        <v>222.18461600000001</v>
      </c>
      <c r="D6072">
        <v>78168800</v>
      </c>
      <c r="E6072" s="3">
        <f t="shared" si="1034"/>
        <v>-1.8565485232067136E-3</v>
      </c>
      <c r="F6072" s="4">
        <f t="shared" si="1036"/>
        <v>4.3764710270594942E-3</v>
      </c>
      <c r="G6072" s="4">
        <f t="shared" si="1037"/>
        <v>1.6568074320972123E-3</v>
      </c>
      <c r="H6072" s="4">
        <f t="shared" si="1038"/>
        <v>1.9572173436126702E-2</v>
      </c>
      <c r="I6072" s="4">
        <f t="shared" si="1039"/>
        <v>3.3662922076552526E-2</v>
      </c>
      <c r="J6072" s="4">
        <f t="shared" si="1040"/>
        <v>3.8591555136865852E-2</v>
      </c>
      <c r="L6072" s="5">
        <f>_xlfn.STDEV.S($E$3:E6072)</f>
        <v>1.1753556541708515E-2</v>
      </c>
      <c r="M6072">
        <f t="shared" si="1041"/>
        <v>3.8591534642990158E-2</v>
      </c>
      <c r="N6072" s="6">
        <f t="shared" si="1035"/>
        <v>3.8809180260205745E-2</v>
      </c>
      <c r="O6072">
        <f t="shared" si="1042"/>
        <v>-2.6175208268511968E-3</v>
      </c>
      <c r="P6072">
        <f t="shared" si="1043"/>
        <v>6.8514152789997732E-6</v>
      </c>
      <c r="Q6072">
        <f t="shared" si="1044"/>
        <v>4.349305428410225E-5</v>
      </c>
    </row>
    <row r="6073" spans="1:17" x14ac:dyDescent="0.3">
      <c r="A6073" s="2">
        <v>42803</v>
      </c>
      <c r="B6073">
        <v>236.86000100000001</v>
      </c>
      <c r="C6073">
        <v>222.46639999999999</v>
      </c>
      <c r="D6073">
        <v>90683900</v>
      </c>
      <c r="E6073" s="3">
        <f t="shared" si="1034"/>
        <v>1.2681898991222518E-3</v>
      </c>
      <c r="F6073" s="4">
        <f t="shared" si="1036"/>
        <v>4.2251195612820246E-3</v>
      </c>
      <c r="G6073" s="4">
        <f t="shared" si="1037"/>
        <v>1.4122555559472857E-3</v>
      </c>
      <c r="H6073" s="4">
        <f t="shared" si="1038"/>
        <v>1.8895309104181392E-2</v>
      </c>
      <c r="I6073" s="4">
        <f t="shared" si="1039"/>
        <v>2.862729000544606E-2</v>
      </c>
      <c r="J6073" s="4">
        <f t="shared" si="1040"/>
        <v>3.2789654658974543E-2</v>
      </c>
      <c r="L6073" s="5">
        <f>_xlfn.STDEV.S($E$3:E6073)</f>
        <v>1.1752594288267599E-2</v>
      </c>
      <c r="M6073">
        <f t="shared" si="1041"/>
        <v>3.2789766857761686E-2</v>
      </c>
      <c r="N6073" s="6">
        <f t="shared" si="1035"/>
        <v>3.2991501404417756E-2</v>
      </c>
      <c r="O6073">
        <f t="shared" si="1042"/>
        <v>-5.8017677852284719E-3</v>
      </c>
      <c r="P6073">
        <f t="shared" si="1043"/>
        <v>3.3660509433714884E-5</v>
      </c>
      <c r="Q6073">
        <f t="shared" si="1044"/>
        <v>3.9933972659604909E-5</v>
      </c>
    </row>
    <row r="6074" spans="1:17" x14ac:dyDescent="0.3">
      <c r="A6074" s="2">
        <v>42804</v>
      </c>
      <c r="B6074">
        <v>237.69000199999999</v>
      </c>
      <c r="C6074">
        <v>223.24594099999999</v>
      </c>
      <c r="D6074">
        <v>81991700</v>
      </c>
      <c r="E6074" s="3">
        <f t="shared" si="1034"/>
        <v>3.5041838913105749E-3</v>
      </c>
      <c r="F6074" s="4">
        <f t="shared" si="1036"/>
        <v>4.1868544440184117E-3</v>
      </c>
      <c r="G6074" s="4">
        <f t="shared" si="1037"/>
        <v>1.6423397182095424E-3</v>
      </c>
      <c r="H6074" s="4">
        <f t="shared" si="1038"/>
        <v>1.8724182297444512E-2</v>
      </c>
      <c r="I6074" s="4">
        <f t="shared" si="1039"/>
        <v>3.3364362980238482E-2</v>
      </c>
      <c r="J6074" s="4">
        <f t="shared" si="1040"/>
        <v>3.8264864857197267E-2</v>
      </c>
      <c r="L6074" s="5">
        <f>_xlfn.STDEV.S($E$3:E6074)</f>
        <v>1.1751696183947823E-2</v>
      </c>
      <c r="M6074">
        <f t="shared" si="1041"/>
        <v>3.8265012308806551E-2</v>
      </c>
      <c r="N6074" s="6">
        <f t="shared" si="1035"/>
        <v>3.8464135386313103E-2</v>
      </c>
      <c r="O6074">
        <f t="shared" si="1042"/>
        <v>5.4752454510448648E-3</v>
      </c>
      <c r="P6074">
        <f t="shared" si="1043"/>
        <v>2.9978312749187486E-5</v>
      </c>
      <c r="Q6074">
        <f t="shared" si="1044"/>
        <v>3.7222443319655186E-5</v>
      </c>
    </row>
    <row r="6075" spans="1:17" x14ac:dyDescent="0.3">
      <c r="A6075" s="2">
        <v>42807</v>
      </c>
      <c r="B6075">
        <v>237.80999800000001</v>
      </c>
      <c r="C6075">
        <v>223.35867300000001</v>
      </c>
      <c r="D6075">
        <v>57256800</v>
      </c>
      <c r="E6075" s="3">
        <f t="shared" si="1034"/>
        <v>5.0484243758819325E-4</v>
      </c>
      <c r="F6075" s="4">
        <f t="shared" si="1036"/>
        <v>4.1799498455114903E-3</v>
      </c>
      <c r="G6075" s="4">
        <f t="shared" si="1037"/>
        <v>1.6623884855242175E-3</v>
      </c>
      <c r="H6075" s="4">
        <f t="shared" si="1038"/>
        <v>1.8693303994206874E-2</v>
      </c>
      <c r="I6075" s="4">
        <f t="shared" si="1039"/>
        <v>3.3778115889917082E-2</v>
      </c>
      <c r="J6075" s="4">
        <f t="shared" si="1040"/>
        <v>3.8743744148864279E-2</v>
      </c>
      <c r="L6075" s="5">
        <f>_xlfn.STDEV.S($E$3:E6075)</f>
        <v>1.1750728622797373E-2</v>
      </c>
      <c r="M6075">
        <f t="shared" si="1041"/>
        <v>3.8743757851456707E-2</v>
      </c>
      <c r="N6075" s="6">
        <f t="shared" si="1035"/>
        <v>3.8942313795988115E-2</v>
      </c>
      <c r="O6075">
        <f t="shared" si="1042"/>
        <v>4.7874554265015662E-4</v>
      </c>
      <c r="P6075">
        <f t="shared" si="1043"/>
        <v>2.2919729460739292E-7</v>
      </c>
      <c r="Q6075">
        <f t="shared" si="1044"/>
        <v>3.5684503985392461E-5</v>
      </c>
    </row>
    <row r="6076" spans="1:17" x14ac:dyDescent="0.3">
      <c r="A6076" s="2">
        <v>42808</v>
      </c>
      <c r="B6076">
        <v>236.89999399999999</v>
      </c>
      <c r="C6076">
        <v>222.503952</v>
      </c>
      <c r="D6076">
        <v>59880800</v>
      </c>
      <c r="E6076" s="3">
        <f t="shared" si="1034"/>
        <v>-3.8266011002616729E-3</v>
      </c>
      <c r="F6076" s="4">
        <f t="shared" si="1036"/>
        <v>4.3340163410076687E-3</v>
      </c>
      <c r="G6076" s="4">
        <f t="shared" si="1037"/>
        <v>1.4390406075396468E-3</v>
      </c>
      <c r="H6076" s="4">
        <f t="shared" si="1038"/>
        <v>1.9382310308176113E-2</v>
      </c>
      <c r="I6076" s="4">
        <f t="shared" si="1039"/>
        <v>2.9177689441851395E-2</v>
      </c>
      <c r="J6076" s="4">
        <f t="shared" si="1040"/>
        <v>3.3414638940348684E-2</v>
      </c>
      <c r="L6076" s="5">
        <f>_xlfn.STDEV.S($E$3:E6076)</f>
        <v>1.174988316848519E-2</v>
      </c>
      <c r="M6076">
        <f t="shared" si="1041"/>
        <v>3.3414713108211612E-2</v>
      </c>
      <c r="N6076" s="6">
        <f t="shared" si="1035"/>
        <v>3.3627171751666518E-2</v>
      </c>
      <c r="O6076">
        <f t="shared" si="1042"/>
        <v>-5.3290447432450955E-3</v>
      </c>
      <c r="P6076">
        <f t="shared" si="1043"/>
        <v>2.8398717875508185E-5</v>
      </c>
      <c r="Q6076">
        <f t="shared" si="1044"/>
        <v>3.6722257344927132E-5</v>
      </c>
    </row>
    <row r="6077" spans="1:17" x14ac:dyDescent="0.3">
      <c r="A6077" s="2">
        <v>42809</v>
      </c>
      <c r="B6077">
        <v>238.949997</v>
      </c>
      <c r="C6077">
        <v>224.429382</v>
      </c>
      <c r="D6077">
        <v>96081800</v>
      </c>
      <c r="E6077" s="3">
        <f t="shared" si="1034"/>
        <v>8.6534531528945635E-3</v>
      </c>
      <c r="F6077" s="4">
        <f t="shared" si="1036"/>
        <v>4.4963353803810276E-3</v>
      </c>
      <c r="G6077" s="4">
        <f t="shared" si="1037"/>
        <v>1.5573363428678776E-3</v>
      </c>
      <c r="H6077" s="4">
        <f t="shared" si="1038"/>
        <v>2.0108223120338706E-2</v>
      </c>
      <c r="I6077" s="4">
        <f t="shared" si="1039"/>
        <v>3.1611867613330569E-2</v>
      </c>
      <c r="J6077" s="4">
        <f t="shared" si="1040"/>
        <v>3.6209846336577645E-2</v>
      </c>
      <c r="L6077" s="5">
        <f>_xlfn.STDEV.S($E$3:E6077)</f>
        <v>1.1749399302331636E-2</v>
      </c>
      <c r="M6077">
        <f t="shared" si="1041"/>
        <v>3.6209847279882502E-2</v>
      </c>
      <c r="N6077" s="6">
        <f t="shared" si="1035"/>
        <v>3.6439077363143557E-2</v>
      </c>
      <c r="O6077">
        <f t="shared" si="1042"/>
        <v>2.7951341716708905E-3</v>
      </c>
      <c r="P6077">
        <f t="shared" si="1043"/>
        <v>7.812775037642316E-6</v>
      </c>
      <c r="Q6077">
        <f t="shared" si="1044"/>
        <v>3.6816513869752761E-5</v>
      </c>
    </row>
    <row r="6078" spans="1:17" x14ac:dyDescent="0.3">
      <c r="A6078" s="2">
        <v>42810</v>
      </c>
      <c r="B6078">
        <v>238.479996</v>
      </c>
      <c r="C6078">
        <v>223.987976</v>
      </c>
      <c r="D6078">
        <v>78344000</v>
      </c>
      <c r="E6078" s="3">
        <f t="shared" si="1034"/>
        <v>-1.966942899773283E-3</v>
      </c>
      <c r="F6078" s="4">
        <f t="shared" si="1036"/>
        <v>4.5225116492150158E-3</v>
      </c>
      <c r="G6078" s="4">
        <f t="shared" si="1037"/>
        <v>1.3002440677046666E-3</v>
      </c>
      <c r="H6078" s="4">
        <f t="shared" si="1038"/>
        <v>2.0225286953358918E-2</v>
      </c>
      <c r="I6078" s="4">
        <f t="shared" si="1039"/>
        <v>2.6328621831789523E-2</v>
      </c>
      <c r="J6078" s="4">
        <f t="shared" si="1040"/>
        <v>3.0106847405916959E-2</v>
      </c>
      <c r="L6078" s="5">
        <f>_xlfn.STDEV.S($E$3:E6078)</f>
        <v>1.1748469763542799E-2</v>
      </c>
      <c r="M6078">
        <f t="shared" si="1041"/>
        <v>3.0106695825378928E-2</v>
      </c>
      <c r="N6078" s="6">
        <f t="shared" si="1035"/>
        <v>3.0337262634207107E-2</v>
      </c>
      <c r="O6078">
        <f t="shared" si="1042"/>
        <v>-6.1031514545035748E-3</v>
      </c>
      <c r="P6078">
        <f t="shared" si="1043"/>
        <v>3.7248457676609102E-5</v>
      </c>
      <c r="Q6078">
        <f t="shared" si="1044"/>
        <v>3.6068266013231314E-5</v>
      </c>
    </row>
    <row r="6079" spans="1:17" x14ac:dyDescent="0.3">
      <c r="A6079" s="2">
        <v>42811</v>
      </c>
      <c r="B6079">
        <v>237.029999</v>
      </c>
      <c r="C6079">
        <v>223.59458900000001</v>
      </c>
      <c r="D6079">
        <v>89002100</v>
      </c>
      <c r="E6079" s="3">
        <f t="shared" si="1034"/>
        <v>-6.0801619604187174E-3</v>
      </c>
      <c r="F6079" s="4">
        <f t="shared" si="1036"/>
        <v>4.6783215926953156E-3</v>
      </c>
      <c r="G6079" s="4">
        <f t="shared" si="1037"/>
        <v>7.9925578798543408E-4</v>
      </c>
      <c r="H6079" s="4">
        <f t="shared" si="1038"/>
        <v>2.092209020374362E-2</v>
      </c>
      <c r="I6079" s="4">
        <f t="shared" si="1039"/>
        <v>1.6107073659276772E-2</v>
      </c>
      <c r="J6079" s="4">
        <f t="shared" si="1040"/>
        <v>2.2731255367267833E-2</v>
      </c>
      <c r="L6079" s="5">
        <f>_xlfn.STDEV.S($E$3:E6079)</f>
        <v>1.1747792281320111E-2</v>
      </c>
      <c r="M6079">
        <f t="shared" si="1041"/>
        <v>1.8301305695728749E-2</v>
      </c>
      <c r="N6079" s="6">
        <f t="shared" si="1035"/>
        <v>1.8545409855092565E-2</v>
      </c>
      <c r="O6079">
        <f t="shared" si="1042"/>
        <v>-1.1805390129650178E-2</v>
      </c>
      <c r="P6079">
        <f t="shared" si="1043"/>
        <v>1.3936723611324186E-4</v>
      </c>
      <c r="Q6079">
        <f t="shared" si="1044"/>
        <v>4.0781737821449182E-5</v>
      </c>
    </row>
    <row r="6080" spans="1:17" x14ac:dyDescent="0.3">
      <c r="A6080" s="2">
        <v>42814</v>
      </c>
      <c r="B6080">
        <v>236.770004</v>
      </c>
      <c r="C6080">
        <v>223.34934999999999</v>
      </c>
      <c r="D6080">
        <v>52537000</v>
      </c>
      <c r="E6080" s="3">
        <f t="shared" si="1034"/>
        <v>-1.0968864746947471E-3</v>
      </c>
      <c r="F6080" s="4">
        <f t="shared" si="1036"/>
        <v>4.64053429767948E-3</v>
      </c>
      <c r="G6080" s="4">
        <f t="shared" si="1037"/>
        <v>5.778550679738189E-4</v>
      </c>
      <c r="H6080" s="4">
        <f t="shared" si="1038"/>
        <v>2.0753100283061123E-2</v>
      </c>
      <c r="I6080" s="4">
        <f t="shared" si="1039"/>
        <v>1.1620766000891347E-2</v>
      </c>
      <c r="J6080" s="4">
        <f t="shared" si="1040"/>
        <v>1.7544115255778259E-2</v>
      </c>
      <c r="L6080" s="5">
        <f>_xlfn.STDEV.S($E$3:E6080)</f>
        <v>1.1746840250356232E-2</v>
      </c>
      <c r="M6080">
        <f t="shared" si="1041"/>
        <v>1.3136529907614864E-2</v>
      </c>
      <c r="N6080" s="6">
        <f t="shared" si="1035"/>
        <v>1.3375490146126934E-2</v>
      </c>
      <c r="O6080">
        <f t="shared" si="1042"/>
        <v>-5.1647757881138848E-3</v>
      </c>
      <c r="P6080">
        <f t="shared" si="1043"/>
        <v>2.66749089414874E-5</v>
      </c>
      <c r="Q6080">
        <f t="shared" si="1044"/>
        <v>4.1879072482369685E-5</v>
      </c>
    </row>
    <row r="6081" spans="1:17" x14ac:dyDescent="0.3">
      <c r="A6081" s="2">
        <v>42815</v>
      </c>
      <c r="B6081">
        <v>233.729996</v>
      </c>
      <c r="C6081">
        <v>220.481628</v>
      </c>
      <c r="D6081">
        <v>131809300</v>
      </c>
      <c r="E6081" s="3">
        <f t="shared" si="1034"/>
        <v>-1.2839498030333241E-2</v>
      </c>
      <c r="F6081" s="4">
        <f t="shared" si="1036"/>
        <v>5.3003081537116798E-3</v>
      </c>
      <c r="G6081" s="4">
        <f t="shared" si="1037"/>
        <v>-2.0735668722143106E-4</v>
      </c>
      <c r="H6081" s="4">
        <f t="shared" si="1038"/>
        <v>2.370369866679144E-2</v>
      </c>
      <c r="I6081" s="4">
        <f t="shared" si="1039"/>
        <v>-4.1389745081535922E-3</v>
      </c>
      <c r="J6081" s="4">
        <f t="shared" si="1040"/>
        <v>-7.3720014332390171E-4</v>
      </c>
      <c r="L6081" s="5">
        <f>_xlfn.STDEV.S($E$3:E6081)</f>
        <v>1.1747091263296231E-2</v>
      </c>
      <c r="M6081">
        <f t="shared" si="1041"/>
        <v>-5.0655627878899981E-3</v>
      </c>
      <c r="N6081" s="6">
        <f t="shared" si="1035"/>
        <v>-4.758341390069587E-3</v>
      </c>
      <c r="O6081">
        <f t="shared" si="1042"/>
        <v>-1.8202092695504862E-2</v>
      </c>
      <c r="P6081">
        <f t="shared" si="1043"/>
        <v>3.3131617849575145E-4</v>
      </c>
      <c r="Q6081">
        <f t="shared" si="1044"/>
        <v>5.3518888866319902E-5</v>
      </c>
    </row>
    <row r="6082" spans="1:17" x14ac:dyDescent="0.3">
      <c r="A6082" s="2">
        <v>42816</v>
      </c>
      <c r="B6082">
        <v>234.279999</v>
      </c>
      <c r="C6082">
        <v>221.00045800000001</v>
      </c>
      <c r="D6082">
        <v>97569200</v>
      </c>
      <c r="E6082" s="3">
        <f t="shared" si="1034"/>
        <v>2.3531553904616587E-3</v>
      </c>
      <c r="F6082" s="4">
        <f t="shared" si="1036"/>
        <v>5.3246719940513582E-3</v>
      </c>
      <c r="G6082" s="4">
        <f t="shared" si="1037"/>
        <v>-6.8030762016562491E-5</v>
      </c>
      <c r="H6082" s="4">
        <f t="shared" si="1038"/>
        <v>2.3812657073176386E-2</v>
      </c>
      <c r="I6082" s="4">
        <f t="shared" si="1039"/>
        <v>-1.3597362440959104E-3</v>
      </c>
      <c r="J6082" s="4">
        <f t="shared" si="1040"/>
        <v>2.4675665332150043E-3</v>
      </c>
      <c r="L6082" s="5">
        <f>_xlfn.STDEV.S($E$3:E6082)</f>
        <v>1.1746153284030307E-2</v>
      </c>
      <c r="M6082">
        <f t="shared" si="1041"/>
        <v>-1.8745824732677668E-3</v>
      </c>
      <c r="N6082" s="6">
        <f t="shared" si="1035"/>
        <v>-1.5635371531070863E-3</v>
      </c>
      <c r="O6082">
        <f t="shared" si="1042"/>
        <v>3.1909803146222314E-3</v>
      </c>
      <c r="P6082">
        <f t="shared" si="1043"/>
        <v>1.0182355368306595E-5</v>
      </c>
      <c r="Q6082">
        <f t="shared" si="1044"/>
        <v>5.3500681583730535E-5</v>
      </c>
    </row>
    <row r="6083" spans="1:17" x14ac:dyDescent="0.3">
      <c r="A6083" s="2">
        <v>42817</v>
      </c>
      <c r="B6083">
        <v>234.029999</v>
      </c>
      <c r="C6083">
        <v>220.76466400000001</v>
      </c>
      <c r="D6083">
        <v>100410300</v>
      </c>
      <c r="E6083" s="3">
        <f t="shared" si="1034"/>
        <v>-1.0670992020962444E-3</v>
      </c>
      <c r="F6083" s="4">
        <f t="shared" si="1036"/>
        <v>5.3160875901626962E-3</v>
      </c>
      <c r="G6083" s="4">
        <f t="shared" si="1037"/>
        <v>-1.8296224803130472E-4</v>
      </c>
      <c r="H6083" s="4">
        <f t="shared" si="1038"/>
        <v>2.3774266451893664E-2</v>
      </c>
      <c r="I6083" s="4">
        <f t="shared" si="1039"/>
        <v>-3.6528916523527188E-3</v>
      </c>
      <c r="J6083" s="4">
        <f t="shared" si="1040"/>
        <v>-1.7801310365928025E-4</v>
      </c>
      <c r="L6083" s="5">
        <f>_xlfn.STDEV.S($E$3:E6083)</f>
        <v>1.1745201222906568E-2</v>
      </c>
      <c r="M6083">
        <f t="shared" si="1041"/>
        <v>-4.5088987963571607E-3</v>
      </c>
      <c r="N6083" s="6">
        <f t="shared" si="1035"/>
        <v>-4.1996733200344583E-3</v>
      </c>
      <c r="O6083">
        <f t="shared" si="1042"/>
        <v>-2.634316323089394E-3</v>
      </c>
      <c r="P6083">
        <f t="shared" si="1043"/>
        <v>6.9396224900952248E-6</v>
      </c>
      <c r="Q6083">
        <f t="shared" si="1044"/>
        <v>5.2585378002441643E-5</v>
      </c>
    </row>
    <row r="6084" spans="1:17" x14ac:dyDescent="0.3">
      <c r="A6084" s="2">
        <v>42818</v>
      </c>
      <c r="B6084">
        <v>233.86000100000001</v>
      </c>
      <c r="C6084">
        <v>220.604263</v>
      </c>
      <c r="D6084">
        <v>112504900</v>
      </c>
      <c r="E6084" s="3">
        <f t="shared" ref="E6084:E6147" si="1045">B6084/B6083-1</f>
        <v>-7.2639405514840494E-4</v>
      </c>
      <c r="F6084" s="4">
        <f t="shared" si="1036"/>
        <v>5.1452295384063979E-3</v>
      </c>
      <c r="G6084" s="4">
        <f t="shared" si="1037"/>
        <v>-4.7346653265229637E-4</v>
      </c>
      <c r="H6084" s="4">
        <f t="shared" si="1038"/>
        <v>2.3010166015433143E-2</v>
      </c>
      <c r="I6084" s="4">
        <f t="shared" si="1039"/>
        <v>-9.4268590004817909E-3</v>
      </c>
      <c r="J6084" s="4">
        <f t="shared" si="1040"/>
        <v>-6.8190191256848331E-3</v>
      </c>
      <c r="L6084" s="5">
        <f>_xlfn.STDEV.S($E$3:E6084)</f>
        <v>1.1744243474737771E-2</v>
      </c>
      <c r="M6084">
        <f t="shared" si="1041"/>
        <v>-1.1120994310097738E-2</v>
      </c>
      <c r="N6084" s="6">
        <f t="shared" si="1035"/>
        <v>-1.0833202624841443E-2</v>
      </c>
      <c r="O6084">
        <f t="shared" si="1042"/>
        <v>-6.6120955137405771E-3</v>
      </c>
      <c r="P6084">
        <f t="shared" si="1043"/>
        <v>4.3719807082828269E-5</v>
      </c>
      <c r="Q6084">
        <f t="shared" si="1044"/>
        <v>5.3830683244491161E-5</v>
      </c>
    </row>
    <row r="6085" spans="1:17" x14ac:dyDescent="0.3">
      <c r="A6085" s="2">
        <v>42821</v>
      </c>
      <c r="B6085">
        <v>233.61999499999999</v>
      </c>
      <c r="C6085">
        <v>220.377869</v>
      </c>
      <c r="D6085">
        <v>87454500</v>
      </c>
      <c r="E6085" s="3">
        <f t="shared" si="1045"/>
        <v>-1.0262806763607912E-3</v>
      </c>
      <c r="F6085" s="4">
        <f t="shared" si="1036"/>
        <v>5.1458166515014067E-3</v>
      </c>
      <c r="G6085" s="4">
        <f t="shared" si="1037"/>
        <v>-4.7947820730581437E-4</v>
      </c>
      <c r="H6085" s="4">
        <f t="shared" si="1038"/>
        <v>2.3012791665014982E-2</v>
      </c>
      <c r="I6085" s="4">
        <f t="shared" si="1039"/>
        <v>-9.5460086778581532E-3</v>
      </c>
      <c r="J6085" s="4">
        <f t="shared" si="1040"/>
        <v>-6.9564056856356027E-3</v>
      </c>
      <c r="L6085" s="5">
        <f>_xlfn.STDEV.S($E$3:E6085)</f>
        <v>1.1743291083333805E-2</v>
      </c>
      <c r="M6085">
        <f t="shared" si="1041"/>
        <v>-1.1257846670297366E-2</v>
      </c>
      <c r="N6085" s="6">
        <f t="shared" si="1035"/>
        <v>-1.0970028985381242E-2</v>
      </c>
      <c r="O6085">
        <f t="shared" si="1042"/>
        <v>-1.3685236019962861E-4</v>
      </c>
      <c r="P6085">
        <f t="shared" si="1043"/>
        <v>1.8728568492208893E-8</v>
      </c>
      <c r="Q6085">
        <f t="shared" si="1044"/>
        <v>5.345353962798715E-5</v>
      </c>
    </row>
    <row r="6086" spans="1:17" x14ac:dyDescent="0.3">
      <c r="A6086" s="2">
        <v>42822</v>
      </c>
      <c r="B6086">
        <v>235.320007</v>
      </c>
      <c r="C6086">
        <v>221.98152200000001</v>
      </c>
      <c r="D6086">
        <v>93483900</v>
      </c>
      <c r="E6086" s="3">
        <f t="shared" si="1045"/>
        <v>7.2768257699860062E-3</v>
      </c>
      <c r="F6086" s="4">
        <f t="shared" si="1036"/>
        <v>5.3913909897222532E-3</v>
      </c>
      <c r="G6086" s="4">
        <f t="shared" si="1037"/>
        <v>-1.9253688634999501E-4</v>
      </c>
      <c r="H6086" s="4">
        <f t="shared" si="1038"/>
        <v>2.4111033492597658E-2</v>
      </c>
      <c r="I6086" s="4">
        <f t="shared" si="1039"/>
        <v>-3.8437024710208378E-3</v>
      </c>
      <c r="J6086" s="4">
        <f t="shared" si="1040"/>
        <v>-4.0704381731471173E-4</v>
      </c>
      <c r="L6086" s="5">
        <f>_xlfn.STDEV.S($E$3:E6086)</f>
        <v>1.1742662211302945E-2</v>
      </c>
      <c r="M6086">
        <f t="shared" si="1041"/>
        <v>-4.7369099582395911E-3</v>
      </c>
      <c r="N6086" s="6">
        <f t="shared" si="1035"/>
        <v>-4.418982189768994E-3</v>
      </c>
      <c r="O6086">
        <f t="shared" si="1042"/>
        <v>6.5209367120577753E-3</v>
      </c>
      <c r="P6086">
        <f t="shared" si="1043"/>
        <v>4.2522615602662871E-5</v>
      </c>
      <c r="Q6086">
        <f t="shared" si="1044"/>
        <v>5.4878313476492931E-5</v>
      </c>
    </row>
    <row r="6087" spans="1:17" x14ac:dyDescent="0.3">
      <c r="A6087" s="2">
        <v>42823</v>
      </c>
      <c r="B6087">
        <v>235.53999300000001</v>
      </c>
      <c r="C6087">
        <v>222.189041</v>
      </c>
      <c r="D6087">
        <v>61950400</v>
      </c>
      <c r="E6087" s="3">
        <f t="shared" si="1045"/>
        <v>9.348376400482028E-4</v>
      </c>
      <c r="F6087" s="4">
        <f t="shared" si="1036"/>
        <v>5.3877244707776946E-3</v>
      </c>
      <c r="G6087" s="4">
        <f t="shared" si="1037"/>
        <v>-2.070584463467099E-4</v>
      </c>
      <c r="H6087" s="4">
        <f t="shared" si="1038"/>
        <v>2.409463632139601E-2</v>
      </c>
      <c r="I6087" s="4">
        <f t="shared" si="1039"/>
        <v>-4.1330331300705181E-3</v>
      </c>
      <c r="J6087" s="4">
        <f t="shared" si="1040"/>
        <v>-7.4059028310180519E-4</v>
      </c>
      <c r="L6087" s="5">
        <f>_xlfn.STDEV.S($E$3:E6087)</f>
        <v>1.1741699563524563E-2</v>
      </c>
      <c r="M6087">
        <f t="shared" si="1041"/>
        <v>-5.0689024865061853E-3</v>
      </c>
      <c r="N6087" s="6">
        <f t="shared" si="1035"/>
        <v>-4.7515130516837534E-3</v>
      </c>
      <c r="O6087">
        <f t="shared" si="1042"/>
        <v>-3.3199252826659423E-4</v>
      </c>
      <c r="P6087">
        <f t="shared" si="1043"/>
        <v>1.1021903882484538E-7</v>
      </c>
      <c r="Q6087">
        <f t="shared" si="1044"/>
        <v>5.4170969417207286E-5</v>
      </c>
    </row>
    <row r="6088" spans="1:17" x14ac:dyDescent="0.3">
      <c r="A6088" s="2">
        <v>42824</v>
      </c>
      <c r="B6088">
        <v>236.28999300000001</v>
      </c>
      <c r="C6088">
        <v>222.896545</v>
      </c>
      <c r="D6088">
        <v>56737900</v>
      </c>
      <c r="E6088" s="3">
        <f t="shared" si="1045"/>
        <v>3.1841726343262433E-3</v>
      </c>
      <c r="F6088" s="4">
        <f t="shared" si="1036"/>
        <v>5.4224287252792221E-3</v>
      </c>
      <c r="G6088" s="4">
        <f t="shared" si="1037"/>
        <v>-1.3656742202269263E-4</v>
      </c>
      <c r="H6088" s="4">
        <f t="shared" si="1038"/>
        <v>2.4249838465743748E-2</v>
      </c>
      <c r="I6088" s="4">
        <f t="shared" si="1039"/>
        <v>-2.7278077168884085E-3</v>
      </c>
      <c r="J6088" s="4">
        <f t="shared" si="1040"/>
        <v>8.7708096863670093E-4</v>
      </c>
      <c r="L6088" s="5">
        <f>_xlfn.STDEV.S($E$3:E6088)</f>
        <v>1.1740791127596371E-2</v>
      </c>
      <c r="M6088">
        <f t="shared" si="1041"/>
        <v>-3.4583442138317959E-3</v>
      </c>
      <c r="N6088" s="6">
        <f t="shared" si="1035"/>
        <v>-3.1363365971377455E-3</v>
      </c>
      <c r="O6088">
        <f t="shared" si="1042"/>
        <v>1.6105582726743894E-3</v>
      </c>
      <c r="P6088">
        <f t="shared" si="1043"/>
        <v>2.5938979496799128E-6</v>
      </c>
      <c r="Q6088">
        <f t="shared" si="1044"/>
        <v>5.3177765637716851E-5</v>
      </c>
    </row>
    <row r="6089" spans="1:17" x14ac:dyDescent="0.3">
      <c r="A6089" s="2">
        <v>42825</v>
      </c>
      <c r="B6089">
        <v>235.740005</v>
      </c>
      <c r="C6089">
        <v>222.37773100000001</v>
      </c>
      <c r="D6089">
        <v>73733100</v>
      </c>
      <c r="E6089" s="3">
        <f t="shared" si="1045"/>
        <v>-2.3275975127732274E-3</v>
      </c>
      <c r="F6089" s="4">
        <f t="shared" si="1036"/>
        <v>5.4149952344825347E-3</v>
      </c>
      <c r="G6089" s="4">
        <f t="shared" si="1037"/>
        <v>-1.2041213342114822E-4</v>
      </c>
      <c r="H6089" s="4">
        <f t="shared" si="1038"/>
        <v>2.4216594884280723E-2</v>
      </c>
      <c r="I6089" s="4">
        <f t="shared" si="1039"/>
        <v>-2.4054898321363982E-3</v>
      </c>
      <c r="J6089" s="4">
        <f t="shared" si="1040"/>
        <v>1.2500354682418724E-3</v>
      </c>
      <c r="L6089" s="5">
        <f>_xlfn.STDEV.S($E$3:E6089)</f>
        <v>1.1739876504527638E-2</v>
      </c>
      <c r="M6089">
        <f t="shared" si="1041"/>
        <v>-3.0870554273816739E-3</v>
      </c>
      <c r="N6089" s="6">
        <f t="shared" si="1035"/>
        <v>-2.7658138910403585E-3</v>
      </c>
      <c r="O6089">
        <f t="shared" si="1042"/>
        <v>3.7128878645012204E-4</v>
      </c>
      <c r="P6089">
        <f t="shared" si="1043"/>
        <v>1.3785536294360434E-7</v>
      </c>
      <c r="Q6089">
        <f t="shared" si="1044"/>
        <v>4.7203862988360943E-5</v>
      </c>
    </row>
    <row r="6090" spans="1:17" x14ac:dyDescent="0.3">
      <c r="A6090" s="2">
        <v>42828</v>
      </c>
      <c r="B6090">
        <v>235.33000200000001</v>
      </c>
      <c r="C6090">
        <v>221.99095199999999</v>
      </c>
      <c r="D6090">
        <v>85546500</v>
      </c>
      <c r="E6090" s="3">
        <f t="shared" si="1045"/>
        <v>-1.7392168970217226E-3</v>
      </c>
      <c r="F6090" s="4">
        <f t="shared" si="1036"/>
        <v>4.4600479606701363E-3</v>
      </c>
      <c r="G6090" s="4">
        <f t="shared" si="1037"/>
        <v>-8.0461890027661985E-4</v>
      </c>
      <c r="H6090" s="4">
        <f t="shared" si="1038"/>
        <v>1.9945940845935466E-2</v>
      </c>
      <c r="I6090" s="4">
        <f t="shared" si="1039"/>
        <v>-1.5969961629150764E-2</v>
      </c>
      <c r="J6090" s="4">
        <f t="shared" si="1040"/>
        <v>-1.4288961175140558E-2</v>
      </c>
      <c r="L6090" s="5">
        <f>_xlfn.STDEV.S($E$3:E6090)</f>
        <v>1.1738942513792917E-2</v>
      </c>
      <c r="M6090">
        <f t="shared" si="1041"/>
        <v>-1.8558666354819679E-2</v>
      </c>
      <c r="N6090" s="6">
        <f t="shared" si="1035"/>
        <v>-1.8343358426380685E-2</v>
      </c>
      <c r="O6090">
        <f t="shared" si="1042"/>
        <v>-1.5471610927438005E-2</v>
      </c>
      <c r="P6090">
        <f t="shared" si="1043"/>
        <v>2.3937074469001908E-4</v>
      </c>
      <c r="Q6090">
        <f t="shared" si="1044"/>
        <v>4.7150338695862102E-5</v>
      </c>
    </row>
    <row r="6091" spans="1:17" x14ac:dyDescent="0.3">
      <c r="A6091" s="2">
        <v>42829</v>
      </c>
      <c r="B6091">
        <v>235.479996</v>
      </c>
      <c r="C6091">
        <v>222.13241600000001</v>
      </c>
      <c r="D6091">
        <v>56466200</v>
      </c>
      <c r="E6091" s="3">
        <f t="shared" si="1045"/>
        <v>6.3737729454493852E-4</v>
      </c>
      <c r="F6091" s="4">
        <f t="shared" si="1036"/>
        <v>4.3034985101799315E-3</v>
      </c>
      <c r="G6091" s="4">
        <f t="shared" si="1037"/>
        <v>-5.0310603994026075E-4</v>
      </c>
      <c r="H6091" s="4">
        <f t="shared" si="1038"/>
        <v>1.9245830419662796E-2</v>
      </c>
      <c r="I6091" s="4">
        <f t="shared" si="1039"/>
        <v>-1.0014173680483074E-2</v>
      </c>
      <c r="J6091" s="4">
        <f t="shared" si="1040"/>
        <v>-7.4100925880190571E-3</v>
      </c>
      <c r="L6091" s="5">
        <f>_xlfn.STDEV.S($E$3:E6091)</f>
        <v>1.1737978968980323E-2</v>
      </c>
      <c r="M6091">
        <f t="shared" si="1041"/>
        <v>-1.1709438675293766E-2</v>
      </c>
      <c r="N6091" s="6">
        <f t="shared" si="1035"/>
        <v>-1.1507625609752936E-2</v>
      </c>
      <c r="O6091">
        <f t="shared" si="1042"/>
        <v>6.8492276795259124E-3</v>
      </c>
      <c r="P6091">
        <f t="shared" si="1043"/>
        <v>4.6911919805983914E-5</v>
      </c>
      <c r="Q6091">
        <f t="shared" si="1044"/>
        <v>4.8124307575717061E-5</v>
      </c>
    </row>
    <row r="6092" spans="1:17" x14ac:dyDescent="0.3">
      <c r="A6092" s="2">
        <v>42830</v>
      </c>
      <c r="B6092">
        <v>234.779999</v>
      </c>
      <c r="C6092">
        <v>221.47215299999999</v>
      </c>
      <c r="D6092">
        <v>108800600</v>
      </c>
      <c r="E6092" s="3">
        <f t="shared" si="1045"/>
        <v>-2.9726389157913591E-3</v>
      </c>
      <c r="F6092" s="4">
        <f t="shared" si="1036"/>
        <v>4.3258935111206813E-3</v>
      </c>
      <c r="G6092" s="4">
        <f t="shared" si="1037"/>
        <v>-6.5972132876086591E-4</v>
      </c>
      <c r="H6092" s="4">
        <f t="shared" si="1038"/>
        <v>1.9345983908582172E-2</v>
      </c>
      <c r="I6092" s="4">
        <f t="shared" si="1039"/>
        <v>-1.3112058865834997E-2</v>
      </c>
      <c r="J6092" s="4">
        <f t="shared" si="1040"/>
        <v>-1.0983138268210291E-2</v>
      </c>
      <c r="L6092" s="5">
        <f>_xlfn.STDEV.S($E$3:E6092)</f>
        <v>1.173709203723779E-2</v>
      </c>
      <c r="M6092">
        <f t="shared" si="1041"/>
        <v>-1.5267171506309588E-2</v>
      </c>
      <c r="N6092" s="6">
        <f t="shared" si="1035"/>
        <v>-1.5063983644468482E-2</v>
      </c>
      <c r="O6092">
        <f t="shared" si="1042"/>
        <v>-3.5577328310158213E-3</v>
      </c>
      <c r="P6092">
        <f t="shared" si="1043"/>
        <v>1.2657462896887851E-5</v>
      </c>
      <c r="Q6092">
        <f t="shared" si="1044"/>
        <v>4.6450042369728688E-5</v>
      </c>
    </row>
    <row r="6093" spans="1:17" x14ac:dyDescent="0.3">
      <c r="A6093" s="2">
        <v>42831</v>
      </c>
      <c r="B6093">
        <v>235.44000199999999</v>
      </c>
      <c r="C6093">
        <v>222.09475699999999</v>
      </c>
      <c r="D6093">
        <v>69135800</v>
      </c>
      <c r="E6093" s="3">
        <f t="shared" si="1045"/>
        <v>2.811155135919341E-3</v>
      </c>
      <c r="F6093" s="4">
        <f t="shared" si="1036"/>
        <v>4.3532106126079424E-3</v>
      </c>
      <c r="G6093" s="4">
        <f t="shared" si="1037"/>
        <v>-4.0802326333345057E-4</v>
      </c>
      <c r="H6093" s="4">
        <f t="shared" si="1038"/>
        <v>1.9468149700329725E-2</v>
      </c>
      <c r="I6093" s="4">
        <f t="shared" si="1039"/>
        <v>-8.1289108046876946E-3</v>
      </c>
      <c r="J6093" s="4">
        <f t="shared" si="1040"/>
        <v>-5.2404774598318049E-3</v>
      </c>
      <c r="L6093" s="5">
        <f>_xlfn.STDEV.S($E$3:E6093)</f>
        <v>1.1736170933104898E-2</v>
      </c>
      <c r="M6093">
        <f t="shared" si="1041"/>
        <v>-9.5494717645605801E-3</v>
      </c>
      <c r="N6093" s="6">
        <f t="shared" si="1035"/>
        <v>-9.3425349189488749E-3</v>
      </c>
      <c r="O6093">
        <f t="shared" si="1042"/>
        <v>5.7176997417490074E-3</v>
      </c>
      <c r="P6093">
        <f t="shared" si="1043"/>
        <v>3.2692090336796669E-5</v>
      </c>
      <c r="Q6093">
        <f t="shared" si="1044"/>
        <v>4.7472713140072394E-5</v>
      </c>
    </row>
    <row r="6094" spans="1:17" x14ac:dyDescent="0.3">
      <c r="A6094" s="2">
        <v>42832</v>
      </c>
      <c r="B6094">
        <v>235.199997</v>
      </c>
      <c r="C6094">
        <v>221.868301</v>
      </c>
      <c r="D6094">
        <v>74412300</v>
      </c>
      <c r="E6094" s="3">
        <f t="shared" si="1045"/>
        <v>-1.0193892200187626E-3</v>
      </c>
      <c r="F6094" s="4">
        <f t="shared" si="1036"/>
        <v>4.3194317529445282E-3</v>
      </c>
      <c r="G6094" s="4">
        <f t="shared" si="1037"/>
        <v>-3.2248096616073534E-4</v>
      </c>
      <c r="H6094" s="4">
        <f t="shared" si="1038"/>
        <v>1.9317086047510087E-2</v>
      </c>
      <c r="I6094" s="4">
        <f t="shared" si="1039"/>
        <v>-6.4298986470266994E-3</v>
      </c>
      <c r="J6094" s="4">
        <f t="shared" si="1040"/>
        <v>-3.2775872960337793E-3</v>
      </c>
      <c r="L6094" s="5">
        <f>_xlfn.STDEV.S($E$3:E6094)</f>
        <v>1.1735220500508362E-2</v>
      </c>
      <c r="M6094">
        <f t="shared" si="1041"/>
        <v>-7.5949493670886235E-3</v>
      </c>
      <c r="N6094" s="6">
        <f t="shared" si="1035"/>
        <v>-7.3908110431367691E-3</v>
      </c>
      <c r="O6094">
        <f t="shared" si="1042"/>
        <v>1.9545223974719566E-3</v>
      </c>
      <c r="P6094">
        <f t="shared" si="1043"/>
        <v>3.820157802219525E-6</v>
      </c>
      <c r="Q6094">
        <f t="shared" si="1044"/>
        <v>4.7096312430108278E-5</v>
      </c>
    </row>
    <row r="6095" spans="1:17" x14ac:dyDescent="0.3">
      <c r="A6095" s="2">
        <v>42835</v>
      </c>
      <c r="B6095">
        <v>235.33999600000001</v>
      </c>
      <c r="C6095">
        <v>222.00039699999999</v>
      </c>
      <c r="D6095">
        <v>67615300</v>
      </c>
      <c r="E6095" s="3">
        <f t="shared" si="1045"/>
        <v>5.9523385112969507E-4</v>
      </c>
      <c r="F6095" s="4">
        <f t="shared" si="1036"/>
        <v>4.3100953047766561E-3</v>
      </c>
      <c r="G6095" s="4">
        <f t="shared" si="1037"/>
        <v>-2.1588173249393496E-4</v>
      </c>
      <c r="H6095" s="4">
        <f t="shared" si="1038"/>
        <v>1.9275332181966556E-2</v>
      </c>
      <c r="I6095" s="4">
        <f t="shared" si="1039"/>
        <v>-4.3087911738146634E-3</v>
      </c>
      <c r="J6095" s="4">
        <f t="shared" si="1040"/>
        <v>-8.2912581130289986E-4</v>
      </c>
      <c r="L6095" s="5">
        <f>_xlfn.STDEV.S($E$3:E6095)</f>
        <v>1.1734257735003983E-2</v>
      </c>
      <c r="M6095">
        <f t="shared" si="1041"/>
        <v>-5.1572624717387498E-3</v>
      </c>
      <c r="N6095" s="6">
        <f t="shared" si="1035"/>
        <v>-4.9535066010690798E-3</v>
      </c>
      <c r="O6095">
        <f t="shared" si="1042"/>
        <v>2.4376868953498738E-3</v>
      </c>
      <c r="P6095">
        <f t="shared" si="1043"/>
        <v>5.9423173997605068E-6</v>
      </c>
      <c r="Q6095">
        <f t="shared" si="1044"/>
        <v>4.7056786435358741E-5</v>
      </c>
    </row>
    <row r="6096" spans="1:17" x14ac:dyDescent="0.3">
      <c r="A6096" s="2">
        <v>42836</v>
      </c>
      <c r="B6096">
        <v>235.05999800000001</v>
      </c>
      <c r="C6096">
        <v>221.736267</v>
      </c>
      <c r="D6096">
        <v>88045300</v>
      </c>
      <c r="E6096" s="3">
        <f t="shared" si="1045"/>
        <v>-1.1897595171200814E-3</v>
      </c>
      <c r="F6096" s="4">
        <f t="shared" si="1036"/>
        <v>4.3020902348298515E-3</v>
      </c>
      <c r="G6096" s="4">
        <f t="shared" si="1037"/>
        <v>-3.2274909841751469E-4</v>
      </c>
      <c r="H6096" s="4">
        <f t="shared" si="1038"/>
        <v>1.9239532420835162E-2</v>
      </c>
      <c r="I6096" s="4">
        <f t="shared" si="1039"/>
        <v>-6.435228516104452E-3</v>
      </c>
      <c r="J6096" s="4">
        <f t="shared" si="1040"/>
        <v>-3.2819922469190521E-3</v>
      </c>
      <c r="L6096" s="5">
        <f>_xlfn.STDEV.S($E$3:E6096)</f>
        <v>1.1733311222273016E-2</v>
      </c>
      <c r="M6096">
        <f t="shared" si="1041"/>
        <v>-7.5994384547858028E-3</v>
      </c>
      <c r="N6096" s="6">
        <f t="shared" si="1035"/>
        <v>-7.396934462228999E-3</v>
      </c>
      <c r="O6096">
        <f t="shared" si="1042"/>
        <v>-2.442175983047053E-3</v>
      </c>
      <c r="P6096">
        <f t="shared" si="1043"/>
        <v>5.9642235321718399E-6</v>
      </c>
      <c r="Q6096">
        <f t="shared" si="1044"/>
        <v>4.5852600091813393E-5</v>
      </c>
    </row>
    <row r="6097" spans="1:17" x14ac:dyDescent="0.3">
      <c r="A6097" s="2">
        <v>42837</v>
      </c>
      <c r="B6097">
        <v>234.029999</v>
      </c>
      <c r="C6097">
        <v>220.76466400000001</v>
      </c>
      <c r="D6097">
        <v>81864400</v>
      </c>
      <c r="E6097" s="3">
        <f t="shared" si="1045"/>
        <v>-4.3818557337008679E-3</v>
      </c>
      <c r="F6097" s="4">
        <f t="shared" si="1036"/>
        <v>4.2974760169331465E-3</v>
      </c>
      <c r="G6097" s="4">
        <f t="shared" si="1037"/>
        <v>-6.6562038646149043E-4</v>
      </c>
      <c r="H6097" s="4">
        <f t="shared" si="1038"/>
        <v>1.9218897011075105E-2</v>
      </c>
      <c r="I6097" s="4">
        <f t="shared" si="1039"/>
        <v>-1.3228563375349056E-2</v>
      </c>
      <c r="J6097" s="4">
        <f t="shared" si="1040"/>
        <v>-1.111454474327922E-2</v>
      </c>
      <c r="L6097" s="5">
        <f>_xlfn.STDEV.S($E$3:E6097)</f>
        <v>1.1732504651790314E-2</v>
      </c>
      <c r="M6097">
        <f t="shared" si="1041"/>
        <v>-1.5398220241505948E-2</v>
      </c>
      <c r="N6097" s="6">
        <f t="shared" si="1035"/>
        <v>-1.5197697652605258E-2</v>
      </c>
      <c r="O6097">
        <f t="shared" si="1042"/>
        <v>-7.798781786720145E-3</v>
      </c>
      <c r="P6097">
        <f t="shared" si="1043"/>
        <v>6.0820997356877855E-5</v>
      </c>
      <c r="Q6097">
        <f t="shared" si="1044"/>
        <v>4.7193586379104276E-5</v>
      </c>
    </row>
    <row r="6098" spans="1:17" x14ac:dyDescent="0.3">
      <c r="A6098" s="2">
        <v>42838</v>
      </c>
      <c r="B6098">
        <v>232.509995</v>
      </c>
      <c r="C6098">
        <v>219.33079499999999</v>
      </c>
      <c r="D6098">
        <v>92880400</v>
      </c>
      <c r="E6098" s="3">
        <f t="shared" si="1045"/>
        <v>-6.4949109366103652E-3</v>
      </c>
      <c r="F6098" s="4">
        <f t="shared" si="1036"/>
        <v>4.4557570675216214E-3</v>
      </c>
      <c r="G6098" s="4">
        <f t="shared" si="1037"/>
        <v>-9.6995748968751474E-4</v>
      </c>
      <c r="H6098" s="4">
        <f t="shared" si="1038"/>
        <v>1.9926751388406931E-2</v>
      </c>
      <c r="I6098" s="4">
        <f t="shared" si="1039"/>
        <v>-1.9221430497928349E-2</v>
      </c>
      <c r="J6098" s="4">
        <f t="shared" si="1040"/>
        <v>-1.8033228555221603E-2</v>
      </c>
      <c r="L6098" s="5">
        <f>_xlfn.STDEV.S($E$3:E6098)</f>
        <v>1.173186906524285E-2</v>
      </c>
      <c r="M6098">
        <f t="shared" si="1041"/>
        <v>-2.2286712268506068E-2</v>
      </c>
      <c r="N6098" s="6">
        <f t="shared" si="1035"/>
        <v>-2.2072603749562436E-2</v>
      </c>
      <c r="O6098">
        <f t="shared" si="1042"/>
        <v>-6.8884920270001204E-3</v>
      </c>
      <c r="P6098">
        <f t="shared" si="1043"/>
        <v>4.7451322406044228E-5</v>
      </c>
      <c r="Q6098">
        <f t="shared" si="1044"/>
        <v>4.9246722253514567E-5</v>
      </c>
    </row>
    <row r="6099" spans="1:17" x14ac:dyDescent="0.3">
      <c r="A6099" s="2">
        <v>42842</v>
      </c>
      <c r="B6099">
        <v>234.570007</v>
      </c>
      <c r="C6099">
        <v>221.274033</v>
      </c>
      <c r="D6099">
        <v>68405400</v>
      </c>
      <c r="E6099" s="3">
        <f t="shared" si="1045"/>
        <v>8.8598857868453784E-3</v>
      </c>
      <c r="F6099" s="4">
        <f t="shared" si="1036"/>
        <v>4.8535398312148561E-3</v>
      </c>
      <c r="G6099" s="4">
        <f t="shared" si="1037"/>
        <v>-4.1837110329155598E-4</v>
      </c>
      <c r="H6099" s="4">
        <f t="shared" si="1038"/>
        <v>2.1705689988198548E-2</v>
      </c>
      <c r="I6099" s="4">
        <f t="shared" si="1039"/>
        <v>-8.3342488668126657E-3</v>
      </c>
      <c r="J6099" s="4">
        <f t="shared" si="1040"/>
        <v>-5.5276276620920273E-3</v>
      </c>
      <c r="L6099" s="5">
        <f>_xlfn.STDEV.S($E$3:E6099)</f>
        <v>1.1731413945444394E-2</v>
      </c>
      <c r="M6099">
        <f t="shared" si="1041"/>
        <v>-9.8353189489738379E-3</v>
      </c>
      <c r="N6099" s="6">
        <f t="shared" si="1035"/>
        <v>-9.5783810958258719E-3</v>
      </c>
      <c r="O6099">
        <f t="shared" si="1042"/>
        <v>1.245139331953223E-2</v>
      </c>
      <c r="P6099">
        <f t="shared" si="1043"/>
        <v>1.5503719559769187E-4</v>
      </c>
      <c r="Q6099">
        <f t="shared" si="1044"/>
        <v>5.4752743024044297E-5</v>
      </c>
    </row>
    <row r="6100" spans="1:17" x14ac:dyDescent="0.3">
      <c r="A6100" s="2">
        <v>42843</v>
      </c>
      <c r="B6100">
        <v>233.86999499999999</v>
      </c>
      <c r="C6100">
        <v>220.61369300000001</v>
      </c>
      <c r="D6100">
        <v>83225800</v>
      </c>
      <c r="E6100" s="3">
        <f t="shared" si="1045"/>
        <v>-2.9842348941057084E-3</v>
      </c>
      <c r="F6100" s="4">
        <f t="shared" si="1036"/>
        <v>4.4550677221678985E-3</v>
      </c>
      <c r="G6100" s="4">
        <f t="shared" si="1037"/>
        <v>-9.243575401176547E-4</v>
      </c>
      <c r="H6100" s="4">
        <f t="shared" si="1038"/>
        <v>1.9923668542265138E-2</v>
      </c>
      <c r="I6100" s="4">
        <f t="shared" si="1039"/>
        <v>-1.8325704649742924E-2</v>
      </c>
      <c r="J6100" s="4">
        <f t="shared" si="1040"/>
        <v>-1.7001735539244112E-2</v>
      </c>
      <c r="L6100" s="5">
        <f>_xlfn.STDEV.S($E$3:E6100)</f>
        <v>1.1730529247658406E-2</v>
      </c>
      <c r="M6100">
        <f t="shared" si="1041"/>
        <v>-2.125968639371863E-2</v>
      </c>
      <c r="N6100" s="6">
        <f t="shared" si="1035"/>
        <v>-2.1045443199501301E-2</v>
      </c>
      <c r="O6100">
        <f t="shared" si="1042"/>
        <v>-1.1424367444744793E-2</v>
      </c>
      <c r="P6100">
        <f t="shared" si="1043"/>
        <v>1.3051617151254465E-4</v>
      </c>
      <c r="Q6100">
        <f t="shared" si="1044"/>
        <v>6.0087673305561793E-5</v>
      </c>
    </row>
    <row r="6101" spans="1:17" x14ac:dyDescent="0.3">
      <c r="A6101" s="2">
        <v>42844</v>
      </c>
      <c r="B6101">
        <v>233.44000199999999</v>
      </c>
      <c r="C6101">
        <v>220.20808400000001</v>
      </c>
      <c r="D6101">
        <v>68699900</v>
      </c>
      <c r="E6101" s="3">
        <f t="shared" si="1045"/>
        <v>-1.8385984059220428E-3</v>
      </c>
      <c r="F6101" s="4">
        <f t="shared" si="1036"/>
        <v>4.4537826667668187E-3</v>
      </c>
      <c r="G6101" s="4">
        <f t="shared" si="1037"/>
        <v>-9.1877734473281821E-4</v>
      </c>
      <c r="H6101" s="4">
        <f t="shared" si="1038"/>
        <v>1.99179215998018E-2</v>
      </c>
      <c r="I6101" s="4">
        <f t="shared" si="1039"/>
        <v>-1.8216038778342103E-2</v>
      </c>
      <c r="J6101" s="4">
        <f t="shared" si="1040"/>
        <v>-1.6875423705779546E-2</v>
      </c>
      <c r="L6101" s="5">
        <f>_xlfn.STDEV.S($E$3:E6101)</f>
        <v>1.1729600638318193E-2</v>
      </c>
      <c r="M6101">
        <f t="shared" si="1041"/>
        <v>-2.1133822897246305E-2</v>
      </c>
      <c r="N6101" s="6">
        <f t="shared" si="1035"/>
        <v>-2.09196757986575E-2</v>
      </c>
      <c r="O6101">
        <f t="shared" si="1042"/>
        <v>1.2586349647232542E-4</v>
      </c>
      <c r="P6101">
        <f t="shared" si="1043"/>
        <v>1.5841619744239075E-8</v>
      </c>
      <c r="Q6101">
        <f t="shared" si="1044"/>
        <v>5.8468863911785069E-5</v>
      </c>
    </row>
    <row r="6102" spans="1:17" x14ac:dyDescent="0.3">
      <c r="A6102" s="2">
        <v>42845</v>
      </c>
      <c r="B6102">
        <v>235.33999600000001</v>
      </c>
      <c r="C6102">
        <v>222.00039699999999</v>
      </c>
      <c r="D6102">
        <v>92572200</v>
      </c>
      <c r="E6102" s="3">
        <f t="shared" si="1045"/>
        <v>8.1391106225230381E-3</v>
      </c>
      <c r="F6102" s="4">
        <f t="shared" si="1036"/>
        <v>4.6856193638162621E-3</v>
      </c>
      <c r="G6102" s="4">
        <f t="shared" si="1037"/>
        <v>-3.0054810199622015E-4</v>
      </c>
      <c r="H6102" s="4">
        <f t="shared" si="1038"/>
        <v>2.0954726828364963E-2</v>
      </c>
      <c r="I6102" s="4">
        <f t="shared" si="1039"/>
        <v>-5.9938304087377992E-3</v>
      </c>
      <c r="J6102" s="4">
        <f t="shared" si="1040"/>
        <v>-7.1298326454583005E-3</v>
      </c>
      <c r="L6102" s="5">
        <f>_xlfn.STDEV.S($E$3:E6102)</f>
        <v>1.1729063794890708E-2</v>
      </c>
      <c r="M6102">
        <f t="shared" si="1041"/>
        <v>-7.1299118555874863E-3</v>
      </c>
      <c r="N6102" s="6">
        <f t="shared" si="1035"/>
        <v>-6.8898010754210315E-3</v>
      </c>
      <c r="O6102">
        <f t="shared" si="1042"/>
        <v>1.400391104165882E-2</v>
      </c>
      <c r="P6102">
        <f t="shared" si="1043"/>
        <v>1.9610952446269382E-4</v>
      </c>
      <c r="Q6102">
        <f t="shared" si="1044"/>
        <v>6.0935919926978633E-5</v>
      </c>
    </row>
    <row r="6103" spans="1:17" x14ac:dyDescent="0.3">
      <c r="A6103" s="2">
        <v>42846</v>
      </c>
      <c r="B6103">
        <v>234.58999600000001</v>
      </c>
      <c r="C6103">
        <v>221.29289199999999</v>
      </c>
      <c r="D6103">
        <v>110389800</v>
      </c>
      <c r="E6103" s="3">
        <f t="shared" si="1045"/>
        <v>-3.186878612847388E-3</v>
      </c>
      <c r="F6103" s="4">
        <f t="shared" si="1036"/>
        <v>4.7218903531033689E-3</v>
      </c>
      <c r="G6103" s="4">
        <f t="shared" si="1037"/>
        <v>-3.9141732539416108E-4</v>
      </c>
      <c r="H6103" s="4">
        <f t="shared" si="1038"/>
        <v>2.1116935623679237E-2</v>
      </c>
      <c r="I6103" s="4">
        <f t="shared" si="1039"/>
        <v>-7.7993053286126157E-3</v>
      </c>
      <c r="J6103" s="4">
        <f t="shared" si="1040"/>
        <v>-9.2073605766034294E-3</v>
      </c>
      <c r="L6103" s="5">
        <f>_xlfn.STDEV.S($E$3:E6103)</f>
        <v>1.1728189470251766E-2</v>
      </c>
      <c r="M6103">
        <f t="shared" si="1041"/>
        <v>-9.2072811723227684E-3</v>
      </c>
      <c r="N6103" s="6">
        <f t="shared" si="1035"/>
        <v>-8.9639429767693901E-3</v>
      </c>
      <c r="O6103">
        <f t="shared" si="1042"/>
        <v>-2.077369316735282E-3</v>
      </c>
      <c r="P6103">
        <f t="shared" si="1043"/>
        <v>4.3154632781132123E-6</v>
      </c>
      <c r="Q6103">
        <f t="shared" si="1044"/>
        <v>5.9963770115527584E-5</v>
      </c>
    </row>
    <row r="6104" spans="1:17" x14ac:dyDescent="0.3">
      <c r="A6104" s="2">
        <v>42849</v>
      </c>
      <c r="B6104">
        <v>237.16999799999999</v>
      </c>
      <c r="C6104">
        <v>223.726654</v>
      </c>
      <c r="D6104">
        <v>119209900</v>
      </c>
      <c r="E6104" s="3">
        <f t="shared" si="1045"/>
        <v>1.0997919962452141E-2</v>
      </c>
      <c r="F6104" s="4">
        <f t="shared" si="1036"/>
        <v>4.4750542496976419E-3</v>
      </c>
      <c r="G6104" s="4">
        <f t="shared" si="1037"/>
        <v>6.4499215255302939E-4</v>
      </c>
      <c r="H6104" s="4">
        <f t="shared" si="1038"/>
        <v>2.0013051010646491E-2</v>
      </c>
      <c r="I6104" s="4">
        <f t="shared" si="1039"/>
        <v>1.2979192609929857E-2</v>
      </c>
      <c r="J6104" s="4">
        <f t="shared" si="1040"/>
        <v>1.4717897493028209E-2</v>
      </c>
      <c r="L6104" s="5">
        <f>_xlfn.STDEV.S($E$3:E6104)</f>
        <v>1.1728021420721341E-2</v>
      </c>
      <c r="M6104">
        <f t="shared" si="1041"/>
        <v>1.471784562902227E-2</v>
      </c>
      <c r="N6104" s="6">
        <f t="shared" si="1035"/>
        <v>1.4940548014779953E-2</v>
      </c>
      <c r="O6104">
        <f t="shared" si="1042"/>
        <v>2.3925126801345037E-2</v>
      </c>
      <c r="P6104">
        <f t="shared" si="1043"/>
        <v>5.7241169246043859E-4</v>
      </c>
      <c r="Q6104">
        <f t="shared" si="1044"/>
        <v>7.0446183766166153E-5</v>
      </c>
    </row>
    <row r="6105" spans="1:17" x14ac:dyDescent="0.3">
      <c r="A6105" s="2">
        <v>42850</v>
      </c>
      <c r="B6105">
        <v>238.550003</v>
      </c>
      <c r="C6105">
        <v>225.02842699999999</v>
      </c>
      <c r="D6105">
        <v>76698300</v>
      </c>
      <c r="E6105" s="3">
        <f t="shared" si="1045"/>
        <v>5.8186322538149593E-3</v>
      </c>
      <c r="F6105" s="4">
        <f t="shared" si="1036"/>
        <v>4.5919940638164351E-3</v>
      </c>
      <c r="G6105" s="4">
        <f t="shared" si="1037"/>
        <v>7.9566505965534683E-4</v>
      </c>
      <c r="H6105" s="4">
        <f t="shared" si="1038"/>
        <v>2.0536021757938113E-2</v>
      </c>
      <c r="I6105" s="4">
        <f t="shared" si="1039"/>
        <v>1.6034163131473322E-2</v>
      </c>
      <c r="J6105" s="4">
        <f t="shared" si="1040"/>
        <v>1.8226066300731203E-2</v>
      </c>
      <c r="L6105" s="5">
        <f>_xlfn.STDEV.S($E$3:E6105)</f>
        <v>1.1727269684146419E-2</v>
      </c>
      <c r="M6105">
        <f t="shared" si="1041"/>
        <v>1.8226071445390436E-2</v>
      </c>
      <c r="N6105" s="6">
        <f t="shared" ref="N6105:N6168" si="1046">(AVERAGE(E6083:E6105)+1)^23-1</f>
        <v>1.8461361993856285E-2</v>
      </c>
      <c r="O6105">
        <f t="shared" si="1042"/>
        <v>3.508225816368166E-3</v>
      </c>
      <c r="P6105">
        <f t="shared" si="1043"/>
        <v>1.2307648378632084E-5</v>
      </c>
      <c r="Q6105">
        <f t="shared" si="1044"/>
        <v>7.0538587810093346E-5</v>
      </c>
    </row>
    <row r="6106" spans="1:17" x14ac:dyDescent="0.3">
      <c r="A6106" s="2">
        <v>42851</v>
      </c>
      <c r="B6106">
        <v>238.39999399999999</v>
      </c>
      <c r="C6106">
        <v>224.88694799999999</v>
      </c>
      <c r="D6106">
        <v>84702500</v>
      </c>
      <c r="E6106" s="3">
        <f t="shared" si="1045"/>
        <v>-6.2883671395308482E-4</v>
      </c>
      <c r="F6106" s="4">
        <f t="shared" ref="F6106:F6169" si="1047">_xlfn.STDEV.S(E6084:E6106)</f>
        <v>4.5848167018533951E-3</v>
      </c>
      <c r="G6106" s="4">
        <f t="shared" ref="G6106:G6169" si="1048">AVERAGE(E6084:E6106)</f>
        <v>8.1471995044417984E-4</v>
      </c>
      <c r="H6106" s="4">
        <f t="shared" ref="H6106:H6169" si="1049">F6106*SQRT(20)</f>
        <v>2.0503923619441155E-2</v>
      </c>
      <c r="I6106" s="4">
        <f t="shared" ref="I6106:I6169" si="1050">(G6106+1)^20-1</f>
        <v>1.6421133678159006E-2</v>
      </c>
      <c r="J6106" s="4">
        <f t="shared" ref="J6106:J6169" si="1051">C6106/C6083-1</f>
        <v>1.8672752809752113E-2</v>
      </c>
      <c r="L6106" s="5">
        <f>_xlfn.STDEV.S($E$3:E6106)</f>
        <v>1.1726315503766096E-2</v>
      </c>
      <c r="M6106">
        <f t="shared" ref="M6106:M6169" si="1052">(B6106-B6083)/B6083</f>
        <v>1.8672798438972727E-2</v>
      </c>
      <c r="N6106" s="6">
        <f t="shared" si="1046"/>
        <v>1.890745396009863E-2</v>
      </c>
      <c r="O6106">
        <f t="shared" si="1042"/>
        <v>4.4672699358229082E-4</v>
      </c>
      <c r="P6106">
        <f t="shared" si="1043"/>
        <v>1.995650067950721E-7</v>
      </c>
      <c r="Q6106">
        <f t="shared" si="1044"/>
        <v>7.0245541832558546E-5</v>
      </c>
    </row>
    <row r="6107" spans="1:17" x14ac:dyDescent="0.3">
      <c r="A6107" s="2">
        <v>42852</v>
      </c>
      <c r="B6107">
        <v>238.60000600000001</v>
      </c>
      <c r="C6107">
        <v>225.075592</v>
      </c>
      <c r="D6107">
        <v>57410300</v>
      </c>
      <c r="E6107" s="3">
        <f t="shared" si="1045"/>
        <v>8.3897653118225612E-4</v>
      </c>
      <c r="F6107" s="4">
        <f t="shared" si="1047"/>
        <v>4.5725017505495172E-3</v>
      </c>
      <c r="G6107" s="4">
        <f t="shared" si="1048"/>
        <v>8.8277954115420856E-4</v>
      </c>
      <c r="H6107" s="4">
        <f t="shared" si="1049"/>
        <v>2.0448849482931013E-2</v>
      </c>
      <c r="I6107" s="4">
        <f t="shared" si="1050"/>
        <v>1.7804444983119838E-2</v>
      </c>
      <c r="J6107" s="4">
        <f t="shared" si="1051"/>
        <v>2.0268552108623661E-2</v>
      </c>
      <c r="L6107" s="5">
        <f>_xlfn.STDEV.S($E$3:E6107)</f>
        <v>1.172535661960762E-2</v>
      </c>
      <c r="M6107">
        <f t="shared" si="1052"/>
        <v>2.0268558025021116E-2</v>
      </c>
      <c r="N6107" s="6">
        <f t="shared" si="1046"/>
        <v>2.0502316030250434E-2</v>
      </c>
      <c r="O6107">
        <f t="shared" ref="O6107:O6170" si="1053">M6107-M6106</f>
        <v>1.5957595860483891E-3</v>
      </c>
      <c r="P6107">
        <f t="shared" ref="P6107:P6170" si="1054">O6107^2</f>
        <v>2.5464486564653258E-6</v>
      </c>
      <c r="Q6107">
        <f t="shared" si="1044"/>
        <v>6.8455395814021026E-5</v>
      </c>
    </row>
    <row r="6108" spans="1:17" x14ac:dyDescent="0.3">
      <c r="A6108" s="2">
        <v>42853</v>
      </c>
      <c r="B6108">
        <v>238.08000200000001</v>
      </c>
      <c r="C6108">
        <v>224.58509799999999</v>
      </c>
      <c r="D6108">
        <v>63532800</v>
      </c>
      <c r="E6108" s="3">
        <f t="shared" si="1045"/>
        <v>-2.1793964246589193E-3</v>
      </c>
      <c r="F6108" s="4">
        <f t="shared" si="1047"/>
        <v>4.6006204543405094E-3</v>
      </c>
      <c r="G6108" s="4">
        <f t="shared" si="1048"/>
        <v>8.3264407383689873E-4</v>
      </c>
      <c r="H6108" s="4">
        <f t="shared" si="1049"/>
        <v>2.0574600149162695E-2</v>
      </c>
      <c r="I6108" s="4">
        <f t="shared" si="1050"/>
        <v>1.6785268167536671E-2</v>
      </c>
      <c r="J6108" s="4">
        <f t="shared" si="1051"/>
        <v>1.9090977778716933E-2</v>
      </c>
      <c r="L6108" s="5">
        <f>_xlfn.STDEV.S($E$3:E6108)</f>
        <v>1.1724440812378587E-2</v>
      </c>
      <c r="M6108">
        <f t="shared" si="1052"/>
        <v>1.9090861636222613E-2</v>
      </c>
      <c r="N6108" s="6">
        <f t="shared" si="1046"/>
        <v>1.9327244238154906E-2</v>
      </c>
      <c r="O6108">
        <f t="shared" si="1053"/>
        <v>-1.1776963887985027E-3</v>
      </c>
      <c r="P6108">
        <f t="shared" si="1054"/>
        <v>1.3869687841890341E-6</v>
      </c>
      <c r="Q6108">
        <f t="shared" si="1044"/>
        <v>6.8514884519051321E-5</v>
      </c>
    </row>
    <row r="6109" spans="1:17" x14ac:dyDescent="0.3">
      <c r="A6109" s="2">
        <v>42856</v>
      </c>
      <c r="B6109">
        <v>238.679993</v>
      </c>
      <c r="C6109">
        <v>225.15104700000001</v>
      </c>
      <c r="D6109">
        <v>66882500</v>
      </c>
      <c r="E6109" s="3">
        <f t="shared" si="1045"/>
        <v>2.5201234667326933E-3</v>
      </c>
      <c r="F6109" s="4">
        <f t="shared" si="1047"/>
        <v>4.400319972041206E-3</v>
      </c>
      <c r="G6109" s="4">
        <f t="shared" si="1048"/>
        <v>6.2583093021718948E-4</v>
      </c>
      <c r="H6109" s="4">
        <f t="shared" si="1049"/>
        <v>1.967882916046822E-2</v>
      </c>
      <c r="I6109" s="4">
        <f t="shared" si="1050"/>
        <v>1.2591315008032344E-2</v>
      </c>
      <c r="J6109" s="4">
        <f t="shared" si="1051"/>
        <v>1.4278328085344016E-2</v>
      </c>
      <c r="L6109" s="5">
        <f>_xlfn.STDEV.S($E$3:E6109)</f>
        <v>1.1723513723737372E-2</v>
      </c>
      <c r="M6109">
        <f t="shared" si="1052"/>
        <v>1.4278369454578471E-2</v>
      </c>
      <c r="N6109" s="6">
        <f t="shared" si="1046"/>
        <v>1.4493637937805559E-2</v>
      </c>
      <c r="O6109">
        <f t="shared" si="1053"/>
        <v>-4.8124921816441422E-3</v>
      </c>
      <c r="P6109">
        <f t="shared" si="1054"/>
        <v>2.3160080998385996E-5</v>
      </c>
      <c r="Q6109">
        <f t="shared" si="1044"/>
        <v>6.7673035188430607E-5</v>
      </c>
    </row>
    <row r="6110" spans="1:17" x14ac:dyDescent="0.3">
      <c r="A6110" s="2">
        <v>42857</v>
      </c>
      <c r="B6110">
        <v>238.770004</v>
      </c>
      <c r="C6110">
        <v>225.23594700000001</v>
      </c>
      <c r="D6110">
        <v>57375700</v>
      </c>
      <c r="E6110" s="3">
        <f t="shared" si="1045"/>
        <v>3.7712000435674575E-4</v>
      </c>
      <c r="F6110" s="4">
        <f t="shared" si="1047"/>
        <v>4.4000764298611338E-3</v>
      </c>
      <c r="G6110" s="4">
        <f t="shared" si="1048"/>
        <v>6.0158233736103909E-4</v>
      </c>
      <c r="H6110" s="4">
        <f t="shared" si="1049"/>
        <v>1.9677740006728162E-2</v>
      </c>
      <c r="I6110" s="4">
        <f t="shared" si="1050"/>
        <v>1.2100656824962197E-2</v>
      </c>
      <c r="J6110" s="4">
        <f t="shared" si="1051"/>
        <v>1.3713124582053648E-2</v>
      </c>
      <c r="L6110" s="5">
        <f>_xlfn.STDEV.S($E$3:E6110)</f>
        <v>1.1722553848981739E-2</v>
      </c>
      <c r="M6110">
        <f t="shared" si="1052"/>
        <v>1.371321684636371E-2</v>
      </c>
      <c r="N6110" s="6">
        <f t="shared" si="1046"/>
        <v>1.3928341523298915E-2</v>
      </c>
      <c r="O6110">
        <f t="shared" si="1053"/>
        <v>-5.6515260821476086E-4</v>
      </c>
      <c r="P6110">
        <f t="shared" si="1054"/>
        <v>3.1939747057194698E-7</v>
      </c>
      <c r="Q6110">
        <f t="shared" si="1044"/>
        <v>6.768212990285439E-5</v>
      </c>
    </row>
    <row r="6111" spans="1:17" x14ac:dyDescent="0.3">
      <c r="A6111" s="2">
        <v>42858</v>
      </c>
      <c r="B6111">
        <v>238.479996</v>
      </c>
      <c r="C6111">
        <v>224.962402</v>
      </c>
      <c r="D6111">
        <v>73137700</v>
      </c>
      <c r="E6111" s="3">
        <f t="shared" si="1045"/>
        <v>-1.2145914274893643E-3</v>
      </c>
      <c r="F6111" s="4">
        <f t="shared" si="1047"/>
        <v>4.3782636924596455E-3</v>
      </c>
      <c r="G6111" s="4">
        <f t="shared" si="1048"/>
        <v>4.1033172597775182E-4</v>
      </c>
      <c r="H6111" s="4">
        <f t="shared" si="1049"/>
        <v>1.9580190479518002E-2</v>
      </c>
      <c r="I6111" s="4">
        <f t="shared" si="1050"/>
        <v>8.2387041217084622E-3</v>
      </c>
      <c r="J6111" s="4">
        <f t="shared" si="1051"/>
        <v>9.2682324887538581E-3</v>
      </c>
      <c r="L6111" s="5">
        <f>_xlfn.STDEV.S($E$3:E6111)</f>
        <v>1.1721611205470347E-2</v>
      </c>
      <c r="M6111">
        <f t="shared" si="1052"/>
        <v>9.2682850094290281E-3</v>
      </c>
      <c r="N6111" s="6">
        <f t="shared" si="1046"/>
        <v>9.4803504522262827E-3</v>
      </c>
      <c r="O6111">
        <f t="shared" si="1053"/>
        <v>-4.4449318369346822E-3</v>
      </c>
      <c r="P6111">
        <f t="shared" si="1054"/>
        <v>1.9757419034995529E-5</v>
      </c>
      <c r="Q6111">
        <f t="shared" si="1044"/>
        <v>6.8428369950042025E-5</v>
      </c>
    </row>
    <row r="6112" spans="1:17" x14ac:dyDescent="0.3">
      <c r="A6112" s="2">
        <v>42859</v>
      </c>
      <c r="B6112">
        <v>238.759995</v>
      </c>
      <c r="C6112">
        <v>225.22654700000001</v>
      </c>
      <c r="D6112">
        <v>61462700</v>
      </c>
      <c r="E6112" s="3">
        <f t="shared" si="1045"/>
        <v>1.1740984765866713E-3</v>
      </c>
      <c r="F6112" s="4">
        <f t="shared" si="1047"/>
        <v>4.3394396542178817E-3</v>
      </c>
      <c r="G6112" s="4">
        <f t="shared" si="1048"/>
        <v>5.6257937768905181E-4</v>
      </c>
      <c r="H6112" s="4">
        <f t="shared" si="1049"/>
        <v>1.9406564102178732E-2</v>
      </c>
      <c r="I6112" s="4">
        <f t="shared" si="1050"/>
        <v>1.1311925177071025E-2</v>
      </c>
      <c r="J6112" s="4">
        <f t="shared" si="1051"/>
        <v>1.2810707201612814E-2</v>
      </c>
      <c r="L6112" s="5">
        <f>_xlfn.STDEV.S($E$3:E6112)</f>
        <v>1.1720656586396861E-2</v>
      </c>
      <c r="M6112">
        <f t="shared" si="1052"/>
        <v>1.2810680987302122E-2</v>
      </c>
      <c r="N6112" s="6">
        <f t="shared" si="1046"/>
        <v>1.3019715284876776E-2</v>
      </c>
      <c r="O6112">
        <f t="shared" si="1053"/>
        <v>3.5423959778730935E-3</v>
      </c>
      <c r="P6112">
        <f t="shared" si="1054"/>
        <v>1.254856926405147E-5</v>
      </c>
      <c r="Q6112">
        <f t="shared" si="1044"/>
        <v>6.896796620661193E-5</v>
      </c>
    </row>
    <row r="6113" spans="1:17" x14ac:dyDescent="0.3">
      <c r="A6113" s="2">
        <v>42860</v>
      </c>
      <c r="B6113">
        <v>239.699997</v>
      </c>
      <c r="C6113">
        <v>226.11325099999999</v>
      </c>
      <c r="D6113">
        <v>62001300</v>
      </c>
      <c r="E6113" s="3">
        <f t="shared" si="1045"/>
        <v>3.937016333075416E-3</v>
      </c>
      <c r="F6113" s="4">
        <f t="shared" si="1047"/>
        <v>4.3639218638804756E-3</v>
      </c>
      <c r="G6113" s="4">
        <f t="shared" si="1048"/>
        <v>8.0937212682371E-4</v>
      </c>
      <c r="H6113" s="4">
        <f t="shared" si="1049"/>
        <v>1.9516051872268656E-2</v>
      </c>
      <c r="I6113" s="4">
        <f t="shared" si="1050"/>
        <v>1.6312514871532402E-2</v>
      </c>
      <c r="J6113" s="4">
        <f t="shared" si="1051"/>
        <v>1.8569671253988673E-2</v>
      </c>
      <c r="L6113" s="5">
        <f>_xlfn.STDEV.S($E$3:E6113)</f>
        <v>1.1719787450745188E-2</v>
      </c>
      <c r="M6113">
        <f t="shared" si="1052"/>
        <v>1.8569646721032996E-2</v>
      </c>
      <c r="N6113" s="6">
        <f t="shared" si="1046"/>
        <v>1.8782237783308675E-2</v>
      </c>
      <c r="O6113">
        <f t="shared" si="1053"/>
        <v>5.7589657337308742E-3</v>
      </c>
      <c r="P6113">
        <f t="shared" si="1054"/>
        <v>3.3165686322286389E-5</v>
      </c>
      <c r="Q6113">
        <f t="shared" si="1044"/>
        <v>6.000252888627573E-5</v>
      </c>
    </row>
    <row r="6114" spans="1:17" x14ac:dyDescent="0.3">
      <c r="A6114" s="2">
        <v>42863</v>
      </c>
      <c r="B6114">
        <v>239.66000399999999</v>
      </c>
      <c r="C6114">
        <v>226.07553100000001</v>
      </c>
      <c r="D6114">
        <v>48385700</v>
      </c>
      <c r="E6114" s="3">
        <f t="shared" si="1045"/>
        <v>-1.6684605966021948E-4</v>
      </c>
      <c r="F6114" s="4">
        <f t="shared" si="1047"/>
        <v>4.3685820864516672E-3</v>
      </c>
      <c r="G6114" s="4">
        <f t="shared" si="1048"/>
        <v>7.7440589403218133E-4</v>
      </c>
      <c r="H6114" s="4">
        <f t="shared" si="1049"/>
        <v>1.9536893021187583E-2</v>
      </c>
      <c r="I6114" s="4">
        <f t="shared" si="1050"/>
        <v>1.5602592913056545E-2</v>
      </c>
      <c r="J6114" s="4">
        <f t="shared" si="1051"/>
        <v>1.7751191253418952E-2</v>
      </c>
      <c r="L6114" s="5">
        <f>_xlfn.STDEV.S($E$3:E6114)</f>
        <v>1.1718830340680886E-2</v>
      </c>
      <c r="M6114">
        <f t="shared" si="1052"/>
        <v>1.7751011003074701E-2</v>
      </c>
      <c r="N6114" s="6">
        <f t="shared" si="1046"/>
        <v>1.7963886470857338E-2</v>
      </c>
      <c r="O6114">
        <f t="shared" si="1053"/>
        <v>-8.1863571795829509E-4</v>
      </c>
      <c r="P6114">
        <f t="shared" si="1054"/>
        <v>6.7016443871709324E-7</v>
      </c>
      <c r="Q6114">
        <f t="shared" si="1044"/>
        <v>5.7992017783351089E-5</v>
      </c>
    </row>
    <row r="6115" spans="1:17" x14ac:dyDescent="0.3">
      <c r="A6115" s="2">
        <v>42864</v>
      </c>
      <c r="B6115">
        <v>239.44000199999999</v>
      </c>
      <c r="C6115">
        <v>225.86798099999999</v>
      </c>
      <c r="D6115">
        <v>51363200</v>
      </c>
      <c r="E6115" s="3">
        <f t="shared" si="1045"/>
        <v>-9.1797544992111568E-4</v>
      </c>
      <c r="F6115" s="4">
        <f t="shared" si="1047"/>
        <v>4.309078513439279E-3</v>
      </c>
      <c r="G6115" s="4">
        <f t="shared" si="1048"/>
        <v>8.6373908820045278E-4</v>
      </c>
      <c r="H6115" s="4">
        <f t="shared" si="1049"/>
        <v>1.927078495286794E-2</v>
      </c>
      <c r="I6115" s="4">
        <f t="shared" si="1050"/>
        <v>1.7417267661287372E-2</v>
      </c>
      <c r="J6115" s="4">
        <f t="shared" si="1051"/>
        <v>1.9848219924967214E-2</v>
      </c>
      <c r="L6115" s="5">
        <f>_xlfn.STDEV.S($E$3:E6115)</f>
        <v>1.1717882783443476E-2</v>
      </c>
      <c r="M6115">
        <f t="shared" si="1052"/>
        <v>1.9848381548038037E-2</v>
      </c>
      <c r="N6115" s="6">
        <f t="shared" si="1046"/>
        <v>2.0055894624011916E-2</v>
      </c>
      <c r="O6115">
        <f t="shared" si="1053"/>
        <v>2.0973705449633361E-3</v>
      </c>
      <c r="P6115">
        <f t="shared" si="1054"/>
        <v>4.3989632028798011E-6</v>
      </c>
      <c r="Q6115">
        <f t="shared" si="1044"/>
        <v>5.7632952579263773E-5</v>
      </c>
    </row>
    <row r="6116" spans="1:17" x14ac:dyDescent="0.3">
      <c r="A6116" s="2">
        <v>42865</v>
      </c>
      <c r="B6116">
        <v>239.86999499999999</v>
      </c>
      <c r="C6116">
        <v>226.273605</v>
      </c>
      <c r="D6116">
        <v>54293800</v>
      </c>
      <c r="E6116" s="3">
        <f t="shared" si="1045"/>
        <v>1.7958277497842623E-3</v>
      </c>
      <c r="F6116" s="4">
        <f t="shared" si="1047"/>
        <v>4.293393480307538E-3</v>
      </c>
      <c r="G6116" s="4">
        <f t="shared" si="1048"/>
        <v>8.195944192380581E-4</v>
      </c>
      <c r="H6116" s="4">
        <f t="shared" si="1049"/>
        <v>1.9200639352244121E-2</v>
      </c>
      <c r="I6116" s="4">
        <f t="shared" si="1050"/>
        <v>1.652014785629774E-2</v>
      </c>
      <c r="J6116" s="4">
        <f t="shared" si="1051"/>
        <v>1.8815608510740489E-2</v>
      </c>
      <c r="L6116" s="5">
        <f>_xlfn.STDEV.S($E$3:E6116)</f>
        <v>1.1716938975174437E-2</v>
      </c>
      <c r="M6116">
        <f t="shared" si="1052"/>
        <v>1.8815804291404975E-2</v>
      </c>
      <c r="N6116" s="6">
        <f t="shared" si="1046"/>
        <v>1.902159963314265E-2</v>
      </c>
      <c r="O6116">
        <f t="shared" si="1053"/>
        <v>-1.0325772566330618E-3</v>
      </c>
      <c r="P6116">
        <f t="shared" si="1054"/>
        <v>1.06621579091586E-6</v>
      </c>
      <c r="Q6116">
        <f t="shared" si="1044"/>
        <v>5.6257914555529825E-5</v>
      </c>
    </row>
    <row r="6117" spans="1:17" x14ac:dyDescent="0.3">
      <c r="A6117" s="2">
        <v>42866</v>
      </c>
      <c r="B6117">
        <v>239.38000500000001</v>
      </c>
      <c r="C6117">
        <v>225.81140099999999</v>
      </c>
      <c r="D6117">
        <v>62358300</v>
      </c>
      <c r="E6117" s="3">
        <f t="shared" si="1045"/>
        <v>-2.0427315221313025E-3</v>
      </c>
      <c r="F6117" s="4">
        <f t="shared" si="1047"/>
        <v>4.3185462828766626E-3</v>
      </c>
      <c r="G6117" s="4">
        <f t="shared" si="1048"/>
        <v>7.7510127566794772E-4</v>
      </c>
      <c r="H6117" s="4">
        <f t="shared" si="1049"/>
        <v>1.9313126104982509E-2</v>
      </c>
      <c r="I6117" s="4">
        <f t="shared" si="1050"/>
        <v>1.5616706704337346E-2</v>
      </c>
      <c r="J6117" s="4">
        <f t="shared" si="1051"/>
        <v>1.7772254901794238E-2</v>
      </c>
      <c r="L6117" s="5">
        <f>_xlfn.STDEV.S($E$3:E6117)</f>
        <v>1.1716020561703972E-2</v>
      </c>
      <c r="M6117">
        <f t="shared" si="1052"/>
        <v>1.7772143083828421E-2</v>
      </c>
      <c r="N6117" s="6">
        <f t="shared" si="1046"/>
        <v>1.7980155084816207E-2</v>
      </c>
      <c r="O6117">
        <f t="shared" si="1053"/>
        <v>-1.0436612075765545E-3</v>
      </c>
      <c r="P6117">
        <f t="shared" si="1054"/>
        <v>1.0892287162001518E-6</v>
      </c>
      <c r="Q6117">
        <f t="shared" si="1044"/>
        <v>5.6139178508311593E-5</v>
      </c>
    </row>
    <row r="6118" spans="1:17" x14ac:dyDescent="0.3">
      <c r="A6118" s="2">
        <v>42867</v>
      </c>
      <c r="B6118">
        <v>238.979996</v>
      </c>
      <c r="C6118">
        <v>225.43403599999999</v>
      </c>
      <c r="D6118">
        <v>53912700</v>
      </c>
      <c r="E6118" s="3">
        <f t="shared" si="1045"/>
        <v>-1.6710209359382944E-3</v>
      </c>
      <c r="F6118" s="4">
        <f t="shared" si="1047"/>
        <v>4.3485858989787693E-3</v>
      </c>
      <c r="G6118" s="4">
        <f t="shared" si="1048"/>
        <v>6.765684588389047E-4</v>
      </c>
      <c r="H6118" s="4">
        <f t="shared" si="1049"/>
        <v>1.9447467352227125E-2</v>
      </c>
      <c r="I6118" s="4">
        <f t="shared" si="1050"/>
        <v>1.3618694774413242E-2</v>
      </c>
      <c r="J6118" s="4">
        <f t="shared" si="1051"/>
        <v>1.5466814683218866E-2</v>
      </c>
      <c r="L6118" s="5">
        <f>_xlfn.STDEV.S($E$3:E6118)</f>
        <v>1.171509093597304E-2</v>
      </c>
      <c r="M6118">
        <f t="shared" si="1052"/>
        <v>1.5466984201019473E-2</v>
      </c>
      <c r="N6118" s="6">
        <f t="shared" si="1046"/>
        <v>1.5677434339150587E-2</v>
      </c>
      <c r="O6118">
        <f t="shared" si="1053"/>
        <v>-2.3051588828089473E-3</v>
      </c>
      <c r="P6118">
        <f t="shared" si="1054"/>
        <v>5.313757474992994E-6</v>
      </c>
      <c r="Q6118">
        <f t="shared" si="1044"/>
        <v>5.6111849815930393E-5</v>
      </c>
    </row>
    <row r="6119" spans="1:17" x14ac:dyDescent="0.3">
      <c r="A6119" s="2">
        <v>42870</v>
      </c>
      <c r="B6119">
        <v>240.300003</v>
      </c>
      <c r="C6119">
        <v>226.67924500000001</v>
      </c>
      <c r="D6119">
        <v>61918900</v>
      </c>
      <c r="E6119" s="3">
        <f t="shared" si="1045"/>
        <v>5.5235041513683747E-3</v>
      </c>
      <c r="F6119" s="4">
        <f t="shared" si="1047"/>
        <v>4.4419207364876697E-3</v>
      </c>
      <c r="G6119" s="4">
        <f t="shared" si="1048"/>
        <v>9.6844948790362009E-4</v>
      </c>
      <c r="H6119" s="4">
        <f t="shared" si="1049"/>
        <v>1.9864873434904722E-2</v>
      </c>
      <c r="I6119" s="4">
        <f t="shared" si="1050"/>
        <v>1.954822943704726E-2</v>
      </c>
      <c r="J6119" s="4">
        <f t="shared" si="1051"/>
        <v>2.2292149438954967E-2</v>
      </c>
      <c r="L6119" s="5">
        <f>_xlfn.STDEV.S($E$3:E6119)</f>
        <v>1.1714320238909469E-2</v>
      </c>
      <c r="M6119">
        <f t="shared" si="1052"/>
        <v>2.2292202180653455E-2</v>
      </c>
      <c r="N6119" s="6">
        <f t="shared" si="1046"/>
        <v>2.2513241930937733E-2</v>
      </c>
      <c r="O6119">
        <f t="shared" si="1053"/>
        <v>6.8252179796339813E-3</v>
      </c>
      <c r="P6119">
        <f t="shared" si="1054"/>
        <v>4.6583600469518968E-5</v>
      </c>
      <c r="Q6119">
        <f t="shared" si="1044"/>
        <v>5.787790968277157E-5</v>
      </c>
    </row>
    <row r="6120" spans="1:17" x14ac:dyDescent="0.3">
      <c r="A6120" s="2">
        <v>42871</v>
      </c>
      <c r="B6120">
        <v>240.08000200000001</v>
      </c>
      <c r="C6120">
        <v>226.47169500000001</v>
      </c>
      <c r="D6120">
        <v>51241800</v>
      </c>
      <c r="E6120" s="3">
        <f t="shared" si="1045"/>
        <v>-9.1552641387193656E-4</v>
      </c>
      <c r="F6120" s="4">
        <f t="shared" si="1047"/>
        <v>4.3089531796023867E-3</v>
      </c>
      <c r="G6120" s="4">
        <f t="shared" si="1048"/>
        <v>1.119159458330965E-3</v>
      </c>
      <c r="H6120" s="4">
        <f t="shared" si="1049"/>
        <v>1.9270224442909593E-2</v>
      </c>
      <c r="I6120" s="4">
        <f t="shared" si="1050"/>
        <v>2.2622773209124203E-2</v>
      </c>
      <c r="J6120" s="4">
        <f t="shared" si="1051"/>
        <v>2.5851197816693983E-2</v>
      </c>
      <c r="L6120" s="5">
        <f>_xlfn.STDEV.S($E$3:E6120)</f>
        <v>1.1713373788783378E-2</v>
      </c>
      <c r="M6120">
        <f t="shared" si="1052"/>
        <v>2.5851399503702101E-2</v>
      </c>
      <c r="N6120" s="6">
        <f t="shared" si="1046"/>
        <v>2.6060051049392685E-2</v>
      </c>
      <c r="O6120">
        <f t="shared" si="1053"/>
        <v>3.5591973230486469E-3</v>
      </c>
      <c r="P6120">
        <f t="shared" si="1054"/>
        <v>1.2667885584396655E-5</v>
      </c>
      <c r="Q6120">
        <f t="shared" si="1044"/>
        <v>5.5784296127446308E-5</v>
      </c>
    </row>
    <row r="6121" spans="1:17" x14ac:dyDescent="0.3">
      <c r="A6121" s="2">
        <v>42872</v>
      </c>
      <c r="B6121">
        <v>235.820007</v>
      </c>
      <c r="C6121">
        <v>222.45318599999999</v>
      </c>
      <c r="D6121">
        <v>172174100</v>
      </c>
      <c r="E6121" s="3">
        <f t="shared" si="1045"/>
        <v>-1.7744064330689202E-2</v>
      </c>
      <c r="F6121" s="4">
        <f t="shared" si="1047"/>
        <v>5.6440675194186028E-3</v>
      </c>
      <c r="G6121" s="4">
        <f t="shared" si="1048"/>
        <v>6.3006583250145034E-4</v>
      </c>
      <c r="H6121" s="4">
        <f t="shared" si="1049"/>
        <v>2.5241037286037223E-2</v>
      </c>
      <c r="I6121" s="4">
        <f t="shared" si="1050"/>
        <v>1.2677029319192012E-2</v>
      </c>
      <c r="J6121" s="4">
        <f t="shared" si="1051"/>
        <v>1.4235989980339925E-2</v>
      </c>
      <c r="L6121" s="5">
        <f>_xlfn.STDEV.S($E$3:E6121)</f>
        <v>1.1714699377397348E-2</v>
      </c>
      <c r="M6121">
        <f t="shared" si="1052"/>
        <v>1.4235998757816844E-2</v>
      </c>
      <c r="N6121" s="6">
        <f t="shared" si="1046"/>
        <v>1.4592395205640818E-2</v>
      </c>
      <c r="O6121">
        <f t="shared" si="1053"/>
        <v>-1.1615400745885258E-2</v>
      </c>
      <c r="P6121">
        <f t="shared" si="1054"/>
        <v>1.3491753448751181E-4</v>
      </c>
      <c r="Q6121">
        <f t="shared" si="1044"/>
        <v>5.9587174913597072E-5</v>
      </c>
    </row>
    <row r="6122" spans="1:17" x14ac:dyDescent="0.3">
      <c r="A6122" s="2">
        <v>42873</v>
      </c>
      <c r="B6122">
        <v>236.770004</v>
      </c>
      <c r="C6122">
        <v>223.34934999999999</v>
      </c>
      <c r="D6122">
        <v>107047700</v>
      </c>
      <c r="E6122" s="3">
        <f t="shared" si="1045"/>
        <v>4.0284834695980543E-3</v>
      </c>
      <c r="F6122" s="4">
        <f t="shared" si="1047"/>
        <v>5.4088537539646363E-3</v>
      </c>
      <c r="G6122" s="4">
        <f t="shared" si="1048"/>
        <v>4.2000486218634925E-4</v>
      </c>
      <c r="H6122" s="4">
        <f t="shared" si="1049"/>
        <v>2.4189129348439701E-2</v>
      </c>
      <c r="I6122" s="4">
        <f t="shared" si="1050"/>
        <v>8.4336986339601516E-3</v>
      </c>
      <c r="J6122" s="4">
        <f t="shared" si="1051"/>
        <v>9.378945065822375E-3</v>
      </c>
      <c r="L6122" s="5">
        <f>_xlfn.STDEV.S($E$3:E6122)</f>
        <v>1.171383682173942E-2</v>
      </c>
      <c r="M6122">
        <f t="shared" si="1052"/>
        <v>9.3788503830329693E-3</v>
      </c>
      <c r="N6122" s="6">
        <f t="shared" si="1046"/>
        <v>9.704873554001292E-3</v>
      </c>
      <c r="O6122">
        <f t="shared" si="1053"/>
        <v>-4.8571483747838744E-3</v>
      </c>
      <c r="P6122">
        <f t="shared" si="1054"/>
        <v>2.3591890334665634E-5</v>
      </c>
      <c r="Q6122">
        <f t="shared" si="1044"/>
        <v>5.3872161641291574E-5</v>
      </c>
    </row>
    <row r="6123" spans="1:17" x14ac:dyDescent="0.3">
      <c r="A6123" s="2">
        <v>42874</v>
      </c>
      <c r="B6123">
        <v>238.30999800000001</v>
      </c>
      <c r="C6123">
        <v>224.802032</v>
      </c>
      <c r="D6123">
        <v>115011400</v>
      </c>
      <c r="E6123" s="3">
        <f t="shared" si="1045"/>
        <v>6.5041769395755011E-3</v>
      </c>
      <c r="F6123" s="4">
        <f t="shared" si="1047"/>
        <v>5.4985094343794963E-3</v>
      </c>
      <c r="G6123" s="4">
        <f t="shared" si="1048"/>
        <v>8.3254450712901061E-4</v>
      </c>
      <c r="H6123" s="4">
        <f t="shared" si="1049"/>
        <v>2.4590081740392948E-2</v>
      </c>
      <c r="I6123" s="4">
        <f t="shared" si="1050"/>
        <v>1.6783245094717847E-2</v>
      </c>
      <c r="J6123" s="4">
        <f t="shared" si="1051"/>
        <v>1.8984945780314622E-2</v>
      </c>
      <c r="L6123" s="5">
        <f>_xlfn.STDEV.S($E$3:E6123)</f>
        <v>1.1713144430379019E-2</v>
      </c>
      <c r="M6123">
        <f t="shared" si="1052"/>
        <v>1.8984919377964749E-2</v>
      </c>
      <c r="N6123" s="6">
        <f t="shared" si="1046"/>
        <v>1.9324911888397356E-2</v>
      </c>
      <c r="O6123">
        <f t="shared" si="1053"/>
        <v>9.6060689949317799E-3</v>
      </c>
      <c r="P6123">
        <f t="shared" si="1054"/>
        <v>9.2276561535389661E-5</v>
      </c>
      <c r="Q6123">
        <f t="shared" si="1044"/>
        <v>5.2209569903154407E-5</v>
      </c>
    </row>
    <row r="6124" spans="1:17" x14ac:dyDescent="0.3">
      <c r="A6124" s="2">
        <v>42877</v>
      </c>
      <c r="B6124">
        <v>239.520004</v>
      </c>
      <c r="C6124">
        <v>225.94345100000001</v>
      </c>
      <c r="D6124">
        <v>61010600</v>
      </c>
      <c r="E6124" s="3">
        <f t="shared" si="1045"/>
        <v>5.0774453869115721E-3</v>
      </c>
      <c r="F6124" s="4">
        <f t="shared" si="1047"/>
        <v>5.5347820584062081E-3</v>
      </c>
      <c r="G6124" s="4">
        <f t="shared" si="1048"/>
        <v>1.1332420633391677E-3</v>
      </c>
      <c r="H6124" s="4">
        <f t="shared" si="1049"/>
        <v>2.4752297846484986E-2</v>
      </c>
      <c r="I6124" s="4">
        <f t="shared" si="1050"/>
        <v>2.2910513526943843E-2</v>
      </c>
      <c r="J6124" s="4">
        <f t="shared" si="1051"/>
        <v>2.6045215488092577E-2</v>
      </c>
      <c r="L6124" s="5">
        <f>_xlfn.STDEV.S($E$3:E6124)</f>
        <v>1.1712343775481776E-2</v>
      </c>
      <c r="M6124">
        <f t="shared" si="1052"/>
        <v>2.6045244807700128E-2</v>
      </c>
      <c r="N6124" s="6">
        <f t="shared" si="1046"/>
        <v>2.639207165886992E-2</v>
      </c>
      <c r="O6124">
        <f t="shared" si="1053"/>
        <v>7.0603254297353785E-3</v>
      </c>
      <c r="P6124">
        <f t="shared" si="1054"/>
        <v>4.9848195173768058E-5</v>
      </c>
      <c r="Q6124">
        <f t="shared" si="1044"/>
        <v>5.4376193970720666E-5</v>
      </c>
    </row>
    <row r="6125" spans="1:17" x14ac:dyDescent="0.3">
      <c r="A6125" s="2">
        <v>42878</v>
      </c>
      <c r="B6125">
        <v>240.050003</v>
      </c>
      <c r="C6125">
        <v>226.44342</v>
      </c>
      <c r="D6125">
        <v>48341700</v>
      </c>
      <c r="E6125" s="3">
        <f t="shared" si="1045"/>
        <v>2.2127546390655617E-3</v>
      </c>
      <c r="F6125" s="4">
        <f t="shared" si="1047"/>
        <v>5.3278854600278007E-3</v>
      </c>
      <c r="G6125" s="4">
        <f t="shared" si="1048"/>
        <v>8.7557441188449488E-4</v>
      </c>
      <c r="H6125" s="4">
        <f t="shared" si="1049"/>
        <v>2.3827028129909802E-2</v>
      </c>
      <c r="I6125" s="4">
        <f t="shared" si="1050"/>
        <v>1.7657916113829053E-2</v>
      </c>
      <c r="J6125" s="4">
        <f t="shared" si="1051"/>
        <v>2.0013581327064101E-2</v>
      </c>
      <c r="L6125" s="5">
        <f>_xlfn.STDEV.S($E$3:E6125)</f>
        <v>1.1711411466378493E-2</v>
      </c>
      <c r="M6125">
        <f t="shared" si="1052"/>
        <v>2.0013627432882212E-2</v>
      </c>
      <c r="N6125" s="6">
        <f t="shared" si="1046"/>
        <v>2.0333362994072957E-2</v>
      </c>
      <c r="O6125">
        <f t="shared" si="1053"/>
        <v>-6.0316173748179158E-3</v>
      </c>
      <c r="P6125">
        <f t="shared" si="1054"/>
        <v>3.6380408156205368E-5</v>
      </c>
      <c r="Q6125">
        <f t="shared" si="1044"/>
        <v>4.7431449783482026E-5</v>
      </c>
    </row>
    <row r="6126" spans="1:17" x14ac:dyDescent="0.3">
      <c r="A6126" s="2">
        <v>42879</v>
      </c>
      <c r="B6126">
        <v>240.61000100000001</v>
      </c>
      <c r="C6126">
        <v>226.97167999999999</v>
      </c>
      <c r="D6126">
        <v>46927700</v>
      </c>
      <c r="E6126" s="3">
        <f t="shared" si="1045"/>
        <v>2.3328389627224055E-3</v>
      </c>
      <c r="F6126" s="4">
        <f t="shared" si="1047"/>
        <v>5.2604676054126007E-3</v>
      </c>
      <c r="G6126" s="4">
        <f t="shared" si="1048"/>
        <v>1.1155621325614424E-3</v>
      </c>
      <c r="H6126" s="4">
        <f t="shared" si="1049"/>
        <v>2.3525526318276233E-2</v>
      </c>
      <c r="I6126" s="4">
        <f t="shared" si="1050"/>
        <v>2.2549283821872601E-2</v>
      </c>
      <c r="J6126" s="4">
        <f t="shared" si="1051"/>
        <v>2.5661863554117259E-2</v>
      </c>
      <c r="L6126" s="5">
        <f>_xlfn.STDEV.S($E$3:E6126)</f>
        <v>1.1710482606173892E-2</v>
      </c>
      <c r="M6126">
        <f t="shared" si="1052"/>
        <v>2.5661814666640761E-2</v>
      </c>
      <c r="N6126" s="6">
        <f t="shared" si="1046"/>
        <v>2.5975254643536116E-2</v>
      </c>
      <c r="O6126">
        <f t="shared" si="1053"/>
        <v>5.6481872337585497E-3</v>
      </c>
      <c r="P6126">
        <f t="shared" si="1054"/>
        <v>3.190201902759306E-5</v>
      </c>
      <c r="Q6126">
        <f t="shared" si="1044"/>
        <v>4.8630865250850718E-5</v>
      </c>
    </row>
    <row r="6127" spans="1:17" x14ac:dyDescent="0.3">
      <c r="A6127" s="2">
        <v>42880</v>
      </c>
      <c r="B6127">
        <v>241.759995</v>
      </c>
      <c r="C6127">
        <v>228.05645799999999</v>
      </c>
      <c r="D6127">
        <v>64071700</v>
      </c>
      <c r="E6127" s="3">
        <f t="shared" si="1045"/>
        <v>4.7794937667615667E-3</v>
      </c>
      <c r="F6127" s="4">
        <f t="shared" si="1047"/>
        <v>4.8751576800444745E-3</v>
      </c>
      <c r="G6127" s="4">
        <f t="shared" si="1048"/>
        <v>8.4519577622706957E-4</v>
      </c>
      <c r="H6127" s="4">
        <f t="shared" si="1049"/>
        <v>2.180236794721923E-2</v>
      </c>
      <c r="I6127" s="4">
        <f t="shared" si="1050"/>
        <v>1.7040333923167061E-2</v>
      </c>
      <c r="J6127" s="4">
        <f t="shared" si="1051"/>
        <v>1.9353098625432441E-2</v>
      </c>
      <c r="L6127" s="5">
        <f>_xlfn.STDEV.S($E$3:E6127)</f>
        <v>1.1709663467990232E-2</v>
      </c>
      <c r="M6127">
        <f t="shared" si="1052"/>
        <v>1.9353194074741321E-2</v>
      </c>
      <c r="N6127" s="6">
        <f t="shared" si="1046"/>
        <v>1.9621308706968987E-2</v>
      </c>
      <c r="O6127">
        <f t="shared" si="1053"/>
        <v>-6.3086205918994401E-3</v>
      </c>
      <c r="P6127">
        <f t="shared" si="1054"/>
        <v>3.9798693772537643E-5</v>
      </c>
      <c r="Q6127">
        <f t="shared" si="1044"/>
        <v>2.5473778351376764E-5</v>
      </c>
    </row>
    <row r="6128" spans="1:17" x14ac:dyDescent="0.3">
      <c r="A6128" s="2">
        <v>42881</v>
      </c>
      <c r="B6128">
        <v>241.71000699999999</v>
      </c>
      <c r="C6128">
        <v>228.009308</v>
      </c>
      <c r="D6128">
        <v>46629900</v>
      </c>
      <c r="E6128" s="3">
        <f t="shared" si="1045"/>
        <v>-2.0676704597055728E-4</v>
      </c>
      <c r="F6128" s="4">
        <f t="shared" si="1047"/>
        <v>4.7561951516389917E-3</v>
      </c>
      <c r="G6128" s="4">
        <f t="shared" si="1048"/>
        <v>5.8322189362769938E-4</v>
      </c>
      <c r="H6128" s="4">
        <f t="shared" si="1049"/>
        <v>2.1270351346639411E-2</v>
      </c>
      <c r="I6128" s="4">
        <f t="shared" si="1050"/>
        <v>1.1729292666900371E-2</v>
      </c>
      <c r="J6128" s="4">
        <f t="shared" si="1051"/>
        <v>1.324668638420512E-2</v>
      </c>
      <c r="L6128" s="5">
        <f>_xlfn.STDEV.S($E$3:E6128)</f>
        <v>1.1708709675454681E-2</v>
      </c>
      <c r="M6128">
        <f t="shared" si="1052"/>
        <v>1.3246715406664599E-2</v>
      </c>
      <c r="N6128" s="6">
        <f t="shared" si="1046"/>
        <v>1.350051330174229E-2</v>
      </c>
      <c r="O6128">
        <f t="shared" si="1053"/>
        <v>-6.1064786680767227E-3</v>
      </c>
      <c r="P6128">
        <f t="shared" si="1054"/>
        <v>3.7289081723676066E-5</v>
      </c>
      <c r="Q6128">
        <f t="shared" si="1044"/>
        <v>2.655992762724824E-5</v>
      </c>
    </row>
    <row r="6129" spans="1:17" x14ac:dyDescent="0.3">
      <c r="A6129" s="2">
        <v>42885</v>
      </c>
      <c r="B6129">
        <v>241.5</v>
      </c>
      <c r="C6129">
        <v>227.811218</v>
      </c>
      <c r="D6129">
        <v>35201900</v>
      </c>
      <c r="E6129" s="3">
        <f t="shared" si="1045"/>
        <v>-8.6883866583142844E-4</v>
      </c>
      <c r="F6129" s="4">
        <f t="shared" si="1047"/>
        <v>4.7592375270815966E-3</v>
      </c>
      <c r="G6129" s="4">
        <f t="shared" si="1048"/>
        <v>5.7278702615472785E-4</v>
      </c>
      <c r="H6129" s="4">
        <f t="shared" si="1049"/>
        <v>2.1283957263244894E-2</v>
      </c>
      <c r="I6129" s="4">
        <f t="shared" si="1050"/>
        <v>1.1518291423272986E-2</v>
      </c>
      <c r="J6129" s="4">
        <f t="shared" si="1051"/>
        <v>1.300328910150883E-2</v>
      </c>
      <c r="L6129" s="5">
        <f>_xlfn.STDEV.S($E$3:E6129)</f>
        <v>1.1707764281164728E-2</v>
      </c>
      <c r="M6129">
        <f t="shared" si="1052"/>
        <v>1.3003381199749559E-2</v>
      </c>
      <c r="N6129" s="6">
        <f t="shared" si="1046"/>
        <v>1.3257440867363801E-2</v>
      </c>
      <c r="O6129">
        <f t="shared" si="1053"/>
        <v>-2.4333420691504022E-4</v>
      </c>
      <c r="P6129">
        <f t="shared" si="1054"/>
        <v>5.9211536254971607E-8</v>
      </c>
      <c r="Q6129">
        <f t="shared" ref="Q6129:Q6192" si="1055">AVERAGE(P6107:P6129)</f>
        <v>2.6553825302442151E-5</v>
      </c>
    </row>
    <row r="6130" spans="1:17" x14ac:dyDescent="0.3">
      <c r="A6130" s="2">
        <v>42886</v>
      </c>
      <c r="B6130">
        <v>241.44000199999999</v>
      </c>
      <c r="C6130">
        <v>227.75462300000001</v>
      </c>
      <c r="D6130">
        <v>91796000</v>
      </c>
      <c r="E6130" s="3">
        <f t="shared" si="1045"/>
        <v>-2.4843892339543316E-4</v>
      </c>
      <c r="F6130" s="4">
        <f t="shared" si="1047"/>
        <v>4.7618735036624518E-3</v>
      </c>
      <c r="G6130" s="4">
        <f t="shared" si="1048"/>
        <v>5.2550809334700227E-4</v>
      </c>
      <c r="H6130" s="4">
        <f t="shared" si="1049"/>
        <v>2.1295745708888675E-2</v>
      </c>
      <c r="I6130" s="4">
        <f t="shared" si="1050"/>
        <v>1.0562797841707106E-2</v>
      </c>
      <c r="J6130" s="4">
        <f t="shared" si="1051"/>
        <v>1.1902805524999005E-2</v>
      </c>
      <c r="L6130" s="5">
        <f>_xlfn.STDEV.S($E$3:E6130)</f>
        <v>1.1706811286678174E-2</v>
      </c>
      <c r="M6130">
        <f t="shared" si="1052"/>
        <v>1.1902749072017983E-2</v>
      </c>
      <c r="N6130" s="6">
        <f t="shared" si="1046"/>
        <v>1.2156812002963369E-2</v>
      </c>
      <c r="O6130">
        <f t="shared" si="1053"/>
        <v>-1.100632127731576E-3</v>
      </c>
      <c r="P6130">
        <f t="shared" si="1054"/>
        <v>1.2113910805949362E-6</v>
      </c>
      <c r="Q6130">
        <f t="shared" si="1055"/>
        <v>2.6495779320882569E-5</v>
      </c>
    </row>
    <row r="6131" spans="1:17" x14ac:dyDescent="0.3">
      <c r="A6131" s="2">
        <v>42887</v>
      </c>
      <c r="B6131">
        <v>243.36000100000001</v>
      </c>
      <c r="C6131">
        <v>229.56578099999999</v>
      </c>
      <c r="D6131">
        <v>68962000</v>
      </c>
      <c r="E6131" s="3">
        <f t="shared" si="1045"/>
        <v>7.9522820746167344E-3</v>
      </c>
      <c r="F6131" s="4">
        <f t="shared" si="1047"/>
        <v>4.9645884391151347E-3</v>
      </c>
      <c r="G6131" s="4">
        <f t="shared" si="1048"/>
        <v>9.660158541850741E-4</v>
      </c>
      <c r="H6131" s="4">
        <f t="shared" si="1049"/>
        <v>2.2202314460342036E-2</v>
      </c>
      <c r="I6131" s="4">
        <f t="shared" si="1050"/>
        <v>1.9498654455096576E-2</v>
      </c>
      <c r="J6131" s="4">
        <f t="shared" si="1051"/>
        <v>2.2177263960763804E-2</v>
      </c>
      <c r="L6131" s="5">
        <f>_xlfn.STDEV.S($E$3:E6131)</f>
        <v>1.1706259190704973E-2</v>
      </c>
      <c r="M6131">
        <f t="shared" si="1052"/>
        <v>2.2177414968267698E-2</v>
      </c>
      <c r="N6131" s="6">
        <f t="shared" si="1046"/>
        <v>2.2456065112261836E-2</v>
      </c>
      <c r="O6131">
        <f t="shared" si="1053"/>
        <v>1.0274665896249716E-2</v>
      </c>
      <c r="P6131">
        <f t="shared" si="1054"/>
        <v>1.0556875927955697E-4</v>
      </c>
      <c r="Q6131">
        <f t="shared" si="1055"/>
        <v>3.1025422385898571E-5</v>
      </c>
    </row>
    <row r="6132" spans="1:17" x14ac:dyDescent="0.3">
      <c r="A6132" s="2">
        <v>42888</v>
      </c>
      <c r="B6132">
        <v>244.16999799999999</v>
      </c>
      <c r="C6132">
        <v>230.32988</v>
      </c>
      <c r="D6132">
        <v>88666100</v>
      </c>
      <c r="E6132" s="3">
        <f t="shared" si="1045"/>
        <v>3.3283900257707888E-3</v>
      </c>
      <c r="F6132" s="4">
        <f t="shared" si="1047"/>
        <v>4.9789292444516881E-3</v>
      </c>
      <c r="G6132" s="4">
        <f t="shared" si="1048"/>
        <v>1.0011578784910782E-3</v>
      </c>
      <c r="H6132" s="4">
        <f t="shared" si="1049"/>
        <v>2.2266448491511284E-2</v>
      </c>
      <c r="I6132" s="4">
        <f t="shared" si="1050"/>
        <v>2.0214746666019856E-2</v>
      </c>
      <c r="J6132" s="4">
        <f t="shared" si="1051"/>
        <v>2.3001594125387381E-2</v>
      </c>
      <c r="L6132" s="5">
        <f>_xlfn.STDEV.S($E$3:E6132)</f>
        <v>1.1705366067268413E-2</v>
      </c>
      <c r="M6132">
        <f t="shared" si="1052"/>
        <v>2.3001529918764481E-2</v>
      </c>
      <c r="N6132" s="6">
        <f t="shared" si="1046"/>
        <v>2.3282003519966565E-2</v>
      </c>
      <c r="O6132">
        <f t="shared" si="1053"/>
        <v>8.2411495049678277E-4</v>
      </c>
      <c r="P6132">
        <f t="shared" si="1054"/>
        <v>6.7916545163231468E-7</v>
      </c>
      <c r="Q6132">
        <f t="shared" si="1055"/>
        <v>3.0047991275170142E-5</v>
      </c>
    </row>
    <row r="6133" spans="1:17" x14ac:dyDescent="0.3">
      <c r="A6133" s="2">
        <v>42891</v>
      </c>
      <c r="B6133">
        <v>243.990005</v>
      </c>
      <c r="C6133">
        <v>230.16009500000001</v>
      </c>
      <c r="D6133">
        <v>44698800</v>
      </c>
      <c r="E6133" s="3">
        <f t="shared" si="1045"/>
        <v>-7.3716263863010667E-4</v>
      </c>
      <c r="F6133" s="4">
        <f t="shared" si="1047"/>
        <v>4.9906847430020032E-3</v>
      </c>
      <c r="G6133" s="4">
        <f t="shared" si="1048"/>
        <v>9.5271080705686736E-4</v>
      </c>
      <c r="H6133" s="4">
        <f t="shared" si="1049"/>
        <v>2.2319020679247095E-2</v>
      </c>
      <c r="I6133" s="4">
        <f t="shared" si="1050"/>
        <v>1.9227660940851043E-2</v>
      </c>
      <c r="J6133" s="4">
        <f t="shared" si="1051"/>
        <v>2.1862176378089515E-2</v>
      </c>
      <c r="L6133" s="5">
        <f>_xlfn.STDEV.S($E$3:E6133)</f>
        <v>1.1704419477251638E-2</v>
      </c>
      <c r="M6133">
        <f t="shared" si="1052"/>
        <v>2.1862046792108764E-2</v>
      </c>
      <c r="N6133" s="6">
        <f t="shared" si="1046"/>
        <v>2.2143524774561829E-2</v>
      </c>
      <c r="O6133">
        <f t="shared" si="1053"/>
        <v>-1.1394831266557173E-3</v>
      </c>
      <c r="P6133">
        <f t="shared" si="1054"/>
        <v>1.2984217959330895E-6</v>
      </c>
      <c r="Q6133">
        <f t="shared" si="1055"/>
        <v>3.0090557550185845E-5</v>
      </c>
    </row>
    <row r="6134" spans="1:17" x14ac:dyDescent="0.3">
      <c r="A6134" s="2">
        <v>42892</v>
      </c>
      <c r="B6134">
        <v>243.21000699999999</v>
      </c>
      <c r="C6134">
        <v>229.424271</v>
      </c>
      <c r="D6134">
        <v>50375400</v>
      </c>
      <c r="E6134" s="3">
        <f t="shared" si="1045"/>
        <v>-3.1968440674444709E-3</v>
      </c>
      <c r="F6134" s="4">
        <f t="shared" si="1047"/>
        <v>5.0466159630578183E-3</v>
      </c>
      <c r="G6134" s="4">
        <f t="shared" si="1048"/>
        <v>8.6652590966751486E-4</v>
      </c>
      <c r="H6134" s="4">
        <f t="shared" si="1049"/>
        <v>2.2569152699465699E-2</v>
      </c>
      <c r="I6134" s="4">
        <f t="shared" si="1050"/>
        <v>1.747392742772691E-2</v>
      </c>
      <c r="J6134" s="4">
        <f t="shared" si="1051"/>
        <v>1.9833843168157506E-2</v>
      </c>
      <c r="L6134" s="5">
        <f>_xlfn.STDEV.S($E$3:E6134)</f>
        <v>1.1703552464847743E-2</v>
      </c>
      <c r="M6134">
        <f t="shared" si="1052"/>
        <v>1.9833994797618121E-2</v>
      </c>
      <c r="N6134" s="6">
        <f t="shared" si="1046"/>
        <v>2.0121222614575052E-2</v>
      </c>
      <c r="O6134">
        <f t="shared" si="1053"/>
        <v>-2.0280519944906421E-3</v>
      </c>
      <c r="P6134">
        <f t="shared" si="1054"/>
        <v>4.1129948923574716E-6</v>
      </c>
      <c r="Q6134">
        <f t="shared" si="1055"/>
        <v>2.9410365196158102E-5</v>
      </c>
    </row>
    <row r="6135" spans="1:17" x14ac:dyDescent="0.3">
      <c r="A6135" s="2">
        <v>42893</v>
      </c>
      <c r="B6135">
        <v>243.66000399999999</v>
      </c>
      <c r="C6135">
        <v>229.84880100000001</v>
      </c>
      <c r="D6135">
        <v>54144300</v>
      </c>
      <c r="E6135" s="3">
        <f t="shared" si="1045"/>
        <v>1.8502404796196803E-3</v>
      </c>
      <c r="F6135" s="4">
        <f t="shared" si="1047"/>
        <v>5.0504569349095457E-3</v>
      </c>
      <c r="G6135" s="4">
        <f t="shared" si="1048"/>
        <v>8.9592338806025436E-4</v>
      </c>
      <c r="H6135" s="4">
        <f t="shared" si="1049"/>
        <v>2.258633004778595E-2</v>
      </c>
      <c r="I6135" s="4">
        <f t="shared" si="1050"/>
        <v>1.8071799666103505E-2</v>
      </c>
      <c r="J6135" s="4">
        <f t="shared" si="1051"/>
        <v>2.0522687318915267E-2</v>
      </c>
      <c r="L6135" s="5">
        <f>_xlfn.STDEV.S($E$3:E6135)</f>
        <v>1.1702613855429969E-2</v>
      </c>
      <c r="M6135">
        <f t="shared" si="1052"/>
        <v>2.0522738744403069E-2</v>
      </c>
      <c r="N6135" s="6">
        <f t="shared" si="1046"/>
        <v>2.0810594960073647E-2</v>
      </c>
      <c r="O6135">
        <f t="shared" si="1053"/>
        <v>6.8874394678494766E-4</v>
      </c>
      <c r="P6135">
        <f t="shared" si="1054"/>
        <v>4.7436822423290679E-7</v>
      </c>
      <c r="Q6135">
        <f t="shared" si="1055"/>
        <v>2.8885399933557292E-5</v>
      </c>
    </row>
    <row r="6136" spans="1:17" x14ac:dyDescent="0.3">
      <c r="A6136" s="2">
        <v>42894</v>
      </c>
      <c r="B6136">
        <v>243.779999</v>
      </c>
      <c r="C6136">
        <v>229.96198999999999</v>
      </c>
      <c r="D6136">
        <v>65950700</v>
      </c>
      <c r="E6136" s="3">
        <f t="shared" si="1045"/>
        <v>4.9246900611565891E-4</v>
      </c>
      <c r="F6136" s="4">
        <f t="shared" si="1047"/>
        <v>5.0070640970241937E-3</v>
      </c>
      <c r="G6136" s="4">
        <f t="shared" si="1048"/>
        <v>7.461604608011345E-4</v>
      </c>
      <c r="H6136" s="4">
        <f t="shared" si="1049"/>
        <v>2.2392271377289399E-2</v>
      </c>
      <c r="I6136" s="4">
        <f t="shared" si="1050"/>
        <v>1.5029467842710087E-2</v>
      </c>
      <c r="J6136" s="4">
        <f t="shared" si="1051"/>
        <v>1.7021289035378029E-2</v>
      </c>
      <c r="L6136" s="5">
        <f>_xlfn.STDEV.S($E$3:E6136)</f>
        <v>1.1701659893051386E-2</v>
      </c>
      <c r="M6136">
        <f t="shared" si="1052"/>
        <v>1.7021285152540103E-2</v>
      </c>
      <c r="N6136" s="6">
        <f t="shared" si="1046"/>
        <v>1.7303288200253286E-2</v>
      </c>
      <c r="O6136">
        <f t="shared" si="1053"/>
        <v>-3.5014535918629665E-3</v>
      </c>
      <c r="P6136">
        <f t="shared" si="1054"/>
        <v>1.2260177255970069E-5</v>
      </c>
      <c r="Q6136">
        <f t="shared" si="1055"/>
        <v>2.7976464756760936E-5</v>
      </c>
    </row>
    <row r="6137" spans="1:17" x14ac:dyDescent="0.3">
      <c r="A6137" s="2">
        <v>42895</v>
      </c>
      <c r="B6137">
        <v>243.41000399999999</v>
      </c>
      <c r="C6137">
        <v>229.612976</v>
      </c>
      <c r="D6137">
        <v>132256400</v>
      </c>
      <c r="E6137" s="3">
        <f t="shared" si="1045"/>
        <v>-1.5177414124117883E-3</v>
      </c>
      <c r="F6137" s="4">
        <f t="shared" si="1047"/>
        <v>5.0261476558765197E-3</v>
      </c>
      <c r="G6137" s="4">
        <f t="shared" si="1048"/>
        <v>6.8742588024671848E-4</v>
      </c>
      <c r="H6137" s="4">
        <f t="shared" si="1049"/>
        <v>2.2477615646982238E-2</v>
      </c>
      <c r="I6137" s="4">
        <f t="shared" si="1050"/>
        <v>1.3838674338537693E-2</v>
      </c>
      <c r="J6137" s="4">
        <f t="shared" si="1051"/>
        <v>1.5647182091546252E-2</v>
      </c>
      <c r="L6137" s="5">
        <f>_xlfn.STDEV.S($E$3:E6137)</f>
        <v>1.1700730259789129E-2</v>
      </c>
      <c r="M6137">
        <f t="shared" si="1052"/>
        <v>1.5647166558505107E-2</v>
      </c>
      <c r="N6137" s="6">
        <f t="shared" si="1046"/>
        <v>1.5930928778884246E-2</v>
      </c>
      <c r="O6137">
        <f t="shared" si="1053"/>
        <v>-1.3741185940349954E-3</v>
      </c>
      <c r="P6137">
        <f t="shared" si="1054"/>
        <v>1.8882019104727125E-6</v>
      </c>
      <c r="Q6137">
        <f t="shared" si="1055"/>
        <v>2.8029422907706832E-5</v>
      </c>
    </row>
    <row r="6138" spans="1:17" x14ac:dyDescent="0.3">
      <c r="A6138" s="2">
        <v>42898</v>
      </c>
      <c r="B6138">
        <v>243.36000100000001</v>
      </c>
      <c r="C6138">
        <v>229.56578099999999</v>
      </c>
      <c r="D6138">
        <v>86108100</v>
      </c>
      <c r="E6138" s="3">
        <f t="shared" si="1045"/>
        <v>-2.0542705385262483E-4</v>
      </c>
      <c r="F6138" s="4">
        <f t="shared" si="1047"/>
        <v>5.0179918276519941E-3</v>
      </c>
      <c r="G6138" s="4">
        <f t="shared" si="1048"/>
        <v>7.1840624529317455E-4</v>
      </c>
      <c r="H6138" s="4">
        <f t="shared" si="1049"/>
        <v>2.2441141674336536E-2</v>
      </c>
      <c r="I6138" s="4">
        <f t="shared" si="1050"/>
        <v>1.4466609314064849E-2</v>
      </c>
      <c r="J6138" s="4">
        <f t="shared" si="1051"/>
        <v>1.63715104001394E-2</v>
      </c>
      <c r="L6138" s="5">
        <f>_xlfn.STDEV.S($E$3:E6138)</f>
        <v>1.1699778745618707E-2</v>
      </c>
      <c r="M6138">
        <f t="shared" si="1052"/>
        <v>1.6371529265189443E-2</v>
      </c>
      <c r="N6138" s="6">
        <f t="shared" si="1046"/>
        <v>1.6654577855099495E-2</v>
      </c>
      <c r="O6138">
        <f t="shared" si="1053"/>
        <v>7.2436270668433528E-4</v>
      </c>
      <c r="P6138">
        <f t="shared" si="1054"/>
        <v>5.2470133083505631E-7</v>
      </c>
      <c r="Q6138">
        <f t="shared" si="1055"/>
        <v>2.7860976739357059E-5</v>
      </c>
    </row>
    <row r="6139" spans="1:17" x14ac:dyDescent="0.3">
      <c r="A6139" s="2">
        <v>42899</v>
      </c>
      <c r="B6139">
        <v>244.550003</v>
      </c>
      <c r="C6139">
        <v>230.68836999999999</v>
      </c>
      <c r="D6139">
        <v>60067000</v>
      </c>
      <c r="E6139" s="3">
        <f t="shared" si="1045"/>
        <v>4.8898832803669912E-3</v>
      </c>
      <c r="F6139" s="4">
        <f t="shared" si="1047"/>
        <v>5.0891572885492734E-3</v>
      </c>
      <c r="G6139" s="4">
        <f t="shared" si="1048"/>
        <v>8.5293039879677155E-4</v>
      </c>
      <c r="H6139" s="4">
        <f t="shared" si="1049"/>
        <v>2.2759403290769375E-2</v>
      </c>
      <c r="I6139" s="4">
        <f t="shared" si="1050"/>
        <v>1.7197541065873345E-2</v>
      </c>
      <c r="J6139" s="4">
        <f t="shared" si="1051"/>
        <v>1.9510737896273778E-2</v>
      </c>
      <c r="L6139" s="5">
        <f>_xlfn.STDEV.S($E$3:E6139)</f>
        <v>1.1698969033055015E-2</v>
      </c>
      <c r="M6139">
        <f t="shared" si="1052"/>
        <v>1.9510601982544815E-2</v>
      </c>
      <c r="N6139" s="6">
        <f t="shared" si="1046"/>
        <v>1.9802557814038835E-2</v>
      </c>
      <c r="O6139">
        <f t="shared" si="1053"/>
        <v>3.1390727173553727E-3</v>
      </c>
      <c r="P6139">
        <f t="shared" si="1054"/>
        <v>9.853777524844844E-6</v>
      </c>
      <c r="Q6139">
        <f t="shared" si="1055"/>
        <v>2.8243044640832237E-5</v>
      </c>
    </row>
    <row r="6140" spans="1:17" x14ac:dyDescent="0.3">
      <c r="A6140" s="2">
        <v>42900</v>
      </c>
      <c r="B6140">
        <v>244.240005</v>
      </c>
      <c r="C6140">
        <v>230.395905</v>
      </c>
      <c r="D6140">
        <v>78602300</v>
      </c>
      <c r="E6140" s="3">
        <f t="shared" si="1045"/>
        <v>-1.2676262367496971E-3</v>
      </c>
      <c r="F6140" s="4">
        <f t="shared" si="1047"/>
        <v>5.071646958717398E-3</v>
      </c>
      <c r="G6140" s="4">
        <f t="shared" si="1048"/>
        <v>8.8663062859597173E-4</v>
      </c>
      <c r="H6140" s="4">
        <f t="shared" si="1049"/>
        <v>2.2681094715144345E-2</v>
      </c>
      <c r="I6140" s="4">
        <f t="shared" si="1050"/>
        <v>1.7882771781723816E-2</v>
      </c>
      <c r="J6140" s="4">
        <f t="shared" si="1051"/>
        <v>2.0302358426977696E-2</v>
      </c>
      <c r="L6140" s="5">
        <f>_xlfn.STDEV.S($E$3:E6140)</f>
        <v>1.1698034024030711E-2</v>
      </c>
      <c r="M6140">
        <f t="shared" si="1052"/>
        <v>2.0302447566579278E-2</v>
      </c>
      <c r="N6140" s="6">
        <f t="shared" si="1046"/>
        <v>2.0592631131825634E-2</v>
      </c>
      <c r="O6140">
        <f t="shared" si="1053"/>
        <v>7.9184558403446251E-4</v>
      </c>
      <c r="P6140">
        <f t="shared" si="1054"/>
        <v>6.2701942895487904E-7</v>
      </c>
      <c r="Q6140">
        <f t="shared" si="1055"/>
        <v>2.8222948584865047E-5</v>
      </c>
    </row>
    <row r="6141" spans="1:17" x14ac:dyDescent="0.3">
      <c r="A6141" s="2">
        <v>42901</v>
      </c>
      <c r="B6141">
        <v>243.770004</v>
      </c>
      <c r="C6141">
        <v>229.95257599999999</v>
      </c>
      <c r="D6141">
        <v>66464900</v>
      </c>
      <c r="E6141" s="3">
        <f t="shared" si="1045"/>
        <v>-1.9243407729212514E-3</v>
      </c>
      <c r="F6141" s="4">
        <f t="shared" si="1047"/>
        <v>5.0777252059577248E-3</v>
      </c>
      <c r="G6141" s="4">
        <f t="shared" si="1048"/>
        <v>8.7561672264019103E-4</v>
      </c>
      <c r="H6141" s="4">
        <f t="shared" si="1049"/>
        <v>2.2708277463171188E-2</v>
      </c>
      <c r="I6141" s="4">
        <f t="shared" si="1050"/>
        <v>1.7658776518337138E-2</v>
      </c>
      <c r="J6141" s="4">
        <f t="shared" si="1051"/>
        <v>2.0043734655932788E-2</v>
      </c>
      <c r="L6141" s="5">
        <f>_xlfn.STDEV.S($E$3:E6141)</f>
        <v>1.1697117016556124E-2</v>
      </c>
      <c r="M6141">
        <f t="shared" si="1052"/>
        <v>2.0043552097138709E-2</v>
      </c>
      <c r="N6141" s="6">
        <f t="shared" si="1046"/>
        <v>2.0334355060647624E-2</v>
      </c>
      <c r="O6141">
        <f t="shared" si="1053"/>
        <v>-2.5889546944056832E-4</v>
      </c>
      <c r="P6141">
        <f t="shared" si="1054"/>
        <v>6.702686409685224E-8</v>
      </c>
      <c r="Q6141">
        <f t="shared" si="1055"/>
        <v>2.7994829862652175E-5</v>
      </c>
    </row>
    <row r="6142" spans="1:17" x14ac:dyDescent="0.3">
      <c r="A6142" s="2">
        <v>42902</v>
      </c>
      <c r="B6142">
        <v>242.63999899999999</v>
      </c>
      <c r="C6142">
        <v>230.00280799999999</v>
      </c>
      <c r="D6142">
        <v>84553100</v>
      </c>
      <c r="E6142" s="3">
        <f t="shared" si="1045"/>
        <v>-4.6355375208511074E-3</v>
      </c>
      <c r="F6142" s="4">
        <f t="shared" si="1047"/>
        <v>5.0968581787787359E-3</v>
      </c>
      <c r="G6142" s="4">
        <f t="shared" si="1048"/>
        <v>4.3391925863064831E-4</v>
      </c>
      <c r="H6142" s="4">
        <f t="shared" si="1049"/>
        <v>2.2793842718850061E-2</v>
      </c>
      <c r="I6142" s="4">
        <f t="shared" si="1050"/>
        <v>8.7142528090002891E-3</v>
      </c>
      <c r="J6142" s="4">
        <f t="shared" si="1051"/>
        <v>1.4661964309965692E-2</v>
      </c>
      <c r="L6142" s="5">
        <f>_xlfn.STDEV.S($E$3:E6142)</f>
        <v>1.1696337170209436E-2</v>
      </c>
      <c r="M6142">
        <f t="shared" si="1052"/>
        <v>9.737810947925727E-3</v>
      </c>
      <c r="N6142" s="6">
        <f t="shared" si="1046"/>
        <v>1.0027924293743107E-2</v>
      </c>
      <c r="O6142">
        <f t="shared" si="1053"/>
        <v>-1.0305741149212982E-2</v>
      </c>
      <c r="P6142">
        <f t="shared" si="1054"/>
        <v>1.0620830063458172E-4</v>
      </c>
      <c r="Q6142">
        <f t="shared" si="1055"/>
        <v>3.0587208130698376E-5</v>
      </c>
    </row>
    <row r="6143" spans="1:17" x14ac:dyDescent="0.3">
      <c r="A6143" s="2">
        <v>42905</v>
      </c>
      <c r="B6143">
        <v>244.66000399999999</v>
      </c>
      <c r="C6143">
        <v>231.91760300000001</v>
      </c>
      <c r="D6143">
        <v>65123800</v>
      </c>
      <c r="E6143" s="3">
        <f t="shared" si="1045"/>
        <v>8.325111310274913E-3</v>
      </c>
      <c r="F6143" s="4">
        <f t="shared" si="1047"/>
        <v>5.3438686993657883E-3</v>
      </c>
      <c r="G6143" s="4">
        <f t="shared" si="1048"/>
        <v>8.3568611620225049E-4</v>
      </c>
      <c r="H6143" s="4">
        <f t="shared" si="1049"/>
        <v>2.3898507349230581E-2</v>
      </c>
      <c r="I6143" s="4">
        <f t="shared" si="1050"/>
        <v>1.6847080563378691E-2</v>
      </c>
      <c r="J6143" s="4">
        <f t="shared" si="1051"/>
        <v>2.404674897673198E-2</v>
      </c>
      <c r="L6143" s="5">
        <f>_xlfn.STDEV.S($E$3:E6143)</f>
        <v>1.1695827798858376E-2</v>
      </c>
      <c r="M6143">
        <f t="shared" si="1052"/>
        <v>1.9076982513520552E-2</v>
      </c>
      <c r="N6143" s="6">
        <f t="shared" si="1046"/>
        <v>1.9398506529819226E-2</v>
      </c>
      <c r="O6143">
        <f t="shared" si="1053"/>
        <v>9.3391715655948247E-3</v>
      </c>
      <c r="P6143">
        <f t="shared" si="1054"/>
        <v>8.7220125531614883E-5</v>
      </c>
      <c r="Q6143">
        <f t="shared" si="1055"/>
        <v>3.3828609867533951E-5</v>
      </c>
    </row>
    <row r="6144" spans="1:17" x14ac:dyDescent="0.3">
      <c r="A6144" s="2">
        <v>42906</v>
      </c>
      <c r="B6144">
        <v>243.009995</v>
      </c>
      <c r="C6144">
        <v>230.353531</v>
      </c>
      <c r="D6144">
        <v>56906400</v>
      </c>
      <c r="E6144" s="3">
        <f t="shared" si="1045"/>
        <v>-6.7440896469533884E-3</v>
      </c>
      <c r="F6144" s="4">
        <f t="shared" si="1047"/>
        <v>3.9035971026420628E-3</v>
      </c>
      <c r="G6144" s="4">
        <f t="shared" si="1048"/>
        <v>1.3139458850603292E-3</v>
      </c>
      <c r="H6144" s="4">
        <f t="shared" si="1049"/>
        <v>1.7457416956557753E-2</v>
      </c>
      <c r="I6144" s="4">
        <f t="shared" si="1050"/>
        <v>2.6609544475436175E-2</v>
      </c>
      <c r="J6144" s="4">
        <f t="shared" si="1051"/>
        <v>3.5514640819754417E-2</v>
      </c>
      <c r="L6144" s="5">
        <f>_xlfn.STDEV.S($E$3:E6144)</f>
        <v>1.169522559967834E-2</v>
      </c>
      <c r="M6144">
        <f t="shared" si="1052"/>
        <v>3.0489304497391519E-2</v>
      </c>
      <c r="N6144" s="6">
        <f t="shared" si="1046"/>
        <v>3.0661592145660777E-2</v>
      </c>
      <c r="O6144">
        <f t="shared" si="1053"/>
        <v>1.1412321983870967E-2</v>
      </c>
      <c r="P6144">
        <f t="shared" si="1054"/>
        <v>1.3024109306354457E-4</v>
      </c>
      <c r="Q6144">
        <f t="shared" si="1055"/>
        <v>3.3625286327361476E-5</v>
      </c>
    </row>
    <row r="6145" spans="1:17" x14ac:dyDescent="0.3">
      <c r="A6145" s="2">
        <v>42907</v>
      </c>
      <c r="B6145">
        <v>242.949997</v>
      </c>
      <c r="C6145">
        <v>230.29664600000001</v>
      </c>
      <c r="D6145">
        <v>55977600</v>
      </c>
      <c r="E6145" s="3">
        <f t="shared" si="1045"/>
        <v>-2.4689519457832265E-4</v>
      </c>
      <c r="F6145" s="4">
        <f t="shared" si="1047"/>
        <v>3.8701087892320796E-3</v>
      </c>
      <c r="G6145" s="4">
        <f t="shared" si="1048"/>
        <v>1.1280598561830956E-3</v>
      </c>
      <c r="H6145" s="4">
        <f t="shared" si="1049"/>
        <v>1.7307652666084673E-2</v>
      </c>
      <c r="I6145" s="4">
        <f t="shared" si="1050"/>
        <v>2.2804620059543534E-2</v>
      </c>
      <c r="J6145" s="4">
        <f t="shared" si="1051"/>
        <v>3.1105064778563341E-2</v>
      </c>
      <c r="L6145" s="5">
        <f>_xlfn.STDEV.S($E$3:E6145)</f>
        <v>1.169427594489617E-2</v>
      </c>
      <c r="M6145">
        <f t="shared" si="1052"/>
        <v>2.6101249717426181E-2</v>
      </c>
      <c r="N6145" s="6">
        <f t="shared" si="1046"/>
        <v>2.6269880640636956E-2</v>
      </c>
      <c r="O6145">
        <f t="shared" si="1053"/>
        <v>-4.3880547799653377E-3</v>
      </c>
      <c r="P6145">
        <f t="shared" si="1054"/>
        <v>1.9255024751976647E-5</v>
      </c>
      <c r="Q6145">
        <f t="shared" si="1055"/>
        <v>3.3436726954201083E-5</v>
      </c>
    </row>
    <row r="6146" spans="1:17" x14ac:dyDescent="0.3">
      <c r="A6146" s="2">
        <v>42908</v>
      </c>
      <c r="B6146">
        <v>242.83999600000001</v>
      </c>
      <c r="C6146">
        <v>230.19236799999999</v>
      </c>
      <c r="D6146">
        <v>44148100</v>
      </c>
      <c r="E6146" s="3">
        <f t="shared" si="1045"/>
        <v>-4.5277218093553451E-4</v>
      </c>
      <c r="F6146" s="4">
        <f t="shared" si="1047"/>
        <v>3.6989089880724176E-3</v>
      </c>
      <c r="G6146" s="4">
        <f t="shared" si="1048"/>
        <v>8.2558380746522442E-4</v>
      </c>
      <c r="H6146" s="4">
        <f t="shared" si="1049"/>
        <v>1.6542023879829771E-2</v>
      </c>
      <c r="I6146" s="4">
        <f t="shared" si="1050"/>
        <v>1.6641821732196194E-2</v>
      </c>
      <c r="J6146" s="4">
        <f t="shared" si="1051"/>
        <v>2.3978146247361387E-2</v>
      </c>
      <c r="L6146" s="5">
        <f>_xlfn.STDEV.S($E$3:E6146)</f>
        <v>1.169332851760453E-2</v>
      </c>
      <c r="M6146">
        <f t="shared" si="1052"/>
        <v>1.9008845780780066E-2</v>
      </c>
      <c r="N6146" s="6">
        <f t="shared" si="1046"/>
        <v>1.9161870176810147E-2</v>
      </c>
      <c r="O6146">
        <f t="shared" si="1053"/>
        <v>-7.0924039366461154E-3</v>
      </c>
      <c r="P6146">
        <f t="shared" si="1054"/>
        <v>5.0302193600553314E-5</v>
      </c>
      <c r="Q6146">
        <f t="shared" si="1055"/>
        <v>3.1611754435295153E-5</v>
      </c>
    </row>
    <row r="6147" spans="1:17" x14ac:dyDescent="0.3">
      <c r="A6147" s="2">
        <v>42909</v>
      </c>
      <c r="B6147">
        <v>243.13000500000001</v>
      </c>
      <c r="C6147">
        <v>230.46727000000001</v>
      </c>
      <c r="D6147">
        <v>66986800</v>
      </c>
      <c r="E6147" s="3">
        <f t="shared" si="1045"/>
        <v>1.1942390247774437E-3</v>
      </c>
      <c r="F6147" s="4">
        <f t="shared" si="1047"/>
        <v>3.5828148396026722E-3</v>
      </c>
      <c r="G6147" s="4">
        <f t="shared" si="1048"/>
        <v>6.5674874824200142E-4</v>
      </c>
      <c r="H6147" s="4">
        <f t="shared" si="1049"/>
        <v>1.6022835064293164E-2</v>
      </c>
      <c r="I6147" s="4">
        <f t="shared" si="1050"/>
        <v>1.3217249388266739E-2</v>
      </c>
      <c r="J6147" s="4">
        <f t="shared" si="1051"/>
        <v>2.0021908048133641E-2</v>
      </c>
      <c r="L6147" s="5">
        <f>_xlfn.STDEV.S($E$3:E6147)</f>
        <v>1.1692381872896359E-2</v>
      </c>
      <c r="M6147">
        <f t="shared" si="1052"/>
        <v>1.5071814210557592E-2</v>
      </c>
      <c r="N6147" s="6">
        <f t="shared" si="1046"/>
        <v>1.5214848215282073E-2</v>
      </c>
      <c r="O6147">
        <f t="shared" si="1053"/>
        <v>-3.937031570222474E-3</v>
      </c>
      <c r="P6147">
        <f t="shared" si="1054"/>
        <v>1.5500217584928438E-5</v>
      </c>
      <c r="Q6147">
        <f t="shared" si="1055"/>
        <v>3.0118364105345604E-5</v>
      </c>
    </row>
    <row r="6148" spans="1:17" x14ac:dyDescent="0.3">
      <c r="A6148" s="2">
        <v>42912</v>
      </c>
      <c r="B6148">
        <v>243.28999300000001</v>
      </c>
      <c r="C6148">
        <v>230.618942</v>
      </c>
      <c r="D6148">
        <v>56700500</v>
      </c>
      <c r="E6148" s="3">
        <f t="shared" ref="E6148:E6211" si="1056">B6148/B6147-1</f>
        <v>6.5803478266701632E-4</v>
      </c>
      <c r="F6148" s="4">
        <f t="shared" si="1047"/>
        <v>3.5667538177658461E-3</v>
      </c>
      <c r="G6148" s="4">
        <f t="shared" si="1048"/>
        <v>5.8915223274641254E-4</v>
      </c>
      <c r="H6148" s="4">
        <f t="shared" si="1049"/>
        <v>1.5951007991062659E-2</v>
      </c>
      <c r="I6148" s="4">
        <f t="shared" si="1050"/>
        <v>1.1849227431125708E-2</v>
      </c>
      <c r="J6148" s="4">
        <f t="shared" si="1051"/>
        <v>1.8439581949433625E-2</v>
      </c>
      <c r="L6148" s="5">
        <f>_xlfn.STDEV.S($E$3:E6148)</f>
        <v>1.1691431134709173E-2</v>
      </c>
      <c r="M6148">
        <f t="shared" si="1052"/>
        <v>1.3497146259148374E-2</v>
      </c>
      <c r="N6148" s="6">
        <f t="shared" si="1046"/>
        <v>1.3638680972347883E-2</v>
      </c>
      <c r="O6148">
        <f t="shared" si="1053"/>
        <v>-1.5746679514092171E-3</v>
      </c>
      <c r="P6148">
        <f t="shared" si="1054"/>
        <v>2.4795791571953004E-6</v>
      </c>
      <c r="Q6148">
        <f t="shared" si="1055"/>
        <v>2.8644415018432122E-5</v>
      </c>
    </row>
    <row r="6149" spans="1:17" x14ac:dyDescent="0.3">
      <c r="A6149" s="2">
        <v>42913</v>
      </c>
      <c r="B6149">
        <v>241.33000200000001</v>
      </c>
      <c r="C6149">
        <v>228.76101700000001</v>
      </c>
      <c r="D6149">
        <v>82247700</v>
      </c>
      <c r="E6149" s="3">
        <f t="shared" si="1056"/>
        <v>-8.0561924304054511E-3</v>
      </c>
      <c r="F6149" s="4">
        <f t="shared" si="1047"/>
        <v>3.9708424109986176E-3</v>
      </c>
      <c r="G6149" s="4">
        <f t="shared" si="1048"/>
        <v>1.3745521565389701E-4</v>
      </c>
      <c r="H6149" s="4">
        <f t="shared" si="1049"/>
        <v>1.7758147117864137E-2</v>
      </c>
      <c r="I6149" s="4">
        <f t="shared" si="1050"/>
        <v>2.7526971233677866E-3</v>
      </c>
      <c r="J6149" s="4">
        <f t="shared" si="1051"/>
        <v>7.883525380787626E-3</v>
      </c>
      <c r="L6149" s="5">
        <f>_xlfn.STDEV.S($E$3:E6149)</f>
        <v>1.1690971242289103E-2</v>
      </c>
      <c r="M6149">
        <f t="shared" si="1052"/>
        <v>2.9923984747416894E-3</v>
      </c>
      <c r="N6149" s="6">
        <f t="shared" si="1046"/>
        <v>3.1662547285007392E-3</v>
      </c>
      <c r="O6149">
        <f t="shared" si="1053"/>
        <v>-1.0504747784406685E-2</v>
      </c>
      <c r="P6149">
        <f t="shared" si="1054"/>
        <v>1.1034972601399717E-4</v>
      </c>
      <c r="Q6149">
        <f t="shared" si="1055"/>
        <v>3.2055184887406211E-5</v>
      </c>
    </row>
    <row r="6150" spans="1:17" x14ac:dyDescent="0.3">
      <c r="A6150" s="2">
        <v>42914</v>
      </c>
      <c r="B6150">
        <v>243.490005</v>
      </c>
      <c r="C6150">
        <v>230.80851699999999</v>
      </c>
      <c r="D6150">
        <v>70042600</v>
      </c>
      <c r="E6150" s="3">
        <f t="shared" si="1056"/>
        <v>8.950412224336679E-3</v>
      </c>
      <c r="F6150" s="4">
        <f t="shared" si="1047"/>
        <v>4.2759915654138224E-3</v>
      </c>
      <c r="G6150" s="4">
        <f t="shared" si="1048"/>
        <v>3.1879949641803231E-4</v>
      </c>
      <c r="H6150" s="4">
        <f t="shared" si="1049"/>
        <v>1.9122815622962093E-2</v>
      </c>
      <c r="I6150" s="4">
        <f t="shared" si="1050"/>
        <v>6.3953372077194537E-3</v>
      </c>
      <c r="J6150" s="4">
        <f t="shared" si="1051"/>
        <v>1.2067446035665341E-2</v>
      </c>
      <c r="L6150" s="5">
        <f>_xlfn.STDEV.S($E$3:E6150)</f>
        <v>1.169053537419985E-2</v>
      </c>
      <c r="M6150">
        <f t="shared" si="1052"/>
        <v>7.1558985596438026E-3</v>
      </c>
      <c r="N6150" s="6">
        <f t="shared" si="1046"/>
        <v>7.3581590697158195E-3</v>
      </c>
      <c r="O6150">
        <f t="shared" si="1053"/>
        <v>4.1635000849021137E-3</v>
      </c>
      <c r="P6150">
        <f t="shared" si="1054"/>
        <v>1.7334732956979907E-5</v>
      </c>
      <c r="Q6150">
        <f t="shared" si="1055"/>
        <v>3.1078490938903703E-5</v>
      </c>
    </row>
    <row r="6151" spans="1:17" x14ac:dyDescent="0.3">
      <c r="A6151" s="2">
        <v>42915</v>
      </c>
      <c r="B6151">
        <v>241.35000600000001</v>
      </c>
      <c r="C6151">
        <v>228.779968</v>
      </c>
      <c r="D6151">
        <v>106949700</v>
      </c>
      <c r="E6151" s="3">
        <f t="shared" si="1056"/>
        <v>-8.7888576781621763E-3</v>
      </c>
      <c r="F6151" s="4">
        <f t="shared" si="1047"/>
        <v>4.6793609270199777E-3</v>
      </c>
      <c r="G6151" s="4">
        <f t="shared" si="1048"/>
        <v>-5.4334878894646757E-5</v>
      </c>
      <c r="H6151" s="4">
        <f t="shared" si="1049"/>
        <v>2.0926738248146205E-2</v>
      </c>
      <c r="I6151" s="4">
        <f t="shared" si="1050"/>
        <v>-1.0861368276967598E-3</v>
      </c>
      <c r="J6151" s="4">
        <f t="shared" si="1051"/>
        <v>3.3799497343327545E-3</v>
      </c>
      <c r="L6151" s="5">
        <f>_xlfn.STDEV.S($E$3:E6151)</f>
        <v>1.1690165127940773E-2</v>
      </c>
      <c r="M6151">
        <f t="shared" si="1052"/>
        <v>-1.4893922037740983E-3</v>
      </c>
      <c r="N6151" s="6">
        <f t="shared" si="1046"/>
        <v>-1.2489555719843448E-3</v>
      </c>
      <c r="O6151">
        <f t="shared" si="1053"/>
        <v>-8.6452907634179017E-3</v>
      </c>
      <c r="P6151">
        <f t="shared" si="1054"/>
        <v>7.4741052384038887E-5</v>
      </c>
      <c r="Q6151">
        <f t="shared" si="1055"/>
        <v>3.2706837489354255E-5</v>
      </c>
    </row>
    <row r="6152" spans="1:17" x14ac:dyDescent="0.3">
      <c r="A6152" s="2">
        <v>42916</v>
      </c>
      <c r="B6152">
        <v>241.800003</v>
      </c>
      <c r="C6152">
        <v>229.20654300000001</v>
      </c>
      <c r="D6152">
        <v>86820700</v>
      </c>
      <c r="E6152" s="3">
        <f t="shared" si="1056"/>
        <v>1.8644996428962557E-3</v>
      </c>
      <c r="F6152" s="4">
        <f t="shared" si="1047"/>
        <v>4.6924256592150567E-3</v>
      </c>
      <c r="G6152" s="4">
        <f t="shared" si="1048"/>
        <v>6.4505917136991684E-5</v>
      </c>
      <c r="H6152" s="4">
        <f t="shared" si="1049"/>
        <v>2.0985165506738259E-2</v>
      </c>
      <c r="I6152" s="4">
        <f t="shared" si="1050"/>
        <v>1.2909092413451173E-3</v>
      </c>
      <c r="J6152" s="4">
        <f t="shared" si="1051"/>
        <v>6.1249178694966488E-3</v>
      </c>
      <c r="L6152" s="5">
        <f>_xlfn.STDEV.S($E$3:E6152)</f>
        <v>1.1689230565621041E-2</v>
      </c>
      <c r="M6152">
        <f t="shared" si="1052"/>
        <v>1.2422484472049847E-3</v>
      </c>
      <c r="N6152" s="6">
        <f t="shared" si="1046"/>
        <v>1.4846893060327382E-3</v>
      </c>
      <c r="O6152">
        <f t="shared" si="1053"/>
        <v>2.7316406509790827E-3</v>
      </c>
      <c r="P6152">
        <f t="shared" si="1054"/>
        <v>7.4618606460814272E-6</v>
      </c>
      <c r="Q6152">
        <f t="shared" si="1055"/>
        <v>3.3028691798477149E-5</v>
      </c>
    </row>
    <row r="6153" spans="1:17" x14ac:dyDescent="0.3">
      <c r="A6153" s="2">
        <v>42919</v>
      </c>
      <c r="B6153">
        <v>242.21000699999999</v>
      </c>
      <c r="C6153">
        <v>229.59520000000001</v>
      </c>
      <c r="D6153">
        <v>39153800</v>
      </c>
      <c r="E6153" s="3">
        <f t="shared" si="1056"/>
        <v>1.6956327333046417E-3</v>
      </c>
      <c r="F6153" s="4">
        <f t="shared" si="1047"/>
        <v>4.7040273186568149E-3</v>
      </c>
      <c r="G6153" s="4">
        <f t="shared" si="1048"/>
        <v>1.4903077177612538E-4</v>
      </c>
      <c r="H6153" s="4">
        <f t="shared" si="1049"/>
        <v>2.1037049705065407E-2</v>
      </c>
      <c r="I6153" s="4">
        <f t="shared" si="1050"/>
        <v>2.9848391437927724E-3</v>
      </c>
      <c r="J6153" s="4">
        <f t="shared" si="1051"/>
        <v>8.0814034672744839E-3</v>
      </c>
      <c r="L6153" s="5">
        <f>_xlfn.STDEV.S($E$3:E6153)</f>
        <v>1.1688292858076581E-2</v>
      </c>
      <c r="M6153">
        <f t="shared" si="1052"/>
        <v>3.189218827127071E-3</v>
      </c>
      <c r="N6153" s="6">
        <f t="shared" si="1046"/>
        <v>3.4333327904791933E-3</v>
      </c>
      <c r="O6153">
        <f t="shared" si="1053"/>
        <v>1.9469703799220863E-3</v>
      </c>
      <c r="P6153">
        <f t="shared" si="1054"/>
        <v>3.7906936602939533E-6</v>
      </c>
      <c r="Q6153">
        <f t="shared" si="1055"/>
        <v>3.3140835388898849E-5</v>
      </c>
    </row>
    <row r="6154" spans="1:17" x14ac:dyDescent="0.3">
      <c r="A6154" s="2">
        <v>42921</v>
      </c>
      <c r="B6154">
        <v>242.770004</v>
      </c>
      <c r="C6154">
        <v>230.12602200000001</v>
      </c>
      <c r="D6154">
        <v>54427600</v>
      </c>
      <c r="E6154" s="3">
        <f t="shared" si="1056"/>
        <v>2.312030815473376E-3</v>
      </c>
      <c r="F6154" s="4">
        <f t="shared" si="1047"/>
        <v>4.4170017355490742E-3</v>
      </c>
      <c r="G6154" s="4">
        <f t="shared" si="1048"/>
        <v>-9.6197543838803256E-5</v>
      </c>
      <c r="H6154" s="4">
        <f t="shared" si="1049"/>
        <v>1.9753432274844558E-2</v>
      </c>
      <c r="I6154" s="4">
        <f t="shared" si="1050"/>
        <v>-1.9221936373857718E-3</v>
      </c>
      <c r="J6154" s="4">
        <f t="shared" si="1051"/>
        <v>2.4404377584481551E-3</v>
      </c>
      <c r="L6154" s="5">
        <f>_xlfn.STDEV.S($E$3:E6154)</f>
        <v>1.1687369589936087E-2</v>
      </c>
      <c r="M6154">
        <f t="shared" si="1052"/>
        <v>-2.4243795100905301E-3</v>
      </c>
      <c r="N6154" s="6">
        <f t="shared" si="1046"/>
        <v>-2.2102038303321025E-3</v>
      </c>
      <c r="O6154">
        <f t="shared" si="1053"/>
        <v>-5.6135983372176011E-3</v>
      </c>
      <c r="P6154">
        <f t="shared" si="1054"/>
        <v>3.1512486291612216E-5</v>
      </c>
      <c r="Q6154">
        <f t="shared" si="1055"/>
        <v>2.9920997432901245E-5</v>
      </c>
    </row>
    <row r="6155" spans="1:17" x14ac:dyDescent="0.3">
      <c r="A6155" s="2">
        <v>42922</v>
      </c>
      <c r="B6155">
        <v>240.550003</v>
      </c>
      <c r="C6155">
        <v>228.021637</v>
      </c>
      <c r="D6155">
        <v>65400800</v>
      </c>
      <c r="E6155" s="3">
        <f t="shared" si="1056"/>
        <v>-9.1444616856372063E-3</v>
      </c>
      <c r="F6155" s="4">
        <f t="shared" si="1047"/>
        <v>4.7318897722219604E-3</v>
      </c>
      <c r="G6155" s="4">
        <f t="shared" si="1048"/>
        <v>-6.3849544433480299E-4</v>
      </c>
      <c r="H6155" s="4">
        <f t="shared" si="1049"/>
        <v>2.1161654385448599E-2</v>
      </c>
      <c r="I6155" s="4">
        <f t="shared" si="1050"/>
        <v>-1.2692746302418234E-2</v>
      </c>
      <c r="J6155" s="4">
        <f t="shared" si="1051"/>
        <v>-1.0021465734276425E-2</v>
      </c>
      <c r="L6155" s="5">
        <f>_xlfn.STDEV.S($E$3:E6155)</f>
        <v>1.1687045962946386E-2</v>
      </c>
      <c r="M6155">
        <f t="shared" si="1052"/>
        <v>-1.48257158113258E-2</v>
      </c>
      <c r="N6155" s="6">
        <f t="shared" si="1046"/>
        <v>-1.4582712604651049E-2</v>
      </c>
      <c r="O6155">
        <f t="shared" si="1053"/>
        <v>-1.240133630123527E-2</v>
      </c>
      <c r="P6155">
        <f t="shared" si="1054"/>
        <v>1.5379314205633568E-4</v>
      </c>
      <c r="Q6155">
        <f t="shared" si="1055"/>
        <v>3.657812685049704E-5</v>
      </c>
    </row>
    <row r="6156" spans="1:17" x14ac:dyDescent="0.3">
      <c r="A6156" s="2">
        <v>42923</v>
      </c>
      <c r="B6156">
        <v>242.11000100000001</v>
      </c>
      <c r="C6156">
        <v>229.50039699999999</v>
      </c>
      <c r="D6156">
        <v>57972300</v>
      </c>
      <c r="E6156" s="3">
        <f t="shared" si="1056"/>
        <v>6.4851298297428084E-3</v>
      </c>
      <c r="F6156" s="4">
        <f t="shared" si="1047"/>
        <v>4.9592227585602538E-3</v>
      </c>
      <c r="G6156" s="4">
        <f t="shared" si="1048"/>
        <v>-3.2448272831858937E-4</v>
      </c>
      <c r="H6156" s="4">
        <f t="shared" si="1049"/>
        <v>2.2178318407409511E-2</v>
      </c>
      <c r="I6156" s="4">
        <f t="shared" si="1050"/>
        <v>-6.4696885424343487E-3</v>
      </c>
      <c r="J6156" s="4">
        <f t="shared" si="1051"/>
        <v>-2.866257072061118E-3</v>
      </c>
      <c r="L6156" s="5">
        <f>_xlfn.STDEV.S($E$3:E6156)</f>
        <v>1.1686358369893299E-2</v>
      </c>
      <c r="M6156">
        <f t="shared" si="1052"/>
        <v>-7.7052500572717536E-3</v>
      </c>
      <c r="N6156" s="6">
        <f t="shared" si="1046"/>
        <v>-7.4365250312038444E-3</v>
      </c>
      <c r="O6156">
        <f t="shared" si="1053"/>
        <v>7.1204657540540461E-3</v>
      </c>
      <c r="P6156">
        <f t="shared" si="1054"/>
        <v>5.0701032554656454E-5</v>
      </c>
      <c r="Q6156">
        <f t="shared" si="1055"/>
        <v>3.8726066448702404E-5</v>
      </c>
    </row>
    <row r="6157" spans="1:17" x14ac:dyDescent="0.3">
      <c r="A6157" s="2">
        <v>42926</v>
      </c>
      <c r="B6157">
        <v>242.36999499999999</v>
      </c>
      <c r="C6157">
        <v>229.74684099999999</v>
      </c>
      <c r="D6157">
        <v>36663300</v>
      </c>
      <c r="E6157" s="3">
        <f t="shared" si="1056"/>
        <v>1.0738672459877918E-3</v>
      </c>
      <c r="F6157" s="4">
        <f t="shared" si="1047"/>
        <v>4.9266322269340976E-3</v>
      </c>
      <c r="G6157" s="4">
        <f t="shared" si="1048"/>
        <v>-1.3879962773457791E-4</v>
      </c>
      <c r="H6157" s="4">
        <f t="shared" si="1049"/>
        <v>2.2032569119131627E-2</v>
      </c>
      <c r="I6157" s="4">
        <f t="shared" si="1050"/>
        <v>-2.77233518731268E-3</v>
      </c>
      <c r="J6157" s="4">
        <f t="shared" si="1051"/>
        <v>1.4059977115499223E-3</v>
      </c>
      <c r="L6157" s="5">
        <f>_xlfn.STDEV.S($E$3:E6157)</f>
        <v>1.1685412525347924E-2</v>
      </c>
      <c r="M6157">
        <f t="shared" si="1052"/>
        <v>-3.4538545940669355E-3</v>
      </c>
      <c r="N6157" s="6">
        <f t="shared" si="1046"/>
        <v>-3.1875220401270665E-3</v>
      </c>
      <c r="O6157">
        <f t="shared" si="1053"/>
        <v>4.2513954632048181E-3</v>
      </c>
      <c r="P6157">
        <f t="shared" si="1054"/>
        <v>1.8074363384558511E-5</v>
      </c>
      <c r="Q6157">
        <f t="shared" si="1055"/>
        <v>3.9333082470102454E-5</v>
      </c>
    </row>
    <row r="6158" spans="1:17" x14ac:dyDescent="0.3">
      <c r="A6158" s="2">
        <v>42927</v>
      </c>
      <c r="B6158">
        <v>242.19000199999999</v>
      </c>
      <c r="C6158">
        <v>229.57621800000001</v>
      </c>
      <c r="D6158">
        <v>50354600</v>
      </c>
      <c r="E6158" s="3">
        <f t="shared" si="1056"/>
        <v>-7.4263730541401785E-4</v>
      </c>
      <c r="F6158" s="4">
        <f t="shared" si="1047"/>
        <v>4.9086822272170153E-3</v>
      </c>
      <c r="G6158" s="4">
        <f t="shared" si="1048"/>
        <v>-2.5153344447517348E-4</v>
      </c>
      <c r="H6158" s="4">
        <f t="shared" si="1049"/>
        <v>2.1952294280004631E-2</v>
      </c>
      <c r="I6158" s="4">
        <f t="shared" si="1050"/>
        <v>-5.0186658884118218E-3</v>
      </c>
      <c r="J6158" s="4">
        <f t="shared" si="1051"/>
        <v>-1.185923088630747E-3</v>
      </c>
      <c r="L6158" s="5">
        <f>_xlfn.STDEV.S($E$3:E6158)</f>
        <v>1.1684471459094672E-2</v>
      </c>
      <c r="M6158">
        <f t="shared" si="1052"/>
        <v>-6.0330049079371844E-3</v>
      </c>
      <c r="N6158" s="6">
        <f t="shared" si="1046"/>
        <v>-5.7692902960769787E-3</v>
      </c>
      <c r="O6158">
        <f t="shared" si="1053"/>
        <v>-2.5791503138702489E-3</v>
      </c>
      <c r="P6158">
        <f t="shared" si="1054"/>
        <v>6.6520163415370035E-6</v>
      </c>
      <c r="Q6158">
        <f t="shared" si="1055"/>
        <v>3.9601675866506976E-5</v>
      </c>
    </row>
    <row r="6159" spans="1:17" x14ac:dyDescent="0.3">
      <c r="A6159" s="2">
        <v>42928</v>
      </c>
      <c r="B6159">
        <v>244.009995</v>
      </c>
      <c r="C6159">
        <v>231.30143699999999</v>
      </c>
      <c r="D6159">
        <v>59610400</v>
      </c>
      <c r="E6159" s="3">
        <f t="shared" si="1056"/>
        <v>7.5147321729656102E-3</v>
      </c>
      <c r="F6159" s="4">
        <f t="shared" si="1047"/>
        <v>5.1685714605429556E-3</v>
      </c>
      <c r="G6159" s="4">
        <f t="shared" si="1048"/>
        <v>5.378234538786787E-5</v>
      </c>
      <c r="H6159" s="4">
        <f t="shared" si="1049"/>
        <v>2.3114554264678844E-2</v>
      </c>
      <c r="I6159" s="4">
        <f t="shared" si="1050"/>
        <v>1.076196667873619E-3</v>
      </c>
      <c r="J6159" s="4">
        <f t="shared" si="1051"/>
        <v>5.8246451946255551E-3</v>
      </c>
      <c r="L6159" s="5">
        <f>_xlfn.STDEV.S($E$3:E6159)</f>
        <v>1.1683879628477363E-2</v>
      </c>
      <c r="M6159">
        <f t="shared" si="1052"/>
        <v>9.4345721939230898E-4</v>
      </c>
      <c r="N6159" s="6">
        <f t="shared" si="1046"/>
        <v>1.2377260322964379E-3</v>
      </c>
      <c r="O6159">
        <f t="shared" si="1053"/>
        <v>6.9764621273294934E-3</v>
      </c>
      <c r="P6159">
        <f t="shared" si="1054"/>
        <v>4.8671023814062764E-5</v>
      </c>
      <c r="Q6159">
        <f t="shared" si="1055"/>
        <v>4.1184756151641441E-5</v>
      </c>
    </row>
    <row r="6160" spans="1:17" x14ac:dyDescent="0.3">
      <c r="A6160" s="2">
        <v>42929</v>
      </c>
      <c r="B6160">
        <v>244.41999799999999</v>
      </c>
      <c r="C6160">
        <v>231.690079</v>
      </c>
      <c r="D6160">
        <v>39471600</v>
      </c>
      <c r="E6160" s="3">
        <f t="shared" si="1056"/>
        <v>1.6802713347869869E-3</v>
      </c>
      <c r="F6160" s="4">
        <f t="shared" si="1047"/>
        <v>5.1673889822408635E-3</v>
      </c>
      <c r="G6160" s="4">
        <f t="shared" si="1048"/>
        <v>1.9282637787477113E-4</v>
      </c>
      <c r="H6160" s="4">
        <f t="shared" si="1049"/>
        <v>2.3109266060948049E-2</v>
      </c>
      <c r="I6160" s="4">
        <f t="shared" si="1050"/>
        <v>3.8636003199041813E-3</v>
      </c>
      <c r="J6160" s="4">
        <f t="shared" si="1051"/>
        <v>9.0461046069103546E-3</v>
      </c>
      <c r="L6160" s="5">
        <f>_xlfn.STDEV.S($E$3:E6160)</f>
        <v>1.1682943120410932E-2</v>
      </c>
      <c r="M6160">
        <f t="shared" si="1052"/>
        <v>4.1493528754060829E-3</v>
      </c>
      <c r="N6160" s="6">
        <f t="shared" si="1046"/>
        <v>4.4444264498968433E-3</v>
      </c>
      <c r="O6160">
        <f t="shared" si="1053"/>
        <v>3.205895656013774E-3</v>
      </c>
      <c r="P6160">
        <f t="shared" si="1054"/>
        <v>1.0277766957247985E-5</v>
      </c>
      <c r="Q6160">
        <f t="shared" si="1055"/>
        <v>4.154951984932732E-5</v>
      </c>
    </row>
    <row r="6161" spans="1:17" x14ac:dyDescent="0.3">
      <c r="A6161" s="2">
        <v>42930</v>
      </c>
      <c r="B6161">
        <v>245.55999800000001</v>
      </c>
      <c r="C6161">
        <v>232.77070599999999</v>
      </c>
      <c r="D6161">
        <v>60262700</v>
      </c>
      <c r="E6161" s="3">
        <f t="shared" si="1056"/>
        <v>4.6641028120784078E-3</v>
      </c>
      <c r="F6161" s="4">
        <f t="shared" si="1047"/>
        <v>5.2494360404244924E-3</v>
      </c>
      <c r="G6161" s="4">
        <f t="shared" si="1048"/>
        <v>4.0454506769785949E-4</v>
      </c>
      <c r="H6161" s="4">
        <f t="shared" si="1049"/>
        <v>2.3476191659852999E-2</v>
      </c>
      <c r="I6161" s="4">
        <f t="shared" si="1050"/>
        <v>8.1220717345615867E-3</v>
      </c>
      <c r="J6161" s="4">
        <f t="shared" si="1051"/>
        <v>1.3960813262495764E-2</v>
      </c>
      <c r="L6161" s="5">
        <f>_xlfn.STDEV.S($E$3:E6161)</f>
        <v>1.1682124003394658E-2</v>
      </c>
      <c r="M6161">
        <f t="shared" si="1052"/>
        <v>9.0400928293881619E-3</v>
      </c>
      <c r="N6161" s="6">
        <f t="shared" si="1046"/>
        <v>9.3460591944087845E-3</v>
      </c>
      <c r="O6161">
        <f t="shared" si="1053"/>
        <v>4.8907399539820789E-3</v>
      </c>
      <c r="P6161">
        <f t="shared" si="1054"/>
        <v>2.3919337297476627E-5</v>
      </c>
      <c r="Q6161">
        <f t="shared" si="1055"/>
        <v>4.2566677934833473E-5</v>
      </c>
    </row>
    <row r="6162" spans="1:17" x14ac:dyDescent="0.3">
      <c r="A6162" s="2">
        <v>42933</v>
      </c>
      <c r="B6162">
        <v>245.529999</v>
      </c>
      <c r="C6162">
        <v>232.742279</v>
      </c>
      <c r="D6162">
        <v>33531900</v>
      </c>
      <c r="E6162" s="3">
        <f t="shared" si="1056"/>
        <v>-1.2216566315492727E-4</v>
      </c>
      <c r="F6162" s="4">
        <f t="shared" si="1047"/>
        <v>5.1580109632856606E-3</v>
      </c>
      <c r="G6162" s="4">
        <f t="shared" si="1048"/>
        <v>1.8662989624038481E-4</v>
      </c>
      <c r="H6162" s="4">
        <f t="shared" si="1049"/>
        <v>2.3067326285191821E-2</v>
      </c>
      <c r="I6162" s="4">
        <f t="shared" si="1050"/>
        <v>3.7392231776560703E-3</v>
      </c>
      <c r="J6162" s="4">
        <f t="shared" si="1051"/>
        <v>8.9033920522305632E-3</v>
      </c>
      <c r="L6162" s="5">
        <f>_xlfn.STDEV.S($E$3:E6162)</f>
        <v>1.1681177120267831E-2</v>
      </c>
      <c r="M6162">
        <f t="shared" si="1052"/>
        <v>4.0073440522509409E-3</v>
      </c>
      <c r="N6162" s="6">
        <f t="shared" si="1046"/>
        <v>4.3013113082766008E-3</v>
      </c>
      <c r="O6162">
        <f t="shared" si="1053"/>
        <v>-5.032748777137221E-3</v>
      </c>
      <c r="P6162">
        <f t="shared" si="1054"/>
        <v>2.5328560253776194E-5</v>
      </c>
      <c r="Q6162">
        <f t="shared" si="1055"/>
        <v>4.3239494575221791E-5</v>
      </c>
    </row>
    <row r="6163" spans="1:17" x14ac:dyDescent="0.3">
      <c r="A6163" s="2">
        <v>42934</v>
      </c>
      <c r="B6163">
        <v>245.66000399999999</v>
      </c>
      <c r="C6163">
        <v>232.865509</v>
      </c>
      <c r="D6163">
        <v>42742500</v>
      </c>
      <c r="E6163" s="3">
        <f t="shared" si="1056"/>
        <v>5.2948723385926044E-4</v>
      </c>
      <c r="F6163" s="4">
        <f t="shared" si="1047"/>
        <v>5.1485830719502166E-3</v>
      </c>
      <c r="G6163" s="4">
        <f t="shared" si="1048"/>
        <v>2.6476526452773075E-4</v>
      </c>
      <c r="H6163" s="4">
        <f t="shared" si="1049"/>
        <v>2.302516347337075E-2</v>
      </c>
      <c r="I6163" s="4">
        <f t="shared" si="1050"/>
        <v>5.3086455956374845E-3</v>
      </c>
      <c r="J6163" s="4">
        <f t="shared" si="1051"/>
        <v>1.0718957873838919E-2</v>
      </c>
      <c r="L6163" s="5">
        <f>_xlfn.STDEV.S($E$3:E6163)</f>
        <v>1.1680229164253273E-2</v>
      </c>
      <c r="M6163">
        <f t="shared" si="1052"/>
        <v>5.8139492750173749E-3</v>
      </c>
      <c r="N6163" s="6">
        <f t="shared" si="1046"/>
        <v>6.1073694611004647E-3</v>
      </c>
      <c r="O6163">
        <f t="shared" si="1053"/>
        <v>1.806605222766434E-3</v>
      </c>
      <c r="P6163">
        <f t="shared" si="1054"/>
        <v>3.2638224309269567E-6</v>
      </c>
      <c r="Q6163">
        <f t="shared" si="1055"/>
        <v>4.3354138184003193E-5</v>
      </c>
    </row>
    <row r="6164" spans="1:17" x14ac:dyDescent="0.3">
      <c r="A6164" s="2">
        <v>42935</v>
      </c>
      <c r="B6164">
        <v>246.990005</v>
      </c>
      <c r="C6164">
        <v>234.12623600000001</v>
      </c>
      <c r="D6164">
        <v>51034300</v>
      </c>
      <c r="E6164" s="3">
        <f t="shared" si="1056"/>
        <v>5.4139907935522036E-3</v>
      </c>
      <c r="F6164" s="4">
        <f t="shared" si="1047"/>
        <v>5.2334368768267078E-3</v>
      </c>
      <c r="G6164" s="4">
        <f t="shared" si="1048"/>
        <v>5.8382315872222885E-4</v>
      </c>
      <c r="H6164" s="4">
        <f t="shared" si="1049"/>
        <v>2.3404641225077426E-2</v>
      </c>
      <c r="I6164" s="4">
        <f t="shared" si="1050"/>
        <v>1.1741451994944585E-2</v>
      </c>
      <c r="J6164" s="4">
        <f t="shared" si="1051"/>
        <v>1.8150090216862758E-2</v>
      </c>
      <c r="L6164" s="5">
        <f>_xlfn.STDEV.S($E$3:E6164)</f>
        <v>1.1679459540515346E-2</v>
      </c>
      <c r="M6164">
        <f t="shared" si="1052"/>
        <v>1.3209176466190633E-2</v>
      </c>
      <c r="N6164" s="6">
        <f t="shared" si="1046"/>
        <v>1.3514521021864123E-2</v>
      </c>
      <c r="O6164">
        <f t="shared" si="1053"/>
        <v>7.3952271911732577E-3</v>
      </c>
      <c r="P6164">
        <f t="shared" si="1054"/>
        <v>5.4689385209068308E-5</v>
      </c>
      <c r="Q6164">
        <f t="shared" si="1055"/>
        <v>4.5729023329436733E-5</v>
      </c>
    </row>
    <row r="6165" spans="1:17" x14ac:dyDescent="0.3">
      <c r="A6165" s="2">
        <v>42936</v>
      </c>
      <c r="B6165">
        <v>247.10000600000001</v>
      </c>
      <c r="C6165">
        <v>234.23049900000001</v>
      </c>
      <c r="D6165">
        <v>47135200</v>
      </c>
      <c r="E6165" s="3">
        <f t="shared" si="1056"/>
        <v>4.4536620014246076E-4</v>
      </c>
      <c r="F6165" s="4">
        <f t="shared" si="1047"/>
        <v>5.1088603147874225E-3</v>
      </c>
      <c r="G6165" s="4">
        <f t="shared" si="1048"/>
        <v>8.0473201615673183E-4</v>
      </c>
      <c r="H6165" s="4">
        <f t="shared" si="1049"/>
        <v>2.2847517902831304E-2</v>
      </c>
      <c r="I6165" s="4">
        <f t="shared" si="1050"/>
        <v>1.62182792464729E-2</v>
      </c>
      <c r="J6165" s="4">
        <f t="shared" si="1051"/>
        <v>1.8381040808858495E-2</v>
      </c>
      <c r="L6165" s="5">
        <f>_xlfn.STDEV.S($E$3:E6165)</f>
        <v>1.1678511866978256E-2</v>
      </c>
      <c r="M6165">
        <f t="shared" si="1052"/>
        <v>1.8381169709780699E-2</v>
      </c>
      <c r="N6165" s="6">
        <f t="shared" si="1046"/>
        <v>1.8673604219620499E-2</v>
      </c>
      <c r="O6165">
        <f t="shared" si="1053"/>
        <v>5.1719932435900662E-3</v>
      </c>
      <c r="P6165">
        <f t="shared" si="1054"/>
        <v>2.6749514111741295E-5</v>
      </c>
      <c r="Q6165">
        <f t="shared" si="1055"/>
        <v>4.2274293480617591E-5</v>
      </c>
    </row>
    <row r="6166" spans="1:17" x14ac:dyDescent="0.3">
      <c r="A6166" s="2">
        <v>42937</v>
      </c>
      <c r="B6166">
        <v>246.88000500000001</v>
      </c>
      <c r="C6166">
        <v>234.02198799999999</v>
      </c>
      <c r="D6166">
        <v>82340800</v>
      </c>
      <c r="E6166" s="3">
        <f t="shared" si="1056"/>
        <v>-8.903318278349337E-4</v>
      </c>
      <c r="F6166" s="4">
        <f t="shared" si="1047"/>
        <v>4.8469050742827929E-3</v>
      </c>
      <c r="G6166" s="4">
        <f t="shared" si="1048"/>
        <v>4.0406057536934714E-4</v>
      </c>
      <c r="H6166" s="4">
        <f t="shared" si="1049"/>
        <v>2.1676018453169986E-2</v>
      </c>
      <c r="I6166" s="4">
        <f t="shared" si="1050"/>
        <v>8.1123071815056846E-3</v>
      </c>
      <c r="J6166" s="4">
        <f t="shared" si="1051"/>
        <v>9.0738476630425335E-3</v>
      </c>
      <c r="L6166" s="5">
        <f>_xlfn.STDEV.S($E$3:E6166)</f>
        <v>1.1677575018138851E-2</v>
      </c>
      <c r="M6166">
        <f t="shared" si="1052"/>
        <v>9.0738206642064188E-3</v>
      </c>
      <c r="N6166" s="6">
        <f t="shared" si="1046"/>
        <v>9.3348163328517142E-3</v>
      </c>
      <c r="O6166">
        <f t="shared" si="1053"/>
        <v>-9.3073490455742799E-3</v>
      </c>
      <c r="P6166">
        <f t="shared" si="1054"/>
        <v>8.6626746256152461E-5</v>
      </c>
      <c r="Q6166">
        <f t="shared" si="1055"/>
        <v>4.2248494381684441E-5</v>
      </c>
    </row>
    <row r="6167" spans="1:17" x14ac:dyDescent="0.3">
      <c r="A6167" s="2">
        <v>42940</v>
      </c>
      <c r="B6167">
        <v>246.820007</v>
      </c>
      <c r="C6167">
        <v>233.96508800000001</v>
      </c>
      <c r="D6167">
        <v>46622300</v>
      </c>
      <c r="E6167" s="3">
        <f t="shared" si="1056"/>
        <v>-2.4302494647154838E-4</v>
      </c>
      <c r="F6167" s="4">
        <f t="shared" si="1047"/>
        <v>4.5940666442202249E-3</v>
      </c>
      <c r="G6167" s="4">
        <f t="shared" si="1048"/>
        <v>6.8671556234681849E-4</v>
      </c>
      <c r="H6167" s="4">
        <f t="shared" si="1049"/>
        <v>2.054529061928153E-2</v>
      </c>
      <c r="I6167" s="4">
        <f t="shared" si="1050"/>
        <v>1.3824281374599012E-2</v>
      </c>
      <c r="J6167" s="4">
        <f t="shared" si="1051"/>
        <v>1.5678322725602101E-2</v>
      </c>
      <c r="L6167" s="5">
        <f>_xlfn.STDEV.S($E$3:E6167)</f>
        <v>1.1676630167789552E-2</v>
      </c>
      <c r="M6167">
        <f t="shared" si="1052"/>
        <v>1.5678416848656781E-2</v>
      </c>
      <c r="N6167" s="6">
        <f t="shared" si="1046"/>
        <v>1.5914342729913766E-2</v>
      </c>
      <c r="O6167">
        <f t="shared" si="1053"/>
        <v>6.604596184450362E-3</v>
      </c>
      <c r="P6167">
        <f t="shared" si="1054"/>
        <v>4.3620690759656281E-5</v>
      </c>
      <c r="Q6167">
        <f t="shared" si="1055"/>
        <v>3.8482389933689296E-5</v>
      </c>
    </row>
    <row r="6168" spans="1:17" x14ac:dyDescent="0.3">
      <c r="A6168" s="2">
        <v>42941</v>
      </c>
      <c r="B6168">
        <v>247.41999799999999</v>
      </c>
      <c r="C6168">
        <v>234.53384399999999</v>
      </c>
      <c r="D6168">
        <v>54915600</v>
      </c>
      <c r="E6168" s="3">
        <f t="shared" si="1056"/>
        <v>2.4308847864185079E-3</v>
      </c>
      <c r="F6168" s="4">
        <f t="shared" si="1047"/>
        <v>4.6032527996089237E-3</v>
      </c>
      <c r="G6168" s="4">
        <f t="shared" si="1048"/>
        <v>8.0314077891189802E-4</v>
      </c>
      <c r="H6168" s="4">
        <f t="shared" si="1049"/>
        <v>2.0586372355083541E-2</v>
      </c>
      <c r="I6168" s="4">
        <f t="shared" si="1050"/>
        <v>1.6185964851894941E-2</v>
      </c>
      <c r="J6168" s="4">
        <f t="shared" si="1051"/>
        <v>1.8398869777721316E-2</v>
      </c>
      <c r="L6168" s="5">
        <f>_xlfn.STDEV.S($E$3:E6168)</f>
        <v>1.1675713246859593E-2</v>
      </c>
      <c r="M6168">
        <f t="shared" si="1052"/>
        <v>1.839885184275181E-2</v>
      </c>
      <c r="N6168" s="6">
        <f t="shared" si="1046"/>
        <v>1.8636352967204894E-2</v>
      </c>
      <c r="O6168">
        <f t="shared" si="1053"/>
        <v>2.7204349940950293E-3</v>
      </c>
      <c r="P6168">
        <f t="shared" si="1054"/>
        <v>7.4007665570968219E-6</v>
      </c>
      <c r="Q6168">
        <f t="shared" si="1055"/>
        <v>3.7966987403477133E-5</v>
      </c>
    </row>
    <row r="6169" spans="1:17" x14ac:dyDescent="0.3">
      <c r="A6169" s="2">
        <v>42942</v>
      </c>
      <c r="B6169">
        <v>247.429993</v>
      </c>
      <c r="C6169">
        <v>234.54333500000001</v>
      </c>
      <c r="D6169">
        <v>47575400</v>
      </c>
      <c r="E6169" s="3">
        <f t="shared" si="1056"/>
        <v>4.0396896292982376E-5</v>
      </c>
      <c r="F6169" s="4">
        <f t="shared" si="1047"/>
        <v>4.5982827114971862E-3</v>
      </c>
      <c r="G6169" s="4">
        <f t="shared" si="1048"/>
        <v>8.2458291270444222E-4</v>
      </c>
      <c r="H6169" s="4">
        <f t="shared" si="1049"/>
        <v>2.0564145445339525E-2</v>
      </c>
      <c r="I6169" s="4">
        <f t="shared" si="1050"/>
        <v>1.6621487683543323E-2</v>
      </c>
      <c r="J6169" s="4">
        <f t="shared" si="1051"/>
        <v>1.890143899123542E-2</v>
      </c>
      <c r="L6169" s="5">
        <f>_xlfn.STDEV.S($E$3:E6169)</f>
        <v>1.1674767085767201E-2</v>
      </c>
      <c r="M6169">
        <f t="shared" si="1052"/>
        <v>1.8901322169351305E-2</v>
      </c>
      <c r="N6169" s="6">
        <f t="shared" ref="N6169:N6232" si="1057">(AVERAGE(E6147:E6169)+1)^23-1</f>
        <v>1.9138428091455051E-2</v>
      </c>
      <c r="O6169">
        <f t="shared" si="1053"/>
        <v>5.0247032659949536E-4</v>
      </c>
      <c r="P6169">
        <f t="shared" si="1054"/>
        <v>2.5247642911300352E-7</v>
      </c>
      <c r="Q6169">
        <f t="shared" si="1055"/>
        <v>3.5790912743849294E-5</v>
      </c>
    </row>
    <row r="6170" spans="1:17" x14ac:dyDescent="0.3">
      <c r="A6170" s="2">
        <v>42943</v>
      </c>
      <c r="B6170">
        <v>247.199997</v>
      </c>
      <c r="C6170">
        <v>234.325287</v>
      </c>
      <c r="D6170">
        <v>70766600</v>
      </c>
      <c r="E6170" s="3">
        <f t="shared" si="1056"/>
        <v>-9.2953969408227088E-4</v>
      </c>
      <c r="F6170" s="4">
        <f t="shared" ref="F6170:F6233" si="1058">_xlfn.STDEV.S(E6148:E6170)</f>
        <v>4.6118261037652883E-3</v>
      </c>
      <c r="G6170" s="4">
        <f t="shared" ref="G6170:G6233" si="1059">AVERAGE(E6148:E6170)</f>
        <v>7.3224470753662852E-4</v>
      </c>
      <c r="H6170" s="4">
        <f t="shared" ref="H6170:H6233" si="1060">F6170*SQRT(20)</f>
        <v>2.0624713336854367E-2</v>
      </c>
      <c r="I6170" s="4">
        <f t="shared" ref="I6170:I6233" si="1061">(G6170+1)^20-1</f>
        <v>1.4747217769116583E-2</v>
      </c>
      <c r="J6170" s="4">
        <f t="shared" ref="J6170:J6233" si="1062">C6170/C6147-1</f>
        <v>1.6739977871912171E-2</v>
      </c>
      <c r="L6170" s="5">
        <f>_xlfn.STDEV.S($E$3:E6170)</f>
        <v>1.1673831836696451E-2</v>
      </c>
      <c r="M6170">
        <f t="shared" ref="M6170:M6233" si="1063">(B6170-B6147)/B6147</f>
        <v>1.6739982381031023E-2</v>
      </c>
      <c r="N6170" s="6">
        <f t="shared" si="1057"/>
        <v>1.6977980275147297E-2</v>
      </c>
      <c r="O6170">
        <f t="shared" si="1053"/>
        <v>-2.1613397883202823E-3</v>
      </c>
      <c r="P6170">
        <f t="shared" si="1054"/>
        <v>4.6713896805763624E-6</v>
      </c>
      <c r="Q6170">
        <f t="shared" si="1055"/>
        <v>3.5320094139312245E-5</v>
      </c>
    </row>
    <row r="6171" spans="1:17" x14ac:dyDescent="0.3">
      <c r="A6171" s="2">
        <v>42944</v>
      </c>
      <c r="B6171">
        <v>246.91000399999999</v>
      </c>
      <c r="C6171">
        <v>234.0504</v>
      </c>
      <c r="D6171">
        <v>50088400</v>
      </c>
      <c r="E6171" s="3">
        <f t="shared" si="1056"/>
        <v>-1.1731108556607417E-3</v>
      </c>
      <c r="F6171" s="4">
        <f t="shared" si="1058"/>
        <v>4.6289394340418167E-3</v>
      </c>
      <c r="G6171" s="4">
        <f t="shared" si="1059"/>
        <v>6.5262967978324776E-4</v>
      </c>
      <c r="H6171" s="4">
        <f t="shared" si="1060"/>
        <v>2.0701246476493813E-2</v>
      </c>
      <c r="I6171" s="4">
        <f t="shared" si="1061"/>
        <v>1.3133837208894494E-2</v>
      </c>
      <c r="J6171" s="4">
        <f t="shared" si="1062"/>
        <v>1.4879341524340228E-2</v>
      </c>
      <c r="L6171" s="5">
        <f>_xlfn.STDEV.S($E$3:E6171)</f>
        <v>1.1672901546188235E-2</v>
      </c>
      <c r="M6171">
        <f t="shared" si="1063"/>
        <v>1.4879407719823382E-2</v>
      </c>
      <c r="N6171" s="6">
        <f t="shared" si="1057"/>
        <v>1.5118735684387818E-2</v>
      </c>
      <c r="O6171">
        <f t="shared" ref="O6171:O6234" si="1064">M6171-M6170</f>
        <v>-1.860574661207641E-3</v>
      </c>
      <c r="P6171">
        <f t="shared" ref="P6171:P6234" si="1065">O6171^2</f>
        <v>3.4617380699279282E-6</v>
      </c>
      <c r="Q6171">
        <f t="shared" si="1055"/>
        <v>3.5362796700735404E-5</v>
      </c>
    </row>
    <row r="6172" spans="1:17" x14ac:dyDescent="0.3">
      <c r="A6172" s="2">
        <v>42947</v>
      </c>
      <c r="B6172">
        <v>246.770004</v>
      </c>
      <c r="C6172">
        <v>233.917709</v>
      </c>
      <c r="D6172">
        <v>65838700</v>
      </c>
      <c r="E6172" s="3">
        <f t="shared" si="1056"/>
        <v>-5.670082124334952E-4</v>
      </c>
      <c r="F6172" s="4">
        <f t="shared" si="1058"/>
        <v>4.2351403153778845E-3</v>
      </c>
      <c r="G6172" s="4">
        <f t="shared" si="1059"/>
        <v>9.7824638491246334E-4</v>
      </c>
      <c r="H6172" s="4">
        <f t="shared" si="1060"/>
        <v>1.8940123278869698E-2</v>
      </c>
      <c r="I6172" s="4">
        <f t="shared" si="1061"/>
        <v>1.9747822896478917E-2</v>
      </c>
      <c r="J6172" s="4">
        <f t="shared" si="1062"/>
        <v>2.2541830193034906E-2</v>
      </c>
      <c r="L6172" s="5">
        <f>_xlfn.STDEV.S($E$3:E6172)</f>
        <v>1.1671961226793563E-2</v>
      </c>
      <c r="M6172">
        <f t="shared" si="1063"/>
        <v>2.2541755914790872E-2</v>
      </c>
      <c r="N6172" s="6">
        <f t="shared" si="1057"/>
        <v>2.2743445306879773E-2</v>
      </c>
      <c r="O6172">
        <f t="shared" si="1064"/>
        <v>7.6623481949674895E-3</v>
      </c>
      <c r="P6172">
        <f t="shared" si="1065"/>
        <v>5.8711579860921541E-5</v>
      </c>
      <c r="Q6172">
        <f t="shared" si="1055"/>
        <v>3.3117659911471247E-5</v>
      </c>
    </row>
    <row r="6173" spans="1:17" x14ac:dyDescent="0.3">
      <c r="A6173" s="2">
        <v>42948</v>
      </c>
      <c r="B6173">
        <v>247.320007</v>
      </c>
      <c r="C6173">
        <v>234.43907200000001</v>
      </c>
      <c r="D6173">
        <v>55050400</v>
      </c>
      <c r="E6173" s="3">
        <f t="shared" si="1056"/>
        <v>2.2288081658417003E-3</v>
      </c>
      <c r="F6173" s="4">
        <f t="shared" si="1058"/>
        <v>3.8767677918460164E-3</v>
      </c>
      <c r="G6173" s="4">
        <f t="shared" si="1059"/>
        <v>6.8600273019529031E-4</v>
      </c>
      <c r="H6173" s="4">
        <f t="shared" si="1060"/>
        <v>1.7337432631098895E-2</v>
      </c>
      <c r="I6173" s="4">
        <f t="shared" si="1061"/>
        <v>1.3809837660258895E-2</v>
      </c>
      <c r="J6173" s="4">
        <f t="shared" si="1062"/>
        <v>1.5729727166004182E-2</v>
      </c>
      <c r="L6173" s="5">
        <f>_xlfn.STDEV.S($E$3:E6173)</f>
        <v>1.1671039887346848E-2</v>
      </c>
      <c r="M6173">
        <f t="shared" si="1063"/>
        <v>1.5729606642375351E-2</v>
      </c>
      <c r="N6173" s="6">
        <f t="shared" si="1057"/>
        <v>1.5897698233107382E-2</v>
      </c>
      <c r="O6173">
        <f t="shared" si="1064"/>
        <v>-6.8121492724155207E-3</v>
      </c>
      <c r="P6173">
        <f t="shared" si="1065"/>
        <v>4.6405377709671307E-5</v>
      </c>
      <c r="Q6173">
        <f t="shared" si="1055"/>
        <v>3.4381600987675222E-5</v>
      </c>
    </row>
    <row r="6174" spans="1:17" x14ac:dyDescent="0.3">
      <c r="A6174" s="2">
        <v>42949</v>
      </c>
      <c r="B6174">
        <v>247.44000199999999</v>
      </c>
      <c r="C6174">
        <v>234.55281099999999</v>
      </c>
      <c r="D6174">
        <v>47211200</v>
      </c>
      <c r="E6174" s="3">
        <f t="shared" si="1056"/>
        <v>4.8518112810813641E-4</v>
      </c>
      <c r="F6174" s="4">
        <f t="shared" si="1058"/>
        <v>3.2833817616344262E-3</v>
      </c>
      <c r="G6174" s="4">
        <f t="shared" si="1059"/>
        <v>1.0892218087287821E-3</v>
      </c>
      <c r="H6174" s="4">
        <f t="shared" si="1060"/>
        <v>1.4683729630195177E-2</v>
      </c>
      <c r="I6174" s="4">
        <f t="shared" si="1061"/>
        <v>2.2011332979542386E-2</v>
      </c>
      <c r="J6174" s="4">
        <f t="shared" si="1062"/>
        <v>2.5233166393309414E-2</v>
      </c>
      <c r="L6174" s="5">
        <f>_xlfn.STDEV.S($E$3:E6174)</f>
        <v>1.16700943434051E-2</v>
      </c>
      <c r="M6174">
        <f t="shared" si="1063"/>
        <v>2.5233046814177353E-2</v>
      </c>
      <c r="N6174" s="6">
        <f t="shared" si="1057"/>
        <v>2.5354562953648241E-2</v>
      </c>
      <c r="O6174">
        <f t="shared" si="1064"/>
        <v>9.5034401718020016E-3</v>
      </c>
      <c r="P6174">
        <f t="shared" si="1065"/>
        <v>9.031537509902006E-5</v>
      </c>
      <c r="Q6174">
        <f t="shared" si="1055"/>
        <v>3.5058745453543968E-5</v>
      </c>
    </row>
    <row r="6175" spans="1:17" x14ac:dyDescent="0.3">
      <c r="A6175" s="2">
        <v>42950</v>
      </c>
      <c r="B6175">
        <v>246.96000699999999</v>
      </c>
      <c r="C6175">
        <v>234.09780900000001</v>
      </c>
      <c r="D6175">
        <v>40856000</v>
      </c>
      <c r="E6175" s="3">
        <f t="shared" si="1056"/>
        <v>-1.9398439869071638E-3</v>
      </c>
      <c r="F6175" s="4">
        <f t="shared" si="1058"/>
        <v>3.3379227966345887E-3</v>
      </c>
      <c r="G6175" s="4">
        <f t="shared" si="1059"/>
        <v>9.2381556395472041E-4</v>
      </c>
      <c r="H6175" s="4">
        <f t="shared" si="1060"/>
        <v>1.4927644553842294E-2</v>
      </c>
      <c r="I6175" s="4">
        <f t="shared" si="1061"/>
        <v>1.8639366300754245E-2</v>
      </c>
      <c r="J6175" s="4">
        <f t="shared" si="1062"/>
        <v>2.1339992898893767E-2</v>
      </c>
      <c r="L6175" s="5">
        <f>_xlfn.STDEV.S($E$3:E6175)</f>
        <v>1.166918523526776E-2</v>
      </c>
      <c r="M6175">
        <f t="shared" si="1063"/>
        <v>2.1339966650041713E-2</v>
      </c>
      <c r="N6175" s="6">
        <f t="shared" si="1057"/>
        <v>2.146507983386603E-2</v>
      </c>
      <c r="O6175">
        <f t="shared" si="1064"/>
        <v>-3.8930801641356393E-3</v>
      </c>
      <c r="P6175">
        <f t="shared" si="1065"/>
        <v>1.5156073164386376E-5</v>
      </c>
      <c r="Q6175">
        <f t="shared" si="1055"/>
        <v>3.5393276432600705E-5</v>
      </c>
    </row>
    <row r="6176" spans="1:17" x14ac:dyDescent="0.3">
      <c r="A6176" s="2">
        <v>42951</v>
      </c>
      <c r="B6176">
        <v>247.41000399999999</v>
      </c>
      <c r="C6176">
        <v>234.524384</v>
      </c>
      <c r="D6176">
        <v>60191800</v>
      </c>
      <c r="E6176" s="3">
        <f t="shared" si="1056"/>
        <v>1.8221452350379863E-3</v>
      </c>
      <c r="F6176" s="4">
        <f t="shared" si="1058"/>
        <v>3.3393564138098296E-3</v>
      </c>
      <c r="G6176" s="4">
        <f t="shared" si="1059"/>
        <v>9.2931610750834404E-4</v>
      </c>
      <c r="H6176" s="4">
        <f t="shared" si="1060"/>
        <v>1.4934055884757394E-2</v>
      </c>
      <c r="I6176" s="4">
        <f t="shared" si="1061"/>
        <v>1.875133012140151E-2</v>
      </c>
      <c r="J6176" s="4">
        <f t="shared" si="1062"/>
        <v>2.1469020258263249E-2</v>
      </c>
      <c r="L6176" s="5">
        <f>_xlfn.STDEV.S($E$3:E6176)</f>
        <v>1.1668255104852067E-2</v>
      </c>
      <c r="M6176">
        <f t="shared" si="1063"/>
        <v>2.1468960198659324E-2</v>
      </c>
      <c r="N6176" s="6">
        <f t="shared" si="1057"/>
        <v>2.1594196468745386E-2</v>
      </c>
      <c r="O6176">
        <f t="shared" si="1064"/>
        <v>1.2899354861761053E-4</v>
      </c>
      <c r="P6176">
        <f t="shared" si="1065"/>
        <v>1.663933558496385E-8</v>
      </c>
      <c r="Q6176">
        <f t="shared" si="1055"/>
        <v>3.522918711413509E-5</v>
      </c>
    </row>
    <row r="6177" spans="1:17" x14ac:dyDescent="0.3">
      <c r="A6177" s="2">
        <v>42954</v>
      </c>
      <c r="B6177">
        <v>247.86999499999999</v>
      </c>
      <c r="C6177">
        <v>234.96040300000001</v>
      </c>
      <c r="D6177">
        <v>31995000</v>
      </c>
      <c r="E6177" s="3">
        <f t="shared" si="1056"/>
        <v>1.8592255469185304E-3</v>
      </c>
      <c r="F6177" s="4">
        <f t="shared" si="1058"/>
        <v>3.3321610843584683E-3</v>
      </c>
      <c r="G6177" s="4">
        <f t="shared" si="1059"/>
        <v>9.0962892191900294E-4</v>
      </c>
      <c r="H6177" s="4">
        <f t="shared" si="1060"/>
        <v>1.4901877393209893E-2</v>
      </c>
      <c r="I6177" s="4">
        <f t="shared" si="1061"/>
        <v>1.8350650492898968E-2</v>
      </c>
      <c r="J6177" s="4">
        <f t="shared" si="1062"/>
        <v>2.1007537339692961E-2</v>
      </c>
      <c r="L6177" s="5">
        <f>_xlfn.STDEV.S($E$3:E6177)</f>
        <v>1.1667325964985755E-2</v>
      </c>
      <c r="M6177">
        <f t="shared" si="1063"/>
        <v>2.1007500580673008E-2</v>
      </c>
      <c r="N6177" s="6">
        <f t="shared" si="1057"/>
        <v>2.1132142698065737E-2</v>
      </c>
      <c r="O6177">
        <f t="shared" si="1064"/>
        <v>-4.6145961798631577E-4</v>
      </c>
      <c r="P6177">
        <f t="shared" si="1065"/>
        <v>2.1294497903207648E-7</v>
      </c>
      <c r="Q6177">
        <f t="shared" si="1055"/>
        <v>3.3868337491848997E-5</v>
      </c>
    </row>
    <row r="6178" spans="1:17" x14ac:dyDescent="0.3">
      <c r="A6178" s="2">
        <v>42955</v>
      </c>
      <c r="B6178">
        <v>247.259995</v>
      </c>
      <c r="C6178">
        <v>234.382172</v>
      </c>
      <c r="D6178">
        <v>61719400</v>
      </c>
      <c r="E6178" s="3">
        <f t="shared" si="1056"/>
        <v>-2.4609674922533298E-3</v>
      </c>
      <c r="F6178" s="4">
        <f t="shared" si="1058"/>
        <v>2.6337546006302906E-3</v>
      </c>
      <c r="G6178" s="4">
        <f t="shared" si="1059"/>
        <v>1.2002156259791716E-3</v>
      </c>
      <c r="H6178" s="4">
        <f t="shared" si="1060"/>
        <v>1.1778508646124281E-2</v>
      </c>
      <c r="I6178" s="4">
        <f t="shared" si="1061"/>
        <v>2.4279991928513267E-2</v>
      </c>
      <c r="J6178" s="4">
        <f t="shared" si="1062"/>
        <v>2.7894436175809112E-2</v>
      </c>
      <c r="L6178" s="5">
        <f>_xlfn.STDEV.S($E$3:E6178)</f>
        <v>1.1666435968420052E-2</v>
      </c>
      <c r="M6178">
        <f t="shared" si="1063"/>
        <v>2.7894375041849405E-2</v>
      </c>
      <c r="N6178" s="6">
        <f t="shared" si="1057"/>
        <v>2.7972490734404554E-2</v>
      </c>
      <c r="O6178">
        <f t="shared" si="1064"/>
        <v>6.8868744611763968E-3</v>
      </c>
      <c r="P6178">
        <f t="shared" si="1065"/>
        <v>4.7429039844003689E-5</v>
      </c>
      <c r="Q6178">
        <f t="shared" si="1055"/>
        <v>2.9243811308704129E-5</v>
      </c>
    </row>
    <row r="6179" spans="1:17" x14ac:dyDescent="0.3">
      <c r="A6179" s="2">
        <v>42956</v>
      </c>
      <c r="B6179">
        <v>247.25</v>
      </c>
      <c r="C6179">
        <v>234.37269599999999</v>
      </c>
      <c r="D6179">
        <v>62632600</v>
      </c>
      <c r="E6179" s="3">
        <f t="shared" si="1056"/>
        <v>-4.0423037297232511E-5</v>
      </c>
      <c r="F6179" s="4">
        <f t="shared" si="1058"/>
        <v>2.3775850126805049E-3</v>
      </c>
      <c r="G6179" s="4">
        <f t="shared" si="1059"/>
        <v>9.164959361078654E-4</v>
      </c>
      <c r="H6179" s="4">
        <f t="shared" si="1060"/>
        <v>1.0632883421276617E-2</v>
      </c>
      <c r="I6179" s="4">
        <f t="shared" si="1061"/>
        <v>1.8490393062454036E-2</v>
      </c>
      <c r="J6179" s="4">
        <f t="shared" si="1062"/>
        <v>2.1230024277474335E-2</v>
      </c>
      <c r="L6179" s="5">
        <f>_xlfn.STDEV.S($E$3:E6179)</f>
        <v>1.1665492478276552E-2</v>
      </c>
      <c r="M6179">
        <f t="shared" si="1063"/>
        <v>2.123001519462217E-2</v>
      </c>
      <c r="N6179" s="6">
        <f t="shared" si="1057"/>
        <v>2.1293287253373316E-2</v>
      </c>
      <c r="O6179">
        <f t="shared" si="1064"/>
        <v>-6.6643598472272345E-3</v>
      </c>
      <c r="P6179">
        <f t="shared" si="1065"/>
        <v>4.4413692173334609E-5</v>
      </c>
      <c r="Q6179">
        <f t="shared" si="1055"/>
        <v>2.8970448683429266E-5</v>
      </c>
    </row>
    <row r="6180" spans="1:17" x14ac:dyDescent="0.3">
      <c r="A6180" s="2">
        <v>42957</v>
      </c>
      <c r="B6180">
        <v>243.759995</v>
      </c>
      <c r="C6180">
        <v>231.06446800000001</v>
      </c>
      <c r="D6180">
        <v>120479500</v>
      </c>
      <c r="E6180" s="3">
        <f t="shared" si="1056"/>
        <v>-1.4115288169868512E-2</v>
      </c>
      <c r="F6180" s="4">
        <f t="shared" si="1058"/>
        <v>3.9327466097422784E-3</v>
      </c>
      <c r="G6180" s="4">
        <f t="shared" si="1059"/>
        <v>2.560978745488957E-4</v>
      </c>
      <c r="H6180" s="4">
        <f t="shared" si="1060"/>
        <v>1.7587777515331145E-2</v>
      </c>
      <c r="I6180" s="4">
        <f t="shared" si="1061"/>
        <v>5.1344380228650621E-3</v>
      </c>
      <c r="J6180" s="4">
        <f t="shared" si="1062"/>
        <v>5.735125646406658E-3</v>
      </c>
      <c r="L6180" s="5">
        <f>_xlfn.STDEV.S($E$3:E6180)</f>
        <v>1.1665999432926717E-2</v>
      </c>
      <c r="M6180">
        <f t="shared" si="1063"/>
        <v>5.7350333319931574E-3</v>
      </c>
      <c r="N6180" s="6">
        <f t="shared" si="1057"/>
        <v>5.9068741879964026E-3</v>
      </c>
      <c r="O6180">
        <f t="shared" si="1064"/>
        <v>-1.5494981862629013E-2</v>
      </c>
      <c r="P6180">
        <f t="shared" si="1065"/>
        <v>2.4009446292320207E-4</v>
      </c>
      <c r="Q6180">
        <f t="shared" si="1055"/>
        <v>3.8623496489457246E-5</v>
      </c>
    </row>
    <row r="6181" spans="1:17" x14ac:dyDescent="0.3">
      <c r="A6181" s="2">
        <v>42958</v>
      </c>
      <c r="B6181">
        <v>244.11999499999999</v>
      </c>
      <c r="C6181">
        <v>231.40568500000001</v>
      </c>
      <c r="D6181">
        <v>74869900</v>
      </c>
      <c r="E6181" s="3">
        <f t="shared" si="1056"/>
        <v>1.4768625179861772E-3</v>
      </c>
      <c r="F6181" s="4">
        <f t="shared" si="1058"/>
        <v>3.934356377770766E-3</v>
      </c>
      <c r="G6181" s="4">
        <f t="shared" si="1059"/>
        <v>3.5259786687064331E-4</v>
      </c>
      <c r="H6181" s="4">
        <f t="shared" si="1060"/>
        <v>1.7594976616810552E-2</v>
      </c>
      <c r="I6181" s="4">
        <f t="shared" si="1061"/>
        <v>7.0756291849456421E-3</v>
      </c>
      <c r="J6181" s="4">
        <f t="shared" si="1062"/>
        <v>7.9688872651433318E-3</v>
      </c>
      <c r="L6181" s="5">
        <f>_xlfn.STDEV.S($E$3:E6181)</f>
        <v>1.1665064118755111E-2</v>
      </c>
      <c r="M6181">
        <f t="shared" si="1063"/>
        <v>7.9689210292008504E-3</v>
      </c>
      <c r="N6181" s="6">
        <f t="shared" si="1057"/>
        <v>8.1412829997817848E-3</v>
      </c>
      <c r="O6181">
        <f t="shared" si="1064"/>
        <v>2.233887697207693E-3</v>
      </c>
      <c r="P6181">
        <f t="shared" si="1065"/>
        <v>4.9902542437358891E-6</v>
      </c>
      <c r="Q6181">
        <f t="shared" si="1055"/>
        <v>3.8551245963465894E-5</v>
      </c>
    </row>
    <row r="6182" spans="1:17" x14ac:dyDescent="0.3">
      <c r="A6182" s="2">
        <v>42961</v>
      </c>
      <c r="B6182">
        <v>246.53999300000001</v>
      </c>
      <c r="C6182">
        <v>233.699646</v>
      </c>
      <c r="D6182">
        <v>73291900</v>
      </c>
      <c r="E6182" s="3">
        <f t="shared" si="1056"/>
        <v>9.9131494738888826E-3</v>
      </c>
      <c r="F6182" s="4">
        <f t="shared" si="1058"/>
        <v>4.1582305949850549E-3</v>
      </c>
      <c r="G6182" s="4">
        <f t="shared" si="1059"/>
        <v>4.568768799542638E-4</v>
      </c>
      <c r="H6182" s="4">
        <f t="shared" si="1060"/>
        <v>1.859617255301196E-2</v>
      </c>
      <c r="I6182" s="4">
        <f t="shared" si="1061"/>
        <v>9.1773064605824572E-3</v>
      </c>
      <c r="J6182" s="4">
        <f t="shared" si="1062"/>
        <v>1.0368327283673651E-2</v>
      </c>
      <c r="L6182" s="5">
        <f>_xlfn.STDEV.S($E$3:E6182)</f>
        <v>1.1664755075021998E-2</v>
      </c>
      <c r="M6182">
        <f t="shared" si="1063"/>
        <v>1.0368419539535691E-2</v>
      </c>
      <c r="N6182" s="6">
        <f t="shared" si="1057"/>
        <v>1.056114785047968E-2</v>
      </c>
      <c r="O6182">
        <f t="shared" si="1064"/>
        <v>2.3994985103348403E-3</v>
      </c>
      <c r="P6182">
        <f t="shared" si="1065"/>
        <v>5.7575931010991173E-6</v>
      </c>
      <c r="Q6182">
        <f t="shared" si="1055"/>
        <v>3.6685444628119654E-5</v>
      </c>
    </row>
    <row r="6183" spans="1:17" x14ac:dyDescent="0.3">
      <c r="A6183" s="2">
        <v>42962</v>
      </c>
      <c r="B6183">
        <v>246.509995</v>
      </c>
      <c r="C6183">
        <v>233.671234</v>
      </c>
      <c r="D6183">
        <v>55242700</v>
      </c>
      <c r="E6183" s="3">
        <f t="shared" si="1056"/>
        <v>-1.216759992364036E-4</v>
      </c>
      <c r="F6183" s="4">
        <f t="shared" si="1058"/>
        <v>4.1511019998814735E-3</v>
      </c>
      <c r="G6183" s="4">
        <f t="shared" si="1059"/>
        <v>3.7853134369237728E-4</v>
      </c>
      <c r="H6183" s="4">
        <f t="shared" si="1060"/>
        <v>1.8564292506540597E-2</v>
      </c>
      <c r="I6183" s="4">
        <f t="shared" si="1061"/>
        <v>7.5979131408769884E-3</v>
      </c>
      <c r="J6183" s="4">
        <f t="shared" si="1062"/>
        <v>8.5508840454062707E-3</v>
      </c>
      <c r="L6183" s="5">
        <f>_xlfn.STDEV.S($E$3:E6183)</f>
        <v>1.1663812810684444E-2</v>
      </c>
      <c r="M6183">
        <f t="shared" si="1063"/>
        <v>8.5508428815223667E-3</v>
      </c>
      <c r="N6183" s="6">
        <f t="shared" si="1057"/>
        <v>8.7425684953736926E-3</v>
      </c>
      <c r="O6183">
        <f t="shared" si="1064"/>
        <v>-1.817576658013324E-3</v>
      </c>
      <c r="P6183">
        <f t="shared" si="1065"/>
        <v>3.3035849077548834E-6</v>
      </c>
      <c r="Q6183">
        <f t="shared" si="1055"/>
        <v>3.6382219321619952E-5</v>
      </c>
    </row>
    <row r="6184" spans="1:17" x14ac:dyDescent="0.3">
      <c r="A6184" s="2">
        <v>42963</v>
      </c>
      <c r="B6184">
        <v>246.94000199999999</v>
      </c>
      <c r="C6184">
        <v>234.078857</v>
      </c>
      <c r="D6184">
        <v>56715500</v>
      </c>
      <c r="E6184" s="3">
        <f t="shared" si="1056"/>
        <v>1.7443795737368539E-3</v>
      </c>
      <c r="F6184" s="4">
        <f t="shared" si="1058"/>
        <v>4.0576808630428795E-3</v>
      </c>
      <c r="G6184" s="4">
        <f t="shared" si="1059"/>
        <v>2.5158685506883148E-4</v>
      </c>
      <c r="H6184" s="4">
        <f t="shared" si="1060"/>
        <v>1.8146500481527786E-2</v>
      </c>
      <c r="I6184" s="4">
        <f t="shared" si="1061"/>
        <v>5.0437815043211653E-3</v>
      </c>
      <c r="J6184" s="4">
        <f t="shared" si="1062"/>
        <v>5.6199124987832416E-3</v>
      </c>
      <c r="L6184" s="5">
        <f>_xlfn.STDEV.S($E$3:E6184)</f>
        <v>1.1662882791382735E-2</v>
      </c>
      <c r="M6184">
        <f t="shared" si="1063"/>
        <v>5.6198241213537775E-3</v>
      </c>
      <c r="N6184" s="6">
        <f t="shared" si="1057"/>
        <v>5.8025397785010924E-3</v>
      </c>
      <c r="O6184">
        <f t="shared" si="1064"/>
        <v>-2.9310187601685892E-3</v>
      </c>
      <c r="P6184">
        <f t="shared" si="1065"/>
        <v>8.5908709724602145E-6</v>
      </c>
      <c r="Q6184">
        <f t="shared" si="1055"/>
        <v>3.5715764264010543E-5</v>
      </c>
    </row>
    <row r="6185" spans="1:17" x14ac:dyDescent="0.3">
      <c r="A6185" s="2">
        <v>42964</v>
      </c>
      <c r="B6185">
        <v>243.08999600000001</v>
      </c>
      <c r="C6185">
        <v>230.42935199999999</v>
      </c>
      <c r="D6185">
        <v>128490400</v>
      </c>
      <c r="E6185" s="3">
        <f t="shared" si="1056"/>
        <v>-1.5590855952127058E-2</v>
      </c>
      <c r="F6185" s="4">
        <f t="shared" si="1058"/>
        <v>5.2339140408008238E-3</v>
      </c>
      <c r="G6185" s="4">
        <f t="shared" si="1059"/>
        <v>-4.2096489662560901E-4</v>
      </c>
      <c r="H6185" s="4">
        <f t="shared" si="1060"/>
        <v>2.3406775167242502E-2</v>
      </c>
      <c r="I6185" s="4">
        <f t="shared" si="1061"/>
        <v>-8.3857126499371493E-3</v>
      </c>
      <c r="J6185" s="4">
        <f t="shared" si="1062"/>
        <v>-9.9377174183294947E-3</v>
      </c>
      <c r="L6185" s="5">
        <f>_xlfn.STDEV.S($E$3:E6185)</f>
        <v>1.1663700795730545E-2</v>
      </c>
      <c r="M6185">
        <f t="shared" si="1063"/>
        <v>-9.9376980814470262E-3</v>
      </c>
      <c r="N6185" s="6">
        <f t="shared" si="1057"/>
        <v>-9.6374899656117563E-3</v>
      </c>
      <c r="O6185">
        <f t="shared" si="1064"/>
        <v>-1.5557522202800805E-2</v>
      </c>
      <c r="P6185">
        <f t="shared" si="1065"/>
        <v>2.4203649709064E-4</v>
      </c>
      <c r="Q6185">
        <f t="shared" si="1055"/>
        <v>4.5137848474308965E-5</v>
      </c>
    </row>
    <row r="6186" spans="1:17" x14ac:dyDescent="0.3">
      <c r="A6186" s="2">
        <v>42965</v>
      </c>
      <c r="B6186">
        <v>242.71000699999999</v>
      </c>
      <c r="C6186">
        <v>230.069153</v>
      </c>
      <c r="D6186">
        <v>136748000</v>
      </c>
      <c r="E6186" s="3">
        <f t="shared" si="1056"/>
        <v>-1.5631618176505935E-3</v>
      </c>
      <c r="F6186" s="4">
        <f t="shared" si="1058"/>
        <v>5.2348295601504545E-3</v>
      </c>
      <c r="G6186" s="4">
        <f t="shared" si="1059"/>
        <v>-5.1194963799560268E-4</v>
      </c>
      <c r="H6186" s="4">
        <f t="shared" si="1060"/>
        <v>2.3410869494243484E-2</v>
      </c>
      <c r="I6186" s="4">
        <f t="shared" si="1061"/>
        <v>-1.018934782865466E-2</v>
      </c>
      <c r="J6186" s="4">
        <f t="shared" si="1062"/>
        <v>-1.2008459354966194E-2</v>
      </c>
      <c r="L6186" s="5">
        <f>_xlfn.STDEV.S($E$3:E6186)</f>
        <v>1.1662782784792707E-2</v>
      </c>
      <c r="M6186">
        <f t="shared" si="1063"/>
        <v>-1.2008454579362443E-2</v>
      </c>
      <c r="N6186" s="6">
        <f t="shared" si="1057"/>
        <v>-1.1708769311012834E-2</v>
      </c>
      <c r="O6186">
        <f t="shared" si="1064"/>
        <v>-2.0707564979154172E-3</v>
      </c>
      <c r="P6186">
        <f t="shared" si="1065"/>
        <v>4.2880324736589237E-6</v>
      </c>
      <c r="Q6186">
        <f t="shared" si="1055"/>
        <v>4.5182379345732095E-5</v>
      </c>
    </row>
    <row r="6187" spans="1:17" x14ac:dyDescent="0.3">
      <c r="A6187" s="2">
        <v>42968</v>
      </c>
      <c r="B6187">
        <v>242.89999399999999</v>
      </c>
      <c r="C6187">
        <v>230.24923699999999</v>
      </c>
      <c r="D6187">
        <v>65469700</v>
      </c>
      <c r="E6187" s="3">
        <f t="shared" si="1056"/>
        <v>7.827736579482103E-4</v>
      </c>
      <c r="F6187" s="4">
        <f t="shared" si="1058"/>
        <v>5.0834075038963533E-3</v>
      </c>
      <c r="G6187" s="4">
        <f t="shared" si="1059"/>
        <v>-7.133069047609937E-4</v>
      </c>
      <c r="H6187" s="4">
        <f t="shared" si="1060"/>
        <v>2.2733689472089546E-2</v>
      </c>
      <c r="I6187" s="4">
        <f t="shared" si="1061"/>
        <v>-1.4169877309423318E-2</v>
      </c>
      <c r="J6187" s="4">
        <f t="shared" si="1062"/>
        <v>-1.6559438473183419E-2</v>
      </c>
      <c r="L6187" s="5">
        <f>_xlfn.STDEV.S($E$3:E6187)</f>
        <v>1.1661841098354074E-2</v>
      </c>
      <c r="M6187">
        <f t="shared" si="1063"/>
        <v>-1.6559419074468232E-2</v>
      </c>
      <c r="N6187" s="6">
        <f t="shared" si="1057"/>
        <v>-1.6277971176491768E-2</v>
      </c>
      <c r="O6187">
        <f t="shared" si="1064"/>
        <v>-4.5509644951057891E-3</v>
      </c>
      <c r="P6187">
        <f t="shared" si="1065"/>
        <v>2.071127783571349E-5</v>
      </c>
      <c r="Q6187">
        <f t="shared" si="1055"/>
        <v>4.3705070329499273E-5</v>
      </c>
    </row>
    <row r="6188" spans="1:17" x14ac:dyDescent="0.3">
      <c r="A6188" s="2">
        <v>42969</v>
      </c>
      <c r="B6188">
        <v>245.44000199999999</v>
      </c>
      <c r="C6188">
        <v>232.65695199999999</v>
      </c>
      <c r="D6188">
        <v>63140100</v>
      </c>
      <c r="E6188" s="3">
        <f t="shared" si="1056"/>
        <v>1.0457011373989689E-2</v>
      </c>
      <c r="F6188" s="4">
        <f t="shared" si="1058"/>
        <v>5.5904879831652236E-3</v>
      </c>
      <c r="G6188" s="4">
        <f t="shared" si="1059"/>
        <v>-2.780179841589403E-4</v>
      </c>
      <c r="H6188" s="4">
        <f t="shared" si="1060"/>
        <v>2.500142231550628E-2</v>
      </c>
      <c r="I6188" s="4">
        <f t="shared" si="1061"/>
        <v>-5.5456982919495079E-3</v>
      </c>
      <c r="J6188" s="4">
        <f t="shared" si="1062"/>
        <v>-6.7179423974160768E-3</v>
      </c>
      <c r="L6188" s="5">
        <f>_xlfn.STDEV.S($E$3:E6188)</f>
        <v>1.1661607128300316E-2</v>
      </c>
      <c r="M6188">
        <f t="shared" si="1063"/>
        <v>-6.7179439890422939E-3</v>
      </c>
      <c r="N6188" s="6">
        <f t="shared" si="1057"/>
        <v>-6.3748962581656743E-3</v>
      </c>
      <c r="O6188">
        <f t="shared" si="1064"/>
        <v>9.8414750854259395E-3</v>
      </c>
      <c r="P6188">
        <f t="shared" si="1065"/>
        <v>9.6854631857059504E-5</v>
      </c>
      <c r="Q6188">
        <f t="shared" si="1055"/>
        <v>4.6753118927121797E-5</v>
      </c>
    </row>
    <row r="6189" spans="1:17" x14ac:dyDescent="0.3">
      <c r="A6189" s="2">
        <v>42970</v>
      </c>
      <c r="B6189">
        <v>244.55999800000001</v>
      </c>
      <c r="C6189">
        <v>231.82283000000001</v>
      </c>
      <c r="D6189">
        <v>50203800</v>
      </c>
      <c r="E6189" s="3">
        <f t="shared" si="1056"/>
        <v>-3.5854139212400105E-3</v>
      </c>
      <c r="F6189" s="4">
        <f t="shared" si="1058"/>
        <v>5.6319961191119748E-3</v>
      </c>
      <c r="G6189" s="4">
        <f t="shared" si="1059"/>
        <v>-3.9519546648090017E-4</v>
      </c>
      <c r="H6189" s="4">
        <f t="shared" si="1060"/>
        <v>2.5187052342698756E-2</v>
      </c>
      <c r="I6189" s="4">
        <f t="shared" si="1061"/>
        <v>-7.874305477221788E-3</v>
      </c>
      <c r="J6189" s="4">
        <f t="shared" si="1062"/>
        <v>-9.3972280929430774E-3</v>
      </c>
      <c r="L6189" s="5">
        <f>_xlfn.STDEV.S($E$3:E6189)</f>
        <v>1.1660771632960719E-2</v>
      </c>
      <c r="M6189">
        <f t="shared" si="1063"/>
        <v>-9.3973061933468605E-3</v>
      </c>
      <c r="N6189" s="6">
        <f t="shared" si="1057"/>
        <v>-9.0500914194652227E-3</v>
      </c>
      <c r="O6189">
        <f t="shared" si="1064"/>
        <v>-2.6793622043045666E-3</v>
      </c>
      <c r="P6189">
        <f t="shared" si="1065"/>
        <v>7.1789818218558262E-6</v>
      </c>
      <c r="Q6189">
        <f t="shared" si="1055"/>
        <v>4.32988682995437E-5</v>
      </c>
    </row>
    <row r="6190" spans="1:17" x14ac:dyDescent="0.3">
      <c r="A6190" s="2">
        <v>42971</v>
      </c>
      <c r="B6190">
        <v>243.990005</v>
      </c>
      <c r="C6190">
        <v>231.28251599999999</v>
      </c>
      <c r="D6190">
        <v>50741700</v>
      </c>
      <c r="E6190" s="3">
        <f t="shared" si="1056"/>
        <v>-2.330687784843799E-3</v>
      </c>
      <c r="F6190" s="4">
        <f t="shared" si="1058"/>
        <v>5.6462370737970207E-3</v>
      </c>
      <c r="G6190" s="4">
        <f t="shared" si="1059"/>
        <v>-4.8596341597534587E-4</v>
      </c>
      <c r="H6190" s="4">
        <f t="shared" si="1060"/>
        <v>2.5250739828179269E-2</v>
      </c>
      <c r="I6190" s="4">
        <f t="shared" si="1061"/>
        <v>-9.6745283982789809E-3</v>
      </c>
      <c r="J6190" s="4">
        <f t="shared" si="1062"/>
        <v>-1.1465693548261435E-2</v>
      </c>
      <c r="L6190" s="5">
        <f>_xlfn.STDEV.S($E$3:E6190)</f>
        <v>1.1659878864594304E-2</v>
      </c>
      <c r="M6190">
        <f t="shared" si="1063"/>
        <v>-1.1465853333356431E-2</v>
      </c>
      <c r="N6190" s="6">
        <f t="shared" si="1057"/>
        <v>-1.1117612732152837E-2</v>
      </c>
      <c r="O6190">
        <f t="shared" si="1064"/>
        <v>-2.0685471400095704E-3</v>
      </c>
      <c r="P6190">
        <f t="shared" si="1065"/>
        <v>4.278887270441773E-6</v>
      </c>
      <c r="Q6190">
        <f t="shared" si="1055"/>
        <v>4.1588355104360456E-5</v>
      </c>
    </row>
    <row r="6191" spans="1:17" x14ac:dyDescent="0.3">
      <c r="A6191" s="2">
        <v>42972</v>
      </c>
      <c r="B6191">
        <v>244.55999800000001</v>
      </c>
      <c r="C6191">
        <v>231.82283000000001</v>
      </c>
      <c r="D6191">
        <v>64445900</v>
      </c>
      <c r="E6191" s="3">
        <f t="shared" si="1056"/>
        <v>2.3361325805129063E-3</v>
      </c>
      <c r="F6191" s="4">
        <f t="shared" si="1058"/>
        <v>5.6440462600708978E-3</v>
      </c>
      <c r="G6191" s="4">
        <f t="shared" si="1059"/>
        <v>-4.9008307710167638E-4</v>
      </c>
      <c r="H6191" s="4">
        <f t="shared" si="1060"/>
        <v>2.5240942211343969E-2</v>
      </c>
      <c r="I6191" s="4">
        <f t="shared" si="1061"/>
        <v>-9.7561609807987892E-3</v>
      </c>
      <c r="J6191" s="4">
        <f t="shared" si="1062"/>
        <v>-1.1559159026958921E-2</v>
      </c>
      <c r="L6191" s="5">
        <f>_xlfn.STDEV.S($E$3:E6191)</f>
        <v>1.1658964161360141E-2</v>
      </c>
      <c r="M6191">
        <f t="shared" si="1063"/>
        <v>-1.1559291985767396E-2</v>
      </c>
      <c r="N6191" s="6">
        <f t="shared" si="1057"/>
        <v>-1.1211352825960086E-2</v>
      </c>
      <c r="O6191">
        <f t="shared" si="1064"/>
        <v>-9.3438652410965037E-5</v>
      </c>
      <c r="P6191">
        <f t="shared" si="1065"/>
        <v>8.7307817643771415E-9</v>
      </c>
      <c r="Q6191">
        <f t="shared" si="1055"/>
        <v>4.1266962244563395E-5</v>
      </c>
    </row>
    <row r="6192" spans="1:17" x14ac:dyDescent="0.3">
      <c r="A6192" s="2">
        <v>42975</v>
      </c>
      <c r="B6192">
        <v>244.570007</v>
      </c>
      <c r="C6192">
        <v>231.832291</v>
      </c>
      <c r="D6192">
        <v>40565600</v>
      </c>
      <c r="E6192" s="3">
        <f t="shared" si="1056"/>
        <v>4.0926562323573279E-5</v>
      </c>
      <c r="F6192" s="4">
        <f t="shared" si="1058"/>
        <v>5.644048524011974E-3</v>
      </c>
      <c r="G6192" s="4">
        <f t="shared" si="1059"/>
        <v>-4.900600481438246E-4</v>
      </c>
      <c r="H6192" s="4">
        <f t="shared" si="1060"/>
        <v>2.5240952335996256E-2</v>
      </c>
      <c r="I6192" s="4">
        <f t="shared" si="1061"/>
        <v>-9.7557046713964146E-3</v>
      </c>
      <c r="J6192" s="4">
        <f t="shared" si="1062"/>
        <v>-1.1558819183670299E-2</v>
      </c>
      <c r="L6192" s="5">
        <f>_xlfn.STDEV.S($E$3:E6192)</f>
        <v>1.1658022855259466E-2</v>
      </c>
      <c r="M6192">
        <f t="shared" si="1063"/>
        <v>-1.155876846344975E-2</v>
      </c>
      <c r="N6192" s="6">
        <f t="shared" si="1057"/>
        <v>-1.1210828841273224E-2</v>
      </c>
      <c r="O6192">
        <f t="shared" si="1064"/>
        <v>5.2352231764626889E-7</v>
      </c>
      <c r="P6192">
        <f t="shared" si="1065"/>
        <v>2.7407561707372084E-13</v>
      </c>
      <c r="Q6192">
        <f t="shared" si="1055"/>
        <v>4.1255985020431327E-5</v>
      </c>
    </row>
    <row r="6193" spans="1:17" x14ac:dyDescent="0.3">
      <c r="A6193" s="2">
        <v>42976</v>
      </c>
      <c r="B6193">
        <v>244.85000600000001</v>
      </c>
      <c r="C6193">
        <v>232.097702</v>
      </c>
      <c r="D6193">
        <v>51135700</v>
      </c>
      <c r="E6193" s="3">
        <f t="shared" si="1056"/>
        <v>1.1448623788117285E-3</v>
      </c>
      <c r="F6193" s="4">
        <f t="shared" si="1058"/>
        <v>5.6532732999168209E-3</v>
      </c>
      <c r="G6193" s="4">
        <f t="shared" si="1059"/>
        <v>-3.9986865367017241E-4</v>
      </c>
      <c r="H6193" s="4">
        <f t="shared" si="1060"/>
        <v>2.5282206787997138E-2</v>
      </c>
      <c r="I6193" s="4">
        <f t="shared" si="1061"/>
        <v>-7.9670657992075844E-3</v>
      </c>
      <c r="J6193" s="4">
        <f t="shared" si="1062"/>
        <v>-9.5063790533200798E-3</v>
      </c>
      <c r="L6193" s="5">
        <f>_xlfn.STDEV.S($E$3:E6193)</f>
        <v>1.1657085564388037E-2</v>
      </c>
      <c r="M6193">
        <f t="shared" si="1063"/>
        <v>-9.5064361995117197E-3</v>
      </c>
      <c r="N6193" s="6">
        <f t="shared" si="1057"/>
        <v>-9.156638620881119E-3</v>
      </c>
      <c r="O6193">
        <f t="shared" si="1064"/>
        <v>2.0523322639380299E-3</v>
      </c>
      <c r="P6193">
        <f t="shared" si="1065"/>
        <v>4.2120677216009995E-6</v>
      </c>
      <c r="Q6193">
        <f t="shared" ref="Q6193:Q6256" si="1066">AVERAGE(P6171:P6193)</f>
        <v>4.1236014500475876E-5</v>
      </c>
    </row>
    <row r="6194" spans="1:17" x14ac:dyDescent="0.3">
      <c r="A6194" s="2">
        <v>42977</v>
      </c>
      <c r="B6194">
        <v>246.009995</v>
      </c>
      <c r="C6194">
        <v>233.19726600000001</v>
      </c>
      <c r="D6194">
        <v>62030800</v>
      </c>
      <c r="E6194" s="3">
        <f t="shared" si="1056"/>
        <v>4.7375494040216015E-3</v>
      </c>
      <c r="F6194" s="4">
        <f t="shared" si="1058"/>
        <v>5.7500402626899311E-3</v>
      </c>
      <c r="G6194" s="4">
        <f t="shared" si="1059"/>
        <v>-1.428834249883314E-4</v>
      </c>
      <c r="H6194" s="4">
        <f t="shared" si="1060"/>
        <v>2.571496180147087E-2</v>
      </c>
      <c r="I6194" s="4">
        <f t="shared" si="1061"/>
        <v>-2.8537928453026273E-3</v>
      </c>
      <c r="J6194" s="4">
        <f t="shared" si="1062"/>
        <v>-3.6450866992749908E-3</v>
      </c>
      <c r="L6194" s="5">
        <f>_xlfn.STDEV.S($E$3:E6194)</f>
        <v>1.1656277709977313E-2</v>
      </c>
      <c r="M6194">
        <f t="shared" si="1063"/>
        <v>-3.6450892447435343E-3</v>
      </c>
      <c r="N6194" s="6">
        <f t="shared" si="1057"/>
        <v>-3.2811587718556412E-3</v>
      </c>
      <c r="O6194">
        <f t="shared" si="1064"/>
        <v>5.8613469547681854E-3</v>
      </c>
      <c r="P6194">
        <f t="shared" si="1065"/>
        <v>3.435538812417028E-5</v>
      </c>
      <c r="Q6194">
        <f t="shared" si="1066"/>
        <v>4.2579216676747277E-5</v>
      </c>
    </row>
    <row r="6195" spans="1:17" x14ac:dyDescent="0.3">
      <c r="A6195" s="2">
        <v>42978</v>
      </c>
      <c r="B6195">
        <v>247.490005</v>
      </c>
      <c r="C6195">
        <v>234.60022000000001</v>
      </c>
      <c r="D6195">
        <v>103803900</v>
      </c>
      <c r="E6195" s="3">
        <f t="shared" si="1056"/>
        <v>6.0160563801483491E-3</v>
      </c>
      <c r="F6195" s="4">
        <f t="shared" si="1058"/>
        <v>5.8901058723391433E-3</v>
      </c>
      <c r="G6195" s="4">
        <f t="shared" si="1059"/>
        <v>1.4333677468914008E-4</v>
      </c>
      <c r="H6195" s="4">
        <f t="shared" si="1060"/>
        <v>2.6341354250442046E-2</v>
      </c>
      <c r="I6195" s="4">
        <f t="shared" si="1061"/>
        <v>2.8706424849160861E-3</v>
      </c>
      <c r="J6195" s="4">
        <f t="shared" si="1062"/>
        <v>2.9177397594981613E-3</v>
      </c>
      <c r="L6195" s="5">
        <f>_xlfn.STDEV.S($E$3:E6195)</f>
        <v>1.1655559121042956E-2</v>
      </c>
      <c r="M6195">
        <f t="shared" si="1063"/>
        <v>2.9177006456586854E-3</v>
      </c>
      <c r="N6195" s="6">
        <f t="shared" si="1057"/>
        <v>3.3019490310701727E-3</v>
      </c>
      <c r="O6195">
        <f t="shared" si="1064"/>
        <v>6.5627898904022201E-3</v>
      </c>
      <c r="P6195">
        <f t="shared" si="1065"/>
        <v>4.3070211145565583E-5</v>
      </c>
      <c r="Q6195">
        <f t="shared" si="1066"/>
        <v>4.1899157167383986E-5</v>
      </c>
    </row>
    <row r="6196" spans="1:17" x14ac:dyDescent="0.3">
      <c r="A6196" s="2">
        <v>42979</v>
      </c>
      <c r="B6196">
        <v>247.83999600000001</v>
      </c>
      <c r="C6196">
        <v>234.93197599999999</v>
      </c>
      <c r="D6196">
        <v>62007000</v>
      </c>
      <c r="E6196" s="3">
        <f t="shared" si="1056"/>
        <v>1.4141621598011689E-3</v>
      </c>
      <c r="F6196" s="4">
        <f t="shared" si="1058"/>
        <v>5.8794348448726625E-3</v>
      </c>
      <c r="G6196" s="4">
        <f t="shared" si="1059"/>
        <v>1.0791738312216045E-4</v>
      </c>
      <c r="H6196" s="4">
        <f t="shared" si="1060"/>
        <v>2.629363196483241E-2</v>
      </c>
      <c r="I6196" s="4">
        <f t="shared" si="1061"/>
        <v>2.1605618665803128E-3</v>
      </c>
      <c r="J6196" s="4">
        <f t="shared" si="1062"/>
        <v>2.1024823029498485E-3</v>
      </c>
      <c r="L6196" s="5">
        <f>_xlfn.STDEV.S($E$3:E6196)</f>
        <v>1.1654625943196682E-2</v>
      </c>
      <c r="M6196">
        <f t="shared" si="1063"/>
        <v>2.102494684144213E-3</v>
      </c>
      <c r="N6196" s="6">
        <f t="shared" si="1057"/>
        <v>2.4850485177261294E-3</v>
      </c>
      <c r="O6196">
        <f t="shared" si="1064"/>
        <v>-8.1520596151447248E-4</v>
      </c>
      <c r="P6196">
        <f t="shared" si="1065"/>
        <v>6.6456075968873564E-7</v>
      </c>
      <c r="Q6196">
        <f t="shared" si="1066"/>
        <v>3.9910425995645608E-5</v>
      </c>
    </row>
    <row r="6197" spans="1:17" x14ac:dyDescent="0.3">
      <c r="A6197" s="2">
        <v>42983</v>
      </c>
      <c r="B6197">
        <v>246.05999800000001</v>
      </c>
      <c r="C6197">
        <v>233.24464399999999</v>
      </c>
      <c r="D6197">
        <v>91398800</v>
      </c>
      <c r="E6197" s="3">
        <f t="shared" si="1056"/>
        <v>-7.1820449835707789E-3</v>
      </c>
      <c r="F6197" s="4">
        <f t="shared" si="1058"/>
        <v>6.0713031585045299E-3</v>
      </c>
      <c r="G6197" s="4">
        <f t="shared" si="1059"/>
        <v>-2.2544027390735761E-4</v>
      </c>
      <c r="H6197" s="4">
        <f t="shared" si="1060"/>
        <v>2.715169314885062E-2</v>
      </c>
      <c r="I6197" s="4">
        <f t="shared" si="1061"/>
        <v>-4.4991620970820101E-3</v>
      </c>
      <c r="J6197" s="4">
        <f t="shared" si="1062"/>
        <v>-5.5772812716364806E-3</v>
      </c>
      <c r="L6197" s="5">
        <f>_xlfn.STDEV.S($E$3:E6197)</f>
        <v>1.1654077718406019E-2</v>
      </c>
      <c r="M6197">
        <f t="shared" si="1063"/>
        <v>-5.5771257227842461E-3</v>
      </c>
      <c r="N6197" s="6">
        <f t="shared" si="1057"/>
        <v>-5.1722882692392114E-3</v>
      </c>
      <c r="O6197">
        <f t="shared" si="1064"/>
        <v>-7.6796204069284595E-3</v>
      </c>
      <c r="P6197">
        <f t="shared" si="1065"/>
        <v>5.8976569594512038E-5</v>
      </c>
      <c r="Q6197">
        <f t="shared" si="1066"/>
        <v>3.8547869234580041E-5</v>
      </c>
    </row>
    <row r="6198" spans="1:17" x14ac:dyDescent="0.3">
      <c r="A6198" s="2">
        <v>42984</v>
      </c>
      <c r="B6198">
        <v>246.89999399999999</v>
      </c>
      <c r="C6198">
        <v>234.04089400000001</v>
      </c>
      <c r="D6198">
        <v>57916900</v>
      </c>
      <c r="E6198" s="3">
        <f t="shared" si="1056"/>
        <v>3.4137852833762139E-3</v>
      </c>
      <c r="F6198" s="4">
        <f t="shared" si="1058"/>
        <v>6.1051190220169239E-3</v>
      </c>
      <c r="G6198" s="4">
        <f t="shared" si="1059"/>
        <v>7.3262161049631631E-6</v>
      </c>
      <c r="H6198" s="4">
        <f t="shared" si="1060"/>
        <v>2.7302922287913756E-2</v>
      </c>
      <c r="I6198" s="4">
        <f t="shared" si="1061"/>
        <v>1.4653452050095161E-4</v>
      </c>
      <c r="J6198" s="4">
        <f t="shared" si="1062"/>
        <v>-2.4312487264677163E-4</v>
      </c>
      <c r="L6198" s="5">
        <f>_xlfn.STDEV.S($E$3:E6198)</f>
        <v>1.1653202248780661E-2</v>
      </c>
      <c r="M6198">
        <f t="shared" si="1063"/>
        <v>-2.4300695780267724E-4</v>
      </c>
      <c r="N6198" s="6">
        <f t="shared" si="1057"/>
        <v>1.6851655049054948E-4</v>
      </c>
      <c r="O6198">
        <f t="shared" si="1064"/>
        <v>5.3341187649815691E-3</v>
      </c>
      <c r="P6198">
        <f t="shared" si="1065"/>
        <v>2.8452822998928499E-5</v>
      </c>
      <c r="Q6198">
        <f t="shared" si="1066"/>
        <v>3.9125988792603618E-5</v>
      </c>
    </row>
    <row r="6199" spans="1:17" x14ac:dyDescent="0.3">
      <c r="A6199" s="2">
        <v>42985</v>
      </c>
      <c r="B6199">
        <v>246.86999499999999</v>
      </c>
      <c r="C6199">
        <v>234.012497</v>
      </c>
      <c r="D6199">
        <v>58034700</v>
      </c>
      <c r="E6199" s="3">
        <f t="shared" si="1056"/>
        <v>-1.2150263559751462E-4</v>
      </c>
      <c r="F6199" s="4">
        <f t="shared" si="1058"/>
        <v>6.0922950596571544E-3</v>
      </c>
      <c r="G6199" s="4">
        <f t="shared" si="1059"/>
        <v>-7.71802130531021E-5</v>
      </c>
      <c r="H6199" s="4">
        <f t="shared" si="1060"/>
        <v>2.724557178475907E-2</v>
      </c>
      <c r="I6199" s="4">
        <f t="shared" si="1061"/>
        <v>-1.5424729957967953E-3</v>
      </c>
      <c r="J6199" s="4">
        <f t="shared" si="1062"/>
        <v>-2.1826600341907643E-3</v>
      </c>
      <c r="L6199" s="5">
        <f>_xlfn.STDEV.S($E$3:E6199)</f>
        <v>1.1652263346442208E-2</v>
      </c>
      <c r="M6199">
        <f t="shared" si="1063"/>
        <v>-2.1826482004341174E-3</v>
      </c>
      <c r="N6199" s="6">
        <f t="shared" si="1057"/>
        <v>-1.7736386474406229E-3</v>
      </c>
      <c r="O6199">
        <f t="shared" si="1064"/>
        <v>-1.9396412426314401E-3</v>
      </c>
      <c r="P6199">
        <f t="shared" si="1065"/>
        <v>3.7622081501168371E-6</v>
      </c>
      <c r="Q6199">
        <f t="shared" si="1066"/>
        <v>3.9288839610626745E-5</v>
      </c>
    </row>
    <row r="6200" spans="1:17" x14ac:dyDescent="0.3">
      <c r="A6200" s="2">
        <v>42986</v>
      </c>
      <c r="B6200">
        <v>246.58000200000001</v>
      </c>
      <c r="C6200">
        <v>233.737595</v>
      </c>
      <c r="D6200">
        <v>63832800</v>
      </c>
      <c r="E6200" s="3">
        <f t="shared" si="1056"/>
        <v>-1.1746790046315292E-3</v>
      </c>
      <c r="F6200" s="4">
        <f t="shared" si="1058"/>
        <v>6.0812974744631149E-3</v>
      </c>
      <c r="G6200" s="4">
        <f t="shared" si="1059"/>
        <v>-2.0908910659875687E-4</v>
      </c>
      <c r="H6200" s="4">
        <f t="shared" si="1060"/>
        <v>2.7196389088594633E-2</v>
      </c>
      <c r="I6200" s="4">
        <f t="shared" si="1061"/>
        <v>-4.1734860751196923E-3</v>
      </c>
      <c r="J6200" s="4">
        <f t="shared" si="1062"/>
        <v>-5.2043152139129578E-3</v>
      </c>
      <c r="L6200" s="5">
        <f>_xlfn.STDEV.S($E$3:E6200)</f>
        <v>1.1651339175080879E-2</v>
      </c>
      <c r="M6200">
        <f t="shared" si="1063"/>
        <v>-5.2043128495644717E-3</v>
      </c>
      <c r="N6200" s="6">
        <f t="shared" si="1057"/>
        <v>-4.7980049052034346E-3</v>
      </c>
      <c r="O6200">
        <f t="shared" si="1064"/>
        <v>-3.0216646491303544E-3</v>
      </c>
      <c r="P6200">
        <f t="shared" si="1065"/>
        <v>9.1304572518040682E-6</v>
      </c>
      <c r="Q6200">
        <f t="shared" si="1066"/>
        <v>3.9676557535529874E-5</v>
      </c>
    </row>
    <row r="6201" spans="1:17" x14ac:dyDescent="0.3">
      <c r="A6201" s="2">
        <v>42989</v>
      </c>
      <c r="B6201">
        <v>249.21000699999999</v>
      </c>
      <c r="C6201">
        <v>236.230591</v>
      </c>
      <c r="D6201">
        <v>71364800</v>
      </c>
      <c r="E6201" s="3">
        <f t="shared" si="1056"/>
        <v>1.0665929834812626E-2</v>
      </c>
      <c r="F6201" s="4">
        <f t="shared" si="1058"/>
        <v>6.4642761063808379E-3</v>
      </c>
      <c r="G6201" s="4">
        <f t="shared" si="1059"/>
        <v>3.6164555979541517E-4</v>
      </c>
      <c r="H6201" s="4">
        <f t="shared" si="1060"/>
        <v>2.8909121598390434E-2</v>
      </c>
      <c r="I6201" s="4">
        <f t="shared" si="1061"/>
        <v>7.2578148264983433E-3</v>
      </c>
      <c r="J6201" s="4">
        <f t="shared" si="1062"/>
        <v>7.8863464069272027E-3</v>
      </c>
      <c r="L6201" s="5">
        <f>_xlfn.STDEV.S($E$3:E6201)</f>
        <v>1.1651136487997356E-2</v>
      </c>
      <c r="M6201">
        <f t="shared" si="1063"/>
        <v>7.8864840226175147E-3</v>
      </c>
      <c r="N6201" s="6">
        <f t="shared" si="1057"/>
        <v>8.3510210332713442E-3</v>
      </c>
      <c r="O6201">
        <f t="shared" si="1064"/>
        <v>1.3090796872181986E-2</v>
      </c>
      <c r="P6201">
        <f t="shared" si="1065"/>
        <v>1.7136896274872967E-4</v>
      </c>
      <c r="Q6201">
        <f t="shared" si="1066"/>
        <v>4.5065249835735355E-5</v>
      </c>
    </row>
    <row r="6202" spans="1:17" x14ac:dyDescent="0.3">
      <c r="A6202" s="2">
        <v>42990</v>
      </c>
      <c r="B6202">
        <v>250.050003</v>
      </c>
      <c r="C6202">
        <v>237.026871</v>
      </c>
      <c r="D6202">
        <v>56896000</v>
      </c>
      <c r="E6202" s="3">
        <f t="shared" si="1056"/>
        <v>3.3706351125779577E-3</v>
      </c>
      <c r="F6202" s="4">
        <f t="shared" si="1058"/>
        <v>6.4936945582311639E-3</v>
      </c>
      <c r="G6202" s="4">
        <f t="shared" si="1059"/>
        <v>5.0995243587694515E-4</v>
      </c>
      <c r="H6202" s="4">
        <f t="shared" si="1060"/>
        <v>2.90406849146507E-2</v>
      </c>
      <c r="I6202" s="4">
        <f t="shared" si="1061"/>
        <v>1.0248610008060988E-2</v>
      </c>
      <c r="J6202" s="4">
        <f t="shared" si="1062"/>
        <v>1.1324591325262645E-2</v>
      </c>
      <c r="L6202" s="5">
        <f>_xlfn.STDEV.S($E$3:E6202)</f>
        <v>1.1650259940261184E-2</v>
      </c>
      <c r="M6202">
        <f t="shared" si="1063"/>
        <v>1.1324582406471198E-2</v>
      </c>
      <c r="N6202" s="6">
        <f t="shared" si="1057"/>
        <v>1.1794934510537924E-2</v>
      </c>
      <c r="O6202">
        <f t="shared" si="1064"/>
        <v>3.4380983838536838E-3</v>
      </c>
      <c r="P6202">
        <f t="shared" si="1065"/>
        <v>1.1820520497057312E-5</v>
      </c>
      <c r="Q6202">
        <f t="shared" si="1066"/>
        <v>4.3648155415027649E-5</v>
      </c>
    </row>
    <row r="6203" spans="1:17" x14ac:dyDescent="0.3">
      <c r="A6203" s="2">
        <v>42991</v>
      </c>
      <c r="B6203">
        <v>250.16999799999999</v>
      </c>
      <c r="C6203">
        <v>237.140625</v>
      </c>
      <c r="D6203">
        <v>59228000</v>
      </c>
      <c r="E6203" s="3">
        <f t="shared" si="1056"/>
        <v>4.7988401743781495E-4</v>
      </c>
      <c r="F6203" s="4">
        <f t="shared" si="1058"/>
        <v>5.6590195978704419E-3</v>
      </c>
      <c r="G6203" s="4">
        <f t="shared" si="1059"/>
        <v>1.1445251396728724E-3</v>
      </c>
      <c r="H6203" s="4">
        <f t="shared" si="1060"/>
        <v>2.5307905013683667E-2</v>
      </c>
      <c r="I6203" s="4">
        <f t="shared" si="1061"/>
        <v>2.314110847150519E-2</v>
      </c>
      <c r="J6203" s="4">
        <f t="shared" si="1062"/>
        <v>2.6296371106266259E-2</v>
      </c>
      <c r="L6203" s="5">
        <f>_xlfn.STDEV.S($E$3:E6203)</f>
        <v>1.1649320485049108E-2</v>
      </c>
      <c r="M6203">
        <f t="shared" si="1063"/>
        <v>2.6296369919108296E-2</v>
      </c>
      <c r="N6203" s="6">
        <f t="shared" si="1057"/>
        <v>2.6658162919315664E-2</v>
      </c>
      <c r="O6203">
        <f t="shared" si="1064"/>
        <v>1.4971787512637098E-2</v>
      </c>
      <c r="P6203">
        <f t="shared" si="1065"/>
        <v>2.2415442132355613E-4</v>
      </c>
      <c r="Q6203">
        <f t="shared" si="1066"/>
        <v>4.2955110128086525E-5</v>
      </c>
    </row>
    <row r="6204" spans="1:17" x14ac:dyDescent="0.3">
      <c r="A6204" s="2">
        <v>42992</v>
      </c>
      <c r="B6204">
        <v>250.08999600000001</v>
      </c>
      <c r="C6204">
        <v>237.06480400000001</v>
      </c>
      <c r="D6204">
        <v>95446300</v>
      </c>
      <c r="E6204" s="3">
        <f t="shared" si="1056"/>
        <v>-3.1979054498765258E-4</v>
      </c>
      <c r="F6204" s="4">
        <f t="shared" si="1058"/>
        <v>5.6666187124376219E-3</v>
      </c>
      <c r="G6204" s="4">
        <f t="shared" si="1059"/>
        <v>1.0664097891087928E-3</v>
      </c>
      <c r="H6204" s="4">
        <f t="shared" si="1060"/>
        <v>2.5341889287165714E-2</v>
      </c>
      <c r="I6204" s="4">
        <f t="shared" si="1061"/>
        <v>2.1545658277350554E-2</v>
      </c>
      <c r="J6204" s="4">
        <f t="shared" si="1062"/>
        <v>2.4455401776321883E-2</v>
      </c>
      <c r="L6204" s="5">
        <f>_xlfn.STDEV.S($E$3:E6204)</f>
        <v>1.1648384227110665E-2</v>
      </c>
      <c r="M6204">
        <f t="shared" si="1063"/>
        <v>2.4455190571341871E-2</v>
      </c>
      <c r="N6204" s="6">
        <f t="shared" si="1057"/>
        <v>2.4817303582870487E-2</v>
      </c>
      <c r="O6204">
        <f t="shared" si="1064"/>
        <v>-1.8411793477664251E-3</v>
      </c>
      <c r="P6204">
        <f t="shared" si="1065"/>
        <v>3.3899413906415986E-6</v>
      </c>
      <c r="Q6204">
        <f t="shared" si="1066"/>
        <v>4.2885531308386766E-5</v>
      </c>
    </row>
    <row r="6205" spans="1:17" x14ac:dyDescent="0.3">
      <c r="A6205" s="2">
        <v>42993</v>
      </c>
      <c r="B6205">
        <v>249.19000199999999</v>
      </c>
      <c r="C6205">
        <v>237.38391100000001</v>
      </c>
      <c r="D6205">
        <v>95432400</v>
      </c>
      <c r="E6205" s="3">
        <f t="shared" si="1056"/>
        <v>-3.5986805325872728E-3</v>
      </c>
      <c r="F6205" s="4">
        <f t="shared" si="1058"/>
        <v>5.4019901469039991E-3</v>
      </c>
      <c r="G6205" s="4">
        <f t="shared" si="1059"/>
        <v>4.7893891926200347E-4</v>
      </c>
      <c r="H6205" s="4">
        <f t="shared" si="1060"/>
        <v>2.4158434364522835E-2</v>
      </c>
      <c r="I6205" s="4">
        <f t="shared" si="1061"/>
        <v>9.6224865539806803E-3</v>
      </c>
      <c r="J6205" s="4">
        <f t="shared" si="1062"/>
        <v>1.5764957555819414E-2</v>
      </c>
      <c r="L6205" s="5">
        <f>_xlfn.STDEV.S($E$3:E6205)</f>
        <v>1.1647552915512354E-2</v>
      </c>
      <c r="M6205">
        <f t="shared" si="1063"/>
        <v>1.0748799688657341E-2</v>
      </c>
      <c r="N6205" s="6">
        <f t="shared" si="1057"/>
        <v>1.1073823941771588E-2</v>
      </c>
      <c r="O6205">
        <f t="shared" si="1064"/>
        <v>-1.370639088268453E-2</v>
      </c>
      <c r="P6205">
        <f t="shared" si="1065"/>
        <v>1.8786515102893762E-4</v>
      </c>
      <c r="Q6205">
        <f t="shared" si="1066"/>
        <v>5.0803251218292786E-5</v>
      </c>
    </row>
    <row r="6206" spans="1:17" x14ac:dyDescent="0.3">
      <c r="A6206" s="2">
        <v>42996</v>
      </c>
      <c r="B6206">
        <v>249.720001</v>
      </c>
      <c r="C6206">
        <v>237.88879399999999</v>
      </c>
      <c r="D6206">
        <v>46235200</v>
      </c>
      <c r="E6206" s="3">
        <f t="shared" si="1056"/>
        <v>2.126887097179786E-3</v>
      </c>
      <c r="F6206" s="4">
        <f t="shared" si="1058"/>
        <v>5.4109657737535909E-3</v>
      </c>
      <c r="G6206" s="4">
        <f t="shared" si="1059"/>
        <v>5.7670253214966386E-4</v>
      </c>
      <c r="H6206" s="4">
        <f t="shared" si="1060"/>
        <v>2.4198574588075554E-2</v>
      </c>
      <c r="I6206" s="4">
        <f t="shared" si="1061"/>
        <v>1.1597461139428944E-2</v>
      </c>
      <c r="J6206" s="4">
        <f t="shared" si="1062"/>
        <v>1.8049119387968826E-2</v>
      </c>
      <c r="L6206" s="5">
        <f>_xlfn.STDEV.S($E$3:E6206)</f>
        <v>1.1646635920078967E-2</v>
      </c>
      <c r="M6206">
        <f t="shared" si="1063"/>
        <v>1.3021808710028138E-2</v>
      </c>
      <c r="N6206" s="6">
        <f t="shared" si="1057"/>
        <v>1.3348643114407199E-2</v>
      </c>
      <c r="O6206">
        <f t="shared" si="1064"/>
        <v>2.2730090213707969E-3</v>
      </c>
      <c r="P6206">
        <f t="shared" si="1065"/>
        <v>5.1665700112330276E-6</v>
      </c>
      <c r="Q6206">
        <f t="shared" si="1066"/>
        <v>5.0884250570617928E-5</v>
      </c>
    </row>
    <row r="6207" spans="1:17" x14ac:dyDescent="0.3">
      <c r="A6207" s="2">
        <v>42997</v>
      </c>
      <c r="B6207">
        <v>249.970001</v>
      </c>
      <c r="C6207">
        <v>238.12695299999999</v>
      </c>
      <c r="D6207">
        <v>47108100</v>
      </c>
      <c r="E6207" s="3">
        <f t="shared" si="1056"/>
        <v>1.001121251797521E-3</v>
      </c>
      <c r="F6207" s="4">
        <f t="shared" si="1058"/>
        <v>5.4058922232936967E-3</v>
      </c>
      <c r="G6207" s="4">
        <f t="shared" si="1059"/>
        <v>5.4438695293491034E-4</v>
      </c>
      <c r="H6207" s="4">
        <f t="shared" si="1060"/>
        <v>2.4175884980644356E-2</v>
      </c>
      <c r="I6207" s="4">
        <f t="shared" si="1061"/>
        <v>1.0944231263909643E-2</v>
      </c>
      <c r="J6207" s="4">
        <f t="shared" si="1062"/>
        <v>1.729372764324455E-2</v>
      </c>
      <c r="L6207" s="5">
        <f>_xlfn.STDEV.S($E$3:E6207)</f>
        <v>1.1645700195397433E-2</v>
      </c>
      <c r="M6207">
        <f t="shared" si="1063"/>
        <v>1.2270182941036843E-2</v>
      </c>
      <c r="N6207" s="6">
        <f t="shared" si="1057"/>
        <v>1.2596164777610053E-2</v>
      </c>
      <c r="O6207">
        <f t="shared" si="1064"/>
        <v>-7.5162576899129481E-4</v>
      </c>
      <c r="P6207">
        <f t="shared" si="1065"/>
        <v>5.6494129661175532E-7</v>
      </c>
      <c r="Q6207">
        <f t="shared" si="1066"/>
        <v>5.053529710645061E-5</v>
      </c>
    </row>
    <row r="6208" spans="1:17" x14ac:dyDescent="0.3">
      <c r="A6208" s="2">
        <v>42998</v>
      </c>
      <c r="B6208">
        <v>250.05999800000001</v>
      </c>
      <c r="C6208">
        <v>238.212692</v>
      </c>
      <c r="D6208">
        <v>59574100</v>
      </c>
      <c r="E6208" s="3">
        <f t="shared" si="1056"/>
        <v>3.6003120230421182E-4</v>
      </c>
      <c r="F6208" s="4">
        <f t="shared" si="1058"/>
        <v>4.1095590935525186E-3</v>
      </c>
      <c r="G6208" s="4">
        <f t="shared" si="1059"/>
        <v>1.2379037857362699E-3</v>
      </c>
      <c r="H6208" s="4">
        <f t="shared" si="1060"/>
        <v>1.8378506981471698E-2</v>
      </c>
      <c r="I6208" s="4">
        <f t="shared" si="1061"/>
        <v>2.5051406782857333E-2</v>
      </c>
      <c r="J6208" s="4">
        <f t="shared" si="1062"/>
        <v>3.3777554519182962E-2</v>
      </c>
      <c r="L6208" s="5">
        <f>_xlfn.STDEV.S($E$3:E6208)</f>
        <v>1.164476174599908E-2</v>
      </c>
      <c r="M6208">
        <f t="shared" si="1063"/>
        <v>2.8672516823769225E-2</v>
      </c>
      <c r="N6208" s="6">
        <f t="shared" si="1057"/>
        <v>2.8862866162552292E-2</v>
      </c>
      <c r="O6208">
        <f t="shared" si="1064"/>
        <v>1.6402333882732382E-2</v>
      </c>
      <c r="P6208">
        <f t="shared" si="1065"/>
        <v>2.6903655680063073E-4</v>
      </c>
      <c r="Q6208">
        <f t="shared" si="1066"/>
        <v>5.1709212746015407E-5</v>
      </c>
    </row>
    <row r="6209" spans="1:17" x14ac:dyDescent="0.3">
      <c r="A6209" s="2">
        <v>42999</v>
      </c>
      <c r="B6209">
        <v>249.38999899999999</v>
      </c>
      <c r="C6209">
        <v>237.574432</v>
      </c>
      <c r="D6209">
        <v>48211400</v>
      </c>
      <c r="E6209" s="3">
        <f t="shared" si="1056"/>
        <v>-2.679352976720506E-3</v>
      </c>
      <c r="F6209" s="4">
        <f t="shared" si="1058"/>
        <v>4.1505269871872971E-3</v>
      </c>
      <c r="G6209" s="4">
        <f t="shared" si="1059"/>
        <v>1.1893737353419259E-3</v>
      </c>
      <c r="H6209" s="4">
        <f t="shared" si="1060"/>
        <v>1.856172097159639E-2</v>
      </c>
      <c r="I6209" s="4">
        <f t="shared" si="1061"/>
        <v>2.4058178366738625E-2</v>
      </c>
      <c r="J6209" s="4">
        <f t="shared" si="1062"/>
        <v>3.2621839573599765E-2</v>
      </c>
      <c r="L6209" s="5">
        <f>_xlfn.STDEV.S($E$3:E6209)</f>
        <v>1.1643886927108264E-2</v>
      </c>
      <c r="M6209">
        <f t="shared" si="1063"/>
        <v>2.7522524030086648E-2</v>
      </c>
      <c r="N6209" s="6">
        <f t="shared" si="1057"/>
        <v>2.771648972060814E-2</v>
      </c>
      <c r="O6209">
        <f t="shared" si="1064"/>
        <v>-1.149992793682577E-3</v>
      </c>
      <c r="P6209">
        <f t="shared" si="1065"/>
        <v>1.322483425521858E-6</v>
      </c>
      <c r="Q6209">
        <f t="shared" si="1066"/>
        <v>5.1580275830879002E-5</v>
      </c>
    </row>
    <row r="6210" spans="1:17" x14ac:dyDescent="0.3">
      <c r="A6210" s="2">
        <v>43000</v>
      </c>
      <c r="B6210">
        <v>249.44000199999999</v>
      </c>
      <c r="C6210">
        <v>237.622086</v>
      </c>
      <c r="D6210">
        <v>51214000</v>
      </c>
      <c r="E6210" s="3">
        <f t="shared" si="1056"/>
        <v>2.0050122378800772E-4</v>
      </c>
      <c r="F6210" s="4">
        <f t="shared" si="1058"/>
        <v>4.15489327217763E-3</v>
      </c>
      <c r="G6210" s="4">
        <f t="shared" si="1059"/>
        <v>1.1640575425523518E-3</v>
      </c>
      <c r="H6210" s="4">
        <f t="shared" si="1060"/>
        <v>1.8581247591691434E-2</v>
      </c>
      <c r="I6210" s="4">
        <f t="shared" si="1061"/>
        <v>2.3540413632515689E-2</v>
      </c>
      <c r="J6210" s="4">
        <f t="shared" si="1062"/>
        <v>3.2021165829096754E-2</v>
      </c>
      <c r="L6210" s="5">
        <f>_xlfn.STDEV.S($E$3:E6210)</f>
        <v>1.1642949074710186E-2</v>
      </c>
      <c r="M6210">
        <f t="shared" si="1063"/>
        <v>2.6924693954500471E-2</v>
      </c>
      <c r="N6210" s="6">
        <f t="shared" si="1057"/>
        <v>2.711895584655255E-2</v>
      </c>
      <c r="O6210">
        <f t="shared" si="1064"/>
        <v>-5.9783007558617679E-4</v>
      </c>
      <c r="P6210">
        <f t="shared" si="1065"/>
        <v>3.5740079927537385E-7</v>
      </c>
      <c r="Q6210">
        <f t="shared" si="1066"/>
        <v>5.0695324655381702E-5</v>
      </c>
    </row>
    <row r="6211" spans="1:17" x14ac:dyDescent="0.3">
      <c r="A6211" s="2">
        <v>43003</v>
      </c>
      <c r="B6211">
        <v>248.929993</v>
      </c>
      <c r="C6211">
        <v>237.136246</v>
      </c>
      <c r="D6211">
        <v>57064400</v>
      </c>
      <c r="E6211" s="3">
        <f t="shared" si="1056"/>
        <v>-2.0446159233112882E-3</v>
      </c>
      <c r="F6211" s="4">
        <f t="shared" si="1058"/>
        <v>3.6738039834259832E-3</v>
      </c>
      <c r="G6211" s="4">
        <f t="shared" si="1059"/>
        <v>6.2050852962622241E-4</v>
      </c>
      <c r="H6211" s="4">
        <f t="shared" si="1060"/>
        <v>1.642975088590002E-2</v>
      </c>
      <c r="I6211" s="4">
        <f t="shared" si="1061"/>
        <v>1.2483599533939627E-2</v>
      </c>
      <c r="J6211" s="4">
        <f t="shared" si="1062"/>
        <v>1.9252783815374652E-2</v>
      </c>
      <c r="L6211" s="5">
        <f>_xlfn.STDEV.S($E$3:E6211)</f>
        <v>1.1642050880220261E-2</v>
      </c>
      <c r="M6211">
        <f t="shared" si="1063"/>
        <v>1.4219324362619601E-2</v>
      </c>
      <c r="N6211" s="6">
        <f t="shared" si="1057"/>
        <v>1.4369533416907831E-2</v>
      </c>
      <c r="O6211">
        <f t="shared" si="1064"/>
        <v>-1.270536959188087E-2</v>
      </c>
      <c r="P6211">
        <f t="shared" si="1065"/>
        <v>1.6142641646629106E-4</v>
      </c>
      <c r="Q6211">
        <f t="shared" si="1066"/>
        <v>5.350279355143524E-5</v>
      </c>
    </row>
    <row r="6212" spans="1:17" x14ac:dyDescent="0.3">
      <c r="A6212" s="2">
        <v>43004</v>
      </c>
      <c r="B6212">
        <v>249.08000200000001</v>
      </c>
      <c r="C6212">
        <v>237.27912900000001</v>
      </c>
      <c r="D6212">
        <v>54082000</v>
      </c>
      <c r="E6212" s="3">
        <f t="shared" ref="E6212:E6275" si="1067">B6212/B6211-1</f>
        <v>6.0261520997184626E-4</v>
      </c>
      <c r="F6212" s="4">
        <f t="shared" si="1058"/>
        <v>3.5578232065242568E-3</v>
      </c>
      <c r="G6212" s="4">
        <f t="shared" si="1059"/>
        <v>8.025967527223901E-4</v>
      </c>
      <c r="H6212" s="4">
        <f t="shared" si="1060"/>
        <v>1.5911069083429024E-2</v>
      </c>
      <c r="I6212" s="4">
        <f t="shared" si="1061"/>
        <v>1.6174917146286605E-2</v>
      </c>
      <c r="J6212" s="4">
        <f t="shared" si="1062"/>
        <v>2.3536504148448101E-2</v>
      </c>
      <c r="L6212" s="5">
        <f>_xlfn.STDEV.S($E$3:E6212)</f>
        <v>1.1641113779810587E-2</v>
      </c>
      <c r="M6212">
        <f t="shared" si="1063"/>
        <v>1.8482188571166083E-2</v>
      </c>
      <c r="N6212" s="6">
        <f t="shared" si="1057"/>
        <v>1.8623617480170829E-2</v>
      </c>
      <c r="O6212">
        <f t="shared" si="1064"/>
        <v>4.2628642085464821E-3</v>
      </c>
      <c r="P6212">
        <f t="shared" si="1065"/>
        <v>1.8172011260506624E-5</v>
      </c>
      <c r="Q6212">
        <f t="shared" si="1066"/>
        <v>5.3980751353115712E-5</v>
      </c>
    </row>
    <row r="6213" spans="1:17" x14ac:dyDescent="0.3">
      <c r="A6213" s="2">
        <v>43005</v>
      </c>
      <c r="B6213">
        <v>250.050003</v>
      </c>
      <c r="C6213">
        <v>238.203171</v>
      </c>
      <c r="D6213">
        <v>81001400</v>
      </c>
      <c r="E6213" s="3">
        <f t="shared" si="1067"/>
        <v>3.8943351220945832E-3</v>
      </c>
      <c r="F6213" s="4">
        <f t="shared" si="1058"/>
        <v>3.5453867803133588E-3</v>
      </c>
      <c r="G6213" s="4">
        <f t="shared" si="1059"/>
        <v>1.0732499225892763E-3</v>
      </c>
      <c r="H6213" s="4">
        <f t="shared" si="1060"/>
        <v>1.5855451694619566E-2</v>
      </c>
      <c r="I6213" s="4">
        <f t="shared" si="1061"/>
        <v>2.1685268640510902E-2</v>
      </c>
      <c r="J6213" s="4">
        <f t="shared" si="1062"/>
        <v>2.9922949298943236E-2</v>
      </c>
      <c r="L6213" s="5">
        <f>_xlfn.STDEV.S($E$3:E6213)</f>
        <v>1.1640263473154252E-2</v>
      </c>
      <c r="M6213">
        <f t="shared" si="1063"/>
        <v>2.4837074780993621E-2</v>
      </c>
      <c r="N6213" s="6">
        <f t="shared" si="1057"/>
        <v>2.4978371341715988E-2</v>
      </c>
      <c r="O6213">
        <f t="shared" si="1064"/>
        <v>6.3548862098275379E-3</v>
      </c>
      <c r="P6213">
        <f t="shared" si="1065"/>
        <v>4.0384578739856208E-5</v>
      </c>
      <c r="Q6213">
        <f t="shared" si="1066"/>
        <v>5.5550564025698944E-5</v>
      </c>
    </row>
    <row r="6214" spans="1:17" x14ac:dyDescent="0.3">
      <c r="A6214" s="2">
        <v>43006</v>
      </c>
      <c r="B6214">
        <v>250.35000600000001</v>
      </c>
      <c r="C6214">
        <v>238.48895300000001</v>
      </c>
      <c r="D6214">
        <v>44778800</v>
      </c>
      <c r="E6214" s="3">
        <f t="shared" si="1067"/>
        <v>1.1997720311964777E-3</v>
      </c>
      <c r="F6214" s="4">
        <f t="shared" si="1058"/>
        <v>3.5348902154570322E-3</v>
      </c>
      <c r="G6214" s="4">
        <f t="shared" si="1059"/>
        <v>1.0238429421842142E-3</v>
      </c>
      <c r="H6214" s="4">
        <f t="shared" si="1060"/>
        <v>1.5808509629521603E-2</v>
      </c>
      <c r="I6214" s="4">
        <f t="shared" si="1061"/>
        <v>2.0677256017923806E-2</v>
      </c>
      <c r="J6214" s="4">
        <f t="shared" si="1062"/>
        <v>2.8755248134965772E-2</v>
      </c>
      <c r="L6214" s="5">
        <f>_xlfn.STDEV.S($E$3:E6214)</f>
        <v>1.1639331387401733E-2</v>
      </c>
      <c r="M6214">
        <f t="shared" si="1063"/>
        <v>2.3675204642420712E-2</v>
      </c>
      <c r="N6214" s="6">
        <f t="shared" si="1057"/>
        <v>2.3815506516011942E-2</v>
      </c>
      <c r="O6214">
        <f t="shared" si="1064"/>
        <v>-1.161870138572909E-3</v>
      </c>
      <c r="P6214">
        <f t="shared" si="1065"/>
        <v>1.3499422189074307E-6</v>
      </c>
      <c r="Q6214">
        <f t="shared" si="1066"/>
        <v>5.5608877566444297E-5</v>
      </c>
    </row>
    <row r="6215" spans="1:17" x14ac:dyDescent="0.3">
      <c r="A6215" s="2">
        <v>43007</v>
      </c>
      <c r="B6215">
        <v>251.229996</v>
      </c>
      <c r="C6215">
        <v>239.32728599999999</v>
      </c>
      <c r="D6215">
        <v>85578000</v>
      </c>
      <c r="E6215" s="3">
        <f t="shared" si="1067"/>
        <v>3.5150388612332772E-3</v>
      </c>
      <c r="F6215" s="4">
        <f t="shared" si="1058"/>
        <v>3.5650771246698342E-3</v>
      </c>
      <c r="G6215" s="4">
        <f t="shared" si="1059"/>
        <v>1.1748913030063752E-3</v>
      </c>
      <c r="H6215" s="4">
        <f t="shared" si="1060"/>
        <v>1.5943509591582486E-2</v>
      </c>
      <c r="I6215" s="4">
        <f t="shared" si="1061"/>
        <v>2.3761954379730943E-2</v>
      </c>
      <c r="J6215" s="4">
        <f t="shared" si="1062"/>
        <v>3.2329383312698079E-2</v>
      </c>
      <c r="L6215" s="5">
        <f>_xlfn.STDEV.S($E$3:E6215)</f>
        <v>1.1638463868595513E-2</v>
      </c>
      <c r="M6215">
        <f t="shared" si="1063"/>
        <v>2.7231421717218155E-2</v>
      </c>
      <c r="N6215" s="6">
        <f t="shared" si="1057"/>
        <v>2.7374622599258824E-2</v>
      </c>
      <c r="O6215">
        <f t="shared" si="1064"/>
        <v>3.556217074797443E-3</v>
      </c>
      <c r="P6215">
        <f t="shared" si="1065"/>
        <v>1.2646679883080882E-5</v>
      </c>
      <c r="Q6215">
        <f t="shared" si="1066"/>
        <v>5.6158733201618431E-5</v>
      </c>
    </row>
    <row r="6216" spans="1:17" x14ac:dyDescent="0.3">
      <c r="A6216" s="2">
        <v>43010</v>
      </c>
      <c r="B6216">
        <v>252.320007</v>
      </c>
      <c r="C6216">
        <v>240.36563100000001</v>
      </c>
      <c r="D6216">
        <v>59023000</v>
      </c>
      <c r="E6216" s="3">
        <f t="shared" si="1067"/>
        <v>4.3386976768491348E-3</v>
      </c>
      <c r="F6216" s="4">
        <f t="shared" si="1058"/>
        <v>3.6255426759511516E-3</v>
      </c>
      <c r="G6216" s="4">
        <f t="shared" si="1059"/>
        <v>1.313753707268871E-3</v>
      </c>
      <c r="H6216" s="4">
        <f t="shared" si="1060"/>
        <v>1.6213919757506533E-2</v>
      </c>
      <c r="I6216" s="4">
        <f t="shared" si="1061"/>
        <v>2.6605603829328972E-2</v>
      </c>
      <c r="J6216" s="4">
        <f t="shared" si="1062"/>
        <v>3.5622623269230047E-2</v>
      </c>
      <c r="L6216" s="5">
        <f>_xlfn.STDEV.S($E$3:E6216)</f>
        <v>1.1637637300027096E-2</v>
      </c>
      <c r="M6216">
        <f t="shared" si="1063"/>
        <v>3.0508477912800199E-2</v>
      </c>
      <c r="N6216" s="6">
        <f t="shared" si="1057"/>
        <v>3.0657042517070243E-2</v>
      </c>
      <c r="O6216">
        <f t="shared" si="1064"/>
        <v>3.277056195582044E-3</v>
      </c>
      <c r="P6216">
        <f t="shared" si="1065"/>
        <v>1.0739097309002659E-5</v>
      </c>
      <c r="Q6216">
        <f t="shared" si="1066"/>
        <v>5.6442517096722855E-5</v>
      </c>
    </row>
    <row r="6217" spans="1:17" x14ac:dyDescent="0.3">
      <c r="A6217" s="2">
        <v>43011</v>
      </c>
      <c r="B6217">
        <v>252.86000100000001</v>
      </c>
      <c r="C6217">
        <v>240.88003499999999</v>
      </c>
      <c r="D6217">
        <v>66810200</v>
      </c>
      <c r="E6217" s="3">
        <f t="shared" si="1067"/>
        <v>2.1401156666898125E-3</v>
      </c>
      <c r="F6217" s="4">
        <f t="shared" si="1058"/>
        <v>3.5537910441253723E-3</v>
      </c>
      <c r="G6217" s="4">
        <f t="shared" si="1059"/>
        <v>1.2008218056457499E-3</v>
      </c>
      <c r="H6217" s="4">
        <f t="shared" si="1060"/>
        <v>1.5893036704988574E-2</v>
      </c>
      <c r="I6217" s="4">
        <f t="shared" si="1061"/>
        <v>2.429239506758174E-2</v>
      </c>
      <c r="J6217" s="4">
        <f t="shared" si="1062"/>
        <v>3.2945364805434529E-2</v>
      </c>
      <c r="L6217" s="5">
        <f>_xlfn.STDEV.S($E$3:E6217)</f>
        <v>1.1636723036441492E-2</v>
      </c>
      <c r="M6217">
        <f t="shared" si="1063"/>
        <v>2.7844421524418173E-2</v>
      </c>
      <c r="N6217" s="6">
        <f t="shared" si="1057"/>
        <v>2.7986805777221901E-2</v>
      </c>
      <c r="O6217">
        <f t="shared" si="1064"/>
        <v>-2.6640563883820259E-3</v>
      </c>
      <c r="P6217">
        <f t="shared" si="1065"/>
        <v>7.0971964404790837E-6</v>
      </c>
      <c r="Q6217">
        <f t="shared" si="1066"/>
        <v>5.5257378327866725E-5</v>
      </c>
    </row>
    <row r="6218" spans="1:17" x14ac:dyDescent="0.3">
      <c r="A6218" s="2">
        <v>43012</v>
      </c>
      <c r="B6218">
        <v>253.16000399999999</v>
      </c>
      <c r="C6218">
        <v>241.16584800000001</v>
      </c>
      <c r="D6218">
        <v>55953600</v>
      </c>
      <c r="E6218" s="3">
        <f t="shared" si="1067"/>
        <v>1.186439131588779E-3</v>
      </c>
      <c r="F6218" s="4">
        <f t="shared" si="1058"/>
        <v>3.3954987642719316E-3</v>
      </c>
      <c r="G6218" s="4">
        <f t="shared" si="1059"/>
        <v>9.9083844701272497E-4</v>
      </c>
      <c r="H6218" s="4">
        <f t="shared" si="1060"/>
        <v>1.5185132108857148E-2</v>
      </c>
      <c r="I6218" s="4">
        <f t="shared" si="1061"/>
        <v>2.000441713597545E-2</v>
      </c>
      <c r="J6218" s="4">
        <f t="shared" si="1062"/>
        <v>2.7986452868629108E-2</v>
      </c>
      <c r="L6218" s="5">
        <f>_xlfn.STDEV.S($E$3:E6218)</f>
        <v>1.1635791662866877E-2</v>
      </c>
      <c r="M6218">
        <f t="shared" si="1063"/>
        <v>2.291001206291135E-2</v>
      </c>
      <c r="N6218" s="6">
        <f t="shared" si="1057"/>
        <v>2.303940110720859E-2</v>
      </c>
      <c r="O6218">
        <f t="shared" si="1064"/>
        <v>-4.9344094615068231E-3</v>
      </c>
      <c r="P6218">
        <f t="shared" si="1065"/>
        <v>2.4348396733808055E-5</v>
      </c>
      <c r="Q6218">
        <f t="shared" si="1066"/>
        <v>5.4443386396920747E-5</v>
      </c>
    </row>
    <row r="6219" spans="1:17" x14ac:dyDescent="0.3">
      <c r="A6219" s="2">
        <v>43013</v>
      </c>
      <c r="B6219">
        <v>254.66000399999999</v>
      </c>
      <c r="C6219">
        <v>242.59478799999999</v>
      </c>
      <c r="D6219">
        <v>63522800</v>
      </c>
      <c r="E6219" s="3">
        <f t="shared" si="1067"/>
        <v>5.9251065583014739E-3</v>
      </c>
      <c r="F6219" s="4">
        <f t="shared" si="1058"/>
        <v>3.5479196024950799E-3</v>
      </c>
      <c r="G6219" s="4">
        <f t="shared" si="1059"/>
        <v>1.1869664643388252E-3</v>
      </c>
      <c r="H6219" s="4">
        <f t="shared" si="1060"/>
        <v>1.5866778819766062E-2</v>
      </c>
      <c r="I6219" s="4">
        <f t="shared" si="1061"/>
        <v>2.4008934351288147E-2</v>
      </c>
      <c r="J6219" s="4">
        <f t="shared" si="1062"/>
        <v>3.2617152124068571E-2</v>
      </c>
      <c r="L6219" s="5">
        <f>_xlfn.STDEV.S($E$3:E6219)</f>
        <v>1.1635070561011655E-2</v>
      </c>
      <c r="M6219">
        <f t="shared" si="1063"/>
        <v>2.7517786112294693E-2</v>
      </c>
      <c r="N6219" s="6">
        <f t="shared" si="1057"/>
        <v>2.7659657002478966E-2</v>
      </c>
      <c r="O6219">
        <f t="shared" si="1064"/>
        <v>4.6077740493833431E-3</v>
      </c>
      <c r="P6219">
        <f t="shared" si="1065"/>
        <v>2.123158169017057E-5</v>
      </c>
      <c r="Q6219">
        <f t="shared" si="1066"/>
        <v>5.5337604698246048E-5</v>
      </c>
    </row>
    <row r="6220" spans="1:17" x14ac:dyDescent="0.3">
      <c r="A6220" s="2">
        <v>43014</v>
      </c>
      <c r="B6220">
        <v>254.36999499999999</v>
      </c>
      <c r="C6220">
        <v>242.31848099999999</v>
      </c>
      <c r="D6220">
        <v>80646000</v>
      </c>
      <c r="E6220" s="3">
        <f t="shared" si="1067"/>
        <v>-1.1388085896676392E-3</v>
      </c>
      <c r="F6220" s="4">
        <f t="shared" si="1058"/>
        <v>3.0947988429710378E-3</v>
      </c>
      <c r="G6220" s="4">
        <f t="shared" si="1059"/>
        <v>1.4497158727693965E-3</v>
      </c>
      <c r="H6220" s="4">
        <f t="shared" si="1060"/>
        <v>1.3840361179141876E-2</v>
      </c>
      <c r="I6220" s="4">
        <f t="shared" si="1061"/>
        <v>2.93971308067007E-2</v>
      </c>
      <c r="J6220" s="4">
        <f t="shared" si="1062"/>
        <v>3.8902659646924187E-2</v>
      </c>
      <c r="L6220" s="5">
        <f>_xlfn.STDEV.S($E$3:E6220)</f>
        <v>1.1634150104071476E-2</v>
      </c>
      <c r="M6220">
        <f t="shared" si="1063"/>
        <v>3.3772238752923914E-2</v>
      </c>
      <c r="N6220" s="6">
        <f t="shared" si="1057"/>
        <v>3.38806244009211E-2</v>
      </c>
      <c r="O6220">
        <f t="shared" si="1064"/>
        <v>6.2544526406292204E-3</v>
      </c>
      <c r="P6220">
        <f t="shared" si="1065"/>
        <v>3.9118177833873828E-5</v>
      </c>
      <c r="Q6220">
        <f t="shared" si="1066"/>
        <v>5.4474196360826999E-5</v>
      </c>
    </row>
    <row r="6221" spans="1:17" x14ac:dyDescent="0.3">
      <c r="A6221" s="2">
        <v>43017</v>
      </c>
      <c r="B6221">
        <v>253.949997</v>
      </c>
      <c r="C6221">
        <v>241.91841099999999</v>
      </c>
      <c r="D6221">
        <v>35803100</v>
      </c>
      <c r="E6221" s="3">
        <f t="shared" si="1067"/>
        <v>-1.6511302758015489E-3</v>
      </c>
      <c r="F6221" s="4">
        <f t="shared" si="1058"/>
        <v>3.1287048701342693E-3</v>
      </c>
      <c r="G6221" s="4">
        <f t="shared" si="1059"/>
        <v>1.2295021528051461E-3</v>
      </c>
      <c r="H6221" s="4">
        <f t="shared" si="1060"/>
        <v>1.3991993542309756E-2</v>
      </c>
      <c r="I6221" s="4">
        <f t="shared" si="1061"/>
        <v>2.4879391338226142E-2</v>
      </c>
      <c r="J6221" s="4">
        <f t="shared" si="1062"/>
        <v>3.3658720343120896E-2</v>
      </c>
      <c r="L6221" s="5">
        <f>_xlfn.STDEV.S($E$3:E6221)</f>
        <v>1.1633242223060438E-2</v>
      </c>
      <c r="M6221">
        <f t="shared" si="1063"/>
        <v>2.8554083318446756E-2</v>
      </c>
      <c r="N6221" s="6">
        <f t="shared" si="1057"/>
        <v>2.8664315352456837E-2</v>
      </c>
      <c r="O6221">
        <f t="shared" si="1064"/>
        <v>-5.2181554344771577E-3</v>
      </c>
      <c r="P6221">
        <f t="shared" si="1065"/>
        <v>2.7229146138363495E-5</v>
      </c>
      <c r="Q6221">
        <f t="shared" si="1066"/>
        <v>5.4420993019063297E-5</v>
      </c>
    </row>
    <row r="6222" spans="1:17" x14ac:dyDescent="0.3">
      <c r="A6222" s="2">
        <v>43018</v>
      </c>
      <c r="B6222">
        <v>254.61999499999999</v>
      </c>
      <c r="C6222">
        <v>242.556656</v>
      </c>
      <c r="D6222">
        <v>43057400</v>
      </c>
      <c r="E6222" s="3">
        <f t="shared" si="1067"/>
        <v>2.6383067844650832E-3</v>
      </c>
      <c r="F6222" s="4">
        <f t="shared" si="1058"/>
        <v>3.1274578255011693E-3</v>
      </c>
      <c r="G6222" s="4">
        <f t="shared" si="1059"/>
        <v>1.3494938667209112E-3</v>
      </c>
      <c r="H6222" s="4">
        <f t="shared" si="1060"/>
        <v>1.398641658916858E-2</v>
      </c>
      <c r="I6222" s="4">
        <f t="shared" si="1061"/>
        <v>2.7338710548899803E-2</v>
      </c>
      <c r="J6222" s="4">
        <f t="shared" si="1062"/>
        <v>3.6511550064781462E-2</v>
      </c>
      <c r="L6222" s="5">
        <f>_xlfn.STDEV.S($E$3:E6222)</f>
        <v>1.1632343080172422E-2</v>
      </c>
      <c r="M6222">
        <f t="shared" si="1063"/>
        <v>3.139304150753517E-2</v>
      </c>
      <c r="N6222" s="6">
        <f t="shared" si="1057"/>
        <v>3.1503487703918642E-2</v>
      </c>
      <c r="O6222">
        <f t="shared" si="1064"/>
        <v>2.8389581890884141E-3</v>
      </c>
      <c r="P6222">
        <f t="shared" si="1065"/>
        <v>8.0596835993921674E-6</v>
      </c>
      <c r="Q6222">
        <f t="shared" si="1066"/>
        <v>5.460783977772744E-5</v>
      </c>
    </row>
    <row r="6223" spans="1:17" x14ac:dyDescent="0.3">
      <c r="A6223" s="2">
        <v>43019</v>
      </c>
      <c r="B6223">
        <v>255.020004</v>
      </c>
      <c r="C6223">
        <v>242.93769800000001</v>
      </c>
      <c r="D6223">
        <v>47674300</v>
      </c>
      <c r="E6223" s="3">
        <f t="shared" si="1067"/>
        <v>1.5710038797227543E-3</v>
      </c>
      <c r="F6223" s="4">
        <f t="shared" si="1058"/>
        <v>3.078751806579216E-3</v>
      </c>
      <c r="G6223" s="4">
        <f t="shared" si="1059"/>
        <v>1.468871383431967E-3</v>
      </c>
      <c r="H6223" s="4">
        <f t="shared" si="1060"/>
        <v>1.3768596650722824E-2</v>
      </c>
      <c r="I6223" s="4">
        <f t="shared" si="1061"/>
        <v>2.9791004027950763E-2</v>
      </c>
      <c r="J6223" s="4">
        <f t="shared" si="1062"/>
        <v>3.9360818271446663E-2</v>
      </c>
      <c r="L6223" s="5">
        <f>_xlfn.STDEV.S($E$3:E6223)</f>
        <v>1.1631418266108081E-2</v>
      </c>
      <c r="M6223">
        <f t="shared" si="1063"/>
        <v>3.4228250188756151E-2</v>
      </c>
      <c r="N6223" s="6">
        <f t="shared" si="1057"/>
        <v>3.4335564480900915E-2</v>
      </c>
      <c r="O6223">
        <f t="shared" si="1064"/>
        <v>2.8352086812209812E-3</v>
      </c>
      <c r="P6223">
        <f t="shared" si="1065"/>
        <v>8.0384082660708155E-6</v>
      </c>
      <c r="Q6223">
        <f t="shared" si="1066"/>
        <v>5.4560359387043385E-5</v>
      </c>
    </row>
    <row r="6224" spans="1:17" x14ac:dyDescent="0.3">
      <c r="A6224" s="2">
        <v>43020</v>
      </c>
      <c r="B6224">
        <v>254.63999899999999</v>
      </c>
      <c r="C6224">
        <v>242.57569899999999</v>
      </c>
      <c r="D6224">
        <v>47065100</v>
      </c>
      <c r="E6224" s="3">
        <f t="shared" si="1067"/>
        <v>-1.4900987924069131E-3</v>
      </c>
      <c r="F6224" s="4">
        <f t="shared" si="1058"/>
        <v>2.3957970672674033E-3</v>
      </c>
      <c r="G6224" s="4">
        <f t="shared" si="1059"/>
        <v>9.4034839963981303E-4</v>
      </c>
      <c r="H6224" s="4">
        <f t="shared" si="1060"/>
        <v>1.0714330205409101E-2</v>
      </c>
      <c r="I6224" s="4">
        <f t="shared" si="1061"/>
        <v>1.8975928182958457E-2</v>
      </c>
      <c r="J6224" s="4">
        <f t="shared" si="1062"/>
        <v>2.685980665391452E-2</v>
      </c>
      <c r="L6224" s="5">
        <f>_xlfn.STDEV.S($E$3:E6224)</f>
        <v>1.1630506781070027E-2</v>
      </c>
      <c r="M6224">
        <f t="shared" si="1063"/>
        <v>2.1788820061306762E-2</v>
      </c>
      <c r="N6224" s="6">
        <f t="shared" si="1057"/>
        <v>2.1853209284282249E-2</v>
      </c>
      <c r="O6224">
        <f t="shared" si="1064"/>
        <v>-1.2439430127449389E-2</v>
      </c>
      <c r="P6224">
        <f t="shared" si="1065"/>
        <v>1.5473942189569553E-4</v>
      </c>
      <c r="Q6224">
        <f t="shared" si="1066"/>
        <v>5.383733587169407E-5</v>
      </c>
    </row>
    <row r="6225" spans="1:17" x14ac:dyDescent="0.3">
      <c r="A6225" s="2">
        <v>43021</v>
      </c>
      <c r="B6225">
        <v>254.949997</v>
      </c>
      <c r="C6225">
        <v>242.871048</v>
      </c>
      <c r="D6225">
        <v>54800400</v>
      </c>
      <c r="E6225" s="3">
        <f t="shared" si="1067"/>
        <v>1.2173971144258111E-3</v>
      </c>
      <c r="F6225" s="4">
        <f t="shared" si="1058"/>
        <v>2.337884021224027E-3</v>
      </c>
      <c r="G6225" s="4">
        <f t="shared" si="1059"/>
        <v>8.4672935624189368E-4</v>
      </c>
      <c r="H6225" s="4">
        <f t="shared" si="1060"/>
        <v>1.0455335189934972E-2</v>
      </c>
      <c r="I6225" s="4">
        <f t="shared" si="1061"/>
        <v>1.7071502288495521E-2</v>
      </c>
      <c r="J6225" s="4">
        <f t="shared" si="1062"/>
        <v>2.4656179172191761E-2</v>
      </c>
      <c r="L6225" s="5">
        <f>_xlfn.STDEV.S($E$3:E6225)</f>
        <v>1.1629577313380568E-2</v>
      </c>
      <c r="M6225">
        <f t="shared" si="1063"/>
        <v>1.9596056553536582E-2</v>
      </c>
      <c r="N6225" s="6">
        <f t="shared" si="1057"/>
        <v>1.9657243371156374E-2</v>
      </c>
      <c r="O6225">
        <f t="shared" si="1064"/>
        <v>-2.1927635077701804E-3</v>
      </c>
      <c r="P6225">
        <f t="shared" si="1065"/>
        <v>4.8082118010085863E-6</v>
      </c>
      <c r="Q6225">
        <f t="shared" si="1066"/>
        <v>5.3532452884909345E-5</v>
      </c>
    </row>
    <row r="6226" spans="1:17" x14ac:dyDescent="0.3">
      <c r="A6226" s="2">
        <v>43024</v>
      </c>
      <c r="B6226">
        <v>255.28999300000001</v>
      </c>
      <c r="C6226">
        <v>243.19490099999999</v>
      </c>
      <c r="D6226">
        <v>38221700</v>
      </c>
      <c r="E6226" s="3">
        <f t="shared" si="1067"/>
        <v>1.3335791488555682E-3</v>
      </c>
      <c r="F6226" s="4">
        <f t="shared" si="1058"/>
        <v>2.3385718037619392E-3</v>
      </c>
      <c r="G6226" s="4">
        <f t="shared" si="1059"/>
        <v>8.8384653586875246E-4</v>
      </c>
      <c r="H6226" s="4">
        <f t="shared" si="1060"/>
        <v>1.045841104695199E-2</v>
      </c>
      <c r="I6226" s="4">
        <f t="shared" si="1061"/>
        <v>1.7826145885241562E-2</v>
      </c>
      <c r="J6226" s="4">
        <f t="shared" si="1062"/>
        <v>2.5530319826052583E-2</v>
      </c>
      <c r="L6226" s="5">
        <f>_xlfn.STDEV.S($E$3:E6226)</f>
        <v>1.1628649553821773E-2</v>
      </c>
      <c r="M6226">
        <f t="shared" si="1063"/>
        <v>2.0466063240724881E-2</v>
      </c>
      <c r="N6226" s="6">
        <f t="shared" si="1057"/>
        <v>2.0527338258102823E-2</v>
      </c>
      <c r="O6226">
        <f t="shared" si="1064"/>
        <v>8.7000668718829888E-4</v>
      </c>
      <c r="P6226">
        <f t="shared" si="1065"/>
        <v>7.5691163575235856E-7</v>
      </c>
      <c r="Q6226">
        <f t="shared" si="1066"/>
        <v>4.3819517681091782E-5</v>
      </c>
    </row>
    <row r="6227" spans="1:17" x14ac:dyDescent="0.3">
      <c r="A6227" s="2">
        <v>43025</v>
      </c>
      <c r="B6227">
        <v>255.470001</v>
      </c>
      <c r="C6227">
        <v>243.36637899999999</v>
      </c>
      <c r="D6227">
        <v>31561000</v>
      </c>
      <c r="E6227" s="3">
        <f t="shared" si="1067"/>
        <v>7.0511185293486989E-4</v>
      </c>
      <c r="F6227" s="4">
        <f t="shared" si="1058"/>
        <v>2.3243154515729257E-3</v>
      </c>
      <c r="G6227" s="4">
        <f t="shared" si="1059"/>
        <v>9.284075096914708E-4</v>
      </c>
      <c r="H6227" s="4">
        <f t="shared" si="1060"/>
        <v>1.0394654701740365E-2</v>
      </c>
      <c r="I6227" s="4">
        <f t="shared" si="1061"/>
        <v>1.8732834764389139E-2</v>
      </c>
      <c r="J6227" s="4">
        <f t="shared" si="1062"/>
        <v>2.6581655706259921E-2</v>
      </c>
      <c r="L6227" s="5">
        <f>_xlfn.STDEV.S($E$3:E6227)</f>
        <v>1.1627716207571782E-2</v>
      </c>
      <c r="M6227">
        <f t="shared" si="1063"/>
        <v>2.1512275924863395E-2</v>
      </c>
      <c r="N6227" s="6">
        <f t="shared" si="1057"/>
        <v>2.1572867483384384E-2</v>
      </c>
      <c r="O6227">
        <f t="shared" si="1064"/>
        <v>1.0462126841385144E-3</v>
      </c>
      <c r="P6227">
        <f t="shared" si="1065"/>
        <v>1.0945609804523149E-6</v>
      </c>
      <c r="Q6227">
        <f t="shared" si="1066"/>
        <v>4.3719718532822684E-5</v>
      </c>
    </row>
    <row r="6228" spans="1:17" x14ac:dyDescent="0.3">
      <c r="A6228" s="2">
        <v>43026</v>
      </c>
      <c r="B6228">
        <v>255.720001</v>
      </c>
      <c r="C6228">
        <v>243.60453799999999</v>
      </c>
      <c r="D6228">
        <v>40888300</v>
      </c>
      <c r="E6228" s="3">
        <f t="shared" si="1067"/>
        <v>9.7858848014009681E-4</v>
      </c>
      <c r="F6228" s="4">
        <f t="shared" si="1058"/>
        <v>2.1046570971224574E-3</v>
      </c>
      <c r="G6228" s="4">
        <f t="shared" si="1059"/>
        <v>1.1274192058970086E-3</v>
      </c>
      <c r="H6228" s="4">
        <f t="shared" si="1060"/>
        <v>9.4123126769863844E-3</v>
      </c>
      <c r="I6228" s="4">
        <f t="shared" si="1061"/>
        <v>2.2791529704467628E-2</v>
      </c>
      <c r="J6228" s="4">
        <f t="shared" si="1062"/>
        <v>2.6204922540011388E-2</v>
      </c>
      <c r="L6228" s="5">
        <f>_xlfn.STDEV.S($E$3:E6228)</f>
        <v>1.162678494268308E-2</v>
      </c>
      <c r="M6228">
        <f t="shared" si="1063"/>
        <v>2.6204899665276313E-2</v>
      </c>
      <c r="N6228" s="6">
        <f t="shared" si="1057"/>
        <v>2.6254775744179115E-2</v>
      </c>
      <c r="O6228">
        <f t="shared" si="1064"/>
        <v>4.6926237404129184E-3</v>
      </c>
      <c r="P6228">
        <f t="shared" si="1065"/>
        <v>2.202071756908693E-5</v>
      </c>
      <c r="Q6228">
        <f t="shared" si="1066"/>
        <v>3.6509090991090055E-5</v>
      </c>
    </row>
    <row r="6229" spans="1:17" x14ac:dyDescent="0.3">
      <c r="A6229" s="2">
        <v>43027</v>
      </c>
      <c r="B6229">
        <v>255.78999300000001</v>
      </c>
      <c r="C6229">
        <v>243.67121900000001</v>
      </c>
      <c r="D6229">
        <v>61903800</v>
      </c>
      <c r="E6229" s="3">
        <f t="shared" si="1067"/>
        <v>2.7370561444661767E-4</v>
      </c>
      <c r="F6229" s="4">
        <f t="shared" si="1058"/>
        <v>2.1001230176215706E-3</v>
      </c>
      <c r="G6229" s="4">
        <f t="shared" si="1059"/>
        <v>1.0468460979520882E-3</v>
      </c>
      <c r="H6229" s="4">
        <f t="shared" si="1060"/>
        <v>9.3920356570276423E-3</v>
      </c>
      <c r="I6229" s="4">
        <f t="shared" si="1061"/>
        <v>2.1146454116543811E-2</v>
      </c>
      <c r="J6229" s="4">
        <f t="shared" si="1062"/>
        <v>2.4307260980103162E-2</v>
      </c>
      <c r="L6229" s="5">
        <f>_xlfn.STDEV.S($E$3:E6229)</f>
        <v>1.1625851217605393E-2</v>
      </c>
      <c r="M6229">
        <f t="shared" si="1063"/>
        <v>2.4307191957763982E-2</v>
      </c>
      <c r="N6229" s="6">
        <f t="shared" si="1057"/>
        <v>2.4356762013431732E-2</v>
      </c>
      <c r="O6229">
        <f t="shared" si="1064"/>
        <v>-1.8977077075123319E-3</v>
      </c>
      <c r="P6229">
        <f t="shared" si="1065"/>
        <v>3.6012945431517103E-6</v>
      </c>
      <c r="Q6229">
        <f t="shared" si="1066"/>
        <v>3.6441035535956087E-5</v>
      </c>
    </row>
    <row r="6230" spans="1:17" x14ac:dyDescent="0.3">
      <c r="A6230" s="2">
        <v>43028</v>
      </c>
      <c r="B6230">
        <v>257.10998499999999</v>
      </c>
      <c r="C6230">
        <v>244.92868000000001</v>
      </c>
      <c r="D6230">
        <v>89176400</v>
      </c>
      <c r="E6230" s="3">
        <f t="shared" si="1067"/>
        <v>5.1604520744483739E-3</v>
      </c>
      <c r="F6230" s="4">
        <f t="shared" si="1058"/>
        <v>2.2683479690007399E-3</v>
      </c>
      <c r="G6230" s="4">
        <f t="shared" si="1059"/>
        <v>1.2276865685021253E-3</v>
      </c>
      <c r="H6230" s="4">
        <f t="shared" si="1060"/>
        <v>1.0144360510618481E-2</v>
      </c>
      <c r="I6230" s="4">
        <f t="shared" si="1061"/>
        <v>2.4842222579681161E-2</v>
      </c>
      <c r="J6230" s="4">
        <f t="shared" si="1062"/>
        <v>2.8563448674371772E-2</v>
      </c>
      <c r="L6230" s="5">
        <f>_xlfn.STDEV.S($E$3:E6230)</f>
        <v>1.1625077453024686E-2</v>
      </c>
      <c r="M6230">
        <f t="shared" si="1063"/>
        <v>2.8563363489365265E-2</v>
      </c>
      <c r="N6230" s="6">
        <f t="shared" si="1057"/>
        <v>2.8621413541111806E-2</v>
      </c>
      <c r="O6230">
        <f t="shared" si="1064"/>
        <v>4.2561715316012834E-3</v>
      </c>
      <c r="P6230">
        <f t="shared" si="1065"/>
        <v>1.8114996106413214E-5</v>
      </c>
      <c r="Q6230">
        <f t="shared" si="1066"/>
        <v>3.7204081397251798E-5</v>
      </c>
    </row>
    <row r="6231" spans="1:17" x14ac:dyDescent="0.3">
      <c r="A6231" s="2">
        <v>43031</v>
      </c>
      <c r="B6231">
        <v>256.10998499999999</v>
      </c>
      <c r="C6231">
        <v>243.97605899999999</v>
      </c>
      <c r="D6231">
        <v>63915300</v>
      </c>
      <c r="E6231" s="3">
        <f t="shared" si="1067"/>
        <v>-3.889386092881586E-3</v>
      </c>
      <c r="F6231" s="4">
        <f t="shared" si="1058"/>
        <v>2.5031375876490734E-3</v>
      </c>
      <c r="G6231" s="4">
        <f t="shared" si="1059"/>
        <v>1.0429292947983951E-3</v>
      </c>
      <c r="H6231" s="4">
        <f t="shared" si="1060"/>
        <v>1.1194371606036332E-2</v>
      </c>
      <c r="I6231" s="4">
        <f t="shared" si="1061"/>
        <v>2.1066548146073449E-2</v>
      </c>
      <c r="J6231" s="4">
        <f t="shared" si="1062"/>
        <v>2.419420624321722E-2</v>
      </c>
      <c r="L6231" s="5">
        <f>_xlfn.STDEV.S($E$3:E6231)</f>
        <v>1.1624268304370284E-2</v>
      </c>
      <c r="M6231">
        <f t="shared" si="1063"/>
        <v>2.4194141599569185E-2</v>
      </c>
      <c r="N6231" s="6">
        <f t="shared" si="1057"/>
        <v>2.4264581796258566E-2</v>
      </c>
      <c r="O6231">
        <f t="shared" si="1064"/>
        <v>-4.3692218897960801E-3</v>
      </c>
      <c r="P6231">
        <f t="shared" si="1065"/>
        <v>1.909009992227323E-5</v>
      </c>
      <c r="Q6231">
        <f t="shared" si="1066"/>
        <v>2.633684414167104E-5</v>
      </c>
    </row>
    <row r="6232" spans="1:17" x14ac:dyDescent="0.3">
      <c r="A6232" s="2">
        <v>43032</v>
      </c>
      <c r="B6232">
        <v>256.55999800000001</v>
      </c>
      <c r="C6232">
        <v>244.40473900000001</v>
      </c>
      <c r="D6232">
        <v>66935900</v>
      </c>
      <c r="E6232" s="3">
        <f t="shared" si="1067"/>
        <v>1.7571083767000673E-3</v>
      </c>
      <c r="F6232" s="4">
        <f t="shared" si="1058"/>
        <v>2.370694856988825E-3</v>
      </c>
      <c r="G6232" s="4">
        <f t="shared" si="1059"/>
        <v>1.235818918860159E-3</v>
      </c>
      <c r="H6232" s="4">
        <f t="shared" si="1060"/>
        <v>1.0602069708272311E-2</v>
      </c>
      <c r="I6232" s="4">
        <f t="shared" si="1061"/>
        <v>2.5008718557787191E-2</v>
      </c>
      <c r="J6232" s="4">
        <f t="shared" si="1062"/>
        <v>2.8750177123437304E-2</v>
      </c>
      <c r="L6232" s="5">
        <f>_xlfn.STDEV.S($E$3:E6232)</f>
        <v>1.1623348850253921E-2</v>
      </c>
      <c r="M6232">
        <f t="shared" si="1063"/>
        <v>2.8750146472393302E-2</v>
      </c>
      <c r="N6232" s="6">
        <f t="shared" si="1057"/>
        <v>2.8813592320338755E-2</v>
      </c>
      <c r="O6232">
        <f t="shared" si="1064"/>
        <v>4.5560048728241175E-3</v>
      </c>
      <c r="P6232">
        <f t="shared" si="1065"/>
        <v>2.0757180401197102E-5</v>
      </c>
      <c r="Q6232">
        <f t="shared" si="1066"/>
        <v>2.7181830966700397E-5</v>
      </c>
    </row>
    <row r="6233" spans="1:17" x14ac:dyDescent="0.3">
      <c r="A6233" s="2">
        <v>43033</v>
      </c>
      <c r="B6233">
        <v>255.28999300000001</v>
      </c>
      <c r="C6233">
        <v>243.19490099999999</v>
      </c>
      <c r="D6233">
        <v>103715300</v>
      </c>
      <c r="E6233" s="3">
        <f t="shared" si="1067"/>
        <v>-4.9501286634715536E-3</v>
      </c>
      <c r="F6233" s="4">
        <f t="shared" si="1058"/>
        <v>2.6941426431788835E-3</v>
      </c>
      <c r="G6233" s="4">
        <f t="shared" si="1059"/>
        <v>1.0118784889793086E-3</v>
      </c>
      <c r="H6233" s="4">
        <f t="shared" si="1060"/>
        <v>1.2048572182457888E-2</v>
      </c>
      <c r="I6233" s="4">
        <f t="shared" si="1061"/>
        <v>2.0433296618839858E-2</v>
      </c>
      <c r="J6233" s="4">
        <f t="shared" si="1062"/>
        <v>2.3452428576020479E-2</v>
      </c>
      <c r="L6233" s="5">
        <f>_xlfn.STDEV.S($E$3:E6233)</f>
        <v>1.1622609966544616E-2</v>
      </c>
      <c r="M6233">
        <f t="shared" si="1063"/>
        <v>2.3452497406570808E-2</v>
      </c>
      <c r="N6233" s="6">
        <f t="shared" ref="N6233:N6296" si="1068">(AVERAGE(E6211:E6233)+1)^23-1</f>
        <v>2.3534095641999375E-2</v>
      </c>
      <c r="O6233">
        <f t="shared" si="1064"/>
        <v>-5.2976490658224948E-3</v>
      </c>
      <c r="P6233">
        <f t="shared" si="1065"/>
        <v>2.8065085624609951E-5</v>
      </c>
      <c r="Q6233">
        <f t="shared" si="1066"/>
        <v>2.8386512915627986E-5</v>
      </c>
    </row>
    <row r="6234" spans="1:17" x14ac:dyDescent="0.3">
      <c r="A6234" s="2">
        <v>43034</v>
      </c>
      <c r="B6234">
        <v>255.61999499999999</v>
      </c>
      <c r="C6234">
        <v>243.509277</v>
      </c>
      <c r="D6234">
        <v>69798000</v>
      </c>
      <c r="E6234" s="3">
        <f t="shared" si="1067"/>
        <v>1.2926554469370188E-3</v>
      </c>
      <c r="F6234" s="4">
        <f t="shared" ref="F6234:F6297" si="1069">_xlfn.STDEV.S(E6212:E6234)</f>
        <v>2.6106194361210215E-3</v>
      </c>
      <c r="G6234" s="4">
        <f t="shared" ref="G6234:G6297" si="1070">AVERAGE(E6212:E6234)</f>
        <v>1.1569772442074958E-3</v>
      </c>
      <c r="H6234" s="4">
        <f t="shared" ref="H6234:H6297" si="1071">F6234*SQRT(20)</f>
        <v>1.1675045045097549E-2</v>
      </c>
      <c r="I6234" s="4">
        <f t="shared" ref="I6234:I6297" si="1072">(G6234+1)^20-1</f>
        <v>2.3395652450215909E-2</v>
      </c>
      <c r="J6234" s="4">
        <f t="shared" ref="J6234:J6297" si="1073">C6234/C6211-1</f>
        <v>2.6874976337442735E-2</v>
      </c>
      <c r="L6234" s="5">
        <f>_xlfn.STDEV.S($E$3:E6234)</f>
        <v>1.1621683420194383E-2</v>
      </c>
      <c r="M6234">
        <f t="shared" ref="M6234:M6297" si="1074">(B6234-B6211)/B6211</f>
        <v>2.6875033897582574E-2</v>
      </c>
      <c r="N6234" s="6">
        <f t="shared" si="1068"/>
        <v>2.6951900221327207E-2</v>
      </c>
      <c r="O6234">
        <f t="shared" si="1064"/>
        <v>3.4225364910117663E-3</v>
      </c>
      <c r="P6234">
        <f t="shared" si="1065"/>
        <v>1.1713756032307133E-5</v>
      </c>
      <c r="Q6234">
        <f t="shared" si="1066"/>
        <v>2.1877266809802605E-5</v>
      </c>
    </row>
    <row r="6235" spans="1:17" x14ac:dyDescent="0.3">
      <c r="A6235" s="2">
        <v>43035</v>
      </c>
      <c r="B6235">
        <v>257.709991</v>
      </c>
      <c r="C6235">
        <v>245.500259</v>
      </c>
      <c r="D6235">
        <v>85562500</v>
      </c>
      <c r="E6235" s="3">
        <f t="shared" si="1067"/>
        <v>8.1761835571587671E-3</v>
      </c>
      <c r="F6235" s="4">
        <f t="shared" si="1069"/>
        <v>2.9878954103948999E-3</v>
      </c>
      <c r="G6235" s="4">
        <f t="shared" si="1070"/>
        <v>1.4862628245199707E-3</v>
      </c>
      <c r="H6235" s="4">
        <f t="shared" si="1071"/>
        <v>1.3362274494605256E-2</v>
      </c>
      <c r="I6235" s="4">
        <f t="shared" si="1072"/>
        <v>3.014872866726348E-2</v>
      </c>
      <c r="J6235" s="4">
        <f t="shared" si="1073"/>
        <v>3.4647505807390289E-2</v>
      </c>
      <c r="L6235" s="5">
        <f>_xlfn.STDEV.S($E$3:E6235)</f>
        <v>1.1621173747366003E-2</v>
      </c>
      <c r="M6235">
        <f t="shared" si="1074"/>
        <v>3.4647458369620514E-2</v>
      </c>
      <c r="N6235" s="6">
        <f t="shared" si="1068"/>
        <v>3.4748774051911901E-2</v>
      </c>
      <c r="O6235">
        <f t="shared" ref="O6235:O6298" si="1075">M6235-M6234</f>
        <v>7.77242447203794E-3</v>
      </c>
      <c r="P6235">
        <f t="shared" ref="P6235:P6298" si="1076">O6235^2</f>
        <v>6.0410582173534247E-5</v>
      </c>
      <c r="Q6235">
        <f t="shared" si="1066"/>
        <v>2.3713726414716846E-5</v>
      </c>
    </row>
    <row r="6236" spans="1:17" x14ac:dyDescent="0.3">
      <c r="A6236" s="2">
        <v>43038</v>
      </c>
      <c r="B6236">
        <v>256.75</v>
      </c>
      <c r="C6236">
        <v>244.58573899999999</v>
      </c>
      <c r="D6236">
        <v>54285700</v>
      </c>
      <c r="E6236" s="3">
        <f t="shared" si="1067"/>
        <v>-3.7250825871163462E-3</v>
      </c>
      <c r="F6236" s="4">
        <f t="shared" si="1069"/>
        <v>3.1278846550089941E-3</v>
      </c>
      <c r="G6236" s="4">
        <f t="shared" si="1070"/>
        <v>1.1549837936847128E-3</v>
      </c>
      <c r="H6236" s="4">
        <f t="shared" si="1071"/>
        <v>1.3988325428757178E-2</v>
      </c>
      <c r="I6236" s="4">
        <f t="shared" si="1072"/>
        <v>2.3354898601317009E-2</v>
      </c>
      <c r="J6236" s="4">
        <f t="shared" si="1073"/>
        <v>2.6794639102432294E-2</v>
      </c>
      <c r="L6236" s="5">
        <f>_xlfn.STDEV.S($E$3:E6236)</f>
        <v>1.1620356176522814E-2</v>
      </c>
      <c r="M6236">
        <f t="shared" si="1074"/>
        <v>2.6794628752713896E-2</v>
      </c>
      <c r="N6236" s="6">
        <f t="shared" si="1068"/>
        <v>2.6904870575375828E-2</v>
      </c>
      <c r="O6236">
        <f t="shared" si="1075"/>
        <v>-7.8528296169066182E-3</v>
      </c>
      <c r="P6236">
        <f t="shared" si="1076"/>
        <v>6.1666932992165746E-5</v>
      </c>
      <c r="Q6236">
        <f t="shared" si="1066"/>
        <v>2.4639046164817262E-5</v>
      </c>
    </row>
    <row r="6237" spans="1:17" x14ac:dyDescent="0.3">
      <c r="A6237" s="2">
        <v>43039</v>
      </c>
      <c r="B6237">
        <v>257.14999399999999</v>
      </c>
      <c r="C6237">
        <v>244.96675099999999</v>
      </c>
      <c r="D6237">
        <v>60304800</v>
      </c>
      <c r="E6237" s="3">
        <f t="shared" si="1067"/>
        <v>1.5579123661149108E-3</v>
      </c>
      <c r="F6237" s="4">
        <f t="shared" si="1069"/>
        <v>3.1290090056364491E-3</v>
      </c>
      <c r="G6237" s="4">
        <f t="shared" si="1070"/>
        <v>1.17055511259421E-3</v>
      </c>
      <c r="H6237" s="4">
        <f t="shared" si="1071"/>
        <v>1.3993353677624247E-2</v>
      </c>
      <c r="I6237" s="4">
        <f t="shared" si="1072"/>
        <v>2.3673277682780158E-2</v>
      </c>
      <c r="J6237" s="4">
        <f t="shared" si="1073"/>
        <v>2.7161836716185217E-2</v>
      </c>
      <c r="L6237" s="5">
        <f>_xlfn.STDEV.S($E$3:E6237)</f>
        <v>1.161943418268375E-2</v>
      </c>
      <c r="M6237">
        <f t="shared" si="1074"/>
        <v>2.7161924653598707E-2</v>
      </c>
      <c r="N6237" s="6">
        <f t="shared" si="1068"/>
        <v>2.7272285200234947E-2</v>
      </c>
      <c r="O6237">
        <f t="shared" si="1075"/>
        <v>3.6729590088481132E-4</v>
      </c>
      <c r="P6237">
        <f t="shared" si="1076"/>
        <v>1.3490627880678515E-7</v>
      </c>
      <c r="Q6237">
        <f t="shared" si="1066"/>
        <v>2.4586218515247673E-5</v>
      </c>
    </row>
    <row r="6238" spans="1:17" x14ac:dyDescent="0.3">
      <c r="A6238" s="2">
        <v>43040</v>
      </c>
      <c r="B6238">
        <v>257.48998999999998</v>
      </c>
      <c r="C6238">
        <v>245.29066499999999</v>
      </c>
      <c r="D6238">
        <v>54202700</v>
      </c>
      <c r="E6238" s="3">
        <f t="shared" si="1067"/>
        <v>1.3221699705736611E-3</v>
      </c>
      <c r="F6238" s="4">
        <f t="shared" si="1069"/>
        <v>3.0874574130146503E-3</v>
      </c>
      <c r="G6238" s="4">
        <f t="shared" si="1070"/>
        <v>1.0752129869133571E-3</v>
      </c>
      <c r="H6238" s="4">
        <f t="shared" si="1071"/>
        <v>1.3807529306272805E-2</v>
      </c>
      <c r="I6238" s="4">
        <f t="shared" si="1072"/>
        <v>2.1725339060236104E-2</v>
      </c>
      <c r="J6238" s="4">
        <f t="shared" si="1073"/>
        <v>2.4917254942673051E-2</v>
      </c>
      <c r="L6238" s="5">
        <f>_xlfn.STDEV.S($E$3:E6238)</f>
        <v>1.1618508864469844E-2</v>
      </c>
      <c r="M6238">
        <f t="shared" si="1074"/>
        <v>2.4917382874933364E-2</v>
      </c>
      <c r="N6238" s="6">
        <f t="shared" si="1068"/>
        <v>2.5024600988910128E-2</v>
      </c>
      <c r="O6238">
        <f t="shared" si="1075"/>
        <v>-2.2445417786653432E-3</v>
      </c>
      <c r="P6238">
        <f t="shared" si="1076"/>
        <v>5.0379677961741825E-6</v>
      </c>
      <c r="Q6238">
        <f t="shared" si="1066"/>
        <v>2.425540494625173E-5</v>
      </c>
    </row>
    <row r="6239" spans="1:17" x14ac:dyDescent="0.3">
      <c r="A6239" s="2">
        <v>43041</v>
      </c>
      <c r="B6239">
        <v>257.58999599999999</v>
      </c>
      <c r="C6239">
        <v>245.385941</v>
      </c>
      <c r="D6239">
        <v>56449500</v>
      </c>
      <c r="E6239" s="3">
        <f t="shared" si="1067"/>
        <v>3.8838791364281811E-4</v>
      </c>
      <c r="F6239" s="4">
        <f t="shared" si="1069"/>
        <v>3.0064746229932419E-3</v>
      </c>
      <c r="G6239" s="4">
        <f t="shared" si="1070"/>
        <v>9.0346038851308252E-4</v>
      </c>
      <c r="H6239" s="4">
        <f t="shared" si="1071"/>
        <v>1.3445363259281883E-2</v>
      </c>
      <c r="I6239" s="4">
        <f t="shared" si="1072"/>
        <v>1.8225137418452775E-2</v>
      </c>
      <c r="J6239" s="4">
        <f t="shared" si="1073"/>
        <v>2.0886139083669653E-2</v>
      </c>
      <c r="L6239" s="5">
        <f>_xlfn.STDEV.S($E$3:E6239)</f>
        <v>1.1617577269317251E-2</v>
      </c>
      <c r="M6239">
        <f t="shared" si="1074"/>
        <v>2.0886132109214712E-2</v>
      </c>
      <c r="N6239" s="6">
        <f t="shared" si="1068"/>
        <v>2.0987409754388286E-2</v>
      </c>
      <c r="O6239">
        <f t="shared" si="1075"/>
        <v>-4.0312507657186518E-3</v>
      </c>
      <c r="P6239">
        <f t="shared" si="1076"/>
        <v>1.6250982736107215E-5</v>
      </c>
      <c r="Q6239">
        <f t="shared" si="1066"/>
        <v>2.4495052138734534E-5</v>
      </c>
    </row>
    <row r="6240" spans="1:17" x14ac:dyDescent="0.3">
      <c r="A6240" s="2">
        <v>43042</v>
      </c>
      <c r="B6240">
        <v>258.45001200000002</v>
      </c>
      <c r="C6240">
        <v>246.20521500000001</v>
      </c>
      <c r="D6240">
        <v>59589700</v>
      </c>
      <c r="E6240" s="3">
        <f t="shared" si="1067"/>
        <v>3.3387010883763057E-3</v>
      </c>
      <c r="F6240" s="4">
        <f t="shared" si="1069"/>
        <v>3.0390952025696285E-3</v>
      </c>
      <c r="G6240" s="4">
        <f t="shared" si="1070"/>
        <v>9.5557279815162565E-4</v>
      </c>
      <c r="H6240" s="4">
        <f t="shared" si="1071"/>
        <v>1.3591246926078366E-2</v>
      </c>
      <c r="I6240" s="4">
        <f t="shared" si="1072"/>
        <v>1.9285947405218495E-2</v>
      </c>
      <c r="J6240" s="4">
        <f t="shared" si="1073"/>
        <v>2.2107187090038449E-2</v>
      </c>
      <c r="L6240" s="5">
        <f>_xlfn.STDEV.S($E$3:E6240)</f>
        <v>1.1616707477013937E-2</v>
      </c>
      <c r="M6240">
        <f t="shared" si="1074"/>
        <v>2.2107138249991557E-2</v>
      </c>
      <c r="N6240" s="6">
        <f t="shared" si="1068"/>
        <v>2.2210746258468861E-2</v>
      </c>
      <c r="O6240">
        <f t="shared" si="1075"/>
        <v>1.2210061407768452E-3</v>
      </c>
      <c r="P6240">
        <f t="shared" si="1076"/>
        <v>1.4908559958147651E-6</v>
      </c>
      <c r="Q6240">
        <f t="shared" si="1066"/>
        <v>2.4251298206357823E-5</v>
      </c>
    </row>
    <row r="6241" spans="1:17" x14ac:dyDescent="0.3">
      <c r="A6241" s="2">
        <v>43045</v>
      </c>
      <c r="B6241">
        <v>258.85000600000001</v>
      </c>
      <c r="C6241">
        <v>246.58625799999999</v>
      </c>
      <c r="D6241">
        <v>49652600</v>
      </c>
      <c r="E6241" s="3">
        <f t="shared" si="1067"/>
        <v>1.5476648536583149E-3</v>
      </c>
      <c r="F6241" s="4">
        <f t="shared" si="1069"/>
        <v>3.0412750976143159E-3</v>
      </c>
      <c r="G6241" s="4">
        <f t="shared" si="1070"/>
        <v>9.7127826432856198E-4</v>
      </c>
      <c r="H6241" s="4">
        <f t="shared" si="1071"/>
        <v>1.3600995713085838E-2</v>
      </c>
      <c r="I6241" s="4">
        <f t="shared" si="1072"/>
        <v>1.9605856656527365E-2</v>
      </c>
      <c r="J6241" s="4">
        <f t="shared" si="1073"/>
        <v>2.2475860678249804E-2</v>
      </c>
      <c r="L6241" s="5">
        <f>_xlfn.STDEV.S($E$3:E6241)</f>
        <v>1.1615786186285537E-2</v>
      </c>
      <c r="M6241">
        <f t="shared" si="1074"/>
        <v>2.2475912111298676E-2</v>
      </c>
      <c r="N6241" s="6">
        <f t="shared" si="1068"/>
        <v>2.2579706242841224E-2</v>
      </c>
      <c r="O6241">
        <f t="shared" si="1075"/>
        <v>3.687738613071187E-4</v>
      </c>
      <c r="P6241">
        <f t="shared" si="1076"/>
        <v>1.3599416078336203E-7</v>
      </c>
      <c r="Q6241">
        <f t="shared" si="1066"/>
        <v>2.3198585051008928E-5</v>
      </c>
    </row>
    <row r="6242" spans="1:17" x14ac:dyDescent="0.3">
      <c r="A6242" s="2">
        <v>43046</v>
      </c>
      <c r="B6242">
        <v>258.67001299999998</v>
      </c>
      <c r="C6242">
        <v>246.414795</v>
      </c>
      <c r="D6242">
        <v>57502200</v>
      </c>
      <c r="E6242" s="3">
        <f t="shared" si="1067"/>
        <v>-6.9535636788831123E-4</v>
      </c>
      <c r="F6242" s="4">
        <f t="shared" si="1069"/>
        <v>2.8589363396185896E-3</v>
      </c>
      <c r="G6242" s="4">
        <f t="shared" si="1070"/>
        <v>6.8343205014639744E-4</v>
      </c>
      <c r="H6242" s="4">
        <f t="shared" si="1071"/>
        <v>1.2785551997463184E-2</v>
      </c>
      <c r="I6242" s="4">
        <f t="shared" si="1072"/>
        <v>1.3757751049395361E-2</v>
      </c>
      <c r="J6242" s="4">
        <f t="shared" si="1073"/>
        <v>1.5746451238680459E-2</v>
      </c>
      <c r="L6242" s="5">
        <f>_xlfn.STDEV.S($E$3:E6242)</f>
        <v>1.1614862811477569E-2</v>
      </c>
      <c r="M6242">
        <f t="shared" si="1074"/>
        <v>1.5746520603997151E-2</v>
      </c>
      <c r="N6242" s="6">
        <f t="shared" si="1068"/>
        <v>1.5837675503444837E-2</v>
      </c>
      <c r="O6242">
        <f t="shared" si="1075"/>
        <v>-6.7293915073015249E-3</v>
      </c>
      <c r="P6242">
        <f t="shared" si="1076"/>
        <v>4.5284710058541887E-5</v>
      </c>
      <c r="Q6242">
        <f t="shared" si="1066"/>
        <v>2.4244373240938113E-5</v>
      </c>
    </row>
    <row r="6243" spans="1:17" x14ac:dyDescent="0.3">
      <c r="A6243" s="2">
        <v>43047</v>
      </c>
      <c r="B6243">
        <v>259.10998499999999</v>
      </c>
      <c r="C6243">
        <v>246.83390800000001</v>
      </c>
      <c r="D6243">
        <v>50469600</v>
      </c>
      <c r="E6243" s="3">
        <f t="shared" si="1067"/>
        <v>1.7009006761059542E-3</v>
      </c>
      <c r="F6243" s="4">
        <f t="shared" si="1069"/>
        <v>2.837904547512358E-3</v>
      </c>
      <c r="G6243" s="4">
        <f t="shared" si="1070"/>
        <v>8.0689767039742323E-4</v>
      </c>
      <c r="H6243" s="4">
        <f t="shared" si="1071"/>
        <v>1.2691494963786829E-2</v>
      </c>
      <c r="I6243" s="4">
        <f t="shared" si="1072"/>
        <v>1.6262260306868059E-2</v>
      </c>
      <c r="J6243" s="4">
        <f t="shared" si="1073"/>
        <v>1.8634265869304611E-2</v>
      </c>
      <c r="L6243" s="5">
        <f>_xlfn.STDEV.S($E$3:E6243)</f>
        <v>1.161394465569335E-2</v>
      </c>
      <c r="M6243">
        <f t="shared" si="1074"/>
        <v>1.8634233963011268E-2</v>
      </c>
      <c r="N6243" s="6">
        <f t="shared" si="1068"/>
        <v>1.8724304807669512E-2</v>
      </c>
      <c r="O6243">
        <f t="shared" si="1075"/>
        <v>2.8877133590141171E-3</v>
      </c>
      <c r="P6243">
        <f t="shared" si="1076"/>
        <v>8.338888443828596E-6</v>
      </c>
      <c r="Q6243">
        <f t="shared" si="1066"/>
        <v>2.2906143267457885E-5</v>
      </c>
    </row>
    <row r="6244" spans="1:17" x14ac:dyDescent="0.3">
      <c r="A6244" s="2">
        <v>43048</v>
      </c>
      <c r="B6244">
        <v>258.17001299999998</v>
      </c>
      <c r="C6244">
        <v>245.93846099999999</v>
      </c>
      <c r="D6244">
        <v>95085500</v>
      </c>
      <c r="E6244" s="3">
        <f t="shared" si="1067"/>
        <v>-3.6276950114446649E-3</v>
      </c>
      <c r="F6244" s="4">
        <f t="shared" si="1069"/>
        <v>2.9436781143731346E-3</v>
      </c>
      <c r="G6244" s="4">
        <f t="shared" si="1070"/>
        <v>7.2096007319554856E-4</v>
      </c>
      <c r="H6244" s="4">
        <f t="shared" si="1071"/>
        <v>1.3164528735233459E-2</v>
      </c>
      <c r="I6244" s="4">
        <f t="shared" si="1072"/>
        <v>1.451838883421952E-2</v>
      </c>
      <c r="J6244" s="4">
        <f t="shared" si="1073"/>
        <v>1.6617379319674885E-2</v>
      </c>
      <c r="L6244" s="5">
        <f>_xlfn.STDEV.S($E$3:E6244)</f>
        <v>1.1613123395285118E-2</v>
      </c>
      <c r="M6244">
        <f t="shared" si="1074"/>
        <v>1.6617507579651546E-2</v>
      </c>
      <c r="N6244" s="6">
        <f t="shared" si="1068"/>
        <v>1.6714252959554532E-2</v>
      </c>
      <c r="O6244">
        <f t="shared" si="1075"/>
        <v>-2.0167263833597224E-3</v>
      </c>
      <c r="P6244">
        <f t="shared" si="1076"/>
        <v>4.067185305339186E-6</v>
      </c>
      <c r="Q6244">
        <f t="shared" si="1066"/>
        <v>2.1899101492109003E-5</v>
      </c>
    </row>
    <row r="6245" spans="1:17" x14ac:dyDescent="0.3">
      <c r="A6245" s="2">
        <v>43049</v>
      </c>
      <c r="B6245">
        <v>258.08999599999999</v>
      </c>
      <c r="C6245">
        <v>245.862244</v>
      </c>
      <c r="D6245">
        <v>59984700</v>
      </c>
      <c r="E6245" s="3">
        <f t="shared" si="1067"/>
        <v>-3.09939171750373E-4</v>
      </c>
      <c r="F6245" s="4">
        <f t="shared" si="1069"/>
        <v>2.9204911915343711E-3</v>
      </c>
      <c r="G6245" s="4">
        <f t="shared" si="1070"/>
        <v>5.9277546640357226E-4</v>
      </c>
      <c r="H6245" s="4">
        <f t="shared" si="1071"/>
        <v>1.3060833663920425E-2</v>
      </c>
      <c r="I6245" s="4">
        <f t="shared" si="1072"/>
        <v>1.1922510102426065E-2</v>
      </c>
      <c r="J6245" s="4">
        <f t="shared" si="1073"/>
        <v>1.3628106746326418E-2</v>
      </c>
      <c r="L6245" s="5">
        <f>_xlfn.STDEV.S($E$3:E6245)</f>
        <v>1.1612196131659192E-2</v>
      </c>
      <c r="M6245">
        <f t="shared" si="1074"/>
        <v>1.3628155950596089E-2</v>
      </c>
      <c r="N6245" s="6">
        <f t="shared" si="1068"/>
        <v>1.3723105543225644E-2</v>
      </c>
      <c r="O6245">
        <f t="shared" si="1075"/>
        <v>-2.9893516290554565E-3</v>
      </c>
      <c r="P6245">
        <f t="shared" si="1076"/>
        <v>8.9362231621365113E-6</v>
      </c>
      <c r="Q6245">
        <f t="shared" si="1066"/>
        <v>2.1937211907880495E-5</v>
      </c>
    </row>
    <row r="6246" spans="1:17" x14ac:dyDescent="0.3">
      <c r="A6246" s="2">
        <v>43052</v>
      </c>
      <c r="B6246">
        <v>258.32998700000002</v>
      </c>
      <c r="C6246">
        <v>246.09086600000001</v>
      </c>
      <c r="D6246">
        <v>50228600</v>
      </c>
      <c r="E6246" s="3">
        <f t="shared" si="1067"/>
        <v>9.2987331442340171E-4</v>
      </c>
      <c r="F6246" s="4">
        <f t="shared" si="1069"/>
        <v>2.9137818759781275E-3</v>
      </c>
      <c r="G6246" s="4">
        <f t="shared" si="1070"/>
        <v>5.6490022443403517E-4</v>
      </c>
      <c r="H6246" s="4">
        <f t="shared" si="1071"/>
        <v>1.303082869258791E-2</v>
      </c>
      <c r="I6246" s="4">
        <f t="shared" si="1072"/>
        <v>1.1358841816943244E-2</v>
      </c>
      <c r="J6246" s="4">
        <f t="shared" si="1073"/>
        <v>1.2979327728708467E-2</v>
      </c>
      <c r="L6246" s="5">
        <f>_xlfn.STDEV.S($E$3:E6246)</f>
        <v>1.1611268387773909E-2</v>
      </c>
      <c r="M6246">
        <f t="shared" si="1074"/>
        <v>1.2979307301712758E-2</v>
      </c>
      <c r="N6246" s="6">
        <f t="shared" si="1068"/>
        <v>1.3073760720462735E-2</v>
      </c>
      <c r="O6246">
        <f t="shared" si="1075"/>
        <v>-6.4884864888333123E-4</v>
      </c>
      <c r="P6246">
        <f t="shared" si="1076"/>
        <v>4.2100456915772445E-7</v>
      </c>
      <c r="Q6246">
        <f t="shared" si="1066"/>
        <v>2.1606020442797316E-5</v>
      </c>
    </row>
    <row r="6247" spans="1:17" x14ac:dyDescent="0.3">
      <c r="A6247" s="2">
        <v>43053</v>
      </c>
      <c r="B6247">
        <v>257.73001099999999</v>
      </c>
      <c r="C6247">
        <v>245.51930200000001</v>
      </c>
      <c r="D6247">
        <v>61315200</v>
      </c>
      <c r="E6247" s="3">
        <f t="shared" si="1067"/>
        <v>-2.3225178267826108E-3</v>
      </c>
      <c r="F6247" s="4">
        <f t="shared" si="1069"/>
        <v>2.9454647810496989E-3</v>
      </c>
      <c r="G6247" s="4">
        <f t="shared" si="1070"/>
        <v>5.2870809250465706E-4</v>
      </c>
      <c r="H6247" s="4">
        <f t="shared" si="1071"/>
        <v>1.3172518951517323E-2</v>
      </c>
      <c r="I6247" s="4">
        <f t="shared" si="1072"/>
        <v>1.0627441837956608E-2</v>
      </c>
      <c r="J6247" s="4">
        <f t="shared" si="1073"/>
        <v>1.2134781068898537E-2</v>
      </c>
      <c r="L6247" s="5">
        <f>_xlfn.STDEV.S($E$3:E6247)</f>
        <v>1.1610387851178244E-2</v>
      </c>
      <c r="M6247">
        <f t="shared" si="1074"/>
        <v>1.2134825683847108E-2</v>
      </c>
      <c r="N6247" s="6">
        <f t="shared" si="1068"/>
        <v>1.2231270217218926E-2</v>
      </c>
      <c r="O6247">
        <f t="shared" si="1075"/>
        <v>-8.4448161786565036E-4</v>
      </c>
      <c r="P6247">
        <f t="shared" si="1076"/>
        <v>7.1314920291298629E-7</v>
      </c>
      <c r="Q6247">
        <f t="shared" si="1066"/>
        <v>1.4909225977893727E-5</v>
      </c>
    </row>
    <row r="6248" spans="1:17" x14ac:dyDescent="0.3">
      <c r="A6248" s="2">
        <v>43054</v>
      </c>
      <c r="B6248">
        <v>256.44000199999999</v>
      </c>
      <c r="C6248">
        <v>244.29045099999999</v>
      </c>
      <c r="D6248">
        <v>80811500</v>
      </c>
      <c r="E6248" s="3">
        <f t="shared" si="1067"/>
        <v>-5.0052727464477975E-3</v>
      </c>
      <c r="F6248" s="4">
        <f t="shared" si="1069"/>
        <v>3.1574866568035475E-3</v>
      </c>
      <c r="G6248" s="4">
        <f t="shared" si="1070"/>
        <v>2.5815722898841315E-4</v>
      </c>
      <c r="H6248" s="4">
        <f t="shared" si="1071"/>
        <v>1.4120709605322563E-2</v>
      </c>
      <c r="I6248" s="4">
        <f t="shared" si="1072"/>
        <v>5.1758267943506908E-3</v>
      </c>
      <c r="J6248" s="4">
        <f t="shared" si="1073"/>
        <v>5.8442659661928076E-3</v>
      </c>
      <c r="L6248" s="5">
        <f>_xlfn.STDEV.S($E$3:E6248)</f>
        <v>1.1609656040720761E-2</v>
      </c>
      <c r="M6248">
        <f t="shared" si="1074"/>
        <v>5.8443028732414401E-3</v>
      </c>
      <c r="N6248" s="6">
        <f t="shared" si="1068"/>
        <v>5.9545080002147976E-3</v>
      </c>
      <c r="O6248">
        <f t="shared" si="1075"/>
        <v>-6.2905228106056674E-3</v>
      </c>
      <c r="P6248">
        <f t="shared" si="1076"/>
        <v>3.9570677230750227E-5</v>
      </c>
      <c r="Q6248">
        <f t="shared" si="1066"/>
        <v>1.6420637518317276E-5</v>
      </c>
    </row>
    <row r="6249" spans="1:17" x14ac:dyDescent="0.3">
      <c r="A6249" s="2">
        <v>43055</v>
      </c>
      <c r="B6249">
        <v>258.61999500000002</v>
      </c>
      <c r="C6249">
        <v>246.36715699999999</v>
      </c>
      <c r="D6249">
        <v>67777000</v>
      </c>
      <c r="E6249" s="3">
        <f t="shared" si="1067"/>
        <v>8.5009865192562373E-3</v>
      </c>
      <c r="F6249" s="4">
        <f t="shared" si="1069"/>
        <v>3.5922140091587942E-3</v>
      </c>
      <c r="G6249" s="4">
        <f t="shared" si="1070"/>
        <v>5.6978363639713793E-4</v>
      </c>
      <c r="H6249" s="4">
        <f t="shared" si="1071"/>
        <v>1.6064869428412232E-2</v>
      </c>
      <c r="I6249" s="4">
        <f t="shared" si="1072"/>
        <v>1.1457568263773643E-2</v>
      </c>
      <c r="J6249" s="4">
        <f t="shared" si="1073"/>
        <v>1.3044089275539461E-2</v>
      </c>
      <c r="L6249" s="5">
        <f>_xlfn.STDEV.S($E$3:E6249)</f>
        <v>1.1609184717192736E-2</v>
      </c>
      <c r="M6249">
        <f t="shared" si="1074"/>
        <v>1.3043997380657249E-2</v>
      </c>
      <c r="N6249" s="6">
        <f t="shared" si="1068"/>
        <v>1.3187489484187909E-2</v>
      </c>
      <c r="O6249">
        <f t="shared" si="1075"/>
        <v>7.1996945074158086E-3</v>
      </c>
      <c r="P6249">
        <f t="shared" si="1076"/>
        <v>5.1835601000113365E-5</v>
      </c>
      <c r="Q6249">
        <f t="shared" si="1066"/>
        <v>1.8641450099376451E-5</v>
      </c>
    </row>
    <row r="6250" spans="1:17" x14ac:dyDescent="0.3">
      <c r="A6250" s="2">
        <v>43056</v>
      </c>
      <c r="B6250">
        <v>257.85998499999999</v>
      </c>
      <c r="C6250">
        <v>245.64314300000001</v>
      </c>
      <c r="D6250">
        <v>75756800</v>
      </c>
      <c r="E6250" s="3">
        <f t="shared" si="1067"/>
        <v>-2.9387132267171268E-3</v>
      </c>
      <c r="F6250" s="4">
        <f t="shared" si="1069"/>
        <v>3.6655769006280637E-3</v>
      </c>
      <c r="G6250" s="4">
        <f t="shared" si="1070"/>
        <v>4.1135645902096418E-4</v>
      </c>
      <c r="H6250" s="4">
        <f t="shared" si="1071"/>
        <v>1.6392958253114685E-2</v>
      </c>
      <c r="I6250" s="4">
        <f t="shared" si="1072"/>
        <v>8.2593593575963631E-3</v>
      </c>
      <c r="J6250" s="4">
        <f t="shared" si="1073"/>
        <v>9.3552938962042642E-3</v>
      </c>
      <c r="L6250" s="5">
        <f>_xlfn.STDEV.S($E$3:E6250)</f>
        <v>1.1608330112514414E-2</v>
      </c>
      <c r="M6250">
        <f t="shared" si="1074"/>
        <v>9.3552432404773751E-3</v>
      </c>
      <c r="N6250" s="6">
        <f t="shared" si="1068"/>
        <v>9.5041332625089847E-3</v>
      </c>
      <c r="O6250">
        <f t="shared" si="1075"/>
        <v>-3.6887541401798736E-3</v>
      </c>
      <c r="P6250">
        <f t="shared" si="1076"/>
        <v>1.3606907106694158E-5</v>
      </c>
      <c r="Q6250">
        <f t="shared" si="1066"/>
        <v>1.9185465148343488E-5</v>
      </c>
    </row>
    <row r="6251" spans="1:17" x14ac:dyDescent="0.3">
      <c r="A6251" s="2">
        <v>43059</v>
      </c>
      <c r="B6251">
        <v>258.29998799999998</v>
      </c>
      <c r="C6251">
        <v>246.06227100000001</v>
      </c>
      <c r="D6251">
        <v>48075500</v>
      </c>
      <c r="E6251" s="3">
        <f t="shared" si="1067"/>
        <v>1.7063640176664396E-3</v>
      </c>
      <c r="F6251" s="4">
        <f t="shared" si="1069"/>
        <v>3.6738279030870029E-3</v>
      </c>
      <c r="G6251" s="4">
        <f t="shared" si="1070"/>
        <v>4.4299887369602254E-4</v>
      </c>
      <c r="H6251" s="4">
        <f t="shared" si="1071"/>
        <v>1.6429857857876096E-2</v>
      </c>
      <c r="I6251" s="4">
        <f t="shared" si="1072"/>
        <v>8.89736389009399E-3</v>
      </c>
      <c r="J6251" s="4">
        <f t="shared" si="1073"/>
        <v>1.0089027980258791E-2</v>
      </c>
      <c r="L6251" s="5">
        <f>_xlfn.STDEV.S($E$3:E6251)</f>
        <v>1.1607413781694675E-2</v>
      </c>
      <c r="M6251">
        <f t="shared" si="1074"/>
        <v>1.0089109142463942E-2</v>
      </c>
      <c r="N6251" s="6">
        <f t="shared" si="1068"/>
        <v>1.0238779147715649E-2</v>
      </c>
      <c r="O6251">
        <f t="shared" si="1075"/>
        <v>7.3386590198656725E-4</v>
      </c>
      <c r="P6251">
        <f t="shared" si="1076"/>
        <v>5.385591620985579E-7</v>
      </c>
      <c r="Q6251">
        <f t="shared" si="1066"/>
        <v>1.8251458261083125E-5</v>
      </c>
    </row>
    <row r="6252" spans="1:17" x14ac:dyDescent="0.3">
      <c r="A6252" s="2">
        <v>43060</v>
      </c>
      <c r="B6252">
        <v>259.98998999999998</v>
      </c>
      <c r="C6252">
        <v>247.67224100000001</v>
      </c>
      <c r="D6252">
        <v>69176800</v>
      </c>
      <c r="E6252" s="3">
        <f t="shared" si="1067"/>
        <v>6.5427877604082862E-3</v>
      </c>
      <c r="F6252" s="4">
        <f t="shared" si="1069"/>
        <v>3.8870663176947939E-3</v>
      </c>
      <c r="G6252" s="4">
        <f t="shared" si="1070"/>
        <v>7.1556766265087771E-4</v>
      </c>
      <c r="H6252" s="4">
        <f t="shared" si="1071"/>
        <v>1.7383489038830708E-2</v>
      </c>
      <c r="I6252" s="4">
        <f t="shared" si="1072"/>
        <v>1.4409059264152591E-2</v>
      </c>
      <c r="J6252" s="4">
        <f t="shared" si="1073"/>
        <v>1.6419756163324362E-2</v>
      </c>
      <c r="L6252" s="5">
        <f>_xlfn.STDEV.S($E$3:E6252)</f>
        <v>1.1606749267375581E-2</v>
      </c>
      <c r="M6252">
        <f t="shared" si="1074"/>
        <v>1.641970802196303E-2</v>
      </c>
      <c r="N6252" s="6">
        <f t="shared" si="1068"/>
        <v>1.658825283951515E-2</v>
      </c>
      <c r="O6252">
        <f t="shared" si="1075"/>
        <v>6.3305988794990879E-3</v>
      </c>
      <c r="P6252">
        <f t="shared" si="1076"/>
        <v>4.0076482173115109E-5</v>
      </c>
      <c r="Q6252">
        <f t="shared" si="1066"/>
        <v>1.9837335984125013E-5</v>
      </c>
    </row>
    <row r="6253" spans="1:17" x14ac:dyDescent="0.3">
      <c r="A6253" s="2">
        <v>43061</v>
      </c>
      <c r="B6253">
        <v>259.76001000000002</v>
      </c>
      <c r="C6253">
        <v>247.45315600000001</v>
      </c>
      <c r="D6253">
        <v>45033400</v>
      </c>
      <c r="E6253" s="3">
        <f t="shared" si="1067"/>
        <v>-8.8457251758022881E-4</v>
      </c>
      <c r="F6253" s="4">
        <f t="shared" si="1069"/>
        <v>3.7756330885096727E-3</v>
      </c>
      <c r="G6253" s="4">
        <f t="shared" si="1070"/>
        <v>4.5274050647572104E-4</v>
      </c>
      <c r="H6253" s="4">
        <f t="shared" si="1071"/>
        <v>1.6885144488010217E-2</v>
      </c>
      <c r="I6253" s="4">
        <f t="shared" si="1072"/>
        <v>9.0938611789697088E-3</v>
      </c>
      <c r="J6253" s="4">
        <f t="shared" si="1073"/>
        <v>1.030698405756314E-2</v>
      </c>
      <c r="L6253" s="5">
        <f>_xlfn.STDEV.S($E$3:E6253)</f>
        <v>1.1605831226021912E-2</v>
      </c>
      <c r="M6253">
        <f t="shared" si="1074"/>
        <v>1.0306970380788703E-2</v>
      </c>
      <c r="N6253" s="6">
        <f t="shared" si="1068"/>
        <v>1.046505478390225E-2</v>
      </c>
      <c r="O6253">
        <f t="shared" si="1075"/>
        <v>-6.1127376411743272E-3</v>
      </c>
      <c r="P6253">
        <f t="shared" si="1076"/>
        <v>3.7365561469829477E-5</v>
      </c>
      <c r="Q6253">
        <f t="shared" si="1066"/>
        <v>2.0674317086882239E-5</v>
      </c>
    </row>
    <row r="6254" spans="1:17" x14ac:dyDescent="0.3">
      <c r="A6254" s="2">
        <v>43063</v>
      </c>
      <c r="B6254">
        <v>260.35998499999999</v>
      </c>
      <c r="C6254">
        <v>248.024689</v>
      </c>
      <c r="D6254">
        <v>27856500</v>
      </c>
      <c r="E6254" s="3">
        <f t="shared" si="1067"/>
        <v>2.3097281217381305E-3</v>
      </c>
      <c r="F6254" s="4">
        <f t="shared" si="1069"/>
        <v>3.6714031723665461E-3</v>
      </c>
      <c r="G6254" s="4">
        <f t="shared" si="1070"/>
        <v>7.2226721145918704E-4</v>
      </c>
      <c r="H6254" s="4">
        <f t="shared" si="1071"/>
        <v>1.6419014132439951E-2</v>
      </c>
      <c r="I6254" s="4">
        <f t="shared" si="1072"/>
        <v>1.454489237145129E-2</v>
      </c>
      <c r="J6254" s="4">
        <f t="shared" si="1073"/>
        <v>1.6594374122585576E-2</v>
      </c>
      <c r="L6254" s="5">
        <f>_xlfn.STDEV.S($E$3:E6254)</f>
        <v>1.1604929293590589E-2</v>
      </c>
      <c r="M6254">
        <f t="shared" si="1074"/>
        <v>1.6594433051878084E-2</v>
      </c>
      <c r="N6254" s="6">
        <f t="shared" si="1068"/>
        <v>1.6744798057329868E-2</v>
      </c>
      <c r="O6254">
        <f t="shared" si="1075"/>
        <v>6.2874626710893809E-3</v>
      </c>
      <c r="P6254">
        <f t="shared" si="1076"/>
        <v>3.9532186840342413E-5</v>
      </c>
      <c r="Q6254">
        <f t="shared" si="1066"/>
        <v>2.156310347462438E-5</v>
      </c>
    </row>
    <row r="6255" spans="1:17" x14ac:dyDescent="0.3">
      <c r="A6255" s="2">
        <v>43066</v>
      </c>
      <c r="B6255">
        <v>260.23001099999999</v>
      </c>
      <c r="C6255">
        <v>247.90086400000001</v>
      </c>
      <c r="D6255">
        <v>52274900</v>
      </c>
      <c r="E6255" s="3">
        <f t="shared" si="1067"/>
        <v>-4.9920881659293315E-4</v>
      </c>
      <c r="F6255" s="4">
        <f t="shared" si="1069"/>
        <v>3.6726395550926252E-3</v>
      </c>
      <c r="G6255" s="4">
        <f t="shared" si="1070"/>
        <v>6.2416646392470865E-4</v>
      </c>
      <c r="H6255" s="4">
        <f t="shared" si="1071"/>
        <v>1.6424543404083388E-2</v>
      </c>
      <c r="I6255" s="4">
        <f t="shared" si="1072"/>
        <v>1.2557628140752231E-2</v>
      </c>
      <c r="J6255" s="4">
        <f t="shared" si="1073"/>
        <v>1.4304653069759032E-2</v>
      </c>
      <c r="L6255" s="5">
        <f>_xlfn.STDEV.S($E$3:E6255)</f>
        <v>1.1604006151311784E-2</v>
      </c>
      <c r="M6255">
        <f t="shared" si="1074"/>
        <v>1.4304696868605304E-2</v>
      </c>
      <c r="N6255" s="6">
        <f t="shared" si="1068"/>
        <v>1.4454825357869128E-2</v>
      </c>
      <c r="O6255">
        <f t="shared" si="1075"/>
        <v>-2.2897361832727794E-3</v>
      </c>
      <c r="P6255">
        <f t="shared" si="1076"/>
        <v>5.2428917889885955E-6</v>
      </c>
      <c r="Q6255">
        <f t="shared" si="1066"/>
        <v>2.0888569187137053E-5</v>
      </c>
    </row>
    <row r="6256" spans="1:17" x14ac:dyDescent="0.3">
      <c r="A6256" s="2">
        <v>43067</v>
      </c>
      <c r="B6256">
        <v>262.86999500000002</v>
      </c>
      <c r="C6256">
        <v>250.41580200000001</v>
      </c>
      <c r="D6256">
        <v>98971700</v>
      </c>
      <c r="E6256" s="3">
        <f t="shared" si="1067"/>
        <v>1.0144809931242005E-2</v>
      </c>
      <c r="F6256" s="4">
        <f t="shared" si="1069"/>
        <v>3.96808426969519E-3</v>
      </c>
      <c r="G6256" s="4">
        <f t="shared" si="1070"/>
        <v>1.2804681419557331E-3</v>
      </c>
      <c r="H6256" s="4">
        <f t="shared" si="1071"/>
        <v>1.7745812334972109E-2</v>
      </c>
      <c r="I6256" s="4">
        <f t="shared" si="1072"/>
        <v>2.5923293040670981E-2</v>
      </c>
      <c r="J6256" s="4">
        <f t="shared" si="1073"/>
        <v>2.9691827296987716E-2</v>
      </c>
      <c r="L6256" s="5">
        <f>_xlfn.STDEV.S($E$3:E6256)</f>
        <v>1.1603739020853461E-2</v>
      </c>
      <c r="M6256">
        <f t="shared" si="1074"/>
        <v>2.9691731786760663E-2</v>
      </c>
      <c r="N6256" s="6">
        <f t="shared" si="1068"/>
        <v>2.9869327780413846E-2</v>
      </c>
      <c r="O6256">
        <f t="shared" si="1075"/>
        <v>1.5387034918155358E-2</v>
      </c>
      <c r="P6256">
        <f t="shared" si="1076"/>
        <v>2.3676084357253228E-4</v>
      </c>
      <c r="Q6256">
        <f t="shared" si="1066"/>
        <v>2.9962297793568459E-5</v>
      </c>
    </row>
    <row r="6257" spans="1:17" x14ac:dyDescent="0.3">
      <c r="A6257" s="2">
        <v>43068</v>
      </c>
      <c r="B6257">
        <v>262.709991</v>
      </c>
      <c r="C6257">
        <v>250.26338200000001</v>
      </c>
      <c r="D6257">
        <v>77512100</v>
      </c>
      <c r="E6257" s="3">
        <f t="shared" si="1067"/>
        <v>-6.0868110869793934E-4</v>
      </c>
      <c r="F6257" s="4">
        <f t="shared" si="1069"/>
        <v>3.9875761600595304E-3</v>
      </c>
      <c r="G6257" s="4">
        <f t="shared" si="1070"/>
        <v>1.1978013351889958E-3</v>
      </c>
      <c r="H6257" s="4">
        <f t="shared" si="1071"/>
        <v>1.7832982718701384E-2</v>
      </c>
      <c r="I6257" s="4">
        <f t="shared" si="1072"/>
        <v>2.4230594154458052E-2</v>
      </c>
      <c r="J6257" s="4">
        <f t="shared" si="1073"/>
        <v>2.7736540813596999E-2</v>
      </c>
      <c r="L6257" s="5">
        <f>_xlfn.STDEV.S($E$3:E6257)</f>
        <v>1.1602817654855043E-2</v>
      </c>
      <c r="M6257">
        <f t="shared" si="1074"/>
        <v>2.7736468737510202E-2</v>
      </c>
      <c r="N6257" s="6">
        <f t="shared" si="1068"/>
        <v>2.7915478711330932E-2</v>
      </c>
      <c r="O6257">
        <f t="shared" si="1075"/>
        <v>-1.9552630492504601E-3</v>
      </c>
      <c r="P6257">
        <f t="shared" si="1076"/>
        <v>3.8230535917642073E-6</v>
      </c>
      <c r="Q6257">
        <f t="shared" ref="Q6257:Q6320" si="1077">AVERAGE(P6235:P6257)</f>
        <v>2.9619223774414419E-5</v>
      </c>
    </row>
    <row r="6258" spans="1:17" x14ac:dyDescent="0.3">
      <c r="A6258" s="2">
        <v>43069</v>
      </c>
      <c r="B6258">
        <v>265.01001000000002</v>
      </c>
      <c r="C6258">
        <v>252.45442199999999</v>
      </c>
      <c r="D6258">
        <v>127894400</v>
      </c>
      <c r="E6258" s="3">
        <f t="shared" si="1067"/>
        <v>8.7549734642562438E-3</v>
      </c>
      <c r="F6258" s="4">
        <f t="shared" si="1069"/>
        <v>4.035159492976303E-3</v>
      </c>
      <c r="G6258" s="4">
        <f t="shared" si="1070"/>
        <v>1.2229661137584513E-3</v>
      </c>
      <c r="H6258" s="4">
        <f t="shared" si="1071"/>
        <v>1.8045781852697198E-2</v>
      </c>
      <c r="I6258" s="4">
        <f t="shared" si="1072"/>
        <v>2.4745591119646138E-2</v>
      </c>
      <c r="J6258" s="4">
        <f t="shared" si="1073"/>
        <v>2.8326499647399528E-2</v>
      </c>
      <c r="L6258" s="5">
        <f>_xlfn.STDEV.S($E$3:E6258)</f>
        <v>1.160237640165775E-2</v>
      </c>
      <c r="M6258">
        <f t="shared" si="1074"/>
        <v>2.8326488125949373E-2</v>
      </c>
      <c r="N6258" s="6">
        <f t="shared" si="1068"/>
        <v>2.8509878363809138E-2</v>
      </c>
      <c r="O6258">
        <f t="shared" si="1075"/>
        <v>5.9001938843917037E-4</v>
      </c>
      <c r="P6258">
        <f t="shared" si="1076"/>
        <v>3.4812287873413259E-7</v>
      </c>
      <c r="Q6258">
        <f t="shared" si="1077"/>
        <v>2.7007812500727456E-5</v>
      </c>
    </row>
    <row r="6259" spans="1:17" x14ac:dyDescent="0.3">
      <c r="A6259" s="2">
        <v>43070</v>
      </c>
      <c r="B6259">
        <v>264.459991</v>
      </c>
      <c r="C6259">
        <v>251.930466</v>
      </c>
      <c r="D6259">
        <v>164390900</v>
      </c>
      <c r="E6259" s="3">
        <f t="shared" si="1067"/>
        <v>-2.0754649984731088E-3</v>
      </c>
      <c r="F6259" s="4">
        <f t="shared" si="1069"/>
        <v>3.9571190972422111E-3</v>
      </c>
      <c r="G6259" s="4">
        <f t="shared" si="1070"/>
        <v>1.294688617612505E-3</v>
      </c>
      <c r="H6259" s="4">
        <f t="shared" si="1071"/>
        <v>1.7696774592992369E-2</v>
      </c>
      <c r="I6259" s="4">
        <f t="shared" si="1072"/>
        <v>2.6214741565544486E-2</v>
      </c>
      <c r="J6259" s="4">
        <f t="shared" si="1073"/>
        <v>3.0029252850265253E-2</v>
      </c>
      <c r="L6259" s="5">
        <f>_xlfn.STDEV.S($E$3:E6259)</f>
        <v>1.1601489738437838E-2</v>
      </c>
      <c r="M6259">
        <f t="shared" si="1074"/>
        <v>3.0029176241480049E-2</v>
      </c>
      <c r="N6259" s="6">
        <f t="shared" si="1068"/>
        <v>3.0205789908772651E-2</v>
      </c>
      <c r="O6259">
        <f t="shared" si="1075"/>
        <v>1.7026881155306761E-3</v>
      </c>
      <c r="P6259">
        <f t="shared" si="1076"/>
        <v>2.899146818769405E-6</v>
      </c>
      <c r="Q6259">
        <f t="shared" si="1077"/>
        <v>2.44526913627537E-5</v>
      </c>
    </row>
    <row r="6260" spans="1:17" x14ac:dyDescent="0.3">
      <c r="A6260" s="2">
        <v>43073</v>
      </c>
      <c r="B6260">
        <v>264.14001500000001</v>
      </c>
      <c r="C6260">
        <v>251.625641</v>
      </c>
      <c r="D6260">
        <v>94040600</v>
      </c>
      <c r="E6260" s="3">
        <f t="shared" si="1067"/>
        <v>-1.2099221465979859E-3</v>
      </c>
      <c r="F6260" s="4">
        <f t="shared" si="1069"/>
        <v>3.9906944000522963E-3</v>
      </c>
      <c r="G6260" s="4">
        <f t="shared" si="1070"/>
        <v>1.1743479866249877E-3</v>
      </c>
      <c r="H6260" s="4">
        <f t="shared" si="1071"/>
        <v>1.7846927911889351E-2</v>
      </c>
      <c r="I6260" s="4">
        <f t="shared" si="1072"/>
        <v>2.3750842958987661E-2</v>
      </c>
      <c r="J6260" s="4">
        <f t="shared" si="1073"/>
        <v>2.7182831844800193E-2</v>
      </c>
      <c r="L6260" s="5">
        <f>_xlfn.STDEV.S($E$3:E6260)</f>
        <v>1.1600579469907052E-2</v>
      </c>
      <c r="M6260">
        <f t="shared" si="1074"/>
        <v>2.7182660560357678E-2</v>
      </c>
      <c r="N6260" s="6">
        <f t="shared" si="1068"/>
        <v>2.7361799384150842E-2</v>
      </c>
      <c r="O6260">
        <f t="shared" si="1075"/>
        <v>-2.8465156811223712E-3</v>
      </c>
      <c r="P6260">
        <f t="shared" si="1076"/>
        <v>8.1026515228755564E-6</v>
      </c>
      <c r="Q6260">
        <f t="shared" si="1077"/>
        <v>2.4799115069017558E-5</v>
      </c>
    </row>
    <row r="6261" spans="1:17" x14ac:dyDescent="0.3">
      <c r="A6261" s="2">
        <v>43074</v>
      </c>
      <c r="B6261">
        <v>263.19000199999999</v>
      </c>
      <c r="C6261">
        <v>250.72061199999999</v>
      </c>
      <c r="D6261">
        <v>77994500</v>
      </c>
      <c r="E6261" s="3">
        <f t="shared" si="1067"/>
        <v>-3.5966265845787104E-3</v>
      </c>
      <c r="F6261" s="4">
        <f t="shared" si="1069"/>
        <v>4.1123568177878957E-3</v>
      </c>
      <c r="G6261" s="4">
        <f t="shared" si="1070"/>
        <v>9.6048726683575422E-4</v>
      </c>
      <c r="H6261" s="4">
        <f t="shared" si="1071"/>
        <v>1.8391018784616905E-2</v>
      </c>
      <c r="I6261" s="4">
        <f t="shared" si="1072"/>
        <v>1.9386041408542054E-2</v>
      </c>
      <c r="J6261" s="4">
        <f t="shared" si="1073"/>
        <v>2.2136786167545441E-2</v>
      </c>
      <c r="L6261" s="5">
        <f>_xlfn.STDEV.S($E$3:E6261)</f>
        <v>1.1599760054450651E-2</v>
      </c>
      <c r="M6261">
        <f t="shared" si="1074"/>
        <v>2.2136829474419629E-2</v>
      </c>
      <c r="N6261" s="6">
        <f t="shared" si="1068"/>
        <v>2.2326185510413099E-2</v>
      </c>
      <c r="O6261">
        <f t="shared" si="1075"/>
        <v>-5.045831085938049E-3</v>
      </c>
      <c r="P6261">
        <f t="shared" si="1076"/>
        <v>2.546041134781875E-5</v>
      </c>
      <c r="Q6261">
        <f t="shared" si="1077"/>
        <v>2.5687047397349927E-5</v>
      </c>
    </row>
    <row r="6262" spans="1:17" x14ac:dyDescent="0.3">
      <c r="A6262" s="2">
        <v>43075</v>
      </c>
      <c r="B6262">
        <v>263.23998999999998</v>
      </c>
      <c r="C6262">
        <v>250.76828</v>
      </c>
      <c r="D6262">
        <v>75898600</v>
      </c>
      <c r="E6262" s="3">
        <f t="shared" si="1067"/>
        <v>1.8993122694688225E-4</v>
      </c>
      <c r="F6262" s="4">
        <f t="shared" si="1069"/>
        <v>4.1138197008082052E-3</v>
      </c>
      <c r="G6262" s="4">
        <f t="shared" si="1070"/>
        <v>9.5185871524027866E-4</v>
      </c>
      <c r="H6262" s="4">
        <f t="shared" si="1071"/>
        <v>1.8397560996369987E-2</v>
      </c>
      <c r="I6262" s="4">
        <f t="shared" si="1072"/>
        <v>1.9210308102571183E-2</v>
      </c>
      <c r="J6262" s="4">
        <f t="shared" si="1073"/>
        <v>2.1934178372509106E-2</v>
      </c>
      <c r="L6262" s="5">
        <f>_xlfn.STDEV.S($E$3:E6262)</f>
        <v>1.1598833554780696E-2</v>
      </c>
      <c r="M6262">
        <f t="shared" si="1074"/>
        <v>2.1934058339750092E-2</v>
      </c>
      <c r="N6262" s="6">
        <f t="shared" si="1068"/>
        <v>2.2123511945522312E-2</v>
      </c>
      <c r="O6262">
        <f t="shared" si="1075"/>
        <v>-2.0277113466953683E-4</v>
      </c>
      <c r="P6262">
        <f t="shared" si="1076"/>
        <v>4.111613305517144E-8</v>
      </c>
      <c r="Q6262">
        <f t="shared" si="1077"/>
        <v>2.4982270588521583E-5</v>
      </c>
    </row>
    <row r="6263" spans="1:17" x14ac:dyDescent="0.3">
      <c r="A6263" s="2">
        <v>43076</v>
      </c>
      <c r="B6263">
        <v>264.07000699999998</v>
      </c>
      <c r="C6263">
        <v>251.55892900000001</v>
      </c>
      <c r="D6263">
        <v>77218600</v>
      </c>
      <c r="E6263" s="3">
        <f t="shared" si="1067"/>
        <v>3.153080958558041E-3</v>
      </c>
      <c r="F6263" s="4">
        <f t="shared" si="1069"/>
        <v>4.109103753699877E-3</v>
      </c>
      <c r="G6263" s="4">
        <f t="shared" si="1070"/>
        <v>9.4378827481339761E-4</v>
      </c>
      <c r="H6263" s="4">
        <f t="shared" si="1071"/>
        <v>1.8376470639744957E-2</v>
      </c>
      <c r="I6263" s="4">
        <f t="shared" si="1072"/>
        <v>1.9045967610229697E-2</v>
      </c>
      <c r="J6263" s="4">
        <f t="shared" si="1073"/>
        <v>2.174492526488514E-2</v>
      </c>
      <c r="L6263" s="5">
        <f>_xlfn.STDEV.S($E$3:E6263)</f>
        <v>1.1597961069690597E-2</v>
      </c>
      <c r="M6263">
        <f t="shared" si="1074"/>
        <v>2.1744998023060489E-2</v>
      </c>
      <c r="N6263" s="6">
        <f t="shared" si="1068"/>
        <v>2.1933982477814196E-2</v>
      </c>
      <c r="O6263">
        <f t="shared" si="1075"/>
        <v>-1.8906031668960294E-4</v>
      </c>
      <c r="P6263">
        <f t="shared" si="1076"/>
        <v>3.5743803346772952E-8</v>
      </c>
      <c r="Q6263">
        <f t="shared" si="1077"/>
        <v>2.4919004841022968E-5</v>
      </c>
    </row>
    <row r="6264" spans="1:17" x14ac:dyDescent="0.3">
      <c r="A6264" s="2">
        <v>43077</v>
      </c>
      <c r="B6264">
        <v>265.51001000000002</v>
      </c>
      <c r="C6264">
        <v>252.93073999999999</v>
      </c>
      <c r="D6264">
        <v>76563900</v>
      </c>
      <c r="E6264" s="3">
        <f t="shared" si="1067"/>
        <v>5.4531107730082518E-3</v>
      </c>
      <c r="F6264" s="4">
        <f t="shared" si="1069"/>
        <v>4.2145328137868547E-3</v>
      </c>
      <c r="G6264" s="4">
        <f t="shared" si="1070"/>
        <v>1.1135902713068733E-3</v>
      </c>
      <c r="H6264" s="4">
        <f t="shared" si="1071"/>
        <v>1.8847963730061743E-2</v>
      </c>
      <c r="I6264" s="4">
        <f t="shared" si="1072"/>
        <v>2.2509003005926731E-2</v>
      </c>
      <c r="J6264" s="4">
        <f t="shared" si="1073"/>
        <v>2.5729260225036521E-2</v>
      </c>
      <c r="L6264" s="5">
        <f>_xlfn.STDEV.S($E$3:E6264)</f>
        <v>1.1597213863350444E-2</v>
      </c>
      <c r="M6264">
        <f t="shared" si="1074"/>
        <v>2.5729201644291308E-2</v>
      </c>
      <c r="N6264" s="6">
        <f t="shared" si="1068"/>
        <v>2.5928776641160889E-2</v>
      </c>
      <c r="O6264">
        <f t="shared" si="1075"/>
        <v>3.9842036212308189E-3</v>
      </c>
      <c r="P6264">
        <f t="shared" si="1076"/>
        <v>1.5873878495428772E-5</v>
      </c>
      <c r="Q6264">
        <f t="shared" si="1077"/>
        <v>2.5603260681659729E-5</v>
      </c>
    </row>
    <row r="6265" spans="1:17" x14ac:dyDescent="0.3">
      <c r="A6265" s="2">
        <v>43080</v>
      </c>
      <c r="B6265">
        <v>266.30999800000001</v>
      </c>
      <c r="C6265">
        <v>253.692825</v>
      </c>
      <c r="D6265">
        <v>83077500</v>
      </c>
      <c r="E6265" s="3">
        <f t="shared" si="1067"/>
        <v>3.0130238780827767E-3</v>
      </c>
      <c r="F6265" s="4">
        <f t="shared" si="1069"/>
        <v>4.2131177930149382E-3</v>
      </c>
      <c r="G6265" s="4">
        <f t="shared" si="1070"/>
        <v>1.2748241950447466E-3</v>
      </c>
      <c r="H6265" s="4">
        <f t="shared" si="1071"/>
        <v>1.8841635564790581E-2</v>
      </c>
      <c r="I6265" s="4">
        <f t="shared" si="1072"/>
        <v>2.5807642196905567E-2</v>
      </c>
      <c r="J6265" s="4">
        <f t="shared" si="1073"/>
        <v>2.953568595586975E-2</v>
      </c>
      <c r="L6265" s="5">
        <f>_xlfn.STDEV.S($E$3:E6265)</f>
        <v>1.1596336483444374E-2</v>
      </c>
      <c r="M6265">
        <f t="shared" si="1074"/>
        <v>2.9535642386193505E-2</v>
      </c>
      <c r="N6265" s="6">
        <f t="shared" si="1068"/>
        <v>2.9735818883515064E-2</v>
      </c>
      <c r="O6265">
        <f t="shared" si="1075"/>
        <v>3.8064407419021971E-3</v>
      </c>
      <c r="P6265">
        <f t="shared" si="1076"/>
        <v>1.4488991121612949E-5</v>
      </c>
      <c r="Q6265">
        <f t="shared" si="1077"/>
        <v>2.426431638005412E-5</v>
      </c>
    </row>
    <row r="6266" spans="1:17" x14ac:dyDescent="0.3">
      <c r="A6266" s="2">
        <v>43081</v>
      </c>
      <c r="B6266">
        <v>266.77999899999998</v>
      </c>
      <c r="C6266">
        <v>254.140533</v>
      </c>
      <c r="D6266">
        <v>85195800</v>
      </c>
      <c r="E6266" s="3">
        <f t="shared" si="1067"/>
        <v>1.764864269196309E-3</v>
      </c>
      <c r="F6266" s="4">
        <f t="shared" si="1069"/>
        <v>4.2134329236932985E-3</v>
      </c>
      <c r="G6266" s="4">
        <f t="shared" si="1070"/>
        <v>1.2776052208312836E-3</v>
      </c>
      <c r="H6266" s="4">
        <f t="shared" si="1071"/>
        <v>1.88430448720278E-2</v>
      </c>
      <c r="I6266" s="4">
        <f t="shared" si="1072"/>
        <v>2.5864627006899399E-2</v>
      </c>
      <c r="J6266" s="4">
        <f t="shared" si="1073"/>
        <v>2.9601382805153342E-2</v>
      </c>
      <c r="L6266" s="5">
        <f>_xlfn.STDEV.S($E$3:E6266)</f>
        <v>1.1595424349219514E-2</v>
      </c>
      <c r="M6266">
        <f t="shared" si="1074"/>
        <v>2.9601383366217943E-2</v>
      </c>
      <c r="N6266" s="6">
        <f t="shared" si="1068"/>
        <v>2.9801602636091662E-2</v>
      </c>
      <c r="O6266">
        <f t="shared" si="1075"/>
        <v>6.5740980024438234E-5</v>
      </c>
      <c r="P6266">
        <f t="shared" si="1076"/>
        <v>4.3218764545735867E-9</v>
      </c>
      <c r="Q6266">
        <f t="shared" si="1077"/>
        <v>2.3901943920603078E-5</v>
      </c>
    </row>
    <row r="6267" spans="1:17" x14ac:dyDescent="0.3">
      <c r="A6267" s="2">
        <v>43082</v>
      </c>
      <c r="B6267">
        <v>266.75</v>
      </c>
      <c r="C6267">
        <v>254.11198400000001</v>
      </c>
      <c r="D6267">
        <v>102905400</v>
      </c>
      <c r="E6267" s="3">
        <f t="shared" si="1067"/>
        <v>-1.1244845982616436E-4</v>
      </c>
      <c r="F6267" s="4">
        <f t="shared" si="1069"/>
        <v>4.08933976591014E-3</v>
      </c>
      <c r="G6267" s="4">
        <f t="shared" si="1070"/>
        <v>1.4304420274233924E-3</v>
      </c>
      <c r="H6267" s="4">
        <f t="shared" si="1071"/>
        <v>1.82880833993363E-2</v>
      </c>
      <c r="I6267" s="4">
        <f t="shared" si="1072"/>
        <v>2.9000968849751452E-2</v>
      </c>
      <c r="J6267" s="4">
        <f t="shared" si="1073"/>
        <v>3.323401702509643E-2</v>
      </c>
      <c r="L6267" s="5">
        <f>_xlfn.STDEV.S($E$3:E6267)</f>
        <v>1.1594500256804469E-2</v>
      </c>
      <c r="M6267">
        <f t="shared" si="1074"/>
        <v>3.3233863609093972E-2</v>
      </c>
      <c r="N6267" s="6">
        <f t="shared" si="1068"/>
        <v>3.342306707329179E-2</v>
      </c>
      <c r="O6267">
        <f t="shared" si="1075"/>
        <v>3.6324802428760287E-3</v>
      </c>
      <c r="P6267">
        <f t="shared" si="1076"/>
        <v>1.3194912714884694E-5</v>
      </c>
      <c r="Q6267">
        <f t="shared" si="1077"/>
        <v>2.4298801634061578E-5</v>
      </c>
    </row>
    <row r="6268" spans="1:17" x14ac:dyDescent="0.3">
      <c r="A6268" s="2">
        <v>43083</v>
      </c>
      <c r="B6268">
        <v>265.66000400000001</v>
      </c>
      <c r="C6268">
        <v>253.073624</v>
      </c>
      <c r="D6268">
        <v>100666700</v>
      </c>
      <c r="E6268" s="3">
        <f t="shared" si="1067"/>
        <v>-4.0862080599811668E-3</v>
      </c>
      <c r="F6268" s="4">
        <f t="shared" si="1069"/>
        <v>4.2355845702804363E-3</v>
      </c>
      <c r="G6268" s="4">
        <f t="shared" si="1070"/>
        <v>1.2662564235872711E-3</v>
      </c>
      <c r="H6268" s="4">
        <f t="shared" si="1071"/>
        <v>1.8942110047192581E-2</v>
      </c>
      <c r="I6268" s="4">
        <f t="shared" si="1072"/>
        <v>2.5632102558602821E-2</v>
      </c>
      <c r="J6268" s="4">
        <f t="shared" si="1073"/>
        <v>2.933097771612303E-2</v>
      </c>
      <c r="L6268" s="5">
        <f>_xlfn.STDEV.S($E$3:E6268)</f>
        <v>1.1593710644054473E-2</v>
      </c>
      <c r="M6268">
        <f t="shared" si="1074"/>
        <v>2.9330885029732148E-2</v>
      </c>
      <c r="N6268" s="6">
        <f t="shared" si="1068"/>
        <v>2.9533177867213434E-2</v>
      </c>
      <c r="O6268">
        <f t="shared" si="1075"/>
        <v>-3.9029785793618238E-3</v>
      </c>
      <c r="P6268">
        <f t="shared" si="1076"/>
        <v>1.5233241790957241E-5</v>
      </c>
      <c r="Q6268">
        <f t="shared" si="1077"/>
        <v>2.4572585052705959E-5</v>
      </c>
    </row>
    <row r="6269" spans="1:17" x14ac:dyDescent="0.3">
      <c r="A6269" s="2">
        <v>43084</v>
      </c>
      <c r="B6269">
        <v>266.51001000000002</v>
      </c>
      <c r="C6269">
        <v>255.18109100000001</v>
      </c>
      <c r="D6269">
        <v>144610300</v>
      </c>
      <c r="E6269" s="3">
        <f t="shared" si="1067"/>
        <v>3.1996009455754759E-3</v>
      </c>
      <c r="F6269" s="4">
        <f t="shared" si="1069"/>
        <v>4.2537927911351957E-3</v>
      </c>
      <c r="G6269" s="4">
        <f t="shared" si="1070"/>
        <v>1.3649402336373612E-3</v>
      </c>
      <c r="H6269" s="4">
        <f t="shared" si="1071"/>
        <v>1.9023539686353726E-2</v>
      </c>
      <c r="I6269" s="4">
        <f t="shared" si="1072"/>
        <v>2.7655702296904616E-2</v>
      </c>
      <c r="J6269" s="4">
        <f t="shared" si="1073"/>
        <v>3.6938490029126081E-2</v>
      </c>
      <c r="L6269" s="5">
        <f>_xlfn.STDEV.S($E$3:E6269)</f>
        <v>1.1592841190551671E-2</v>
      </c>
      <c r="M6269">
        <f t="shared" si="1074"/>
        <v>3.1665015335598672E-2</v>
      </c>
      <c r="N6269" s="6">
        <f t="shared" si="1068"/>
        <v>3.1869514511750685E-2</v>
      </c>
      <c r="O6269">
        <f t="shared" si="1075"/>
        <v>2.3341303058665233E-3</v>
      </c>
      <c r="P6269">
        <f t="shared" si="1076"/>
        <v>5.44816428476455E-6</v>
      </c>
      <c r="Q6269">
        <f t="shared" si="1077"/>
        <v>2.4791157214254084E-5</v>
      </c>
    </row>
    <row r="6270" spans="1:17" x14ac:dyDescent="0.3">
      <c r="A6270" s="2">
        <v>43087</v>
      </c>
      <c r="B6270">
        <v>268.20001200000002</v>
      </c>
      <c r="C6270">
        <v>256.79922499999998</v>
      </c>
      <c r="D6270">
        <v>83653600</v>
      </c>
      <c r="E6270" s="3">
        <f t="shared" si="1067"/>
        <v>6.3412327364364973E-3</v>
      </c>
      <c r="F6270" s="4">
        <f t="shared" si="1069"/>
        <v>4.2958077097144326E-3</v>
      </c>
      <c r="G6270" s="4">
        <f t="shared" si="1070"/>
        <v>1.7416250407338441E-3</v>
      </c>
      <c r="H6270" s="4">
        <f t="shared" si="1071"/>
        <v>1.9211436114378311E-2</v>
      </c>
      <c r="I6270" s="4">
        <f t="shared" si="1072"/>
        <v>3.5414887009426854E-2</v>
      </c>
      <c r="J6270" s="4">
        <f t="shared" si="1073"/>
        <v>4.5943121001541298E-2</v>
      </c>
      <c r="L6270" s="5">
        <f>_xlfn.STDEV.S($E$3:E6270)</f>
        <v>1.1592162851704649E-2</v>
      </c>
      <c r="M6270">
        <f t="shared" si="1074"/>
        <v>4.0623910887894327E-2</v>
      </c>
      <c r="N6270" s="6">
        <f t="shared" si="1068"/>
        <v>4.0834228004399398E-2</v>
      </c>
      <c r="O6270">
        <f t="shared" si="1075"/>
        <v>8.9588955522956551E-3</v>
      </c>
      <c r="P6270">
        <f t="shared" si="1076"/>
        <v>8.0261809516942869E-5</v>
      </c>
      <c r="Q6270">
        <f t="shared" si="1077"/>
        <v>2.8249794619211902E-5</v>
      </c>
    </row>
    <row r="6271" spans="1:17" x14ac:dyDescent="0.3">
      <c r="A6271" s="2">
        <v>43088</v>
      </c>
      <c r="B6271">
        <v>267.17001299999998</v>
      </c>
      <c r="C6271">
        <v>255.81300400000001</v>
      </c>
      <c r="D6271">
        <v>82382900</v>
      </c>
      <c r="E6271" s="3">
        <f t="shared" si="1067"/>
        <v>-3.8404136984155901E-3</v>
      </c>
      <c r="F6271" s="4">
        <f t="shared" si="1069"/>
        <v>4.21882543199788E-3</v>
      </c>
      <c r="G6271" s="4">
        <f t="shared" si="1070"/>
        <v>1.7922710863004618E-3</v>
      </c>
      <c r="H6271" s="4">
        <f t="shared" si="1071"/>
        <v>1.8867160902304354E-2</v>
      </c>
      <c r="I6271" s="4">
        <f t="shared" si="1072"/>
        <v>3.6462359984503312E-2</v>
      </c>
      <c r="J6271" s="4">
        <f t="shared" si="1073"/>
        <v>4.7167431034789153E-2</v>
      </c>
      <c r="L6271" s="5">
        <f>_xlfn.STDEV.S($E$3:E6271)</f>
        <v>1.1591359264077486E-2</v>
      </c>
      <c r="M6271">
        <f t="shared" si="1074"/>
        <v>4.184218887972084E-2</v>
      </c>
      <c r="N6271" s="6">
        <f t="shared" si="1068"/>
        <v>4.2045218595156308E-2</v>
      </c>
      <c r="O6271">
        <f t="shared" si="1075"/>
        <v>1.2182779918265135E-3</v>
      </c>
      <c r="P6271">
        <f t="shared" si="1076"/>
        <v>1.4842012653688426E-6</v>
      </c>
      <c r="Q6271">
        <f t="shared" si="1077"/>
        <v>2.659386088158662E-5</v>
      </c>
    </row>
    <row r="6272" spans="1:17" x14ac:dyDescent="0.3">
      <c r="A6272" s="2">
        <v>43089</v>
      </c>
      <c r="B6272">
        <v>267.02999899999998</v>
      </c>
      <c r="C6272">
        <v>255.67892499999999</v>
      </c>
      <c r="D6272">
        <v>76751500</v>
      </c>
      <c r="E6272" s="3">
        <f t="shared" si="1067"/>
        <v>-5.240633049637955E-4</v>
      </c>
      <c r="F6272" s="4">
        <f t="shared" si="1069"/>
        <v>3.9794009838938198E-3</v>
      </c>
      <c r="G6272" s="4">
        <f t="shared" si="1070"/>
        <v>1.3998776156821996E-3</v>
      </c>
      <c r="H6272" s="4">
        <f t="shared" si="1071"/>
        <v>1.7796422219432256E-2</v>
      </c>
      <c r="I6272" s="4">
        <f t="shared" si="1072"/>
        <v>2.8373033237424128E-2</v>
      </c>
      <c r="J6272" s="4">
        <f t="shared" si="1073"/>
        <v>3.7796304155914839E-2</v>
      </c>
      <c r="L6272" s="5">
        <f>_xlfn.STDEV.S($E$3:E6272)</f>
        <v>1.1590440047305358E-2</v>
      </c>
      <c r="M6272">
        <f t="shared" si="1074"/>
        <v>3.2518769478747989E-2</v>
      </c>
      <c r="N6272" s="6">
        <f t="shared" si="1068"/>
        <v>3.2697871004225831E-2</v>
      </c>
      <c r="O6272">
        <f t="shared" si="1075"/>
        <v>-9.3234194009728516E-3</v>
      </c>
      <c r="P6272">
        <f t="shared" si="1076"/>
        <v>8.6926149326436972E-5</v>
      </c>
      <c r="Q6272">
        <f t="shared" si="1077"/>
        <v>2.81195368957746E-5</v>
      </c>
    </row>
    <row r="6273" spans="1:17" x14ac:dyDescent="0.3">
      <c r="A6273" s="2">
        <v>43090</v>
      </c>
      <c r="B6273">
        <v>267.57998700000002</v>
      </c>
      <c r="C6273">
        <v>256.205536</v>
      </c>
      <c r="D6273">
        <v>67032300</v>
      </c>
      <c r="E6273" s="3">
        <f t="shared" si="1067"/>
        <v>2.0596487363206961E-3</v>
      </c>
      <c r="F6273" s="4">
        <f t="shared" si="1069"/>
        <v>3.8665793620048165E-3</v>
      </c>
      <c r="G6273" s="4">
        <f t="shared" si="1070"/>
        <v>1.6171977010316701E-3</v>
      </c>
      <c r="H6273" s="4">
        <f t="shared" si="1071"/>
        <v>1.7291868587681076E-2</v>
      </c>
      <c r="I6273" s="4">
        <f t="shared" si="1072"/>
        <v>3.2845721362667613E-2</v>
      </c>
      <c r="J6273" s="4">
        <f t="shared" si="1073"/>
        <v>4.2998932805545342E-2</v>
      </c>
      <c r="L6273" s="5">
        <f>_xlfn.STDEV.S($E$3:E6273)</f>
        <v>1.1589535724142673E-2</v>
      </c>
      <c r="M6273">
        <f t="shared" si="1074"/>
        <v>3.7694883135900373E-2</v>
      </c>
      <c r="N6273" s="6">
        <f t="shared" si="1068"/>
        <v>3.7864776601673311E-2</v>
      </c>
      <c r="O6273">
        <f t="shared" si="1075"/>
        <v>5.1761136571523841E-3</v>
      </c>
      <c r="P6273">
        <f t="shared" si="1076"/>
        <v>2.6792152591759429E-5</v>
      </c>
      <c r="Q6273">
        <f t="shared" si="1077"/>
        <v>2.8692808438603529E-5</v>
      </c>
    </row>
    <row r="6274" spans="1:17" x14ac:dyDescent="0.3">
      <c r="A6274" s="2">
        <v>43091</v>
      </c>
      <c r="B6274">
        <v>267.51001000000002</v>
      </c>
      <c r="C6274">
        <v>256.13855000000001</v>
      </c>
      <c r="D6274">
        <v>78720900</v>
      </c>
      <c r="E6274" s="3">
        <f t="shared" si="1067"/>
        <v>-2.6151806338192696E-4</v>
      </c>
      <c r="F6274" s="4">
        <f t="shared" si="1069"/>
        <v>3.8862393676659108E-3</v>
      </c>
      <c r="G6274" s="4">
        <f t="shared" si="1070"/>
        <v>1.5316376105513063E-3</v>
      </c>
      <c r="H6274" s="4">
        <f t="shared" si="1071"/>
        <v>1.7379790805873551E-2</v>
      </c>
      <c r="I6274" s="4">
        <f t="shared" si="1072"/>
        <v>3.1082598744397671E-2</v>
      </c>
      <c r="J6274" s="4">
        <f t="shared" si="1073"/>
        <v>4.0950117866708657E-2</v>
      </c>
      <c r="L6274" s="5">
        <f>_xlfn.STDEV.S($E$3:E6274)</f>
        <v>1.1588614246269271E-2</v>
      </c>
      <c r="M6274">
        <f t="shared" si="1074"/>
        <v>3.5656300533781049E-2</v>
      </c>
      <c r="N6274" s="6">
        <f t="shared" si="1068"/>
        <v>3.5827593605235464E-2</v>
      </c>
      <c r="O6274">
        <f t="shared" si="1075"/>
        <v>-2.0385826021193237E-3</v>
      </c>
      <c r="P6274">
        <f t="shared" si="1076"/>
        <v>4.1558190256635927E-6</v>
      </c>
      <c r="Q6274">
        <f t="shared" si="1077"/>
        <v>2.8850080606584616E-5</v>
      </c>
    </row>
    <row r="6275" spans="1:17" x14ac:dyDescent="0.3">
      <c r="A6275" s="2">
        <v>43095</v>
      </c>
      <c r="B6275">
        <v>267.19000199999999</v>
      </c>
      <c r="C6275">
        <v>255.83216899999999</v>
      </c>
      <c r="D6275">
        <v>45244400</v>
      </c>
      <c r="E6275" s="3">
        <f t="shared" si="1067"/>
        <v>-1.1962468245582114E-3</v>
      </c>
      <c r="F6275" s="4">
        <f t="shared" si="1069"/>
        <v>3.7658063269934163E-3</v>
      </c>
      <c r="G6275" s="4">
        <f t="shared" si="1070"/>
        <v>1.1951578459875455E-3</v>
      </c>
      <c r="H6275" s="4">
        <f t="shared" si="1071"/>
        <v>1.6841197874512159E-2</v>
      </c>
      <c r="I6275" s="4">
        <f t="shared" si="1072"/>
        <v>2.417650944513472E-2</v>
      </c>
      <c r="J6275" s="4">
        <f t="shared" si="1073"/>
        <v>3.294647784125293E-2</v>
      </c>
      <c r="L6275" s="5">
        <f>_xlfn.STDEV.S($E$3:E6275)</f>
        <v>1.1587706928177934E-2</v>
      </c>
      <c r="M6275">
        <f t="shared" si="1074"/>
        <v>2.7693420042825555E-2</v>
      </c>
      <c r="N6275" s="6">
        <f t="shared" si="1068"/>
        <v>2.785305777456637E-2</v>
      </c>
      <c r="O6275">
        <f t="shared" si="1075"/>
        <v>-7.9628804909554936E-3</v>
      </c>
      <c r="P6275">
        <f t="shared" si="1076"/>
        <v>6.3407465713239604E-5</v>
      </c>
      <c r="Q6275">
        <f t="shared" si="1077"/>
        <v>2.9864471195285681E-5</v>
      </c>
    </row>
    <row r="6276" spans="1:17" x14ac:dyDescent="0.3">
      <c r="A6276" s="2">
        <v>43096</v>
      </c>
      <c r="B6276">
        <v>267.32000699999998</v>
      </c>
      <c r="C6276">
        <v>255.956604</v>
      </c>
      <c r="D6276">
        <v>57751000</v>
      </c>
      <c r="E6276" s="3">
        <f t="shared" ref="E6276:E6339" si="1078">B6276/B6275-1</f>
        <v>4.8656386476619851E-4</v>
      </c>
      <c r="F6276" s="4">
        <f t="shared" si="1069"/>
        <v>3.742165316890879E-3</v>
      </c>
      <c r="G6276" s="4">
        <f t="shared" si="1070"/>
        <v>1.2547724713069554E-3</v>
      </c>
      <c r="H6276" s="4">
        <f t="shared" si="1071"/>
        <v>1.6735472063220097E-2</v>
      </c>
      <c r="I6276" s="4">
        <f t="shared" si="1072"/>
        <v>2.539685989910212E-2</v>
      </c>
      <c r="J6276" s="4">
        <f t="shared" si="1073"/>
        <v>3.4363869661052204E-2</v>
      </c>
      <c r="L6276" s="5">
        <f>_xlfn.STDEV.S($E$3:E6276)</f>
        <v>1.158678339291595E-2</v>
      </c>
      <c r="M6276">
        <f t="shared" si="1074"/>
        <v>2.9103775442570826E-2</v>
      </c>
      <c r="N6276" s="6">
        <f t="shared" si="1068"/>
        <v>2.9261624501179195E-2</v>
      </c>
      <c r="O6276">
        <f t="shared" si="1075"/>
        <v>1.4103553997452702E-3</v>
      </c>
      <c r="P6276">
        <f t="shared" si="1076"/>
        <v>1.9891023535906408E-6</v>
      </c>
      <c r="Q6276">
        <f t="shared" si="1077"/>
        <v>2.8326364277188346E-5</v>
      </c>
    </row>
    <row r="6277" spans="1:17" x14ac:dyDescent="0.3">
      <c r="A6277" s="2">
        <v>43097</v>
      </c>
      <c r="B6277">
        <v>267.86999500000002</v>
      </c>
      <c r="C6277">
        <v>256.48324600000001</v>
      </c>
      <c r="D6277">
        <v>45116100</v>
      </c>
      <c r="E6277" s="3">
        <f t="shared" si="1078"/>
        <v>2.0574142810045881E-3</v>
      </c>
      <c r="F6277" s="4">
        <f t="shared" si="1069"/>
        <v>3.7393008718331891E-3</v>
      </c>
      <c r="G6277" s="4">
        <f t="shared" si="1070"/>
        <v>1.2438023043185407E-3</v>
      </c>
      <c r="H6277" s="4">
        <f t="shared" si="1071"/>
        <v>1.6722661875486478E-2</v>
      </c>
      <c r="I6277" s="4">
        <f t="shared" si="1072"/>
        <v>2.5172189728655203E-2</v>
      </c>
      <c r="J6277" s="4">
        <f t="shared" si="1073"/>
        <v>3.4103689572613449E-2</v>
      </c>
      <c r="L6277" s="5">
        <f>_xlfn.STDEV.S($E$3:E6277)</f>
        <v>1.1585879892940335E-2</v>
      </c>
      <c r="M6277">
        <f t="shared" si="1074"/>
        <v>2.8844716671803553E-2</v>
      </c>
      <c r="N6277" s="6">
        <f t="shared" si="1068"/>
        <v>2.9002284257018118E-2</v>
      </c>
      <c r="O6277">
        <f t="shared" si="1075"/>
        <v>-2.5905877076727243E-4</v>
      </c>
      <c r="P6277">
        <f t="shared" si="1076"/>
        <v>6.7111446711450211E-8</v>
      </c>
      <c r="Q6277">
        <f t="shared" si="1077"/>
        <v>2.6610491433986998E-5</v>
      </c>
    </row>
    <row r="6278" spans="1:17" x14ac:dyDescent="0.3">
      <c r="A6278" s="2">
        <v>43098</v>
      </c>
      <c r="B6278">
        <v>266.85998499999999</v>
      </c>
      <c r="C6278">
        <v>255.51617400000001</v>
      </c>
      <c r="D6278">
        <v>96007400</v>
      </c>
      <c r="E6278" s="3">
        <f t="shared" si="1078"/>
        <v>-3.7705230852750349E-3</v>
      </c>
      <c r="F6278" s="4">
        <f t="shared" si="1069"/>
        <v>3.8685929500327063E-3</v>
      </c>
      <c r="G6278" s="4">
        <f t="shared" si="1070"/>
        <v>1.1015712491584493E-3</v>
      </c>
      <c r="H6278" s="4">
        <f t="shared" si="1071"/>
        <v>1.7300873627099159E-2</v>
      </c>
      <c r="I6278" s="4">
        <f t="shared" si="1072"/>
        <v>2.2263513245227129E-2</v>
      </c>
      <c r="J6278" s="4">
        <f t="shared" si="1073"/>
        <v>3.0719174903722779E-2</v>
      </c>
      <c r="L6278" s="5">
        <f>_xlfn.STDEV.S($E$3:E6278)</f>
        <v>1.1585073734505971E-2</v>
      </c>
      <c r="M6278">
        <f t="shared" si="1074"/>
        <v>2.5477361256384855E-2</v>
      </c>
      <c r="N6278" s="6">
        <f t="shared" si="1068"/>
        <v>2.564552432270939E-2</v>
      </c>
      <c r="O6278">
        <f t="shared" si="1075"/>
        <v>-3.3673554154186984E-3</v>
      </c>
      <c r="P6278">
        <f t="shared" si="1076"/>
        <v>1.1339082493749635E-5</v>
      </c>
      <c r="Q6278">
        <f t="shared" si="1077"/>
        <v>2.6875543203759222E-5</v>
      </c>
    </row>
    <row r="6279" spans="1:17" x14ac:dyDescent="0.3">
      <c r="A6279" s="2">
        <v>43102</v>
      </c>
      <c r="B6279">
        <v>268.76998900000001</v>
      </c>
      <c r="C6279">
        <v>257.34500100000002</v>
      </c>
      <c r="D6279">
        <v>86655700</v>
      </c>
      <c r="E6279" s="3">
        <f t="shared" si="1078"/>
        <v>7.1573263410025234E-3</v>
      </c>
      <c r="F6279" s="4">
        <f t="shared" si="1069"/>
        <v>3.5913798876895577E-3</v>
      </c>
      <c r="G6279" s="4">
        <f t="shared" si="1070"/>
        <v>9.7168065827847171E-4</v>
      </c>
      <c r="H6279" s="4">
        <f t="shared" si="1071"/>
        <v>1.6061139123798824E-2</v>
      </c>
      <c r="I6279" s="4">
        <f t="shared" si="1072"/>
        <v>1.9614054390147517E-2</v>
      </c>
      <c r="J6279" s="4">
        <f t="shared" si="1073"/>
        <v>2.7670773747736632E-2</v>
      </c>
      <c r="L6279" s="5">
        <f>_xlfn.STDEV.S($E$3:E6279)</f>
        <v>1.1584468945253805E-2</v>
      </c>
      <c r="M6279">
        <f t="shared" si="1074"/>
        <v>2.2444531944393244E-2</v>
      </c>
      <c r="N6279" s="6">
        <f t="shared" si="1068"/>
        <v>2.2589161138762526E-2</v>
      </c>
      <c r="O6279">
        <f t="shared" si="1075"/>
        <v>-3.0328293119916104E-3</v>
      </c>
      <c r="P6279">
        <f t="shared" si="1076"/>
        <v>9.1980536356755051E-6</v>
      </c>
      <c r="Q6279">
        <f t="shared" si="1077"/>
        <v>1.6981508858678493E-5</v>
      </c>
    </row>
    <row r="6280" spans="1:17" x14ac:dyDescent="0.3">
      <c r="A6280" s="2">
        <v>43103</v>
      </c>
      <c r="B6280">
        <v>270.47000100000002</v>
      </c>
      <c r="C6280">
        <v>258.97271699999999</v>
      </c>
      <c r="D6280">
        <v>90070400</v>
      </c>
      <c r="E6280" s="3">
        <f t="shared" si="1078"/>
        <v>6.3251555961481021E-3</v>
      </c>
      <c r="F6280" s="4">
        <f t="shared" si="1069"/>
        <v>3.7406125394302972E-3</v>
      </c>
      <c r="G6280" s="4">
        <f t="shared" si="1070"/>
        <v>1.2731518193587344E-3</v>
      </c>
      <c r="H6280" s="4">
        <f t="shared" si="1071"/>
        <v>1.6728527831308515E-2</v>
      </c>
      <c r="I6280" s="4">
        <f t="shared" si="1072"/>
        <v>2.5773375709881252E-2</v>
      </c>
      <c r="J6280" s="4">
        <f t="shared" si="1073"/>
        <v>3.4800676512874773E-2</v>
      </c>
      <c r="L6280" s="5">
        <f>_xlfn.STDEV.S($E$3:E6280)</f>
        <v>1.1583791145507496E-2</v>
      </c>
      <c r="M6280">
        <f t="shared" si="1074"/>
        <v>2.9538313219309661E-2</v>
      </c>
      <c r="N6280" s="6">
        <f t="shared" si="1068"/>
        <v>2.9696261621406927E-2</v>
      </c>
      <c r="O6280">
        <f t="shared" si="1075"/>
        <v>7.0937812749164164E-3</v>
      </c>
      <c r="P6280">
        <f t="shared" si="1076"/>
        <v>5.0321732776354781E-5</v>
      </c>
      <c r="Q6280">
        <f t="shared" si="1077"/>
        <v>1.9003190562356345E-5</v>
      </c>
    </row>
    <row r="6281" spans="1:17" x14ac:dyDescent="0.3">
      <c r="A6281" s="2">
        <v>43104</v>
      </c>
      <c r="B6281">
        <v>271.60998499999999</v>
      </c>
      <c r="C6281">
        <v>260.06423999999998</v>
      </c>
      <c r="D6281">
        <v>80636400</v>
      </c>
      <c r="E6281" s="3">
        <f t="shared" si="1078"/>
        <v>4.2148260279704086E-3</v>
      </c>
      <c r="F6281" s="4">
        <f t="shared" si="1069"/>
        <v>3.4351629909639089E-3</v>
      </c>
      <c r="G6281" s="4">
        <f t="shared" si="1070"/>
        <v>1.0757541047376111E-3</v>
      </c>
      <c r="H6281" s="4">
        <f t="shared" si="1071"/>
        <v>1.5362515923173593E-2</v>
      </c>
      <c r="I6281" s="4">
        <f t="shared" si="1072"/>
        <v>2.1736384716436685E-2</v>
      </c>
      <c r="J6281" s="4">
        <f t="shared" si="1073"/>
        <v>3.0143334150035228E-2</v>
      </c>
      <c r="L6281" s="5">
        <f>_xlfn.STDEV.S($E$3:E6281)</f>
        <v>1.1582970876968558E-2</v>
      </c>
      <c r="M6281">
        <f t="shared" si="1074"/>
        <v>2.4904625300757401E-2</v>
      </c>
      <c r="N6281" s="6">
        <f t="shared" si="1068"/>
        <v>2.5037344521638083E-2</v>
      </c>
      <c r="O6281">
        <f t="shared" si="1075"/>
        <v>-4.6336879185522595E-3</v>
      </c>
      <c r="P6281">
        <f t="shared" si="1076"/>
        <v>2.1471063726537171E-5</v>
      </c>
      <c r="Q6281">
        <f t="shared" si="1077"/>
        <v>1.9921579294869518E-5</v>
      </c>
    </row>
    <row r="6282" spans="1:17" x14ac:dyDescent="0.3">
      <c r="A6282" s="2">
        <v>43105</v>
      </c>
      <c r="B6282">
        <v>273.42001299999998</v>
      </c>
      <c r="C6282">
        <v>261.797302</v>
      </c>
      <c r="D6282">
        <v>83524000</v>
      </c>
      <c r="E6282" s="3">
        <f t="shared" si="1078"/>
        <v>6.6640701740032782E-3</v>
      </c>
      <c r="F6282" s="4">
        <f t="shared" si="1069"/>
        <v>3.5521173772057471E-3</v>
      </c>
      <c r="G6282" s="4">
        <f t="shared" si="1070"/>
        <v>1.4557338948452802E-3</v>
      </c>
      <c r="H6282" s="4">
        <f t="shared" si="1071"/>
        <v>1.5885551838980626E-2</v>
      </c>
      <c r="I6282" s="4">
        <f t="shared" si="1072"/>
        <v>2.9520857205179052E-2</v>
      </c>
      <c r="J6282" s="4">
        <f t="shared" si="1073"/>
        <v>3.9164917830938339E-2</v>
      </c>
      <c r="L6282" s="5">
        <f>_xlfn.STDEV.S($E$3:E6282)</f>
        <v>1.1582321912652235E-2</v>
      </c>
      <c r="M6282">
        <f t="shared" si="1074"/>
        <v>3.3880444320214698E-2</v>
      </c>
      <c r="N6282" s="6">
        <f t="shared" si="1068"/>
        <v>3.4023530764915932E-2</v>
      </c>
      <c r="O6282">
        <f t="shared" si="1075"/>
        <v>8.9758190194572963E-3</v>
      </c>
      <c r="P6282">
        <f t="shared" si="1076"/>
        <v>8.0565327070051339E-5</v>
      </c>
      <c r="Q6282">
        <f t="shared" si="1077"/>
        <v>2.3298369740577432E-5</v>
      </c>
    </row>
    <row r="6283" spans="1:17" x14ac:dyDescent="0.3">
      <c r="A6283" s="2">
        <v>43108</v>
      </c>
      <c r="B6283">
        <v>273.92001299999998</v>
      </c>
      <c r="C6283">
        <v>262.276093</v>
      </c>
      <c r="D6283">
        <v>57319200</v>
      </c>
      <c r="E6283" s="3">
        <f t="shared" si="1078"/>
        <v>1.8286883776865714E-3</v>
      </c>
      <c r="F6283" s="4">
        <f t="shared" si="1069"/>
        <v>3.5046577085625693E-3</v>
      </c>
      <c r="G6283" s="4">
        <f t="shared" si="1070"/>
        <v>1.5878473959011305E-3</v>
      </c>
      <c r="H6283" s="4">
        <f t="shared" si="1071"/>
        <v>1.5673305748429105E-2</v>
      </c>
      <c r="I6283" s="4">
        <f t="shared" si="1072"/>
        <v>3.2240581998203233E-2</v>
      </c>
      <c r="J6283" s="4">
        <f t="shared" si="1073"/>
        <v>4.2326576725938647E-2</v>
      </c>
      <c r="L6283" s="5">
        <f>_xlfn.STDEV.S($E$3:E6283)</f>
        <v>1.1581414579210884E-2</v>
      </c>
      <c r="M6283">
        <f t="shared" si="1074"/>
        <v>3.7025809966732902E-2</v>
      </c>
      <c r="N6283" s="6">
        <f t="shared" si="1068"/>
        <v>3.7165515329522281E-2</v>
      </c>
      <c r="O6283">
        <f t="shared" si="1075"/>
        <v>3.1453656465182042E-3</v>
      </c>
      <c r="P6283">
        <f t="shared" si="1076"/>
        <v>9.8933250502968815E-6</v>
      </c>
      <c r="Q6283">
        <f t="shared" si="1077"/>
        <v>2.3376225111334881E-5</v>
      </c>
    </row>
    <row r="6284" spans="1:17" x14ac:dyDescent="0.3">
      <c r="A6284" s="2">
        <v>43109</v>
      </c>
      <c r="B6284">
        <v>274.540009</v>
      </c>
      <c r="C6284">
        <v>262.86971999999997</v>
      </c>
      <c r="D6284">
        <v>57254000</v>
      </c>
      <c r="E6284" s="3">
        <f t="shared" si="1078"/>
        <v>2.2634198692157437E-3</v>
      </c>
      <c r="F6284" s="4">
        <f t="shared" si="1069"/>
        <v>3.3186959538229264E-3</v>
      </c>
      <c r="G6284" s="4">
        <f t="shared" si="1070"/>
        <v>1.8426320243269763E-3</v>
      </c>
      <c r="H6284" s="4">
        <f t="shared" si="1071"/>
        <v>1.4841659498803134E-2</v>
      </c>
      <c r="I6284" s="4">
        <f t="shared" si="1072"/>
        <v>3.7504934451996874E-2</v>
      </c>
      <c r="J6284" s="4">
        <f t="shared" si="1073"/>
        <v>4.845675791506121E-2</v>
      </c>
      <c r="L6284" s="5">
        <f>_xlfn.STDEV.S($E$3:E6284)</f>
        <v>1.1580517543694161E-2</v>
      </c>
      <c r="M6284">
        <f t="shared" si="1074"/>
        <v>4.3124765050915594E-2</v>
      </c>
      <c r="N6284" s="6">
        <f t="shared" si="1068"/>
        <v>4.3250728294799146E-2</v>
      </c>
      <c r="O6284">
        <f t="shared" si="1075"/>
        <v>6.0989550841826917E-3</v>
      </c>
      <c r="P6284">
        <f t="shared" si="1076"/>
        <v>3.7197253118877905E-5</v>
      </c>
      <c r="Q6284">
        <f t="shared" si="1077"/>
        <v>2.3886522579641803E-5</v>
      </c>
    </row>
    <row r="6285" spans="1:17" x14ac:dyDescent="0.3">
      <c r="A6285" s="2">
        <v>43110</v>
      </c>
      <c r="B6285">
        <v>274.11999500000002</v>
      </c>
      <c r="C6285">
        <v>262.46752900000001</v>
      </c>
      <c r="D6285">
        <v>69574300</v>
      </c>
      <c r="E6285" s="3">
        <f t="shared" si="1078"/>
        <v>-1.5298826627487827E-3</v>
      </c>
      <c r="F6285" s="4">
        <f t="shared" si="1069"/>
        <v>3.3764975094043369E-3</v>
      </c>
      <c r="G6285" s="4">
        <f t="shared" si="1070"/>
        <v>1.7678575073836866E-3</v>
      </c>
      <c r="H6285" s="4">
        <f t="shared" si="1071"/>
        <v>1.5100155913773667E-2</v>
      </c>
      <c r="I6285" s="4">
        <f t="shared" si="1072"/>
        <v>3.5957307209966372E-2</v>
      </c>
      <c r="J6285" s="4">
        <f t="shared" si="1073"/>
        <v>4.6653623815579914E-2</v>
      </c>
      <c r="L6285" s="5">
        <f>_xlfn.STDEV.S($E$3:E6285)</f>
        <v>1.1579620298213206E-2</v>
      </c>
      <c r="M6285">
        <f t="shared" si="1074"/>
        <v>4.1331125259501951E-2</v>
      </c>
      <c r="N6285" s="6">
        <f t="shared" si="1068"/>
        <v>4.1461300737186901E-2</v>
      </c>
      <c r="O6285">
        <f t="shared" si="1075"/>
        <v>-1.7936397914136426E-3</v>
      </c>
      <c r="P6285">
        <f t="shared" si="1076"/>
        <v>3.2171437013423755E-6</v>
      </c>
      <c r="Q6285">
        <f t="shared" si="1077"/>
        <v>2.4024610734784721E-5</v>
      </c>
    </row>
    <row r="6286" spans="1:17" x14ac:dyDescent="0.3">
      <c r="A6286" s="2">
        <v>43111</v>
      </c>
      <c r="B6286">
        <v>276.11999500000002</v>
      </c>
      <c r="C6286">
        <v>264.38250699999998</v>
      </c>
      <c r="D6286">
        <v>62361500</v>
      </c>
      <c r="E6286" s="3">
        <f t="shared" si="1078"/>
        <v>7.2960748448869239E-3</v>
      </c>
      <c r="F6286" s="4">
        <f t="shared" si="1069"/>
        <v>3.5593171217786074E-3</v>
      </c>
      <c r="G6286" s="4">
        <f t="shared" si="1070"/>
        <v>1.9479876763545075E-3</v>
      </c>
      <c r="H6286" s="4">
        <f t="shared" si="1071"/>
        <v>1.5917750075551726E-2</v>
      </c>
      <c r="I6286" s="4">
        <f t="shared" si="1072"/>
        <v>3.9689235181966653E-2</v>
      </c>
      <c r="J6286" s="4">
        <f t="shared" si="1073"/>
        <v>5.0976437413596809E-2</v>
      </c>
      <c r="L6286" s="5">
        <f>_xlfn.STDEV.S($E$3:E6286)</f>
        <v>1.1579029499778043E-2</v>
      </c>
      <c r="M6286">
        <f t="shared" si="1074"/>
        <v>4.5631793390303668E-2</v>
      </c>
      <c r="N6286" s="6">
        <f t="shared" si="1068"/>
        <v>4.5776984108352181E-2</v>
      </c>
      <c r="O6286">
        <f t="shared" si="1075"/>
        <v>4.3006681308017172E-3</v>
      </c>
      <c r="P6286">
        <f t="shared" si="1076"/>
        <v>1.8495746371293537E-5</v>
      </c>
      <c r="Q6286">
        <f t="shared" si="1077"/>
        <v>2.4827219542086758E-5</v>
      </c>
    </row>
    <row r="6287" spans="1:17" x14ac:dyDescent="0.3">
      <c r="A6287" s="2">
        <v>43112</v>
      </c>
      <c r="B6287">
        <v>277.92001299999998</v>
      </c>
      <c r="C6287">
        <v>266.10604899999998</v>
      </c>
      <c r="D6287">
        <v>90816100</v>
      </c>
      <c r="E6287" s="3">
        <f t="shared" si="1078"/>
        <v>6.5189701310837123E-3</v>
      </c>
      <c r="F6287" s="4">
        <f t="shared" si="1069"/>
        <v>3.6135530434153068E-3</v>
      </c>
      <c r="G6287" s="4">
        <f t="shared" si="1070"/>
        <v>1.9943293875751798E-3</v>
      </c>
      <c r="H6287" s="4">
        <f t="shared" si="1071"/>
        <v>1.6160300490755751E-2</v>
      </c>
      <c r="I6287" s="4">
        <f t="shared" si="1072"/>
        <v>4.0651403977577161E-2</v>
      </c>
      <c r="J6287" s="4">
        <f t="shared" si="1073"/>
        <v>5.2090580211800352E-2</v>
      </c>
      <c r="L6287" s="5">
        <f>_xlfn.STDEV.S($E$3:E6287)</f>
        <v>1.157836882903795E-2</v>
      </c>
      <c r="M6287">
        <f t="shared" si="1074"/>
        <v>4.6740245311278322E-2</v>
      </c>
      <c r="N6287" s="6">
        <f t="shared" si="1068"/>
        <v>4.6890034367364608E-2</v>
      </c>
      <c r="O6287">
        <f t="shared" si="1075"/>
        <v>1.1084519209746541E-3</v>
      </c>
      <c r="P6287">
        <f t="shared" si="1076"/>
        <v>1.2286656611124007E-6</v>
      </c>
      <c r="Q6287">
        <f t="shared" si="1077"/>
        <v>2.4190471157986046E-5</v>
      </c>
    </row>
    <row r="6288" spans="1:17" x14ac:dyDescent="0.3">
      <c r="A6288" s="2">
        <v>43116</v>
      </c>
      <c r="B6288">
        <v>276.97000100000002</v>
      </c>
      <c r="C6288">
        <v>265.19644199999999</v>
      </c>
      <c r="D6288">
        <v>106555100</v>
      </c>
      <c r="E6288" s="3">
        <f t="shared" si="1078"/>
        <v>-3.4182928740722485E-3</v>
      </c>
      <c r="F6288" s="4">
        <f t="shared" si="1069"/>
        <v>3.7763091876108351E-3</v>
      </c>
      <c r="G6288" s="4">
        <f t="shared" si="1070"/>
        <v>1.7147069200901786E-3</v>
      </c>
      <c r="H6288" s="4">
        <f t="shared" si="1071"/>
        <v>1.6888168095109669E-2</v>
      </c>
      <c r="I6288" s="4">
        <f t="shared" si="1072"/>
        <v>3.4858569724677269E-2</v>
      </c>
      <c r="J6288" s="4">
        <f t="shared" si="1073"/>
        <v>4.5344668301123603E-2</v>
      </c>
      <c r="L6288" s="5">
        <f>_xlfn.STDEV.S($E$3:E6288)</f>
        <v>1.1577545786862457E-2</v>
      </c>
      <c r="M6288">
        <f t="shared" si="1074"/>
        <v>4.0028549735485398E-2</v>
      </c>
      <c r="N6288" s="6">
        <f t="shared" si="1068"/>
        <v>4.0191140529539204E-2</v>
      </c>
      <c r="O6288">
        <f t="shared" si="1075"/>
        <v>-6.7116955757929239E-3</v>
      </c>
      <c r="P6288">
        <f t="shared" si="1076"/>
        <v>4.5046857502118312E-5</v>
      </c>
      <c r="Q6288">
        <f t="shared" si="1077"/>
        <v>2.5519074044094977E-5</v>
      </c>
    </row>
    <row r="6289" spans="1:17" x14ac:dyDescent="0.3">
      <c r="A6289" s="2">
        <v>43117</v>
      </c>
      <c r="B6289">
        <v>279.60998499999999</v>
      </c>
      <c r="C6289">
        <v>267.72412100000003</v>
      </c>
      <c r="D6289">
        <v>113258800</v>
      </c>
      <c r="E6289" s="3">
        <f t="shared" si="1078"/>
        <v>9.5316604342285949E-3</v>
      </c>
      <c r="F6289" s="4">
        <f t="shared" si="1069"/>
        <v>4.1132311220134646E-3</v>
      </c>
      <c r="G6289" s="4">
        <f t="shared" si="1070"/>
        <v>2.0523937098741911E-3</v>
      </c>
      <c r="H6289" s="4">
        <f t="shared" si="1071"/>
        <v>1.8394928791979678E-2</v>
      </c>
      <c r="I6289" s="4">
        <f t="shared" si="1072"/>
        <v>4.185815720799968E-2</v>
      </c>
      <c r="J6289" s="4">
        <f t="shared" si="1073"/>
        <v>5.3449120609186718E-2</v>
      </c>
      <c r="L6289" s="5">
        <f>_xlfn.STDEV.S($E$3:E6289)</f>
        <v>1.1577202729056973E-2</v>
      </c>
      <c r="M6289">
        <f t="shared" si="1074"/>
        <v>4.8092008576700013E-2</v>
      </c>
      <c r="N6289" s="6">
        <f t="shared" si="1068"/>
        <v>4.8286241520193229E-2</v>
      </c>
      <c r="O6289">
        <f t="shared" si="1075"/>
        <v>8.0634588412146144E-3</v>
      </c>
      <c r="P6289">
        <f t="shared" si="1076"/>
        <v>6.5019368483962129E-5</v>
      </c>
      <c r="Q6289">
        <f t="shared" si="1077"/>
        <v>2.834581520094313E-5</v>
      </c>
    </row>
    <row r="6290" spans="1:17" x14ac:dyDescent="0.3">
      <c r="A6290" s="2">
        <v>43118</v>
      </c>
      <c r="B6290">
        <v>279.14001500000001</v>
      </c>
      <c r="C6290">
        <v>267.27420000000001</v>
      </c>
      <c r="D6290">
        <v>100728000</v>
      </c>
      <c r="E6290" s="3">
        <f t="shared" si="1078"/>
        <v>-1.6808054977006659E-3</v>
      </c>
      <c r="F6290" s="4">
        <f t="shared" si="1069"/>
        <v>4.1634450066206381E-3</v>
      </c>
      <c r="G6290" s="4">
        <f t="shared" si="1070"/>
        <v>1.9842042734448647E-3</v>
      </c>
      <c r="H6290" s="4">
        <f t="shared" si="1071"/>
        <v>1.8619492110771619E-2</v>
      </c>
      <c r="I6290" s="4">
        <f t="shared" si="1072"/>
        <v>4.0441109318349655E-2</v>
      </c>
      <c r="J6290" s="4">
        <f t="shared" si="1073"/>
        <v>5.1796911711176952E-2</v>
      </c>
      <c r="L6290" s="5">
        <f>_xlfn.STDEV.S($E$3:E6290)</f>
        <v>1.1576310614125118E-2</v>
      </c>
      <c r="M6290">
        <f t="shared" si="1074"/>
        <v>4.6448041237113422E-2</v>
      </c>
      <c r="N6290" s="6">
        <f t="shared" si="1068"/>
        <v>4.6646749390167663E-2</v>
      </c>
      <c r="O6290">
        <f t="shared" si="1075"/>
        <v>-1.6439673395865911E-3</v>
      </c>
      <c r="P6290">
        <f t="shared" si="1076"/>
        <v>2.7026286136274143E-6</v>
      </c>
      <c r="Q6290">
        <f t="shared" si="1077"/>
        <v>2.7889628935671077E-5</v>
      </c>
    </row>
    <row r="6291" spans="1:17" x14ac:dyDescent="0.3">
      <c r="A6291" s="2">
        <v>43119</v>
      </c>
      <c r="B6291">
        <v>280.41000400000001</v>
      </c>
      <c r="C6291">
        <v>268.49017300000003</v>
      </c>
      <c r="D6291">
        <v>140920100</v>
      </c>
      <c r="E6291" s="3">
        <f t="shared" si="1078"/>
        <v>4.5496486772060862E-3</v>
      </c>
      <c r="F6291" s="4">
        <f t="shared" si="1069"/>
        <v>3.9763111703891617E-3</v>
      </c>
      <c r="G6291" s="4">
        <f t="shared" si="1070"/>
        <v>2.3596763054964847E-3</v>
      </c>
      <c r="H6291" s="4">
        <f t="shared" si="1071"/>
        <v>1.7782604153363829E-2</v>
      </c>
      <c r="I6291" s="4">
        <f t="shared" si="1072"/>
        <v>4.8266589480128408E-2</v>
      </c>
      <c r="J6291" s="4">
        <f t="shared" si="1073"/>
        <v>6.0917249124310402E-2</v>
      </c>
      <c r="L6291" s="5">
        <f>_xlfn.STDEV.S($E$3:E6291)</f>
        <v>1.1575510568783308E-2</v>
      </c>
      <c r="M6291">
        <f t="shared" si="1074"/>
        <v>5.5522095076080774E-2</v>
      </c>
      <c r="N6291" s="6">
        <f t="shared" si="1068"/>
        <v>5.5704823224638655E-2</v>
      </c>
      <c r="O6291">
        <f t="shared" si="1075"/>
        <v>9.0740538389673525E-3</v>
      </c>
      <c r="P6291">
        <f t="shared" si="1076"/>
        <v>8.2338453072478145E-5</v>
      </c>
      <c r="Q6291">
        <f t="shared" si="1077"/>
        <v>3.0807246817476334E-5</v>
      </c>
    </row>
    <row r="6292" spans="1:17" x14ac:dyDescent="0.3">
      <c r="A6292" s="2">
        <v>43122</v>
      </c>
      <c r="B6292">
        <v>282.69000199999999</v>
      </c>
      <c r="C6292">
        <v>270.67327899999998</v>
      </c>
      <c r="D6292">
        <v>91322400</v>
      </c>
      <c r="E6292" s="3">
        <f t="shared" si="1078"/>
        <v>8.1309438589072247E-3</v>
      </c>
      <c r="F6292" s="4">
        <f t="shared" si="1069"/>
        <v>4.1526982287132018E-3</v>
      </c>
      <c r="G6292" s="4">
        <f t="shared" si="1070"/>
        <v>2.5740825191196042E-3</v>
      </c>
      <c r="H6292" s="4">
        <f t="shared" si="1071"/>
        <v>1.8571431058891377E-2</v>
      </c>
      <c r="I6292" s="4">
        <f t="shared" si="1072"/>
        <v>5.2760229410245607E-2</v>
      </c>
      <c r="J6292" s="4">
        <f t="shared" si="1073"/>
        <v>6.0710564169505599E-2</v>
      </c>
      <c r="L6292" s="5">
        <f>_xlfn.STDEV.S($E$3:E6292)</f>
        <v>1.1575004767880856E-2</v>
      </c>
      <c r="M6292">
        <f t="shared" si="1074"/>
        <v>6.071063522154372E-2</v>
      </c>
      <c r="N6292" s="6">
        <f t="shared" si="1068"/>
        <v>6.0910848930353811E-2</v>
      </c>
      <c r="O6292">
        <f t="shared" si="1075"/>
        <v>5.1885401454629457E-3</v>
      </c>
      <c r="P6292">
        <f t="shared" si="1076"/>
        <v>2.6920948841080647E-5</v>
      </c>
      <c r="Q6292">
        <f t="shared" si="1077"/>
        <v>3.1740846146011816E-5</v>
      </c>
    </row>
    <row r="6293" spans="1:17" x14ac:dyDescent="0.3">
      <c r="A6293" s="2">
        <v>43123</v>
      </c>
      <c r="B6293">
        <v>283.290009</v>
      </c>
      <c r="C6293">
        <v>271.247772</v>
      </c>
      <c r="D6293">
        <v>97084700</v>
      </c>
      <c r="E6293" s="3">
        <f t="shared" si="1078"/>
        <v>2.1224910529378249E-3</v>
      </c>
      <c r="F6293" s="4">
        <f t="shared" si="1069"/>
        <v>4.0711097115858153E-3</v>
      </c>
      <c r="G6293" s="4">
        <f t="shared" si="1070"/>
        <v>2.3906589676631401E-3</v>
      </c>
      <c r="H6293" s="4">
        <f t="shared" si="1071"/>
        <v>1.8206556117930893E-2</v>
      </c>
      <c r="I6293" s="4">
        <f t="shared" si="1072"/>
        <v>4.8914812450049805E-2</v>
      </c>
      <c r="J6293" s="4">
        <f t="shared" si="1073"/>
        <v>5.6263982105086319E-2</v>
      </c>
      <c r="L6293" s="5">
        <f>_xlfn.STDEV.S($E$3:E6293)</f>
        <v>1.1574105879196821E-2</v>
      </c>
      <c r="M6293">
        <f t="shared" si="1074"/>
        <v>5.6263968399822374E-2</v>
      </c>
      <c r="N6293" s="6">
        <f t="shared" si="1068"/>
        <v>5.6455604021781847E-2</v>
      </c>
      <c r="O6293">
        <f t="shared" si="1075"/>
        <v>-4.4466668217213456E-3</v>
      </c>
      <c r="P6293">
        <f t="shared" si="1076"/>
        <v>1.9772845823397412E-5</v>
      </c>
      <c r="Q6293">
        <f t="shared" si="1077"/>
        <v>2.911089120281418E-5</v>
      </c>
    </row>
    <row r="6294" spans="1:17" x14ac:dyDescent="0.3">
      <c r="A6294" s="2">
        <v>43124</v>
      </c>
      <c r="B6294">
        <v>283.17999300000002</v>
      </c>
      <c r="C6294">
        <v>271.14245599999998</v>
      </c>
      <c r="D6294">
        <v>134816100</v>
      </c>
      <c r="E6294" s="3">
        <f t="shared" si="1078"/>
        <v>-3.8835114725122022E-4</v>
      </c>
      <c r="F6294" s="4">
        <f t="shared" si="1069"/>
        <v>3.8905775800552912E-3</v>
      </c>
      <c r="G6294" s="4">
        <f t="shared" si="1070"/>
        <v>2.5407486438007213E-3</v>
      </c>
      <c r="H6294" s="4">
        <f t="shared" si="1071"/>
        <v>1.7399191881480522E-2</v>
      </c>
      <c r="I6294" s="4">
        <f t="shared" si="1072"/>
        <v>5.2060400903768178E-2</v>
      </c>
      <c r="J6294" s="4">
        <f t="shared" si="1073"/>
        <v>5.9924443872290345E-2</v>
      </c>
      <c r="L6294" s="5">
        <f>_xlfn.STDEV.S($E$3:E6294)</f>
        <v>1.1573189827478769E-2</v>
      </c>
      <c r="M6294">
        <f t="shared" si="1074"/>
        <v>5.9924314934251405E-2</v>
      </c>
      <c r="N6294" s="6">
        <f t="shared" si="1068"/>
        <v>6.0099855693298121E-2</v>
      </c>
      <c r="O6294">
        <f t="shared" si="1075"/>
        <v>3.6603465344290306E-3</v>
      </c>
      <c r="P6294">
        <f t="shared" si="1076"/>
        <v>1.3398136752106615E-5</v>
      </c>
      <c r="Q6294">
        <f t="shared" si="1077"/>
        <v>2.962888839788973E-5</v>
      </c>
    </row>
    <row r="6295" spans="1:17" x14ac:dyDescent="0.3">
      <c r="A6295" s="2">
        <v>43125</v>
      </c>
      <c r="B6295">
        <v>283.29998799999998</v>
      </c>
      <c r="C6295">
        <v>271.25732399999998</v>
      </c>
      <c r="D6295">
        <v>84587300</v>
      </c>
      <c r="E6295" s="3">
        <f t="shared" si="1078"/>
        <v>4.2374109388432224E-4</v>
      </c>
      <c r="F6295" s="4">
        <f t="shared" si="1069"/>
        <v>3.8615508934662932E-3</v>
      </c>
      <c r="G6295" s="4">
        <f t="shared" si="1070"/>
        <v>2.5819575307071611E-3</v>
      </c>
      <c r="H6295" s="4">
        <f t="shared" si="1071"/>
        <v>1.7269380592731361E-2</v>
      </c>
      <c r="I6295" s="4">
        <f t="shared" si="1072"/>
        <v>5.2925626019246996E-2</v>
      </c>
      <c r="J6295" s="4">
        <f t="shared" si="1073"/>
        <v>6.0929538873804256E-2</v>
      </c>
      <c r="L6295" s="5">
        <f>_xlfn.STDEV.S($E$3:E6295)</f>
        <v>1.1572270141190255E-2</v>
      </c>
      <c r="M6295">
        <f t="shared" si="1074"/>
        <v>6.0929442612925343E-2</v>
      </c>
      <c r="N6295" s="6">
        <f t="shared" si="1068"/>
        <v>6.1102529891866375E-2</v>
      </c>
      <c r="O6295">
        <f t="shared" si="1075"/>
        <v>1.005127678673938E-3</v>
      </c>
      <c r="P6295">
        <f t="shared" si="1076"/>
        <v>1.0102816504364592E-6</v>
      </c>
      <c r="Q6295">
        <f t="shared" si="1077"/>
        <v>2.5893415890237533E-5</v>
      </c>
    </row>
    <row r="6296" spans="1:17" x14ac:dyDescent="0.3">
      <c r="A6296" s="2">
        <v>43126</v>
      </c>
      <c r="B6296">
        <v>286.57998700000002</v>
      </c>
      <c r="C6296">
        <v>274.39785799999999</v>
      </c>
      <c r="D6296">
        <v>107743100</v>
      </c>
      <c r="E6296" s="3">
        <f t="shared" si="1078"/>
        <v>1.1577829646784332E-2</v>
      </c>
      <c r="F6296" s="4">
        <f t="shared" si="1069"/>
        <v>4.2893558474139575E-3</v>
      </c>
      <c r="G6296" s="4">
        <f t="shared" si="1070"/>
        <v>2.9957914833360151E-3</v>
      </c>
      <c r="H6296" s="4">
        <f t="shared" si="1071"/>
        <v>1.9182582509007649E-2</v>
      </c>
      <c r="I6296" s="4">
        <f t="shared" si="1072"/>
        <v>6.1652079983213204E-2</v>
      </c>
      <c r="J6296" s="4">
        <f t="shared" si="1073"/>
        <v>7.1006748269483166E-2</v>
      </c>
      <c r="L6296" s="5">
        <f>_xlfn.STDEV.S($E$3:E6296)</f>
        <v>1.1572214060447344E-2</v>
      </c>
      <c r="M6296">
        <f t="shared" si="1074"/>
        <v>7.1006805153929542E-2</v>
      </c>
      <c r="N6296" s="6">
        <f t="shared" si="1068"/>
        <v>7.122215754471406E-2</v>
      </c>
      <c r="O6296">
        <f t="shared" si="1075"/>
        <v>1.0077362541004199E-2</v>
      </c>
      <c r="P6296">
        <f t="shared" si="1076"/>
        <v>1.0155323578283462E-4</v>
      </c>
      <c r="Q6296">
        <f t="shared" si="1077"/>
        <v>2.9143897768110367E-5</v>
      </c>
    </row>
    <row r="6297" spans="1:17" x14ac:dyDescent="0.3">
      <c r="A6297" s="2">
        <v>43129</v>
      </c>
      <c r="B6297">
        <v>284.67999300000002</v>
      </c>
      <c r="C6297">
        <v>272.57867399999998</v>
      </c>
      <c r="D6297">
        <v>90118300</v>
      </c>
      <c r="E6297" s="3">
        <f t="shared" si="1078"/>
        <v>-6.6298907327397849E-3</v>
      </c>
      <c r="F6297" s="4">
        <f t="shared" si="1069"/>
        <v>4.6954959064713572E-3</v>
      </c>
      <c r="G6297" s="4">
        <f t="shared" si="1070"/>
        <v>2.7189057151030646E-3</v>
      </c>
      <c r="H6297" s="4">
        <f t="shared" si="1071"/>
        <v>2.09988960698839E-2</v>
      </c>
      <c r="I6297" s="4">
        <f t="shared" si="1072"/>
        <v>5.5805859848749417E-2</v>
      </c>
      <c r="J6297" s="4">
        <f t="shared" si="1073"/>
        <v>6.4184497023193066E-2</v>
      </c>
      <c r="L6297" s="5">
        <f>_xlfn.STDEV.S($E$3:E6297)</f>
        <v>1.1571630562760948E-2</v>
      </c>
      <c r="M6297">
        <f t="shared" si="1074"/>
        <v>6.418445051831892E-2</v>
      </c>
      <c r="N6297" s="6">
        <f t="shared" ref="N6297:N6360" si="1079">(AVERAGE(E6275:E6297)+1)^23-1</f>
        <v>6.4441205799590451E-2</v>
      </c>
      <c r="O6297">
        <f t="shared" si="1075"/>
        <v>-6.8223546356106224E-3</v>
      </c>
      <c r="P6297">
        <f t="shared" si="1076"/>
        <v>4.654452277403775E-5</v>
      </c>
      <c r="Q6297">
        <f t="shared" si="1077"/>
        <v>3.0986884887604893E-5</v>
      </c>
    </row>
    <row r="6298" spans="1:17" x14ac:dyDescent="0.3">
      <c r="A6298" s="2">
        <v>43130</v>
      </c>
      <c r="B6298">
        <v>281.76001000000002</v>
      </c>
      <c r="C6298">
        <v>269.78283699999997</v>
      </c>
      <c r="D6298">
        <v>131796400</v>
      </c>
      <c r="E6298" s="3">
        <f t="shared" si="1078"/>
        <v>-1.0257071349583757E-2</v>
      </c>
      <c r="F6298" s="4">
        <f t="shared" ref="F6298:F6361" si="1080">_xlfn.STDEV.S(E6276:E6298)</f>
        <v>5.3704877861996455E-3</v>
      </c>
      <c r="G6298" s="4">
        <f t="shared" ref="G6298:G6361" si="1081">AVERAGE(E6276:E6298)</f>
        <v>2.3249568227106496E-3</v>
      </c>
      <c r="H6298" s="4">
        <f t="shared" ref="H6298:H6361" si="1082">F6298*SQRT(20)</f>
        <v>2.401755152454953E-2</v>
      </c>
      <c r="I6298" s="4">
        <f t="shared" ref="I6298:I6361" si="1083">(G6298+1)^20-1</f>
        <v>4.7540636491819832E-2</v>
      </c>
      <c r="J6298" s="4">
        <f t="shared" ref="J6298:J6361" si="1084">C6298/C6275-1</f>
        <v>5.4530546547490566E-2</v>
      </c>
      <c r="L6298" s="5">
        <f>_xlfn.STDEV.S($E$3:E6298)</f>
        <v>1.1571485610488179E-2</v>
      </c>
      <c r="M6298">
        <f t="shared" ref="M6298:M6361" si="1085">(B6298-B6275)/B6275</f>
        <v>5.4530513458359235E-2</v>
      </c>
      <c r="N6298" s="6">
        <f t="shared" si="1079"/>
        <v>5.4864097110901122E-2</v>
      </c>
      <c r="O6298">
        <f t="shared" si="1075"/>
        <v>-9.6539370599596844E-3</v>
      </c>
      <c r="P6298">
        <f t="shared" si="1076"/>
        <v>9.3198500757663035E-5</v>
      </c>
      <c r="Q6298">
        <f t="shared" si="1077"/>
        <v>3.2282147280840701E-5</v>
      </c>
    </row>
    <row r="6299" spans="1:17" x14ac:dyDescent="0.3">
      <c r="A6299" s="2">
        <v>43131</v>
      </c>
      <c r="B6299">
        <v>281.89999399999999</v>
      </c>
      <c r="C6299">
        <v>269.91677900000002</v>
      </c>
      <c r="D6299">
        <v>108364800</v>
      </c>
      <c r="E6299" s="3">
        <f t="shared" si="1078"/>
        <v>4.9681997101003184E-4</v>
      </c>
      <c r="F6299" s="4">
        <f t="shared" si="1080"/>
        <v>5.3703286274304467E-3</v>
      </c>
      <c r="G6299" s="4">
        <f t="shared" si="1081"/>
        <v>2.3254027403734252E-3</v>
      </c>
      <c r="H6299" s="4">
        <f t="shared" si="1082"/>
        <v>2.4016839744895241E-2</v>
      </c>
      <c r="I6299" s="4">
        <f t="shared" si="1083"/>
        <v>4.7549957198508963E-2</v>
      </c>
      <c r="J6299" s="4">
        <f t="shared" si="1084"/>
        <v>5.4541179175826349E-2</v>
      </c>
      <c r="L6299" s="5">
        <f>_xlfn.STDEV.S($E$3:E6299)</f>
        <v>1.1570566743172472E-2</v>
      </c>
      <c r="M6299">
        <f t="shared" si="1085"/>
        <v>5.4541323575530272E-2</v>
      </c>
      <c r="N6299" s="6">
        <f t="shared" si="1079"/>
        <v>5.4874890867080861E-2</v>
      </c>
      <c r="O6299">
        <f t="shared" ref="O6299:O6362" si="1086">M6299-M6298</f>
        <v>1.0810117171036748E-5</v>
      </c>
      <c r="P6299">
        <f t="shared" ref="P6299:P6362" si="1087">O6299^2</f>
        <v>1.1685863325154356E-10</v>
      </c>
      <c r="Q6299">
        <f t="shared" si="1077"/>
        <v>3.2195669650625159E-5</v>
      </c>
    </row>
    <row r="6300" spans="1:17" x14ac:dyDescent="0.3">
      <c r="A6300" s="2">
        <v>43132</v>
      </c>
      <c r="B6300">
        <v>281.57998700000002</v>
      </c>
      <c r="C6300">
        <v>269.61047400000001</v>
      </c>
      <c r="D6300">
        <v>90102500</v>
      </c>
      <c r="E6300" s="3">
        <f t="shared" si="1078"/>
        <v>-1.1351791657008281E-3</v>
      </c>
      <c r="F6300" s="4">
        <f t="shared" si="1080"/>
        <v>5.4186131274819712E-3</v>
      </c>
      <c r="G6300" s="4">
        <f t="shared" si="1081"/>
        <v>2.1865943296471026E-3</v>
      </c>
      <c r="H6300" s="4">
        <f t="shared" si="1082"/>
        <v>2.4232774593644844E-2</v>
      </c>
      <c r="I6300" s="4">
        <f t="shared" si="1083"/>
        <v>4.465234330090273E-2</v>
      </c>
      <c r="J6300" s="4">
        <f t="shared" si="1084"/>
        <v>5.1181619870796613E-2</v>
      </c>
      <c r="L6300" s="5">
        <f>_xlfn.STDEV.S($E$3:E6300)</f>
        <v>1.1569663354499478E-2</v>
      </c>
      <c r="M6300">
        <f t="shared" si="1085"/>
        <v>5.1181514376031551E-2</v>
      </c>
      <c r="N6300" s="6">
        <f t="shared" si="1079"/>
        <v>5.1520030952135754E-2</v>
      </c>
      <c r="O6300">
        <f t="shared" si="1086"/>
        <v>-3.3598091994987214E-3</v>
      </c>
      <c r="P6300">
        <f t="shared" si="1087"/>
        <v>1.1288317857036238E-5</v>
      </c>
      <c r="Q6300">
        <f t="shared" si="1077"/>
        <v>3.2683548190204499E-5</v>
      </c>
    </row>
    <row r="6301" spans="1:17" x14ac:dyDescent="0.3">
      <c r="A6301" s="2">
        <v>43133</v>
      </c>
      <c r="B6301">
        <v>275.45001200000002</v>
      </c>
      <c r="C6301">
        <v>263.74105800000001</v>
      </c>
      <c r="D6301">
        <v>173174800</v>
      </c>
      <c r="E6301" s="3">
        <f t="shared" si="1078"/>
        <v>-2.17699242950814E-2</v>
      </c>
      <c r="F6301" s="4">
        <f t="shared" si="1080"/>
        <v>7.2934952911927892E-3</v>
      </c>
      <c r="G6301" s="4">
        <f t="shared" si="1081"/>
        <v>1.4040116683511736E-3</v>
      </c>
      <c r="H6301" s="4">
        <f t="shared" si="1082"/>
        <v>3.26175025293634E-2</v>
      </c>
      <c r="I6301" s="4">
        <f t="shared" si="1083"/>
        <v>2.8457944672181767E-2</v>
      </c>
      <c r="J6301" s="4">
        <f t="shared" si="1084"/>
        <v>3.2189289121087095E-2</v>
      </c>
      <c r="L6301" s="5">
        <f>_xlfn.STDEV.S($E$3:E6301)</f>
        <v>1.1572105142417154E-2</v>
      </c>
      <c r="M6301">
        <f t="shared" si="1085"/>
        <v>3.2189265842910174E-2</v>
      </c>
      <c r="N6301" s="6">
        <f t="shared" si="1079"/>
        <v>3.2795930422143904E-2</v>
      </c>
      <c r="O6301">
        <f t="shared" si="1086"/>
        <v>-1.8992248533121377E-2</v>
      </c>
      <c r="P6301">
        <f t="shared" si="1087"/>
        <v>3.6070550434385109E-4</v>
      </c>
      <c r="Q6301">
        <f t="shared" si="1077"/>
        <v>4.787339261846978E-5</v>
      </c>
    </row>
    <row r="6302" spans="1:17" x14ac:dyDescent="0.3">
      <c r="A6302" s="2">
        <v>43136</v>
      </c>
      <c r="B6302">
        <v>263.92999300000002</v>
      </c>
      <c r="C6302">
        <v>252.71066300000001</v>
      </c>
      <c r="D6302">
        <v>294681800</v>
      </c>
      <c r="E6302" s="3">
        <f t="shared" si="1078"/>
        <v>-4.1822539474058895E-2</v>
      </c>
      <c r="F6302" s="4">
        <f t="shared" si="1080"/>
        <v>1.1484020873856391E-2</v>
      </c>
      <c r="G6302" s="4">
        <f t="shared" si="1081"/>
        <v>-7.2554771491236628E-4</v>
      </c>
      <c r="H6302" s="4">
        <f t="shared" si="1082"/>
        <v>5.1358102657938859E-2</v>
      </c>
      <c r="I6302" s="4">
        <f t="shared" si="1083"/>
        <v>-1.441136867066739E-2</v>
      </c>
      <c r="J6302" s="4">
        <f t="shared" si="1084"/>
        <v>-1.8008268985182374E-2</v>
      </c>
      <c r="L6302" s="5">
        <f>_xlfn.STDEV.S($E$3:E6302)</f>
        <v>1.1583383594931428E-2</v>
      </c>
      <c r="M6302">
        <f t="shared" si="1085"/>
        <v>-1.8007948052563207E-2</v>
      </c>
      <c r="N6302" s="6">
        <f t="shared" si="1079"/>
        <v>-1.6555087285835546E-2</v>
      </c>
      <c r="O6302">
        <f t="shared" si="1086"/>
        <v>-5.019721389547338E-2</v>
      </c>
      <c r="P6302">
        <f t="shared" si="1087"/>
        <v>2.519760282867906E-3</v>
      </c>
      <c r="Q6302">
        <f t="shared" si="1077"/>
        <v>1.5702827215030587E-4</v>
      </c>
    </row>
    <row r="6303" spans="1:17" x14ac:dyDescent="0.3">
      <c r="A6303" s="2">
        <v>43137</v>
      </c>
      <c r="B6303">
        <v>269.13000499999998</v>
      </c>
      <c r="C6303">
        <v>257.68969700000002</v>
      </c>
      <c r="D6303">
        <v>355026800</v>
      </c>
      <c r="E6303" s="3">
        <f t="shared" si="1078"/>
        <v>1.9702239752645179E-2</v>
      </c>
      <c r="F6303" s="4">
        <f t="shared" si="1080"/>
        <v>1.2175276710894089E-2</v>
      </c>
      <c r="G6303" s="4">
        <f t="shared" si="1081"/>
        <v>-1.4393536028205865E-4</v>
      </c>
      <c r="H6303" s="4">
        <f t="shared" si="1082"/>
        <v>5.4449492740858474E-2</v>
      </c>
      <c r="I6303" s="4">
        <f t="shared" si="1083"/>
        <v>-2.8747742992931702E-3</v>
      </c>
      <c r="J6303" s="4">
        <f t="shared" si="1084"/>
        <v>-4.9542670550889456E-3</v>
      </c>
      <c r="L6303" s="5">
        <f>_xlfn.STDEV.S($E$3:E6303)</f>
        <v>1.158502930444928E-2</v>
      </c>
      <c r="M6303">
        <f t="shared" si="1085"/>
        <v>-4.9543239362802452E-3</v>
      </c>
      <c r="N6303" s="6">
        <f t="shared" si="1079"/>
        <v>-3.3052770645988216E-3</v>
      </c>
      <c r="O6303">
        <f t="shared" si="1086"/>
        <v>1.3053624116282962E-2</v>
      </c>
      <c r="P6303">
        <f t="shared" si="1087"/>
        <v>1.7039710256920414E-4</v>
      </c>
      <c r="Q6303">
        <f t="shared" si="1077"/>
        <v>1.6224894040216891E-4</v>
      </c>
    </row>
    <row r="6304" spans="1:17" x14ac:dyDescent="0.3">
      <c r="A6304" s="2">
        <v>43138</v>
      </c>
      <c r="B6304">
        <v>267.67001299999998</v>
      </c>
      <c r="C6304">
        <v>256.29174799999998</v>
      </c>
      <c r="D6304">
        <v>167376100</v>
      </c>
      <c r="E6304" s="3">
        <f t="shared" si="1078"/>
        <v>-5.4248577745911186E-3</v>
      </c>
      <c r="F6304" s="4">
        <f t="shared" si="1080"/>
        <v>1.2184325202483049E-2</v>
      </c>
      <c r="G6304" s="4">
        <f t="shared" si="1081"/>
        <v>-5.6305204734995108E-4</v>
      </c>
      <c r="H6304" s="4">
        <f t="shared" si="1082"/>
        <v>5.4489958825431978E-2</v>
      </c>
      <c r="I6304" s="4">
        <f t="shared" si="1083"/>
        <v>-1.1201008708866422E-2</v>
      </c>
      <c r="J6304" s="4">
        <f t="shared" si="1084"/>
        <v>-1.4506000517410578E-2</v>
      </c>
      <c r="L6304" s="5">
        <f>_xlfn.STDEV.S($E$3:E6304)</f>
        <v>1.1584338750083877E-2</v>
      </c>
      <c r="M6304">
        <f t="shared" si="1085"/>
        <v>-1.4505991007657586E-2</v>
      </c>
      <c r="N6304" s="6">
        <f t="shared" si="1079"/>
        <v>-1.2870304345025119E-2</v>
      </c>
      <c r="O6304">
        <f t="shared" si="1086"/>
        <v>-9.5516670713773413E-3</v>
      </c>
      <c r="P6304">
        <f t="shared" si="1087"/>
        <v>9.1234343842434195E-5</v>
      </c>
      <c r="Q6304">
        <f t="shared" si="1077"/>
        <v>1.6528212649416442E-4</v>
      </c>
    </row>
    <row r="6305" spans="1:17" x14ac:dyDescent="0.3">
      <c r="A6305" s="2">
        <v>43139</v>
      </c>
      <c r="B6305">
        <v>257.63000499999998</v>
      </c>
      <c r="C6305">
        <v>246.67855800000001</v>
      </c>
      <c r="D6305">
        <v>246449500</v>
      </c>
      <c r="E6305" s="3">
        <f t="shared" si="1078"/>
        <v>-3.7508900931685574E-2</v>
      </c>
      <c r="F6305" s="4">
        <f t="shared" si="1080"/>
        <v>1.429239882515073E-2</v>
      </c>
      <c r="G6305" s="4">
        <f t="shared" si="1081"/>
        <v>-2.4836160084668575E-3</v>
      </c>
      <c r="H6305" s="4">
        <f t="shared" si="1082"/>
        <v>6.3917550669150336E-2</v>
      </c>
      <c r="I6305" s="4">
        <f t="shared" si="1083"/>
        <v>-4.8517615651846979E-2</v>
      </c>
      <c r="J6305" s="4">
        <f t="shared" si="1084"/>
        <v>-5.7749808284884407E-2</v>
      </c>
      <c r="L6305" s="5">
        <f>_xlfn.STDEV.S($E$3:E6305)</f>
        <v>1.1593233166291171E-2</v>
      </c>
      <c r="M6305">
        <f t="shared" si="1085"/>
        <v>-5.775000822635467E-2</v>
      </c>
      <c r="N6305" s="6">
        <f t="shared" si="1079"/>
        <v>-5.5589373648248452E-2</v>
      </c>
      <c r="O6305">
        <f t="shared" si="1086"/>
        <v>-4.3244017218697084E-2</v>
      </c>
      <c r="P6305">
        <f t="shared" si="1087"/>
        <v>1.8700450252109699E-3</v>
      </c>
      <c r="Q6305">
        <f t="shared" si="1077"/>
        <v>2.4308559163072611E-4</v>
      </c>
    </row>
    <row r="6306" spans="1:17" x14ac:dyDescent="0.3">
      <c r="A6306" s="2">
        <v>43140</v>
      </c>
      <c r="B6306">
        <v>261.5</v>
      </c>
      <c r="C6306">
        <v>250.38404800000001</v>
      </c>
      <c r="D6306">
        <v>283565300</v>
      </c>
      <c r="E6306" s="3">
        <f t="shared" si="1078"/>
        <v>1.502152282301128E-2</v>
      </c>
      <c r="F6306" s="4">
        <f t="shared" si="1080"/>
        <v>1.4731328858611774E-2</v>
      </c>
      <c r="G6306" s="4">
        <f t="shared" si="1081"/>
        <v>-1.9100145108440444E-3</v>
      </c>
      <c r="H6306" s="4">
        <f t="shared" si="1082"/>
        <v>6.588050545352063E-2</v>
      </c>
      <c r="I6306" s="4">
        <f t="shared" si="1083"/>
        <v>-3.751502014881114E-2</v>
      </c>
      <c r="J6306" s="4">
        <f t="shared" si="1084"/>
        <v>-4.5341704095004931E-2</v>
      </c>
      <c r="L6306" s="5">
        <f>_xlfn.STDEV.S($E$3:E6306)</f>
        <v>1.1593786576831244E-2</v>
      </c>
      <c r="M6306">
        <f t="shared" si="1085"/>
        <v>-4.5341750914709482E-2</v>
      </c>
      <c r="N6306" s="6">
        <f t="shared" si="1079"/>
        <v>-4.3019573804969458E-2</v>
      </c>
      <c r="O6306">
        <f t="shared" si="1086"/>
        <v>1.2408257311645188E-2</v>
      </c>
      <c r="P6306">
        <f t="shared" si="1087"/>
        <v>1.5396484951199626E-4</v>
      </c>
      <c r="Q6306">
        <f t="shared" si="1077"/>
        <v>2.4934957095514785E-4</v>
      </c>
    </row>
    <row r="6307" spans="1:17" x14ac:dyDescent="0.3">
      <c r="A6307" s="2">
        <v>43143</v>
      </c>
      <c r="B6307">
        <v>265.33999599999999</v>
      </c>
      <c r="C6307">
        <v>254.060822</v>
      </c>
      <c r="D6307">
        <v>143736000</v>
      </c>
      <c r="E6307" s="3">
        <f t="shared" si="1078"/>
        <v>1.4684497131931096E-2</v>
      </c>
      <c r="F6307" s="4">
        <f t="shared" si="1080"/>
        <v>1.5113987196296386E-2</v>
      </c>
      <c r="G6307" s="4">
        <f t="shared" si="1081"/>
        <v>-1.3699676733346811E-3</v>
      </c>
      <c r="H6307" s="4">
        <f t="shared" si="1082"/>
        <v>6.7591805563960355E-2</v>
      </c>
      <c r="I6307" s="4">
        <f t="shared" si="1083"/>
        <v>-2.7045673439107132E-2</v>
      </c>
      <c r="J6307" s="4">
        <f t="shared" si="1084"/>
        <v>-3.3510508551536367E-2</v>
      </c>
      <c r="L6307" s="5">
        <f>_xlfn.STDEV.S($E$3:E6307)</f>
        <v>1.1594272455177477E-2</v>
      </c>
      <c r="M6307">
        <f t="shared" si="1085"/>
        <v>-3.3510645801719967E-2</v>
      </c>
      <c r="N6307" s="6">
        <f t="shared" si="1079"/>
        <v>-3.103894571040644E-2</v>
      </c>
      <c r="O6307">
        <f t="shared" si="1086"/>
        <v>1.1831105112989515E-2</v>
      </c>
      <c r="P6307">
        <f t="shared" si="1087"/>
        <v>1.3997504819460664E-4</v>
      </c>
      <c r="Q6307">
        <f t="shared" si="1077"/>
        <v>2.5381817074104912E-4</v>
      </c>
    </row>
    <row r="6308" spans="1:17" x14ac:dyDescent="0.3">
      <c r="A6308" s="2">
        <v>43144</v>
      </c>
      <c r="B6308">
        <v>266</v>
      </c>
      <c r="C6308">
        <v>254.692734</v>
      </c>
      <c r="D6308">
        <v>81223600</v>
      </c>
      <c r="E6308" s="3">
        <f t="shared" si="1078"/>
        <v>2.4873898015738138E-3</v>
      </c>
      <c r="F6308" s="4">
        <f t="shared" si="1080"/>
        <v>1.513525288592891E-2</v>
      </c>
      <c r="G6308" s="4">
        <f t="shared" si="1081"/>
        <v>-1.1953036531467422E-3</v>
      </c>
      <c r="H6308" s="4">
        <f t="shared" si="1082"/>
        <v>6.7686908619173827E-2</v>
      </c>
      <c r="I6308" s="4">
        <f t="shared" si="1083"/>
        <v>-2.3636547435831212E-2</v>
      </c>
      <c r="J6308" s="4">
        <f t="shared" si="1084"/>
        <v>-2.9621930871304158E-2</v>
      </c>
      <c r="L6308" s="5">
        <f>_xlfn.STDEV.S($E$3:E6308)</f>
        <v>1.1593384141245647E-2</v>
      </c>
      <c r="M6308">
        <f t="shared" si="1085"/>
        <v>-2.9622045630053426E-2</v>
      </c>
      <c r="N6308" s="6">
        <f t="shared" si="1079"/>
        <v>-2.713351656794305E-2</v>
      </c>
      <c r="O6308">
        <f t="shared" si="1086"/>
        <v>3.8886001716665411E-3</v>
      </c>
      <c r="P6308">
        <f t="shared" si="1087"/>
        <v>1.5121211295085052E-5</v>
      </c>
      <c r="Q6308">
        <f t="shared" si="1077"/>
        <v>2.5433573889729883E-4</v>
      </c>
    </row>
    <row r="6309" spans="1:17" x14ac:dyDescent="0.3">
      <c r="A6309" s="2">
        <v>43145</v>
      </c>
      <c r="B6309">
        <v>269.58999599999999</v>
      </c>
      <c r="C6309">
        <v>258.130157</v>
      </c>
      <c r="D6309">
        <v>120735700</v>
      </c>
      <c r="E6309" s="3">
        <f t="shared" si="1078"/>
        <v>1.3496225563909725E-2</v>
      </c>
      <c r="F6309" s="4">
        <f t="shared" si="1080"/>
        <v>1.5347098474060402E-2</v>
      </c>
      <c r="G6309" s="4">
        <f t="shared" si="1081"/>
        <v>-9.2573188275444653E-4</v>
      </c>
      <c r="H6309" s="4">
        <f t="shared" si="1082"/>
        <v>6.8634310890764702E-2</v>
      </c>
      <c r="I6309" s="4">
        <f t="shared" si="1083"/>
        <v>-1.8352712398728266E-2</v>
      </c>
      <c r="J6309" s="4">
        <f t="shared" si="1084"/>
        <v>-2.364887931106574E-2</v>
      </c>
      <c r="L6309" s="5">
        <f>_xlfn.STDEV.S($E$3:E6309)</f>
        <v>1.1593646190704261E-2</v>
      </c>
      <c r="M6309">
        <f t="shared" si="1085"/>
        <v>-2.3649134862544205E-2</v>
      </c>
      <c r="N6309" s="6">
        <f t="shared" si="1079"/>
        <v>-2.1076415997897113E-2</v>
      </c>
      <c r="O6309">
        <f t="shared" si="1086"/>
        <v>5.9729107675092208E-3</v>
      </c>
      <c r="P6309">
        <f t="shared" si="1087"/>
        <v>3.5675663036627589E-5</v>
      </c>
      <c r="Q6309">
        <f t="shared" si="1077"/>
        <v>2.5508269179579156E-4</v>
      </c>
    </row>
    <row r="6310" spans="1:17" x14ac:dyDescent="0.3">
      <c r="A6310" s="2">
        <v>43146</v>
      </c>
      <c r="B6310">
        <v>273.02999899999998</v>
      </c>
      <c r="C6310">
        <v>261.42385899999999</v>
      </c>
      <c r="D6310">
        <v>111200300</v>
      </c>
      <c r="E6310" s="3">
        <f t="shared" si="1078"/>
        <v>1.2760128532365744E-2</v>
      </c>
      <c r="F6310" s="4">
        <f t="shared" si="1080"/>
        <v>1.5538692343008963E-2</v>
      </c>
      <c r="G6310" s="4">
        <f t="shared" si="1081"/>
        <v>-6.5437716965522773E-4</v>
      </c>
      <c r="H6310" s="4">
        <f t="shared" si="1082"/>
        <v>6.949114472084704E-2</v>
      </c>
      <c r="I6310" s="4">
        <f t="shared" si="1083"/>
        <v>-1.3006502145312626E-2</v>
      </c>
      <c r="J6310" s="4">
        <f t="shared" si="1084"/>
        <v>-1.7595203181570596E-2</v>
      </c>
      <c r="L6310" s="5">
        <f>_xlfn.STDEV.S($E$3:E6310)</f>
        <v>1.1593779212654689E-2</v>
      </c>
      <c r="M6310">
        <f t="shared" si="1085"/>
        <v>-1.7595040915603325E-2</v>
      </c>
      <c r="N6310" s="6">
        <f t="shared" si="1079"/>
        <v>-1.4942832536743333E-2</v>
      </c>
      <c r="O6310">
        <f t="shared" si="1086"/>
        <v>6.0540939469408799E-3</v>
      </c>
      <c r="P6310">
        <f t="shared" si="1087"/>
        <v>3.6652053518386202E-5</v>
      </c>
      <c r="Q6310">
        <f t="shared" si="1077"/>
        <v>2.566228390939339E-4</v>
      </c>
    </row>
    <row r="6311" spans="1:17" x14ac:dyDescent="0.3">
      <c r="A6311" s="2">
        <v>43147</v>
      </c>
      <c r="B6311">
        <v>273.10998499999999</v>
      </c>
      <c r="C6311">
        <v>261.50048800000002</v>
      </c>
      <c r="D6311">
        <v>160420100</v>
      </c>
      <c r="E6311" s="3">
        <f t="shared" si="1078"/>
        <v>2.9295681900509685E-4</v>
      </c>
      <c r="F6311" s="4">
        <f t="shared" si="1080"/>
        <v>1.5527952044589892E-2</v>
      </c>
      <c r="G6311" s="4">
        <f t="shared" si="1081"/>
        <v>-4.9301848734751707E-4</v>
      </c>
      <c r="H6311" s="4">
        <f t="shared" si="1082"/>
        <v>6.9443112646119687E-2</v>
      </c>
      <c r="I6311" s="4">
        <f t="shared" si="1083"/>
        <v>-9.8143233014322817E-3</v>
      </c>
      <c r="J6311" s="4">
        <f t="shared" si="1084"/>
        <v>-1.3936665108048363E-2</v>
      </c>
      <c r="L6311" s="5">
        <f>_xlfn.STDEV.S($E$3:E6311)</f>
        <v>1.1592860229866555E-2</v>
      </c>
      <c r="M6311">
        <f t="shared" si="1085"/>
        <v>-1.3936585139413815E-2</v>
      </c>
      <c r="N6311" s="6">
        <f t="shared" si="1079"/>
        <v>-1.1278140908584589E-2</v>
      </c>
      <c r="O6311">
        <f t="shared" si="1086"/>
        <v>3.6584557761895099E-3</v>
      </c>
      <c r="P6311">
        <f t="shared" si="1087"/>
        <v>1.338429866633439E-5</v>
      </c>
      <c r="Q6311">
        <f t="shared" si="1077"/>
        <v>2.5524620610107375E-4</v>
      </c>
    </row>
    <row r="6312" spans="1:17" x14ac:dyDescent="0.3">
      <c r="A6312" s="2">
        <v>43151</v>
      </c>
      <c r="B6312">
        <v>271.39999399999999</v>
      </c>
      <c r="C6312">
        <v>259.86318999999997</v>
      </c>
      <c r="D6312">
        <v>86369700</v>
      </c>
      <c r="E6312" s="3">
        <f t="shared" si="1078"/>
        <v>-6.2611808206133324E-3</v>
      </c>
      <c r="F6312" s="4">
        <f t="shared" si="1080"/>
        <v>1.5413267473811705E-2</v>
      </c>
      <c r="G6312" s="4">
        <f t="shared" si="1081"/>
        <v>-1.179663759297166E-3</v>
      </c>
      <c r="H6312" s="4">
        <f t="shared" si="1082"/>
        <v>6.893022765365886E-2</v>
      </c>
      <c r="I6312" s="4">
        <f t="shared" si="1083"/>
        <v>-2.3330732043186919E-2</v>
      </c>
      <c r="J6312" s="4">
        <f t="shared" si="1084"/>
        <v>-2.9362057369496597E-2</v>
      </c>
      <c r="L6312" s="5">
        <f>_xlfn.STDEV.S($E$3:E6312)</f>
        <v>1.1592240824495696E-2</v>
      </c>
      <c r="M6312">
        <f t="shared" si="1085"/>
        <v>-2.9362295484547888E-2</v>
      </c>
      <c r="N6312" s="6">
        <f t="shared" si="1079"/>
        <v>-2.6783080249044189E-2</v>
      </c>
      <c r="O6312">
        <f t="shared" si="1086"/>
        <v>-1.5425710345134073E-2</v>
      </c>
      <c r="P6312">
        <f t="shared" si="1087"/>
        <v>2.3795253965197636E-4</v>
      </c>
      <c r="Q6312">
        <f t="shared" si="1077"/>
        <v>2.6276503963011785E-4</v>
      </c>
    </row>
    <row r="6313" spans="1:17" x14ac:dyDescent="0.3">
      <c r="A6313" s="2">
        <v>43152</v>
      </c>
      <c r="B6313">
        <v>270.04998799999998</v>
      </c>
      <c r="C6313">
        <v>258.57055700000001</v>
      </c>
      <c r="D6313">
        <v>98883700</v>
      </c>
      <c r="E6313" s="3">
        <f t="shared" si="1078"/>
        <v>-4.9742300289070673E-3</v>
      </c>
      <c r="F6313" s="4">
        <f t="shared" si="1080"/>
        <v>1.5433419920432968E-2</v>
      </c>
      <c r="G6313" s="4">
        <f t="shared" si="1081"/>
        <v>-1.3228561302191836E-3</v>
      </c>
      <c r="H6313" s="4">
        <f t="shared" si="1082"/>
        <v>6.9020352134775032E-2</v>
      </c>
      <c r="I6313" s="4">
        <f t="shared" si="1083"/>
        <v>-2.6127256665283816E-2</v>
      </c>
      <c r="J6313" s="4">
        <f t="shared" si="1084"/>
        <v>-3.2564471243389792E-2</v>
      </c>
      <c r="L6313" s="5">
        <f>_xlfn.STDEV.S($E$3:E6313)</f>
        <v>1.1591516400548844E-2</v>
      </c>
      <c r="M6313">
        <f t="shared" si="1085"/>
        <v>-3.256439962575778E-2</v>
      </c>
      <c r="N6313" s="6">
        <f t="shared" si="1079"/>
        <v>-2.9987026824476737E-2</v>
      </c>
      <c r="O6313">
        <f t="shared" si="1086"/>
        <v>-3.2021041412098918E-3</v>
      </c>
      <c r="P6313">
        <f t="shared" si="1087"/>
        <v>1.0253470931153538E-5</v>
      </c>
      <c r="Q6313">
        <f t="shared" si="1077"/>
        <v>2.6309333712218417E-4</v>
      </c>
    </row>
    <row r="6314" spans="1:17" x14ac:dyDescent="0.3">
      <c r="A6314" s="2">
        <v>43153</v>
      </c>
      <c r="B6314">
        <v>270.39999399999999</v>
      </c>
      <c r="C6314">
        <v>258.90570100000002</v>
      </c>
      <c r="D6314">
        <v>110511300</v>
      </c>
      <c r="E6314" s="3">
        <f t="shared" si="1078"/>
        <v>1.2960785615736548E-3</v>
      </c>
      <c r="F6314" s="4">
        <f t="shared" si="1080"/>
        <v>1.5392002302355098E-2</v>
      </c>
      <c r="G6314" s="4">
        <f t="shared" si="1081"/>
        <v>-1.4643157004640718E-3</v>
      </c>
      <c r="H6314" s="4">
        <f t="shared" si="1082"/>
        <v>6.8835126915798545E-2</v>
      </c>
      <c r="I6314" s="4">
        <f t="shared" si="1083"/>
        <v>-2.8882469337994543E-2</v>
      </c>
      <c r="J6314" s="4">
        <f t="shared" si="1084"/>
        <v>-3.5697664063108925E-2</v>
      </c>
      <c r="L6314" s="5">
        <f>_xlfn.STDEV.S($E$3:E6314)</f>
        <v>1.1590604059653543E-2</v>
      </c>
      <c r="M6314">
        <f t="shared" si="1085"/>
        <v>-3.5697763479223169E-2</v>
      </c>
      <c r="N6314" s="6">
        <f t="shared" si="1079"/>
        <v>-3.3142293458291783E-2</v>
      </c>
      <c r="O6314">
        <f t="shared" si="1086"/>
        <v>-3.1333638534653888E-3</v>
      </c>
      <c r="P6314">
        <f t="shared" si="1087"/>
        <v>9.8179690382034696E-6</v>
      </c>
      <c r="Q6314">
        <f t="shared" si="1077"/>
        <v>2.5994027259895481E-4</v>
      </c>
    </row>
    <row r="6315" spans="1:17" x14ac:dyDescent="0.3">
      <c r="A6315" s="2">
        <v>43154</v>
      </c>
      <c r="B6315">
        <v>274.709991</v>
      </c>
      <c r="C6315">
        <v>263.03247099999999</v>
      </c>
      <c r="D6315">
        <v>92766400</v>
      </c>
      <c r="E6315" s="3">
        <f t="shared" si="1078"/>
        <v>1.5939338371435019E-2</v>
      </c>
      <c r="F6315" s="4">
        <f t="shared" si="1080"/>
        <v>1.569636527437256E-2</v>
      </c>
      <c r="G6315" s="4">
        <f t="shared" si="1081"/>
        <v>-1.1248202868759068E-3</v>
      </c>
      <c r="H6315" s="4">
        <f t="shared" si="1082"/>
        <v>7.0196279506328368E-2</v>
      </c>
      <c r="I6315" s="4">
        <f t="shared" si="1083"/>
        <v>-2.2257628467094115E-2</v>
      </c>
      <c r="J6315" s="4">
        <f t="shared" si="1084"/>
        <v>-2.8228896580515417E-2</v>
      </c>
      <c r="L6315" s="5">
        <f>_xlfn.STDEV.S($E$3:E6315)</f>
        <v>1.1591345484743986E-2</v>
      </c>
      <c r="M6315">
        <f t="shared" si="1085"/>
        <v>-2.8228840579936715E-2</v>
      </c>
      <c r="N6315" s="6">
        <f t="shared" si="1079"/>
        <v>-2.5553272043481234E-2</v>
      </c>
      <c r="O6315">
        <f t="shared" si="1086"/>
        <v>7.4689228992864537E-3</v>
      </c>
      <c r="P6315">
        <f t="shared" si="1087"/>
        <v>5.5784809275485567E-5</v>
      </c>
      <c r="Q6315">
        <f t="shared" si="1077"/>
        <v>2.6119522305262464E-4</v>
      </c>
    </row>
    <row r="6316" spans="1:17" x14ac:dyDescent="0.3">
      <c r="A6316" s="2">
        <v>43157</v>
      </c>
      <c r="B6316">
        <v>277.89999399999999</v>
      </c>
      <c r="C6316">
        <v>266.086884</v>
      </c>
      <c r="D6316">
        <v>86491400</v>
      </c>
      <c r="E6316" s="3">
        <f t="shared" si="1078"/>
        <v>1.1612256941903487E-2</v>
      </c>
      <c r="F6316" s="4">
        <f t="shared" si="1080"/>
        <v>1.5908891259358734E-2</v>
      </c>
      <c r="G6316" s="4">
        <f t="shared" si="1081"/>
        <v>-7.1222176996435635E-4</v>
      </c>
      <c r="H6316" s="4">
        <f t="shared" si="1082"/>
        <v>7.1146724605156739E-2</v>
      </c>
      <c r="I6316" s="4">
        <f t="shared" si="1083"/>
        <v>-1.4148466644936963E-2</v>
      </c>
      <c r="J6316" s="4">
        <f t="shared" si="1084"/>
        <v>-1.9026471487478269E-2</v>
      </c>
      <c r="L6316" s="5">
        <f>_xlfn.STDEV.S($E$3:E6316)</f>
        <v>1.1591292797910026E-2</v>
      </c>
      <c r="M6316">
        <f t="shared" si="1085"/>
        <v>-1.9026491682592326E-2</v>
      </c>
      <c r="N6316" s="6">
        <f t="shared" si="1079"/>
        <v>-1.6253401524429889E-2</v>
      </c>
      <c r="O6316">
        <f t="shared" si="1086"/>
        <v>9.2023488973443889E-3</v>
      </c>
      <c r="P6316">
        <f t="shared" si="1087"/>
        <v>8.468322522845549E-5</v>
      </c>
      <c r="Q6316">
        <f t="shared" si="1077"/>
        <v>2.640174134615402E-4</v>
      </c>
    </row>
    <row r="6317" spans="1:17" x14ac:dyDescent="0.3">
      <c r="A6317" s="2">
        <v>43158</v>
      </c>
      <c r="B6317">
        <v>274.42999300000002</v>
      </c>
      <c r="C6317">
        <v>262.76440400000001</v>
      </c>
      <c r="D6317">
        <v>99099200</v>
      </c>
      <c r="E6317" s="3">
        <f t="shared" si="1078"/>
        <v>-1.2486509805394119E-2</v>
      </c>
      <c r="F6317" s="4">
        <f t="shared" si="1080"/>
        <v>1.6096593817973025E-2</v>
      </c>
      <c r="G6317" s="4">
        <f t="shared" si="1081"/>
        <v>-1.2382286681444823E-3</v>
      </c>
      <c r="H6317" s="4">
        <f t="shared" si="1082"/>
        <v>7.1986155966381124E-2</v>
      </c>
      <c r="I6317" s="4">
        <f t="shared" si="1083"/>
        <v>-2.4475416323944899E-2</v>
      </c>
      <c r="J6317" s="4">
        <f t="shared" si="1084"/>
        <v>-3.0899078379669098E-2</v>
      </c>
      <c r="L6317" s="5">
        <f>_xlfn.STDEV.S($E$3:E6317)</f>
        <v>1.1591502062516378E-2</v>
      </c>
      <c r="M6317">
        <f t="shared" si="1085"/>
        <v>-3.089907555721989E-2</v>
      </c>
      <c r="N6317" s="6">
        <f t="shared" si="1079"/>
        <v>-2.8094698641078719E-2</v>
      </c>
      <c r="O6317">
        <f t="shared" si="1086"/>
        <v>-1.1872583874627564E-2</v>
      </c>
      <c r="P6317">
        <f t="shared" si="1087"/>
        <v>1.4095824786006646E-4</v>
      </c>
      <c r="Q6317">
        <f t="shared" si="1077"/>
        <v>2.6956350524884277E-4</v>
      </c>
    </row>
    <row r="6318" spans="1:17" x14ac:dyDescent="0.3">
      <c r="A6318" s="2">
        <v>43159</v>
      </c>
      <c r="B6318">
        <v>271.64999399999999</v>
      </c>
      <c r="C6318">
        <v>260.10253899999998</v>
      </c>
      <c r="D6318">
        <v>121907800</v>
      </c>
      <c r="E6318" s="3">
        <f t="shared" si="1078"/>
        <v>-1.0130084432863118E-2</v>
      </c>
      <c r="F6318" s="4">
        <f t="shared" si="1080"/>
        <v>1.6197176412287434E-2</v>
      </c>
      <c r="G6318" s="4">
        <f t="shared" si="1081"/>
        <v>-1.6970906475682842E-3</v>
      </c>
      <c r="H6318" s="4">
        <f t="shared" si="1082"/>
        <v>7.2435975002861724E-2</v>
      </c>
      <c r="I6318" s="4">
        <f t="shared" si="1083"/>
        <v>-3.3400122926250608E-2</v>
      </c>
      <c r="J6318" s="4">
        <f t="shared" si="1084"/>
        <v>-4.1122520990437894E-2</v>
      </c>
      <c r="L6318" s="5">
        <f>_xlfn.STDEV.S($E$3:E6318)</f>
        <v>1.1591335427997985E-2</v>
      </c>
      <c r="M6318">
        <f t="shared" si="1085"/>
        <v>-4.1122465561135121E-2</v>
      </c>
      <c r="N6318" s="6">
        <f t="shared" si="1079"/>
        <v>-3.8312998723537328E-2</v>
      </c>
      <c r="O6318">
        <f t="shared" si="1086"/>
        <v>-1.0223390003915232E-2</v>
      </c>
      <c r="P6318">
        <f t="shared" si="1087"/>
        <v>1.0451770317215388E-4</v>
      </c>
      <c r="Q6318">
        <f t="shared" si="1077"/>
        <v>2.7406382792370004E-4</v>
      </c>
    </row>
    <row r="6319" spans="1:17" x14ac:dyDescent="0.3">
      <c r="A6319" s="2">
        <v>43160</v>
      </c>
      <c r="B6319">
        <v>267.70001200000002</v>
      </c>
      <c r="C6319">
        <v>256.32049599999999</v>
      </c>
      <c r="D6319">
        <v>176855100</v>
      </c>
      <c r="E6319" s="3">
        <f t="shared" si="1078"/>
        <v>-1.4540703431784263E-2</v>
      </c>
      <c r="F6319" s="4">
        <f t="shared" si="1080"/>
        <v>1.6139649792802829E-2</v>
      </c>
      <c r="G6319" s="4">
        <f t="shared" si="1081"/>
        <v>-2.8326790422886577E-3</v>
      </c>
      <c r="H6319" s="4">
        <f t="shared" si="1082"/>
        <v>7.2178708139495049E-2</v>
      </c>
      <c r="I6319" s="4">
        <f t="shared" si="1083"/>
        <v>-5.5154610061838194E-2</v>
      </c>
      <c r="J6319" s="4">
        <f t="shared" si="1084"/>
        <v>-6.5880113393596562E-2</v>
      </c>
      <c r="L6319" s="5">
        <f>_xlfn.STDEV.S($E$3:E6319)</f>
        <v>1.1591933046945608E-2</v>
      </c>
      <c r="M6319">
        <f t="shared" si="1085"/>
        <v>-6.5880298194025674E-2</v>
      </c>
      <c r="N6319" s="6">
        <f t="shared" si="1079"/>
        <v>-6.316121822243248E-2</v>
      </c>
      <c r="O6319">
        <f t="shared" si="1086"/>
        <v>-2.4757832632890553E-2</v>
      </c>
      <c r="P6319">
        <f t="shared" si="1087"/>
        <v>6.1295027667822039E-4</v>
      </c>
      <c r="Q6319">
        <f t="shared" si="1077"/>
        <v>2.9629848187567333E-4</v>
      </c>
    </row>
    <row r="6320" spans="1:17" x14ac:dyDescent="0.3">
      <c r="A6320" s="2">
        <v>43161</v>
      </c>
      <c r="B6320">
        <v>269.07998700000002</v>
      </c>
      <c r="C6320">
        <v>257.64181500000001</v>
      </c>
      <c r="D6320">
        <v>139083200</v>
      </c>
      <c r="E6320" s="3">
        <f t="shared" si="1078"/>
        <v>5.1549306617140189E-3</v>
      </c>
      <c r="F6320" s="4">
        <f t="shared" si="1080"/>
        <v>1.6200571318805059E-2</v>
      </c>
      <c r="G6320" s="4">
        <f t="shared" si="1081"/>
        <v>-2.3202955033993621E-3</v>
      </c>
      <c r="H6320" s="4">
        <f t="shared" si="1082"/>
        <v>7.2451157486363063E-2</v>
      </c>
      <c r="I6320" s="4">
        <f t="shared" si="1083"/>
        <v>-4.5397094951775574E-2</v>
      </c>
      <c r="J6320" s="4">
        <f t="shared" si="1084"/>
        <v>-5.4798340533419587E-2</v>
      </c>
      <c r="L6320" s="5">
        <f>_xlfn.STDEV.S($E$3:E6320)</f>
        <v>1.1591172907443758E-2</v>
      </c>
      <c r="M6320">
        <f t="shared" si="1085"/>
        <v>-5.4798392523495693E-2</v>
      </c>
      <c r="N6320" s="6">
        <f t="shared" si="1079"/>
        <v>-5.2026571270014976E-2</v>
      </c>
      <c r="O6320">
        <f t="shared" si="1086"/>
        <v>1.1081905670529982E-2</v>
      </c>
      <c r="P6320">
        <f t="shared" si="1087"/>
        <v>1.2280863329052456E-4</v>
      </c>
      <c r="Q6320">
        <f t="shared" si="1077"/>
        <v>2.9961431276769452E-4</v>
      </c>
    </row>
    <row r="6321" spans="1:17" x14ac:dyDescent="0.3">
      <c r="A6321" s="2">
        <v>43164</v>
      </c>
      <c r="B6321">
        <v>272.19000199999999</v>
      </c>
      <c r="C6321">
        <v>260.61956800000002</v>
      </c>
      <c r="D6321">
        <v>97307400</v>
      </c>
      <c r="E6321" s="3">
        <f t="shared" si="1078"/>
        <v>1.155795729988629E-2</v>
      </c>
      <c r="F6321" s="4">
        <f t="shared" si="1080"/>
        <v>1.6352661203576157E-2</v>
      </c>
      <c r="G6321" s="4">
        <f t="shared" si="1081"/>
        <v>-1.3718159969006644E-3</v>
      </c>
      <c r="H6321" s="4">
        <f t="shared" si="1082"/>
        <v>7.3131324128439631E-2</v>
      </c>
      <c r="I6321" s="4">
        <f t="shared" si="1083"/>
        <v>-2.7081688834841855E-2</v>
      </c>
      <c r="J6321" s="4">
        <f t="shared" si="1084"/>
        <v>-3.3965351917475628E-2</v>
      </c>
      <c r="L6321" s="5">
        <f>_xlfn.STDEV.S($E$3:E6321)</f>
        <v>1.15911125022606E-2</v>
      </c>
      <c r="M6321">
        <f t="shared" si="1085"/>
        <v>-3.3965103848484494E-2</v>
      </c>
      <c r="N6321" s="6">
        <f t="shared" si="1079"/>
        <v>-3.1080193311328608E-2</v>
      </c>
      <c r="O6321">
        <f t="shared" si="1086"/>
        <v>2.0833288675011198E-2</v>
      </c>
      <c r="P6321">
        <f t="shared" si="1087"/>
        <v>4.3402591701634984E-4</v>
      </c>
      <c r="Q6321">
        <f t="shared" ref="Q6321:Q6384" si="1088">AVERAGE(P6299:P6321)</f>
        <v>3.1443289608328962E-4</v>
      </c>
    </row>
    <row r="6322" spans="1:17" x14ac:dyDescent="0.3">
      <c r="A6322" s="2">
        <v>43165</v>
      </c>
      <c r="B6322">
        <v>272.88000499999998</v>
      </c>
      <c r="C6322">
        <v>261.28027300000002</v>
      </c>
      <c r="D6322">
        <v>79213200</v>
      </c>
      <c r="E6322" s="3">
        <f t="shared" si="1078"/>
        <v>2.5350049411438924E-3</v>
      </c>
      <c r="F6322" s="4">
        <f t="shared" si="1080"/>
        <v>1.6368762459212875E-2</v>
      </c>
      <c r="G6322" s="4">
        <f t="shared" si="1081"/>
        <v>-1.2831992590687574E-3</v>
      </c>
      <c r="H6322" s="4">
        <f t="shared" si="1082"/>
        <v>7.3203331132693242E-2</v>
      </c>
      <c r="I6322" s="4">
        <f t="shared" si="1083"/>
        <v>-2.5353526759239631E-2</v>
      </c>
      <c r="J6322" s="4">
        <f t="shared" si="1084"/>
        <v>-3.1996921540027645E-2</v>
      </c>
      <c r="L6322" s="5">
        <f>_xlfn.STDEV.S($E$3:E6322)</f>
        <v>1.1590227718080942E-2</v>
      </c>
      <c r="M6322">
        <f t="shared" si="1085"/>
        <v>-3.1997123774326897E-2</v>
      </c>
      <c r="N6322" s="6">
        <f t="shared" si="1079"/>
        <v>-2.9100711155897296E-2</v>
      </c>
      <c r="O6322">
        <f t="shared" si="1086"/>
        <v>1.9679800741575978E-3</v>
      </c>
      <c r="P6322">
        <f t="shared" si="1087"/>
        <v>3.8729455722813441E-6</v>
      </c>
      <c r="Q6322">
        <f t="shared" si="1088"/>
        <v>3.1460127994040481E-4</v>
      </c>
    </row>
    <row r="6323" spans="1:17" x14ac:dyDescent="0.3">
      <c r="A6323" s="2">
        <v>43166</v>
      </c>
      <c r="B6323">
        <v>272.77999899999998</v>
      </c>
      <c r="C6323">
        <v>261.18457000000001</v>
      </c>
      <c r="D6323">
        <v>87063500</v>
      </c>
      <c r="E6323" s="3">
        <f t="shared" si="1078"/>
        <v>-3.6648342922751542E-4</v>
      </c>
      <c r="F6323" s="4">
        <f t="shared" si="1080"/>
        <v>1.6369863142613576E-2</v>
      </c>
      <c r="G6323" s="4">
        <f t="shared" si="1081"/>
        <v>-1.249777705309048E-3</v>
      </c>
      <c r="H6323" s="4">
        <f t="shared" si="1082"/>
        <v>7.3208253538504589E-2</v>
      </c>
      <c r="I6323" s="4">
        <f t="shared" si="1083"/>
        <v>-2.4700998288519127E-2</v>
      </c>
      <c r="J6323" s="4">
        <f t="shared" si="1084"/>
        <v>-3.1252138965491394E-2</v>
      </c>
      <c r="L6323" s="5">
        <f>_xlfn.STDEV.S($E$3:E6323)</f>
        <v>1.1589314297646772E-2</v>
      </c>
      <c r="M6323">
        <f t="shared" si="1085"/>
        <v>-3.1252178444059808E-2</v>
      </c>
      <c r="N6323" s="6">
        <f t="shared" si="1079"/>
        <v>-2.8353150949244954E-2</v>
      </c>
      <c r="O6323">
        <f t="shared" si="1086"/>
        <v>7.4494533026708831E-4</v>
      </c>
      <c r="P6323">
        <f t="shared" si="1087"/>
        <v>5.5494354508674132E-7</v>
      </c>
      <c r="Q6323">
        <f t="shared" si="1088"/>
        <v>3.1413461149205907E-4</v>
      </c>
    </row>
    <row r="6324" spans="1:17" x14ac:dyDescent="0.3">
      <c r="A6324" s="2">
        <v>43167</v>
      </c>
      <c r="B6324">
        <v>274.10000600000001</v>
      </c>
      <c r="C6324">
        <v>262.44842499999999</v>
      </c>
      <c r="D6324">
        <v>66901200</v>
      </c>
      <c r="E6324" s="3">
        <f t="shared" si="1078"/>
        <v>4.839090126985468E-3</v>
      </c>
      <c r="F6324" s="4">
        <f t="shared" si="1080"/>
        <v>1.578348790183632E-2</v>
      </c>
      <c r="G6324" s="4">
        <f t="shared" si="1081"/>
        <v>-9.2864034784401675E-5</v>
      </c>
      <c r="H6324" s="4">
        <f t="shared" si="1082"/>
        <v>7.0585903741103087E-2</v>
      </c>
      <c r="I6324" s="4">
        <f t="shared" si="1083"/>
        <v>-1.8556430997763718E-3</v>
      </c>
      <c r="J6324" s="4">
        <f t="shared" si="1084"/>
        <v>-4.901144364105936E-3</v>
      </c>
      <c r="L6324" s="5">
        <f>_xlfn.STDEV.S($E$3:E6324)</f>
        <v>1.158853469330731E-2</v>
      </c>
      <c r="M6324">
        <f t="shared" si="1085"/>
        <v>-4.9010925437897876E-3</v>
      </c>
      <c r="N6324" s="6">
        <f t="shared" si="1079"/>
        <v>-2.1336924142335567E-3</v>
      </c>
      <c r="O6324">
        <f t="shared" si="1086"/>
        <v>2.6351085900270022E-2</v>
      </c>
      <c r="P6324">
        <f t="shared" si="1087"/>
        <v>6.9437972812340951E-4</v>
      </c>
      <c r="Q6324">
        <f t="shared" si="1088"/>
        <v>3.2864218643899643E-4</v>
      </c>
    </row>
    <row r="6325" spans="1:17" x14ac:dyDescent="0.3">
      <c r="A6325" s="2">
        <v>43168</v>
      </c>
      <c r="B6325">
        <v>278.86999500000002</v>
      </c>
      <c r="C6325">
        <v>267.01568600000002</v>
      </c>
      <c r="D6325">
        <v>113625300</v>
      </c>
      <c r="E6325" s="3">
        <f t="shared" si="1078"/>
        <v>1.740236736806211E-2</v>
      </c>
      <c r="F6325" s="4">
        <f t="shared" si="1080"/>
        <v>1.3302119110020421E-2</v>
      </c>
      <c r="G6325" s="4">
        <f t="shared" si="1081"/>
        <v>2.4821319148730335E-3</v>
      </c>
      <c r="H6325" s="4">
        <f t="shared" si="1082"/>
        <v>5.948888514960933E-2</v>
      </c>
      <c r="I6325" s="4">
        <f t="shared" si="1083"/>
        <v>5.0830842945220001E-2</v>
      </c>
      <c r="J6325" s="4">
        <f t="shared" si="1084"/>
        <v>5.6606329270720179E-2</v>
      </c>
      <c r="L6325" s="5">
        <f>_xlfn.STDEV.S($E$3:E6325)</f>
        <v>1.1589600759896512E-2</v>
      </c>
      <c r="M6325">
        <f t="shared" si="1085"/>
        <v>5.6605927314975497E-2</v>
      </c>
      <c r="N6325" s="6">
        <f t="shared" si="1079"/>
        <v>5.8675183771900397E-2</v>
      </c>
      <c r="O6325">
        <f t="shared" si="1086"/>
        <v>6.1507019858765284E-2</v>
      </c>
      <c r="P6325">
        <f t="shared" si="1087"/>
        <v>3.783113491906547E-3</v>
      </c>
      <c r="Q6325">
        <f t="shared" si="1088"/>
        <v>3.8357058683198087E-4</v>
      </c>
    </row>
    <row r="6326" spans="1:17" x14ac:dyDescent="0.3">
      <c r="A6326" s="2">
        <v>43171</v>
      </c>
      <c r="B6326">
        <v>278.51998900000001</v>
      </c>
      <c r="C6326">
        <v>266.680542</v>
      </c>
      <c r="D6326">
        <v>71924800</v>
      </c>
      <c r="E6326" s="3">
        <f t="shared" si="1078"/>
        <v>-1.2550866219939172E-3</v>
      </c>
      <c r="F6326" s="4">
        <f t="shared" si="1080"/>
        <v>1.2776325449754811E-2</v>
      </c>
      <c r="G6326" s="4">
        <f t="shared" si="1081"/>
        <v>1.5709438116278552E-3</v>
      </c>
      <c r="H6326" s="4">
        <f t="shared" si="1082"/>
        <v>5.7137464416624664E-2</v>
      </c>
      <c r="I6326" s="4">
        <f t="shared" si="1083"/>
        <v>3.1892219775607744E-2</v>
      </c>
      <c r="J6326" s="4">
        <f t="shared" si="1084"/>
        <v>3.4890199742832584E-2</v>
      </c>
      <c r="L6326" s="5">
        <f>_xlfn.STDEV.S($E$3:E6326)</f>
        <v>1.1588702044167653E-2</v>
      </c>
      <c r="M6326">
        <f t="shared" si="1085"/>
        <v>3.4890141662205325E-2</v>
      </c>
      <c r="N6326" s="6">
        <f t="shared" si="1079"/>
        <v>3.6762997577301615E-2</v>
      </c>
      <c r="O6326">
        <f t="shared" si="1086"/>
        <v>-2.1715785652770173E-2</v>
      </c>
      <c r="P6326">
        <f t="shared" si="1087"/>
        <v>4.7157534651705887E-4</v>
      </c>
      <c r="Q6326">
        <f t="shared" si="1088"/>
        <v>3.9666529309058315E-4</v>
      </c>
    </row>
    <row r="6327" spans="1:17" x14ac:dyDescent="0.3">
      <c r="A6327" s="2">
        <v>43172</v>
      </c>
      <c r="B6327">
        <v>276.72000100000002</v>
      </c>
      <c r="C6327">
        <v>264.95703099999997</v>
      </c>
      <c r="D6327">
        <v>91968900</v>
      </c>
      <c r="E6327" s="3">
        <f t="shared" si="1078"/>
        <v>-6.4626887515781828E-3</v>
      </c>
      <c r="F6327" s="4">
        <f t="shared" si="1080"/>
        <v>1.2803958915733894E-2</v>
      </c>
      <c r="G6327" s="4">
        <f t="shared" si="1081"/>
        <v>1.5258207256718961E-3</v>
      </c>
      <c r="H6327" s="4">
        <f t="shared" si="1082"/>
        <v>5.7261045033390981E-2</v>
      </c>
      <c r="I6327" s="4">
        <f t="shared" si="1083"/>
        <v>3.0962835021780988E-2</v>
      </c>
      <c r="J6327" s="4">
        <f t="shared" si="1084"/>
        <v>3.3810230206865688E-2</v>
      </c>
      <c r="L6327" s="5">
        <f>_xlfn.STDEV.S($E$3:E6327)</f>
        <v>1.1588103236128288E-2</v>
      </c>
      <c r="M6327">
        <f t="shared" si="1085"/>
        <v>3.3810242315040505E-2</v>
      </c>
      <c r="N6327" s="6">
        <f t="shared" si="1079"/>
        <v>3.5689232710371277E-2</v>
      </c>
      <c r="O6327">
        <f t="shared" si="1086"/>
        <v>-1.0798993471648199E-3</v>
      </c>
      <c r="P6327">
        <f t="shared" si="1087"/>
        <v>1.1661826000070043E-6</v>
      </c>
      <c r="Q6327">
        <f t="shared" si="1088"/>
        <v>3.9274928608004286E-4</v>
      </c>
    </row>
    <row r="6328" spans="1:17" x14ac:dyDescent="0.3">
      <c r="A6328" s="2">
        <v>43173</v>
      </c>
      <c r="B6328">
        <v>275.29998799999998</v>
      </c>
      <c r="C6328">
        <v>263.597351</v>
      </c>
      <c r="D6328">
        <v>105895100</v>
      </c>
      <c r="E6328" s="3">
        <f t="shared" si="1078"/>
        <v>-5.1315878681282845E-3</v>
      </c>
      <c r="F6328" s="4">
        <f t="shared" si="1080"/>
        <v>9.7275236429561346E-3</v>
      </c>
      <c r="G6328" s="4">
        <f t="shared" si="1081"/>
        <v>2.9335299893048215E-3</v>
      </c>
      <c r="H6328" s="4">
        <f t="shared" si="1082"/>
        <v>4.3502808236772619E-2</v>
      </c>
      <c r="I6328" s="4">
        <f t="shared" si="1083"/>
        <v>6.0334804689294863E-2</v>
      </c>
      <c r="J6328" s="4">
        <f t="shared" si="1084"/>
        <v>6.8586394931009709E-2</v>
      </c>
      <c r="L6328" s="5">
        <f>_xlfn.STDEV.S($E$3:E6328)</f>
        <v>1.1587392712469644E-2</v>
      </c>
      <c r="M6328">
        <f t="shared" si="1085"/>
        <v>6.8586665594327814E-2</v>
      </c>
      <c r="N6328" s="6">
        <f t="shared" si="1079"/>
        <v>6.9693777747846797E-2</v>
      </c>
      <c r="O6328">
        <f t="shared" si="1086"/>
        <v>3.4776423279287309E-2</v>
      </c>
      <c r="P6328">
        <f t="shared" si="1087"/>
        <v>1.2093996161001562E-3</v>
      </c>
      <c r="Q6328">
        <f t="shared" si="1088"/>
        <v>3.6402557264044225E-4</v>
      </c>
    </row>
    <row r="6329" spans="1:17" x14ac:dyDescent="0.3">
      <c r="A6329" s="2">
        <v>43174</v>
      </c>
      <c r="B6329">
        <v>275</v>
      </c>
      <c r="C6329">
        <v>263.31015000000002</v>
      </c>
      <c r="D6329">
        <v>83433000</v>
      </c>
      <c r="E6329" s="3">
        <f t="shared" si="1078"/>
        <v>-1.0896767638071125E-3</v>
      </c>
      <c r="F6329" s="4">
        <f t="shared" si="1080"/>
        <v>9.3917872582414044E-3</v>
      </c>
      <c r="G6329" s="4">
        <f t="shared" si="1081"/>
        <v>2.2330430507475E-3</v>
      </c>
      <c r="H6329" s="4">
        <f t="shared" si="1082"/>
        <v>4.2001349479288304E-2</v>
      </c>
      <c r="I6329" s="4">
        <f t="shared" si="1083"/>
        <v>4.5621107723337273E-2</v>
      </c>
      <c r="J6329" s="4">
        <f t="shared" si="1084"/>
        <v>5.1625101931413786E-2</v>
      </c>
      <c r="L6329" s="5">
        <f>_xlfn.STDEV.S($E$3:E6329)</f>
        <v>1.1586491101011981E-2</v>
      </c>
      <c r="M6329">
        <f t="shared" si="1085"/>
        <v>5.1625239005736137E-2</v>
      </c>
      <c r="N6329" s="6">
        <f t="shared" si="1079"/>
        <v>5.2641512121503142E-2</v>
      </c>
      <c r="O6329">
        <f t="shared" si="1086"/>
        <v>-1.6961426588591677E-2</v>
      </c>
      <c r="P6329">
        <f t="shared" si="1087"/>
        <v>2.8768999192018471E-4</v>
      </c>
      <c r="Q6329">
        <f t="shared" si="1088"/>
        <v>3.6983970926688525E-4</v>
      </c>
    </row>
    <row r="6330" spans="1:17" x14ac:dyDescent="0.3">
      <c r="A6330" s="2">
        <v>43175</v>
      </c>
      <c r="B6330">
        <v>274.20001200000002</v>
      </c>
      <c r="C6330">
        <v>263.59570300000001</v>
      </c>
      <c r="D6330">
        <v>100343700</v>
      </c>
      <c r="E6330" s="3">
        <f t="shared" si="1078"/>
        <v>-2.9090472727272276E-3</v>
      </c>
      <c r="F6330" s="4">
        <f t="shared" si="1080"/>
        <v>9.0414930635908317E-3</v>
      </c>
      <c r="G6330" s="4">
        <f t="shared" si="1081"/>
        <v>1.468106337501486E-3</v>
      </c>
      <c r="H6330" s="4">
        <f t="shared" si="1082"/>
        <v>4.0434786216563857E-2</v>
      </c>
      <c r="I6330" s="4">
        <f t="shared" si="1083"/>
        <v>2.9775270504488027E-2</v>
      </c>
      <c r="J6330" s="4">
        <f t="shared" si="1084"/>
        <v>3.7529914785523255E-2</v>
      </c>
      <c r="L6330" s="5">
        <f>_xlfn.STDEV.S($E$3:E6330)</f>
        <v>1.1585648176219782E-2</v>
      </c>
      <c r="M6330">
        <f t="shared" si="1085"/>
        <v>3.3391181629474471E-2</v>
      </c>
      <c r="N6330" s="6">
        <f t="shared" si="1079"/>
        <v>3.4317391101269079E-2</v>
      </c>
      <c r="O6330">
        <f t="shared" si="1086"/>
        <v>-1.8234057376261666E-2</v>
      </c>
      <c r="P6330">
        <f t="shared" si="1087"/>
        <v>3.3248084840080248E-4</v>
      </c>
      <c r="Q6330">
        <f t="shared" si="1088"/>
        <v>3.7820952666715467E-4</v>
      </c>
    </row>
    <row r="6331" spans="1:17" x14ac:dyDescent="0.3">
      <c r="A6331" s="2">
        <v>43178</v>
      </c>
      <c r="B6331">
        <v>270.48998999999998</v>
      </c>
      <c r="C6331">
        <v>260.02911399999999</v>
      </c>
      <c r="D6331">
        <v>109208400</v>
      </c>
      <c r="E6331" s="3">
        <f t="shared" si="1078"/>
        <v>-1.35303495172715E-2</v>
      </c>
      <c r="F6331" s="4">
        <f t="shared" si="1080"/>
        <v>9.5613538885563447E-3</v>
      </c>
      <c r="G6331" s="4">
        <f t="shared" si="1081"/>
        <v>7.716828888560377E-4</v>
      </c>
      <c r="H6331" s="4">
        <f t="shared" si="1082"/>
        <v>4.2759674503487874E-2</v>
      </c>
      <c r="I6331" s="4">
        <f t="shared" si="1083"/>
        <v>1.5547327318363724E-2</v>
      </c>
      <c r="J6331" s="4">
        <f t="shared" si="1084"/>
        <v>2.0952227086305397E-2</v>
      </c>
      <c r="L6331" s="5">
        <f>_xlfn.STDEV.S($E$3:E6331)</f>
        <v>1.1586047730226808E-2</v>
      </c>
      <c r="M6331">
        <f t="shared" si="1085"/>
        <v>1.6879661654135254E-2</v>
      </c>
      <c r="N6331" s="6">
        <f t="shared" si="1079"/>
        <v>1.7900183529472091E-2</v>
      </c>
      <c r="O6331">
        <f t="shared" si="1086"/>
        <v>-1.6511519975339218E-2</v>
      </c>
      <c r="P6331">
        <f t="shared" si="1087"/>
        <v>2.7263029189602601E-4</v>
      </c>
      <c r="Q6331">
        <f t="shared" si="1088"/>
        <v>3.8940557364980426E-4</v>
      </c>
    </row>
    <row r="6332" spans="1:17" x14ac:dyDescent="0.3">
      <c r="A6332" s="2">
        <v>43179</v>
      </c>
      <c r="B6332">
        <v>270.95001200000002</v>
      </c>
      <c r="C6332">
        <v>260.471405</v>
      </c>
      <c r="D6332">
        <v>59757300</v>
      </c>
      <c r="E6332" s="3">
        <f t="shared" si="1078"/>
        <v>1.7006987948058327E-3</v>
      </c>
      <c r="F6332" s="4">
        <f t="shared" si="1080"/>
        <v>9.1555460099412012E-3</v>
      </c>
      <c r="G6332" s="4">
        <f t="shared" si="1081"/>
        <v>2.5883389889499889E-4</v>
      </c>
      <c r="H6332" s="4">
        <f t="shared" si="1082"/>
        <v>4.0944846498710982E-2</v>
      </c>
      <c r="I6332" s="4">
        <f t="shared" si="1083"/>
        <v>5.1894268154863976E-3</v>
      </c>
      <c r="J6332" s="4">
        <f t="shared" si="1084"/>
        <v>9.0700289621719055E-3</v>
      </c>
      <c r="L6332" s="5">
        <f>_xlfn.STDEV.S($E$3:E6332)</f>
        <v>1.1585144739594462E-2</v>
      </c>
      <c r="M6332">
        <f t="shared" si="1085"/>
        <v>5.0447569278499124E-3</v>
      </c>
      <c r="N6332" s="6">
        <f t="shared" si="1079"/>
        <v>5.970160156287152E-3</v>
      </c>
      <c r="O6332">
        <f t="shared" si="1086"/>
        <v>-1.1834904726285341E-2</v>
      </c>
      <c r="P6332">
        <f t="shared" si="1087"/>
        <v>1.4006496988025111E-4</v>
      </c>
      <c r="Q6332">
        <f t="shared" si="1088"/>
        <v>3.939442391647444E-4</v>
      </c>
    </row>
    <row r="6333" spans="1:17" x14ac:dyDescent="0.3">
      <c r="A6333" s="2">
        <v>43180</v>
      </c>
      <c r="B6333">
        <v>270.42999300000002</v>
      </c>
      <c r="C6333">
        <v>259.97146600000002</v>
      </c>
      <c r="D6333">
        <v>78709600</v>
      </c>
      <c r="E6333" s="3">
        <f t="shared" si="1078"/>
        <v>-1.9192433178412127E-3</v>
      </c>
      <c r="F6333" s="4">
        <f t="shared" si="1080"/>
        <v>8.7470028253760872E-3</v>
      </c>
      <c r="G6333" s="4">
        <f t="shared" si="1081"/>
        <v>-3.793996598096514E-4</v>
      </c>
      <c r="H6333" s="4">
        <f t="shared" si="1082"/>
        <v>3.9117785833847306E-2</v>
      </c>
      <c r="I6333" s="4">
        <f t="shared" si="1083"/>
        <v>-7.5607059746428673E-3</v>
      </c>
      <c r="J6333" s="4">
        <f t="shared" si="1084"/>
        <v>-5.5557017846636914E-3</v>
      </c>
      <c r="L6333" s="5">
        <f>_xlfn.STDEV.S($E$3:E6333)</f>
        <v>1.1584264851856268E-2</v>
      </c>
      <c r="M6333">
        <f t="shared" si="1085"/>
        <v>-9.522785076814767E-3</v>
      </c>
      <c r="N6333" s="6">
        <f t="shared" si="1079"/>
        <v>-8.6898708530984692E-3</v>
      </c>
      <c r="O6333">
        <f t="shared" si="1086"/>
        <v>-1.4567542004664679E-2</v>
      </c>
      <c r="P6333">
        <f t="shared" si="1087"/>
        <v>2.1221328005766981E-4</v>
      </c>
      <c r="Q6333">
        <f t="shared" si="1088"/>
        <v>4.0157733597080019E-4</v>
      </c>
    </row>
    <row r="6334" spans="1:17" x14ac:dyDescent="0.3">
      <c r="A6334" s="2">
        <v>43181</v>
      </c>
      <c r="B6334">
        <v>263.67001299999998</v>
      </c>
      <c r="C6334">
        <v>253.472916</v>
      </c>
      <c r="D6334">
        <v>148785900</v>
      </c>
      <c r="E6334" s="3">
        <f t="shared" si="1078"/>
        <v>-2.4997153329808453E-2</v>
      </c>
      <c r="F6334" s="4">
        <f t="shared" si="1080"/>
        <v>1.0137676736132738E-2</v>
      </c>
      <c r="G6334" s="4">
        <f t="shared" si="1081"/>
        <v>-1.4789696662798058E-3</v>
      </c>
      <c r="H6334" s="4">
        <f t="shared" si="1082"/>
        <v>4.5337068631822006E-2</v>
      </c>
      <c r="I6334" s="4">
        <f t="shared" si="1083"/>
        <v>-2.9167461441802267E-2</v>
      </c>
      <c r="J6334" s="4">
        <f t="shared" si="1084"/>
        <v>-3.0698114796634757E-2</v>
      </c>
      <c r="L6334" s="5">
        <f>_xlfn.STDEV.S($E$3:E6334)</f>
        <v>1.1587730329967055E-2</v>
      </c>
      <c r="M6334">
        <f t="shared" si="1085"/>
        <v>-3.4564726734542542E-2</v>
      </c>
      <c r="N6334" s="6">
        <f t="shared" si="1079"/>
        <v>-3.3468589553796391E-2</v>
      </c>
      <c r="O6334">
        <f t="shared" si="1086"/>
        <v>-2.5041941657727773E-2</v>
      </c>
      <c r="P6334">
        <f t="shared" si="1087"/>
        <v>6.2709884198904162E-4</v>
      </c>
      <c r="Q6334">
        <f t="shared" si="1088"/>
        <v>4.2826057698483087E-4</v>
      </c>
    </row>
    <row r="6335" spans="1:17" x14ac:dyDescent="0.3">
      <c r="A6335" s="2">
        <v>43182</v>
      </c>
      <c r="B6335">
        <v>258.04998799999998</v>
      </c>
      <c r="C6335">
        <v>248.07025100000001</v>
      </c>
      <c r="D6335">
        <v>183534800</v>
      </c>
      <c r="E6335" s="3">
        <f t="shared" si="1078"/>
        <v>-2.1314615704896234E-2</v>
      </c>
      <c r="F6335" s="4">
        <f t="shared" si="1080"/>
        <v>1.0916471397659364E-2</v>
      </c>
      <c r="G6335" s="4">
        <f t="shared" si="1081"/>
        <v>-2.1334668351616708E-3</v>
      </c>
      <c r="H6335" s="4">
        <f t="shared" si="1082"/>
        <v>4.8819944239196958E-2</v>
      </c>
      <c r="I6335" s="4">
        <f t="shared" si="1083"/>
        <v>-4.1815488047455163E-2</v>
      </c>
      <c r="J6335" s="4">
        <f t="shared" si="1084"/>
        <v>-4.5381337002751154E-2</v>
      </c>
      <c r="L6335" s="5">
        <f>_xlfn.STDEV.S($E$3:E6335)</f>
        <v>1.1590013031229326E-2</v>
      </c>
      <c r="M6335">
        <f t="shared" si="1085"/>
        <v>-4.9189411551718784E-2</v>
      </c>
      <c r="N6335" s="6">
        <f t="shared" si="1079"/>
        <v>-4.7935177936943907E-2</v>
      </c>
      <c r="O6335">
        <f t="shared" si="1086"/>
        <v>-1.4624684817176242E-2</v>
      </c>
      <c r="P6335">
        <f t="shared" si="1087"/>
        <v>2.1388140600174529E-4</v>
      </c>
      <c r="Q6335">
        <f t="shared" si="1088"/>
        <v>4.2721400595655999E-4</v>
      </c>
    </row>
    <row r="6336" spans="1:17" x14ac:dyDescent="0.3">
      <c r="A6336" s="2">
        <v>43185</v>
      </c>
      <c r="B6336">
        <v>265.10998499999999</v>
      </c>
      <c r="C6336">
        <v>254.857224</v>
      </c>
      <c r="D6336">
        <v>141956100</v>
      </c>
      <c r="E6336" s="3">
        <f t="shared" si="1078"/>
        <v>2.7359028592553125E-2</v>
      </c>
      <c r="F6336" s="4">
        <f t="shared" si="1080"/>
        <v>1.2500925612784189E-2</v>
      </c>
      <c r="G6336" s="4">
        <f t="shared" si="1081"/>
        <v>-7.2767298205470617E-4</v>
      </c>
      <c r="H6336" s="4">
        <f t="shared" si="1082"/>
        <v>5.5905838903707324E-2</v>
      </c>
      <c r="I6336" s="4">
        <f t="shared" si="1083"/>
        <v>-1.4453291023594383E-2</v>
      </c>
      <c r="J6336" s="4">
        <f t="shared" si="1084"/>
        <v>-1.4361004760491736E-2</v>
      </c>
      <c r="L6336" s="5">
        <f>_xlfn.STDEV.S($E$3:E6336)</f>
        <v>1.1594066982944986E-2</v>
      </c>
      <c r="M6336">
        <f t="shared" si="1085"/>
        <v>-1.8292920642529301E-2</v>
      </c>
      <c r="N6336" s="6">
        <f t="shared" si="1079"/>
        <v>-1.6603192976851089E-2</v>
      </c>
      <c r="O6336">
        <f t="shared" si="1086"/>
        <v>3.0896490909189483E-2</v>
      </c>
      <c r="P6336">
        <f t="shared" si="1087"/>
        <v>9.545931505016283E-4</v>
      </c>
      <c r="Q6336">
        <f t="shared" si="1088"/>
        <v>4.6827225289440674E-4</v>
      </c>
    </row>
    <row r="6337" spans="1:17" x14ac:dyDescent="0.3">
      <c r="A6337" s="2">
        <v>43186</v>
      </c>
      <c r="B6337">
        <v>260.60000600000001</v>
      </c>
      <c r="C6337">
        <v>250.52165199999999</v>
      </c>
      <c r="D6337">
        <v>129941400</v>
      </c>
      <c r="E6337" s="3">
        <f t="shared" si="1078"/>
        <v>-1.7011728170102658E-2</v>
      </c>
      <c r="F6337" s="4">
        <f t="shared" si="1080"/>
        <v>1.2941320588470594E-2</v>
      </c>
      <c r="G6337" s="4">
        <f t="shared" si="1081"/>
        <v>-1.5236645790841111E-3</v>
      </c>
      <c r="H6337" s="4">
        <f t="shared" si="1082"/>
        <v>5.787534510887566E-2</v>
      </c>
      <c r="I6337" s="4">
        <f t="shared" si="1083"/>
        <v>-3.0036202870339701E-2</v>
      </c>
      <c r="J6337" s="4">
        <f t="shared" si="1084"/>
        <v>-3.2382635714923946E-2</v>
      </c>
      <c r="L6337" s="5">
        <f>_xlfn.STDEV.S($E$3:E6337)</f>
        <v>1.1595203919777562E-2</v>
      </c>
      <c r="M6337">
        <f t="shared" si="1085"/>
        <v>-3.6242559975796396E-2</v>
      </c>
      <c r="N6337" s="6">
        <f t="shared" si="1079"/>
        <v>-3.4463149274133631E-2</v>
      </c>
      <c r="O6337">
        <f t="shared" si="1086"/>
        <v>-1.7949639333267094E-2</v>
      </c>
      <c r="P6337">
        <f t="shared" si="1087"/>
        <v>3.2218955219436918E-4</v>
      </c>
      <c r="Q6337">
        <f t="shared" si="1088"/>
        <v>4.8185362607510964E-4</v>
      </c>
    </row>
    <row r="6338" spans="1:17" x14ac:dyDescent="0.3">
      <c r="A6338" s="2">
        <v>43187</v>
      </c>
      <c r="B6338">
        <v>259.82998700000002</v>
      </c>
      <c r="C6338">
        <v>249.781372</v>
      </c>
      <c r="D6338">
        <v>146452300</v>
      </c>
      <c r="E6338" s="3">
        <f t="shared" si="1078"/>
        <v>-2.9547927178481537E-3</v>
      </c>
      <c r="F6338" s="4">
        <f t="shared" si="1080"/>
        <v>1.2369466731142888E-2</v>
      </c>
      <c r="G6338" s="4">
        <f t="shared" si="1081"/>
        <v>-2.3451485394877271E-3</v>
      </c>
      <c r="H6338" s="4">
        <f t="shared" si="1082"/>
        <v>5.5317936912515228E-2</v>
      </c>
      <c r="I6338" s="4">
        <f t="shared" si="1083"/>
        <v>-4.5872581556186232E-2</v>
      </c>
      <c r="J6338" s="4">
        <f t="shared" si="1084"/>
        <v>-5.0378186957761528E-2</v>
      </c>
      <c r="L6338" s="5">
        <f>_xlfn.STDEV.S($E$3:E6338)</f>
        <v>1.1594362970979159E-2</v>
      </c>
      <c r="M6338">
        <f t="shared" si="1085"/>
        <v>-5.4166227976761086E-2</v>
      </c>
      <c r="N6338" s="6">
        <f t="shared" si="1079"/>
        <v>-5.2569563122023544E-2</v>
      </c>
      <c r="O6338">
        <f t="shared" si="1086"/>
        <v>-1.792366800096469E-2</v>
      </c>
      <c r="P6338">
        <f t="shared" si="1087"/>
        <v>3.212578746088056E-4</v>
      </c>
      <c r="Q6338">
        <f t="shared" si="1088"/>
        <v>4.9339593326351485E-4</v>
      </c>
    </row>
    <row r="6339" spans="1:17" x14ac:dyDescent="0.3">
      <c r="A6339" s="2">
        <v>43188</v>
      </c>
      <c r="B6339">
        <v>263.14999399999999</v>
      </c>
      <c r="C6339">
        <v>252.97302199999999</v>
      </c>
      <c r="D6339">
        <v>111601600</v>
      </c>
      <c r="E6339" s="3">
        <f t="shared" si="1078"/>
        <v>1.2777612924254056E-2</v>
      </c>
      <c r="F6339" s="4">
        <f t="shared" si="1080"/>
        <v>1.2431468975125736E-2</v>
      </c>
      <c r="G6339" s="4">
        <f t="shared" si="1081"/>
        <v>-2.2944808880811809E-3</v>
      </c>
      <c r="H6339" s="4">
        <f t="shared" si="1082"/>
        <v>5.5595219377121578E-2</v>
      </c>
      <c r="I6339" s="4">
        <f t="shared" si="1083"/>
        <v>-4.4902973140759972E-2</v>
      </c>
      <c r="J6339" s="4">
        <f t="shared" si="1084"/>
        <v>-4.9284135327767653E-2</v>
      </c>
      <c r="L6339" s="5">
        <f>_xlfn.STDEV.S($E$3:E6339)</f>
        <v>1.1594499423528123E-2</v>
      </c>
      <c r="M6339">
        <f t="shared" si="1085"/>
        <v>-5.3076647421590087E-2</v>
      </c>
      <c r="N6339" s="6">
        <f t="shared" si="1079"/>
        <v>-5.1462255567816917E-2</v>
      </c>
      <c r="O6339">
        <f t="shared" si="1086"/>
        <v>1.0895805551709992E-3</v>
      </c>
      <c r="P6339">
        <f t="shared" si="1087"/>
        <v>1.1871857862067427E-6</v>
      </c>
      <c r="Q6339">
        <f t="shared" si="1088"/>
        <v>4.8976567067906922E-4</v>
      </c>
    </row>
    <row r="6340" spans="1:17" x14ac:dyDescent="0.3">
      <c r="A6340" s="2">
        <v>43192</v>
      </c>
      <c r="B6340">
        <v>257.47000100000002</v>
      </c>
      <c r="C6340">
        <v>247.512665</v>
      </c>
      <c r="D6340">
        <v>186286300</v>
      </c>
      <c r="E6340" s="3">
        <f t="shared" ref="E6340:E6403" si="1089">B6340/B6339-1</f>
        <v>-2.1584621430772222E-2</v>
      </c>
      <c r="F6340" s="4">
        <f t="shared" si="1080"/>
        <v>1.2906207786452873E-2</v>
      </c>
      <c r="G6340" s="4">
        <f t="shared" si="1081"/>
        <v>-2.6900509587497938E-3</v>
      </c>
      <c r="H6340" s="4">
        <f t="shared" si="1082"/>
        <v>5.7718315884491431E-2</v>
      </c>
      <c r="I6340" s="4">
        <f t="shared" si="1083"/>
        <v>-5.2448048030247829E-2</v>
      </c>
      <c r="J6340" s="4">
        <f t="shared" si="1084"/>
        <v>-5.8043398450575601E-2</v>
      </c>
      <c r="L6340" s="5">
        <f>_xlfn.STDEV.S($E$3:E6340)</f>
        <v>1.1596857870697079E-2</v>
      </c>
      <c r="M6340">
        <f t="shared" si="1085"/>
        <v>-6.1800795950171517E-2</v>
      </c>
      <c r="N6340" s="6">
        <f t="shared" si="1079"/>
        <v>-6.0074385064698976E-2</v>
      </c>
      <c r="O6340">
        <f t="shared" si="1086"/>
        <v>-8.7241485285814296E-3</v>
      </c>
      <c r="P6340">
        <f t="shared" si="1087"/>
        <v>7.6110767548749522E-5</v>
      </c>
      <c r="Q6340">
        <f t="shared" si="1088"/>
        <v>4.869462150133598E-4</v>
      </c>
    </row>
    <row r="6341" spans="1:17" x14ac:dyDescent="0.3">
      <c r="A6341" s="2">
        <v>43193</v>
      </c>
      <c r="B6341">
        <v>260.76998900000001</v>
      </c>
      <c r="C6341">
        <v>250.685059</v>
      </c>
      <c r="D6341">
        <v>119956900</v>
      </c>
      <c r="E6341" s="3">
        <f t="shared" si="1089"/>
        <v>1.2816980569320791E-2</v>
      </c>
      <c r="F6341" s="4">
        <f t="shared" si="1080"/>
        <v>1.3188776330786592E-2</v>
      </c>
      <c r="G6341" s="4">
        <f t="shared" si="1081"/>
        <v>-1.6923524803939718E-3</v>
      </c>
      <c r="H6341" s="4">
        <f t="shared" si="1082"/>
        <v>5.8982000831358149E-2</v>
      </c>
      <c r="I6341" s="4">
        <f t="shared" si="1083"/>
        <v>-3.3308364838093074E-2</v>
      </c>
      <c r="J6341" s="4">
        <f t="shared" si="1084"/>
        <v>-3.6206797658364986E-2</v>
      </c>
      <c r="L6341" s="5">
        <f>_xlfn.STDEV.S($E$3:E6341)</f>
        <v>1.1597000778571826E-2</v>
      </c>
      <c r="M6341">
        <f t="shared" si="1085"/>
        <v>-4.0051556194770181E-2</v>
      </c>
      <c r="N6341" s="6">
        <f t="shared" si="1079"/>
        <v>-3.8208012503673117E-2</v>
      </c>
      <c r="O6341">
        <f t="shared" si="1086"/>
        <v>2.1749239755401335E-2</v>
      </c>
      <c r="P6341">
        <f t="shared" si="1087"/>
        <v>4.7302942993792996E-4</v>
      </c>
      <c r="Q6341">
        <f t="shared" si="1088"/>
        <v>5.0296846400317628E-4</v>
      </c>
    </row>
    <row r="6342" spans="1:17" x14ac:dyDescent="0.3">
      <c r="A6342" s="2">
        <v>43194</v>
      </c>
      <c r="B6342">
        <v>263.55999800000001</v>
      </c>
      <c r="C6342">
        <v>253.36715699999999</v>
      </c>
      <c r="D6342">
        <v>123715300</v>
      </c>
      <c r="E6342" s="3">
        <f t="shared" si="1089"/>
        <v>1.0699118448020517E-2</v>
      </c>
      <c r="F6342" s="4">
        <f t="shared" si="1080"/>
        <v>1.3121001084813691E-2</v>
      </c>
      <c r="G6342" s="4">
        <f t="shared" si="1081"/>
        <v>-5.9496892040245962E-4</v>
      </c>
      <c r="H6342" s="4">
        <f t="shared" si="1082"/>
        <v>5.8678900716983798E-2</v>
      </c>
      <c r="I6342" s="4">
        <f t="shared" si="1083"/>
        <v>-1.1832360176531109E-2</v>
      </c>
      <c r="J6342" s="4">
        <f t="shared" si="1084"/>
        <v>-1.1522055575298173E-2</v>
      </c>
      <c r="L6342" s="5">
        <f>_xlfn.STDEV.S($E$3:E6342)</f>
        <v>1.1596814648609515E-2</v>
      </c>
      <c r="M6342">
        <f t="shared" si="1085"/>
        <v>-1.5465124446837931E-2</v>
      </c>
      <c r="N6342" s="6">
        <f t="shared" si="1079"/>
        <v>-1.3595098087670565E-2</v>
      </c>
      <c r="O6342">
        <f t="shared" si="1086"/>
        <v>2.458643174793225E-2</v>
      </c>
      <c r="P6342">
        <f t="shared" si="1087"/>
        <v>6.0449262609573091E-4</v>
      </c>
      <c r="Q6342">
        <f t="shared" si="1088"/>
        <v>5.0260074006480704E-4</v>
      </c>
    </row>
    <row r="6343" spans="1:17" x14ac:dyDescent="0.3">
      <c r="A6343" s="2">
        <v>43195</v>
      </c>
      <c r="B6343">
        <v>265.64001500000001</v>
      </c>
      <c r="C6343">
        <v>255.36672999999999</v>
      </c>
      <c r="D6343">
        <v>82652600</v>
      </c>
      <c r="E6343" s="3">
        <f t="shared" si="1089"/>
        <v>7.8920056753073453E-3</v>
      </c>
      <c r="F6343" s="4">
        <f t="shared" si="1080"/>
        <v>1.3187763612219757E-2</v>
      </c>
      <c r="G6343" s="4">
        <f t="shared" si="1081"/>
        <v>-4.7596565894188024E-4</v>
      </c>
      <c r="H6343" s="4">
        <f t="shared" si="1082"/>
        <v>5.8977471816243111E-2</v>
      </c>
      <c r="I6343" s="4">
        <f t="shared" si="1083"/>
        <v>-9.4763926245410302E-3</v>
      </c>
      <c r="J6343" s="4">
        <f t="shared" si="1084"/>
        <v>-8.8304183076804987E-3</v>
      </c>
      <c r="L6343" s="5">
        <f>_xlfn.STDEV.S($E$3:E6343)</f>
        <v>1.1596286843273984E-2</v>
      </c>
      <c r="M6343">
        <f t="shared" si="1085"/>
        <v>-1.2784198625667435E-2</v>
      </c>
      <c r="N6343" s="6">
        <f t="shared" si="1079"/>
        <v>-1.0890085206306632E-2</v>
      </c>
      <c r="O6343">
        <f t="shared" si="1086"/>
        <v>2.6809258211704969E-3</v>
      </c>
      <c r="P6343">
        <f t="shared" si="1087"/>
        <v>7.1873632586187028E-6</v>
      </c>
      <c r="Q6343">
        <f t="shared" si="1088"/>
        <v>4.975737283242894E-4</v>
      </c>
    </row>
    <row r="6344" spans="1:17" x14ac:dyDescent="0.3">
      <c r="A6344" s="2">
        <v>43196</v>
      </c>
      <c r="B6344">
        <v>259.72000100000002</v>
      </c>
      <c r="C6344">
        <v>249.67564400000001</v>
      </c>
      <c r="D6344">
        <v>179521200</v>
      </c>
      <c r="E6344" s="3">
        <f t="shared" si="1089"/>
        <v>-2.2285851775757481E-2</v>
      </c>
      <c r="F6344" s="4">
        <f t="shared" si="1080"/>
        <v>1.3663541538588947E-2</v>
      </c>
      <c r="G6344" s="4">
        <f t="shared" si="1081"/>
        <v>-1.9474356187524789E-3</v>
      </c>
      <c r="H6344" s="4">
        <f t="shared" si="1082"/>
        <v>6.110521538735391E-2</v>
      </c>
      <c r="I6344" s="4">
        <f t="shared" si="1083"/>
        <v>-3.8236486730869546E-2</v>
      </c>
      <c r="J6344" s="4">
        <f t="shared" si="1084"/>
        <v>-4.1991950504652875E-2</v>
      </c>
      <c r="L6344" s="5">
        <f>_xlfn.STDEV.S($E$3:E6344)</f>
        <v>1.1598856006179851E-2</v>
      </c>
      <c r="M6344">
        <f t="shared" si="1085"/>
        <v>-4.5813589435220944E-2</v>
      </c>
      <c r="N6344" s="6">
        <f t="shared" si="1079"/>
        <v>-4.3844468921588331E-2</v>
      </c>
      <c r="O6344">
        <f t="shared" si="1086"/>
        <v>-3.3029390809553513E-2</v>
      </c>
      <c r="P6344">
        <f t="shared" si="1087"/>
        <v>1.0909406572502181E-3</v>
      </c>
      <c r="Q6344">
        <f t="shared" si="1088"/>
        <v>5.2613523876924022E-4</v>
      </c>
    </row>
    <row r="6345" spans="1:17" x14ac:dyDescent="0.3">
      <c r="A6345" s="2">
        <v>43199</v>
      </c>
      <c r="B6345">
        <v>261</v>
      </c>
      <c r="C6345">
        <v>250.906128</v>
      </c>
      <c r="D6345">
        <v>105442900</v>
      </c>
      <c r="E6345" s="3">
        <f t="shared" si="1089"/>
        <v>4.9283805447082329E-3</v>
      </c>
      <c r="F6345" s="4">
        <f t="shared" si="1080"/>
        <v>1.3708271561727204E-2</v>
      </c>
      <c r="G6345" s="4">
        <f t="shared" si="1081"/>
        <v>-1.8433758099018554E-3</v>
      </c>
      <c r="H6345" s="4">
        <f t="shared" si="1082"/>
        <v>6.1305254132098468E-2</v>
      </c>
      <c r="I6345" s="4">
        <f t="shared" si="1083"/>
        <v>-3.6228974845504691E-2</v>
      </c>
      <c r="J6345" s="4">
        <f t="shared" si="1084"/>
        <v>-3.9705045011186213E-2</v>
      </c>
      <c r="L6345" s="5">
        <f>_xlfn.STDEV.S($E$3:E6345)</f>
        <v>1.1598084148124792E-2</v>
      </c>
      <c r="M6345">
        <f t="shared" si="1085"/>
        <v>-4.3535637578136159E-2</v>
      </c>
      <c r="N6345" s="6">
        <f t="shared" si="1079"/>
        <v>-4.1548932683364792E-2</v>
      </c>
      <c r="O6345">
        <f t="shared" si="1086"/>
        <v>2.2779518570847854E-3</v>
      </c>
      <c r="P6345">
        <f t="shared" si="1087"/>
        <v>5.1890646631960223E-6</v>
      </c>
      <c r="Q6345">
        <f t="shared" si="1088"/>
        <v>5.2619246133841038E-4</v>
      </c>
    </row>
    <row r="6346" spans="1:17" x14ac:dyDescent="0.3">
      <c r="A6346" s="2">
        <v>43200</v>
      </c>
      <c r="B6346">
        <v>265.14999399999999</v>
      </c>
      <c r="C6346">
        <v>254.89563000000001</v>
      </c>
      <c r="D6346">
        <v>103529000</v>
      </c>
      <c r="E6346" s="3">
        <f t="shared" si="1089"/>
        <v>1.5900360153256576E-2</v>
      </c>
      <c r="F6346" s="4">
        <f t="shared" si="1080"/>
        <v>1.4198786385618214E-2</v>
      </c>
      <c r="G6346" s="4">
        <f t="shared" si="1081"/>
        <v>-1.1361217410981992E-3</v>
      </c>
      <c r="H6346" s="4">
        <f t="shared" si="1082"/>
        <v>6.3498903112481742E-2</v>
      </c>
      <c r="I6346" s="4">
        <f t="shared" si="1083"/>
        <v>-2.2478851764291763E-2</v>
      </c>
      <c r="J6346" s="4">
        <f t="shared" si="1084"/>
        <v>-2.4078528069250038E-2</v>
      </c>
      <c r="L6346" s="5">
        <f>_xlfn.STDEV.S($E$3:E6346)</f>
        <v>1.1598813509394396E-2</v>
      </c>
      <c r="M6346">
        <f t="shared" si="1085"/>
        <v>-2.7971277322278984E-2</v>
      </c>
      <c r="N6346" s="6">
        <f t="shared" si="1079"/>
        <v>-2.5806817011910455E-2</v>
      </c>
      <c r="O6346">
        <f t="shared" si="1086"/>
        <v>1.5564360255857175E-2</v>
      </c>
      <c r="P6346">
        <f t="shared" si="1087"/>
        <v>2.4224931017410642E-4</v>
      </c>
      <c r="Q6346">
        <f t="shared" si="1088"/>
        <v>5.3670091206141129E-4</v>
      </c>
    </row>
    <row r="6347" spans="1:17" x14ac:dyDescent="0.3">
      <c r="A6347" s="2">
        <v>43201</v>
      </c>
      <c r="B6347">
        <v>263.76001000000002</v>
      </c>
      <c r="C6347">
        <v>253.55946399999999</v>
      </c>
      <c r="D6347">
        <v>91140200</v>
      </c>
      <c r="E6347" s="3">
        <f t="shared" si="1089"/>
        <v>-5.2422554457985937E-3</v>
      </c>
      <c r="F6347" s="4">
        <f t="shared" si="1080"/>
        <v>1.4161503666633823E-2</v>
      </c>
      <c r="G6347" s="4">
        <f t="shared" si="1081"/>
        <v>-1.5744411138279412E-3</v>
      </c>
      <c r="H6347" s="4">
        <f t="shared" si="1082"/>
        <v>6.3332169724411497E-2</v>
      </c>
      <c r="I6347" s="4">
        <f t="shared" si="1083"/>
        <v>-3.1022257561003519E-2</v>
      </c>
      <c r="J6347" s="4">
        <f t="shared" si="1084"/>
        <v>-3.3869363094863325E-2</v>
      </c>
      <c r="L6347" s="5">
        <f>_xlfn.STDEV.S($E$3:E6347)</f>
        <v>1.1598111850386927E-2</v>
      </c>
      <c r="M6347">
        <f t="shared" si="1085"/>
        <v>-3.7723443172781194E-2</v>
      </c>
      <c r="N6347" s="6">
        <f t="shared" si="1079"/>
        <v>-3.5591850636482292E-2</v>
      </c>
      <c r="O6347">
        <f t="shared" si="1086"/>
        <v>-9.7521658505022105E-3</v>
      </c>
      <c r="P6347">
        <f t="shared" si="1087"/>
        <v>9.5104738775701506E-5</v>
      </c>
      <c r="Q6347">
        <f t="shared" si="1088"/>
        <v>5.1064547774194561E-4</v>
      </c>
    </row>
    <row r="6348" spans="1:17" x14ac:dyDescent="0.3">
      <c r="A6348" s="2">
        <v>43202</v>
      </c>
      <c r="B6348">
        <v>265.92999300000002</v>
      </c>
      <c r="C6348">
        <v>255.645523</v>
      </c>
      <c r="D6348">
        <v>68890500</v>
      </c>
      <c r="E6348" s="3">
        <f t="shared" si="1089"/>
        <v>8.227111456357683E-3</v>
      </c>
      <c r="F6348" s="4">
        <f t="shared" si="1080"/>
        <v>1.3725144535552613E-2</v>
      </c>
      <c r="G6348" s="4">
        <f t="shared" si="1081"/>
        <v>-1.9733652839020468E-3</v>
      </c>
      <c r="H6348" s="4">
        <f t="shared" si="1082"/>
        <v>6.1380712365010845E-2</v>
      </c>
      <c r="I6348" s="4">
        <f t="shared" si="1083"/>
        <v>-3.8736100731997736E-2</v>
      </c>
      <c r="J6348" s="4">
        <f t="shared" si="1084"/>
        <v>-4.2582378474948501E-2</v>
      </c>
      <c r="L6348" s="5">
        <f>_xlfn.STDEV.S($E$3:E6348)</f>
        <v>1.1597619428629368E-2</v>
      </c>
      <c r="M6348">
        <f t="shared" si="1085"/>
        <v>-4.6401557112661015E-2</v>
      </c>
      <c r="N6348" s="6">
        <f t="shared" si="1079"/>
        <v>-4.4415652564713914E-2</v>
      </c>
      <c r="O6348">
        <f t="shared" si="1086"/>
        <v>-8.678113939879821E-3</v>
      </c>
      <c r="P6348">
        <f t="shared" si="1087"/>
        <v>7.5309661553536473E-5</v>
      </c>
      <c r="Q6348">
        <f t="shared" si="1088"/>
        <v>3.494366155526843E-4</v>
      </c>
    </row>
    <row r="6349" spans="1:17" x14ac:dyDescent="0.3">
      <c r="A6349" s="2">
        <v>43203</v>
      </c>
      <c r="B6349">
        <v>265.14999399999999</v>
      </c>
      <c r="C6349">
        <v>254.89563000000001</v>
      </c>
      <c r="D6349">
        <v>85079200</v>
      </c>
      <c r="E6349" s="3">
        <f t="shared" si="1089"/>
        <v>-2.933099013017415E-3</v>
      </c>
      <c r="F6349" s="4">
        <f t="shared" si="1080"/>
        <v>1.3725612715621322E-2</v>
      </c>
      <c r="G6349" s="4">
        <f t="shared" si="1081"/>
        <v>-2.0463223443813292E-3</v>
      </c>
      <c r="H6349" s="4">
        <f t="shared" si="1082"/>
        <v>6.1382806129929537E-2</v>
      </c>
      <c r="I6349" s="4">
        <f t="shared" si="1083"/>
        <v>-4.0140518289825011E-2</v>
      </c>
      <c r="J6349" s="4">
        <f t="shared" si="1084"/>
        <v>-4.4191120625516001E-2</v>
      </c>
      <c r="L6349" s="5">
        <f>_xlfn.STDEV.S($E$3:E6349)</f>
        <v>1.1596778883388644E-2</v>
      </c>
      <c r="M6349">
        <f t="shared" si="1085"/>
        <v>-4.8003717966540696E-2</v>
      </c>
      <c r="N6349" s="6">
        <f t="shared" si="1079"/>
        <v>-4.6021014181417352E-2</v>
      </c>
      <c r="O6349">
        <f t="shared" si="1086"/>
        <v>-1.6021608538796805E-3</v>
      </c>
      <c r="P6349">
        <f t="shared" si="1087"/>
        <v>2.566919401704467E-6</v>
      </c>
      <c r="Q6349">
        <f t="shared" si="1088"/>
        <v>3.2904494480853855E-4</v>
      </c>
    </row>
    <row r="6350" spans="1:17" x14ac:dyDescent="0.3">
      <c r="A6350" s="2">
        <v>43206</v>
      </c>
      <c r="B6350">
        <v>267.32998700000002</v>
      </c>
      <c r="C6350">
        <v>256.99136399999998</v>
      </c>
      <c r="D6350">
        <v>63405300</v>
      </c>
      <c r="E6350" s="3">
        <f t="shared" si="1089"/>
        <v>8.2217350531037514E-3</v>
      </c>
      <c r="F6350" s="4">
        <f t="shared" si="1080"/>
        <v>1.3851792089833557E-2</v>
      </c>
      <c r="G6350" s="4">
        <f t="shared" si="1081"/>
        <v>-1.4078691354821146E-3</v>
      </c>
      <c r="H6350" s="4">
        <f t="shared" si="1082"/>
        <v>6.1947097446123416E-2</v>
      </c>
      <c r="I6350" s="4">
        <f t="shared" si="1083"/>
        <v>-2.7783946820461702E-2</v>
      </c>
      <c r="J6350" s="4">
        <f t="shared" si="1084"/>
        <v>-3.0063995546508071E-2</v>
      </c>
      <c r="L6350" s="5">
        <f>_xlfn.STDEV.S($E$3:E6350)</f>
        <v>1.159628611773297E-2</v>
      </c>
      <c r="M6350">
        <f t="shared" si="1085"/>
        <v>-3.393326816300498E-2</v>
      </c>
      <c r="N6350" s="6">
        <f t="shared" si="1079"/>
        <v>-3.188442738113606E-2</v>
      </c>
      <c r="O6350">
        <f t="shared" si="1086"/>
        <v>1.4070449803535716E-2</v>
      </c>
      <c r="P6350">
        <f t="shared" si="1087"/>
        <v>1.9797755767381826E-4</v>
      </c>
      <c r="Q6350">
        <f t="shared" si="1088"/>
        <v>3.3760196111609555E-4</v>
      </c>
    </row>
    <row r="6351" spans="1:17" x14ac:dyDescent="0.3">
      <c r="A6351" s="2">
        <v>43207</v>
      </c>
      <c r="B6351">
        <v>270.19000199999999</v>
      </c>
      <c r="C6351">
        <v>259.74075299999998</v>
      </c>
      <c r="D6351">
        <v>64682000</v>
      </c>
      <c r="E6351" s="3">
        <f t="shared" si="1089"/>
        <v>1.0698444391126216E-2</v>
      </c>
      <c r="F6351" s="4">
        <f t="shared" si="1080"/>
        <v>1.4050216274998816E-2</v>
      </c>
      <c r="G6351" s="4">
        <f t="shared" si="1081"/>
        <v>-7.1960686334061462E-4</v>
      </c>
      <c r="H6351" s="4">
        <f t="shared" si="1082"/>
        <v>6.283447737894246E-2</v>
      </c>
      <c r="I6351" s="4">
        <f t="shared" si="1083"/>
        <v>-1.4294172309523678E-2</v>
      </c>
      <c r="J6351" s="4">
        <f t="shared" si="1084"/>
        <v>-1.4630640199415401E-2</v>
      </c>
      <c r="L6351" s="5">
        <f>_xlfn.STDEV.S($E$3:E6351)</f>
        <v>1.1596099765001198E-2</v>
      </c>
      <c r="M6351">
        <f t="shared" si="1085"/>
        <v>-1.8561519152699681E-2</v>
      </c>
      <c r="N6351" s="6">
        <f t="shared" si="1079"/>
        <v>-1.6420603417270363E-2</v>
      </c>
      <c r="O6351">
        <f t="shared" si="1086"/>
        <v>1.5371749010305299E-2</v>
      </c>
      <c r="P6351">
        <f t="shared" si="1087"/>
        <v>2.3629066763582193E-4</v>
      </c>
      <c r="Q6351">
        <f t="shared" si="1088"/>
        <v>2.9529287640025494E-4</v>
      </c>
    </row>
    <row r="6352" spans="1:17" x14ac:dyDescent="0.3">
      <c r="A6352" s="2">
        <v>43208</v>
      </c>
      <c r="B6352">
        <v>270.39001500000001</v>
      </c>
      <c r="C6352">
        <v>259.933044</v>
      </c>
      <c r="D6352">
        <v>57303900</v>
      </c>
      <c r="E6352" s="3">
        <f t="shared" si="1089"/>
        <v>7.4026795410442325E-4</v>
      </c>
      <c r="F6352" s="4">
        <f t="shared" si="1080"/>
        <v>1.4053206346262306E-2</v>
      </c>
      <c r="G6352" s="4">
        <f t="shared" si="1081"/>
        <v>-6.4004404951837398E-4</v>
      </c>
      <c r="H6352" s="4">
        <f t="shared" si="1082"/>
        <v>6.2847849384147933E-2</v>
      </c>
      <c r="I6352" s="4">
        <f t="shared" si="1083"/>
        <v>-1.2723344371607603E-2</v>
      </c>
      <c r="J6352" s="4">
        <f t="shared" si="1084"/>
        <v>-1.2825582302847138E-2</v>
      </c>
      <c r="L6352" s="5">
        <f>_xlfn.STDEV.S($E$3:E6352)</f>
        <v>1.1595187523164113E-2</v>
      </c>
      <c r="M6352">
        <f t="shared" si="1085"/>
        <v>-1.67635818181818E-2</v>
      </c>
      <c r="N6352" s="6">
        <f t="shared" si="1079"/>
        <v>-1.4617832943901399E-2</v>
      </c>
      <c r="O6352">
        <f t="shared" si="1086"/>
        <v>1.7979373345178816E-3</v>
      </c>
      <c r="P6352">
        <f t="shared" si="1087"/>
        <v>3.2325786588532651E-6</v>
      </c>
      <c r="Q6352">
        <f t="shared" si="1088"/>
        <v>2.829251627801971E-4</v>
      </c>
    </row>
    <row r="6353" spans="1:17" x14ac:dyDescent="0.3">
      <c r="A6353" s="2">
        <v>43209</v>
      </c>
      <c r="B6353">
        <v>268.89001500000001</v>
      </c>
      <c r="C6353">
        <v>258.49105800000001</v>
      </c>
      <c r="D6353">
        <v>77655900</v>
      </c>
      <c r="E6353" s="3">
        <f t="shared" si="1089"/>
        <v>-5.547542130947436E-3</v>
      </c>
      <c r="F6353" s="4">
        <f t="shared" si="1080"/>
        <v>1.408330712479533E-2</v>
      </c>
      <c r="G6353" s="4">
        <f t="shared" si="1081"/>
        <v>-7.5476121726707863E-4</v>
      </c>
      <c r="H6353" s="4">
        <f t="shared" si="1082"/>
        <v>6.2982464158098952E-2</v>
      </c>
      <c r="I6353" s="4">
        <f t="shared" si="1083"/>
        <v>-1.4987476677936429E-2</v>
      </c>
      <c r="J6353" s="4">
        <f t="shared" si="1084"/>
        <v>-1.9365433282499289E-2</v>
      </c>
      <c r="L6353" s="5">
        <f>_xlfn.STDEV.S($E$3:E6353)</f>
        <v>1.1594510921383229E-2</v>
      </c>
      <c r="M6353">
        <f t="shared" si="1085"/>
        <v>-1.9365414907421701E-2</v>
      </c>
      <c r="N6353" s="6">
        <f t="shared" si="1079"/>
        <v>-1.7216141474845292E-2</v>
      </c>
      <c r="O6353">
        <f t="shared" si="1086"/>
        <v>-2.6018330892399015E-3</v>
      </c>
      <c r="P6353">
        <f t="shared" si="1087"/>
        <v>6.7695354242636491E-6</v>
      </c>
      <c r="Q6353">
        <f t="shared" si="1088"/>
        <v>2.6876380134643451E-4</v>
      </c>
    </row>
    <row r="6354" spans="1:17" x14ac:dyDescent="0.3">
      <c r="A6354" s="2">
        <v>43210</v>
      </c>
      <c r="B6354">
        <v>266.60998499999999</v>
      </c>
      <c r="C6354">
        <v>256.299194</v>
      </c>
      <c r="D6354">
        <v>99953100</v>
      </c>
      <c r="E6354" s="3">
        <f t="shared" si="1089"/>
        <v>-8.4794149012934472E-3</v>
      </c>
      <c r="F6354" s="4">
        <f t="shared" si="1080"/>
        <v>1.3913393275891412E-2</v>
      </c>
      <c r="G6354" s="4">
        <f t="shared" si="1081"/>
        <v>-5.3515536439846761E-4</v>
      </c>
      <c r="H6354" s="4">
        <f t="shared" si="1082"/>
        <v>6.2222586325163365E-2</v>
      </c>
      <c r="I6354" s="4">
        <f t="shared" si="1083"/>
        <v>-1.0648867271851215E-2</v>
      </c>
      <c r="J6354" s="4">
        <f t="shared" si="1084"/>
        <v>-1.4344239929994895E-2</v>
      </c>
      <c r="L6354" s="5">
        <f>_xlfn.STDEV.S($E$3:E6354)</f>
        <v>1.1594127663954581E-2</v>
      </c>
      <c r="M6354">
        <f t="shared" si="1085"/>
        <v>-1.4344357068444504E-2</v>
      </c>
      <c r="N6354" s="6">
        <f t="shared" si="1079"/>
        <v>-1.2236387096778212E-2</v>
      </c>
      <c r="O6354">
        <f t="shared" si="1086"/>
        <v>5.0210578389771974E-3</v>
      </c>
      <c r="P6354">
        <f t="shared" si="1087"/>
        <v>2.5211021822354365E-5</v>
      </c>
      <c r="Q6354">
        <f t="shared" si="1088"/>
        <v>2.5800644177801404E-4</v>
      </c>
    </row>
    <row r="6355" spans="1:17" x14ac:dyDescent="0.3">
      <c r="A6355" s="2">
        <v>43213</v>
      </c>
      <c r="B6355">
        <v>266.57000699999998</v>
      </c>
      <c r="C6355">
        <v>256.26074199999999</v>
      </c>
      <c r="D6355">
        <v>65558000</v>
      </c>
      <c r="E6355" s="3">
        <f t="shared" si="1089"/>
        <v>-1.4994937267642783E-4</v>
      </c>
      <c r="F6355" s="4">
        <f t="shared" si="1080"/>
        <v>1.3905224173751065E-2</v>
      </c>
      <c r="G6355" s="4">
        <f t="shared" si="1081"/>
        <v>-6.1561832820204417E-4</v>
      </c>
      <c r="H6355" s="4">
        <f t="shared" si="1082"/>
        <v>6.2186052989761459E-2</v>
      </c>
      <c r="I6355" s="4">
        <f t="shared" si="1083"/>
        <v>-1.224062451775465E-2</v>
      </c>
      <c r="J6355" s="4">
        <f t="shared" si="1084"/>
        <v>-1.6165547999405172E-2</v>
      </c>
      <c r="L6355" s="5">
        <f>_xlfn.STDEV.S($E$3:E6355)</f>
        <v>1.1593216696228372E-2</v>
      </c>
      <c r="M6355">
        <f t="shared" si="1085"/>
        <v>-1.6165361897086904E-2</v>
      </c>
      <c r="N6355" s="6">
        <f t="shared" si="1079"/>
        <v>-1.4063750033705413E-2</v>
      </c>
      <c r="O6355">
        <f t="shared" si="1086"/>
        <v>-1.8210048286424006E-3</v>
      </c>
      <c r="P6355">
        <f t="shared" si="1087"/>
        <v>3.3160585859389385E-6</v>
      </c>
      <c r="Q6355">
        <f t="shared" si="1088"/>
        <v>2.5206083693913082E-4</v>
      </c>
    </row>
    <row r="6356" spans="1:17" x14ac:dyDescent="0.3">
      <c r="A6356" s="2">
        <v>43214</v>
      </c>
      <c r="B6356">
        <v>262.98001099999999</v>
      </c>
      <c r="C6356">
        <v>252.80960099999999</v>
      </c>
      <c r="D6356">
        <v>112885500</v>
      </c>
      <c r="E6356" s="3">
        <f t="shared" si="1089"/>
        <v>-1.3467366566862093E-2</v>
      </c>
      <c r="F6356" s="4">
        <f t="shared" si="1080"/>
        <v>1.4160581452860655E-2</v>
      </c>
      <c r="G6356" s="4">
        <f t="shared" si="1081"/>
        <v>-1.1177106433768651E-3</v>
      </c>
      <c r="H6356" s="4">
        <f t="shared" si="1082"/>
        <v>6.3328045459038321E-2</v>
      </c>
      <c r="I6356" s="4">
        <f t="shared" si="1083"/>
        <v>-2.2118434503839768E-2</v>
      </c>
      <c r="J6356" s="4">
        <f t="shared" si="1084"/>
        <v>-2.7548657974641122E-2</v>
      </c>
      <c r="L6356" s="5">
        <f>_xlfn.STDEV.S($E$3:E6356)</f>
        <v>1.1593600351256719E-2</v>
      </c>
      <c r="M6356">
        <f t="shared" si="1085"/>
        <v>-2.7548652859670168E-2</v>
      </c>
      <c r="N6356" s="6">
        <f t="shared" si="1079"/>
        <v>-2.5393736835349734E-2</v>
      </c>
      <c r="O6356">
        <f t="shared" si="1086"/>
        <v>-1.1383290962583264E-2</v>
      </c>
      <c r="P6356">
        <f t="shared" si="1087"/>
        <v>1.2957931313882981E-4</v>
      </c>
      <c r="Q6356">
        <f t="shared" si="1088"/>
        <v>2.4846805576874651E-4</v>
      </c>
    </row>
    <row r="6357" spans="1:17" x14ac:dyDescent="0.3">
      <c r="A6357" s="2">
        <v>43215</v>
      </c>
      <c r="B6357">
        <v>263.63000499999998</v>
      </c>
      <c r="C6357">
        <v>253.43443300000001</v>
      </c>
      <c r="D6357">
        <v>103840900</v>
      </c>
      <c r="E6357" s="3">
        <f t="shared" si="1089"/>
        <v>2.471647930686327E-3</v>
      </c>
      <c r="F6357" s="4">
        <f t="shared" si="1080"/>
        <v>1.3179418038547859E-2</v>
      </c>
      <c r="G6357" s="4">
        <f t="shared" si="1081"/>
        <v>7.6585063601168805E-5</v>
      </c>
      <c r="H6357" s="4">
        <f t="shared" si="1082"/>
        <v>5.8940149276159919E-2</v>
      </c>
      <c r="I6357" s="4">
        <f t="shared" si="1083"/>
        <v>1.532816185942254E-3</v>
      </c>
      <c r="J6357" s="4">
        <f t="shared" si="1084"/>
        <v>-1.5182292691173771E-4</v>
      </c>
      <c r="L6357" s="5">
        <f>_xlfn.STDEV.S($E$3:E6357)</f>
        <v>1.1592718592222055E-2</v>
      </c>
      <c r="M6357">
        <f t="shared" si="1085"/>
        <v>-1.5173511596861138E-4</v>
      </c>
      <c r="N6357" s="6">
        <f t="shared" si="1079"/>
        <v>1.7629411724577881E-3</v>
      </c>
      <c r="O6357">
        <f t="shared" si="1086"/>
        <v>2.7396917743701558E-2</v>
      </c>
      <c r="P6357">
        <f t="shared" si="1087"/>
        <v>7.5059110185514931E-4</v>
      </c>
      <c r="Q6357">
        <f t="shared" si="1088"/>
        <v>2.5383728445857722E-4</v>
      </c>
    </row>
    <row r="6358" spans="1:17" x14ac:dyDescent="0.3">
      <c r="A6358" s="2">
        <v>43216</v>
      </c>
      <c r="B6358">
        <v>266.30999800000001</v>
      </c>
      <c r="C6358">
        <v>256.01080300000001</v>
      </c>
      <c r="D6358">
        <v>67731900</v>
      </c>
      <c r="E6358" s="3">
        <f t="shared" si="1089"/>
        <v>1.0165735876688231E-2</v>
      </c>
      <c r="F6358" s="4">
        <f t="shared" si="1080"/>
        <v>1.2472616020387307E-2</v>
      </c>
      <c r="G6358" s="4">
        <f t="shared" si="1081"/>
        <v>1.4452960019309281E-3</v>
      </c>
      <c r="H6358" s="4">
        <f t="shared" si="1082"/>
        <v>5.5779234557677845E-2</v>
      </c>
      <c r="I6358" s="4">
        <f t="shared" si="1083"/>
        <v>2.930627029661248E-2</v>
      </c>
      <c r="J6358" s="4">
        <f t="shared" si="1084"/>
        <v>3.2009287562658972E-2</v>
      </c>
      <c r="L6358" s="5">
        <f>_xlfn.STDEV.S($E$3:E6358)</f>
        <v>1.1592460409022034E-2</v>
      </c>
      <c r="M6358">
        <f t="shared" si="1085"/>
        <v>3.2009340763852402E-2</v>
      </c>
      <c r="N6358" s="6">
        <f t="shared" si="1079"/>
        <v>3.377568040929857E-2</v>
      </c>
      <c r="O6358">
        <f t="shared" si="1086"/>
        <v>3.2161075879821012E-2</v>
      </c>
      <c r="P6358">
        <f t="shared" si="1087"/>
        <v>1.034334801747605E-3</v>
      </c>
      <c r="Q6358">
        <f t="shared" si="1088"/>
        <v>2.8950917123013632E-4</v>
      </c>
    </row>
    <row r="6359" spans="1:17" x14ac:dyDescent="0.3">
      <c r="A6359" s="2">
        <v>43217</v>
      </c>
      <c r="B6359">
        <v>266.55999800000001</v>
      </c>
      <c r="C6359">
        <v>256.25116000000003</v>
      </c>
      <c r="D6359">
        <v>57053600</v>
      </c>
      <c r="E6359" s="3">
        <f t="shared" si="1089"/>
        <v>9.3875559264589015E-4</v>
      </c>
      <c r="F6359" s="4">
        <f t="shared" si="1080"/>
        <v>1.1120908213220312E-2</v>
      </c>
      <c r="G6359" s="4">
        <f t="shared" si="1081"/>
        <v>2.9658848019583099E-4</v>
      </c>
      <c r="H6359" s="4">
        <f t="shared" si="1082"/>
        <v>4.9734213472592687E-2</v>
      </c>
      <c r="I6359" s="4">
        <f t="shared" si="1083"/>
        <v>5.9485126813219047E-3</v>
      </c>
      <c r="J6359" s="4">
        <f t="shared" si="1084"/>
        <v>5.4694780792245989E-3</v>
      </c>
      <c r="L6359" s="5">
        <f>_xlfn.STDEV.S($E$3:E6359)</f>
        <v>1.1591550789059522E-2</v>
      </c>
      <c r="M6359">
        <f t="shared" si="1085"/>
        <v>5.4694771304068862E-3</v>
      </c>
      <c r="N6359" s="6">
        <f t="shared" si="1079"/>
        <v>6.8438363931182522E-3</v>
      </c>
      <c r="O6359">
        <f t="shared" si="1086"/>
        <v>-2.6539863633445515E-2</v>
      </c>
      <c r="P6359">
        <f t="shared" si="1087"/>
        <v>7.0436436168188374E-4</v>
      </c>
      <c r="Q6359">
        <f t="shared" si="1088"/>
        <v>2.7862965867275611E-4</v>
      </c>
    </row>
    <row r="6360" spans="1:17" x14ac:dyDescent="0.3">
      <c r="A6360" s="2">
        <v>43220</v>
      </c>
      <c r="B6360">
        <v>264.51001000000002</v>
      </c>
      <c r="C6360">
        <v>254.28042600000001</v>
      </c>
      <c r="D6360">
        <v>82182300</v>
      </c>
      <c r="E6360" s="3">
        <f t="shared" si="1089"/>
        <v>-7.6905312701870399E-3</v>
      </c>
      <c r="F6360" s="4">
        <f t="shared" si="1080"/>
        <v>1.0620049326183498E-2</v>
      </c>
      <c r="G6360" s="4">
        <f t="shared" si="1081"/>
        <v>7.0185791062694479E-4</v>
      </c>
      <c r="H6360" s="4">
        <f t="shared" si="1082"/>
        <v>4.7494304435494281E-2</v>
      </c>
      <c r="I6360" s="4">
        <f t="shared" si="1083"/>
        <v>1.413114839270313E-2</v>
      </c>
      <c r="J6360" s="4">
        <f t="shared" si="1084"/>
        <v>1.5003788973896759E-2</v>
      </c>
      <c r="L6360" s="5">
        <f>_xlfn.STDEV.S($E$3:E6360)</f>
        <v>1.159107776007182E-2</v>
      </c>
      <c r="M6360">
        <f t="shared" si="1085"/>
        <v>1.5003852302290488E-2</v>
      </c>
      <c r="N6360" s="6">
        <f t="shared" si="1079"/>
        <v>1.6267975346848429E-2</v>
      </c>
      <c r="O6360">
        <f t="shared" si="1086"/>
        <v>9.5343751718836023E-3</v>
      </c>
      <c r="P6360">
        <f t="shared" si="1087"/>
        <v>9.0904309918230465E-5</v>
      </c>
      <c r="Q6360">
        <f t="shared" si="1088"/>
        <v>2.6857377857379358E-4</v>
      </c>
    </row>
    <row r="6361" spans="1:17" x14ac:dyDescent="0.3">
      <c r="A6361" s="2">
        <v>43221</v>
      </c>
      <c r="B6361">
        <v>264.98001099999999</v>
      </c>
      <c r="C6361">
        <v>254.73225400000001</v>
      </c>
      <c r="D6361">
        <v>74203400</v>
      </c>
      <c r="E6361" s="3">
        <f t="shared" si="1089"/>
        <v>1.7768741530801435E-3</v>
      </c>
      <c r="F6361" s="4">
        <f t="shared" si="1080"/>
        <v>1.0591787115927244E-2</v>
      </c>
      <c r="G6361" s="4">
        <f t="shared" si="1081"/>
        <v>9.0758255718904467E-4</v>
      </c>
      <c r="H6361" s="4">
        <f t="shared" si="1082"/>
        <v>4.736791198883953E-2</v>
      </c>
      <c r="I6361" s="4">
        <f t="shared" si="1083"/>
        <v>1.830901084195391E-2</v>
      </c>
      <c r="J6361" s="4">
        <f t="shared" si="1084"/>
        <v>1.982086158130314E-2</v>
      </c>
      <c r="L6361" s="5">
        <f>_xlfn.STDEV.S($E$3:E6361)</f>
        <v>1.1590180010522807E-2</v>
      </c>
      <c r="M6361">
        <f t="shared" si="1085"/>
        <v>1.9820745324518579E-2</v>
      </c>
      <c r="N6361" s="6">
        <f t="shared" ref="N6361:N6424" si="1090">(AVERAGE(E6339:E6361)+1)^23-1</f>
        <v>2.1084126453454921E-2</v>
      </c>
      <c r="O6361">
        <f t="shared" si="1086"/>
        <v>4.8168930222280918E-3</v>
      </c>
      <c r="P6361">
        <f t="shared" si="1087"/>
        <v>2.3202458387589682E-5</v>
      </c>
      <c r="Q6361">
        <f t="shared" si="1088"/>
        <v>2.5561484743374073E-4</v>
      </c>
    </row>
    <row r="6362" spans="1:17" x14ac:dyDescent="0.3">
      <c r="A6362" s="2">
        <v>43222</v>
      </c>
      <c r="B6362">
        <v>263.20001200000002</v>
      </c>
      <c r="C6362">
        <v>253.02110300000001</v>
      </c>
      <c r="D6362">
        <v>86368900</v>
      </c>
      <c r="E6362" s="3">
        <f t="shared" si="1089"/>
        <v>-6.717484059580503E-3</v>
      </c>
      <c r="F6362" s="4">
        <f t="shared" ref="F6362:F6425" si="1091">_xlfn.STDEV.S(E6340:E6362)</f>
        <v>1.0376570459157646E-2</v>
      </c>
      <c r="G6362" s="4">
        <f t="shared" ref="G6362:G6425" si="1092">AVERAGE(E6340:E6362)</f>
        <v>5.9969644848411683E-5</v>
      </c>
      <c r="H6362" s="4">
        <f t="shared" ref="H6362:H6425" si="1093">F6362*SQRT(20)</f>
        <v>4.6405433839985404E-2</v>
      </c>
      <c r="I6362" s="4">
        <f t="shared" ref="I6362:I6425" si="1094">(G6362+1)^20-1</f>
        <v>1.2000764509760842E-3</v>
      </c>
      <c r="J6362" s="4">
        <f t="shared" ref="J6362:J6425" si="1095">C6362/C6339-1</f>
        <v>1.9006374521635117E-4</v>
      </c>
      <c r="L6362" s="5">
        <f>_xlfn.STDEV.S($E$3:E6362)</f>
        <v>1.1589607459372054E-2</v>
      </c>
      <c r="M6362">
        <f t="shared" ref="M6362:M6425" si="1096">(B6362-B6339)/B6339</f>
        <v>1.9007410655697286E-4</v>
      </c>
      <c r="N6362" s="6">
        <f t="shared" si="1090"/>
        <v>1.3802120922354888E-3</v>
      </c>
      <c r="O6362">
        <f t="shared" si="1086"/>
        <v>-1.9630671217961606E-2</v>
      </c>
      <c r="P6362">
        <f t="shared" si="1087"/>
        <v>3.853632524677062E-4</v>
      </c>
      <c r="Q6362">
        <f t="shared" si="1088"/>
        <v>2.7231815468076252E-4</v>
      </c>
    </row>
    <row r="6363" spans="1:17" x14ac:dyDescent="0.3">
      <c r="A6363" s="2">
        <v>43223</v>
      </c>
      <c r="B6363">
        <v>262.61999500000002</v>
      </c>
      <c r="C6363">
        <v>252.46353099999999</v>
      </c>
      <c r="D6363">
        <v>136311500</v>
      </c>
      <c r="E6363" s="3">
        <f t="shared" si="1089"/>
        <v>-2.2037119056058652E-3</v>
      </c>
      <c r="F6363" s="4">
        <f t="shared" si="1091"/>
        <v>9.2665462843761637E-3</v>
      </c>
      <c r="G6363" s="4">
        <f t="shared" si="1092"/>
        <v>9.0261788507303589E-4</v>
      </c>
      <c r="H6363" s="4">
        <f t="shared" si="1093"/>
        <v>4.1441254817026402E-2</v>
      </c>
      <c r="I6363" s="4">
        <f t="shared" si="1094"/>
        <v>1.8207995878728456E-2</v>
      </c>
      <c r="J6363" s="4">
        <f t="shared" si="1095"/>
        <v>2.000247542888367E-2</v>
      </c>
      <c r="L6363" s="5">
        <f>_xlfn.STDEV.S($E$3:E6363)</f>
        <v>1.1588740477753361E-2</v>
      </c>
      <c r="M6363">
        <f t="shared" si="1096"/>
        <v>2.0002306987212819E-2</v>
      </c>
      <c r="N6363" s="6">
        <f t="shared" si="1090"/>
        <v>2.0967643531254465E-2</v>
      </c>
      <c r="O6363">
        <f t="shared" ref="O6363:O6426" si="1097">M6363-M6362</f>
        <v>1.9812232880655846E-2</v>
      </c>
      <c r="P6363">
        <f t="shared" ref="P6363:P6426" si="1098">O6363^2</f>
        <v>3.9252457171734062E-4</v>
      </c>
      <c r="Q6363">
        <f t="shared" si="1088"/>
        <v>2.8607527660113599E-4</v>
      </c>
    </row>
    <row r="6364" spans="1:17" x14ac:dyDescent="0.3">
      <c r="A6364" s="2">
        <v>43224</v>
      </c>
      <c r="B6364">
        <v>266.01998900000001</v>
      </c>
      <c r="C6364">
        <v>255.731979</v>
      </c>
      <c r="D6364">
        <v>91222100</v>
      </c>
      <c r="E6364" s="3">
        <f t="shared" si="1089"/>
        <v>1.2946439969279577E-2</v>
      </c>
      <c r="F6364" s="4">
        <f t="shared" si="1091"/>
        <v>9.2741484402777252E-3</v>
      </c>
      <c r="G6364" s="4">
        <f t="shared" si="1092"/>
        <v>9.0824655463646136E-4</v>
      </c>
      <c r="H6364" s="4">
        <f t="shared" si="1093"/>
        <v>4.1475252691769285E-2</v>
      </c>
      <c r="I6364" s="4">
        <f t="shared" si="1094"/>
        <v>1.8322521756582555E-2</v>
      </c>
      <c r="J6364" s="4">
        <f t="shared" si="1095"/>
        <v>2.0132512165393912E-2</v>
      </c>
      <c r="L6364" s="5">
        <f>_xlfn.STDEV.S($E$3:E6364)</f>
        <v>1.1588905912959324E-2</v>
      </c>
      <c r="M6364">
        <f t="shared" si="1096"/>
        <v>2.0132684823635897E-2</v>
      </c>
      <c r="N6364" s="6">
        <f t="shared" si="1090"/>
        <v>2.1099706364021031E-2</v>
      </c>
      <c r="O6364">
        <f t="shared" si="1097"/>
        <v>1.303778364230776E-4</v>
      </c>
      <c r="P6364">
        <f t="shared" si="1098"/>
        <v>1.6998380230362779E-8</v>
      </c>
      <c r="Q6364">
        <f t="shared" si="1088"/>
        <v>2.6550951870732301E-4</v>
      </c>
    </row>
    <row r="6365" spans="1:17" x14ac:dyDescent="0.3">
      <c r="A6365" s="2">
        <v>43227</v>
      </c>
      <c r="B6365">
        <v>266.92001299999998</v>
      </c>
      <c r="C6365">
        <v>256.59722900000003</v>
      </c>
      <c r="D6365">
        <v>55304900</v>
      </c>
      <c r="E6365" s="3">
        <f t="shared" si="1089"/>
        <v>3.3832946290361932E-3</v>
      </c>
      <c r="F6365" s="4">
        <f t="shared" si="1091"/>
        <v>9.0457270748407724E-3</v>
      </c>
      <c r="G6365" s="4">
        <f t="shared" si="1092"/>
        <v>5.9016725815888213E-4</v>
      </c>
      <c r="H6365" s="4">
        <f t="shared" si="1093"/>
        <v>4.0453721290508594E-2</v>
      </c>
      <c r="I6365" s="4">
        <f t="shared" si="1094"/>
        <v>1.1869756587876479E-2</v>
      </c>
      <c r="J6365" s="4">
        <f t="shared" si="1095"/>
        <v>1.2748582090298388E-2</v>
      </c>
      <c r="L6365" s="5">
        <f>_xlfn.STDEV.S($E$3:E6365)</f>
        <v>1.1588057468559012E-2</v>
      </c>
      <c r="M6365">
        <f t="shared" si="1096"/>
        <v>1.2748577270819282E-2</v>
      </c>
      <c r="N6365" s="6">
        <f t="shared" si="1090"/>
        <v>1.3662331290242191E-2</v>
      </c>
      <c r="O6365">
        <f t="shared" si="1097"/>
        <v>-7.3841075528166145E-3</v>
      </c>
      <c r="P6365">
        <f t="shared" si="1098"/>
        <v>5.4525044351563374E-5</v>
      </c>
      <c r="Q6365">
        <f t="shared" si="1088"/>
        <v>2.4159788471844618E-4</v>
      </c>
    </row>
    <row r="6366" spans="1:17" x14ac:dyDescent="0.3">
      <c r="A6366" s="2">
        <v>43228</v>
      </c>
      <c r="B6366">
        <v>266.92001299999998</v>
      </c>
      <c r="C6366">
        <v>256.59722900000003</v>
      </c>
      <c r="D6366">
        <v>67499200</v>
      </c>
      <c r="E6366" s="3">
        <f t="shared" si="1089"/>
        <v>0</v>
      </c>
      <c r="F6366" s="4">
        <f t="shared" si="1091"/>
        <v>8.9047418080878595E-3</v>
      </c>
      <c r="G6366" s="4">
        <f t="shared" si="1092"/>
        <v>2.4703657662378009E-4</v>
      </c>
      <c r="H6366" s="4">
        <f t="shared" si="1093"/>
        <v>3.9823216009937684E-2</v>
      </c>
      <c r="I6366" s="4">
        <f t="shared" si="1094"/>
        <v>4.9523438804197628E-3</v>
      </c>
      <c r="J6366" s="4">
        <f t="shared" si="1095"/>
        <v>4.8185564345051279E-3</v>
      </c>
      <c r="L6366" s="5">
        <f>_xlfn.STDEV.S($E$3:E6366)</f>
        <v>1.1587147685451117E-2</v>
      </c>
      <c r="M6366">
        <f t="shared" si="1096"/>
        <v>4.8185436219011571E-3</v>
      </c>
      <c r="N6366" s="6">
        <f t="shared" si="1090"/>
        <v>5.6973078435691438E-3</v>
      </c>
      <c r="O6366">
        <f t="shared" si="1097"/>
        <v>-7.9300336489181254E-3</v>
      </c>
      <c r="P6366">
        <f t="shared" si="1098"/>
        <v>6.2885433672973717E-5</v>
      </c>
      <c r="Q6366">
        <f t="shared" si="1088"/>
        <v>2.4401953995385289E-4</v>
      </c>
    </row>
    <row r="6367" spans="1:17" x14ac:dyDescent="0.3">
      <c r="A6367" s="2">
        <v>43229</v>
      </c>
      <c r="B6367">
        <v>269.5</v>
      </c>
      <c r="C6367">
        <v>259.07745399999999</v>
      </c>
      <c r="D6367">
        <v>59666100</v>
      </c>
      <c r="E6367" s="3">
        <f t="shared" si="1089"/>
        <v>9.6657682989098603E-3</v>
      </c>
      <c r="F6367" s="4">
        <f t="shared" si="1091"/>
        <v>7.6308930073497308E-3</v>
      </c>
      <c r="G6367" s="4">
        <f t="shared" si="1092"/>
        <v>1.6362374494354036E-3</v>
      </c>
      <c r="H6367" s="4">
        <f t="shared" si="1093"/>
        <v>3.4126390986923605E-2</v>
      </c>
      <c r="I6367" s="4">
        <f t="shared" si="1094"/>
        <v>3.323845971344741E-2</v>
      </c>
      <c r="J6367" s="4">
        <f t="shared" si="1095"/>
        <v>3.7656095922596222E-2</v>
      </c>
      <c r="L6367" s="5">
        <f>_xlfn.STDEV.S($E$3:E6367)</f>
        <v>1.158682557775256E-2</v>
      </c>
      <c r="M6367">
        <f t="shared" si="1096"/>
        <v>3.7655933167811649E-2</v>
      </c>
      <c r="N6367" s="6">
        <f t="shared" si="1090"/>
        <v>3.8318633409912373E-2</v>
      </c>
      <c r="O6367">
        <f t="shared" si="1097"/>
        <v>3.2837389545910492E-2</v>
      </c>
      <c r="P6367">
        <f t="shared" si="1098"/>
        <v>1.0782941521898716E-3</v>
      </c>
      <c r="Q6367">
        <f t="shared" si="1088"/>
        <v>2.4346969190775086E-4</v>
      </c>
    </row>
    <row r="6368" spans="1:17" x14ac:dyDescent="0.3">
      <c r="A6368" s="2">
        <v>43230</v>
      </c>
      <c r="B6368">
        <v>272.01998900000001</v>
      </c>
      <c r="C6368">
        <v>261.49996900000002</v>
      </c>
      <c r="D6368">
        <v>72063900</v>
      </c>
      <c r="E6368" s="3">
        <f t="shared" si="1089"/>
        <v>9.3506085343229017E-3</v>
      </c>
      <c r="F6368" s="4">
        <f t="shared" si="1091"/>
        <v>7.7720205276619551E-3</v>
      </c>
      <c r="G6368" s="4">
        <f t="shared" si="1092"/>
        <v>1.8285082315925632E-3</v>
      </c>
      <c r="H6368" s="4">
        <f t="shared" si="1093"/>
        <v>3.4757532444751833E-2</v>
      </c>
      <c r="I6368" s="4">
        <f t="shared" si="1094"/>
        <v>3.7212442561153969E-2</v>
      </c>
      <c r="J6368" s="4">
        <f t="shared" si="1095"/>
        <v>4.2222328663092723E-2</v>
      </c>
      <c r="L6368" s="5">
        <f>_xlfn.STDEV.S($E$3:E6368)</f>
        <v>1.1586464255446882E-2</v>
      </c>
      <c r="M6368">
        <f t="shared" si="1096"/>
        <v>4.2222180076628389E-2</v>
      </c>
      <c r="N6368" s="6">
        <f t="shared" si="1090"/>
        <v>4.291250694959281E-2</v>
      </c>
      <c r="O6368">
        <f t="shared" si="1097"/>
        <v>4.5662469088167401E-3</v>
      </c>
      <c r="P6368">
        <f t="shared" si="1098"/>
        <v>2.0850610832278434E-5</v>
      </c>
      <c r="Q6368">
        <f t="shared" si="1088"/>
        <v>2.4415062869771091E-4</v>
      </c>
    </row>
    <row r="6369" spans="1:17" x14ac:dyDescent="0.3">
      <c r="A6369" s="2">
        <v>43231</v>
      </c>
      <c r="B6369">
        <v>272.85000600000001</v>
      </c>
      <c r="C6369">
        <v>262.29788200000002</v>
      </c>
      <c r="D6369">
        <v>59871500</v>
      </c>
      <c r="E6369" s="3">
        <f t="shared" si="1089"/>
        <v>3.0513088506889385E-3</v>
      </c>
      <c r="F6369" s="4">
        <f t="shared" si="1091"/>
        <v>7.1515882328787384E-3</v>
      </c>
      <c r="G6369" s="4">
        <f t="shared" si="1092"/>
        <v>1.2698538271331008E-3</v>
      </c>
      <c r="H6369" s="4">
        <f t="shared" si="1093"/>
        <v>3.1982874871608911E-2</v>
      </c>
      <c r="I6369" s="4">
        <f t="shared" si="1094"/>
        <v>2.5705804003666621E-2</v>
      </c>
      <c r="J6369" s="4">
        <f t="shared" si="1095"/>
        <v>2.9040325249985566E-2</v>
      </c>
      <c r="L6369" s="5">
        <f>_xlfn.STDEV.S($E$3:E6369)</f>
        <v>1.1585603524974373E-2</v>
      </c>
      <c r="M6369">
        <f t="shared" si="1096"/>
        <v>2.9040211858349187E-2</v>
      </c>
      <c r="N6369" s="6">
        <f t="shared" si="1090"/>
        <v>2.9618257366430312E-2</v>
      </c>
      <c r="O6369">
        <f t="shared" si="1097"/>
        <v>-1.3181968218279203E-2</v>
      </c>
      <c r="P6369">
        <f t="shared" si="1098"/>
        <v>1.7376428610772296E-4</v>
      </c>
      <c r="Q6369">
        <f t="shared" si="1088"/>
        <v>2.4117301895569429E-4</v>
      </c>
    </row>
    <row r="6370" spans="1:17" x14ac:dyDescent="0.3">
      <c r="A6370" s="2">
        <v>43234</v>
      </c>
      <c r="B6370">
        <v>272.98001099999999</v>
      </c>
      <c r="C6370">
        <v>262.42288200000002</v>
      </c>
      <c r="D6370">
        <v>54790600</v>
      </c>
      <c r="E6370" s="3">
        <f t="shared" si="1089"/>
        <v>4.7647057775757062E-4</v>
      </c>
      <c r="F6370" s="4">
        <f t="shared" si="1091"/>
        <v>7.0129578049230442E-3</v>
      </c>
      <c r="G6370" s="4">
        <f t="shared" si="1092"/>
        <v>1.5184940890268469E-3</v>
      </c>
      <c r="H6370" s="4">
        <f t="shared" si="1093"/>
        <v>3.1362900750291273E-2</v>
      </c>
      <c r="I6370" s="4">
        <f t="shared" si="1094"/>
        <v>3.08120058567527E-2</v>
      </c>
      <c r="J6370" s="4">
        <f t="shared" si="1095"/>
        <v>3.4955973877591084E-2</v>
      </c>
      <c r="L6370" s="5">
        <f>_xlfn.STDEV.S($E$3:E6370)</f>
        <v>1.1584693774473513E-2</v>
      </c>
      <c r="M6370">
        <f t="shared" si="1096"/>
        <v>3.4956023090839158E-2</v>
      </c>
      <c r="N6370" s="6">
        <f t="shared" si="1090"/>
        <v>3.5514985893502882E-2</v>
      </c>
      <c r="O6370">
        <f t="shared" si="1097"/>
        <v>5.9158112324899717E-3</v>
      </c>
      <c r="P6370">
        <f t="shared" si="1098"/>
        <v>3.4996822538454518E-5</v>
      </c>
      <c r="Q6370">
        <f t="shared" si="1088"/>
        <v>2.385596312932053E-4</v>
      </c>
    </row>
    <row r="6371" spans="1:17" x14ac:dyDescent="0.3">
      <c r="A6371" s="2">
        <v>43235</v>
      </c>
      <c r="B6371">
        <v>271.10000600000001</v>
      </c>
      <c r="C6371">
        <v>260.61556999999999</v>
      </c>
      <c r="D6371">
        <v>87036100</v>
      </c>
      <c r="E6371" s="3">
        <f t="shared" si="1089"/>
        <v>-6.8869694638556966E-3</v>
      </c>
      <c r="F6371" s="4">
        <f t="shared" si="1091"/>
        <v>7.0637003972152269E-3</v>
      </c>
      <c r="G6371" s="4">
        <f t="shared" si="1092"/>
        <v>8.6136013597409129E-4</v>
      </c>
      <c r="H6371" s="4">
        <f t="shared" si="1093"/>
        <v>3.1589828521731027E-2</v>
      </c>
      <c r="I6371" s="4">
        <f t="shared" si="1094"/>
        <v>1.7368902787495255E-2</v>
      </c>
      <c r="J6371" s="4">
        <f t="shared" si="1095"/>
        <v>1.9441165805199612E-2</v>
      </c>
      <c r="L6371" s="5">
        <f>_xlfn.STDEV.S($E$3:E6371)</f>
        <v>1.158413946610738E-2</v>
      </c>
      <c r="M6371">
        <f t="shared" si="1096"/>
        <v>1.9441255729285047E-2</v>
      </c>
      <c r="N6371" s="6">
        <f t="shared" si="1090"/>
        <v>2.000013097096609E-2</v>
      </c>
      <c r="O6371">
        <f t="shared" si="1097"/>
        <v>-1.5514767361554112E-2</v>
      </c>
      <c r="P6371">
        <f t="shared" si="1098"/>
        <v>2.4070800628314473E-4</v>
      </c>
      <c r="Q6371">
        <f t="shared" si="1088"/>
        <v>2.4575086367275347E-4</v>
      </c>
    </row>
    <row r="6372" spans="1:17" x14ac:dyDescent="0.3">
      <c r="A6372" s="2">
        <v>43236</v>
      </c>
      <c r="B6372">
        <v>272.23998999999998</v>
      </c>
      <c r="C6372">
        <v>261.711456</v>
      </c>
      <c r="D6372">
        <v>53942600</v>
      </c>
      <c r="E6372" s="3">
        <f t="shared" si="1089"/>
        <v>4.2050312606778384E-3</v>
      </c>
      <c r="F6372" s="4">
        <f t="shared" si="1091"/>
        <v>7.0461977669093335E-3</v>
      </c>
      <c r="G6372" s="4">
        <f t="shared" si="1092"/>
        <v>1.1717136261347545E-3</v>
      </c>
      <c r="H6372" s="4">
        <f t="shared" si="1093"/>
        <v>3.1511554379432975E-2</v>
      </c>
      <c r="I6372" s="4">
        <f t="shared" si="1094"/>
        <v>2.3696968998595302E-2</v>
      </c>
      <c r="J6372" s="4">
        <f t="shared" si="1095"/>
        <v>2.673967380295994E-2</v>
      </c>
      <c r="L6372" s="5">
        <f>_xlfn.STDEV.S($E$3:E6372)</f>
        <v>1.1583330572499457E-2</v>
      </c>
      <c r="M6372">
        <f t="shared" si="1096"/>
        <v>2.6739566888317506E-2</v>
      </c>
      <c r="N6372" s="6">
        <f t="shared" si="1090"/>
        <v>2.7299626048284287E-2</v>
      </c>
      <c r="O6372">
        <f t="shared" si="1097"/>
        <v>7.2983111590324591E-3</v>
      </c>
      <c r="P6372">
        <f t="shared" si="1098"/>
        <v>5.3265345774057714E-5</v>
      </c>
      <c r="Q6372">
        <f t="shared" si="1088"/>
        <v>2.4795514308024715E-4</v>
      </c>
    </row>
    <row r="6373" spans="1:17" x14ac:dyDescent="0.3">
      <c r="A6373" s="2">
        <v>43237</v>
      </c>
      <c r="B6373">
        <v>272.01001000000002</v>
      </c>
      <c r="C6373">
        <v>261.490387</v>
      </c>
      <c r="D6373">
        <v>56536400</v>
      </c>
      <c r="E6373" s="3">
        <f t="shared" si="1089"/>
        <v>-8.4476935221733385E-4</v>
      </c>
      <c r="F6373" s="4">
        <f t="shared" si="1091"/>
        <v>6.8856414782583718E-3</v>
      </c>
      <c r="G6373" s="4">
        <f t="shared" si="1092"/>
        <v>7.7751778242514207E-4</v>
      </c>
      <c r="H6373" s="4">
        <f t="shared" si="1093"/>
        <v>3.079352482815572E-2</v>
      </c>
      <c r="I6373" s="4">
        <f t="shared" si="1094"/>
        <v>1.5665754705834756E-2</v>
      </c>
      <c r="J6373" s="4">
        <f t="shared" si="1095"/>
        <v>1.750651434341588E-2</v>
      </c>
      <c r="L6373" s="5">
        <f>_xlfn.STDEV.S($E$3:E6373)</f>
        <v>1.1582431055244272E-2</v>
      </c>
      <c r="M6373">
        <f t="shared" si="1096"/>
        <v>1.7506539586223096E-2</v>
      </c>
      <c r="N6373" s="6">
        <f t="shared" si="1090"/>
        <v>1.8036691752231881E-2</v>
      </c>
      <c r="O6373">
        <f t="shared" si="1097"/>
        <v>-9.2330273020944098E-3</v>
      </c>
      <c r="P6373">
        <f t="shared" si="1098"/>
        <v>8.5248793161220779E-5</v>
      </c>
      <c r="Q6373">
        <f t="shared" si="1088"/>
        <v>2.430538924492646E-4</v>
      </c>
    </row>
    <row r="6374" spans="1:17" x14ac:dyDescent="0.3">
      <c r="A6374" s="2">
        <v>43238</v>
      </c>
      <c r="B6374">
        <v>271.32998700000002</v>
      </c>
      <c r="C6374">
        <v>260.83663899999999</v>
      </c>
      <c r="D6374">
        <v>64368000</v>
      </c>
      <c r="E6374" s="3">
        <f t="shared" si="1089"/>
        <v>-2.4999925554211044E-3</v>
      </c>
      <c r="F6374" s="4">
        <f t="shared" si="1091"/>
        <v>6.5637043294902355E-3</v>
      </c>
      <c r="G6374" s="4">
        <f t="shared" si="1092"/>
        <v>2.036726977926499E-4</v>
      </c>
      <c r="H6374" s="4">
        <f t="shared" si="1093"/>
        <v>2.9353778129899689E-2</v>
      </c>
      <c r="I6374" s="4">
        <f t="shared" si="1094"/>
        <v>4.081345283792448E-3</v>
      </c>
      <c r="J6374" s="4">
        <f t="shared" si="1095"/>
        <v>4.2191530876174443E-3</v>
      </c>
      <c r="L6374" s="5">
        <f>_xlfn.STDEV.S($E$3:E6374)</f>
        <v>1.1581577180751654E-2</v>
      </c>
      <c r="M6374">
        <f t="shared" si="1096"/>
        <v>4.219197570456453E-3</v>
      </c>
      <c r="N6374" s="6">
        <f t="shared" si="1090"/>
        <v>4.6949821170851891E-3</v>
      </c>
      <c r="O6374">
        <f t="shared" si="1097"/>
        <v>-1.3287342015766642E-2</v>
      </c>
      <c r="P6374">
        <f t="shared" si="1098"/>
        <v>1.7655345784395752E-4</v>
      </c>
      <c r="Q6374">
        <f t="shared" si="1088"/>
        <v>2.4045662245831398E-4</v>
      </c>
    </row>
    <row r="6375" spans="1:17" x14ac:dyDescent="0.3">
      <c r="A6375" s="2">
        <v>43241</v>
      </c>
      <c r="B6375">
        <v>273.36999500000002</v>
      </c>
      <c r="C6375">
        <v>262.797729</v>
      </c>
      <c r="D6375">
        <v>58025900</v>
      </c>
      <c r="E6375" s="3">
        <f t="shared" si="1089"/>
        <v>7.5185497281582414E-3</v>
      </c>
      <c r="F6375" s="4">
        <f t="shared" si="1091"/>
        <v>6.7387299782691885E-3</v>
      </c>
      <c r="G6375" s="4">
        <f t="shared" si="1092"/>
        <v>4.9838060101238112E-4</v>
      </c>
      <c r="H6375" s="4">
        <f t="shared" si="1093"/>
        <v>3.0136516626851174E-2</v>
      </c>
      <c r="I6375" s="4">
        <f t="shared" si="1094"/>
        <v>1.001494625198629E-2</v>
      </c>
      <c r="J6375" s="4">
        <f t="shared" si="1095"/>
        <v>1.1020857355865887E-2</v>
      </c>
      <c r="L6375" s="5">
        <f>_xlfn.STDEV.S($E$3:E6375)</f>
        <v>1.1581016222129916E-2</v>
      </c>
      <c r="M6375">
        <f t="shared" si="1096"/>
        <v>1.1021043066253802E-2</v>
      </c>
      <c r="N6375" s="6">
        <f t="shared" si="1090"/>
        <v>1.1525814557153291E-2</v>
      </c>
      <c r="O6375">
        <f t="shared" si="1097"/>
        <v>6.8018454957973493E-3</v>
      </c>
      <c r="P6375">
        <f t="shared" si="1098"/>
        <v>4.6265102148698691E-5</v>
      </c>
      <c r="Q6375">
        <f t="shared" si="1088"/>
        <v>2.4232760174048117E-4</v>
      </c>
    </row>
    <row r="6376" spans="1:17" x14ac:dyDescent="0.3">
      <c r="A6376" s="2">
        <v>43242</v>
      </c>
      <c r="B6376">
        <v>272.60998499999999</v>
      </c>
      <c r="C6376">
        <v>262.06710800000002</v>
      </c>
      <c r="D6376">
        <v>52966400</v>
      </c>
      <c r="E6376" s="3">
        <f t="shared" si="1089"/>
        <v>-2.7801514939488348E-3</v>
      </c>
      <c r="F6376" s="4">
        <f t="shared" si="1091"/>
        <v>6.6499938917595289E-3</v>
      </c>
      <c r="G6376" s="4">
        <f t="shared" si="1092"/>
        <v>6.1870193305579857E-4</v>
      </c>
      <c r="H6376" s="4">
        <f t="shared" si="1093"/>
        <v>2.9739676783865372E-2</v>
      </c>
      <c r="I6376" s="4">
        <f t="shared" si="1094"/>
        <v>1.2447039859025733E-2</v>
      </c>
      <c r="J6376" s="4">
        <f t="shared" si="1095"/>
        <v>1.3834327684944636E-2</v>
      </c>
      <c r="L6376" s="5">
        <f>_xlfn.STDEV.S($E$3:E6376)</f>
        <v>1.1580174123457384E-2</v>
      </c>
      <c r="M6376">
        <f t="shared" si="1096"/>
        <v>1.383454123426632E-2</v>
      </c>
      <c r="N6376" s="6">
        <f t="shared" si="1090"/>
        <v>1.4327411590971284E-2</v>
      </c>
      <c r="O6376">
        <f t="shared" si="1097"/>
        <v>2.8134981680125182E-3</v>
      </c>
      <c r="P6376">
        <f t="shared" si="1098"/>
        <v>7.9157719414097957E-6</v>
      </c>
      <c r="Q6376">
        <f t="shared" si="1088"/>
        <v>2.4237743811079189E-4</v>
      </c>
    </row>
    <row r="6377" spans="1:17" x14ac:dyDescent="0.3">
      <c r="A6377" s="2">
        <v>43243</v>
      </c>
      <c r="B6377">
        <v>273.35998499999999</v>
      </c>
      <c r="C6377">
        <v>262.78814699999998</v>
      </c>
      <c r="D6377">
        <v>64694200</v>
      </c>
      <c r="E6377" s="3">
        <f t="shared" si="1089"/>
        <v>2.7511831600739445E-3</v>
      </c>
      <c r="F6377" s="4">
        <f t="shared" si="1091"/>
        <v>6.3574623488717417E-3</v>
      </c>
      <c r="G6377" s="4">
        <f t="shared" si="1092"/>
        <v>1.1069888052891634E-3</v>
      </c>
      <c r="H6377" s="4">
        <f t="shared" si="1093"/>
        <v>2.8431435952945398E-2</v>
      </c>
      <c r="I6377" s="4">
        <f t="shared" si="1094"/>
        <v>2.2374160453262792E-2</v>
      </c>
      <c r="J6377" s="4">
        <f t="shared" si="1095"/>
        <v>2.531788297391202E-2</v>
      </c>
      <c r="L6377" s="5">
        <f>_xlfn.STDEV.S($E$3:E6377)</f>
        <v>1.1579304638155334E-2</v>
      </c>
      <c r="M6377">
        <f t="shared" si="1096"/>
        <v>2.5317881473944048E-2</v>
      </c>
      <c r="N6377" s="6">
        <f t="shared" si="1090"/>
        <v>2.5773190617620179E-2</v>
      </c>
      <c r="O6377">
        <f t="shared" si="1097"/>
        <v>1.1483340239677727E-2</v>
      </c>
      <c r="P6377">
        <f t="shared" si="1098"/>
        <v>1.3186710306020173E-4</v>
      </c>
      <c r="Q6377">
        <f t="shared" si="1088"/>
        <v>2.4701465903417656E-4</v>
      </c>
    </row>
    <row r="6378" spans="1:17" x14ac:dyDescent="0.3">
      <c r="A6378" s="2">
        <v>43244</v>
      </c>
      <c r="B6378">
        <v>272.79998799999998</v>
      </c>
      <c r="C6378">
        <v>262.24978599999997</v>
      </c>
      <c r="D6378">
        <v>76043800</v>
      </c>
      <c r="E6378" s="3">
        <f t="shared" si="1089"/>
        <v>-2.0485697641519085E-3</v>
      </c>
      <c r="F6378" s="4">
        <f t="shared" si="1091"/>
        <v>6.386783701213334E-3</v>
      </c>
      <c r="G6378" s="4">
        <f t="shared" si="1092"/>
        <v>1.0244400926163165E-3</v>
      </c>
      <c r="H6378" s="4">
        <f t="shared" si="1093"/>
        <v>2.8562565027001444E-2</v>
      </c>
      <c r="I6378" s="4">
        <f t="shared" si="1094"/>
        <v>2.0689433576386973E-2</v>
      </c>
      <c r="J6378" s="4">
        <f t="shared" si="1095"/>
        <v>2.3370899316290883E-2</v>
      </c>
      <c r="L6378" s="5">
        <f>_xlfn.STDEV.S($E$3:E6378)</f>
        <v>1.1578435510888847E-2</v>
      </c>
      <c r="M6378">
        <f t="shared" si="1096"/>
        <v>2.3370900087795736E-2</v>
      </c>
      <c r="N6378" s="6">
        <f t="shared" si="1090"/>
        <v>2.3829553779149304E-2</v>
      </c>
      <c r="O6378">
        <f t="shared" si="1097"/>
        <v>-1.9469813861483116E-3</v>
      </c>
      <c r="P6378">
        <f t="shared" si="1098"/>
        <v>3.7907365180080012E-6</v>
      </c>
      <c r="Q6378">
        <f t="shared" si="1088"/>
        <v>2.4703529720513609E-4</v>
      </c>
    </row>
    <row r="6379" spans="1:17" x14ac:dyDescent="0.3">
      <c r="A6379" s="2">
        <v>43245</v>
      </c>
      <c r="B6379">
        <v>272.14999399999999</v>
      </c>
      <c r="C6379">
        <v>261.62493899999998</v>
      </c>
      <c r="D6379">
        <v>56374800</v>
      </c>
      <c r="E6379" s="3">
        <f t="shared" si="1089"/>
        <v>-2.3826760578889994E-3</v>
      </c>
      <c r="F6379" s="4">
        <f t="shared" si="1091"/>
        <v>5.6151415569300435E-3</v>
      </c>
      <c r="G6379" s="4">
        <f t="shared" si="1092"/>
        <v>1.5063831582238423E-3</v>
      </c>
      <c r="H6379" s="4">
        <f t="shared" si="1093"/>
        <v>2.5111676449159168E-2</v>
      </c>
      <c r="I6379" s="4">
        <f t="shared" si="1094"/>
        <v>3.0562731202582016E-2</v>
      </c>
      <c r="J6379" s="4">
        <f t="shared" si="1095"/>
        <v>3.4869474755430563E-2</v>
      </c>
      <c r="L6379" s="5">
        <f>_xlfn.STDEV.S($E$3:E6379)</f>
        <v>1.1577578204612068E-2</v>
      </c>
      <c r="M6379">
        <f t="shared" si="1096"/>
        <v>3.4869505728327019E-2</v>
      </c>
      <c r="N6379" s="6">
        <f t="shared" si="1090"/>
        <v>3.5227017379263925E-2</v>
      </c>
      <c r="O6379">
        <f t="shared" si="1097"/>
        <v>1.1498605640531283E-2</v>
      </c>
      <c r="P6379">
        <f t="shared" si="1098"/>
        <v>1.3221793167645784E-4</v>
      </c>
      <c r="Q6379">
        <f t="shared" si="1088"/>
        <v>2.4715001975025033E-4</v>
      </c>
    </row>
    <row r="6380" spans="1:17" x14ac:dyDescent="0.3">
      <c r="A6380" s="2">
        <v>43249</v>
      </c>
      <c r="B6380">
        <v>269.01998900000001</v>
      </c>
      <c r="C6380">
        <v>258.61599699999999</v>
      </c>
      <c r="D6380">
        <v>115908600</v>
      </c>
      <c r="E6380" s="3">
        <f t="shared" si="1089"/>
        <v>-1.1501029097946591E-2</v>
      </c>
      <c r="F6380" s="4">
        <f t="shared" si="1091"/>
        <v>6.2283386526126939E-3</v>
      </c>
      <c r="G6380" s="4">
        <f t="shared" si="1092"/>
        <v>8.9887546132675885E-4</v>
      </c>
      <c r="H6380" s="4">
        <f t="shared" si="1093"/>
        <v>2.7853977228262865E-2</v>
      </c>
      <c r="I6380" s="4">
        <f t="shared" si="1094"/>
        <v>1.8131855995341617E-2</v>
      </c>
      <c r="J6380" s="4">
        <f t="shared" si="1095"/>
        <v>2.0445382810314383E-2</v>
      </c>
      <c r="L6380" s="5">
        <f>_xlfn.STDEV.S($E$3:E6380)</f>
        <v>1.1577621924757777E-2</v>
      </c>
      <c r="M6380">
        <f t="shared" si="1096"/>
        <v>2.0445260015073123E-2</v>
      </c>
      <c r="N6380" s="6">
        <f t="shared" si="1090"/>
        <v>2.0879845841687006E-2</v>
      </c>
      <c r="O6380">
        <f t="shared" si="1097"/>
        <v>-1.4424245713253896E-2</v>
      </c>
      <c r="P6380">
        <f t="shared" si="1098"/>
        <v>2.0805886439632338E-4</v>
      </c>
      <c r="Q6380">
        <f t="shared" si="1088"/>
        <v>2.2356166159986663E-4</v>
      </c>
    </row>
    <row r="6381" spans="1:17" x14ac:dyDescent="0.3">
      <c r="A6381" s="2">
        <v>43250</v>
      </c>
      <c r="B6381">
        <v>272.60998499999999</v>
      </c>
      <c r="C6381">
        <v>262.06710800000002</v>
      </c>
      <c r="D6381">
        <v>69678400</v>
      </c>
      <c r="E6381" s="3">
        <f t="shared" si="1089"/>
        <v>1.3344718410496892E-2</v>
      </c>
      <c r="F6381" s="4">
        <f t="shared" si="1091"/>
        <v>6.4737700435005489E-3</v>
      </c>
      <c r="G6381" s="4">
        <f t="shared" si="1092"/>
        <v>1.0370920932314832E-3</v>
      </c>
      <c r="H6381" s="4">
        <f t="shared" si="1093"/>
        <v>2.8951579775937996E-2</v>
      </c>
      <c r="I6381" s="4">
        <f t="shared" si="1094"/>
        <v>2.0947475508438895E-2</v>
      </c>
      <c r="J6381" s="4">
        <f t="shared" si="1095"/>
        <v>2.3656443122831883E-2</v>
      </c>
      <c r="L6381" s="5">
        <f>_xlfn.STDEV.S($E$3:E6381)</f>
        <v>1.1577857324391821E-2</v>
      </c>
      <c r="M6381">
        <f t="shared" si="1096"/>
        <v>2.3656592119384069E-2</v>
      </c>
      <c r="N6381" s="6">
        <f t="shared" si="1090"/>
        <v>2.4127220581453335E-2</v>
      </c>
      <c r="O6381">
        <f t="shared" si="1097"/>
        <v>3.2113321043109461E-3</v>
      </c>
      <c r="P6381">
        <f t="shared" si="1098"/>
        <v>1.031265388417817E-5</v>
      </c>
      <c r="Q6381">
        <f t="shared" si="1088"/>
        <v>1.7903895951884799E-4</v>
      </c>
    </row>
    <row r="6382" spans="1:17" x14ac:dyDescent="0.3">
      <c r="A6382" s="2">
        <v>43251</v>
      </c>
      <c r="B6382">
        <v>270.94000199999999</v>
      </c>
      <c r="C6382">
        <v>260.46173099999999</v>
      </c>
      <c r="D6382">
        <v>93519900</v>
      </c>
      <c r="E6382" s="3">
        <f t="shared" si="1089"/>
        <v>-6.1259054762795584E-3</v>
      </c>
      <c r="F6382" s="4">
        <f t="shared" si="1091"/>
        <v>6.6440070648433654E-3</v>
      </c>
      <c r="G6382" s="4">
        <f t="shared" si="1092"/>
        <v>7.2993291632168116E-4</v>
      </c>
      <c r="H6382" s="4">
        <f t="shared" si="1093"/>
        <v>2.9712902879957238E-2</v>
      </c>
      <c r="I6382" s="4">
        <f t="shared" si="1094"/>
        <v>1.4700335454013613E-2</v>
      </c>
      <c r="J6382" s="4">
        <f t="shared" si="1095"/>
        <v>1.643142220312277E-2</v>
      </c>
      <c r="L6382" s="5">
        <f>_xlfn.STDEV.S($E$3:E6382)</f>
        <v>1.1577233960553403E-2</v>
      </c>
      <c r="M6382">
        <f t="shared" si="1096"/>
        <v>1.643158775834019E-2</v>
      </c>
      <c r="N6382" s="6">
        <f t="shared" si="1090"/>
        <v>1.6923947277086349E-2</v>
      </c>
      <c r="O6382">
        <f t="shared" si="1097"/>
        <v>-7.225004361043879E-3</v>
      </c>
      <c r="P6382">
        <f t="shared" si="1098"/>
        <v>5.2200688017103069E-5</v>
      </c>
      <c r="Q6382">
        <f t="shared" si="1088"/>
        <v>1.5068401718559666E-4</v>
      </c>
    </row>
    <row r="6383" spans="1:17" x14ac:dyDescent="0.3">
      <c r="A6383" s="2">
        <v>43252</v>
      </c>
      <c r="B6383">
        <v>273.60000600000001</v>
      </c>
      <c r="C6383">
        <v>263.01886000000002</v>
      </c>
      <c r="D6383">
        <v>71258400</v>
      </c>
      <c r="E6383" s="3">
        <f t="shared" si="1089"/>
        <v>9.817686500201761E-3</v>
      </c>
      <c r="F6383" s="4">
        <f t="shared" si="1091"/>
        <v>6.6383787032266344E-3</v>
      </c>
      <c r="G6383" s="4">
        <f t="shared" si="1092"/>
        <v>1.4911597759038029E-3</v>
      </c>
      <c r="H6383" s="4">
        <f t="shared" si="1093"/>
        <v>2.9687732081603316E-2</v>
      </c>
      <c r="I6383" s="4">
        <f t="shared" si="1094"/>
        <v>3.0249475382770674E-2</v>
      </c>
      <c r="J6383" s="4">
        <f t="shared" si="1095"/>
        <v>3.4365342773179153E-2</v>
      </c>
      <c r="L6383" s="5">
        <f>_xlfn.STDEV.S($E$3:E6383)</f>
        <v>1.1576933058561893E-2</v>
      </c>
      <c r="M6383">
        <f t="shared" si="1096"/>
        <v>3.4365413996997635E-2</v>
      </c>
      <c r="N6383" s="6">
        <f t="shared" si="1090"/>
        <v>3.4865150986031157E-2</v>
      </c>
      <c r="O6383">
        <f t="shared" si="1097"/>
        <v>1.7933826238657444E-2</v>
      </c>
      <c r="P6383">
        <f t="shared" si="1098"/>
        <v>3.2162212355835824E-4</v>
      </c>
      <c r="Q6383">
        <f t="shared" si="1088"/>
        <v>1.6071522647429789E-4</v>
      </c>
    </row>
    <row r="6384" spans="1:17" x14ac:dyDescent="0.3">
      <c r="A6384" s="2">
        <v>43255</v>
      </c>
      <c r="B6384">
        <v>274.89999399999999</v>
      </c>
      <c r="C6384">
        <v>264.26858499999997</v>
      </c>
      <c r="D6384">
        <v>45385200</v>
      </c>
      <c r="E6384" s="3">
        <f t="shared" si="1089"/>
        <v>4.7514180244572213E-3</v>
      </c>
      <c r="F6384" s="4">
        <f t="shared" si="1091"/>
        <v>6.6730820843988138E-3</v>
      </c>
      <c r="G6384" s="4">
        <f t="shared" si="1092"/>
        <v>1.620487770311502E-3</v>
      </c>
      <c r="H6384" s="4">
        <f t="shared" si="1093"/>
        <v>2.9842930320303475E-2</v>
      </c>
      <c r="I6384" s="4">
        <f t="shared" si="1094"/>
        <v>3.2913576428011071E-2</v>
      </c>
      <c r="J6384" s="4">
        <f t="shared" si="1095"/>
        <v>3.7436684401968012E-2</v>
      </c>
      <c r="L6384" s="5">
        <f>_xlfn.STDEV.S($E$3:E6384)</f>
        <v>1.1576156774887504E-2</v>
      </c>
      <c r="M6384">
        <f t="shared" si="1096"/>
        <v>3.7436721972209451E-2</v>
      </c>
      <c r="N6384" s="6">
        <f t="shared" si="1090"/>
        <v>3.7943189511692399E-2</v>
      </c>
      <c r="O6384">
        <f t="shared" si="1097"/>
        <v>3.0713079752118164E-3</v>
      </c>
      <c r="P6384">
        <f t="shared" si="1098"/>
        <v>9.432932678599707E-6</v>
      </c>
      <c r="Q6384">
        <f t="shared" si="1088"/>
        <v>1.6011655144347223E-4</v>
      </c>
    </row>
    <row r="6385" spans="1:17" x14ac:dyDescent="0.3">
      <c r="A6385" s="2">
        <v>43256</v>
      </c>
      <c r="B6385">
        <v>275.10000600000001</v>
      </c>
      <c r="C6385">
        <v>264.46087599999998</v>
      </c>
      <c r="D6385">
        <v>51135000</v>
      </c>
      <c r="E6385" s="3">
        <f t="shared" si="1089"/>
        <v>7.275809544033951E-4</v>
      </c>
      <c r="F6385" s="4">
        <f t="shared" si="1091"/>
        <v>6.426246222394438E-3</v>
      </c>
      <c r="G6385" s="4">
        <f t="shared" si="1092"/>
        <v>1.9441862491803672E-3</v>
      </c>
      <c r="H6385" s="4">
        <f t="shared" si="1093"/>
        <v>2.8739046786850391E-2</v>
      </c>
      <c r="I6385" s="4">
        <f t="shared" si="1094"/>
        <v>3.9610345648604106E-2</v>
      </c>
      <c r="J6385" s="4">
        <f t="shared" si="1095"/>
        <v>4.5212722829684138E-2</v>
      </c>
      <c r="L6385" s="5">
        <f>_xlfn.STDEV.S($E$3:E6385)</f>
        <v>1.1575250744093841E-2</v>
      </c>
      <c r="M6385">
        <f t="shared" si="1096"/>
        <v>4.5212741099723015E-2</v>
      </c>
      <c r="N6385" s="6">
        <f t="shared" si="1090"/>
        <v>4.5685730449208206E-2</v>
      </c>
      <c r="O6385">
        <f t="shared" si="1097"/>
        <v>7.7760191275135643E-3</v>
      </c>
      <c r="P6385">
        <f t="shared" si="1098"/>
        <v>6.0466473471456811E-5</v>
      </c>
      <c r="Q6385">
        <f t="shared" ref="Q6385:Q6448" si="1099">AVERAGE(P6363:P6385)</f>
        <v>1.4599060453059182E-4</v>
      </c>
    </row>
    <row r="6386" spans="1:17" x14ac:dyDescent="0.3">
      <c r="A6386" s="2">
        <v>43257</v>
      </c>
      <c r="B6386">
        <v>277.39999399999999</v>
      </c>
      <c r="C6386">
        <v>266.67190599999998</v>
      </c>
      <c r="D6386">
        <v>62732200</v>
      </c>
      <c r="E6386" s="3">
        <f t="shared" si="1089"/>
        <v>8.3605523440082319E-3</v>
      </c>
      <c r="F6386" s="4">
        <f t="shared" si="1091"/>
        <v>6.4934878291582057E-3</v>
      </c>
      <c r="G6386" s="4">
        <f t="shared" si="1092"/>
        <v>2.4035020861201102E-3</v>
      </c>
      <c r="H6386" s="4">
        <f t="shared" si="1093"/>
        <v>2.903976039413058E-2</v>
      </c>
      <c r="I6386" s="4">
        <f t="shared" si="1094"/>
        <v>4.9183629341068125E-2</v>
      </c>
      <c r="J6386" s="4">
        <f t="shared" si="1095"/>
        <v>5.6278920538428201E-2</v>
      </c>
      <c r="L6386" s="5">
        <f>_xlfn.STDEV.S($E$3:E6386)</f>
        <v>1.1574777714725195E-2</v>
      </c>
      <c r="M6386">
        <f t="shared" si="1096"/>
        <v>5.6279031609912163E-2</v>
      </c>
      <c r="N6386" s="6">
        <f t="shared" si="1090"/>
        <v>5.6766971876192063E-2</v>
      </c>
      <c r="O6386">
        <f t="shared" si="1097"/>
        <v>1.1066290510189147E-2</v>
      </c>
      <c r="P6386">
        <f t="shared" si="1098"/>
        <v>1.2246278565590239E-4</v>
      </c>
      <c r="Q6386">
        <f t="shared" si="1099"/>
        <v>1.3424878774531191E-4</v>
      </c>
    </row>
    <row r="6387" spans="1:17" x14ac:dyDescent="0.3">
      <c r="A6387" s="2">
        <v>43258</v>
      </c>
      <c r="B6387">
        <v>277.36999500000002</v>
      </c>
      <c r="C6387">
        <v>266.64309700000001</v>
      </c>
      <c r="D6387">
        <v>72969400</v>
      </c>
      <c r="E6387" s="3">
        <f t="shared" si="1089"/>
        <v>-1.0814347746512798E-4</v>
      </c>
      <c r="F6387" s="4">
        <f t="shared" si="1091"/>
        <v>6.0879300023657136E-3</v>
      </c>
      <c r="G6387" s="4">
        <f t="shared" si="1092"/>
        <v>1.8359115014790362E-3</v>
      </c>
      <c r="H6387" s="4">
        <f t="shared" si="1093"/>
        <v>2.7226050655100385E-2</v>
      </c>
      <c r="I6387" s="4">
        <f t="shared" si="1094"/>
        <v>3.7365748295071555E-2</v>
      </c>
      <c r="J6387" s="4">
        <f t="shared" si="1095"/>
        <v>4.2666224391123331E-2</v>
      </c>
      <c r="L6387" s="5">
        <f>_xlfn.STDEV.S($E$3:E6387)</f>
        <v>1.1573872588749782E-2</v>
      </c>
      <c r="M6387">
        <f t="shared" si="1096"/>
        <v>4.2665989283985753E-2</v>
      </c>
      <c r="N6387" s="6">
        <f t="shared" si="1090"/>
        <v>4.3089779384820615E-2</v>
      </c>
      <c r="O6387">
        <f t="shared" si="1097"/>
        <v>-1.361304232592641E-2</v>
      </c>
      <c r="P6387">
        <f t="shared" si="1098"/>
        <v>1.8531492136746391E-4</v>
      </c>
      <c r="Q6387">
        <f t="shared" si="1099"/>
        <v>1.4230521917953944E-4</v>
      </c>
    </row>
    <row r="6388" spans="1:17" x14ac:dyDescent="0.3">
      <c r="A6388" s="2">
        <v>43259</v>
      </c>
      <c r="B6388">
        <v>278.19000199999999</v>
      </c>
      <c r="C6388">
        <v>267.43139600000001</v>
      </c>
      <c r="D6388">
        <v>72139700</v>
      </c>
      <c r="E6388" s="3">
        <f t="shared" si="1089"/>
        <v>2.9563651973241178E-3</v>
      </c>
      <c r="F6388" s="4">
        <f t="shared" si="1091"/>
        <v>6.0836469135587884E-3</v>
      </c>
      <c r="G6388" s="4">
        <f t="shared" si="1092"/>
        <v>1.8173493522741634E-3</v>
      </c>
      <c r="H6388" s="4">
        <f t="shared" si="1093"/>
        <v>2.7206896099648478E-2</v>
      </c>
      <c r="I6388" s="4">
        <f t="shared" si="1094"/>
        <v>3.6981406935109318E-2</v>
      </c>
      <c r="J6388" s="4">
        <f t="shared" si="1095"/>
        <v>4.2222462971336139E-2</v>
      </c>
      <c r="L6388" s="5">
        <f>_xlfn.STDEV.S($E$3:E6388)</f>
        <v>1.1573011982228638E-2</v>
      </c>
      <c r="M6388">
        <f t="shared" si="1096"/>
        <v>4.2222345463470402E-2</v>
      </c>
      <c r="N6388" s="6">
        <f t="shared" si="1090"/>
        <v>4.2645360321980963E-2</v>
      </c>
      <c r="O6388">
        <f t="shared" si="1097"/>
        <v>-4.4364382051535062E-4</v>
      </c>
      <c r="P6388">
        <f t="shared" si="1098"/>
        <v>1.9681983948145663E-7</v>
      </c>
      <c r="Q6388">
        <f t="shared" si="1099"/>
        <v>1.3994312246162286E-4</v>
      </c>
    </row>
    <row r="6389" spans="1:17" x14ac:dyDescent="0.3">
      <c r="A6389" s="2">
        <v>43262</v>
      </c>
      <c r="B6389">
        <v>278.55999800000001</v>
      </c>
      <c r="C6389">
        <v>267.78701799999999</v>
      </c>
      <c r="D6389">
        <v>58892500</v>
      </c>
      <c r="E6389" s="3">
        <f t="shared" si="1089"/>
        <v>1.330011852834323E-3</v>
      </c>
      <c r="F6389" s="4">
        <f t="shared" si="1091"/>
        <v>6.0718970527357304E-3</v>
      </c>
      <c r="G6389" s="4">
        <f t="shared" si="1092"/>
        <v>1.8751759545713078E-3</v>
      </c>
      <c r="H6389" s="4">
        <f t="shared" si="1093"/>
        <v>2.7154349124595439E-2</v>
      </c>
      <c r="I6389" s="4">
        <f t="shared" si="1094"/>
        <v>3.8179190245143602E-2</v>
      </c>
      <c r="J6389" s="4">
        <f t="shared" si="1095"/>
        <v>4.3608378171535067E-2</v>
      </c>
      <c r="L6389" s="5">
        <f>_xlfn.STDEV.S($E$3:E6389)</f>
        <v>1.1572112241068851E-2</v>
      </c>
      <c r="M6389">
        <f t="shared" si="1096"/>
        <v>4.3608513536225642E-2</v>
      </c>
      <c r="N6389" s="6">
        <f t="shared" si="1090"/>
        <v>4.4030454654096163E-2</v>
      </c>
      <c r="O6389">
        <f t="shared" si="1097"/>
        <v>1.3861680727552395E-3</v>
      </c>
      <c r="P6389">
        <f t="shared" si="1098"/>
        <v>1.9214619259259747E-6</v>
      </c>
      <c r="Q6389">
        <f t="shared" si="1099"/>
        <v>1.3729251499435989E-4</v>
      </c>
    </row>
    <row r="6390" spans="1:17" x14ac:dyDescent="0.3">
      <c r="A6390" s="2">
        <v>43263</v>
      </c>
      <c r="B6390">
        <v>278.92001299999998</v>
      </c>
      <c r="C6390">
        <v>268.13317899999998</v>
      </c>
      <c r="D6390">
        <v>72329000</v>
      </c>
      <c r="E6390" s="3">
        <f t="shared" si="1089"/>
        <v>1.2924145698764988E-3</v>
      </c>
      <c r="F6390" s="4">
        <f t="shared" si="1091"/>
        <v>5.8297529659960337E-3</v>
      </c>
      <c r="G6390" s="4">
        <f t="shared" si="1092"/>
        <v>1.5111170967872488E-3</v>
      </c>
      <c r="H6390" s="4">
        <f t="shared" si="1093"/>
        <v>2.6071447847996303E-2</v>
      </c>
      <c r="I6390" s="4">
        <f t="shared" si="1094"/>
        <v>3.0660161230327887E-2</v>
      </c>
      <c r="J6390" s="4">
        <f t="shared" si="1095"/>
        <v>3.4953736267610447E-2</v>
      </c>
      <c r="L6390" s="5">
        <f>_xlfn.STDEV.S($E$3:E6390)</f>
        <v>1.1571212223921564E-2</v>
      </c>
      <c r="M6390">
        <f t="shared" si="1096"/>
        <v>3.4953666048237415E-2</v>
      </c>
      <c r="N6390" s="6">
        <f t="shared" si="1090"/>
        <v>3.5339569818324312E-2</v>
      </c>
      <c r="O6390">
        <f t="shared" si="1097"/>
        <v>-8.6548474879882265E-3</v>
      </c>
      <c r="P6390">
        <f t="shared" si="1098"/>
        <v>7.4906385040336113E-5</v>
      </c>
      <c r="Q6390">
        <f t="shared" si="1099"/>
        <v>9.3666959900901801E-5</v>
      </c>
    </row>
    <row r="6391" spans="1:17" x14ac:dyDescent="0.3">
      <c r="A6391" s="2">
        <v>43264</v>
      </c>
      <c r="B6391">
        <v>278.02999899999998</v>
      </c>
      <c r="C6391">
        <v>267.277557</v>
      </c>
      <c r="D6391">
        <v>79070600</v>
      </c>
      <c r="E6391" s="3">
        <f t="shared" si="1089"/>
        <v>-3.1909291499997439E-3</v>
      </c>
      <c r="F6391" s="4">
        <f t="shared" si="1091"/>
        <v>5.6468226872743912E-3</v>
      </c>
      <c r="G6391" s="4">
        <f t="shared" si="1092"/>
        <v>9.6583284964278583E-4</v>
      </c>
      <c r="H6391" s="4">
        <f t="shared" si="1093"/>
        <v>2.5253358771267151E-2</v>
      </c>
      <c r="I6391" s="4">
        <f t="shared" si="1094"/>
        <v>1.9494926605044594E-2</v>
      </c>
      <c r="J6391" s="4">
        <f t="shared" si="1095"/>
        <v>2.2094029387819791E-2</v>
      </c>
      <c r="L6391" s="5">
        <f>_xlfn.STDEV.S($E$3:E6391)</f>
        <v>1.1570391596388549E-2</v>
      </c>
      <c r="M6391">
        <f t="shared" si="1096"/>
        <v>2.2094001334585618E-2</v>
      </c>
      <c r="N6391" s="6">
        <f t="shared" si="1090"/>
        <v>2.2451765649865729E-2</v>
      </c>
      <c r="O6391">
        <f t="shared" si="1097"/>
        <v>-1.2859664713651797E-2</v>
      </c>
      <c r="P6391">
        <f t="shared" si="1098"/>
        <v>1.6537097654754115E-4</v>
      </c>
      <c r="Q6391">
        <f t="shared" si="1099"/>
        <v>9.9950454062434994E-5</v>
      </c>
    </row>
    <row r="6392" spans="1:17" x14ac:dyDescent="0.3">
      <c r="A6392" s="2">
        <v>43265</v>
      </c>
      <c r="B6392">
        <v>278.73001099999999</v>
      </c>
      <c r="C6392">
        <v>267.95047</v>
      </c>
      <c r="D6392">
        <v>77097600</v>
      </c>
      <c r="E6392" s="3">
        <f t="shared" si="1089"/>
        <v>2.51775708563029E-3</v>
      </c>
      <c r="F6392" s="4">
        <f t="shared" si="1091"/>
        <v>5.6389563168545934E-3</v>
      </c>
      <c r="G6392" s="4">
        <f t="shared" si="1092"/>
        <v>9.4263494681414903E-4</v>
      </c>
      <c r="H6392" s="4">
        <f t="shared" si="1093"/>
        <v>2.521817929327743E-2</v>
      </c>
      <c r="I6392" s="4">
        <f t="shared" si="1094"/>
        <v>1.902248414601293E-2</v>
      </c>
      <c r="J6392" s="4">
        <f t="shared" si="1095"/>
        <v>2.1550261698262574E-2</v>
      </c>
      <c r="L6392" s="5">
        <f>_xlfn.STDEV.S($E$3:E6392)</f>
        <v>1.1569517681592102E-2</v>
      </c>
      <c r="M6392">
        <f t="shared" si="1096"/>
        <v>2.1550320215129416E-2</v>
      </c>
      <c r="N6392" s="6">
        <f t="shared" si="1090"/>
        <v>2.1906900004791785E-2</v>
      </c>
      <c r="O6392">
        <f t="shared" si="1097"/>
        <v>-5.4368111945620259E-4</v>
      </c>
      <c r="P6392">
        <f t="shared" si="1098"/>
        <v>2.9558915965314963E-7</v>
      </c>
      <c r="Q6392">
        <f t="shared" si="1099"/>
        <v>9.2408336803823248E-5</v>
      </c>
    </row>
    <row r="6393" spans="1:17" x14ac:dyDescent="0.3">
      <c r="A6393" s="2">
        <v>43266</v>
      </c>
      <c r="B6393">
        <v>277.13000499999998</v>
      </c>
      <c r="C6393">
        <v>267.60867300000001</v>
      </c>
      <c r="D6393">
        <v>120041600</v>
      </c>
      <c r="E6393" s="3">
        <f t="shared" si="1089"/>
        <v>-5.740343475249321E-3</v>
      </c>
      <c r="F6393" s="4">
        <f t="shared" si="1091"/>
        <v>5.8087580166741887E-3</v>
      </c>
      <c r="G6393" s="4">
        <f t="shared" si="1092"/>
        <v>6.723386836399363E-4</v>
      </c>
      <c r="H6393" s="4">
        <f t="shared" si="1093"/>
        <v>2.5977555580260686E-2</v>
      </c>
      <c r="I6393" s="4">
        <f t="shared" si="1094"/>
        <v>1.3533008605811192E-2</v>
      </c>
      <c r="J6393" s="4">
        <f t="shared" si="1095"/>
        <v>1.9761199787448502E-2</v>
      </c>
      <c r="L6393" s="5">
        <f>_xlfn.STDEV.S($E$3:E6393)</f>
        <v>1.1568863704375718E-2</v>
      </c>
      <c r="M6393">
        <f t="shared" si="1096"/>
        <v>1.5202556351278016E-2</v>
      </c>
      <c r="N6393" s="6">
        <f t="shared" si="1090"/>
        <v>1.5578695730615211E-2</v>
      </c>
      <c r="O6393">
        <f t="shared" si="1097"/>
        <v>-6.3477638638513995E-3</v>
      </c>
      <c r="P6393">
        <f t="shared" si="1098"/>
        <v>4.029410607121765E-5</v>
      </c>
      <c r="Q6393">
        <f t="shared" si="1099"/>
        <v>9.2638653479160761E-5</v>
      </c>
    </row>
    <row r="6394" spans="1:17" x14ac:dyDescent="0.3">
      <c r="A6394" s="2">
        <v>43269</v>
      </c>
      <c r="B6394">
        <v>276.55999800000001</v>
      </c>
      <c r="C6394">
        <v>267.05822799999999</v>
      </c>
      <c r="D6394">
        <v>52917600</v>
      </c>
      <c r="E6394" s="3">
        <f t="shared" si="1089"/>
        <v>-2.0568216711142062E-3</v>
      </c>
      <c r="F6394" s="4">
        <f t="shared" si="1091"/>
        <v>5.6068446312494344E-3</v>
      </c>
      <c r="G6394" s="4">
        <f t="shared" si="1092"/>
        <v>8.8234510941130541E-4</v>
      </c>
      <c r="H6394" s="4">
        <f t="shared" si="1093"/>
        <v>2.5074571469506955E-2</v>
      </c>
      <c r="I6394" s="4">
        <f t="shared" si="1094"/>
        <v>1.7795609488202135E-2</v>
      </c>
      <c r="J6394" s="4">
        <f t="shared" si="1095"/>
        <v>2.4720925154241513E-2</v>
      </c>
      <c r="L6394" s="5">
        <f>_xlfn.STDEV.S($E$3:E6394)</f>
        <v>1.1567997916269973E-2</v>
      </c>
      <c r="M6394">
        <f t="shared" si="1096"/>
        <v>2.0140139723936412E-2</v>
      </c>
      <c r="N6394" s="6">
        <f t="shared" si="1090"/>
        <v>2.049212828467617E-2</v>
      </c>
      <c r="O6394">
        <f t="shared" si="1097"/>
        <v>4.9375833726583961E-3</v>
      </c>
      <c r="P6394">
        <f t="shared" si="1098"/>
        <v>2.4379729561952661E-5</v>
      </c>
      <c r="Q6394">
        <f t="shared" si="1099"/>
        <v>8.3233076230413293E-5</v>
      </c>
    </row>
    <row r="6395" spans="1:17" x14ac:dyDescent="0.3">
      <c r="A6395" s="2">
        <v>43270</v>
      </c>
      <c r="B6395">
        <v>275.5</v>
      </c>
      <c r="C6395">
        <v>266.03466800000001</v>
      </c>
      <c r="D6395">
        <v>97531500</v>
      </c>
      <c r="E6395" s="3">
        <f t="shared" si="1089"/>
        <v>-3.8327958044026555E-3</v>
      </c>
      <c r="F6395" s="4">
        <f t="shared" si="1091"/>
        <v>5.6407239743529267E-3</v>
      </c>
      <c r="G6395" s="4">
        <f t="shared" si="1092"/>
        <v>5.3287436745128394E-4</v>
      </c>
      <c r="H6395" s="4">
        <f t="shared" si="1093"/>
        <v>2.5226084497931851E-2</v>
      </c>
      <c r="I6395" s="4">
        <f t="shared" si="1094"/>
        <v>1.0711611703854595E-2</v>
      </c>
      <c r="J6395" s="4">
        <f t="shared" si="1095"/>
        <v>1.6519001751302831E-2</v>
      </c>
      <c r="L6395" s="5">
        <f>_xlfn.STDEV.S($E$3:E6395)</f>
        <v>1.1567211564622371E-2</v>
      </c>
      <c r="M6395">
        <f t="shared" si="1096"/>
        <v>1.1974765353172481E-2</v>
      </c>
      <c r="N6395" s="6">
        <f t="shared" si="1090"/>
        <v>1.2328219779199623E-2</v>
      </c>
      <c r="O6395">
        <f t="shared" si="1097"/>
        <v>-8.1653743707639313E-3</v>
      </c>
      <c r="P6395">
        <f t="shared" si="1098"/>
        <v>6.6673338614728464E-5</v>
      </c>
      <c r="Q6395">
        <f t="shared" si="1099"/>
        <v>8.381603244087724E-5</v>
      </c>
    </row>
    <row r="6396" spans="1:17" x14ac:dyDescent="0.3">
      <c r="A6396" s="2">
        <v>43271</v>
      </c>
      <c r="B6396">
        <v>275.97000100000002</v>
      </c>
      <c r="C6396">
        <v>266.488495</v>
      </c>
      <c r="D6396">
        <v>53785500</v>
      </c>
      <c r="E6396" s="3">
        <f t="shared" si="1089"/>
        <v>1.7059927404718955E-3</v>
      </c>
      <c r="F6396" s="4">
        <f t="shared" si="1091"/>
        <v>5.6374812682733642E-3</v>
      </c>
      <c r="G6396" s="4">
        <f t="shared" si="1092"/>
        <v>6.4377706713342436E-4</v>
      </c>
      <c r="H6396" s="4">
        <f t="shared" si="1093"/>
        <v>2.5211582675481944E-2</v>
      </c>
      <c r="I6396" s="4">
        <f t="shared" si="1094"/>
        <v>1.2954591636397339E-2</v>
      </c>
      <c r="J6396" s="4">
        <f t="shared" si="1095"/>
        <v>1.9113926356306266E-2</v>
      </c>
      <c r="L6396" s="5">
        <f>_xlfn.STDEV.S($E$3:E6396)</f>
        <v>1.1566319207927273E-2</v>
      </c>
      <c r="M6396">
        <f t="shared" si="1096"/>
        <v>1.4558254675995202E-2</v>
      </c>
      <c r="N6396" s="6">
        <f t="shared" si="1090"/>
        <v>1.4912202168881228E-2</v>
      </c>
      <c r="O6396">
        <f t="shared" si="1097"/>
        <v>2.5834893228227213E-3</v>
      </c>
      <c r="P6396">
        <f t="shared" si="1098"/>
        <v>6.6744170811390028E-6</v>
      </c>
      <c r="Q6396">
        <f t="shared" si="1099"/>
        <v>8.0399755220004129E-5</v>
      </c>
    </row>
    <row r="6397" spans="1:17" x14ac:dyDescent="0.3">
      <c r="A6397" s="2">
        <v>43272</v>
      </c>
      <c r="B6397">
        <v>274.23998999999998</v>
      </c>
      <c r="C6397">
        <v>264.81796300000002</v>
      </c>
      <c r="D6397">
        <v>71061400</v>
      </c>
      <c r="E6397" s="3">
        <f t="shared" si="1089"/>
        <v>-6.2688371697330325E-3</v>
      </c>
      <c r="F6397" s="4">
        <f t="shared" si="1091"/>
        <v>5.7858356267093246E-3</v>
      </c>
      <c r="G6397" s="4">
        <f t="shared" si="1092"/>
        <v>4.7991425781551445E-4</v>
      </c>
      <c r="H6397" s="4">
        <f t="shared" si="1093"/>
        <v>2.5875043535924298E-2</v>
      </c>
      <c r="I6397" s="4">
        <f t="shared" si="1094"/>
        <v>9.6421717830688092E-3</v>
      </c>
      <c r="J6397" s="4">
        <f t="shared" si="1095"/>
        <v>1.5263668536995789E-2</v>
      </c>
      <c r="L6397" s="5">
        <f>_xlfn.STDEV.S($E$3:E6397)</f>
        <v>1.1565711250078317E-2</v>
      </c>
      <c r="M6397">
        <f t="shared" si="1096"/>
        <v>1.0724959051429728E-2</v>
      </c>
      <c r="N6397" s="6">
        <f t="shared" si="1090"/>
        <v>1.1096494530632217E-2</v>
      </c>
      <c r="O6397">
        <f t="shared" si="1097"/>
        <v>-3.8332956245654744E-3</v>
      </c>
      <c r="P6397">
        <f t="shared" si="1098"/>
        <v>1.4694155345312811E-5</v>
      </c>
      <c r="Q6397">
        <f t="shared" si="1099"/>
        <v>7.3362394241802188E-5</v>
      </c>
    </row>
    <row r="6398" spans="1:17" x14ac:dyDescent="0.3">
      <c r="A6398" s="2">
        <v>43273</v>
      </c>
      <c r="B6398">
        <v>274.73998999999998</v>
      </c>
      <c r="C6398">
        <v>265.30078099999997</v>
      </c>
      <c r="D6398">
        <v>54898500</v>
      </c>
      <c r="E6398" s="3">
        <f t="shared" si="1089"/>
        <v>1.8232206032386955E-3</v>
      </c>
      <c r="F6398" s="4">
        <f t="shared" si="1091"/>
        <v>5.5894440035864608E-3</v>
      </c>
      <c r="G6398" s="4">
        <f t="shared" si="1092"/>
        <v>2.3229125238422986E-4</v>
      </c>
      <c r="H6398" s="4">
        <f t="shared" si="1093"/>
        <v>2.4996753496895809E-2</v>
      </c>
      <c r="I6398" s="4">
        <f t="shared" si="1094"/>
        <v>4.6560916037812206E-3</v>
      </c>
      <c r="J6398" s="4">
        <f t="shared" si="1095"/>
        <v>9.524633296964069E-3</v>
      </c>
      <c r="L6398" s="5">
        <f>_xlfn.STDEV.S($E$3:E6398)</f>
        <v>1.1564821543205719E-2</v>
      </c>
      <c r="M6398">
        <f t="shared" si="1096"/>
        <v>5.0115046459285346E-3</v>
      </c>
      <c r="N6398" s="6">
        <f t="shared" si="1090"/>
        <v>5.3563727129712913E-3</v>
      </c>
      <c r="O6398">
        <f t="shared" si="1097"/>
        <v>-5.7134544055011931E-3</v>
      </c>
      <c r="P6398">
        <f t="shared" si="1098"/>
        <v>3.2643561243740995E-5</v>
      </c>
      <c r="Q6398">
        <f t="shared" si="1099"/>
        <v>7.2770153332890977E-5</v>
      </c>
    </row>
    <row r="6399" spans="1:17" x14ac:dyDescent="0.3">
      <c r="A6399" s="2">
        <v>43276</v>
      </c>
      <c r="B6399">
        <v>271</v>
      </c>
      <c r="C6399">
        <v>261.68923999999998</v>
      </c>
      <c r="D6399">
        <v>137854200</v>
      </c>
      <c r="E6399" s="3">
        <f t="shared" si="1089"/>
        <v>-1.3612834447580657E-2</v>
      </c>
      <c r="F6399" s="4">
        <f t="shared" si="1091"/>
        <v>6.2698126111052303E-3</v>
      </c>
      <c r="G6399" s="4">
        <f t="shared" si="1092"/>
        <v>-2.3869496299106676E-4</v>
      </c>
      <c r="H6399" s="4">
        <f t="shared" si="1093"/>
        <v>2.8039454409233496E-2</v>
      </c>
      <c r="I6399" s="4">
        <f t="shared" si="1094"/>
        <v>-4.7630894435619631E-3</v>
      </c>
      <c r="J6399" s="4">
        <f t="shared" si="1095"/>
        <v>-1.4418749567001177E-3</v>
      </c>
      <c r="L6399" s="5">
        <f>_xlfn.STDEV.S($E$3:E6399)</f>
        <v>1.1565235782983364E-2</v>
      </c>
      <c r="M6399">
        <f t="shared" si="1096"/>
        <v>-5.9058181599620967E-3</v>
      </c>
      <c r="N6399" s="6">
        <f t="shared" si="1090"/>
        <v>-5.4755934579739929E-3</v>
      </c>
      <c r="O6399">
        <f t="shared" si="1097"/>
        <v>-1.0917322805890632E-2</v>
      </c>
      <c r="P6399">
        <f t="shared" si="1098"/>
        <v>1.1918793724801971E-4</v>
      </c>
      <c r="Q6399">
        <f t="shared" si="1099"/>
        <v>7.7608073563613147E-5</v>
      </c>
    </row>
    <row r="6400" spans="1:17" x14ac:dyDescent="0.3">
      <c r="A6400" s="2">
        <v>43277</v>
      </c>
      <c r="B6400">
        <v>271.60000600000001</v>
      </c>
      <c r="C6400">
        <v>262.26864599999999</v>
      </c>
      <c r="D6400">
        <v>68547400</v>
      </c>
      <c r="E6400" s="3">
        <f t="shared" si="1089"/>
        <v>2.2140442804428062E-3</v>
      </c>
      <c r="F6400" s="4">
        <f t="shared" si="1091"/>
        <v>6.2591609888706604E-3</v>
      </c>
      <c r="G6400" s="4">
        <f t="shared" si="1092"/>
        <v>-2.6204882732285537E-4</v>
      </c>
      <c r="H6400" s="4">
        <f t="shared" si="1093"/>
        <v>2.7991818906459204E-2</v>
      </c>
      <c r="I6400" s="4">
        <f t="shared" si="1094"/>
        <v>-5.2279498159826243E-3</v>
      </c>
      <c r="J6400" s="4">
        <f t="shared" si="1095"/>
        <v>-1.9768814002101287E-3</v>
      </c>
      <c r="L6400" s="5">
        <f>_xlfn.STDEV.S($E$3:E6400)</f>
        <v>1.1564355238056412E-2</v>
      </c>
      <c r="M6400">
        <f t="shared" si="1096"/>
        <v>-6.4383197855384247E-3</v>
      </c>
      <c r="N6400" s="6">
        <f t="shared" si="1090"/>
        <v>-6.0097814497359625E-3</v>
      </c>
      <c r="O6400">
        <f t="shared" si="1097"/>
        <v>-5.3250162557632805E-4</v>
      </c>
      <c r="P6400">
        <f t="shared" si="1098"/>
        <v>2.8355798124143188E-7</v>
      </c>
      <c r="Q6400">
        <f t="shared" si="1099"/>
        <v>7.188704986452791E-5</v>
      </c>
    </row>
    <row r="6401" spans="1:17" x14ac:dyDescent="0.3">
      <c r="A6401" s="2">
        <v>43278</v>
      </c>
      <c r="B6401">
        <v>269.35000600000001</v>
      </c>
      <c r="C6401">
        <v>260.09591699999999</v>
      </c>
      <c r="D6401">
        <v>105110700</v>
      </c>
      <c r="E6401" s="3">
        <f t="shared" si="1089"/>
        <v>-8.2842413486544642E-3</v>
      </c>
      <c r="F6401" s="4">
        <f t="shared" si="1091"/>
        <v>6.4715090369728469E-3</v>
      </c>
      <c r="G6401" s="4">
        <f t="shared" si="1092"/>
        <v>-5.3316498317079253E-4</v>
      </c>
      <c r="H6401" s="4">
        <f t="shared" si="1093"/>
        <v>2.8941468247350971E-2</v>
      </c>
      <c r="I6401" s="4">
        <f t="shared" si="1094"/>
        <v>-1.060946172021493E-2</v>
      </c>
      <c r="J6401" s="4">
        <f t="shared" si="1095"/>
        <v>-8.2130438802340278E-3</v>
      </c>
      <c r="L6401" s="5">
        <f>_xlfn.STDEV.S($E$3:E6401)</f>
        <v>1.1563955384622198E-2</v>
      </c>
      <c r="M6401">
        <f t="shared" si="1096"/>
        <v>-1.2646562139878017E-2</v>
      </c>
      <c r="N6401" s="6">
        <f t="shared" si="1090"/>
        <v>-1.2191143292235695E-2</v>
      </c>
      <c r="O6401">
        <f t="shared" si="1097"/>
        <v>-6.2082423543395925E-3</v>
      </c>
      <c r="P6401">
        <f t="shared" si="1098"/>
        <v>3.8542273130216006E-5</v>
      </c>
      <c r="Q6401">
        <f t="shared" si="1099"/>
        <v>7.3397986238971745E-5</v>
      </c>
    </row>
    <row r="6402" spans="1:17" x14ac:dyDescent="0.3">
      <c r="A6402" s="2">
        <v>43279</v>
      </c>
      <c r="B6402">
        <v>270.89001500000001</v>
      </c>
      <c r="C6402">
        <v>261.58300800000001</v>
      </c>
      <c r="D6402">
        <v>76650500</v>
      </c>
      <c r="E6402" s="3">
        <f t="shared" si="1089"/>
        <v>5.7175012648784662E-3</v>
      </c>
      <c r="F6402" s="4">
        <f t="shared" si="1091"/>
        <v>6.5856829785898548E-3</v>
      </c>
      <c r="G6402" s="4">
        <f t="shared" si="1092"/>
        <v>-1.8098336044177233E-4</v>
      </c>
      <c r="H6402" s="4">
        <f t="shared" si="1093"/>
        <v>2.9452069636780417E-2</v>
      </c>
      <c r="I6402" s="4">
        <f t="shared" si="1094"/>
        <v>-3.6134505160980712E-3</v>
      </c>
      <c r="J6402" s="4">
        <f t="shared" si="1095"/>
        <v>-1.6027141816166157E-4</v>
      </c>
      <c r="L6402" s="5">
        <f>_xlfn.STDEV.S($E$3:E6402)</f>
        <v>1.1563246407971942E-2</v>
      </c>
      <c r="M6402">
        <f t="shared" si="1096"/>
        <v>-4.6297226815297564E-3</v>
      </c>
      <c r="N6402" s="6">
        <f t="shared" si="1090"/>
        <v>-4.1543407702239188E-3</v>
      </c>
      <c r="O6402">
        <f t="shared" si="1097"/>
        <v>8.01683945834826E-3</v>
      </c>
      <c r="P6402">
        <f t="shared" si="1098"/>
        <v>6.4269714900929624E-5</v>
      </c>
      <c r="Q6402">
        <f t="shared" si="1099"/>
        <v>7.0443715944383547E-5</v>
      </c>
    </row>
    <row r="6403" spans="1:17" x14ac:dyDescent="0.3">
      <c r="A6403" s="2">
        <v>43280</v>
      </c>
      <c r="B6403">
        <v>271.27999899999998</v>
      </c>
      <c r="C6403">
        <v>261.959656</v>
      </c>
      <c r="D6403">
        <v>97592500</v>
      </c>
      <c r="E6403" s="3">
        <f t="shared" si="1089"/>
        <v>1.4396396264364508E-3</v>
      </c>
      <c r="F6403" s="4">
        <f t="shared" si="1091"/>
        <v>6.1102332973004018E-3</v>
      </c>
      <c r="G6403" s="4">
        <f t="shared" si="1092"/>
        <v>3.8165441018357731E-4</v>
      </c>
      <c r="H6403" s="4">
        <f t="shared" si="1093"/>
        <v>2.7325794022292762E-2</v>
      </c>
      <c r="I6403" s="4">
        <f t="shared" si="1094"/>
        <v>7.6608270981366466E-3</v>
      </c>
      <c r="J6403" s="4">
        <f t="shared" si="1095"/>
        <v>1.2929049396739334E-2</v>
      </c>
      <c r="L6403" s="5">
        <f>_xlfn.STDEV.S($E$3:E6403)</f>
        <v>1.1562350999340104E-2</v>
      </c>
      <c r="M6403">
        <f t="shared" si="1096"/>
        <v>8.4008999048764566E-3</v>
      </c>
      <c r="N6403" s="6">
        <f t="shared" si="1090"/>
        <v>8.8150020779447225E-3</v>
      </c>
      <c r="O6403">
        <f t="shared" si="1097"/>
        <v>1.3030622586406214E-2</v>
      </c>
      <c r="P6403">
        <f t="shared" si="1098"/>
        <v>1.6979712498935978E-4</v>
      </c>
      <c r="Q6403">
        <f t="shared" si="1099"/>
        <v>6.8780162057124287E-5</v>
      </c>
    </row>
    <row r="6404" spans="1:17" x14ac:dyDescent="0.3">
      <c r="A6404" s="2">
        <v>43283</v>
      </c>
      <c r="B6404">
        <v>271.85998499999999</v>
      </c>
      <c r="C6404">
        <v>262.51971400000002</v>
      </c>
      <c r="D6404">
        <v>63554800</v>
      </c>
      <c r="E6404" s="3">
        <f t="shared" ref="E6404:E6467" si="1100">B6404/B6403-1</f>
        <v>2.137960786412485E-3</v>
      </c>
      <c r="F6404" s="4">
        <f t="shared" si="1091"/>
        <v>5.4395521552264786E-3</v>
      </c>
      <c r="G6404" s="4">
        <f t="shared" si="1092"/>
        <v>-1.0559592129835342E-4</v>
      </c>
      <c r="H6404" s="4">
        <f t="shared" si="1093"/>
        <v>2.4326416772483789E-2</v>
      </c>
      <c r="I6404" s="4">
        <f t="shared" si="1094"/>
        <v>-2.109801172920589E-3</v>
      </c>
      <c r="J6404" s="4">
        <f t="shared" si="1095"/>
        <v>1.7270614517561622E-3</v>
      </c>
      <c r="L6404" s="5">
        <f>_xlfn.STDEV.S($E$3:E6404)</f>
        <v>1.1561469361431301E-2</v>
      </c>
      <c r="M6404">
        <f t="shared" si="1096"/>
        <v>-2.7511831600739054E-3</v>
      </c>
      <c r="N6404" s="6">
        <f t="shared" si="1090"/>
        <v>-2.4258871978748431E-3</v>
      </c>
      <c r="O6404">
        <f t="shared" si="1097"/>
        <v>-1.1152083064950361E-2</v>
      </c>
      <c r="P6404">
        <f t="shared" si="1098"/>
        <v>1.2436895668755264E-4</v>
      </c>
      <c r="Q6404">
        <f t="shared" si="1099"/>
        <v>7.3739131744227513E-5</v>
      </c>
    </row>
    <row r="6405" spans="1:17" x14ac:dyDescent="0.3">
      <c r="A6405" s="2">
        <v>43284</v>
      </c>
      <c r="B6405">
        <v>270.89999399999999</v>
      </c>
      <c r="C6405">
        <v>261.59265099999999</v>
      </c>
      <c r="D6405">
        <v>42187100</v>
      </c>
      <c r="E6405" s="3">
        <f t="shared" si="1100"/>
        <v>-3.5311963987638695E-3</v>
      </c>
      <c r="F6405" s="4">
        <f t="shared" si="1091"/>
        <v>5.3349188531308924E-3</v>
      </c>
      <c r="G6405" s="4">
        <f t="shared" si="1092"/>
        <v>7.2175168545026169E-6</v>
      </c>
      <c r="H6405" s="4">
        <f t="shared" si="1093"/>
        <v>2.3858482420091785E-2</v>
      </c>
      <c r="I6405" s="4">
        <f t="shared" si="1094"/>
        <v>1.4436023510144835E-4</v>
      </c>
      <c r="J6405" s="4">
        <f t="shared" si="1095"/>
        <v>4.3419814329652695E-3</v>
      </c>
      <c r="L6405" s="5">
        <f>_xlfn.STDEV.S($E$3:E6405)</f>
        <v>1.1560668199532198E-2</v>
      </c>
      <c r="M6405">
        <f t="shared" si="1096"/>
        <v>-1.4766368828771274E-4</v>
      </c>
      <c r="N6405" s="6">
        <f t="shared" si="1090"/>
        <v>1.6601606773258837E-4</v>
      </c>
      <c r="O6405">
        <f t="shared" si="1097"/>
        <v>2.6035194717861929E-3</v>
      </c>
      <c r="P6405">
        <f t="shared" si="1098"/>
        <v>6.778313639969857E-6</v>
      </c>
      <c r="Q6405">
        <f t="shared" si="1099"/>
        <v>7.1764245901743452E-5</v>
      </c>
    </row>
    <row r="6406" spans="1:17" x14ac:dyDescent="0.3">
      <c r="A6406" s="2">
        <v>43286</v>
      </c>
      <c r="B6406">
        <v>273.10998499999999</v>
      </c>
      <c r="C6406">
        <v>263.72668499999997</v>
      </c>
      <c r="D6406">
        <v>56925900</v>
      </c>
      <c r="E6406" s="3">
        <f t="shared" si="1100"/>
        <v>8.1579588370164213E-3</v>
      </c>
      <c r="F6406" s="4">
        <f t="shared" si="1091"/>
        <v>5.2058507938670586E-3</v>
      </c>
      <c r="G6406" s="4">
        <f t="shared" si="1092"/>
        <v>-6.4944555457903462E-5</v>
      </c>
      <c r="H6406" s="4">
        <f t="shared" si="1093"/>
        <v>2.3281272511615977E-2</v>
      </c>
      <c r="I6406" s="4">
        <f t="shared" si="1094"/>
        <v>-1.298090040239841E-3</v>
      </c>
      <c r="J6406" s="4">
        <f t="shared" si="1095"/>
        <v>2.6911568242671269E-3</v>
      </c>
      <c r="L6406" s="5">
        <f>_xlfn.STDEV.S($E$3:E6406)</f>
        <v>1.1560177065596592E-2</v>
      </c>
      <c r="M6406">
        <f t="shared" si="1096"/>
        <v>-1.7910123876240444E-3</v>
      </c>
      <c r="N6406" s="6">
        <f t="shared" si="1090"/>
        <v>-1.4926581582845877E-3</v>
      </c>
      <c r="O6406">
        <f t="shared" si="1097"/>
        <v>-1.6433486993363317E-3</v>
      </c>
      <c r="P6406">
        <f t="shared" si="1098"/>
        <v>2.700594947610413E-6</v>
      </c>
      <c r="Q6406">
        <f t="shared" si="1099"/>
        <v>5.7898092483884863E-5</v>
      </c>
    </row>
    <row r="6407" spans="1:17" x14ac:dyDescent="0.3">
      <c r="A6407" s="2">
        <v>43287</v>
      </c>
      <c r="B6407">
        <v>275.42001299999998</v>
      </c>
      <c r="C6407">
        <v>265.95736699999998</v>
      </c>
      <c r="D6407">
        <v>66493700</v>
      </c>
      <c r="E6407" s="3">
        <f t="shared" si="1100"/>
        <v>8.4582334109826185E-3</v>
      </c>
      <c r="F6407" s="4">
        <f t="shared" si="1091"/>
        <v>5.4149171767995212E-3</v>
      </c>
      <c r="G6407" s="4">
        <f t="shared" si="1092"/>
        <v>9.6221330912765992E-5</v>
      </c>
      <c r="H6407" s="4">
        <f t="shared" si="1093"/>
        <v>2.4216245799709955E-2</v>
      </c>
      <c r="I6407" s="4">
        <f t="shared" si="1094"/>
        <v>1.9261867577236025E-3</v>
      </c>
      <c r="J6407" s="4">
        <f t="shared" si="1095"/>
        <v>6.3904001302310665E-3</v>
      </c>
      <c r="L6407" s="5">
        <f>_xlfn.STDEV.S($E$3:E6407)</f>
        <v>1.1559718201638145E-2</v>
      </c>
      <c r="M6407">
        <f t="shared" si="1096"/>
        <v>1.8916661016732895E-3</v>
      </c>
      <c r="N6407" s="6">
        <f t="shared" si="1090"/>
        <v>2.2154346012495107E-3</v>
      </c>
      <c r="O6407">
        <f t="shared" si="1097"/>
        <v>3.682678489297334E-3</v>
      </c>
      <c r="P6407">
        <f t="shared" si="1098"/>
        <v>1.3562120855533294E-5</v>
      </c>
      <c r="Q6407">
        <f t="shared" si="1099"/>
        <v>5.8077622404621094E-5</v>
      </c>
    </row>
    <row r="6408" spans="1:17" x14ac:dyDescent="0.3">
      <c r="A6408" s="2">
        <v>43290</v>
      </c>
      <c r="B6408">
        <v>277.89999399999999</v>
      </c>
      <c r="C6408">
        <v>268.35220299999997</v>
      </c>
      <c r="D6408">
        <v>50550400</v>
      </c>
      <c r="E6408" s="3">
        <f t="shared" si="1100"/>
        <v>9.0043601878706525E-3</v>
      </c>
      <c r="F6408" s="4">
        <f t="shared" si="1091"/>
        <v>5.7249337356892549E-3</v>
      </c>
      <c r="G6408" s="4">
        <f t="shared" si="1092"/>
        <v>4.5608129758525543E-4</v>
      </c>
      <c r="H6408" s="4">
        <f t="shared" si="1093"/>
        <v>2.5602681999365978E-2</v>
      </c>
      <c r="I6408" s="4">
        <f t="shared" si="1094"/>
        <v>9.1612562414238319E-3</v>
      </c>
      <c r="J6408" s="4">
        <f t="shared" si="1095"/>
        <v>1.4714187818087643E-2</v>
      </c>
      <c r="L6408" s="5">
        <f>_xlfn.STDEV.S($E$3:E6408)</f>
        <v>1.1559321113031092E-2</v>
      </c>
      <c r="M6408">
        <f t="shared" si="1096"/>
        <v>1.0178073205858035E-2</v>
      </c>
      <c r="N6408" s="6">
        <f t="shared" si="1090"/>
        <v>1.0542664810174074E-2</v>
      </c>
      <c r="O6408">
        <f t="shared" si="1097"/>
        <v>8.286407104184745E-3</v>
      </c>
      <c r="P6408">
        <f t="shared" si="1098"/>
        <v>6.8664542696283412E-5</v>
      </c>
      <c r="Q6408">
        <f t="shared" si="1099"/>
        <v>5.8434060197004868E-5</v>
      </c>
    </row>
    <row r="6409" spans="1:17" x14ac:dyDescent="0.3">
      <c r="A6409" s="2">
        <v>43291</v>
      </c>
      <c r="B6409">
        <v>278.89999399999999</v>
      </c>
      <c r="C6409">
        <v>269.31778000000003</v>
      </c>
      <c r="D6409">
        <v>51966800</v>
      </c>
      <c r="E6409" s="3">
        <f t="shared" si="1100"/>
        <v>3.5984167743450257E-3</v>
      </c>
      <c r="F6409" s="4">
        <f t="shared" si="1091"/>
        <v>5.5080712292366581E-3</v>
      </c>
      <c r="G6409" s="4">
        <f t="shared" si="1092"/>
        <v>2.4903192499120297E-4</v>
      </c>
      <c r="H6409" s="4">
        <f t="shared" si="1093"/>
        <v>2.463284338696799E-2</v>
      </c>
      <c r="I6409" s="4">
        <f t="shared" si="1094"/>
        <v>4.9924393357847485E-3</v>
      </c>
      <c r="J6409" s="4">
        <f t="shared" si="1095"/>
        <v>9.9218325607950408E-3</v>
      </c>
      <c r="L6409" s="5">
        <f>_xlfn.STDEV.S($E$3:E6409)</f>
        <v>1.1558489888688878E-2</v>
      </c>
      <c r="M6409">
        <f t="shared" si="1096"/>
        <v>5.4073541183998729E-3</v>
      </c>
      <c r="N6409" s="6">
        <f t="shared" si="1090"/>
        <v>5.7434519361601044E-3</v>
      </c>
      <c r="O6409">
        <f t="shared" si="1097"/>
        <v>-4.7707190874581619E-3</v>
      </c>
      <c r="P6409">
        <f t="shared" si="1098"/>
        <v>2.2759760611437637E-5</v>
      </c>
      <c r="Q6409">
        <f t="shared" si="1099"/>
        <v>5.4099146064636838E-5</v>
      </c>
    </row>
    <row r="6410" spans="1:17" x14ac:dyDescent="0.3">
      <c r="A6410" s="2">
        <v>43292</v>
      </c>
      <c r="B6410">
        <v>276.85998499999999</v>
      </c>
      <c r="C6410">
        <v>267.34789999999998</v>
      </c>
      <c r="D6410">
        <v>77054700</v>
      </c>
      <c r="E6410" s="3">
        <f t="shared" si="1100"/>
        <v>-7.3144820505087749E-3</v>
      </c>
      <c r="F6410" s="4">
        <f t="shared" si="1091"/>
        <v>5.7298102330975769E-3</v>
      </c>
      <c r="G6410" s="4">
        <f t="shared" si="1092"/>
        <v>-6.4287143401999046E-5</v>
      </c>
      <c r="H6410" s="4">
        <f t="shared" si="1093"/>
        <v>2.5624490358760195E-2</v>
      </c>
      <c r="I6410" s="4">
        <f t="shared" si="1094"/>
        <v>-1.2849579318484627E-3</v>
      </c>
      <c r="J6410" s="4">
        <f t="shared" si="1095"/>
        <v>2.6432448765023597E-3</v>
      </c>
      <c r="L6410" s="5">
        <f>_xlfn.STDEV.S($E$3:E6410)</f>
        <v>1.1557984965494154E-2</v>
      </c>
      <c r="M6410">
        <f t="shared" si="1096"/>
        <v>-1.8387352965125968E-3</v>
      </c>
      <c r="N6410" s="6">
        <f t="shared" si="1090"/>
        <v>-1.4775591609165195E-3</v>
      </c>
      <c r="O6410">
        <f t="shared" si="1097"/>
        <v>-7.2460894149124697E-3</v>
      </c>
      <c r="P6410">
        <f t="shared" si="1098"/>
        <v>5.2505811808906535E-5</v>
      </c>
      <c r="Q6410">
        <f t="shared" si="1099"/>
        <v>4.8324836953395214E-5</v>
      </c>
    </row>
    <row r="6411" spans="1:17" x14ac:dyDescent="0.3">
      <c r="A6411" s="2">
        <v>43293</v>
      </c>
      <c r="B6411">
        <v>279.36999500000002</v>
      </c>
      <c r="C6411">
        <v>269.77169800000001</v>
      </c>
      <c r="D6411">
        <v>60124700</v>
      </c>
      <c r="E6411" s="3">
        <f t="shared" si="1100"/>
        <v>9.06599052224899E-3</v>
      </c>
      <c r="F6411" s="4">
        <f t="shared" si="1091"/>
        <v>6.0109394619195181E-3</v>
      </c>
      <c r="G6411" s="4">
        <f t="shared" si="1092"/>
        <v>2.013487402903867E-4</v>
      </c>
      <c r="H6411" s="4">
        <f t="shared" si="1093"/>
        <v>2.6881738490976102E-2</v>
      </c>
      <c r="I6411" s="4">
        <f t="shared" si="1094"/>
        <v>4.0346869694201093E-3</v>
      </c>
      <c r="J6411" s="4">
        <f t="shared" si="1095"/>
        <v>8.751036845352278E-3</v>
      </c>
      <c r="L6411" s="5">
        <f>_xlfn.STDEV.S($E$3:E6411)</f>
        <v>1.1557595419665547E-2</v>
      </c>
      <c r="M6411">
        <f t="shared" si="1096"/>
        <v>4.2416801161675984E-3</v>
      </c>
      <c r="N6411" s="6">
        <f t="shared" si="1090"/>
        <v>4.641292450563439E-3</v>
      </c>
      <c r="O6411">
        <f t="shared" si="1097"/>
        <v>6.0804154126801952E-3</v>
      </c>
      <c r="P6411">
        <f t="shared" si="1098"/>
        <v>3.6971451590758869E-5</v>
      </c>
      <c r="Q6411">
        <f t="shared" si="1099"/>
        <v>4.9923733986059448E-5</v>
      </c>
    </row>
    <row r="6412" spans="1:17" x14ac:dyDescent="0.3">
      <c r="A6412" s="2">
        <v>43294</v>
      </c>
      <c r="B6412">
        <v>279.58999599999999</v>
      </c>
      <c r="C6412">
        <v>269.98410000000001</v>
      </c>
      <c r="D6412">
        <v>48216000</v>
      </c>
      <c r="E6412" s="3">
        <f t="shared" si="1100"/>
        <v>7.8748972308195775E-4</v>
      </c>
      <c r="F6412" s="4">
        <f t="shared" si="1091"/>
        <v>6.0073724954847925E-3</v>
      </c>
      <c r="G6412" s="4">
        <f t="shared" si="1092"/>
        <v>1.7776082160550125E-4</v>
      </c>
      <c r="H6412" s="4">
        <f t="shared" si="1093"/>
        <v>2.686578653213309E-2</v>
      </c>
      <c r="I6412" s="4">
        <f t="shared" si="1094"/>
        <v>3.5612266332301079E-3</v>
      </c>
      <c r="J6412" s="4">
        <f t="shared" si="1095"/>
        <v>8.2045874232783422E-3</v>
      </c>
      <c r="L6412" s="5">
        <f>_xlfn.STDEV.S($E$3:E6412)</f>
        <v>1.1556694975299478E-2</v>
      </c>
      <c r="M6412">
        <f t="shared" si="1096"/>
        <v>3.6975804401031685E-3</v>
      </c>
      <c r="N6412" s="6">
        <f t="shared" si="1090"/>
        <v>4.0965033777222715E-3</v>
      </c>
      <c r="O6412">
        <f t="shared" si="1097"/>
        <v>-5.4409967606442984E-4</v>
      </c>
      <c r="P6412">
        <f t="shared" si="1098"/>
        <v>2.9604445749341751E-7</v>
      </c>
      <c r="Q6412">
        <f t="shared" si="1099"/>
        <v>4.9853063661344993E-5</v>
      </c>
    </row>
    <row r="6413" spans="1:17" x14ac:dyDescent="0.3">
      <c r="A6413" s="2">
        <v>43297</v>
      </c>
      <c r="B6413">
        <v>279.33999599999999</v>
      </c>
      <c r="C6413">
        <v>269.742706</v>
      </c>
      <c r="D6413">
        <v>48201000</v>
      </c>
      <c r="E6413" s="3">
        <f t="shared" si="1100"/>
        <v>-8.9416647082041223E-4</v>
      </c>
      <c r="F6413" s="4">
        <f t="shared" si="1091"/>
        <v>6.0062324986953656E-3</v>
      </c>
      <c r="G6413" s="4">
        <f t="shared" si="1092"/>
        <v>8.2692080705635561E-5</v>
      </c>
      <c r="H6413" s="4">
        <f t="shared" si="1093"/>
        <v>2.6860688311502512E-2</v>
      </c>
      <c r="I6413" s="4">
        <f t="shared" si="1094"/>
        <v>1.655141475187083E-3</v>
      </c>
      <c r="J6413" s="4">
        <f t="shared" si="1095"/>
        <v>6.0027147927113056E-3</v>
      </c>
      <c r="L6413" s="5">
        <f>_xlfn.STDEV.S($E$3:E6413)</f>
        <v>1.1555804021654398E-2</v>
      </c>
      <c r="M6413">
        <f t="shared" si="1096"/>
        <v>1.5057470974662618E-3</v>
      </c>
      <c r="N6413" s="6">
        <f t="shared" si="1090"/>
        <v>1.9036488670416407E-3</v>
      </c>
      <c r="O6413">
        <f t="shared" si="1097"/>
        <v>-2.1918333426369065E-3</v>
      </c>
      <c r="P6413">
        <f t="shared" si="1098"/>
        <v>4.8041334018948749E-6</v>
      </c>
      <c r="Q6413">
        <f t="shared" si="1099"/>
        <v>4.6805139677064934E-5</v>
      </c>
    </row>
    <row r="6414" spans="1:17" x14ac:dyDescent="0.3">
      <c r="A6414" s="2">
        <v>43298</v>
      </c>
      <c r="B6414">
        <v>280.47000100000002</v>
      </c>
      <c r="C6414">
        <v>270.83386200000001</v>
      </c>
      <c r="D6414">
        <v>52315500</v>
      </c>
      <c r="E6414" s="3">
        <f t="shared" si="1100"/>
        <v>4.0452674739783756E-3</v>
      </c>
      <c r="F6414" s="4">
        <f t="shared" si="1091"/>
        <v>6.0164736340660215E-3</v>
      </c>
      <c r="G6414" s="4">
        <f t="shared" si="1092"/>
        <v>3.9730932522642336E-4</v>
      </c>
      <c r="H6414" s="4">
        <f t="shared" si="1093"/>
        <v>2.6906488061213638E-2</v>
      </c>
      <c r="I6414" s="4">
        <f t="shared" si="1094"/>
        <v>7.9762505159410857E-3</v>
      </c>
      <c r="J6414" s="4">
        <f t="shared" si="1095"/>
        <v>1.3305662622470127E-2</v>
      </c>
      <c r="L6414" s="5">
        <f>_xlfn.STDEV.S($E$3:E6414)</f>
        <v>1.1554994625034854E-2</v>
      </c>
      <c r="M6414">
        <f t="shared" si="1096"/>
        <v>8.7760385885555098E-3</v>
      </c>
      <c r="N6414" s="6">
        <f t="shared" si="1090"/>
        <v>9.1781630123346503E-3</v>
      </c>
      <c r="O6414">
        <f t="shared" si="1097"/>
        <v>7.2702914910892482E-3</v>
      </c>
      <c r="P6414">
        <f t="shared" si="1098"/>
        <v>5.2857138365404724E-5</v>
      </c>
      <c r="Q6414">
        <f t="shared" si="1099"/>
        <v>4.191323366914596E-5</v>
      </c>
    </row>
    <row r="6415" spans="1:17" x14ac:dyDescent="0.3">
      <c r="A6415" s="2">
        <v>43299</v>
      </c>
      <c r="B6415">
        <v>281.05999800000001</v>
      </c>
      <c r="C6415">
        <v>271.40362499999998</v>
      </c>
      <c r="D6415">
        <v>44593500</v>
      </c>
      <c r="E6415" s="3">
        <f t="shared" si="1100"/>
        <v>2.1036010906563263E-3</v>
      </c>
      <c r="F6415" s="4">
        <f t="shared" si="1091"/>
        <v>6.010455606064358E-3</v>
      </c>
      <c r="G6415" s="4">
        <f t="shared" si="1092"/>
        <v>3.7930254283625103E-4</v>
      </c>
      <c r="H6415" s="4">
        <f t="shared" si="1093"/>
        <v>2.6879574621809205E-2</v>
      </c>
      <c r="I6415" s="4">
        <f t="shared" si="1094"/>
        <v>7.6134485470154001E-3</v>
      </c>
      <c r="J6415" s="4">
        <f t="shared" si="1095"/>
        <v>1.2887288460438073E-2</v>
      </c>
      <c r="L6415" s="5">
        <f>_xlfn.STDEV.S($E$3:E6415)</f>
        <v>1.15541141572596E-2</v>
      </c>
      <c r="M6415">
        <f t="shared" si="1096"/>
        <v>8.3592971981765428E-3</v>
      </c>
      <c r="N6415" s="6">
        <f t="shared" si="1090"/>
        <v>8.7604545289978741E-3</v>
      </c>
      <c r="O6415">
        <f t="shared" si="1097"/>
        <v>-4.1674139037896699E-4</v>
      </c>
      <c r="P6415">
        <f t="shared" si="1098"/>
        <v>1.7367338645499457E-7</v>
      </c>
      <c r="Q6415">
        <f t="shared" si="1099"/>
        <v>4.1907932983354728E-5</v>
      </c>
    </row>
    <row r="6416" spans="1:17" x14ac:dyDescent="0.3">
      <c r="A6416" s="2">
        <v>43300</v>
      </c>
      <c r="B6416">
        <v>280</v>
      </c>
      <c r="C6416">
        <v>270.38003500000002</v>
      </c>
      <c r="D6416">
        <v>61412100</v>
      </c>
      <c r="E6416" s="3">
        <f t="shared" si="1100"/>
        <v>-3.7714296148255722E-3</v>
      </c>
      <c r="F6416" s="4">
        <f t="shared" si="1091"/>
        <v>5.9328540055235846E-3</v>
      </c>
      <c r="G6416" s="4">
        <f t="shared" si="1092"/>
        <v>4.6490749328945749E-4</v>
      </c>
      <c r="H6416" s="4">
        <f t="shared" si="1093"/>
        <v>2.6532529713865296E-2</v>
      </c>
      <c r="I6416" s="4">
        <f t="shared" si="1094"/>
        <v>9.3393310506335592E-3</v>
      </c>
      <c r="J6416" s="4">
        <f t="shared" si="1095"/>
        <v>1.0356024597155011E-2</v>
      </c>
      <c r="L6416" s="5">
        <f>_xlfn.STDEV.S($E$3:E6416)</f>
        <v>1.1553328241670798E-2</v>
      </c>
      <c r="M6416">
        <f t="shared" si="1096"/>
        <v>1.035613231414627E-2</v>
      </c>
      <c r="N6416" s="6">
        <f t="shared" si="1090"/>
        <v>1.0747733879600485E-2</v>
      </c>
      <c r="O6416">
        <f t="shared" si="1097"/>
        <v>1.9968351159697275E-3</v>
      </c>
      <c r="P6416">
        <f t="shared" si="1098"/>
        <v>3.987350480369835E-6</v>
      </c>
      <c r="Q6416">
        <f t="shared" si="1099"/>
        <v>4.0329378392448308E-5</v>
      </c>
    </row>
    <row r="6417" spans="1:17" x14ac:dyDescent="0.3">
      <c r="A6417" s="2">
        <v>43301</v>
      </c>
      <c r="B6417">
        <v>279.67999300000002</v>
      </c>
      <c r="C6417">
        <v>270.07101399999999</v>
      </c>
      <c r="D6417">
        <v>82337700</v>
      </c>
      <c r="E6417" s="3">
        <f t="shared" si="1100"/>
        <v>-1.1428821428570712E-3</v>
      </c>
      <c r="F6417" s="4">
        <f t="shared" si="1091"/>
        <v>5.9182391388254863E-3</v>
      </c>
      <c r="G6417" s="4">
        <f t="shared" si="1092"/>
        <v>5.0464399451802863E-4</v>
      </c>
      <c r="H6417" s="4">
        <f t="shared" si="1093"/>
        <v>2.6467170043027205E-2</v>
      </c>
      <c r="I6417" s="4">
        <f t="shared" si="1094"/>
        <v>1.0141413169326929E-2</v>
      </c>
      <c r="J6417" s="4">
        <f t="shared" si="1095"/>
        <v>1.1281382425708308E-2</v>
      </c>
      <c r="L6417" s="5">
        <f>_xlfn.STDEV.S($E$3:E6417)</f>
        <v>1.15524427207397E-2</v>
      </c>
      <c r="M6417">
        <f t="shared" si="1096"/>
        <v>1.1281439913808566E-2</v>
      </c>
      <c r="N6417" s="6">
        <f t="shared" si="1090"/>
        <v>1.1671470437145004E-2</v>
      </c>
      <c r="O6417">
        <f t="shared" si="1097"/>
        <v>9.2530759966229573E-4</v>
      </c>
      <c r="P6417">
        <f t="shared" si="1098"/>
        <v>8.5619415399279929E-7</v>
      </c>
      <c r="Q6417">
        <f t="shared" si="1099"/>
        <v>3.9306615983406575E-5</v>
      </c>
    </row>
    <row r="6418" spans="1:17" x14ac:dyDescent="0.3">
      <c r="A6418" s="2">
        <v>43304</v>
      </c>
      <c r="B6418">
        <v>280.20001200000002</v>
      </c>
      <c r="C6418">
        <v>270.57318099999998</v>
      </c>
      <c r="D6418">
        <v>47047600</v>
      </c>
      <c r="E6418" s="3">
        <f t="shared" si="1100"/>
        <v>1.859335715872934E-3</v>
      </c>
      <c r="F6418" s="4">
        <f t="shared" si="1091"/>
        <v>5.8472032684919115E-3</v>
      </c>
      <c r="G6418" s="4">
        <f t="shared" si="1092"/>
        <v>7.5212797366044557E-4</v>
      </c>
      <c r="H6418" s="4">
        <f t="shared" si="1093"/>
        <v>2.6149487973213738E-2</v>
      </c>
      <c r="I6418" s="4">
        <f t="shared" si="1094"/>
        <v>1.5150528403087726E-2</v>
      </c>
      <c r="J6418" s="4">
        <f t="shared" si="1095"/>
        <v>1.7059855522288503E-2</v>
      </c>
      <c r="L6418" s="5">
        <f>_xlfn.STDEV.S($E$3:E6418)</f>
        <v>1.1551557522894645E-2</v>
      </c>
      <c r="M6418">
        <f t="shared" si="1096"/>
        <v>1.7059934664246879E-2</v>
      </c>
      <c r="N6418" s="6">
        <f t="shared" si="1090"/>
        <v>1.7442820965942962E-2</v>
      </c>
      <c r="O6418">
        <f t="shared" si="1097"/>
        <v>5.7784947504383125E-3</v>
      </c>
      <c r="P6418">
        <f t="shared" si="1098"/>
        <v>3.3391001580843135E-5</v>
      </c>
      <c r="Q6418">
        <f t="shared" si="1099"/>
        <v>3.7859557851498513E-5</v>
      </c>
    </row>
    <row r="6419" spans="1:17" x14ac:dyDescent="0.3">
      <c r="A6419" s="2">
        <v>43305</v>
      </c>
      <c r="B6419">
        <v>281.60998499999999</v>
      </c>
      <c r="C6419">
        <v>271.93472300000002</v>
      </c>
      <c r="D6419">
        <v>68026900</v>
      </c>
      <c r="E6419" s="3">
        <f t="shared" si="1100"/>
        <v>5.0320233390994673E-3</v>
      </c>
      <c r="F6419" s="4">
        <f t="shared" si="1091"/>
        <v>5.912628866024755E-3</v>
      </c>
      <c r="G6419" s="4">
        <f t="shared" si="1092"/>
        <v>8.9673799968773124E-4</v>
      </c>
      <c r="H6419" s="4">
        <f t="shared" si="1093"/>
        <v>2.6442080140317698E-2</v>
      </c>
      <c r="I6419" s="4">
        <f t="shared" si="1094"/>
        <v>1.8088371609670473E-2</v>
      </c>
      <c r="J6419" s="4">
        <f t="shared" si="1095"/>
        <v>2.0437009860406974E-2</v>
      </c>
      <c r="L6419" s="5">
        <f>_xlfn.STDEV.S($E$3:E6419)</f>
        <v>1.1550804800427004E-2</v>
      </c>
      <c r="M6419">
        <f t="shared" si="1096"/>
        <v>2.0436945970804882E-2</v>
      </c>
      <c r="N6419" s="6">
        <f t="shared" si="1090"/>
        <v>2.0829703987221615E-2</v>
      </c>
      <c r="O6419">
        <f t="shared" si="1097"/>
        <v>3.3770113065580039E-3</v>
      </c>
      <c r="P6419">
        <f t="shared" si="1098"/>
        <v>1.1404205364620596E-5</v>
      </c>
      <c r="Q6419">
        <f t="shared" si="1099"/>
        <v>3.8065200820345544E-5</v>
      </c>
    </row>
    <row r="6420" spans="1:17" x14ac:dyDescent="0.3">
      <c r="A6420" s="2">
        <v>43306</v>
      </c>
      <c r="B6420">
        <v>284.01001000000002</v>
      </c>
      <c r="C6420">
        <v>274.25228900000002</v>
      </c>
      <c r="D6420">
        <v>78882900</v>
      </c>
      <c r="E6420" s="3">
        <f t="shared" si="1100"/>
        <v>8.5225138590168115E-3</v>
      </c>
      <c r="F6420" s="4">
        <f t="shared" si="1091"/>
        <v>5.9022206978178882E-3</v>
      </c>
      <c r="G6420" s="4">
        <f t="shared" si="1092"/>
        <v>1.5398402183290289E-3</v>
      </c>
      <c r="H6420" s="4">
        <f t="shared" si="1093"/>
        <v>2.6395533397054086E-2</v>
      </c>
      <c r="I6420" s="4">
        <f t="shared" si="1094"/>
        <v>3.1251504526393914E-2</v>
      </c>
      <c r="J6420" s="4">
        <f t="shared" si="1095"/>
        <v>3.5625702626524536E-2</v>
      </c>
      <c r="L6420" s="5">
        <f>_xlfn.STDEV.S($E$3:E6420)</f>
        <v>1.1550354561913858E-2</v>
      </c>
      <c r="M6420">
        <f t="shared" si="1096"/>
        <v>3.562580351611027E-2</v>
      </c>
      <c r="N6420" s="6">
        <f t="shared" si="1090"/>
        <v>3.6022731543032371E-2</v>
      </c>
      <c r="O6420">
        <f t="shared" si="1097"/>
        <v>1.5188857545305388E-2</v>
      </c>
      <c r="P6420">
        <f t="shared" si="1098"/>
        <v>2.3070139353158041E-4</v>
      </c>
      <c r="Q6420">
        <f t="shared" si="1099"/>
        <v>4.7456819871922402E-5</v>
      </c>
    </row>
    <row r="6421" spans="1:17" x14ac:dyDescent="0.3">
      <c r="A6421" s="2">
        <v>43307</v>
      </c>
      <c r="B6421">
        <v>283.33999599999999</v>
      </c>
      <c r="C6421">
        <v>273.605255</v>
      </c>
      <c r="D6421">
        <v>57919500</v>
      </c>
      <c r="E6421" s="3">
        <f t="shared" si="1100"/>
        <v>-2.3591210746410907E-3</v>
      </c>
      <c r="F6421" s="4">
        <f t="shared" si="1091"/>
        <v>5.9572632345863512E-3</v>
      </c>
      <c r="G6421" s="4">
        <f t="shared" si="1092"/>
        <v>1.3579992758125164E-3</v>
      </c>
      <c r="H6421" s="4">
        <f t="shared" si="1093"/>
        <v>2.6641691104790716E-2</v>
      </c>
      <c r="I6421" s="4">
        <f t="shared" si="1094"/>
        <v>2.751324783451814E-2</v>
      </c>
      <c r="J6421" s="4">
        <f t="shared" si="1095"/>
        <v>3.1302109133255929E-2</v>
      </c>
      <c r="L6421" s="5">
        <f>_xlfn.STDEV.S($E$3:E6421)</f>
        <v>1.1549504460109357E-2</v>
      </c>
      <c r="M6421">
        <f t="shared" si="1096"/>
        <v>3.1302345173704081E-2</v>
      </c>
      <c r="N6421" s="6">
        <f t="shared" si="1090"/>
        <v>3.1705021849893988E-2</v>
      </c>
      <c r="O6421">
        <f t="shared" si="1097"/>
        <v>-4.323458342406189E-3</v>
      </c>
      <c r="P6421">
        <f t="shared" si="1098"/>
        <v>1.8692292038521671E-5</v>
      </c>
      <c r="Q6421">
        <f t="shared" si="1099"/>
        <v>4.6850242949956343E-5</v>
      </c>
    </row>
    <row r="6422" spans="1:17" x14ac:dyDescent="0.3">
      <c r="A6422" s="2">
        <v>43308</v>
      </c>
      <c r="B6422">
        <v>281.42001299999998</v>
      </c>
      <c r="C6422">
        <v>271.751282</v>
      </c>
      <c r="D6422">
        <v>76768700</v>
      </c>
      <c r="E6422" s="3">
        <f t="shared" si="1100"/>
        <v>-6.77625124269432E-3</v>
      </c>
      <c r="F6422" s="4">
        <f t="shared" si="1091"/>
        <v>5.3119321932313225E-3</v>
      </c>
      <c r="G6422" s="4">
        <f t="shared" si="1092"/>
        <v>1.6552420238510528E-3</v>
      </c>
      <c r="H6422" s="4">
        <f t="shared" si="1093"/>
        <v>2.3755682951869573E-2</v>
      </c>
      <c r="I6422" s="4">
        <f t="shared" si="1094"/>
        <v>3.3630613996050052E-2</v>
      </c>
      <c r="J6422" s="4">
        <f t="shared" si="1095"/>
        <v>3.8450346678373215E-2</v>
      </c>
      <c r="L6422" s="5">
        <f>_xlfn.STDEV.S($E$3:E6422)</f>
        <v>1.1548947941337491E-2</v>
      </c>
      <c r="M6422">
        <f t="shared" si="1096"/>
        <v>3.8450232472324659E-2</v>
      </c>
      <c r="N6422" s="6">
        <f t="shared" si="1090"/>
        <v>3.8771841076499003E-2</v>
      </c>
      <c r="O6422">
        <f t="shared" si="1097"/>
        <v>7.1478872986205783E-3</v>
      </c>
      <c r="P6422">
        <f t="shared" si="1098"/>
        <v>5.1092292833781385E-5</v>
      </c>
      <c r="Q6422">
        <f t="shared" si="1099"/>
        <v>4.3889562758032936E-5</v>
      </c>
    </row>
    <row r="6423" spans="1:17" x14ac:dyDescent="0.3">
      <c r="A6423" s="2">
        <v>43311</v>
      </c>
      <c r="B6423">
        <v>279.95001200000002</v>
      </c>
      <c r="C6423">
        <v>270.33178700000002</v>
      </c>
      <c r="D6423">
        <v>63742500</v>
      </c>
      <c r="E6423" s="3">
        <f t="shared" si="1100"/>
        <v>-5.2235126575733704E-3</v>
      </c>
      <c r="F6423" s="4">
        <f t="shared" si="1091"/>
        <v>5.4994447149461423E-3</v>
      </c>
      <c r="G6423" s="4">
        <f t="shared" si="1092"/>
        <v>1.3318699830677408E-3</v>
      </c>
      <c r="H6423" s="4">
        <f t="shared" si="1093"/>
        <v>2.4594264442243056E-2</v>
      </c>
      <c r="I6423" s="4">
        <f t="shared" si="1094"/>
        <v>2.6977145060683938E-2</v>
      </c>
      <c r="J6423" s="4">
        <f t="shared" si="1095"/>
        <v>3.0743823644096668E-2</v>
      </c>
      <c r="L6423" s="5">
        <f>_xlfn.STDEV.S($E$3:E6423)</f>
        <v>1.1548258370592042E-2</v>
      </c>
      <c r="M6423">
        <f t="shared" si="1096"/>
        <v>3.0743762207427961E-2</v>
      </c>
      <c r="N6423" s="6">
        <f t="shared" si="1090"/>
        <v>3.1086012780822569E-2</v>
      </c>
      <c r="O6423">
        <f t="shared" si="1097"/>
        <v>-7.7064702648966983E-3</v>
      </c>
      <c r="P6423">
        <f t="shared" si="1098"/>
        <v>5.938968394373699E-5</v>
      </c>
      <c r="Q6423">
        <f t="shared" si="1099"/>
        <v>4.6459394321619692E-5</v>
      </c>
    </row>
    <row r="6424" spans="1:17" x14ac:dyDescent="0.3">
      <c r="A6424" s="2">
        <v>43312</v>
      </c>
      <c r="B6424">
        <v>281.32998700000002</v>
      </c>
      <c r="C6424">
        <v>271.66433699999999</v>
      </c>
      <c r="D6424">
        <v>68570500</v>
      </c>
      <c r="E6424" s="3">
        <f t="shared" si="1100"/>
        <v>4.9293621748442984E-3</v>
      </c>
      <c r="F6424" s="4">
        <f t="shared" si="1091"/>
        <v>5.126786633268491E-3</v>
      </c>
      <c r="G6424" s="4">
        <f t="shared" si="1092"/>
        <v>1.9063744840894261E-3</v>
      </c>
      <c r="H6424" s="4">
        <f t="shared" si="1093"/>
        <v>2.2927686836251262E-2</v>
      </c>
      <c r="I6424" s="4">
        <f t="shared" si="1094"/>
        <v>3.8825962389149149E-2</v>
      </c>
      <c r="J6424" s="4">
        <f t="shared" si="1095"/>
        <v>4.4477514808508145E-2</v>
      </c>
      <c r="L6424" s="5">
        <f>_xlfn.STDEV.S($E$3:E6424)</f>
        <v>1.1547500155229627E-2</v>
      </c>
      <c r="M6424">
        <f t="shared" si="1096"/>
        <v>4.4477374171656821E-2</v>
      </c>
      <c r="N6424" s="6">
        <f t="shared" si="1090"/>
        <v>4.4778469613113048E-2</v>
      </c>
      <c r="O6424">
        <f t="shared" si="1097"/>
        <v>1.373361196422886E-2</v>
      </c>
      <c r="P6424">
        <f t="shared" si="1098"/>
        <v>1.8861209758401008E-4</v>
      </c>
      <c r="Q6424">
        <f t="shared" si="1099"/>
        <v>5.2984169297871599E-5</v>
      </c>
    </row>
    <row r="6425" spans="1:17" x14ac:dyDescent="0.3">
      <c r="A6425" s="2">
        <v>43313</v>
      </c>
      <c r="B6425">
        <v>280.85998499999999</v>
      </c>
      <c r="C6425">
        <v>271.21048000000002</v>
      </c>
      <c r="D6425">
        <v>53853300</v>
      </c>
      <c r="E6425" s="3">
        <f t="shared" si="1100"/>
        <v>-1.6706430942963202E-3</v>
      </c>
      <c r="F6425" s="4">
        <f t="shared" si="1091"/>
        <v>5.1085660086090424E-3</v>
      </c>
      <c r="G6425" s="4">
        <f t="shared" si="1092"/>
        <v>1.5851508162992179E-3</v>
      </c>
      <c r="H6425" s="4">
        <f t="shared" si="1093"/>
        <v>2.2846201725589189E-2</v>
      </c>
      <c r="I6425" s="4">
        <f t="shared" si="1094"/>
        <v>3.2185001297771576E-2</v>
      </c>
      <c r="J6425" s="4">
        <f t="shared" si="1095"/>
        <v>3.6804653611139715E-2</v>
      </c>
      <c r="L6425" s="5">
        <f>_xlfn.STDEV.S($E$3:E6425)</f>
        <v>1.1546628747926885E-2</v>
      </c>
      <c r="M6425">
        <f t="shared" si="1096"/>
        <v>3.6804494252030626E-2</v>
      </c>
      <c r="N6425" s="6">
        <f t="shared" ref="N6425:N6488" si="1101">(AVERAGE(E6403:E6425)+1)^23-1</f>
        <v>3.7101292824504695E-2</v>
      </c>
      <c r="O6425">
        <f t="shared" si="1097"/>
        <v>-7.6728799196261951E-3</v>
      </c>
      <c r="P6425">
        <f t="shared" si="1098"/>
        <v>5.8873086261002888E-5</v>
      </c>
      <c r="Q6425">
        <f t="shared" si="1099"/>
        <v>5.2749533270048717E-5</v>
      </c>
    </row>
    <row r="6426" spans="1:17" x14ac:dyDescent="0.3">
      <c r="A6426" s="2">
        <v>43314</v>
      </c>
      <c r="B6426">
        <v>282.39001500000001</v>
      </c>
      <c r="C6426">
        <v>272.68795799999998</v>
      </c>
      <c r="D6426">
        <v>63426400</v>
      </c>
      <c r="E6426" s="3">
        <f t="shared" si="1100"/>
        <v>5.4476610471940745E-3</v>
      </c>
      <c r="F6426" s="4">
        <f t="shared" ref="F6426:F6489" si="1102">_xlfn.STDEV.S(E6404:E6426)</f>
        <v>5.1713511218561417E-3</v>
      </c>
      <c r="G6426" s="4">
        <f t="shared" ref="G6426:G6489" si="1103">AVERAGE(E6404:E6426)</f>
        <v>1.7594126172017235E-3</v>
      </c>
      <c r="H6426" s="4">
        <f t="shared" ref="H6426:H6489" si="1104">F6426*SQRT(20)</f>
        <v>2.3126985287980264E-2</v>
      </c>
      <c r="I6426" s="4">
        <f t="shared" ref="I6426:I6489" si="1105">(G6426+1)^20-1</f>
        <v>3.5782659060975774E-2</v>
      </c>
      <c r="J6426" s="4">
        <f t="shared" ref="J6426:J6489" si="1106">C6426/C6403-1</f>
        <v>4.0954023851672794E-2</v>
      </c>
      <c r="L6426" s="5">
        <f>_xlfn.STDEV.S($E$3:E6426)</f>
        <v>1.1545904663602212E-2</v>
      </c>
      <c r="M6426">
        <f t="shared" ref="M6426:M6489" si="1107">(B6426-B6403)/B6403</f>
        <v>4.0954055002042487E-2</v>
      </c>
      <c r="N6426" s="6">
        <f t="shared" si="1101"/>
        <v>4.1259390836723586E-2</v>
      </c>
      <c r="O6426">
        <f t="shared" si="1097"/>
        <v>4.1495607500118617E-3</v>
      </c>
      <c r="P6426">
        <f t="shared" si="1098"/>
        <v>1.7218854418039003E-5</v>
      </c>
      <c r="Q6426">
        <f t="shared" si="1099"/>
        <v>4.6115695419121717E-5</v>
      </c>
    </row>
    <row r="6427" spans="1:17" x14ac:dyDescent="0.3">
      <c r="A6427" s="2">
        <v>43315</v>
      </c>
      <c r="B6427">
        <v>283.60000600000001</v>
      </c>
      <c r="C6427">
        <v>273.85632299999997</v>
      </c>
      <c r="D6427">
        <v>53935400</v>
      </c>
      <c r="E6427" s="3">
        <f t="shared" si="1100"/>
        <v>4.2848221811242482E-3</v>
      </c>
      <c r="F6427" s="4">
        <f t="shared" si="1102"/>
        <v>5.1978019664093685E-3</v>
      </c>
      <c r="G6427" s="4">
        <f t="shared" si="1103"/>
        <v>1.8527544169718E-3</v>
      </c>
      <c r="H6427" s="4">
        <f t="shared" si="1104"/>
        <v>2.3245277060946853E-2</v>
      </c>
      <c r="I6427" s="4">
        <f t="shared" si="1105"/>
        <v>3.7714608907630787E-2</v>
      </c>
      <c r="J6427" s="4">
        <f t="shared" si="1106"/>
        <v>4.3183838757343551E-2</v>
      </c>
      <c r="L6427" s="5">
        <f>_xlfn.STDEV.S($E$3:E6427)</f>
        <v>1.1545110005098358E-2</v>
      </c>
      <c r="M6427">
        <f t="shared" si="1107"/>
        <v>4.3184071388807047E-2</v>
      </c>
      <c r="N6427" s="6">
        <f t="shared" si="1101"/>
        <v>4.3493192968552474E-2</v>
      </c>
      <c r="O6427">
        <f t="shared" ref="O6427:O6490" si="1108">M6427-M6426</f>
        <v>2.2300163867645592E-3</v>
      </c>
      <c r="P6427">
        <f t="shared" ref="P6427:P6490" si="1109">O6427^2</f>
        <v>4.9729730852384603E-6</v>
      </c>
      <c r="Q6427">
        <f t="shared" si="1099"/>
        <v>4.092456569728197E-5</v>
      </c>
    </row>
    <row r="6428" spans="1:17" x14ac:dyDescent="0.3">
      <c r="A6428" s="2">
        <v>43318</v>
      </c>
      <c r="B6428">
        <v>284.64001500000001</v>
      </c>
      <c r="C6428">
        <v>274.86062600000002</v>
      </c>
      <c r="D6428">
        <v>39400900</v>
      </c>
      <c r="E6428" s="3">
        <f t="shared" si="1100"/>
        <v>3.667168469664972E-3</v>
      </c>
      <c r="F6428" s="4">
        <f t="shared" si="1102"/>
        <v>5.0741299242842638E-3</v>
      </c>
      <c r="G6428" s="4">
        <f t="shared" si="1103"/>
        <v>2.1657268025556627E-3</v>
      </c>
      <c r="H6428" s="4">
        <f t="shared" si="1104"/>
        <v>2.2692198874730951E-2</v>
      </c>
      <c r="I6428" s="4">
        <f t="shared" si="1105"/>
        <v>4.421739436748906E-2</v>
      </c>
      <c r="J6428" s="4">
        <f t="shared" si="1106"/>
        <v>5.0719983720032058E-2</v>
      </c>
      <c r="L6428" s="5">
        <f>_xlfn.STDEV.S($E$3:E6428)</f>
        <v>1.1544285374366298E-2</v>
      </c>
      <c r="M6428">
        <f t="shared" si="1107"/>
        <v>5.0719901455590334E-2</v>
      </c>
      <c r="N6428" s="6">
        <f t="shared" si="1101"/>
        <v>5.1016567076660024E-2</v>
      </c>
      <c r="O6428">
        <f t="shared" si="1108"/>
        <v>7.5358300667832875E-3</v>
      </c>
      <c r="P6428">
        <f t="shared" si="1109"/>
        <v>5.6788734795435007E-5</v>
      </c>
      <c r="Q6428">
        <f t="shared" si="1099"/>
        <v>4.309893183447611E-5</v>
      </c>
    </row>
    <row r="6429" spans="1:17" x14ac:dyDescent="0.3">
      <c r="A6429" s="2">
        <v>43319</v>
      </c>
      <c r="B6429">
        <v>285.57998700000002</v>
      </c>
      <c r="C6429">
        <v>275.76828</v>
      </c>
      <c r="D6429">
        <v>43196600</v>
      </c>
      <c r="E6429" s="3">
        <f t="shared" si="1100"/>
        <v>3.3023185443550318E-3</v>
      </c>
      <c r="F6429" s="4">
        <f t="shared" si="1102"/>
        <v>4.911902877304029E-3</v>
      </c>
      <c r="G6429" s="4">
        <f t="shared" si="1103"/>
        <v>1.9546120072225586E-3</v>
      </c>
      <c r="H6429" s="4">
        <f t="shared" si="1104"/>
        <v>2.1966697465057236E-2</v>
      </c>
      <c r="I6429" s="4">
        <f t="shared" si="1105"/>
        <v>3.9826720923247683E-2</v>
      </c>
      <c r="J6429" s="4">
        <f t="shared" si="1106"/>
        <v>4.5659372694879297E-2</v>
      </c>
      <c r="L6429" s="5">
        <f>_xlfn.STDEV.S($E$3:E6429)</f>
        <v>1.1543445538912572E-2</v>
      </c>
      <c r="M6429">
        <f t="shared" si="1107"/>
        <v>4.5659268005159251E-2</v>
      </c>
      <c r="N6429" s="6">
        <f t="shared" si="1101"/>
        <v>4.5936020069937022E-2</v>
      </c>
      <c r="O6429">
        <f t="shared" si="1108"/>
        <v>-5.0606334504310832E-3</v>
      </c>
      <c r="P6429">
        <f t="shared" si="1109"/>
        <v>2.5610010919622012E-5</v>
      </c>
      <c r="Q6429">
        <f t="shared" si="1099"/>
        <v>4.4094993398476619E-5</v>
      </c>
    </row>
    <row r="6430" spans="1:17" x14ac:dyDescent="0.3">
      <c r="A6430" s="2">
        <v>43320</v>
      </c>
      <c r="B6430">
        <v>285.459991</v>
      </c>
      <c r="C6430">
        <v>275.65240499999999</v>
      </c>
      <c r="D6430">
        <v>42114600</v>
      </c>
      <c r="E6430" s="3">
        <f t="shared" si="1100"/>
        <v>-4.2018350536587867E-4</v>
      </c>
      <c r="F6430" s="4">
        <f t="shared" si="1102"/>
        <v>4.722791498148647E-3</v>
      </c>
      <c r="G6430" s="4">
        <f t="shared" si="1103"/>
        <v>1.568593880424798E-3</v>
      </c>
      <c r="H6430" s="4">
        <f t="shared" si="1104"/>
        <v>2.1120965666836893E-2</v>
      </c>
      <c r="I6430" s="4">
        <f t="shared" si="1105"/>
        <v>3.184379940774007E-2</v>
      </c>
      <c r="J6430" s="4">
        <f t="shared" si="1106"/>
        <v>3.6453353818922452E-2</v>
      </c>
      <c r="L6430" s="5">
        <f>_xlfn.STDEV.S($E$3:E6430)</f>
        <v>1.1542551540573692E-2</v>
      </c>
      <c r="M6430">
        <f t="shared" si="1107"/>
        <v>3.6453335001476524E-2</v>
      </c>
      <c r="N6430" s="6">
        <f t="shared" si="1101"/>
        <v>3.670705151208753E-2</v>
      </c>
      <c r="O6430">
        <f t="shared" si="1108"/>
        <v>-9.2059330036827272E-3</v>
      </c>
      <c r="P6430">
        <f t="shared" si="1109"/>
        <v>8.4749202468294881E-5</v>
      </c>
      <c r="Q6430">
        <f t="shared" si="1099"/>
        <v>4.7190083903379287E-5</v>
      </c>
    </row>
    <row r="6431" spans="1:17" x14ac:dyDescent="0.3">
      <c r="A6431" s="2">
        <v>43321</v>
      </c>
      <c r="B6431">
        <v>285.07000699999998</v>
      </c>
      <c r="C6431">
        <v>275.27587899999997</v>
      </c>
      <c r="D6431">
        <v>35717000</v>
      </c>
      <c r="E6431" s="3">
        <f t="shared" si="1100"/>
        <v>-1.3661599253677048E-3</v>
      </c>
      <c r="F6431" s="4">
        <f t="shared" si="1102"/>
        <v>4.4688359409755908E-3</v>
      </c>
      <c r="G6431" s="4">
        <f t="shared" si="1103"/>
        <v>1.1177017015883478E-3</v>
      </c>
      <c r="H6431" s="4">
        <f t="shared" si="1104"/>
        <v>1.9985241888631319E-2</v>
      </c>
      <c r="I6431" s="4">
        <f t="shared" si="1105"/>
        <v>2.2592992246343035E-2</v>
      </c>
      <c r="J6431" s="4">
        <f t="shared" si="1106"/>
        <v>2.5800704904218819E-2</v>
      </c>
      <c r="L6431" s="5">
        <f>_xlfn.STDEV.S($E$3:E6431)</f>
        <v>1.1541673697756102E-2</v>
      </c>
      <c r="M6431">
        <f t="shared" si="1107"/>
        <v>2.5800695051472304E-2</v>
      </c>
      <c r="N6431" s="6">
        <f t="shared" si="1101"/>
        <v>2.6025687901233496E-2</v>
      </c>
      <c r="O6431">
        <f t="shared" si="1108"/>
        <v>-1.065263995000422E-2</v>
      </c>
      <c r="P6431">
        <f t="shared" si="1109"/>
        <v>1.134787379044259E-4</v>
      </c>
      <c r="Q6431">
        <f t="shared" si="1099"/>
        <v>4.9138527173298527E-5</v>
      </c>
    </row>
    <row r="6432" spans="1:17" x14ac:dyDescent="0.3">
      <c r="A6432" s="2">
        <v>43322</v>
      </c>
      <c r="B6432">
        <v>283.16000400000001</v>
      </c>
      <c r="C6432">
        <v>273.431488</v>
      </c>
      <c r="D6432">
        <v>77076000</v>
      </c>
      <c r="E6432" s="3">
        <f t="shared" si="1100"/>
        <v>-6.7001191044274711E-3</v>
      </c>
      <c r="F6432" s="4">
        <f t="shared" si="1102"/>
        <v>4.7179731786545984E-3</v>
      </c>
      <c r="G6432" s="4">
        <f t="shared" si="1103"/>
        <v>6.6993927207650004E-4</v>
      </c>
      <c r="H6432" s="4">
        <f t="shared" si="1104"/>
        <v>2.1099417486984885E-2</v>
      </c>
      <c r="I6432" s="4">
        <f t="shared" si="1105"/>
        <v>1.3484404735563782E-2</v>
      </c>
      <c r="J6432" s="4">
        <f t="shared" si="1106"/>
        <v>1.5274550384307917E-2</v>
      </c>
      <c r="L6432" s="5">
        <f>_xlfn.STDEV.S($E$3:E6432)</f>
        <v>1.1541111645623884E-2</v>
      </c>
      <c r="M6432">
        <f t="shared" si="1107"/>
        <v>1.5274328044625281E-2</v>
      </c>
      <c r="N6432" s="6">
        <f t="shared" si="1101"/>
        <v>1.5522688665448925E-2</v>
      </c>
      <c r="O6432">
        <f t="shared" si="1108"/>
        <v>-1.0526367006847023E-2</v>
      </c>
      <c r="P6432">
        <f t="shared" si="1109"/>
        <v>1.1080440236283755E-4</v>
      </c>
      <c r="Q6432">
        <f t="shared" si="1099"/>
        <v>5.2966555075533315E-5</v>
      </c>
    </row>
    <row r="6433" spans="1:17" x14ac:dyDescent="0.3">
      <c r="A6433" s="2">
        <v>43325</v>
      </c>
      <c r="B6433">
        <v>282.10000600000001</v>
      </c>
      <c r="C6433">
        <v>272.40789799999999</v>
      </c>
      <c r="D6433">
        <v>65732900</v>
      </c>
      <c r="E6433" s="3">
        <f t="shared" si="1100"/>
        <v>-3.7434594753007477E-3</v>
      </c>
      <c r="F6433" s="4">
        <f t="shared" si="1102"/>
        <v>4.4968505200385219E-3</v>
      </c>
      <c r="G6433" s="4">
        <f t="shared" si="1103"/>
        <v>8.2520112317250119E-4</v>
      </c>
      <c r="H6433" s="4">
        <f t="shared" si="1104"/>
        <v>2.011052689492283E-2</v>
      </c>
      <c r="I6433" s="4">
        <f t="shared" si="1105"/>
        <v>1.6634047121920181E-2</v>
      </c>
      <c r="J6433" s="4">
        <f t="shared" si="1106"/>
        <v>1.8926642027111473E-2</v>
      </c>
      <c r="L6433" s="5">
        <f>_xlfn.STDEV.S($E$3:E6433)</f>
        <v>1.1540327411380669E-2</v>
      </c>
      <c r="M6433">
        <f t="shared" si="1107"/>
        <v>1.8926610141945983E-2</v>
      </c>
      <c r="N6433" s="6">
        <f t="shared" si="1101"/>
        <v>1.9152907217702797E-2</v>
      </c>
      <c r="O6433">
        <f t="shared" si="1108"/>
        <v>3.6522820973207016E-3</v>
      </c>
      <c r="P6433">
        <f t="shared" si="1109"/>
        <v>1.3339164518409303E-5</v>
      </c>
      <c r="Q6433">
        <f t="shared" si="1099"/>
        <v>5.1263657367250824E-5</v>
      </c>
    </row>
    <row r="6434" spans="1:17" x14ac:dyDescent="0.3">
      <c r="A6434" s="2">
        <v>43326</v>
      </c>
      <c r="B6434">
        <v>283.89999399999999</v>
      </c>
      <c r="C6434">
        <v>274.146027</v>
      </c>
      <c r="D6434">
        <v>43842000</v>
      </c>
      <c r="E6434" s="3">
        <f t="shared" si="1100"/>
        <v>6.3806733843174701E-3</v>
      </c>
      <c r="F6434" s="4">
        <f t="shared" si="1102"/>
        <v>4.3038870628800243E-3</v>
      </c>
      <c r="G6434" s="4">
        <f t="shared" si="1103"/>
        <v>7.0844820413200034E-4</v>
      </c>
      <c r="H6434" s="4">
        <f t="shared" si="1104"/>
        <v>1.9247568080163292E-2</v>
      </c>
      <c r="I6434" s="4">
        <f t="shared" si="1105"/>
        <v>1.4264731437940714E-2</v>
      </c>
      <c r="J6434" s="4">
        <f t="shared" si="1106"/>
        <v>1.6214929262149624E-2</v>
      </c>
      <c r="L6434" s="5">
        <f>_xlfn.STDEV.S($E$3:E6434)</f>
        <v>1.1539674667197021E-2</v>
      </c>
      <c r="M6434">
        <f t="shared" si="1107"/>
        <v>1.6215052013728155E-2</v>
      </c>
      <c r="N6434" s="6">
        <f t="shared" si="1101"/>
        <v>1.6421921056018141E-2</v>
      </c>
      <c r="O6434">
        <f t="shared" si="1108"/>
        <v>-2.711558128217828E-3</v>
      </c>
      <c r="P6434">
        <f t="shared" si="1109"/>
        <v>7.3525474827041711E-6</v>
      </c>
      <c r="Q6434">
        <f t="shared" si="1099"/>
        <v>4.997587892777018E-5</v>
      </c>
    </row>
    <row r="6435" spans="1:17" x14ac:dyDescent="0.3">
      <c r="A6435" s="2">
        <v>43327</v>
      </c>
      <c r="B6435">
        <v>281.77999899999998</v>
      </c>
      <c r="C6435">
        <v>272.098907</v>
      </c>
      <c r="D6435">
        <v>102925400</v>
      </c>
      <c r="E6435" s="3">
        <f t="shared" si="1100"/>
        <v>-7.4674006509489743E-3</v>
      </c>
      <c r="F6435" s="4">
        <f t="shared" si="1102"/>
        <v>4.6289173737098744E-3</v>
      </c>
      <c r="G6435" s="4">
        <f t="shared" si="1103"/>
        <v>3.4953992700022073E-4</v>
      </c>
      <c r="H6435" s="4">
        <f t="shared" si="1104"/>
        <v>2.0701147819690156E-2</v>
      </c>
      <c r="I6435" s="4">
        <f t="shared" si="1105"/>
        <v>7.0140611479196924E-3</v>
      </c>
      <c r="J6435" s="4">
        <f t="shared" si="1106"/>
        <v>7.833079799884457E-3</v>
      </c>
      <c r="L6435" s="5">
        <f>_xlfn.STDEV.S($E$3:E6435)</f>
        <v>1.1539189922007424E-2</v>
      </c>
      <c r="M6435">
        <f t="shared" si="1107"/>
        <v>7.8329090143840138E-3</v>
      </c>
      <c r="N6435" s="6">
        <f t="shared" si="1101"/>
        <v>8.0704051605673399E-3</v>
      </c>
      <c r="O6435">
        <f t="shared" si="1108"/>
        <v>-8.3821429993441408E-3</v>
      </c>
      <c r="P6435">
        <f t="shared" si="1109"/>
        <v>7.0260321261453985E-5</v>
      </c>
      <c r="Q6435">
        <f t="shared" si="1099"/>
        <v>5.3017804006203253E-5</v>
      </c>
    </row>
    <row r="6436" spans="1:17" x14ac:dyDescent="0.3">
      <c r="A6436" s="2">
        <v>43328</v>
      </c>
      <c r="B6436">
        <v>284.05999800000001</v>
      </c>
      <c r="C6436">
        <v>274.300568</v>
      </c>
      <c r="D6436">
        <v>69967900</v>
      </c>
      <c r="E6436" s="3">
        <f t="shared" si="1100"/>
        <v>8.0914153172384484E-3</v>
      </c>
      <c r="F6436" s="4">
        <f t="shared" si="1102"/>
        <v>4.8909500739122997E-3</v>
      </c>
      <c r="G6436" s="4">
        <f t="shared" si="1103"/>
        <v>7.4021739604625812E-4</v>
      </c>
      <c r="H6436" s="4">
        <f t="shared" si="1104"/>
        <v>2.1872993679651048E-2</v>
      </c>
      <c r="I6436" s="4">
        <f t="shared" si="1105"/>
        <v>1.4908916882300227E-2</v>
      </c>
      <c r="J6436" s="4">
        <f t="shared" si="1106"/>
        <v>1.6897072278944325E-2</v>
      </c>
      <c r="L6436" s="5">
        <f>_xlfn.STDEV.S($E$3:E6436)</f>
        <v>1.1538696068774272E-2</v>
      </c>
      <c r="M6436">
        <f t="shared" si="1107"/>
        <v>1.6896978834352181E-2</v>
      </c>
      <c r="N6436" s="6">
        <f t="shared" si="1101"/>
        <v>1.7164345273106285E-2</v>
      </c>
      <c r="O6436">
        <f t="shared" si="1108"/>
        <v>9.0640698199681673E-3</v>
      </c>
      <c r="P6436">
        <f t="shared" si="1109"/>
        <v>8.2157361701257764E-5</v>
      </c>
      <c r="Q6436">
        <f t="shared" si="1099"/>
        <v>5.6380987845305981E-5</v>
      </c>
    </row>
    <row r="6437" spans="1:17" x14ac:dyDescent="0.3">
      <c r="A6437" s="2">
        <v>43329</v>
      </c>
      <c r="B6437">
        <v>285.05999800000001</v>
      </c>
      <c r="C6437">
        <v>275.266144</v>
      </c>
      <c r="D6437">
        <v>65618500</v>
      </c>
      <c r="E6437" s="3">
        <f t="shared" si="1100"/>
        <v>3.520383042458608E-3</v>
      </c>
      <c r="F6437" s="4">
        <f t="shared" si="1102"/>
        <v>4.8760296084968359E-3</v>
      </c>
      <c r="G6437" s="4">
        <f t="shared" si="1103"/>
        <v>7.1739633380626824E-4</v>
      </c>
      <c r="H6437" s="4">
        <f t="shared" si="1104"/>
        <v>2.1806267329801222E-2</v>
      </c>
      <c r="I6437" s="4">
        <f t="shared" si="1105"/>
        <v>1.4446133790618099E-2</v>
      </c>
      <c r="J6437" s="4">
        <f t="shared" si="1106"/>
        <v>1.6365316977978051E-2</v>
      </c>
      <c r="L6437" s="5">
        <f>_xlfn.STDEV.S($E$3:E6437)</f>
        <v>1.1537866741467969E-2</v>
      </c>
      <c r="M6437">
        <f t="shared" si="1107"/>
        <v>1.6365375917690328E-2</v>
      </c>
      <c r="N6437" s="6">
        <f t="shared" si="1101"/>
        <v>1.6630980253773853E-2</v>
      </c>
      <c r="O6437">
        <f t="shared" si="1108"/>
        <v>-5.3160291666185314E-4</v>
      </c>
      <c r="P6437">
        <f t="shared" si="1109"/>
        <v>2.8260166100338918E-7</v>
      </c>
      <c r="Q6437">
        <f t="shared" si="1099"/>
        <v>5.4095138423375487E-5</v>
      </c>
    </row>
    <row r="6438" spans="1:17" x14ac:dyDescent="0.3">
      <c r="A6438" s="2">
        <v>43332</v>
      </c>
      <c r="B6438">
        <v>285.67001299999998</v>
      </c>
      <c r="C6438">
        <v>275.85522500000002</v>
      </c>
      <c r="D6438">
        <v>39807500</v>
      </c>
      <c r="E6438" s="3">
        <f t="shared" si="1100"/>
        <v>2.1399530073664685E-3</v>
      </c>
      <c r="F6438" s="4">
        <f t="shared" si="1102"/>
        <v>4.8765052256683023E-3</v>
      </c>
      <c r="G6438" s="4">
        <f t="shared" si="1103"/>
        <v>7.1897685192410046E-4</v>
      </c>
      <c r="H6438" s="4">
        <f t="shared" si="1104"/>
        <v>2.1808394354454554E-2</v>
      </c>
      <c r="I6438" s="4">
        <f t="shared" si="1105"/>
        <v>1.447817829302922E-2</v>
      </c>
      <c r="J6438" s="4">
        <f t="shared" si="1106"/>
        <v>1.6402139065018195E-2</v>
      </c>
      <c r="L6438" s="5">
        <f>_xlfn.STDEV.S($E$3:E6438)</f>
        <v>1.1536991615676175E-2</v>
      </c>
      <c r="M6438">
        <f t="shared" si="1107"/>
        <v>1.640224518894352E-2</v>
      </c>
      <c r="N6438" s="6">
        <f t="shared" si="1101"/>
        <v>1.6667910886648984E-2</v>
      </c>
      <c r="O6438">
        <f t="shared" si="1108"/>
        <v>3.6869271253191921E-5</v>
      </c>
      <c r="P6438">
        <f t="shared" si="1109"/>
        <v>1.3593431627414443E-9</v>
      </c>
      <c r="Q6438">
        <f t="shared" si="1099"/>
        <v>5.4087646508449741E-5</v>
      </c>
    </row>
    <row r="6439" spans="1:17" x14ac:dyDescent="0.3">
      <c r="A6439" s="2">
        <v>43333</v>
      </c>
      <c r="B6439">
        <v>286.33999599999999</v>
      </c>
      <c r="C6439">
        <v>276.502228</v>
      </c>
      <c r="D6439">
        <v>67272000</v>
      </c>
      <c r="E6439" s="3">
        <f t="shared" si="1100"/>
        <v>2.3453039153955579E-3</v>
      </c>
      <c r="F6439" s="4">
        <f t="shared" si="1102"/>
        <v>4.7864446186566753E-3</v>
      </c>
      <c r="G6439" s="4">
        <f t="shared" si="1103"/>
        <v>9.8492178802067143E-4</v>
      </c>
      <c r="H6439" s="4">
        <f t="shared" si="1104"/>
        <v>2.140563107570877E-2</v>
      </c>
      <c r="I6439" s="4">
        <f t="shared" si="1105"/>
        <v>1.9883843016716751E-2</v>
      </c>
      <c r="J6439" s="4">
        <f t="shared" si="1106"/>
        <v>2.2642918142975921E-2</v>
      </c>
      <c r="L6439" s="5">
        <f>_xlfn.STDEV.S($E$3:E6439)</f>
        <v>1.1536121902048287E-2</v>
      </c>
      <c r="M6439">
        <f t="shared" si="1107"/>
        <v>2.2642842857142804E-2</v>
      </c>
      <c r="N6439" s="6">
        <f t="shared" si="1101"/>
        <v>2.2900329524870644E-2</v>
      </c>
      <c r="O6439">
        <f t="shared" si="1108"/>
        <v>6.2405976681992846E-3</v>
      </c>
      <c r="P6439">
        <f t="shared" si="1109"/>
        <v>3.8945059256334351E-5</v>
      </c>
      <c r="Q6439">
        <f t="shared" si="1099"/>
        <v>5.560754689001341E-5</v>
      </c>
    </row>
    <row r="6440" spans="1:17" x14ac:dyDescent="0.3">
      <c r="A6440" s="2">
        <v>43334</v>
      </c>
      <c r="B6440">
        <v>286.17001299999998</v>
      </c>
      <c r="C6440">
        <v>276.33807400000001</v>
      </c>
      <c r="D6440">
        <v>44993300</v>
      </c>
      <c r="E6440" s="3">
        <f t="shared" si="1100"/>
        <v>-5.9364043575671488E-4</v>
      </c>
      <c r="F6440" s="4">
        <f t="shared" si="1102"/>
        <v>4.7767064495682432E-3</v>
      </c>
      <c r="G6440" s="4">
        <f t="shared" si="1103"/>
        <v>1.008801862242426E-3</v>
      </c>
      <c r="H6440" s="4">
        <f t="shared" si="1104"/>
        <v>2.1362080659592525E-2</v>
      </c>
      <c r="I6440" s="4">
        <f t="shared" si="1105"/>
        <v>2.0370572074518645E-2</v>
      </c>
      <c r="J6440" s="4">
        <f t="shared" si="1106"/>
        <v>2.3205230014058609E-2</v>
      </c>
      <c r="L6440" s="5">
        <f>_xlfn.STDEV.S($E$3:E6440)</f>
        <v>1.1535231882381777E-2</v>
      </c>
      <c r="M6440">
        <f t="shared" si="1107"/>
        <v>2.3205163624270966E-2</v>
      </c>
      <c r="N6440" s="6">
        <f t="shared" si="1101"/>
        <v>2.3461743557765535E-2</v>
      </c>
      <c r="O6440">
        <f t="shared" si="1108"/>
        <v>5.6232076712816118E-4</v>
      </c>
      <c r="P6440">
        <f t="shared" si="1109"/>
        <v>3.1620464514360369E-7</v>
      </c>
      <c r="Q6440">
        <f t="shared" si="1099"/>
        <v>5.5584069085280846E-5</v>
      </c>
    </row>
    <row r="6441" spans="1:17" x14ac:dyDescent="0.3">
      <c r="A6441" s="2">
        <v>43335</v>
      </c>
      <c r="B6441">
        <v>285.790009</v>
      </c>
      <c r="C6441">
        <v>275.97109999999998</v>
      </c>
      <c r="D6441">
        <v>49204900</v>
      </c>
      <c r="E6441" s="3">
        <f t="shared" si="1100"/>
        <v>-1.327895945547497E-3</v>
      </c>
      <c r="F6441" s="4">
        <f t="shared" si="1102"/>
        <v>4.797098632487045E-3</v>
      </c>
      <c r="G6441" s="4">
        <f t="shared" si="1103"/>
        <v>8.702265726154507E-4</v>
      </c>
      <c r="H6441" s="4">
        <f t="shared" si="1104"/>
        <v>2.1453277274024629E-2</v>
      </c>
      <c r="I6441" s="4">
        <f t="shared" si="1105"/>
        <v>1.7549171433384858E-2</v>
      </c>
      <c r="J6441" s="4">
        <f t="shared" si="1106"/>
        <v>1.9949941010598549E-2</v>
      </c>
      <c r="L6441" s="5">
        <f>_xlfn.STDEV.S($E$3:E6441)</f>
        <v>1.1534355102603162E-2</v>
      </c>
      <c r="M6441">
        <f t="shared" si="1107"/>
        <v>1.9950024127764785E-2</v>
      </c>
      <c r="N6441" s="6">
        <f t="shared" si="1101"/>
        <v>2.0207978840264929E-2</v>
      </c>
      <c r="O6441">
        <f t="shared" si="1108"/>
        <v>-3.2551394965061806E-3</v>
      </c>
      <c r="P6441">
        <f t="shared" si="1109"/>
        <v>1.0595933141714511E-5</v>
      </c>
      <c r="Q6441">
        <f t="shared" si="1099"/>
        <v>5.459297915314481E-5</v>
      </c>
    </row>
    <row r="6442" spans="1:17" x14ac:dyDescent="0.3">
      <c r="A6442" s="2">
        <v>43336</v>
      </c>
      <c r="B6442">
        <v>287.51001000000002</v>
      </c>
      <c r="C6442">
        <v>277.63198899999998</v>
      </c>
      <c r="D6442">
        <v>57487400</v>
      </c>
      <c r="E6442" s="3">
        <f t="shared" si="1100"/>
        <v>6.0184084321857068E-3</v>
      </c>
      <c r="F6442" s="4">
        <f t="shared" si="1102"/>
        <v>4.8402119510982397E-3</v>
      </c>
      <c r="G6442" s="4">
        <f t="shared" si="1103"/>
        <v>9.1311288101050467E-4</v>
      </c>
      <c r="H6442" s="4">
        <f t="shared" si="1104"/>
        <v>2.1646085896325103E-2</v>
      </c>
      <c r="I6442" s="4">
        <f t="shared" si="1105"/>
        <v>1.8421546190711569E-2</v>
      </c>
      <c r="J6442" s="4">
        <f t="shared" si="1106"/>
        <v>2.0950858857402999E-2</v>
      </c>
      <c r="L6442" s="5">
        <f>_xlfn.STDEV.S($E$3:E6442)</f>
        <v>1.1533675137045951E-2</v>
      </c>
      <c r="M6442">
        <f t="shared" si="1107"/>
        <v>2.0951050439493572E-2</v>
      </c>
      <c r="N6442" s="6">
        <f t="shared" si="1101"/>
        <v>2.1213895866124988E-2</v>
      </c>
      <c r="O6442">
        <f t="shared" si="1108"/>
        <v>1.0010263117287872E-3</v>
      </c>
      <c r="P6442">
        <f t="shared" si="1109"/>
        <v>1.0020536767733392E-6</v>
      </c>
      <c r="Q6442">
        <f t="shared" si="1099"/>
        <v>5.4140711688455801E-5</v>
      </c>
    </row>
    <row r="6443" spans="1:17" x14ac:dyDescent="0.3">
      <c r="A6443" s="2">
        <v>43339</v>
      </c>
      <c r="B6443">
        <v>289.77999899999998</v>
      </c>
      <c r="C6443">
        <v>279.824005</v>
      </c>
      <c r="D6443">
        <v>57072400</v>
      </c>
      <c r="E6443" s="3">
        <f t="shared" si="1100"/>
        <v>7.8953390179352656E-3</v>
      </c>
      <c r="F6443" s="4">
        <f t="shared" si="1102"/>
        <v>4.7969674823034082E-3</v>
      </c>
      <c r="G6443" s="4">
        <f t="shared" si="1103"/>
        <v>8.8584440965913311E-4</v>
      </c>
      <c r="H6443" s="4">
        <f t="shared" si="1104"/>
        <v>2.1452690752572882E-2</v>
      </c>
      <c r="I6443" s="4">
        <f t="shared" si="1105"/>
        <v>1.7866780505305657E-2</v>
      </c>
      <c r="J6443" s="4">
        <f t="shared" si="1106"/>
        <v>2.031602368868457E-2</v>
      </c>
      <c r="L6443" s="5">
        <f>_xlfn.STDEV.S($E$3:E6443)</f>
        <v>1.1533162002075372E-2</v>
      </c>
      <c r="M6443">
        <f t="shared" si="1107"/>
        <v>2.0316146603424127E-2</v>
      </c>
      <c r="N6443" s="6">
        <f t="shared" si="1101"/>
        <v>2.0574192226961996E-2</v>
      </c>
      <c r="O6443">
        <f t="shared" si="1108"/>
        <v>-6.3490383606944548E-4</v>
      </c>
      <c r="P6443">
        <f t="shared" si="1109"/>
        <v>4.0310288105569731E-7</v>
      </c>
      <c r="Q6443">
        <f t="shared" si="1099"/>
        <v>4.4127742529737328E-5</v>
      </c>
    </row>
    <row r="6444" spans="1:17" x14ac:dyDescent="0.3">
      <c r="A6444" s="2">
        <v>43340</v>
      </c>
      <c r="B6444">
        <v>289.92001299999998</v>
      </c>
      <c r="C6444">
        <v>279.95922899999999</v>
      </c>
      <c r="D6444">
        <v>46943500</v>
      </c>
      <c r="E6444" s="3">
        <f t="shared" si="1100"/>
        <v>4.8317344358883574E-4</v>
      </c>
      <c r="F6444" s="4">
        <f t="shared" si="1102"/>
        <v>4.7459113137457544E-3</v>
      </c>
      <c r="G6444" s="4">
        <f t="shared" si="1103"/>
        <v>1.0094224321908691E-3</v>
      </c>
      <c r="H6444" s="4">
        <f t="shared" si="1104"/>
        <v>2.1224360625441679E-2</v>
      </c>
      <c r="I6444" s="4">
        <f t="shared" si="1105"/>
        <v>2.0383223612472801E-2</v>
      </c>
      <c r="J6444" s="4">
        <f t="shared" si="1106"/>
        <v>2.3223143137363955E-2</v>
      </c>
      <c r="L6444" s="5">
        <f>_xlfn.STDEV.S($E$3:E6444)</f>
        <v>1.153226677762347E-2</v>
      </c>
      <c r="M6444">
        <f t="shared" si="1107"/>
        <v>2.322304331507084E-2</v>
      </c>
      <c r="N6444" s="6">
        <f t="shared" si="1101"/>
        <v>2.3476336916405938E-2</v>
      </c>
      <c r="O6444">
        <f t="shared" si="1108"/>
        <v>2.9068967116467129E-3</v>
      </c>
      <c r="P6444">
        <f t="shared" si="1109"/>
        <v>8.4500484921824718E-6</v>
      </c>
      <c r="Q6444">
        <f t="shared" si="1099"/>
        <v>4.3682427592939971E-5</v>
      </c>
    </row>
    <row r="6445" spans="1:17" x14ac:dyDescent="0.3">
      <c r="A6445" s="2">
        <v>43341</v>
      </c>
      <c r="B6445">
        <v>291.48001099999999</v>
      </c>
      <c r="C6445">
        <v>281.46563700000002</v>
      </c>
      <c r="D6445">
        <v>61485500</v>
      </c>
      <c r="E6445" s="3">
        <f t="shared" si="1100"/>
        <v>5.3807875622577939E-3</v>
      </c>
      <c r="F6445" s="4">
        <f t="shared" si="1102"/>
        <v>4.5105288064979715E-3</v>
      </c>
      <c r="G6445" s="4">
        <f t="shared" si="1103"/>
        <v>1.5379893367540045E-3</v>
      </c>
      <c r="H6445" s="4">
        <f t="shared" si="1104"/>
        <v>2.017169805160092E-2</v>
      </c>
      <c r="I6445" s="4">
        <f t="shared" si="1105"/>
        <v>3.1213389399616265E-2</v>
      </c>
      <c r="J6445" s="4">
        <f t="shared" si="1106"/>
        <v>3.5747227864043829E-2</v>
      </c>
      <c r="L6445" s="5">
        <f>_xlfn.STDEV.S($E$3:E6445)</f>
        <v>1.1531541343120096E-2</v>
      </c>
      <c r="M6445">
        <f t="shared" si="1107"/>
        <v>3.574727288496006E-2</v>
      </c>
      <c r="N6445" s="6">
        <f t="shared" si="1101"/>
        <v>3.5978696472693139E-2</v>
      </c>
      <c r="O6445">
        <f t="shared" si="1108"/>
        <v>1.252422956988922E-2</v>
      </c>
      <c r="P6445">
        <f t="shared" si="1109"/>
        <v>1.5685632631928754E-4</v>
      </c>
      <c r="Q6445">
        <f t="shared" si="1099"/>
        <v>4.8280863831440249E-5</v>
      </c>
    </row>
    <row r="6446" spans="1:17" x14ac:dyDescent="0.3">
      <c r="A6446" s="2">
        <v>43342</v>
      </c>
      <c r="B6446">
        <v>290.29998799999998</v>
      </c>
      <c r="C6446">
        <v>280.32617199999999</v>
      </c>
      <c r="D6446">
        <v>61229500</v>
      </c>
      <c r="E6446" s="3">
        <f t="shared" si="1100"/>
        <v>-4.0483839559070089E-3</v>
      </c>
      <c r="F6446" s="4">
        <f t="shared" si="1102"/>
        <v>4.4365053791066717E-3</v>
      </c>
      <c r="G6446" s="4">
        <f t="shared" si="1103"/>
        <v>1.5890818890003679E-3</v>
      </c>
      <c r="H6446" s="4">
        <f t="shared" si="1104"/>
        <v>1.9840655220451989E-2</v>
      </c>
      <c r="I6446" s="4">
        <f t="shared" si="1105"/>
        <v>3.2266027770120775E-2</v>
      </c>
      <c r="J6446" s="4">
        <f t="shared" si="1106"/>
        <v>3.6970809503804158E-2</v>
      </c>
      <c r="L6446" s="5">
        <f>_xlfn.STDEV.S($E$3:E6446)</f>
        <v>1.1530777203591155E-2</v>
      </c>
      <c r="M6446">
        <f t="shared" si="1107"/>
        <v>3.6970800344169906E-2</v>
      </c>
      <c r="N6446" s="6">
        <f t="shared" si="1101"/>
        <v>3.7194917636849345E-2</v>
      </c>
      <c r="O6446">
        <f t="shared" si="1108"/>
        <v>1.2235274592098458E-3</v>
      </c>
      <c r="P6446">
        <f t="shared" si="1109"/>
        <v>1.4970194434405009E-6</v>
      </c>
      <c r="Q6446">
        <f t="shared" si="1099"/>
        <v>4.5763791461862142E-5</v>
      </c>
    </row>
    <row r="6447" spans="1:17" x14ac:dyDescent="0.3">
      <c r="A6447" s="2">
        <v>43343</v>
      </c>
      <c r="B6447">
        <v>290.30999800000001</v>
      </c>
      <c r="C6447">
        <v>280.33578499999999</v>
      </c>
      <c r="D6447">
        <v>66140800</v>
      </c>
      <c r="E6447" s="3">
        <f t="shared" si="1100"/>
        <v>3.4481572214195566E-5</v>
      </c>
      <c r="F6447" s="4">
        <f t="shared" si="1102"/>
        <v>4.3861058334916346E-3</v>
      </c>
      <c r="G6447" s="4">
        <f t="shared" si="1103"/>
        <v>1.3762609932338418E-3</v>
      </c>
      <c r="H6447" s="4">
        <f t="shared" si="1104"/>
        <v>1.9615261600391339E-2</v>
      </c>
      <c r="I6447" s="4">
        <f t="shared" si="1105"/>
        <v>2.7888086960132563E-2</v>
      </c>
      <c r="J6447" s="4">
        <f t="shared" si="1106"/>
        <v>3.191971421703399E-2</v>
      </c>
      <c r="L6447" s="5">
        <f>_xlfn.STDEV.S($E$3:E6447)</f>
        <v>1.1529883188744285E-2</v>
      </c>
      <c r="M6447">
        <f t="shared" si="1107"/>
        <v>3.1919850051391752E-2</v>
      </c>
      <c r="N6447" s="6">
        <f t="shared" si="1101"/>
        <v>3.2137857229042943E-2</v>
      </c>
      <c r="O6447">
        <f t="shared" si="1108"/>
        <v>-5.0509502927781544E-3</v>
      </c>
      <c r="P6447">
        <f t="shared" si="1109"/>
        <v>2.5512098860115724E-5</v>
      </c>
      <c r="Q6447">
        <f t="shared" si="1099"/>
        <v>3.867248716951891E-5</v>
      </c>
    </row>
    <row r="6448" spans="1:17" x14ac:dyDescent="0.3">
      <c r="A6448" s="2">
        <v>43347</v>
      </c>
      <c r="B6448">
        <v>289.80999800000001</v>
      </c>
      <c r="C6448">
        <v>279.85299700000002</v>
      </c>
      <c r="D6448">
        <v>57594400</v>
      </c>
      <c r="E6448" s="3">
        <f t="shared" si="1100"/>
        <v>-1.722296866951134E-3</v>
      </c>
      <c r="F6448" s="4">
        <f t="shared" si="1102"/>
        <v>4.3877497686295574E-3</v>
      </c>
      <c r="G6448" s="4">
        <f t="shared" si="1103"/>
        <v>1.3740151770314584E-3</v>
      </c>
      <c r="H6448" s="4">
        <f t="shared" si="1104"/>
        <v>1.9622613501829329E-2</v>
      </c>
      <c r="I6448" s="4">
        <f t="shared" si="1105"/>
        <v>2.7841982441245028E-2</v>
      </c>
      <c r="J6448" s="4">
        <f t="shared" si="1106"/>
        <v>3.1866456635451623E-2</v>
      </c>
      <c r="L6448" s="5">
        <f>_xlfn.STDEV.S($E$3:E6448)</f>
        <v>1.1529017828623289E-2</v>
      </c>
      <c r="M6448">
        <f t="shared" si="1107"/>
        <v>3.1866458299497566E-2</v>
      </c>
      <c r="N6448" s="6">
        <f t="shared" si="1101"/>
        <v>3.2084618001123388E-2</v>
      </c>
      <c r="O6448">
        <f t="shared" si="1108"/>
        <v>-5.3391751894185657E-5</v>
      </c>
      <c r="P6448">
        <f t="shared" si="1109"/>
        <v>2.8506791703302777E-9</v>
      </c>
      <c r="Q6448">
        <f t="shared" si="1099"/>
        <v>3.6112911709439229E-5</v>
      </c>
    </row>
    <row r="6449" spans="1:17" x14ac:dyDescent="0.3">
      <c r="A6449" s="2">
        <v>43348</v>
      </c>
      <c r="B6449">
        <v>289.02999899999998</v>
      </c>
      <c r="C6449">
        <v>279.099762</v>
      </c>
      <c r="D6449">
        <v>72452400</v>
      </c>
      <c r="E6449" s="3">
        <f t="shared" si="1100"/>
        <v>-2.6914150836163664E-3</v>
      </c>
      <c r="F6449" s="4">
        <f t="shared" si="1102"/>
        <v>4.3724581757071381E-3</v>
      </c>
      <c r="G6449" s="4">
        <f t="shared" si="1103"/>
        <v>1.0201423017788306E-3</v>
      </c>
      <c r="H6449" s="4">
        <f t="shared" si="1104"/>
        <v>1.9554227419311763E-2</v>
      </c>
      <c r="I6449" s="4">
        <f t="shared" si="1105"/>
        <v>2.0601792743602854E-2</v>
      </c>
      <c r="J6449" s="4">
        <f t="shared" si="1106"/>
        <v>2.3513337541660073E-2</v>
      </c>
      <c r="L6449" s="5">
        <f>_xlfn.STDEV.S($E$3:E6449)</f>
        <v>1.1528186122134009E-2</v>
      </c>
      <c r="M6449">
        <f t="shared" si="1107"/>
        <v>2.3513522601002625E-2</v>
      </c>
      <c r="N6449" s="6">
        <f t="shared" si="1101"/>
        <v>2.3728457404480485E-2</v>
      </c>
      <c r="O6449">
        <f t="shared" si="1108"/>
        <v>-8.3529356984949413E-3</v>
      </c>
      <c r="P6449">
        <f t="shared" si="1109"/>
        <v>6.9771534783191167E-5</v>
      </c>
      <c r="Q6449">
        <f t="shared" ref="Q6449:Q6512" si="1110">AVERAGE(P6427:P6449)</f>
        <v>3.8397810855750191E-5</v>
      </c>
    </row>
    <row r="6450" spans="1:17" x14ac:dyDescent="0.3">
      <c r="A6450" s="2">
        <v>43349</v>
      </c>
      <c r="B6450">
        <v>288.16000400000001</v>
      </c>
      <c r="C6450">
        <v>278.259705</v>
      </c>
      <c r="D6450">
        <v>65909900</v>
      </c>
      <c r="E6450" s="3">
        <f t="shared" si="1100"/>
        <v>-3.0100508701865758E-3</v>
      </c>
      <c r="F6450" s="4">
        <f t="shared" si="1102"/>
        <v>4.3894253614630277E-3</v>
      </c>
      <c r="G6450" s="4">
        <f t="shared" si="1103"/>
        <v>7.0297390824357743E-4</v>
      </c>
      <c r="H6450" s="4">
        <f t="shared" si="1104"/>
        <v>1.9630106980785832E-2</v>
      </c>
      <c r="I6450" s="4">
        <f t="shared" si="1105"/>
        <v>1.4153768115573895E-2</v>
      </c>
      <c r="J6450" s="4">
        <f t="shared" si="1106"/>
        <v>1.6079168637636476E-2</v>
      </c>
      <c r="L6450" s="5">
        <f>_xlfn.STDEV.S($E$3:E6450)</f>
        <v>1.1527368352510061E-2</v>
      </c>
      <c r="M6450">
        <f t="shared" si="1107"/>
        <v>1.6078977092828437E-2</v>
      </c>
      <c r="N6450" s="6">
        <f t="shared" si="1101"/>
        <v>1.6294042881825455E-2</v>
      </c>
      <c r="O6450">
        <f t="shared" si="1108"/>
        <v>-7.4345455081741875E-3</v>
      </c>
      <c r="P6450">
        <f t="shared" si="1109"/>
        <v>5.5272466913112986E-5</v>
      </c>
      <c r="Q6450">
        <f t="shared" si="1110"/>
        <v>4.0584745370005609E-5</v>
      </c>
    </row>
    <row r="6451" spans="1:17" x14ac:dyDescent="0.3">
      <c r="A6451" s="2">
        <v>43350</v>
      </c>
      <c r="B6451">
        <v>287.60000600000001</v>
      </c>
      <c r="C6451">
        <v>277.71896400000003</v>
      </c>
      <c r="D6451">
        <v>73524800</v>
      </c>
      <c r="E6451" s="3">
        <f t="shared" si="1100"/>
        <v>-1.9433578297701759E-3</v>
      </c>
      <c r="F6451" s="4">
        <f t="shared" si="1102"/>
        <v>4.3730747630238527E-3</v>
      </c>
      <c r="G6451" s="4">
        <f t="shared" si="1103"/>
        <v>4.5903798218117968E-4</v>
      </c>
      <c r="H6451" s="4">
        <f t="shared" si="1104"/>
        <v>1.9556984881620238E-2</v>
      </c>
      <c r="I6451" s="4">
        <f t="shared" si="1105"/>
        <v>9.220906142497487E-3</v>
      </c>
      <c r="J6451" s="4">
        <f t="shared" si="1106"/>
        <v>1.0399226843061937E-2</v>
      </c>
      <c r="L6451" s="5">
        <f>_xlfn.STDEV.S($E$3:E6451)</f>
        <v>1.1526510075142563E-2</v>
      </c>
      <c r="M6451">
        <f t="shared" si="1107"/>
        <v>1.0399068451426277E-2</v>
      </c>
      <c r="N6451" s="6">
        <f t="shared" si="1101"/>
        <v>1.0611356401688976E-2</v>
      </c>
      <c r="O6451">
        <f t="shared" si="1108"/>
        <v>-5.6799086414021597E-3</v>
      </c>
      <c r="P6451">
        <f t="shared" si="1109"/>
        <v>3.226136217467493E-5</v>
      </c>
      <c r="Q6451">
        <f t="shared" si="1110"/>
        <v>3.9518337864755165E-5</v>
      </c>
    </row>
    <row r="6452" spans="1:17" x14ac:dyDescent="0.3">
      <c r="A6452" s="2">
        <v>43353</v>
      </c>
      <c r="B6452">
        <v>288.10000600000001</v>
      </c>
      <c r="C6452">
        <v>278.20172100000002</v>
      </c>
      <c r="D6452">
        <v>50210900</v>
      </c>
      <c r="E6452" s="3">
        <f t="shared" si="1100"/>
        <v>1.738525693911086E-3</v>
      </c>
      <c r="F6452" s="4">
        <f t="shared" si="1102"/>
        <v>4.3388820514758336E-3</v>
      </c>
      <c r="G6452" s="4">
        <f t="shared" si="1103"/>
        <v>3.9104698868361684E-4</v>
      </c>
      <c r="H6452" s="4">
        <f t="shared" si="1104"/>
        <v>1.9404070426907411E-2</v>
      </c>
      <c r="I6452" s="4">
        <f t="shared" si="1105"/>
        <v>7.8500624288555532E-3</v>
      </c>
      <c r="J6452" s="4">
        <f t="shared" si="1106"/>
        <v>8.8242237287043945E-3</v>
      </c>
      <c r="L6452" s="5">
        <f>_xlfn.STDEV.S($E$3:E6452)</f>
        <v>1.1525629196445095E-2</v>
      </c>
      <c r="M6452">
        <f t="shared" si="1107"/>
        <v>8.8242142822143581E-3</v>
      </c>
      <c r="N6452" s="6">
        <f t="shared" si="1101"/>
        <v>9.0328750394790269E-3</v>
      </c>
      <c r="O6452">
        <f t="shared" si="1108"/>
        <v>-1.5748541692119193E-3</v>
      </c>
      <c r="P6452">
        <f t="shared" si="1109"/>
        <v>2.4801656542841644E-6</v>
      </c>
      <c r="Q6452">
        <f t="shared" si="1110"/>
        <v>3.8512692418436132E-5</v>
      </c>
    </row>
    <row r="6453" spans="1:17" x14ac:dyDescent="0.3">
      <c r="A6453" s="2">
        <v>43354</v>
      </c>
      <c r="B6453">
        <v>289.04998799999998</v>
      </c>
      <c r="C6453">
        <v>279.11908</v>
      </c>
      <c r="D6453">
        <v>50530500</v>
      </c>
      <c r="E6453" s="3">
        <f t="shared" si="1100"/>
        <v>3.2974036106059312E-3</v>
      </c>
      <c r="F6453" s="4">
        <f t="shared" si="1102"/>
        <v>4.3763707911823975E-3</v>
      </c>
      <c r="G6453" s="4">
        <f t="shared" si="1103"/>
        <v>5.5268121111717373E-4</v>
      </c>
      <c r="H6453" s="4">
        <f t="shared" si="1104"/>
        <v>1.9571725167656758E-2</v>
      </c>
      <c r="I6453" s="4">
        <f t="shared" si="1105"/>
        <v>1.1111853869105293E-2</v>
      </c>
      <c r="J6453" s="4">
        <f t="shared" si="1106"/>
        <v>1.2576255229842959E-2</v>
      </c>
      <c r="L6453" s="5">
        <f>_xlfn.STDEV.S($E$3:E6453)</f>
        <v>1.1524793809319601E-2</v>
      </c>
      <c r="M6453">
        <f t="shared" si="1107"/>
        <v>1.2576182698751583E-2</v>
      </c>
      <c r="N6453" s="6">
        <f t="shared" si="1101"/>
        <v>1.2789248163843192E-2</v>
      </c>
      <c r="O6453">
        <f t="shared" si="1108"/>
        <v>3.7519684165372245E-3</v>
      </c>
      <c r="P6453">
        <f t="shared" si="1109"/>
        <v>1.4077266998692848E-5</v>
      </c>
      <c r="Q6453">
        <f t="shared" si="1110"/>
        <v>3.5439999571931686E-5</v>
      </c>
    </row>
    <row r="6454" spans="1:17" x14ac:dyDescent="0.3">
      <c r="A6454" s="2">
        <v>43355</v>
      </c>
      <c r="B6454">
        <v>289.11999500000002</v>
      </c>
      <c r="C6454">
        <v>279.18670700000001</v>
      </c>
      <c r="D6454">
        <v>59810800</v>
      </c>
      <c r="E6454" s="3">
        <f t="shared" si="1100"/>
        <v>2.4219686181070621E-4</v>
      </c>
      <c r="F6454" s="4">
        <f t="shared" si="1102"/>
        <v>4.3571239878377899E-3</v>
      </c>
      <c r="G6454" s="4">
        <f t="shared" si="1103"/>
        <v>6.2260976708145249E-4</v>
      </c>
      <c r="H6454" s="4">
        <f t="shared" si="1104"/>
        <v>1.948565084640053E-2</v>
      </c>
      <c r="I6454" s="4">
        <f t="shared" si="1105"/>
        <v>1.2526123365623087E-2</v>
      </c>
      <c r="J6454" s="4">
        <f t="shared" si="1106"/>
        <v>1.4206940376348953E-2</v>
      </c>
      <c r="L6454" s="5">
        <f>_xlfn.STDEV.S($E$3:E6454)</f>
        <v>1.1523900609212148E-2</v>
      </c>
      <c r="M6454">
        <f t="shared" si="1107"/>
        <v>1.4206994424355706E-2</v>
      </c>
      <c r="N6454" s="6">
        <f t="shared" si="1101"/>
        <v>1.4418527067249221E-2</v>
      </c>
      <c r="O6454">
        <f t="shared" si="1108"/>
        <v>1.630811725604123E-3</v>
      </c>
      <c r="P6454">
        <f t="shared" si="1109"/>
        <v>2.6595468843678977E-6</v>
      </c>
      <c r="Q6454">
        <f t="shared" si="1110"/>
        <v>3.0621773875407424E-5</v>
      </c>
    </row>
    <row r="6455" spans="1:17" x14ac:dyDescent="0.3">
      <c r="A6455" s="2">
        <v>43356</v>
      </c>
      <c r="B6455">
        <v>290.82998700000002</v>
      </c>
      <c r="C6455">
        <v>280.83792099999999</v>
      </c>
      <c r="D6455">
        <v>51034200</v>
      </c>
      <c r="E6455" s="3">
        <f t="shared" si="1100"/>
        <v>5.9144716020074206E-3</v>
      </c>
      <c r="F6455" s="4">
        <f t="shared" si="1102"/>
        <v>4.1839655344813988E-3</v>
      </c>
      <c r="G6455" s="4">
        <f t="shared" si="1103"/>
        <v>1.1710702325786217E-3</v>
      </c>
      <c r="H6455" s="4">
        <f t="shared" si="1104"/>
        <v>1.8711262701233296E-2</v>
      </c>
      <c r="I6455" s="4">
        <f t="shared" si="1105"/>
        <v>2.3683811694945378E-2</v>
      </c>
      <c r="J6455" s="4">
        <f t="shared" si="1106"/>
        <v>2.70869790973014E-2</v>
      </c>
      <c r="L6455" s="5">
        <f>_xlfn.STDEV.S($E$3:E6455)</f>
        <v>1.1523215097730211E-2</v>
      </c>
      <c r="M6455">
        <f t="shared" si="1107"/>
        <v>2.7087098783908768E-2</v>
      </c>
      <c r="N6455" s="6">
        <f t="shared" si="1101"/>
        <v>2.7284441914136925E-2</v>
      </c>
      <c r="O6455">
        <f t="shared" si="1108"/>
        <v>1.2880104359553063E-2</v>
      </c>
      <c r="P6455">
        <f t="shared" si="1109"/>
        <v>1.6589708831297781E-4</v>
      </c>
      <c r="Q6455">
        <f t="shared" si="1110"/>
        <v>3.3017108047152658E-5</v>
      </c>
    </row>
    <row r="6456" spans="1:17" x14ac:dyDescent="0.3">
      <c r="A6456" s="2">
        <v>43357</v>
      </c>
      <c r="B6456">
        <v>290.88000499999998</v>
      </c>
      <c r="C6456">
        <v>280.88623000000001</v>
      </c>
      <c r="D6456">
        <v>55079900</v>
      </c>
      <c r="E6456" s="3">
        <f t="shared" si="1100"/>
        <v>1.7198364073767181E-4</v>
      </c>
      <c r="F6456" s="4">
        <f t="shared" si="1102"/>
        <v>4.052504875678647E-3</v>
      </c>
      <c r="G6456" s="4">
        <f t="shared" si="1103"/>
        <v>1.3413068897976835E-3</v>
      </c>
      <c r="H6456" s="4">
        <f t="shared" si="1104"/>
        <v>1.8123352762333577E-2</v>
      </c>
      <c r="I6456" s="4">
        <f t="shared" si="1105"/>
        <v>2.7170734330401958E-2</v>
      </c>
      <c r="J6456" s="4">
        <f t="shared" si="1106"/>
        <v>3.1123664410053209E-2</v>
      </c>
      <c r="L6456" s="5">
        <f>_xlfn.STDEV.S($E$3:E6456)</f>
        <v>1.1522322441839785E-2</v>
      </c>
      <c r="M6456">
        <f t="shared" si="1107"/>
        <v>3.1123710787868523E-2</v>
      </c>
      <c r="N6456" s="6">
        <f t="shared" si="1101"/>
        <v>3.1309534319449606E-2</v>
      </c>
      <c r="O6456">
        <f t="shared" si="1108"/>
        <v>4.0366120039597546E-3</v>
      </c>
      <c r="P6456">
        <f t="shared" si="1109"/>
        <v>1.6294236470511985E-5</v>
      </c>
      <c r="Q6456">
        <f t="shared" si="1110"/>
        <v>3.3145589436374515E-5</v>
      </c>
    </row>
    <row r="6457" spans="1:17" x14ac:dyDescent="0.3">
      <c r="A6457" s="2">
        <v>43360</v>
      </c>
      <c r="B6457">
        <v>289.33999599999999</v>
      </c>
      <c r="C6457">
        <v>279.39913899999999</v>
      </c>
      <c r="D6457">
        <v>68244000</v>
      </c>
      <c r="E6457" s="3">
        <f t="shared" si="1100"/>
        <v>-5.2943102775317996E-3</v>
      </c>
      <c r="F6457" s="4">
        <f t="shared" si="1102"/>
        <v>4.1231684224253143E-3</v>
      </c>
      <c r="G6457" s="4">
        <f t="shared" si="1103"/>
        <v>8.3369890449988906E-4</v>
      </c>
      <c r="H6457" s="4">
        <f t="shared" si="1104"/>
        <v>1.8439369750447143E-2</v>
      </c>
      <c r="I6457" s="4">
        <f t="shared" si="1105"/>
        <v>1.6806701261748547E-2</v>
      </c>
      <c r="J6457" s="4">
        <f t="shared" si="1106"/>
        <v>1.9161729453040621E-2</v>
      </c>
      <c r="L6457" s="5">
        <f>_xlfn.STDEV.S($E$3:E6457)</f>
        <v>1.1521644644645291E-2</v>
      </c>
      <c r="M6457">
        <f t="shared" si="1107"/>
        <v>1.916168409640753E-2</v>
      </c>
      <c r="N6457" s="6">
        <f t="shared" si="1101"/>
        <v>1.9351953956021184E-2</v>
      </c>
      <c r="O6457">
        <f t="shared" si="1108"/>
        <v>-1.1962026691460993E-2</v>
      </c>
      <c r="P6457">
        <f t="shared" si="1109"/>
        <v>1.4309008256722523E-4</v>
      </c>
      <c r="Q6457">
        <f t="shared" si="1110"/>
        <v>3.904722139657108E-5</v>
      </c>
    </row>
    <row r="6458" spans="1:17" x14ac:dyDescent="0.3">
      <c r="A6458" s="2">
        <v>43361</v>
      </c>
      <c r="B6458">
        <v>290.91000400000001</v>
      </c>
      <c r="C6458">
        <v>280.91522200000003</v>
      </c>
      <c r="D6458">
        <v>61930400</v>
      </c>
      <c r="E6458" s="3">
        <f t="shared" si="1100"/>
        <v>5.4261699789337481E-3</v>
      </c>
      <c r="F6458" s="4">
        <f t="shared" si="1102"/>
        <v>3.8076831544356237E-3</v>
      </c>
      <c r="G6458" s="4">
        <f t="shared" si="1103"/>
        <v>1.3942889318860944E-3</v>
      </c>
      <c r="H6458" s="4">
        <f t="shared" si="1104"/>
        <v>1.7028476740197768E-2</v>
      </c>
      <c r="I6458" s="4">
        <f t="shared" si="1105"/>
        <v>2.8258254972786778E-2</v>
      </c>
      <c r="J6458" s="4">
        <f t="shared" si="1106"/>
        <v>3.240114081016876E-2</v>
      </c>
      <c r="L6458" s="5">
        <f>_xlfn.STDEV.S($E$3:E6458)</f>
        <v>1.1520924797478358E-2</v>
      </c>
      <c r="M6458">
        <f t="shared" si="1107"/>
        <v>3.2401181888002069E-2</v>
      </c>
      <c r="N6458" s="6">
        <f t="shared" si="1101"/>
        <v>3.2565322002574115E-2</v>
      </c>
      <c r="O6458">
        <f t="shared" si="1108"/>
        <v>1.3239497791594539E-2</v>
      </c>
      <c r="P6458">
        <f t="shared" si="1109"/>
        <v>1.7528430177363668E-4</v>
      </c>
      <c r="Q6458">
        <f t="shared" si="1110"/>
        <v>4.3613481418839889E-5</v>
      </c>
    </row>
    <row r="6459" spans="1:17" x14ac:dyDescent="0.3">
      <c r="A6459" s="2">
        <v>43362</v>
      </c>
      <c r="B6459">
        <v>291.22000100000002</v>
      </c>
      <c r="C6459">
        <v>281.214539</v>
      </c>
      <c r="D6459">
        <v>49080600</v>
      </c>
      <c r="E6459" s="3">
        <f t="shared" si="1100"/>
        <v>1.0656113428124669E-3</v>
      </c>
      <c r="F6459" s="4">
        <f t="shared" si="1102"/>
        <v>3.5166892923558166E-3</v>
      </c>
      <c r="G6459" s="4">
        <f t="shared" si="1103"/>
        <v>1.0888191938675735E-3</v>
      </c>
      <c r="H6459" s="4">
        <f t="shared" si="1104"/>
        <v>1.5727112626906476E-2</v>
      </c>
      <c r="I6459" s="4">
        <f t="shared" si="1105"/>
        <v>2.2003112425968308E-2</v>
      </c>
      <c r="J6459" s="4">
        <f t="shared" si="1106"/>
        <v>2.5205820937272083E-2</v>
      </c>
      <c r="L6459" s="5">
        <f>_xlfn.STDEV.S($E$3:E6459)</f>
        <v>1.1520035852489492E-2</v>
      </c>
      <c r="M6459">
        <f t="shared" si="1107"/>
        <v>2.5205953145152164E-2</v>
      </c>
      <c r="N6459" s="6">
        <f t="shared" si="1101"/>
        <v>2.5345078397778664E-2</v>
      </c>
      <c r="O6459">
        <f t="shared" si="1108"/>
        <v>-7.1952287428499045E-3</v>
      </c>
      <c r="P6459">
        <f t="shared" si="1109"/>
        <v>5.177131666193342E-5</v>
      </c>
      <c r="Q6459">
        <f t="shared" si="1110"/>
        <v>4.2292349025825793E-5</v>
      </c>
    </row>
    <row r="6460" spans="1:17" x14ac:dyDescent="0.3">
      <c r="A6460" s="2">
        <v>43363</v>
      </c>
      <c r="B6460">
        <v>293.57998700000002</v>
      </c>
      <c r="C6460">
        <v>283.49349999999998</v>
      </c>
      <c r="D6460">
        <v>100360600</v>
      </c>
      <c r="E6460" s="3">
        <f t="shared" si="1100"/>
        <v>8.1037909205967651E-3</v>
      </c>
      <c r="F6460" s="4">
        <f t="shared" si="1102"/>
        <v>3.7806939550204554E-3</v>
      </c>
      <c r="G6460" s="4">
        <f t="shared" si="1103"/>
        <v>1.2880977972648847E-3</v>
      </c>
      <c r="H6460" s="4">
        <f t="shared" si="1104"/>
        <v>1.6907777371096541E-2</v>
      </c>
      <c r="I6460" s="4">
        <f t="shared" si="1105"/>
        <v>2.6079652981672696E-2</v>
      </c>
      <c r="J6460" s="4">
        <f t="shared" si="1106"/>
        <v>2.9888731975698413E-2</v>
      </c>
      <c r="L6460" s="5">
        <f>_xlfn.STDEV.S($E$3:E6460)</f>
        <v>1.1519546877204929E-2</v>
      </c>
      <c r="M6460">
        <f t="shared" si="1107"/>
        <v>2.9888406159323727E-2</v>
      </c>
      <c r="N6460" s="6">
        <f t="shared" si="1101"/>
        <v>3.0049835398657798E-2</v>
      </c>
      <c r="O6460">
        <f t="shared" si="1108"/>
        <v>4.6824530141715628E-3</v>
      </c>
      <c r="P6460">
        <f t="shared" si="1109"/>
        <v>2.1925366229924355E-5</v>
      </c>
      <c r="Q6460">
        <f t="shared" si="1110"/>
        <v>4.3233338789691916E-5</v>
      </c>
    </row>
    <row r="6461" spans="1:17" x14ac:dyDescent="0.3">
      <c r="A6461" s="2">
        <v>43364</v>
      </c>
      <c r="B6461">
        <v>291.98998999999998</v>
      </c>
      <c r="C6461">
        <v>283.234467</v>
      </c>
      <c r="D6461">
        <v>105479700</v>
      </c>
      <c r="E6461" s="3">
        <f t="shared" si="1100"/>
        <v>-5.4158902868267633E-3</v>
      </c>
      <c r="F6461" s="4">
        <f t="shared" si="1102"/>
        <v>4.0237692687944259E-3</v>
      </c>
      <c r="G6461" s="4">
        <f t="shared" si="1103"/>
        <v>9.5958287143039632E-4</v>
      </c>
      <c r="H6461" s="4">
        <f t="shared" si="1104"/>
        <v>1.7994843221597921E-2</v>
      </c>
      <c r="I6461" s="4">
        <f t="shared" si="1105"/>
        <v>1.9367620698620858E-2</v>
      </c>
      <c r="J6461" s="4">
        <f t="shared" si="1106"/>
        <v>2.6750415911099612E-2</v>
      </c>
      <c r="L6461" s="5">
        <f>_xlfn.STDEV.S($E$3:E6461)</f>
        <v>1.1518879199068738E-2</v>
      </c>
      <c r="M6461">
        <f t="shared" si="1107"/>
        <v>2.2123347612267568E-2</v>
      </c>
      <c r="N6461" s="6">
        <f t="shared" si="1101"/>
        <v>2.2304940623791847E-2</v>
      </c>
      <c r="O6461">
        <f t="shared" si="1108"/>
        <v>-7.7650585470561591E-3</v>
      </c>
      <c r="P6461">
        <f t="shared" si="1109"/>
        <v>6.029613423920991E-5</v>
      </c>
      <c r="Q6461">
        <f t="shared" si="1110"/>
        <v>4.5854850741693962E-5</v>
      </c>
    </row>
    <row r="6462" spans="1:17" x14ac:dyDescent="0.3">
      <c r="A6462" s="2">
        <v>43367</v>
      </c>
      <c r="B6462">
        <v>291.01998900000001</v>
      </c>
      <c r="C6462">
        <v>282.29354899999998</v>
      </c>
      <c r="D6462">
        <v>53409600</v>
      </c>
      <c r="E6462" s="3">
        <f t="shared" si="1100"/>
        <v>-3.3220351149707561E-3</v>
      </c>
      <c r="F6462" s="4">
        <f t="shared" si="1102"/>
        <v>4.1077055307492663E-3</v>
      </c>
      <c r="G6462" s="4">
        <f t="shared" si="1103"/>
        <v>7.1317682663186099E-4</v>
      </c>
      <c r="H6462" s="4">
        <f t="shared" si="1104"/>
        <v>1.8370217596614426E-2</v>
      </c>
      <c r="I6462" s="4">
        <f t="shared" si="1105"/>
        <v>1.4360589334234675E-2</v>
      </c>
      <c r="J6462" s="4">
        <f t="shared" si="1106"/>
        <v>2.0944934302663087E-2</v>
      </c>
      <c r="L6462" s="5">
        <f>_xlfn.STDEV.S($E$3:E6462)</f>
        <v>1.1518078555734907E-2</v>
      </c>
      <c r="M6462">
        <f t="shared" si="1107"/>
        <v>1.634418197030367E-2</v>
      </c>
      <c r="N6462" s="6">
        <f t="shared" si="1101"/>
        <v>1.6532392876524415E-2</v>
      </c>
      <c r="O6462">
        <f t="shared" si="1108"/>
        <v>-5.779165641963898E-3</v>
      </c>
      <c r="P6462">
        <f t="shared" si="1109"/>
        <v>3.339875551725599E-5</v>
      </c>
      <c r="Q6462">
        <f t="shared" si="1110"/>
        <v>4.5613707100864472E-5</v>
      </c>
    </row>
    <row r="6463" spans="1:17" x14ac:dyDescent="0.3">
      <c r="A6463" s="2">
        <v>43368</v>
      </c>
      <c r="B6463">
        <v>290.75</v>
      </c>
      <c r="C6463">
        <v>282.03164700000002</v>
      </c>
      <c r="D6463">
        <v>44370000</v>
      </c>
      <c r="E6463" s="3">
        <f t="shared" si="1100"/>
        <v>-9.2773352417385713E-4</v>
      </c>
      <c r="F6463" s="4">
        <f t="shared" si="1102"/>
        <v>4.1131239314424724E-3</v>
      </c>
      <c r="G6463" s="4">
        <f t="shared" si="1103"/>
        <v>6.9865104017894167E-4</v>
      </c>
      <c r="H6463" s="4">
        <f t="shared" si="1104"/>
        <v>1.8394449421173107E-2</v>
      </c>
      <c r="I6463" s="4">
        <f t="shared" si="1105"/>
        <v>1.4066152246704489E-2</v>
      </c>
      <c r="J6463" s="4">
        <f t="shared" si="1106"/>
        <v>2.0603650150648578E-2</v>
      </c>
      <c r="L6463" s="5">
        <f>_xlfn.STDEV.S($E$3:E6463)</f>
        <v>1.1517198154497855E-2</v>
      </c>
      <c r="M6463">
        <f t="shared" si="1107"/>
        <v>1.600442671119429E-2</v>
      </c>
      <c r="N6463" s="6">
        <f t="shared" si="1101"/>
        <v>1.6193072646209616E-2</v>
      </c>
      <c r="O6463">
        <f t="shared" si="1108"/>
        <v>-3.397552591093804E-4</v>
      </c>
      <c r="P6463">
        <f t="shared" si="1109"/>
        <v>1.1543363609248221E-7</v>
      </c>
      <c r="Q6463">
        <f t="shared" si="1110"/>
        <v>4.5604977926557894E-5</v>
      </c>
    </row>
    <row r="6464" spans="1:17" x14ac:dyDescent="0.3">
      <c r="A6464" s="2">
        <v>43369</v>
      </c>
      <c r="B6464">
        <v>289.88000499999998</v>
      </c>
      <c r="C6464">
        <v>281.18774400000001</v>
      </c>
      <c r="D6464">
        <v>79739700</v>
      </c>
      <c r="E6464" s="3">
        <f t="shared" si="1100"/>
        <v>-2.9922441960448243E-3</v>
      </c>
      <c r="F6464" s="4">
        <f t="shared" si="1102"/>
        <v>4.1647150084757698E-3</v>
      </c>
      <c r="G6464" s="4">
        <f t="shared" si="1103"/>
        <v>6.2628807276601448E-4</v>
      </c>
      <c r="H6464" s="4">
        <f t="shared" si="1104"/>
        <v>1.862517173173087E-2</v>
      </c>
      <c r="I6464" s="4">
        <f t="shared" si="1105"/>
        <v>1.2600567229384296E-2</v>
      </c>
      <c r="J6464" s="4">
        <f t="shared" si="1106"/>
        <v>1.8902863379535173E-2</v>
      </c>
      <c r="L6464" s="5">
        <f>_xlfn.STDEV.S($E$3:E6464)</f>
        <v>1.1516382283203008E-2</v>
      </c>
      <c r="M6464">
        <f t="shared" si="1107"/>
        <v>1.4311193083030362E-2</v>
      </c>
      <c r="N6464" s="6">
        <f t="shared" si="1101"/>
        <v>1.4504297988795711E-2</v>
      </c>
      <c r="O6464">
        <f t="shared" si="1108"/>
        <v>-1.6932336281639277E-3</v>
      </c>
      <c r="P6464">
        <f t="shared" si="1109"/>
        <v>2.8670401195451781E-6</v>
      </c>
      <c r="Q6464">
        <f t="shared" si="1110"/>
        <v>4.5268939099507055E-5</v>
      </c>
    </row>
    <row r="6465" spans="1:17" x14ac:dyDescent="0.3">
      <c r="A6465" s="2">
        <v>43370</v>
      </c>
      <c r="B6465">
        <v>290.69000199999999</v>
      </c>
      <c r="C6465">
        <v>281.97345000000001</v>
      </c>
      <c r="D6465">
        <v>59249500</v>
      </c>
      <c r="E6465" s="3">
        <f t="shared" si="1100"/>
        <v>2.794249296359741E-3</v>
      </c>
      <c r="F6465" s="4">
        <f t="shared" si="1102"/>
        <v>4.0269538048827627E-3</v>
      </c>
      <c r="G6465" s="4">
        <f t="shared" si="1103"/>
        <v>4.8610724077358114E-4</v>
      </c>
      <c r="H6465" s="4">
        <f t="shared" si="1104"/>
        <v>1.8009084899938566E-2</v>
      </c>
      <c r="I6465" s="4">
        <f t="shared" si="1105"/>
        <v>9.7671730825175107E-3</v>
      </c>
      <c r="J6465" s="4">
        <f t="shared" si="1106"/>
        <v>1.5637466761800445E-2</v>
      </c>
      <c r="L6465" s="5">
        <f>_xlfn.STDEV.S($E$3:E6465)</f>
        <v>1.1515531028340277E-2</v>
      </c>
      <c r="M6465">
        <f t="shared" si="1107"/>
        <v>1.106045664288339E-2</v>
      </c>
      <c r="N6465" s="6">
        <f t="shared" si="1101"/>
        <v>1.124045442620436E-2</v>
      </c>
      <c r="O6465">
        <f t="shared" si="1108"/>
        <v>-3.2507364401469716E-3</v>
      </c>
      <c r="P6465">
        <f t="shared" si="1109"/>
        <v>1.0567287403299406E-5</v>
      </c>
      <c r="Q6465">
        <f t="shared" si="1110"/>
        <v>4.5684818826747331E-5</v>
      </c>
    </row>
    <row r="6466" spans="1:17" x14ac:dyDescent="0.3">
      <c r="A6466" s="2">
        <v>43371</v>
      </c>
      <c r="B6466">
        <v>290.72000100000002</v>
      </c>
      <c r="C6466">
        <v>282.00250199999999</v>
      </c>
      <c r="D6466">
        <v>70091400</v>
      </c>
      <c r="E6466" s="3">
        <f t="shared" si="1100"/>
        <v>1.0319928375124299E-4</v>
      </c>
      <c r="F6466" s="4">
        <f t="shared" si="1102"/>
        <v>3.6888644904479696E-3</v>
      </c>
      <c r="G6466" s="4">
        <f t="shared" si="1103"/>
        <v>1.4731855667862362E-4</v>
      </c>
      <c r="H6466" s="4">
        <f t="shared" si="1104"/>
        <v>1.6497103520853568E-2</v>
      </c>
      <c r="I6466" s="4">
        <f t="shared" si="1105"/>
        <v>2.9504983045440802E-3</v>
      </c>
      <c r="J6466" s="4">
        <f t="shared" si="1106"/>
        <v>7.7852398688953439E-3</v>
      </c>
      <c r="L6466" s="5">
        <f>_xlfn.STDEV.S($E$3:E6466)</f>
        <v>1.1514640551098529E-2</v>
      </c>
      <c r="M6466">
        <f t="shared" si="1107"/>
        <v>3.2438470675819472E-3</v>
      </c>
      <c r="N6466" s="6">
        <f t="shared" si="1101"/>
        <v>3.3938232676153923E-3</v>
      </c>
      <c r="O6466">
        <f t="shared" si="1108"/>
        <v>-7.816609575301444E-3</v>
      </c>
      <c r="P6466">
        <f t="shared" si="1109"/>
        <v>6.1099385252694227E-5</v>
      </c>
      <c r="Q6466">
        <f t="shared" si="1110"/>
        <v>4.8323787625514218E-5</v>
      </c>
    </row>
    <row r="6467" spans="1:17" x14ac:dyDescent="0.3">
      <c r="A6467" s="2">
        <v>43374</v>
      </c>
      <c r="B6467">
        <v>291.73001099999999</v>
      </c>
      <c r="C6467">
        <v>282.98230000000001</v>
      </c>
      <c r="D6467">
        <v>62078900</v>
      </c>
      <c r="E6467" s="3">
        <f t="shared" si="1100"/>
        <v>3.4741675719791587E-3</v>
      </c>
      <c r="F6467" s="4">
        <f t="shared" si="1102"/>
        <v>3.7533986682661662E-3</v>
      </c>
      <c r="G6467" s="4">
        <f t="shared" si="1103"/>
        <v>2.7736177965211593E-4</v>
      </c>
      <c r="H6467" s="4">
        <f t="shared" si="1104"/>
        <v>1.6785709137800663E-2</v>
      </c>
      <c r="I6467" s="4">
        <f t="shared" si="1105"/>
        <v>5.5618765620777388E-3</v>
      </c>
      <c r="J6467" s="4">
        <f t="shared" si="1106"/>
        <v>1.0798254484405634E-2</v>
      </c>
      <c r="L6467" s="5">
        <f>_xlfn.STDEV.S($E$3:E6467)</f>
        <v>1.1513815041860959E-2</v>
      </c>
      <c r="M6467">
        <f t="shared" si="1107"/>
        <v>6.2430943668590668E-3</v>
      </c>
      <c r="N6467" s="6">
        <f t="shared" si="1101"/>
        <v>6.3988219507229438E-3</v>
      </c>
      <c r="O6467">
        <f t="shared" si="1108"/>
        <v>2.9992472992771196E-3</v>
      </c>
      <c r="P6467">
        <f t="shared" si="1109"/>
        <v>8.9954843622210954E-6</v>
      </c>
      <c r="Q6467">
        <f t="shared" si="1110"/>
        <v>4.8347502228559369E-5</v>
      </c>
    </row>
    <row r="6468" spans="1:17" x14ac:dyDescent="0.3">
      <c r="A6468" s="2">
        <v>43375</v>
      </c>
      <c r="B6468">
        <v>291.55999800000001</v>
      </c>
      <c r="C6468">
        <v>282.81735200000003</v>
      </c>
      <c r="D6468">
        <v>47258200</v>
      </c>
      <c r="E6468" s="3">
        <f t="shared" ref="E6468:E6531" si="1111">B6468/B6467-1</f>
        <v>-5.8277514684623721E-4</v>
      </c>
      <c r="F6468" s="4">
        <f t="shared" si="1102"/>
        <v>3.587127559651208E-3</v>
      </c>
      <c r="G6468" s="4">
        <f t="shared" si="1103"/>
        <v>1.8076444473679803E-5</v>
      </c>
      <c r="H6468" s="4">
        <f t="shared" si="1104"/>
        <v>1.6042122134686067E-2</v>
      </c>
      <c r="I6468" s="4">
        <f t="shared" si="1105"/>
        <v>3.6159098019949987E-4</v>
      </c>
      <c r="J6468" s="4">
        <f t="shared" si="1106"/>
        <v>4.802415720822184E-3</v>
      </c>
      <c r="L6468" s="5">
        <f>_xlfn.STDEV.S($E$3:E6468)</f>
        <v>1.151293049327265E-2</v>
      </c>
      <c r="M6468">
        <f t="shared" si="1107"/>
        <v>2.744167592336783E-4</v>
      </c>
      <c r="N6468" s="6">
        <f t="shared" si="1101"/>
        <v>4.1584090309254584E-4</v>
      </c>
      <c r="O6468">
        <f t="shared" si="1108"/>
        <v>-5.9686776076253887E-3</v>
      </c>
      <c r="P6468">
        <f t="shared" si="1109"/>
        <v>3.5625112383768733E-5</v>
      </c>
      <c r="Q6468">
        <f t="shared" si="1110"/>
        <v>4.3076579883536824E-5</v>
      </c>
    </row>
    <row r="6469" spans="1:17" x14ac:dyDescent="0.3">
      <c r="A6469" s="2">
        <v>43376</v>
      </c>
      <c r="B6469">
        <v>291.72000100000002</v>
      </c>
      <c r="C6469">
        <v>282.97259500000001</v>
      </c>
      <c r="D6469">
        <v>64694600</v>
      </c>
      <c r="E6469" s="3">
        <f t="shared" si="1111"/>
        <v>5.487824156180654E-4</v>
      </c>
      <c r="F6469" s="4">
        <f t="shared" si="1102"/>
        <v>3.4766188680751212E-3</v>
      </c>
      <c r="G6469" s="4">
        <f t="shared" si="1103"/>
        <v>2.1795324323563956E-4</v>
      </c>
      <c r="H6469" s="4">
        <f t="shared" si="1104"/>
        <v>1.5547912241748689E-2</v>
      </c>
      <c r="I6469" s="4">
        <f t="shared" si="1105"/>
        <v>4.3681023658035389E-3</v>
      </c>
      <c r="J6469" s="4">
        <f t="shared" si="1106"/>
        <v>9.4405134601560636E-3</v>
      </c>
      <c r="L6469" s="5">
        <f>_xlfn.STDEV.S($E$3:E6469)</f>
        <v>1.1512040433980204E-2</v>
      </c>
      <c r="M6469">
        <f t="shared" si="1107"/>
        <v>4.8915365439148413E-3</v>
      </c>
      <c r="N6469" s="6">
        <f t="shared" si="1101"/>
        <v>5.0249613654917979E-3</v>
      </c>
      <c r="O6469">
        <f t="shared" si="1108"/>
        <v>4.6171197846811632E-3</v>
      </c>
      <c r="P6469">
        <f t="shared" si="1109"/>
        <v>2.1317795106094232E-5</v>
      </c>
      <c r="Q6469">
        <f t="shared" si="1110"/>
        <v>4.3938352738434814E-5</v>
      </c>
    </row>
    <row r="6470" spans="1:17" x14ac:dyDescent="0.3">
      <c r="A6470" s="2">
        <v>43377</v>
      </c>
      <c r="B6470">
        <v>289.44000199999999</v>
      </c>
      <c r="C6470">
        <v>280.760895</v>
      </c>
      <c r="D6470">
        <v>111545900</v>
      </c>
      <c r="E6470" s="3">
        <f t="shared" si="1111"/>
        <v>-7.8157102433302761E-3</v>
      </c>
      <c r="F6470" s="4">
        <f t="shared" si="1102"/>
        <v>3.8596870438320661E-3</v>
      </c>
      <c r="G6470" s="4">
        <f t="shared" si="1103"/>
        <v>-1.2335944439672878E-4</v>
      </c>
      <c r="H6470" s="4">
        <f t="shared" si="1104"/>
        <v>1.7261045203767422E-2</v>
      </c>
      <c r="I6470" s="4">
        <f t="shared" si="1105"/>
        <v>-2.4642996918732285E-3</v>
      </c>
      <c r="J6470" s="4">
        <f t="shared" si="1106"/>
        <v>1.5164314466666884E-3</v>
      </c>
      <c r="L6470" s="5">
        <f>_xlfn.STDEV.S($E$3:E6470)</f>
        <v>1.15115991036129E-2</v>
      </c>
      <c r="M6470">
        <f t="shared" si="1107"/>
        <v>-2.9967827701201481E-3</v>
      </c>
      <c r="N6470" s="6">
        <f t="shared" si="1101"/>
        <v>-2.8334205028577308E-3</v>
      </c>
      <c r="O6470">
        <f t="shared" si="1108"/>
        <v>-7.8883193140349903E-3</v>
      </c>
      <c r="P6470">
        <f t="shared" si="1109"/>
        <v>6.2225581600177464E-5</v>
      </c>
      <c r="Q6470">
        <f t="shared" si="1110"/>
        <v>4.5534591118437491E-5</v>
      </c>
    </row>
    <row r="6471" spans="1:17" x14ac:dyDescent="0.3">
      <c r="A6471" s="2">
        <v>43378</v>
      </c>
      <c r="B6471">
        <v>287.82000699999998</v>
      </c>
      <c r="C6471">
        <v>279.18948399999999</v>
      </c>
      <c r="D6471">
        <v>105951700</v>
      </c>
      <c r="E6471" s="3">
        <f t="shared" si="1111"/>
        <v>-5.5969976119610854E-3</v>
      </c>
      <c r="F6471" s="4">
        <f t="shared" si="1102"/>
        <v>4.01411946168251E-3</v>
      </c>
      <c r="G6471" s="4">
        <f t="shared" si="1103"/>
        <v>-2.9182469417977013E-4</v>
      </c>
      <c r="H6471" s="4">
        <f t="shared" si="1104"/>
        <v>1.795168797225391E-2</v>
      </c>
      <c r="I6471" s="4">
        <f t="shared" si="1105"/>
        <v>-5.8203414661754937E-3</v>
      </c>
      <c r="J6471" s="4">
        <f t="shared" si="1106"/>
        <v>-2.3709340514942445E-3</v>
      </c>
      <c r="L6471" s="5">
        <f>_xlfn.STDEV.S($E$3:E6471)</f>
        <v>1.151094727661923E-2</v>
      </c>
      <c r="M6471">
        <f t="shared" si="1107"/>
        <v>-6.8665367438428809E-3</v>
      </c>
      <c r="N6471" s="6">
        <f t="shared" si="1101"/>
        <v>-6.6904660173705555E-3</v>
      </c>
      <c r="O6471">
        <f t="shared" si="1108"/>
        <v>-3.8697539737227327E-3</v>
      </c>
      <c r="P6471">
        <f t="shared" si="1109"/>
        <v>1.497499581714288E-5</v>
      </c>
      <c r="Q6471">
        <f t="shared" si="1110"/>
        <v>4.6185553950523248E-5</v>
      </c>
    </row>
    <row r="6472" spans="1:17" x14ac:dyDescent="0.3">
      <c r="A6472" s="2">
        <v>43381</v>
      </c>
      <c r="B6472">
        <v>287.82000699999998</v>
      </c>
      <c r="C6472">
        <v>279.18948399999999</v>
      </c>
      <c r="D6472">
        <v>87742200</v>
      </c>
      <c r="E6472" s="3">
        <f t="shared" si="1111"/>
        <v>0</v>
      </c>
      <c r="F6472" s="4">
        <f t="shared" si="1102"/>
        <v>3.9800730614381347E-3</v>
      </c>
      <c r="G6472" s="4">
        <f t="shared" si="1103"/>
        <v>-1.7480664706601509E-4</v>
      </c>
      <c r="H6472" s="4">
        <f t="shared" si="1104"/>
        <v>1.7799427841582734E-2</v>
      </c>
      <c r="I6472" s="4">
        <f t="shared" si="1105"/>
        <v>-3.4903331271246563E-3</v>
      </c>
      <c r="J6472" s="4">
        <f t="shared" si="1106"/>
        <v>3.2146928165421862E-4</v>
      </c>
      <c r="L6472" s="5">
        <f>_xlfn.STDEV.S($E$3:E6472)</f>
        <v>1.1510058396423233E-2</v>
      </c>
      <c r="M6472">
        <f t="shared" si="1107"/>
        <v>-4.1863889706479909E-3</v>
      </c>
      <c r="N6472" s="6">
        <f t="shared" si="1101"/>
        <v>-4.0128313212269839E-3</v>
      </c>
      <c r="O6472">
        <f t="shared" si="1108"/>
        <v>2.68014777319489E-3</v>
      </c>
      <c r="P6472">
        <f t="shared" si="1109"/>
        <v>7.1831920861615271E-6</v>
      </c>
      <c r="Q6472">
        <f t="shared" si="1110"/>
        <v>4.3464321659348038E-5</v>
      </c>
    </row>
    <row r="6473" spans="1:17" x14ac:dyDescent="0.3">
      <c r="A6473" s="2">
        <v>43382</v>
      </c>
      <c r="B6473">
        <v>287.39999399999999</v>
      </c>
      <c r="C6473">
        <v>278.782104</v>
      </c>
      <c r="D6473">
        <v>74339000</v>
      </c>
      <c r="E6473" s="3">
        <f t="shared" si="1111"/>
        <v>-1.4592904933116158E-3</v>
      </c>
      <c r="F6473" s="4">
        <f t="shared" si="1102"/>
        <v>3.9428204288448196E-3</v>
      </c>
      <c r="G6473" s="4">
        <f t="shared" si="1103"/>
        <v>-1.0738228285406029E-4</v>
      </c>
      <c r="H6473" s="4">
        <f t="shared" si="1104"/>
        <v>1.7632829003943779E-2</v>
      </c>
      <c r="I6473" s="4">
        <f t="shared" si="1105"/>
        <v>-2.1454561866199873E-3</v>
      </c>
      <c r="J6473" s="4">
        <f t="shared" si="1106"/>
        <v>1.8773792633755004E-3</v>
      </c>
      <c r="L6473" s="5">
        <f>_xlfn.STDEV.S($E$3:E6473)</f>
        <v>1.1509191009443465E-2</v>
      </c>
      <c r="M6473">
        <f t="shared" si="1107"/>
        <v>-2.6374583198576803E-3</v>
      </c>
      <c r="N6473" s="6">
        <f t="shared" si="1101"/>
        <v>-2.4668773658217402E-3</v>
      </c>
      <c r="O6473">
        <f t="shared" si="1108"/>
        <v>1.5489306507903105E-3</v>
      </c>
      <c r="P6473">
        <f t="shared" si="1109"/>
        <v>2.3991861609576949E-6</v>
      </c>
      <c r="Q6473">
        <f t="shared" si="1110"/>
        <v>4.1165483365776085E-5</v>
      </c>
    </row>
    <row r="6474" spans="1:17" x14ac:dyDescent="0.3">
      <c r="A6474" s="2">
        <v>43383</v>
      </c>
      <c r="B6474">
        <v>278.29998799999998</v>
      </c>
      <c r="C6474">
        <v>269.95498700000002</v>
      </c>
      <c r="D6474">
        <v>214731000</v>
      </c>
      <c r="E6474" s="3">
        <f t="shared" si="1111"/>
        <v>-3.1663208733400339E-2</v>
      </c>
      <c r="F6474" s="4">
        <f t="shared" si="1102"/>
        <v>7.6752396407329783E-3</v>
      </c>
      <c r="G6474" s="4">
        <f t="shared" si="1103"/>
        <v>-1.399549713446676E-3</v>
      </c>
      <c r="H6474" s="4">
        <f t="shared" si="1104"/>
        <v>3.4324715160560008E-2</v>
      </c>
      <c r="I6474" s="4">
        <f t="shared" si="1105"/>
        <v>-2.7621940419807367E-2</v>
      </c>
      <c r="J6474" s="4">
        <f t="shared" si="1106"/>
        <v>-2.7956236362742581E-2</v>
      </c>
      <c r="L6474" s="5">
        <f>_xlfn.STDEV.S($E$3:E6474)</f>
        <v>1.1515182262286771E-2</v>
      </c>
      <c r="M6474">
        <f t="shared" si="1107"/>
        <v>-3.2336640493672388E-2</v>
      </c>
      <c r="N6474" s="6">
        <f t="shared" si="1101"/>
        <v>-3.1698903483728835E-2</v>
      </c>
      <c r="O6474">
        <f t="shared" si="1108"/>
        <v>-2.9699182173814707E-2</v>
      </c>
      <c r="P6474">
        <f t="shared" si="1109"/>
        <v>8.8204142179343326E-4</v>
      </c>
      <c r="Q6474">
        <f t="shared" si="1110"/>
        <v>7.811244247963514E-5</v>
      </c>
    </row>
    <row r="6475" spans="1:17" x14ac:dyDescent="0.3">
      <c r="A6475" s="2">
        <v>43384</v>
      </c>
      <c r="B6475">
        <v>272.17001299999998</v>
      </c>
      <c r="C6475">
        <v>264.00878899999998</v>
      </c>
      <c r="D6475">
        <v>274840500</v>
      </c>
      <c r="E6475" s="3">
        <f t="shared" si="1111"/>
        <v>-2.2026501129421505E-2</v>
      </c>
      <c r="F6475" s="4">
        <f t="shared" si="1102"/>
        <v>8.7570044312523417E-3</v>
      </c>
      <c r="G6475" s="4">
        <f t="shared" si="1103"/>
        <v>-2.4328117492437452E-3</v>
      </c>
      <c r="H6475" s="4">
        <f t="shared" si="1104"/>
        <v>3.9162514375094243E-2</v>
      </c>
      <c r="I6475" s="4">
        <f t="shared" si="1105"/>
        <v>-4.754795231109743E-2</v>
      </c>
      <c r="J6475" s="4">
        <f t="shared" si="1106"/>
        <v>-5.101669374647777E-2</v>
      </c>
      <c r="L6475" s="5">
        <f>_xlfn.STDEV.S($E$3:E6475)</f>
        <v>1.1517651596533217E-2</v>
      </c>
      <c r="M6475">
        <f t="shared" si="1107"/>
        <v>-5.529327548851222E-2</v>
      </c>
      <c r="N6475" s="6">
        <f t="shared" si="1101"/>
        <v>-5.4482464150925058E-2</v>
      </c>
      <c r="O6475">
        <f t="shared" si="1108"/>
        <v>-2.2956634994839832E-2</v>
      </c>
      <c r="P6475">
        <f t="shared" si="1109"/>
        <v>5.2700709028630482E-4</v>
      </c>
      <c r="Q6475">
        <f t="shared" si="1110"/>
        <v>1.0091796094189691E-4</v>
      </c>
    </row>
    <row r="6476" spans="1:17" x14ac:dyDescent="0.3">
      <c r="A6476" s="2">
        <v>43385</v>
      </c>
      <c r="B6476">
        <v>275.95001200000002</v>
      </c>
      <c r="C6476">
        <v>267.67544600000002</v>
      </c>
      <c r="D6476">
        <v>183186500</v>
      </c>
      <c r="E6476" s="3">
        <f t="shared" si="1111"/>
        <v>1.3888374249370505E-2</v>
      </c>
      <c r="F6476" s="4">
        <f t="shared" si="1102"/>
        <v>9.331621781263252E-3</v>
      </c>
      <c r="G6476" s="4">
        <f t="shared" si="1103"/>
        <v>-1.9723347649496332E-3</v>
      </c>
      <c r="H6476" s="4">
        <f t="shared" si="1104"/>
        <v>4.1732281286444614E-2</v>
      </c>
      <c r="I6476" s="4">
        <f t="shared" si="1105"/>
        <v>-3.8716249350298493E-2</v>
      </c>
      <c r="J6476" s="4">
        <f t="shared" si="1106"/>
        <v>-4.0999110487179746E-2</v>
      </c>
      <c r="L6476" s="5">
        <f>_xlfn.STDEV.S($E$3:E6476)</f>
        <v>1.1517991311911136E-2</v>
      </c>
      <c r="M6476">
        <f t="shared" si="1107"/>
        <v>-4.5320797591591563E-2</v>
      </c>
      <c r="N6476" s="6">
        <f t="shared" si="1101"/>
        <v>-4.4392958324479204E-2</v>
      </c>
      <c r="O6476">
        <f t="shared" si="1108"/>
        <v>9.9724778969206562E-3</v>
      </c>
      <c r="P6476">
        <f t="shared" si="1109"/>
        <v>9.9450315404571037E-5</v>
      </c>
      <c r="Q6476">
        <f t="shared" si="1110"/>
        <v>1.0462983261171769E-4</v>
      </c>
    </row>
    <row r="6477" spans="1:17" x14ac:dyDescent="0.3">
      <c r="A6477" s="2">
        <v>43388</v>
      </c>
      <c r="B6477">
        <v>274.39999399999999</v>
      </c>
      <c r="C6477">
        <v>266.17190599999998</v>
      </c>
      <c r="D6477">
        <v>102263700</v>
      </c>
      <c r="E6477" s="3">
        <f t="shared" si="1111"/>
        <v>-5.6170245790749807E-3</v>
      </c>
      <c r="F6477" s="4">
        <f t="shared" si="1102"/>
        <v>9.3483800629662554E-3</v>
      </c>
      <c r="G6477" s="4">
        <f t="shared" si="1103"/>
        <v>-2.2270835232490109E-3</v>
      </c>
      <c r="H6477" s="4">
        <f t="shared" si="1104"/>
        <v>4.1807226600592627E-2</v>
      </c>
      <c r="I6477" s="4">
        <f t="shared" si="1105"/>
        <v>-4.3611763495767897E-2</v>
      </c>
      <c r="J6477" s="4">
        <f t="shared" si="1106"/>
        <v>-4.6616836237837189E-2</v>
      </c>
      <c r="L6477" s="5">
        <f>_xlfn.STDEV.S($E$3:E6477)</f>
        <v>1.1517340459127732E-2</v>
      </c>
      <c r="M6477">
        <f t="shared" si="1107"/>
        <v>-5.0913120000572853E-2</v>
      </c>
      <c r="N6477" s="6">
        <f t="shared" si="1101"/>
        <v>-4.9987412737216408E-2</v>
      </c>
      <c r="O6477">
        <f t="shared" si="1108"/>
        <v>-5.5923224089812901E-3</v>
      </c>
      <c r="P6477">
        <f t="shared" si="1109"/>
        <v>3.1274069925994302E-5</v>
      </c>
      <c r="Q6477">
        <f t="shared" si="1110"/>
        <v>1.0587394230917972E-4</v>
      </c>
    </row>
    <row r="6478" spans="1:17" x14ac:dyDescent="0.3">
      <c r="A6478" s="2">
        <v>43389</v>
      </c>
      <c r="B6478">
        <v>280.39999399999999</v>
      </c>
      <c r="C6478">
        <v>271.99200400000001</v>
      </c>
      <c r="D6478">
        <v>118255800</v>
      </c>
      <c r="E6478" s="3">
        <f t="shared" si="1111"/>
        <v>2.1865889690945162E-2</v>
      </c>
      <c r="F6478" s="4">
        <f t="shared" si="1102"/>
        <v>1.0500545676086884E-2</v>
      </c>
      <c r="G6478" s="4">
        <f t="shared" si="1103"/>
        <v>-1.5335436063386744E-3</v>
      </c>
      <c r="H6478" s="4">
        <f t="shared" si="1104"/>
        <v>4.6959867865143529E-2</v>
      </c>
      <c r="I6478" s="4">
        <f t="shared" si="1105"/>
        <v>-3.022812325589197E-2</v>
      </c>
      <c r="J6478" s="4">
        <f t="shared" si="1106"/>
        <v>-3.1498299690090548E-2</v>
      </c>
      <c r="L6478" s="5">
        <f>_xlfn.STDEV.S($E$3:E6478)</f>
        <v>1.1519554433425408E-2</v>
      </c>
      <c r="M6478">
        <f t="shared" si="1107"/>
        <v>-3.5862852753213596E-2</v>
      </c>
      <c r="N6478" s="6">
        <f t="shared" si="1101"/>
        <v>-3.4682847136490613E-2</v>
      </c>
      <c r="O6478">
        <f t="shared" si="1108"/>
        <v>1.5050267247359257E-2</v>
      </c>
      <c r="P6478">
        <f t="shared" si="1109"/>
        <v>2.2651054421693478E-4</v>
      </c>
      <c r="Q6478">
        <f t="shared" si="1110"/>
        <v>1.0850930995717784E-4</v>
      </c>
    </row>
    <row r="6479" spans="1:17" x14ac:dyDescent="0.3">
      <c r="A6479" s="2">
        <v>43390</v>
      </c>
      <c r="B6479">
        <v>280.45001200000002</v>
      </c>
      <c r="C6479">
        <v>272.04049700000002</v>
      </c>
      <c r="D6479">
        <v>110626000</v>
      </c>
      <c r="E6479" s="3">
        <f t="shared" si="1111"/>
        <v>1.7838088826782617E-4</v>
      </c>
      <c r="F6479" s="4">
        <f t="shared" si="1102"/>
        <v>1.0500592990632589E-2</v>
      </c>
      <c r="G6479" s="4">
        <f t="shared" si="1103"/>
        <v>-1.5332654651417112E-3</v>
      </c>
      <c r="H6479" s="4">
        <f t="shared" si="1104"/>
        <v>4.6960079462224566E-2</v>
      </c>
      <c r="I6479" s="4">
        <f t="shared" si="1105"/>
        <v>-3.0222720285713378E-2</v>
      </c>
      <c r="J6479" s="4">
        <f t="shared" si="1106"/>
        <v>-3.1492227297863606E-2</v>
      </c>
      <c r="L6479" s="5">
        <f>_xlfn.STDEV.S($E$3:E6479)</f>
        <v>1.1518665198924216E-2</v>
      </c>
      <c r="M6479">
        <f t="shared" si="1107"/>
        <v>-3.5856685989812079E-2</v>
      </c>
      <c r="N6479" s="6">
        <f t="shared" si="1101"/>
        <v>-3.4676662260017754E-2</v>
      </c>
      <c r="O6479">
        <f t="shared" si="1108"/>
        <v>6.1667634015175055E-6</v>
      </c>
      <c r="P6479">
        <f t="shared" si="1109"/>
        <v>3.8028970850295752E-11</v>
      </c>
      <c r="Q6479">
        <f t="shared" si="1110"/>
        <v>1.0780086654667605E-4</v>
      </c>
    </row>
    <row r="6480" spans="1:17" x14ac:dyDescent="0.3">
      <c r="A6480" s="2">
        <v>43391</v>
      </c>
      <c r="B6480">
        <v>276.39999399999999</v>
      </c>
      <c r="C6480">
        <v>268.11193800000001</v>
      </c>
      <c r="D6480">
        <v>134557500</v>
      </c>
      <c r="E6480" s="3">
        <f t="shared" si="1111"/>
        <v>-1.4441140405442421E-2</v>
      </c>
      <c r="F6480" s="4">
        <f t="shared" si="1102"/>
        <v>1.0817923174454973E-2</v>
      </c>
      <c r="G6480" s="4">
        <f t="shared" si="1103"/>
        <v>-1.9309537315726078E-3</v>
      </c>
      <c r="H6480" s="4">
        <f t="shared" si="1104"/>
        <v>4.8379223186903277E-2</v>
      </c>
      <c r="I6480" s="4">
        <f t="shared" si="1105"/>
        <v>-3.7918784730043731E-2</v>
      </c>
      <c r="J6480" s="4">
        <f t="shared" si="1106"/>
        <v>-4.0398123775177375E-2</v>
      </c>
      <c r="L6480" s="5">
        <f>_xlfn.STDEV.S($E$3:E6480)</f>
        <v>1.1519242479523979E-2</v>
      </c>
      <c r="M6480">
        <f t="shared" si="1107"/>
        <v>-4.4722479362998238E-2</v>
      </c>
      <c r="N6480" s="6">
        <f t="shared" si="1101"/>
        <v>-4.3481232997853225E-2</v>
      </c>
      <c r="O6480">
        <f t="shared" si="1108"/>
        <v>-8.8657933731861593E-3</v>
      </c>
      <c r="P6480">
        <f t="shared" si="1109"/>
        <v>7.8602292136031624E-5</v>
      </c>
      <c r="Q6480">
        <f t="shared" si="1110"/>
        <v>1.0499704957140678E-4</v>
      </c>
    </row>
    <row r="6481" spans="1:17" x14ac:dyDescent="0.3">
      <c r="A6481" s="2">
        <v>43392</v>
      </c>
      <c r="B6481">
        <v>276.25</v>
      </c>
      <c r="C6481">
        <v>267.966431</v>
      </c>
      <c r="D6481">
        <v>139901600</v>
      </c>
      <c r="E6481" s="3">
        <f t="shared" si="1111"/>
        <v>-5.4267005519537115E-4</v>
      </c>
      <c r="F6481" s="4">
        <f t="shared" si="1102"/>
        <v>1.0704406951061793E-2</v>
      </c>
      <c r="G6481" s="4">
        <f t="shared" si="1103"/>
        <v>-2.1904685156651782E-3</v>
      </c>
      <c r="H6481" s="4">
        <f t="shared" si="1104"/>
        <v>4.7871563202790873E-2</v>
      </c>
      <c r="I6481" s="4">
        <f t="shared" si="1105"/>
        <v>-4.290959223738855E-2</v>
      </c>
      <c r="J6481" s="4">
        <f t="shared" si="1106"/>
        <v>-4.6095013676403895E-2</v>
      </c>
      <c r="L6481" s="5">
        <f>_xlfn.STDEV.S($E$3:E6481)</f>
        <v>1.1518358682447254E-2</v>
      </c>
      <c r="M6481">
        <f t="shared" si="1107"/>
        <v>-5.0393605577070545E-2</v>
      </c>
      <c r="N6481" s="6">
        <f t="shared" si="1101"/>
        <v>-4.9185254714473103E-2</v>
      </c>
      <c r="O6481">
        <f t="shared" si="1108"/>
        <v>-5.671126214072307E-3</v>
      </c>
      <c r="P6481">
        <f t="shared" si="1109"/>
        <v>3.2161672535938099E-5</v>
      </c>
      <c r="Q6481">
        <f t="shared" si="1110"/>
        <v>9.8774326561072048E-5</v>
      </c>
    </row>
    <row r="6482" spans="1:17" x14ac:dyDescent="0.3">
      <c r="A6482" s="2">
        <v>43395</v>
      </c>
      <c r="B6482">
        <v>275.01001000000002</v>
      </c>
      <c r="C6482">
        <v>266.76357999999999</v>
      </c>
      <c r="D6482">
        <v>82415800</v>
      </c>
      <c r="E6482" s="3">
        <f t="shared" si="1111"/>
        <v>-4.488651583710368E-3</v>
      </c>
      <c r="F6482" s="4">
        <f t="shared" si="1102"/>
        <v>1.069025365791024E-2</v>
      </c>
      <c r="G6482" s="4">
        <f t="shared" si="1103"/>
        <v>-2.4319582081226928E-3</v>
      </c>
      <c r="H6482" s="4">
        <f t="shared" si="1104"/>
        <v>4.7808267751606161E-2</v>
      </c>
      <c r="I6482" s="4">
        <f t="shared" si="1105"/>
        <v>-4.7531653386951533E-2</v>
      </c>
      <c r="J6482" s="4">
        <f t="shared" si="1106"/>
        <v>-5.1387666695284273E-2</v>
      </c>
      <c r="L6482" s="5">
        <f>_xlfn.STDEV.S($E$3:E6482)</f>
        <v>1.1517626606664786E-2</v>
      </c>
      <c r="M6482">
        <f t="shared" si="1107"/>
        <v>-5.5662354729543458E-2</v>
      </c>
      <c r="N6482" s="6">
        <f t="shared" si="1101"/>
        <v>-5.4463856831875823E-2</v>
      </c>
      <c r="O6482">
        <f t="shared" si="1108"/>
        <v>-5.2687491524729124E-3</v>
      </c>
      <c r="P6482">
        <f t="shared" si="1109"/>
        <v>2.7759717631684034E-5</v>
      </c>
      <c r="Q6482">
        <f t="shared" si="1110"/>
        <v>9.7730343994539492E-5</v>
      </c>
    </row>
    <row r="6483" spans="1:17" x14ac:dyDescent="0.3">
      <c r="A6483" s="2">
        <v>43396</v>
      </c>
      <c r="B6483">
        <v>273.60998499999999</v>
      </c>
      <c r="C6483">
        <v>265.40560900000003</v>
      </c>
      <c r="D6483">
        <v>146352700</v>
      </c>
      <c r="E6483" s="3">
        <f t="shared" si="1111"/>
        <v>-5.090814694345247E-3</v>
      </c>
      <c r="F6483" s="4">
        <f t="shared" si="1102"/>
        <v>1.0450514468497355E-2</v>
      </c>
      <c r="G6483" s="4">
        <f t="shared" si="1103"/>
        <v>-3.0056367131201718E-3</v>
      </c>
      <c r="H6483" s="4">
        <f t="shared" si="1104"/>
        <v>4.6736121502810341E-2</v>
      </c>
      <c r="I6483" s="4">
        <f t="shared" si="1105"/>
        <v>-5.8426864568688064E-2</v>
      </c>
      <c r="J6483" s="4">
        <f t="shared" si="1106"/>
        <v>-6.3803547524017179E-2</v>
      </c>
      <c r="L6483" s="5">
        <f>_xlfn.STDEV.S($E$3:E6483)</f>
        <v>1.1516936121428407E-2</v>
      </c>
      <c r="M6483">
        <f t="shared" si="1107"/>
        <v>-6.8022354670926599E-2</v>
      </c>
      <c r="N6483" s="6">
        <f t="shared" si="1101"/>
        <v>-6.6891452389348571E-2</v>
      </c>
      <c r="O6483">
        <f t="shared" si="1108"/>
        <v>-1.2359999941383142E-2</v>
      </c>
      <c r="P6483">
        <f t="shared" si="1109"/>
        <v>1.5276959855099127E-4</v>
      </c>
      <c r="Q6483">
        <f t="shared" si="1110"/>
        <v>1.0341922366067283E-4</v>
      </c>
    </row>
    <row r="6484" spans="1:17" x14ac:dyDescent="0.3">
      <c r="A6484" s="2">
        <v>43397</v>
      </c>
      <c r="B6484">
        <v>265.32000699999998</v>
      </c>
      <c r="C6484">
        <v>257.36416600000001</v>
      </c>
      <c r="D6484">
        <v>177806700</v>
      </c>
      <c r="E6484" s="3">
        <f t="shared" si="1111"/>
        <v>-3.029852145198586E-2</v>
      </c>
      <c r="F6484" s="4">
        <f t="shared" si="1102"/>
        <v>1.1898938896890606E-2</v>
      </c>
      <c r="G6484" s="4">
        <f t="shared" si="1103"/>
        <v>-4.0874902420401319E-3</v>
      </c>
      <c r="H6484" s="4">
        <f t="shared" si="1104"/>
        <v>5.3213672467127514E-2</v>
      </c>
      <c r="I6484" s="4">
        <f t="shared" si="1105"/>
        <v>-7.8651883315781435E-2</v>
      </c>
      <c r="J6484" s="4">
        <f t="shared" si="1106"/>
        <v>-9.1338816472502193E-2</v>
      </c>
      <c r="L6484" s="5">
        <f>_xlfn.STDEV.S($E$3:E6484)</f>
        <v>1.1522337079564118E-2</v>
      </c>
      <c r="M6484">
        <f t="shared" si="1107"/>
        <v>-9.1338689384523095E-2</v>
      </c>
      <c r="N6484" s="6">
        <f t="shared" si="1101"/>
        <v>-8.990377006357575E-2</v>
      </c>
      <c r="O6484">
        <f t="shared" si="1108"/>
        <v>-2.3316334713596495E-2</v>
      </c>
      <c r="P6484">
        <f t="shared" si="1109"/>
        <v>5.4365146447646492E-4</v>
      </c>
      <c r="Q6484">
        <f t="shared" si="1110"/>
        <v>1.2443467280142303E-4</v>
      </c>
    </row>
    <row r="6485" spans="1:17" x14ac:dyDescent="0.3">
      <c r="A6485" s="2">
        <v>43398</v>
      </c>
      <c r="B6485">
        <v>270.07998700000002</v>
      </c>
      <c r="C6485">
        <v>261.98141500000003</v>
      </c>
      <c r="D6485">
        <v>138061500</v>
      </c>
      <c r="E6485" s="3">
        <f t="shared" si="1111"/>
        <v>1.7940524176150996E-2</v>
      </c>
      <c r="F6485" s="4">
        <f t="shared" si="1102"/>
        <v>1.2756202702324354E-2</v>
      </c>
      <c r="G6485" s="4">
        <f t="shared" si="1103"/>
        <v>-3.1630311424261431E-3</v>
      </c>
      <c r="H6485" s="4">
        <f t="shared" si="1104"/>
        <v>5.7047472754327547E-2</v>
      </c>
      <c r="I6485" s="4">
        <f t="shared" si="1105"/>
        <v>-6.1395312955701553E-2</v>
      </c>
      <c r="J6485" s="4">
        <f t="shared" si="1106"/>
        <v>-7.1953943233750484E-2</v>
      </c>
      <c r="L6485" s="5">
        <f>_xlfn.STDEV.S($E$3:E6485)</f>
        <v>1.1523520828248136E-2</v>
      </c>
      <c r="M6485">
        <f t="shared" si="1107"/>
        <v>-7.1953827199134388E-2</v>
      </c>
      <c r="N6485" s="6">
        <f t="shared" si="1101"/>
        <v>-7.0273678664050765E-2</v>
      </c>
      <c r="O6485">
        <f t="shared" si="1108"/>
        <v>1.9384862185388707E-2</v>
      </c>
      <c r="P6485">
        <f t="shared" si="1109"/>
        <v>3.7577288194651302E-4</v>
      </c>
      <c r="Q6485">
        <f t="shared" si="1110"/>
        <v>1.3932050438530377E-4</v>
      </c>
    </row>
    <row r="6486" spans="1:17" x14ac:dyDescent="0.3">
      <c r="A6486" s="2">
        <v>43399</v>
      </c>
      <c r="B6486">
        <v>265.32998700000002</v>
      </c>
      <c r="C6486">
        <v>257.37387100000001</v>
      </c>
      <c r="D6486">
        <v>201574600</v>
      </c>
      <c r="E6486" s="3">
        <f t="shared" si="1111"/>
        <v>-1.7587382363136728E-2</v>
      </c>
      <c r="F6486" s="4">
        <f t="shared" si="1102"/>
        <v>1.3092075655030734E-2</v>
      </c>
      <c r="G6486" s="4">
        <f t="shared" si="1103"/>
        <v>-3.8873637006419199E-3</v>
      </c>
      <c r="H6486" s="4">
        <f t="shared" si="1104"/>
        <v>5.8549542262437623E-2</v>
      </c>
      <c r="I6486" s="4">
        <f t="shared" si="1105"/>
        <v>-7.4941946364534662E-2</v>
      </c>
      <c r="J6486" s="4">
        <f t="shared" si="1106"/>
        <v>-8.7429110393416276E-2</v>
      </c>
      <c r="L6486" s="5">
        <f>_xlfn.STDEV.S($E$3:E6486)</f>
        <v>1.152478425517918E-2</v>
      </c>
      <c r="M6486">
        <f t="shared" si="1107"/>
        <v>-8.7429107480653426E-2</v>
      </c>
      <c r="N6486" s="6">
        <f t="shared" si="1101"/>
        <v>-8.5688174690212393E-2</v>
      </c>
      <c r="O6486">
        <f t="shared" si="1108"/>
        <v>-1.5475280281519038E-2</v>
      </c>
      <c r="P6486">
        <f t="shared" si="1109"/>
        <v>2.3948429979157195E-4</v>
      </c>
      <c r="Q6486">
        <f t="shared" si="1110"/>
        <v>1.4972784639206377E-4</v>
      </c>
    </row>
    <row r="6487" spans="1:17" x14ac:dyDescent="0.3">
      <c r="A6487" s="2">
        <v>43402</v>
      </c>
      <c r="B6487">
        <v>263.85998499999999</v>
      </c>
      <c r="C6487">
        <v>255.94795199999999</v>
      </c>
      <c r="D6487">
        <v>160749100</v>
      </c>
      <c r="E6487" s="3">
        <f t="shared" si="1111"/>
        <v>-5.5402784156470819E-3</v>
      </c>
      <c r="F6487" s="4">
        <f t="shared" si="1102"/>
        <v>1.3094937251253309E-2</v>
      </c>
      <c r="G6487" s="4">
        <f t="shared" si="1103"/>
        <v>-3.9981477971463659E-3</v>
      </c>
      <c r="H6487" s="4">
        <f t="shared" si="1104"/>
        <v>5.8562339709793285E-2</v>
      </c>
      <c r="I6487" s="4">
        <f t="shared" si="1105"/>
        <v>-7.6997406991863637E-2</v>
      </c>
      <c r="J6487" s="4">
        <f t="shared" si="1106"/>
        <v>-8.9761351760765273E-2</v>
      </c>
      <c r="L6487" s="5">
        <f>_xlfn.STDEV.S($E$3:E6487)</f>
        <v>1.1524127148259079E-2</v>
      </c>
      <c r="M6487">
        <f t="shared" si="1107"/>
        <v>-8.9761347975690797E-2</v>
      </c>
      <c r="N6487" s="6">
        <f t="shared" si="1101"/>
        <v>-8.8024105230143923E-2</v>
      </c>
      <c r="O6487">
        <f t="shared" si="1108"/>
        <v>-2.3322404950373715E-3</v>
      </c>
      <c r="P6487">
        <f t="shared" si="1109"/>
        <v>5.4393457266921638E-6</v>
      </c>
      <c r="Q6487">
        <f t="shared" si="1110"/>
        <v>1.4983968576628756E-4</v>
      </c>
    </row>
    <row r="6488" spans="1:17" x14ac:dyDescent="0.3">
      <c r="A6488" s="2">
        <v>43403</v>
      </c>
      <c r="B6488">
        <v>267.76998900000001</v>
      </c>
      <c r="C6488">
        <v>259.740723</v>
      </c>
      <c r="D6488">
        <v>157116000</v>
      </c>
      <c r="E6488" s="3">
        <f t="shared" si="1111"/>
        <v>1.4818480339108708E-2</v>
      </c>
      <c r="F6488" s="4">
        <f t="shared" si="1102"/>
        <v>1.3608394888978794E-2</v>
      </c>
      <c r="G6488" s="4">
        <f t="shared" si="1103"/>
        <v>-3.4753551431138023E-3</v>
      </c>
      <c r="H6488" s="4">
        <f t="shared" si="1104"/>
        <v>6.0858592072834582E-2</v>
      </c>
      <c r="I6488" s="4">
        <f t="shared" si="1105"/>
        <v>-6.7259418380937963E-2</v>
      </c>
      <c r="J6488" s="4">
        <f t="shared" si="1106"/>
        <v>-7.8846880796755947E-2</v>
      </c>
      <c r="L6488" s="5">
        <f>_xlfn.STDEV.S($E$3:E6488)</f>
        <v>1.1524640330129194E-2</v>
      </c>
      <c r="M6488">
        <f t="shared" si="1107"/>
        <v>-7.8846925736372531E-2</v>
      </c>
      <c r="N6488" s="6">
        <f t="shared" si="1101"/>
        <v>-7.6950474682399017E-2</v>
      </c>
      <c r="O6488">
        <f t="shared" si="1108"/>
        <v>1.0914422239318267E-2</v>
      </c>
      <c r="P6488">
        <f t="shared" si="1109"/>
        <v>1.1912461281812516E-4</v>
      </c>
      <c r="Q6488">
        <f t="shared" si="1110"/>
        <v>1.5455956947997565E-4</v>
      </c>
    </row>
    <row r="6489" spans="1:17" x14ac:dyDescent="0.3">
      <c r="A6489" s="2">
        <v>43404</v>
      </c>
      <c r="B6489">
        <v>270.63000499999998</v>
      </c>
      <c r="C6489">
        <v>262.51498400000003</v>
      </c>
      <c r="D6489">
        <v>128296300</v>
      </c>
      <c r="E6489" s="3">
        <f t="shared" si="1111"/>
        <v>1.0680868347796801E-2</v>
      </c>
      <c r="F6489" s="4">
        <f t="shared" si="1102"/>
        <v>1.3910220258304315E-2</v>
      </c>
      <c r="G6489" s="4">
        <f t="shared" si="1103"/>
        <v>-3.0154564881552997E-3</v>
      </c>
      <c r="H6489" s="4">
        <f t="shared" si="1104"/>
        <v>6.2208396159126267E-2</v>
      </c>
      <c r="I6489" s="4">
        <f t="shared" si="1105"/>
        <v>-5.8612325422176981E-2</v>
      </c>
      <c r="J6489" s="4">
        <f t="shared" si="1106"/>
        <v>-6.910406064411434E-2</v>
      </c>
      <c r="L6489" s="5">
        <f>_xlfn.STDEV.S($E$3:E6489)</f>
        <v>1.1524466376859199E-2</v>
      </c>
      <c r="M6489">
        <f t="shared" si="1107"/>
        <v>-6.9104278793670065E-2</v>
      </c>
      <c r="N6489" s="6">
        <f t="shared" ref="N6489:N6552" si="1112">(AVERAGE(E6467:E6489)+1)^23-1</f>
        <v>-6.7102811896293191E-2</v>
      </c>
      <c r="O6489">
        <f t="shared" si="1108"/>
        <v>9.7426469427024653E-3</v>
      </c>
      <c r="P6489">
        <f t="shared" si="1109"/>
        <v>9.4919169450149689E-5</v>
      </c>
      <c r="Q6489">
        <f t="shared" si="1110"/>
        <v>1.5602999487986503E-4</v>
      </c>
    </row>
    <row r="6490" spans="1:17" x14ac:dyDescent="0.3">
      <c r="A6490" s="2">
        <v>43405</v>
      </c>
      <c r="B6490">
        <v>273.51001000000002</v>
      </c>
      <c r="C6490">
        <v>265.30862400000001</v>
      </c>
      <c r="D6490">
        <v>99495000</v>
      </c>
      <c r="E6490" s="3">
        <f t="shared" si="1111"/>
        <v>1.0641853995457806E-2</v>
      </c>
      <c r="F6490" s="4">
        <f t="shared" ref="F6490:F6553" si="1113">_xlfn.STDEV.S(E6468:E6490)</f>
        <v>1.4140602709654808E-2</v>
      </c>
      <c r="G6490" s="4">
        <f t="shared" ref="G6490:G6553" si="1114">AVERAGE(E6468:E6490)</f>
        <v>-2.703817948004054E-3</v>
      </c>
      <c r="H6490" s="4">
        <f t="shared" ref="H6490:H6553" si="1115">F6490*SQRT(20)</f>
        <v>6.3238697803211744E-2</v>
      </c>
      <c r="I6490" s="4">
        <f t="shared" ref="I6490:I6553" si="1116">(G6490+1)^20-1</f>
        <v>-5.2709616201558229E-2</v>
      </c>
      <c r="J6490" s="4">
        <f t="shared" ref="J6490:J6553" si="1117">C6490/C6467-1</f>
        <v>-6.2455058143212505E-2</v>
      </c>
      <c r="L6490" s="5">
        <f>_xlfn.STDEV.S($E$3:E6490)</f>
        <v>1.152428687223603E-2</v>
      </c>
      <c r="M6490">
        <f t="shared" ref="M6490:M6553" si="1118">(B6490-B6467)/B6467</f>
        <v>-6.2455010842199461E-2</v>
      </c>
      <c r="N6490" s="6">
        <f t="shared" si="1112"/>
        <v>-6.0372761278594811E-2</v>
      </c>
      <c r="O6490">
        <f t="shared" si="1108"/>
        <v>6.6492679514706041E-3</v>
      </c>
      <c r="P6490">
        <f t="shared" si="1109"/>
        <v>4.4212764290454082E-5</v>
      </c>
      <c r="Q6490">
        <f t="shared" si="1110"/>
        <v>1.5756118096370121E-4</v>
      </c>
    </row>
    <row r="6491" spans="1:17" x14ac:dyDescent="0.3">
      <c r="A6491" s="2">
        <v>43406</v>
      </c>
      <c r="B6491">
        <v>271.89001500000001</v>
      </c>
      <c r="C6491">
        <v>263.73724399999998</v>
      </c>
      <c r="D6491">
        <v>122634100</v>
      </c>
      <c r="E6491" s="3">
        <f t="shared" si="1111"/>
        <v>-5.9229824897450989E-3</v>
      </c>
      <c r="F6491" s="4">
        <f t="shared" si="1113"/>
        <v>1.4148033083076579E-2</v>
      </c>
      <c r="G6491" s="4">
        <f t="shared" si="1114"/>
        <v>-2.9360008759561785E-3</v>
      </c>
      <c r="H6491" s="4">
        <f t="shared" si="1115"/>
        <v>6.327192744335032E-2</v>
      </c>
      <c r="I6491" s="4">
        <f t="shared" si="1116"/>
        <v>-5.7110693478224728E-2</v>
      </c>
      <c r="J6491" s="4">
        <f t="shared" si="1117"/>
        <v>-6.7464417812666766E-2</v>
      </c>
      <c r="L6491" s="5">
        <f>_xlfn.STDEV.S($E$3:E6491)</f>
        <v>1.1523661689949087E-2</v>
      </c>
      <c r="M6491">
        <f t="shared" si="1118"/>
        <v>-6.7464614950367791E-2</v>
      </c>
      <c r="N6491" s="6">
        <f t="shared" si="1112"/>
        <v>-6.5391305427520585E-2</v>
      </c>
      <c r="O6491">
        <f t="shared" ref="O6491:O6554" si="1119">M6491-M6490</f>
        <v>-5.0096041081683293E-3</v>
      </c>
      <c r="P6491">
        <f t="shared" ref="P6491:P6554" si="1120">O6491^2</f>
        <v>2.5096133320577002E-5</v>
      </c>
      <c r="Q6491">
        <f t="shared" si="1110"/>
        <v>1.5710339926530156E-4</v>
      </c>
    </row>
    <row r="6492" spans="1:17" x14ac:dyDescent="0.3">
      <c r="A6492" s="2">
        <v>43409</v>
      </c>
      <c r="B6492">
        <v>273.39001500000001</v>
      </c>
      <c r="C6492">
        <v>265.19223</v>
      </c>
      <c r="D6492">
        <v>65622500</v>
      </c>
      <c r="E6492" s="3">
        <f t="shared" si="1111"/>
        <v>5.5169366922136476E-3</v>
      </c>
      <c r="F6492" s="4">
        <f t="shared" si="1113"/>
        <v>1.4241274468839226E-2</v>
      </c>
      <c r="G6492" s="4">
        <f t="shared" si="1114"/>
        <v>-2.7199941682781096E-3</v>
      </c>
      <c r="H6492" s="4">
        <f t="shared" si="1115"/>
        <v>6.3688915597113441E-2</v>
      </c>
      <c r="I6492" s="4">
        <f t="shared" si="1116"/>
        <v>-5.3016871301820534E-2</v>
      </c>
      <c r="J6492" s="4">
        <f t="shared" si="1117"/>
        <v>-6.2834229583257017E-2</v>
      </c>
      <c r="L6492" s="5">
        <f>_xlfn.STDEV.S($E$3:E6492)</f>
        <v>1.1522952401287596E-2</v>
      </c>
      <c r="M6492">
        <f t="shared" si="1118"/>
        <v>-6.2834176392314006E-2</v>
      </c>
      <c r="N6492" s="6">
        <f t="shared" si="1112"/>
        <v>-6.0723237731193147E-2</v>
      </c>
      <c r="O6492">
        <f t="shared" si="1119"/>
        <v>4.6304385580537843E-3</v>
      </c>
      <c r="P6492">
        <f t="shared" si="1120"/>
        <v>2.144096123991121E-5</v>
      </c>
      <c r="Q6492">
        <f t="shared" si="1110"/>
        <v>1.5710875431459797E-4</v>
      </c>
    </row>
    <row r="6493" spans="1:17" x14ac:dyDescent="0.3">
      <c r="A6493" s="2">
        <v>43410</v>
      </c>
      <c r="B6493">
        <v>275.11999500000002</v>
      </c>
      <c r="C6493">
        <v>266.87033100000002</v>
      </c>
      <c r="D6493">
        <v>60085900</v>
      </c>
      <c r="E6493" s="3">
        <f t="shared" si="1111"/>
        <v>6.3278828965278588E-3</v>
      </c>
      <c r="F6493" s="4">
        <f t="shared" si="1113"/>
        <v>1.4316402035529483E-2</v>
      </c>
      <c r="G6493" s="4">
        <f t="shared" si="1114"/>
        <v>-2.1050553361103646E-3</v>
      </c>
      <c r="H6493" s="4">
        <f t="shared" si="1115"/>
        <v>6.4024896289320565E-2</v>
      </c>
      <c r="I6493" s="4">
        <f t="shared" si="1116"/>
        <v>-4.1269707178405057E-2</v>
      </c>
      <c r="J6493" s="4">
        <f t="shared" si="1117"/>
        <v>-4.9474710500548857E-2</v>
      </c>
      <c r="L6493" s="5">
        <f>_xlfn.STDEV.S($E$3:E6493)</f>
        <v>1.1522303673792476E-2</v>
      </c>
      <c r="M6493">
        <f t="shared" si="1118"/>
        <v>-4.9474871825076809E-2</v>
      </c>
      <c r="N6493" s="6">
        <f t="shared" si="1112"/>
        <v>-4.7311511934119088E-2</v>
      </c>
      <c r="O6493">
        <f t="shared" si="1119"/>
        <v>1.3359304567237197E-2</v>
      </c>
      <c r="P6493">
        <f t="shared" si="1120"/>
        <v>1.7847101852020464E-4</v>
      </c>
      <c r="Q6493">
        <f t="shared" si="1110"/>
        <v>1.6216290374590351E-4</v>
      </c>
    </row>
    <row r="6494" spans="1:17" x14ac:dyDescent="0.3">
      <c r="A6494" s="2">
        <v>43411</v>
      </c>
      <c r="B6494">
        <v>281.01001000000002</v>
      </c>
      <c r="C6494">
        <v>272.58373999999998</v>
      </c>
      <c r="D6494">
        <v>102752100</v>
      </c>
      <c r="E6494" s="3">
        <f t="shared" si="1111"/>
        <v>2.1408894689751712E-2</v>
      </c>
      <c r="F6494" s="4">
        <f t="shared" si="1113"/>
        <v>1.5102842562851037E-2</v>
      </c>
      <c r="G6494" s="4">
        <f t="shared" si="1114"/>
        <v>-9.3088610560111272E-4</v>
      </c>
      <c r="H6494" s="4">
        <f t="shared" si="1115"/>
        <v>6.7541965248024124E-2</v>
      </c>
      <c r="I6494" s="4">
        <f t="shared" si="1116"/>
        <v>-1.8453993776326616E-2</v>
      </c>
      <c r="J6494" s="4">
        <f t="shared" si="1117"/>
        <v>-2.3660432711713475E-2</v>
      </c>
      <c r="L6494" s="5">
        <f>_xlfn.STDEV.S($E$3:E6494)</f>
        <v>1.1524380511227592E-2</v>
      </c>
      <c r="M6494">
        <f t="shared" si="1118"/>
        <v>-2.3660610222971588E-2</v>
      </c>
      <c r="N6494" s="6">
        <f t="shared" si="1112"/>
        <v>-2.1192565512746064E-2</v>
      </c>
      <c r="O6494">
        <f t="shared" si="1119"/>
        <v>2.5814261602105221E-2</v>
      </c>
      <c r="P6494">
        <f t="shared" si="1120"/>
        <v>6.6637610206192401E-4</v>
      </c>
      <c r="Q6494">
        <f t="shared" si="1110"/>
        <v>1.9048469097393745E-4</v>
      </c>
    </row>
    <row r="6495" spans="1:17" x14ac:dyDescent="0.3">
      <c r="A6495" s="2">
        <v>43412</v>
      </c>
      <c r="B6495">
        <v>280.5</v>
      </c>
      <c r="C6495">
        <v>272.08898900000003</v>
      </c>
      <c r="D6495">
        <v>65584900</v>
      </c>
      <c r="E6495" s="3">
        <f t="shared" si="1111"/>
        <v>-1.8149175540046469E-3</v>
      </c>
      <c r="F6495" s="4">
        <f t="shared" si="1113"/>
        <v>1.5102499078298135E-2</v>
      </c>
      <c r="G6495" s="4">
        <f t="shared" si="1114"/>
        <v>-1.0097955644708799E-3</v>
      </c>
      <c r="H6495" s="4">
        <f t="shared" si="1115"/>
        <v>6.7540429138405106E-2</v>
      </c>
      <c r="I6495" s="4">
        <f t="shared" si="1116"/>
        <v>-2.0003339552486787E-2</v>
      </c>
      <c r="J6495" s="4">
        <f t="shared" si="1117"/>
        <v>-2.5432530259628106E-2</v>
      </c>
      <c r="L6495" s="5">
        <f>_xlfn.STDEV.S($E$3:E6495)</f>
        <v>1.152352427935417E-2</v>
      </c>
      <c r="M6495">
        <f t="shared" si="1118"/>
        <v>-2.5432585720144105E-2</v>
      </c>
      <c r="N6495" s="6">
        <f t="shared" si="1112"/>
        <v>-2.2969131534508636E-2</v>
      </c>
      <c r="O6495">
        <f t="shared" si="1119"/>
        <v>-1.771975497172517E-3</v>
      </c>
      <c r="P6495">
        <f t="shared" si="1120"/>
        <v>3.1398971625797888E-6</v>
      </c>
      <c r="Q6495">
        <f t="shared" si="1110"/>
        <v>1.903088955424774E-4</v>
      </c>
    </row>
    <row r="6496" spans="1:17" x14ac:dyDescent="0.3">
      <c r="A6496" s="2">
        <v>43413</v>
      </c>
      <c r="B6496">
        <v>277.76001000000002</v>
      </c>
      <c r="C6496">
        <v>269.43118299999998</v>
      </c>
      <c r="D6496">
        <v>98812600</v>
      </c>
      <c r="E6496" s="3">
        <f t="shared" si="1111"/>
        <v>-9.7682352941175221E-3</v>
      </c>
      <c r="F6496" s="4">
        <f t="shared" si="1113"/>
        <v>1.5212714582252899E-2</v>
      </c>
      <c r="G6496" s="4">
        <f t="shared" si="1114"/>
        <v>-1.3710540340711368E-3</v>
      </c>
      <c r="H6496" s="4">
        <f t="shared" si="1115"/>
        <v>6.8033327856439604E-2</v>
      </c>
      <c r="I6496" s="4">
        <f t="shared" si="1116"/>
        <v>-2.706684180819563E-2</v>
      </c>
      <c r="J6496" s="4">
        <f t="shared" si="1117"/>
        <v>-3.3542041852155702E-2</v>
      </c>
      <c r="L6496" s="5">
        <f>_xlfn.STDEV.S($E$3:E6496)</f>
        <v>1.1523321198351101E-2</v>
      </c>
      <c r="M6496">
        <f t="shared" si="1118"/>
        <v>-3.3542046629270184E-2</v>
      </c>
      <c r="N6496" s="6">
        <f t="shared" si="1112"/>
        <v>-3.1063189382365186E-2</v>
      </c>
      <c r="O6496">
        <f t="shared" si="1119"/>
        <v>-8.1094609091260789E-3</v>
      </c>
      <c r="P6496">
        <f t="shared" si="1120"/>
        <v>6.5763356236643971E-5</v>
      </c>
      <c r="Q6496">
        <f t="shared" si="1110"/>
        <v>1.9306385945881159E-4</v>
      </c>
    </row>
    <row r="6497" spans="1:17" x14ac:dyDescent="0.3">
      <c r="A6497" s="2">
        <v>43416</v>
      </c>
      <c r="B6497">
        <v>272.57000699999998</v>
      </c>
      <c r="C6497">
        <v>264.39679000000001</v>
      </c>
      <c r="D6497">
        <v>99673600</v>
      </c>
      <c r="E6497" s="3">
        <f t="shared" si="1111"/>
        <v>-1.8685205980515485E-2</v>
      </c>
      <c r="F6497" s="4">
        <f t="shared" si="1113"/>
        <v>1.4248172625684227E-2</v>
      </c>
      <c r="G6497" s="4">
        <f t="shared" si="1114"/>
        <v>-8.0679304481527355E-4</v>
      </c>
      <c r="H6497" s="4">
        <f t="shared" si="1115"/>
        <v>6.3719765092363198E-2</v>
      </c>
      <c r="I6497" s="4">
        <f t="shared" si="1116"/>
        <v>-1.6012783670781294E-2</v>
      </c>
      <c r="J6497" s="4">
        <f t="shared" si="1117"/>
        <v>-2.0589347364047828E-2</v>
      </c>
      <c r="L6497" s="5">
        <f>_xlfn.STDEV.S($E$3:E6497)</f>
        <v>1.1524854591563188E-2</v>
      </c>
      <c r="M6497">
        <f t="shared" si="1118"/>
        <v>-2.0589224746930316E-2</v>
      </c>
      <c r="N6497" s="6">
        <f t="shared" si="1112"/>
        <v>-1.839248483832312E-2</v>
      </c>
      <c r="O6497">
        <f t="shared" si="1119"/>
        <v>1.2952821882339868E-2</v>
      </c>
      <c r="P6497">
        <f t="shared" si="1120"/>
        <v>1.677755947156225E-4</v>
      </c>
      <c r="Q6497">
        <f t="shared" si="1110"/>
        <v>1.6200882349890676E-4</v>
      </c>
    </row>
    <row r="6498" spans="1:17" x14ac:dyDescent="0.3">
      <c r="A6498" s="2">
        <v>43417</v>
      </c>
      <c r="B6498">
        <v>272.05999800000001</v>
      </c>
      <c r="C6498">
        <v>263.90206899999998</v>
      </c>
      <c r="D6498">
        <v>98176600</v>
      </c>
      <c r="E6498" s="3">
        <f t="shared" si="1111"/>
        <v>-1.871111959871552E-3</v>
      </c>
      <c r="F6498" s="4">
        <f t="shared" si="1113"/>
        <v>1.348302548514348E-2</v>
      </c>
      <c r="G6498" s="4">
        <f t="shared" si="1114"/>
        <v>6.9528223426028752E-5</v>
      </c>
      <c r="H6498" s="4">
        <f t="shared" si="1115"/>
        <v>6.0297923054285808E-2</v>
      </c>
      <c r="I6498" s="4">
        <f t="shared" si="1116"/>
        <v>1.3914833448327446E-3</v>
      </c>
      <c r="J6498" s="4">
        <f t="shared" si="1117"/>
        <v>-4.0422896678637965E-4</v>
      </c>
      <c r="L6498" s="5">
        <f>_xlfn.STDEV.S($E$3:E6498)</f>
        <v>1.1524000222226514E-2</v>
      </c>
      <c r="M6498">
        <f t="shared" si="1118"/>
        <v>-4.0421425853396926E-4</v>
      </c>
      <c r="N6498" s="6">
        <f t="shared" si="1112"/>
        <v>1.6003727802438306E-3</v>
      </c>
      <c r="O6498">
        <f t="shared" si="1119"/>
        <v>2.0185010488396347E-2</v>
      </c>
      <c r="P6498">
        <f t="shared" si="1120"/>
        <v>4.0743464841667054E-4</v>
      </c>
      <c r="Q6498">
        <f t="shared" si="1110"/>
        <v>1.5681002167848785E-4</v>
      </c>
    </row>
    <row r="6499" spans="1:17" x14ac:dyDescent="0.3">
      <c r="A6499" s="2">
        <v>43418</v>
      </c>
      <c r="B6499">
        <v>270.20001200000002</v>
      </c>
      <c r="C6499">
        <v>262.09783900000002</v>
      </c>
      <c r="D6499">
        <v>125335900</v>
      </c>
      <c r="E6499" s="3">
        <f t="shared" si="1111"/>
        <v>-6.836675783552737E-3</v>
      </c>
      <c r="F6499" s="4">
        <f t="shared" si="1113"/>
        <v>1.3207235462017549E-2</v>
      </c>
      <c r="G6499" s="4">
        <f t="shared" si="1114"/>
        <v>-8.3156090844019922E-4</v>
      </c>
      <c r="H6499" s="4">
        <f t="shared" si="1115"/>
        <v>5.9064552575834164E-2</v>
      </c>
      <c r="I6499" s="4">
        <f t="shared" si="1116"/>
        <v>-1.6500487606469272E-2</v>
      </c>
      <c r="J6499" s="4">
        <f t="shared" si="1117"/>
        <v>-2.0837200734504457E-2</v>
      </c>
      <c r="L6499" s="5">
        <f>_xlfn.STDEV.S($E$3:E6499)</f>
        <v>1.1523457836792641E-2</v>
      </c>
      <c r="M6499">
        <f t="shared" si="1118"/>
        <v>-2.0837107265644909E-2</v>
      </c>
      <c r="N6499" s="6">
        <f t="shared" si="1112"/>
        <v>-1.8951967165238059E-2</v>
      </c>
      <c r="O6499">
        <f t="shared" si="1119"/>
        <v>-2.0432893007110941E-2</v>
      </c>
      <c r="P6499">
        <f t="shared" si="1120"/>
        <v>4.1750311664004317E-4</v>
      </c>
      <c r="Q6499">
        <f t="shared" si="1110"/>
        <v>1.7063840434089969E-4</v>
      </c>
    </row>
    <row r="6500" spans="1:17" x14ac:dyDescent="0.3">
      <c r="A6500" s="2">
        <v>43419</v>
      </c>
      <c r="B6500">
        <v>273.01998900000001</v>
      </c>
      <c r="C6500">
        <v>264.833282</v>
      </c>
      <c r="D6500">
        <v>135101400</v>
      </c>
      <c r="E6500" s="3">
        <f t="shared" si="1111"/>
        <v>1.0436627959883316E-2</v>
      </c>
      <c r="F6500" s="4">
        <f t="shared" si="1113"/>
        <v>1.3366086186793519E-2</v>
      </c>
      <c r="G6500" s="4">
        <f t="shared" si="1114"/>
        <v>-1.3357601544201238E-4</v>
      </c>
      <c r="H6500" s="4">
        <f t="shared" si="1115"/>
        <v>5.9774954613582523E-2</v>
      </c>
      <c r="I6500" s="4">
        <f t="shared" si="1116"/>
        <v>-2.668132939442458E-3</v>
      </c>
      <c r="J6500" s="4">
        <f t="shared" si="1117"/>
        <v>-5.029170884773948E-3</v>
      </c>
      <c r="L6500" s="5">
        <f>_xlfn.STDEV.S($E$3:E6500)</f>
        <v>1.152325090513929E-2</v>
      </c>
      <c r="M6500">
        <f t="shared" si="1118"/>
        <v>-5.0291728504920554E-3</v>
      </c>
      <c r="N6500" s="6">
        <f t="shared" si="1112"/>
        <v>-3.0677384076086556E-3</v>
      </c>
      <c r="O6500">
        <f t="shared" si="1119"/>
        <v>1.5807934415152852E-2</v>
      </c>
      <c r="P6500">
        <f t="shared" si="1120"/>
        <v>2.4989079047377396E-4</v>
      </c>
      <c r="Q6500">
        <f t="shared" si="1110"/>
        <v>1.8014347914732491E-4</v>
      </c>
    </row>
    <row r="6501" spans="1:17" x14ac:dyDescent="0.3">
      <c r="A6501" s="2">
        <v>43420</v>
      </c>
      <c r="B6501">
        <v>273.73001099999999</v>
      </c>
      <c r="C6501">
        <v>265.52200299999998</v>
      </c>
      <c r="D6501">
        <v>126668000</v>
      </c>
      <c r="E6501" s="3">
        <f t="shared" si="1111"/>
        <v>2.6006227697854545E-3</v>
      </c>
      <c r="F6501" s="4">
        <f t="shared" si="1113"/>
        <v>1.2500385615717955E-2</v>
      </c>
      <c r="G6501" s="4">
        <f t="shared" si="1114"/>
        <v>-9.7119631636199966E-4</v>
      </c>
      <c r="H6501" s="4">
        <f t="shared" si="1115"/>
        <v>5.5903423963411823E-2</v>
      </c>
      <c r="I6501" s="4">
        <f t="shared" si="1116"/>
        <v>-1.9245754097596657E-2</v>
      </c>
      <c r="J6501" s="4">
        <f t="shared" si="1117"/>
        <v>-2.3787467663939244E-2</v>
      </c>
      <c r="L6501" s="5">
        <f>_xlfn.STDEV.S($E$3:E6501)</f>
        <v>1.1522398089150678E-2</v>
      </c>
      <c r="M6501">
        <f t="shared" si="1118"/>
        <v>-2.3787386386320688E-2</v>
      </c>
      <c r="N6501" s="6">
        <f t="shared" si="1112"/>
        <v>-2.2100494520868597E-2</v>
      </c>
      <c r="O6501">
        <f t="shared" si="1119"/>
        <v>-1.8758213535828634E-2</v>
      </c>
      <c r="P6501">
        <f t="shared" si="1120"/>
        <v>3.5187057505574462E-4</v>
      </c>
      <c r="Q6501">
        <f t="shared" si="1110"/>
        <v>1.8559391527075142E-4</v>
      </c>
    </row>
    <row r="6502" spans="1:17" x14ac:dyDescent="0.3">
      <c r="A6502" s="2">
        <v>43423</v>
      </c>
      <c r="B6502">
        <v>269.10000600000001</v>
      </c>
      <c r="C6502">
        <v>261.03085299999998</v>
      </c>
      <c r="D6502">
        <v>103061700</v>
      </c>
      <c r="E6502" s="3">
        <f t="shared" si="1111"/>
        <v>-1.691449535652112E-2</v>
      </c>
      <c r="F6502" s="4">
        <f t="shared" si="1113"/>
        <v>1.2929663675401208E-2</v>
      </c>
      <c r="G6502" s="4">
        <f t="shared" si="1114"/>
        <v>-1.7143648487441278E-3</v>
      </c>
      <c r="H6502" s="4">
        <f t="shared" si="1115"/>
        <v>5.7823213808813757E-2</v>
      </c>
      <c r="I6502" s="4">
        <f t="shared" si="1116"/>
        <v>-3.3734580456211027E-2</v>
      </c>
      <c r="J6502" s="4">
        <f t="shared" si="1117"/>
        <v>-4.0470606844980272E-2</v>
      </c>
      <c r="L6502" s="5">
        <f>_xlfn.STDEV.S($E$3:E6502)</f>
        <v>1.1523500931049506E-2</v>
      </c>
      <c r="M6502">
        <f t="shared" si="1118"/>
        <v>-4.0470691796583011E-2</v>
      </c>
      <c r="N6502" s="6">
        <f t="shared" si="1112"/>
        <v>-3.8695660036335178E-2</v>
      </c>
      <c r="O6502">
        <f t="shared" si="1119"/>
        <v>-1.6683305410262323E-2</v>
      </c>
      <c r="P6502">
        <f t="shared" si="1120"/>
        <v>2.7833267941208812E-4</v>
      </c>
      <c r="Q6502">
        <f t="shared" si="1110"/>
        <v>1.9769533446132174E-4</v>
      </c>
    </row>
    <row r="6503" spans="1:17" x14ac:dyDescent="0.3">
      <c r="A6503" s="2">
        <v>43424</v>
      </c>
      <c r="B6503">
        <v>264.11999500000002</v>
      </c>
      <c r="C6503">
        <v>256.20016500000003</v>
      </c>
      <c r="D6503">
        <v>136021300</v>
      </c>
      <c r="E6503" s="3">
        <f t="shared" si="1111"/>
        <v>-1.8506172013983524E-2</v>
      </c>
      <c r="F6503" s="4">
        <f t="shared" si="1113"/>
        <v>1.3137648843138472E-2</v>
      </c>
      <c r="G6503" s="4">
        <f t="shared" si="1114"/>
        <v>-1.8911053534633061E-3</v>
      </c>
      <c r="H6503" s="4">
        <f t="shared" si="1115"/>
        <v>5.8753351755558195E-2</v>
      </c>
      <c r="I6503" s="4">
        <f t="shared" si="1116"/>
        <v>-3.7150262337232398E-2</v>
      </c>
      <c r="J6503" s="4">
        <f t="shared" si="1117"/>
        <v>-4.4428357382579442E-2</v>
      </c>
      <c r="L6503" s="5">
        <f>_xlfn.STDEV.S($E$3:E6503)</f>
        <v>1.1524986293410193E-2</v>
      </c>
      <c r="M6503">
        <f t="shared" si="1118"/>
        <v>-4.4428362035347856E-2</v>
      </c>
      <c r="N6503" s="6">
        <f t="shared" si="1112"/>
        <v>-4.2602489470312643E-2</v>
      </c>
      <c r="O6503">
        <f t="shared" si="1119"/>
        <v>-3.9576702387648446E-3</v>
      </c>
      <c r="P6503">
        <f t="shared" si="1120"/>
        <v>1.5663153718804984E-5</v>
      </c>
      <c r="Q6503">
        <f t="shared" si="1110"/>
        <v>1.9495885018231191E-4</v>
      </c>
    </row>
    <row r="6504" spans="1:17" x14ac:dyDescent="0.3">
      <c r="A6504" s="2">
        <v>43425</v>
      </c>
      <c r="B6504">
        <v>265.01998900000001</v>
      </c>
      <c r="C6504">
        <v>257.07318099999998</v>
      </c>
      <c r="D6504">
        <v>75563700</v>
      </c>
      <c r="E6504" s="3">
        <f t="shared" si="1111"/>
        <v>3.4075193739118159E-3</v>
      </c>
      <c r="F6504" s="4">
        <f t="shared" si="1113"/>
        <v>1.3181824070873234E-2</v>
      </c>
      <c r="G6504" s="4">
        <f t="shared" si="1114"/>
        <v>-1.7193579869803849E-3</v>
      </c>
      <c r="H6504" s="4">
        <f t="shared" si="1115"/>
        <v>5.8950909379831121E-2</v>
      </c>
      <c r="I6504" s="4">
        <f t="shared" si="1116"/>
        <v>-3.3831235509597102E-2</v>
      </c>
      <c r="J6504" s="4">
        <f t="shared" si="1117"/>
        <v>-4.065154713352892E-2</v>
      </c>
      <c r="L6504" s="5">
        <f>_xlfn.STDEV.S($E$3:E6504)</f>
        <v>1.152416255256998E-2</v>
      </c>
      <c r="M6504">
        <f t="shared" si="1118"/>
        <v>-4.0651623529411728E-2</v>
      </c>
      <c r="N6504" s="6">
        <f t="shared" si="1112"/>
        <v>-3.8806241825595778E-2</v>
      </c>
      <c r="O6504">
        <f t="shared" si="1119"/>
        <v>3.776738505936128E-3</v>
      </c>
      <c r="P6504">
        <f t="shared" si="1120"/>
        <v>1.4263753742220657E-5</v>
      </c>
      <c r="Q6504">
        <f t="shared" si="1110"/>
        <v>1.9418067979997636E-4</v>
      </c>
    </row>
    <row r="6505" spans="1:17" x14ac:dyDescent="0.3">
      <c r="A6505" s="2">
        <v>43427</v>
      </c>
      <c r="B6505">
        <v>263.25</v>
      </c>
      <c r="C6505">
        <v>255.35626199999999</v>
      </c>
      <c r="D6505">
        <v>42807900</v>
      </c>
      <c r="E6505" s="3">
        <f t="shared" si="1111"/>
        <v>-6.6786999979839834E-3</v>
      </c>
      <c r="F6505" s="4">
        <f t="shared" si="1113"/>
        <v>1.3210615977707889E-2</v>
      </c>
      <c r="G6505" s="4">
        <f t="shared" si="1114"/>
        <v>-1.8145774832531508E-3</v>
      </c>
      <c r="H6505" s="4">
        <f t="shared" si="1115"/>
        <v>5.9079670701599377E-2</v>
      </c>
      <c r="I6505" s="4">
        <f t="shared" si="1116"/>
        <v>-3.5672697387855279E-2</v>
      </c>
      <c r="J6505" s="4">
        <f t="shared" si="1117"/>
        <v>-4.276190175585437E-2</v>
      </c>
      <c r="L6505" s="5">
        <f>_xlfn.STDEV.S($E$3:E6505)</f>
        <v>1.1523605270774813E-2</v>
      </c>
      <c r="M6505">
        <f t="shared" si="1118"/>
        <v>-4.2762116186243627E-2</v>
      </c>
      <c r="N6505" s="6">
        <f t="shared" si="1112"/>
        <v>-4.0912717282207134E-2</v>
      </c>
      <c r="O6505">
        <f t="shared" si="1119"/>
        <v>-2.1104926568318999E-3</v>
      </c>
      <c r="P6505">
        <f t="shared" si="1120"/>
        <v>4.4541792545413718E-6</v>
      </c>
      <c r="Q6505">
        <f t="shared" si="1110"/>
        <v>1.9316739552270929E-4</v>
      </c>
    </row>
    <row r="6506" spans="1:17" x14ac:dyDescent="0.3">
      <c r="A6506" s="2">
        <v>43430</v>
      </c>
      <c r="B6506">
        <v>267.5</v>
      </c>
      <c r="C6506">
        <v>259.47882099999998</v>
      </c>
      <c r="D6506">
        <v>79981400</v>
      </c>
      <c r="E6506" s="3">
        <f t="shared" si="1111"/>
        <v>1.6144349477682729E-2</v>
      </c>
      <c r="F6506" s="4">
        <f t="shared" si="1113"/>
        <v>1.3704066780010361E-2</v>
      </c>
      <c r="G6506" s="4">
        <f t="shared" si="1114"/>
        <v>-8.9130947577367367E-4</v>
      </c>
      <c r="H6506" s="4">
        <f t="shared" si="1115"/>
        <v>6.1286449776599652E-2</v>
      </c>
      <c r="I6506" s="4">
        <f t="shared" si="1116"/>
        <v>-1.7676051493107026E-2</v>
      </c>
      <c r="J6506" s="4">
        <f t="shared" si="1117"/>
        <v>-2.2331057818751887E-2</v>
      </c>
      <c r="L6506" s="5">
        <f>_xlfn.STDEV.S($E$3:E6506)</f>
        <v>1.15243851624255E-2</v>
      </c>
      <c r="M6506">
        <f t="shared" si="1118"/>
        <v>-2.2331001553177948E-2</v>
      </c>
      <c r="N6506" s="6">
        <f t="shared" si="1112"/>
        <v>-2.0300374948975741E-2</v>
      </c>
      <c r="O6506">
        <f t="shared" si="1119"/>
        <v>2.043111463306568E-2</v>
      </c>
      <c r="P6506">
        <f t="shared" si="1120"/>
        <v>4.1743044514947055E-4</v>
      </c>
      <c r="Q6506">
        <f t="shared" si="1110"/>
        <v>2.0467438885307792E-4</v>
      </c>
    </row>
    <row r="6507" spans="1:17" x14ac:dyDescent="0.3">
      <c r="A6507" s="2">
        <v>43431</v>
      </c>
      <c r="B6507">
        <v>268.39999399999999</v>
      </c>
      <c r="C6507">
        <v>260.35180700000001</v>
      </c>
      <c r="D6507">
        <v>75502400</v>
      </c>
      <c r="E6507" s="3">
        <f t="shared" si="1111"/>
        <v>3.3644635514018528E-3</v>
      </c>
      <c r="F6507" s="4">
        <f t="shared" si="1113"/>
        <v>1.2127522963496916E-2</v>
      </c>
      <c r="G6507" s="4">
        <f t="shared" si="1114"/>
        <v>5.7229856785187907E-4</v>
      </c>
      <c r="H6507" s="4">
        <f t="shared" si="1115"/>
        <v>5.4235931490137612E-2</v>
      </c>
      <c r="I6507" s="4">
        <f t="shared" si="1116"/>
        <v>1.1508415435777852E-2</v>
      </c>
      <c r="J6507" s="4">
        <f t="shared" si="1117"/>
        <v>1.1608612987714872E-2</v>
      </c>
      <c r="L6507" s="5">
        <f>_xlfn.STDEV.S($E$3:E6507)</f>
        <v>1.1523560029422656E-2</v>
      </c>
      <c r="M6507">
        <f t="shared" si="1118"/>
        <v>1.1608574245213318E-2</v>
      </c>
      <c r="N6507" s="6">
        <f t="shared" si="1112"/>
        <v>1.3246063962805366E-2</v>
      </c>
      <c r="O6507">
        <f t="shared" si="1119"/>
        <v>3.3939575798391269E-2</v>
      </c>
      <c r="P6507">
        <f t="shared" si="1120"/>
        <v>1.1518948053747464E-3</v>
      </c>
      <c r="Q6507">
        <f t="shared" si="1110"/>
        <v>2.3111975150082929E-4</v>
      </c>
    </row>
    <row r="6508" spans="1:17" x14ac:dyDescent="0.3">
      <c r="A6508" s="2">
        <v>43432</v>
      </c>
      <c r="B6508">
        <v>274.57998700000002</v>
      </c>
      <c r="C6508">
        <v>266.34646600000002</v>
      </c>
      <c r="D6508">
        <v>127629600</v>
      </c>
      <c r="E6508" s="3">
        <f t="shared" si="1111"/>
        <v>2.3025309754664214E-2</v>
      </c>
      <c r="F6508" s="4">
        <f t="shared" si="1113"/>
        <v>1.2499178535322756E-2</v>
      </c>
      <c r="G6508" s="4">
        <f t="shared" si="1114"/>
        <v>7.9337620170027989E-4</v>
      </c>
      <c r="H6508" s="4">
        <f t="shared" si="1115"/>
        <v>5.5898025735775882E-2</v>
      </c>
      <c r="I6508" s="4">
        <f t="shared" si="1116"/>
        <v>1.5987689961538321E-2</v>
      </c>
      <c r="J6508" s="4">
        <f t="shared" si="1117"/>
        <v>1.6661681898313185E-2</v>
      </c>
      <c r="L6508" s="5">
        <f>_xlfn.STDEV.S($E$3:E6508)</f>
        <v>1.1526104694319882E-2</v>
      </c>
      <c r="M6508">
        <f t="shared" si="1118"/>
        <v>1.6661730659813752E-2</v>
      </c>
      <c r="N6508" s="6">
        <f t="shared" si="1112"/>
        <v>1.8407790359762588E-2</v>
      </c>
      <c r="O6508">
        <f t="shared" si="1119"/>
        <v>5.0531564146004335E-3</v>
      </c>
      <c r="P6508">
        <f t="shared" si="1120"/>
        <v>2.5534389750417507E-5</v>
      </c>
      <c r="Q6508">
        <f t="shared" si="1110"/>
        <v>2.1589199097056427E-4</v>
      </c>
    </row>
    <row r="6509" spans="1:17" x14ac:dyDescent="0.3">
      <c r="A6509" s="2">
        <v>43433</v>
      </c>
      <c r="B6509">
        <v>273.98001099999999</v>
      </c>
      <c r="C6509">
        <v>265.76449600000001</v>
      </c>
      <c r="D6509">
        <v>82346400</v>
      </c>
      <c r="E6509" s="3">
        <f t="shared" si="1111"/>
        <v>-2.185068207465668E-3</v>
      </c>
      <c r="F6509" s="4">
        <f t="shared" si="1113"/>
        <v>1.1866209955193083E-2</v>
      </c>
      <c r="G6509" s="4">
        <f t="shared" si="1114"/>
        <v>1.4630420345555434E-3</v>
      </c>
      <c r="H6509" s="4">
        <f t="shared" si="1115"/>
        <v>5.306730419019294E-2</v>
      </c>
      <c r="I6509" s="4">
        <f t="shared" si="1116"/>
        <v>2.9671126530743663E-2</v>
      </c>
      <c r="J6509" s="4">
        <f t="shared" si="1117"/>
        <v>3.2600920083297735E-2</v>
      </c>
      <c r="L6509" s="5">
        <f>_xlfn.STDEV.S($E$3:E6509)</f>
        <v>1.1525261637356326E-2</v>
      </c>
      <c r="M6509">
        <f t="shared" si="1118"/>
        <v>3.2601004122462696E-2</v>
      </c>
      <c r="N6509" s="6">
        <f t="shared" si="1112"/>
        <v>3.4197098183351704E-2</v>
      </c>
      <c r="O6509">
        <f t="shared" si="1119"/>
        <v>1.5939273462648944E-2</v>
      </c>
      <c r="P6509">
        <f t="shared" si="1120"/>
        <v>2.5406043851710486E-4</v>
      </c>
      <c r="Q6509">
        <f t="shared" si="1110"/>
        <v>2.1652573613254399E-4</v>
      </c>
    </row>
    <row r="6510" spans="1:17" x14ac:dyDescent="0.3">
      <c r="A6510" s="2">
        <v>43434</v>
      </c>
      <c r="B6510">
        <v>275.64999399999999</v>
      </c>
      <c r="C6510">
        <v>267.38443000000001</v>
      </c>
      <c r="D6510">
        <v>98204200</v>
      </c>
      <c r="E6510" s="3">
        <f t="shared" si="1111"/>
        <v>6.0952731329002585E-3</v>
      </c>
      <c r="F6510" s="4">
        <f t="shared" si="1113"/>
        <v>1.1801920815559842E-2</v>
      </c>
      <c r="G6510" s="4">
        <f t="shared" si="1114"/>
        <v>1.968935580144558E-3</v>
      </c>
      <c r="H6510" s="4">
        <f t="shared" si="1115"/>
        <v>5.2779794417323132E-2</v>
      </c>
      <c r="I6510" s="4">
        <f t="shared" si="1116"/>
        <v>4.0124060874475953E-2</v>
      </c>
      <c r="J6510" s="4">
        <f t="shared" si="1117"/>
        <v>4.4682826764716799E-2</v>
      </c>
      <c r="L6510" s="5">
        <f>_xlfn.STDEV.S($E$3:E6510)</f>
        <v>1.1524596223772813E-2</v>
      </c>
      <c r="M6510">
        <f t="shared" si="1118"/>
        <v>4.4682822975223004E-2</v>
      </c>
      <c r="N6510" s="6">
        <f t="shared" si="1112"/>
        <v>4.6279977397067906E-2</v>
      </c>
      <c r="O6510">
        <f t="shared" si="1119"/>
        <v>1.2081818852760308E-2</v>
      </c>
      <c r="P6510">
        <f t="shared" si="1120"/>
        <v>1.4597034679091441E-4</v>
      </c>
      <c r="Q6510">
        <f t="shared" si="1110"/>
        <v>2.2263577965707536E-4</v>
      </c>
    </row>
    <row r="6511" spans="1:17" x14ac:dyDescent="0.3">
      <c r="A6511" s="2">
        <v>43437</v>
      </c>
      <c r="B6511">
        <v>279.29998799999998</v>
      </c>
      <c r="C6511">
        <v>270.92498799999998</v>
      </c>
      <c r="D6511">
        <v>103176300</v>
      </c>
      <c r="E6511" s="3">
        <f t="shared" si="1111"/>
        <v>1.3241407870300925E-2</v>
      </c>
      <c r="F6511" s="4">
        <f t="shared" si="1113"/>
        <v>1.1728223655203348E-2</v>
      </c>
      <c r="G6511" s="4">
        <f t="shared" si="1114"/>
        <v>1.9003672119355241E-3</v>
      </c>
      <c r="H6511" s="4">
        <f t="shared" si="1115"/>
        <v>5.2450210696711484E-2</v>
      </c>
      <c r="I6511" s="4">
        <f t="shared" si="1116"/>
        <v>3.8701396761345874E-2</v>
      </c>
      <c r="J6511" s="4">
        <f t="shared" si="1117"/>
        <v>4.3059343451507859E-2</v>
      </c>
      <c r="L6511" s="5">
        <f>_xlfn.STDEV.S($E$3:E6511)</f>
        <v>1.1524818766242607E-2</v>
      </c>
      <c r="M6511">
        <f t="shared" si="1118"/>
        <v>4.305934000691905E-2</v>
      </c>
      <c r="N6511" s="6">
        <f t="shared" si="1112"/>
        <v>4.4634399606896524E-2</v>
      </c>
      <c r="O6511">
        <f t="shared" si="1119"/>
        <v>-1.6234829683039534E-3</v>
      </c>
      <c r="P6511">
        <f t="shared" si="1120"/>
        <v>2.6356969483730155E-6</v>
      </c>
      <c r="Q6511">
        <f t="shared" si="1110"/>
        <v>2.1757104418447746E-4</v>
      </c>
    </row>
    <row r="6512" spans="1:17" x14ac:dyDescent="0.3">
      <c r="A6512" s="2">
        <v>43438</v>
      </c>
      <c r="B6512">
        <v>270.25</v>
      </c>
      <c r="C6512">
        <v>262.14636200000001</v>
      </c>
      <c r="D6512">
        <v>177986000</v>
      </c>
      <c r="E6512" s="3">
        <f t="shared" si="1111"/>
        <v>-3.2402393085673831E-2</v>
      </c>
      <c r="F6512" s="4">
        <f t="shared" si="1113"/>
        <v>1.3559643155437078E-2</v>
      </c>
      <c r="G6512" s="4">
        <f t="shared" si="1114"/>
        <v>2.7181932219409671E-5</v>
      </c>
      <c r="H6512" s="4">
        <f t="shared" si="1115"/>
        <v>6.0640567692394107E-2</v>
      </c>
      <c r="I6512" s="4">
        <f t="shared" si="1116"/>
        <v>5.4377905020119854E-4</v>
      </c>
      <c r="J6512" s="4">
        <f t="shared" si="1117"/>
        <v>-1.4041941316386142E-3</v>
      </c>
      <c r="L6512" s="5">
        <f>_xlfn.STDEV.S($E$3:E6512)</f>
        <v>1.1531080949174499E-2</v>
      </c>
      <c r="M6512">
        <f t="shared" si="1118"/>
        <v>-1.4041495509708277E-3</v>
      </c>
      <c r="N6512" s="6">
        <f t="shared" si="1112"/>
        <v>6.2537140755347664E-4</v>
      </c>
      <c r="O6512">
        <f t="shared" si="1119"/>
        <v>-4.4463489557889875E-2</v>
      </c>
      <c r="P6512">
        <f t="shared" si="1120"/>
        <v>1.9770019036645819E-3</v>
      </c>
      <c r="Q6512">
        <f t="shared" si="1110"/>
        <v>2.9940072828075711E-4</v>
      </c>
    </row>
    <row r="6513" spans="1:17" x14ac:dyDescent="0.3">
      <c r="A6513" s="2">
        <v>43440</v>
      </c>
      <c r="B6513">
        <v>269.83999599999999</v>
      </c>
      <c r="C6513">
        <v>261.748627</v>
      </c>
      <c r="D6513">
        <v>204185400</v>
      </c>
      <c r="E6513" s="3">
        <f t="shared" si="1111"/>
        <v>-1.5171285846439231E-3</v>
      </c>
      <c r="F6513" s="4">
        <f t="shared" si="1113"/>
        <v>1.3362586956361899E-2</v>
      </c>
      <c r="G6513" s="4">
        <f t="shared" si="1114"/>
        <v>-5.0146948430675252E-4</v>
      </c>
      <c r="H6513" s="4">
        <f t="shared" si="1115"/>
        <v>5.9759305579354445E-2</v>
      </c>
      <c r="I6513" s="4">
        <f t="shared" si="1116"/>
        <v>-9.981753528041204E-3</v>
      </c>
      <c r="J6513" s="4">
        <f t="shared" si="1117"/>
        <v>-1.3418323710427171E-2</v>
      </c>
      <c r="L6513" s="5">
        <f>_xlfn.STDEV.S($E$3:E6513)</f>
        <v>1.1530218379406272E-2</v>
      </c>
      <c r="M6513">
        <f t="shared" si="1118"/>
        <v>-1.341820725318257E-2</v>
      </c>
      <c r="N6513" s="6">
        <f t="shared" si="1112"/>
        <v>-1.1470398586878372E-2</v>
      </c>
      <c r="O6513">
        <f t="shared" si="1119"/>
        <v>-1.2014057702211742E-2</v>
      </c>
      <c r="P6513">
        <f t="shared" si="1120"/>
        <v>1.4433758247207328E-4</v>
      </c>
      <c r="Q6513">
        <f t="shared" ref="Q6513:Q6576" si="1121">AVERAGE(P6491:P6513)</f>
        <v>3.0375398124517537E-4</v>
      </c>
    </row>
    <row r="6514" spans="1:17" x14ac:dyDescent="0.3">
      <c r="A6514" s="2">
        <v>43441</v>
      </c>
      <c r="B6514">
        <v>263.57000699999998</v>
      </c>
      <c r="C6514">
        <v>255.66665599999999</v>
      </c>
      <c r="D6514">
        <v>161018900</v>
      </c>
      <c r="E6514" s="3">
        <f t="shared" si="1111"/>
        <v>-2.3235951278327227E-2</v>
      </c>
      <c r="F6514" s="4">
        <f t="shared" si="1113"/>
        <v>1.4146512254482137E-2</v>
      </c>
      <c r="G6514" s="4">
        <f t="shared" si="1114"/>
        <v>-1.2542072577233668E-3</v>
      </c>
      <c r="H6514" s="4">
        <f t="shared" si="1115"/>
        <v>6.326512609111172E-2</v>
      </c>
      <c r="I6514" s="4">
        <f t="shared" si="1116"/>
        <v>-2.4787505523940934E-2</v>
      </c>
      <c r="J6514" s="4">
        <f t="shared" si="1117"/>
        <v>-3.0600865761682083E-2</v>
      </c>
      <c r="L6514" s="5">
        <f>_xlfn.STDEV.S($E$3:E6514)</f>
        <v>1.1533035566094354E-2</v>
      </c>
      <c r="M6514">
        <f t="shared" si="1118"/>
        <v>-3.0600638276473777E-2</v>
      </c>
      <c r="N6514" s="6">
        <f t="shared" si="1112"/>
        <v>-2.8452261080501806E-2</v>
      </c>
      <c r="O6514">
        <f t="shared" si="1119"/>
        <v>-1.7182431023291207E-2</v>
      </c>
      <c r="P6514">
        <f t="shared" si="1120"/>
        <v>2.952359358701601E-4</v>
      </c>
      <c r="Q6514">
        <f t="shared" si="1121"/>
        <v>3.1549919005167899E-4</v>
      </c>
    </row>
    <row r="6515" spans="1:17" x14ac:dyDescent="0.3">
      <c r="A6515" s="2">
        <v>43444</v>
      </c>
      <c r="B6515">
        <v>264.07000699999998</v>
      </c>
      <c r="C6515">
        <v>256.151703</v>
      </c>
      <c r="D6515">
        <v>151445900</v>
      </c>
      <c r="E6515" s="3">
        <f t="shared" si="1111"/>
        <v>1.8970292018090085E-3</v>
      </c>
      <c r="F6515" s="4">
        <f t="shared" si="1113"/>
        <v>1.408777027761718E-2</v>
      </c>
      <c r="G6515" s="4">
        <f t="shared" si="1114"/>
        <v>-1.4115945399148727E-3</v>
      </c>
      <c r="H6515" s="4">
        <f t="shared" si="1115"/>
        <v>6.3002423984306208E-2</v>
      </c>
      <c r="I6515" s="4">
        <f t="shared" si="1116"/>
        <v>-2.7856484336441611E-2</v>
      </c>
      <c r="J6515" s="4">
        <f t="shared" si="1117"/>
        <v>-3.409046713020214E-2</v>
      </c>
      <c r="L6515" s="5">
        <f>_xlfn.STDEV.S($E$3:E6515)</f>
        <v>1.1532166115099446E-2</v>
      </c>
      <c r="M6515">
        <f t="shared" si="1118"/>
        <v>-3.4090520826080752E-2</v>
      </c>
      <c r="N6515" s="6">
        <f t="shared" si="1112"/>
        <v>-3.196749322998893E-2</v>
      </c>
      <c r="O6515">
        <f t="shared" si="1119"/>
        <v>-3.4898825496069742E-3</v>
      </c>
      <c r="P6515">
        <f t="shared" si="1120"/>
        <v>1.2179280210051275E-5</v>
      </c>
      <c r="Q6515">
        <f t="shared" si="1121"/>
        <v>3.1509650826777201E-4</v>
      </c>
    </row>
    <row r="6516" spans="1:17" x14ac:dyDescent="0.3">
      <c r="A6516" s="2">
        <v>43445</v>
      </c>
      <c r="B6516">
        <v>264.13000499999998</v>
      </c>
      <c r="C6516">
        <v>256.20983899999999</v>
      </c>
      <c r="D6516">
        <v>121504400</v>
      </c>
      <c r="E6516" s="3">
        <f t="shared" si="1111"/>
        <v>2.2720490176686425E-4</v>
      </c>
      <c r="F6516" s="4">
        <f t="shared" si="1113"/>
        <v>1.3992536870466494E-2</v>
      </c>
      <c r="G6516" s="4">
        <f t="shared" si="1114"/>
        <v>-1.6768414092523073E-3</v>
      </c>
      <c r="H6516" s="4">
        <f t="shared" si="1115"/>
        <v>6.2576527240070498E-2</v>
      </c>
      <c r="I6516" s="4">
        <f t="shared" si="1116"/>
        <v>-3.3007923662065397E-2</v>
      </c>
      <c r="J6516" s="4">
        <f t="shared" si="1117"/>
        <v>-3.9946336335154542E-2</v>
      </c>
      <c r="L6516" s="5">
        <f>_xlfn.STDEV.S($E$3:E6516)</f>
        <v>1.1531280849589411E-2</v>
      </c>
      <c r="M6516">
        <f t="shared" si="1118"/>
        <v>-3.9946169670437924E-2</v>
      </c>
      <c r="N6516" s="6">
        <f t="shared" si="1112"/>
        <v>-3.7864248332857731E-2</v>
      </c>
      <c r="O6516">
        <f t="shared" si="1119"/>
        <v>-5.8556488443571725E-3</v>
      </c>
      <c r="P6516">
        <f t="shared" si="1120"/>
        <v>3.4288623388421492E-5</v>
      </c>
      <c r="Q6516">
        <f t="shared" si="1121"/>
        <v>3.0882770847943366E-4</v>
      </c>
    </row>
    <row r="6517" spans="1:17" x14ac:dyDescent="0.3">
      <c r="A6517" s="2">
        <v>43446</v>
      </c>
      <c r="B6517">
        <v>265.459991</v>
      </c>
      <c r="C6517">
        <v>257.5</v>
      </c>
      <c r="D6517">
        <v>97976700</v>
      </c>
      <c r="E6517" s="3">
        <f t="shared" si="1111"/>
        <v>5.0353461357031115E-3</v>
      </c>
      <c r="F6517" s="4">
        <f t="shared" si="1113"/>
        <v>1.3156142648577025E-2</v>
      </c>
      <c r="G6517" s="4">
        <f t="shared" si="1114"/>
        <v>-2.3887348246457245E-3</v>
      </c>
      <c r="H6517" s="4">
        <f t="shared" si="1115"/>
        <v>5.883605856780471E-2</v>
      </c>
      <c r="I6517" s="4">
        <f t="shared" si="1116"/>
        <v>-4.6705928156146159E-2</v>
      </c>
      <c r="J6517" s="4">
        <f t="shared" si="1117"/>
        <v>-5.5336169354782472E-2</v>
      </c>
      <c r="L6517" s="5">
        <f>_xlfn.STDEV.S($E$3:E6517)</f>
        <v>1.1530542322323331E-2</v>
      </c>
      <c r="M6517">
        <f t="shared" si="1118"/>
        <v>-5.5336174679329109E-2</v>
      </c>
      <c r="N6517" s="6">
        <f t="shared" si="1112"/>
        <v>-5.3521122749873862E-2</v>
      </c>
      <c r="O6517">
        <f t="shared" si="1119"/>
        <v>-1.5390005008891185E-2</v>
      </c>
      <c r="P6517">
        <f t="shared" si="1120"/>
        <v>2.3685225417369575E-4</v>
      </c>
      <c r="Q6517">
        <f t="shared" si="1121"/>
        <v>2.9015275857124977E-4</v>
      </c>
    </row>
    <row r="6518" spans="1:17" x14ac:dyDescent="0.3">
      <c r="A6518" s="2">
        <v>43447</v>
      </c>
      <c r="B6518">
        <v>265.36999500000002</v>
      </c>
      <c r="C6518">
        <v>257.412689</v>
      </c>
      <c r="D6518">
        <v>96662700</v>
      </c>
      <c r="E6518" s="3">
        <f t="shared" si="1111"/>
        <v>-3.3901907274602738E-4</v>
      </c>
      <c r="F6518" s="4">
        <f t="shared" si="1113"/>
        <v>1.3162666432187303E-2</v>
      </c>
      <c r="G6518" s="4">
        <f t="shared" si="1114"/>
        <v>-2.3245653254605676E-3</v>
      </c>
      <c r="H6518" s="4">
        <f t="shared" si="1115"/>
        <v>5.8865233815050877E-2</v>
      </c>
      <c r="I6518" s="4">
        <f t="shared" si="1116"/>
        <v>-4.547880091030243E-2</v>
      </c>
      <c r="J6518" s="4">
        <f t="shared" si="1117"/>
        <v>-5.3939338206736576E-2</v>
      </c>
      <c r="L6518" s="5">
        <f>_xlfn.STDEV.S($E$3:E6518)</f>
        <v>1.1529660457678564E-2</v>
      </c>
      <c r="M6518">
        <f t="shared" si="1118"/>
        <v>-5.3939411764705819E-2</v>
      </c>
      <c r="N6518" s="6">
        <f t="shared" si="1112"/>
        <v>-5.2119879981963102E-2</v>
      </c>
      <c r="O6518">
        <f t="shared" si="1119"/>
        <v>1.3967629146232896E-3</v>
      </c>
      <c r="P6518">
        <f t="shared" si="1120"/>
        <v>1.9509466396669471E-6</v>
      </c>
      <c r="Q6518">
        <f t="shared" si="1121"/>
        <v>2.9010106507025357E-4</v>
      </c>
    </row>
    <row r="6519" spans="1:17" x14ac:dyDescent="0.3">
      <c r="A6519" s="2">
        <v>43448</v>
      </c>
      <c r="B6519">
        <v>260.47000100000002</v>
      </c>
      <c r="C6519">
        <v>252.65962200000001</v>
      </c>
      <c r="D6519">
        <v>116961100</v>
      </c>
      <c r="E6519" s="3">
        <f t="shared" si="1111"/>
        <v>-1.8464762755110997E-2</v>
      </c>
      <c r="F6519" s="4">
        <f t="shared" si="1113"/>
        <v>1.3506626041819462E-2</v>
      </c>
      <c r="G6519" s="4">
        <f t="shared" si="1114"/>
        <v>-2.7026752150689794E-3</v>
      </c>
      <c r="H6519" s="4">
        <f t="shared" si="1115"/>
        <v>6.0403467952354468E-2</v>
      </c>
      <c r="I6519" s="4">
        <f t="shared" si="1116"/>
        <v>-5.2687907270477674E-2</v>
      </c>
      <c r="J6519" s="4">
        <f t="shared" si="1117"/>
        <v>-6.2248032366765682E-2</v>
      </c>
      <c r="L6519" s="5">
        <f>_xlfn.STDEV.S($E$3:E6519)</f>
        <v>1.1531129371640105E-2</v>
      </c>
      <c r="M6519">
        <f t="shared" si="1118"/>
        <v>-6.2248014031969529E-2</v>
      </c>
      <c r="N6519" s="6">
        <f t="shared" si="1112"/>
        <v>-6.0347997922889252E-2</v>
      </c>
      <c r="O6519">
        <f t="shared" si="1119"/>
        <v>-8.3086022672637094E-3</v>
      </c>
      <c r="P6519">
        <f t="shared" si="1120"/>
        <v>6.9032871635579658E-5</v>
      </c>
      <c r="Q6519">
        <f t="shared" si="1121"/>
        <v>2.9024321791368556E-4</v>
      </c>
    </row>
    <row r="6520" spans="1:17" x14ac:dyDescent="0.3">
      <c r="A6520" s="2">
        <v>43451</v>
      </c>
      <c r="B6520">
        <v>255.36000100000001</v>
      </c>
      <c r="C6520">
        <v>247.702866</v>
      </c>
      <c r="D6520">
        <v>165492300</v>
      </c>
      <c r="E6520" s="3">
        <f t="shared" si="1111"/>
        <v>-1.9618382080015428E-2</v>
      </c>
      <c r="F6520" s="4">
        <f t="shared" si="1113"/>
        <v>1.3558122057836726E-2</v>
      </c>
      <c r="G6520" s="4">
        <f t="shared" si="1114"/>
        <v>-2.7432480889602812E-3</v>
      </c>
      <c r="H6520" s="4">
        <f t="shared" si="1115"/>
        <v>6.0633765137124512E-2</v>
      </c>
      <c r="I6520" s="4">
        <f t="shared" si="1116"/>
        <v>-5.3458396111774387E-2</v>
      </c>
      <c r="J6520" s="4">
        <f t="shared" si="1117"/>
        <v>-6.3139662172146727E-2</v>
      </c>
      <c r="L6520" s="5">
        <f>_xlfn.STDEV.S($E$3:E6520)</f>
        <v>1.1532894363127976E-2</v>
      </c>
      <c r="M6520">
        <f t="shared" si="1118"/>
        <v>-6.3139764310164784E-2</v>
      </c>
      <c r="N6520" s="6">
        <f t="shared" si="1112"/>
        <v>-6.1226841649031694E-2</v>
      </c>
      <c r="O6520">
        <f t="shared" si="1119"/>
        <v>-8.9175027819525521E-4</v>
      </c>
      <c r="P6520">
        <f t="shared" si="1120"/>
        <v>7.9521855866131505E-7</v>
      </c>
      <c r="Q6520">
        <f t="shared" si="1121"/>
        <v>2.8298320155903508E-4</v>
      </c>
    </row>
    <row r="6521" spans="1:17" x14ac:dyDescent="0.3">
      <c r="A6521" s="2">
        <v>43452</v>
      </c>
      <c r="B6521">
        <v>255.08000200000001</v>
      </c>
      <c r="C6521">
        <v>247.43124399999999</v>
      </c>
      <c r="D6521">
        <v>134515100</v>
      </c>
      <c r="E6521" s="3">
        <f t="shared" si="1111"/>
        <v>-1.0964873077361492E-3</v>
      </c>
      <c r="F6521" s="4">
        <f t="shared" si="1113"/>
        <v>1.3561348707692475E-2</v>
      </c>
      <c r="G6521" s="4">
        <f t="shared" si="1114"/>
        <v>-2.7095687562587421E-3</v>
      </c>
      <c r="H6521" s="4">
        <f t="shared" si="1115"/>
        <v>6.0648195153958598E-2</v>
      </c>
      <c r="I6521" s="4">
        <f t="shared" si="1116"/>
        <v>-5.2818859313856992E-2</v>
      </c>
      <c r="J6521" s="4">
        <f t="shared" si="1117"/>
        <v>-6.2412640652696028E-2</v>
      </c>
      <c r="L6521" s="5">
        <f>_xlfn.STDEV.S($E$3:E6521)</f>
        <v>1.1532023291430228E-2</v>
      </c>
      <c r="M6521">
        <f t="shared" si="1118"/>
        <v>-6.241268883637939E-2</v>
      </c>
      <c r="N6521" s="6">
        <f t="shared" si="1112"/>
        <v>-6.0497373494185713E-2</v>
      </c>
      <c r="O6521">
        <f t="shared" si="1119"/>
        <v>7.270754737853935E-4</v>
      </c>
      <c r="P6521">
        <f t="shared" si="1120"/>
        <v>5.2863874458025447E-7</v>
      </c>
      <c r="Q6521">
        <f t="shared" si="1121"/>
        <v>2.6529163592111814E-4</v>
      </c>
    </row>
    <row r="6522" spans="1:17" x14ac:dyDescent="0.3">
      <c r="A6522" s="2">
        <v>43453</v>
      </c>
      <c r="B6522">
        <v>251.259995</v>
      </c>
      <c r="C6522">
        <v>243.72575399999999</v>
      </c>
      <c r="D6522">
        <v>214992800</v>
      </c>
      <c r="E6522" s="3">
        <f t="shared" si="1111"/>
        <v>-1.4975721224904204E-2</v>
      </c>
      <c r="F6522" s="4">
        <f t="shared" si="1113"/>
        <v>1.3778390921348896E-2</v>
      </c>
      <c r="G6522" s="4">
        <f t="shared" si="1114"/>
        <v>-3.0634402971870668E-3</v>
      </c>
      <c r="H6522" s="4">
        <f t="shared" si="1115"/>
        <v>6.1618837441404187E-2</v>
      </c>
      <c r="I6522" s="4">
        <f t="shared" si="1116"/>
        <v>-5.9518071036467668E-2</v>
      </c>
      <c r="J6522" s="4">
        <f t="shared" si="1117"/>
        <v>-7.0096285685133153E-2</v>
      </c>
      <c r="L6522" s="5">
        <f>_xlfn.STDEV.S($E$3:E6522)</f>
        <v>1.1532697909602718E-2</v>
      </c>
      <c r="M6522">
        <f t="shared" si="1118"/>
        <v>-7.0096284821778654E-2</v>
      </c>
      <c r="N6522" s="6">
        <f t="shared" si="1112"/>
        <v>-6.8134950466986477E-2</v>
      </c>
      <c r="O6522">
        <f t="shared" si="1119"/>
        <v>-7.6835959853992636E-3</v>
      </c>
      <c r="P6522">
        <f t="shared" si="1120"/>
        <v>5.9037647266843683E-5</v>
      </c>
      <c r="Q6522">
        <f t="shared" si="1121"/>
        <v>2.4970618073097905E-4</v>
      </c>
    </row>
    <row r="6523" spans="1:17" x14ac:dyDescent="0.3">
      <c r="A6523" s="2">
        <v>43454</v>
      </c>
      <c r="B6523">
        <v>247.16999799999999</v>
      </c>
      <c r="C6523">
        <v>239.75843800000001</v>
      </c>
      <c r="D6523">
        <v>252053400</v>
      </c>
      <c r="E6523" s="3">
        <f t="shared" si="1111"/>
        <v>-1.627794747030864E-2</v>
      </c>
      <c r="F6523" s="4">
        <f t="shared" si="1113"/>
        <v>1.3714477304694469E-2</v>
      </c>
      <c r="G6523" s="4">
        <f t="shared" si="1114"/>
        <v>-4.2249435767606298E-3</v>
      </c>
      <c r="H6523" s="4">
        <f t="shared" si="1115"/>
        <v>6.1333007058349855E-2</v>
      </c>
      <c r="I6523" s="4">
        <f t="shared" si="1116"/>
        <v>-8.1191794363879133E-2</v>
      </c>
      <c r="J6523" s="4">
        <f t="shared" si="1117"/>
        <v>-9.4681619359306857E-2</v>
      </c>
      <c r="L6523" s="5">
        <f>_xlfn.STDEV.S($E$3:E6523)</f>
        <v>1.1533648157086178E-2</v>
      </c>
      <c r="M6523">
        <f t="shared" si="1118"/>
        <v>-9.468167914987359E-2</v>
      </c>
      <c r="N6523" s="6">
        <f t="shared" si="1112"/>
        <v>-9.2788399548642375E-2</v>
      </c>
      <c r="O6523">
        <f t="shared" si="1119"/>
        <v>-2.4585394328094937E-2</v>
      </c>
      <c r="P6523">
        <f t="shared" si="1120"/>
        <v>6.0444161426792271E-4</v>
      </c>
      <c r="Q6523">
        <f t="shared" si="1121"/>
        <v>2.6512143393942026E-4</v>
      </c>
    </row>
    <row r="6524" spans="1:17" x14ac:dyDescent="0.3">
      <c r="A6524" s="2">
        <v>43455</v>
      </c>
      <c r="B6524">
        <v>240.699997</v>
      </c>
      <c r="C6524">
        <v>234.84588600000001</v>
      </c>
      <c r="D6524">
        <v>255345600</v>
      </c>
      <c r="E6524" s="3">
        <f t="shared" si="1111"/>
        <v>-2.617632015354876E-2</v>
      </c>
      <c r="F6524" s="4">
        <f t="shared" si="1113"/>
        <v>1.4360902129007156E-2</v>
      </c>
      <c r="G6524" s="4">
        <f t="shared" si="1114"/>
        <v>-5.4761150082099433E-3</v>
      </c>
      <c r="H6524" s="4">
        <f t="shared" si="1115"/>
        <v>6.4223906757362906E-2</v>
      </c>
      <c r="I6524" s="4">
        <f t="shared" si="1116"/>
        <v>-0.10400753694815568</v>
      </c>
      <c r="J6524" s="4">
        <f t="shared" si="1117"/>
        <v>-0.11553135579502227</v>
      </c>
      <c r="L6524" s="5">
        <f>_xlfn.STDEV.S($E$3:E6524)</f>
        <v>1.1537433736939872E-2</v>
      </c>
      <c r="M6524">
        <f t="shared" si="1118"/>
        <v>-0.12066639634921139</v>
      </c>
      <c r="N6524" s="6">
        <f t="shared" si="1112"/>
        <v>-0.11864675078369002</v>
      </c>
      <c r="O6524">
        <f t="shared" si="1119"/>
        <v>-2.5984717199337801E-2</v>
      </c>
      <c r="P6524">
        <f t="shared" si="1120"/>
        <v>6.7520552792956173E-4</v>
      </c>
      <c r="Q6524">
        <f t="shared" si="1121"/>
        <v>2.7917947536871667E-4</v>
      </c>
    </row>
    <row r="6525" spans="1:17" x14ac:dyDescent="0.3">
      <c r="A6525" s="2">
        <v>43458</v>
      </c>
      <c r="B6525">
        <v>234.33999600000001</v>
      </c>
      <c r="C6525">
        <v>228.64056400000001</v>
      </c>
      <c r="D6525">
        <v>147311600</v>
      </c>
      <c r="E6525" s="3">
        <f t="shared" si="1111"/>
        <v>-2.6422937595632745E-2</v>
      </c>
      <c r="F6525" s="4">
        <f t="shared" si="1113"/>
        <v>1.4834209787525185E-2</v>
      </c>
      <c r="G6525" s="4">
        <f t="shared" si="1114"/>
        <v>-5.8895255403452317E-3</v>
      </c>
      <c r="H6525" s="4">
        <f t="shared" si="1115"/>
        <v>6.6340602954798059E-2</v>
      </c>
      <c r="I6525" s="4">
        <f t="shared" si="1116"/>
        <v>-0.11142723996707982</v>
      </c>
      <c r="J6525" s="4">
        <f t="shared" si="1117"/>
        <v>-0.12408605583493981</v>
      </c>
      <c r="L6525" s="5">
        <f>_xlfn.STDEV.S($E$3:E6525)</f>
        <v>1.1541302709781988E-2</v>
      </c>
      <c r="M6525">
        <f t="shared" si="1118"/>
        <v>-0.12917134606083952</v>
      </c>
      <c r="N6525" s="6">
        <f t="shared" si="1112"/>
        <v>-0.12703477291834631</v>
      </c>
      <c r="O6525">
        <f t="shared" si="1119"/>
        <v>-8.5049497116281292E-3</v>
      </c>
      <c r="P6525">
        <f t="shared" si="1120"/>
        <v>7.2334169597323397E-5</v>
      </c>
      <c r="Q6525">
        <f t="shared" si="1121"/>
        <v>2.7022301842024866E-4</v>
      </c>
    </row>
    <row r="6526" spans="1:17" x14ac:dyDescent="0.3">
      <c r="A6526" s="2">
        <v>43460</v>
      </c>
      <c r="B6526">
        <v>246.179993</v>
      </c>
      <c r="C6526">
        <v>240.19259600000001</v>
      </c>
      <c r="D6526">
        <v>218485400</v>
      </c>
      <c r="E6526" s="3">
        <f t="shared" si="1111"/>
        <v>5.0524866442346328E-2</v>
      </c>
      <c r="F6526" s="4">
        <f t="shared" si="1113"/>
        <v>1.8656464566128354E-2</v>
      </c>
      <c r="G6526" s="4">
        <f t="shared" si="1114"/>
        <v>-2.8881760422439337E-3</v>
      </c>
      <c r="H6526" s="4">
        <f t="shared" si="1115"/>
        <v>8.3434245979358237E-2</v>
      </c>
      <c r="I6526" s="4">
        <f t="shared" si="1116"/>
        <v>-5.6205755015208525E-2</v>
      </c>
      <c r="J6526" s="4">
        <f t="shared" si="1117"/>
        <v>-6.248071307838543E-2</v>
      </c>
      <c r="L6526" s="5">
        <f>_xlfn.STDEV.S($E$3:E6526)</f>
        <v>1.1557142597184201E-2</v>
      </c>
      <c r="M6526">
        <f t="shared" si="1118"/>
        <v>-6.7923679916774268E-2</v>
      </c>
      <c r="N6526" s="6">
        <f t="shared" si="1112"/>
        <v>-6.4359691383143791E-2</v>
      </c>
      <c r="O6526">
        <f t="shared" si="1119"/>
        <v>6.1247666144065252E-2</v>
      </c>
      <c r="P6526">
        <f t="shared" si="1120"/>
        <v>3.751276608094877E-3</v>
      </c>
      <c r="Q6526">
        <f t="shared" si="1121"/>
        <v>4.3264099469746917E-4</v>
      </c>
    </row>
    <row r="6527" spans="1:17" x14ac:dyDescent="0.3">
      <c r="A6527" s="2">
        <v>43461</v>
      </c>
      <c r="B6527">
        <v>248.070007</v>
      </c>
      <c r="C6527">
        <v>242.03666699999999</v>
      </c>
      <c r="D6527">
        <v>186267300</v>
      </c>
      <c r="E6527" s="3">
        <f t="shared" si="1111"/>
        <v>7.6773663731479758E-3</v>
      </c>
      <c r="F6527" s="4">
        <f t="shared" si="1113"/>
        <v>1.874300229436324E-2</v>
      </c>
      <c r="G6527" s="4">
        <f t="shared" si="1114"/>
        <v>-2.7025305205380136E-3</v>
      </c>
      <c r="H6527" s="4">
        <f t="shared" si="1115"/>
        <v>8.3821254465261466E-2</v>
      </c>
      <c r="I6527" s="4">
        <f t="shared" si="1116"/>
        <v>-5.2685158419870759E-2</v>
      </c>
      <c r="J6527" s="4">
        <f t="shared" si="1117"/>
        <v>-5.8491181155143512E-2</v>
      </c>
      <c r="L6527" s="5">
        <f>_xlfn.STDEV.S($E$3:E6527)</f>
        <v>1.1556614685942287E-2</v>
      </c>
      <c r="M6527">
        <f t="shared" si="1118"/>
        <v>-6.3957371909784524E-2</v>
      </c>
      <c r="N6527" s="6">
        <f t="shared" si="1112"/>
        <v>-6.0344862305713121E-2</v>
      </c>
      <c r="O6527">
        <f t="shared" si="1119"/>
        <v>3.9663080069897438E-3</v>
      </c>
      <c r="P6527">
        <f t="shared" si="1120"/>
        <v>1.5731599206310955E-5</v>
      </c>
      <c r="Q6527">
        <f t="shared" si="1121"/>
        <v>4.3270481406547308E-4</v>
      </c>
    </row>
    <row r="6528" spans="1:17" x14ac:dyDescent="0.3">
      <c r="A6528" s="2">
        <v>43462</v>
      </c>
      <c r="B6528">
        <v>247.75</v>
      </c>
      <c r="C6528">
        <v>241.72444200000001</v>
      </c>
      <c r="D6528">
        <v>153100200</v>
      </c>
      <c r="E6528" s="3">
        <f t="shared" si="1111"/>
        <v>-1.2899866609025201E-3</v>
      </c>
      <c r="F6528" s="4">
        <f t="shared" si="1113"/>
        <v>1.8724711182120074E-2</v>
      </c>
      <c r="G6528" s="4">
        <f t="shared" si="1114"/>
        <v>-2.4682386363170804E-3</v>
      </c>
      <c r="H6528" s="4">
        <f t="shared" si="1115"/>
        <v>8.3739454124541868E-2</v>
      </c>
      <c r="I6528" s="4">
        <f t="shared" si="1116"/>
        <v>-4.8224218132034924E-2</v>
      </c>
      <c r="J6528" s="4">
        <f t="shared" si="1117"/>
        <v>-5.3383535196015575E-2</v>
      </c>
      <c r="L6528" s="5">
        <f>_xlfn.STDEV.S($E$3:E6528)</f>
        <v>1.1555746532163898E-2</v>
      </c>
      <c r="M6528">
        <f t="shared" si="1118"/>
        <v>-5.8879392212725548E-2</v>
      </c>
      <c r="N6528" s="6">
        <f t="shared" si="1112"/>
        <v>-5.5254466486779452E-2</v>
      </c>
      <c r="O6528">
        <f t="shared" si="1119"/>
        <v>5.0779796970589763E-3</v>
      </c>
      <c r="P6528">
        <f t="shared" si="1120"/>
        <v>2.5785877803743174E-5</v>
      </c>
      <c r="Q6528">
        <f t="shared" si="1121"/>
        <v>4.3363227921978627E-4</v>
      </c>
    </row>
    <row r="6529" spans="1:17" x14ac:dyDescent="0.3">
      <c r="A6529" s="2">
        <v>43465</v>
      </c>
      <c r="B6529">
        <v>249.91999799999999</v>
      </c>
      <c r="C6529">
        <v>243.841644</v>
      </c>
      <c r="D6529">
        <v>144299400</v>
      </c>
      <c r="E6529" s="3">
        <f t="shared" si="1111"/>
        <v>8.7588213925327008E-3</v>
      </c>
      <c r="F6529" s="4">
        <f t="shared" si="1113"/>
        <v>1.8452362092038415E-2</v>
      </c>
      <c r="G6529" s="4">
        <f t="shared" si="1114"/>
        <v>-2.7893485530627342E-3</v>
      </c>
      <c r="H6529" s="4">
        <f t="shared" si="1115"/>
        <v>8.2521471966476259E-2</v>
      </c>
      <c r="I6529" s="4">
        <f t="shared" si="1116"/>
        <v>-5.4333132719193711E-2</v>
      </c>
      <c r="J6529" s="4">
        <f t="shared" si="1117"/>
        <v>-6.0263789313271032E-2</v>
      </c>
      <c r="L6529" s="5">
        <f>_xlfn.STDEV.S($E$3:E6529)</f>
        <v>1.1555331927567646E-2</v>
      </c>
      <c r="M6529">
        <f t="shared" si="1118"/>
        <v>-6.5719633644859846E-2</v>
      </c>
      <c r="N6529" s="6">
        <f t="shared" si="1112"/>
        <v>-6.2224463581368017E-2</v>
      </c>
      <c r="O6529">
        <f t="shared" si="1119"/>
        <v>-6.8402414321342975E-3</v>
      </c>
      <c r="P6529">
        <f t="shared" si="1120"/>
        <v>4.6788902849886663E-5</v>
      </c>
      <c r="Q6529">
        <f t="shared" si="1121"/>
        <v>4.1751742955458684E-4</v>
      </c>
    </row>
    <row r="6530" spans="1:17" x14ac:dyDescent="0.3">
      <c r="A6530" s="2">
        <v>43467</v>
      </c>
      <c r="B6530">
        <v>250.179993</v>
      </c>
      <c r="C6530">
        <v>244.09532200000001</v>
      </c>
      <c r="D6530">
        <v>126925200</v>
      </c>
      <c r="E6530" s="3">
        <f t="shared" si="1111"/>
        <v>1.0403129084533003E-3</v>
      </c>
      <c r="F6530" s="4">
        <f t="shared" si="1113"/>
        <v>1.8423471587119322E-2</v>
      </c>
      <c r="G6530" s="4">
        <f t="shared" si="1114"/>
        <v>-2.890398581017019E-3</v>
      </c>
      <c r="H6530" s="4">
        <f t="shared" si="1115"/>
        <v>8.2392269700669485E-2</v>
      </c>
      <c r="I6530" s="4">
        <f t="shared" si="1116"/>
        <v>-5.6247828027198299E-2</v>
      </c>
      <c r="J6530" s="4">
        <f t="shared" si="1117"/>
        <v>-6.2440453889379022E-2</v>
      </c>
      <c r="L6530" s="5">
        <f>_xlfn.STDEV.S($E$3:E6530)</f>
        <v>1.1554450014236474E-2</v>
      </c>
      <c r="M6530">
        <f t="shared" si="1118"/>
        <v>-6.7883760831976753E-2</v>
      </c>
      <c r="N6530" s="6">
        <f t="shared" si="1112"/>
        <v>-6.4407657171973387E-2</v>
      </c>
      <c r="O6530">
        <f t="shared" si="1119"/>
        <v>-2.1641271871169071E-3</v>
      </c>
      <c r="P6530">
        <f t="shared" si="1120"/>
        <v>4.6834464820185362E-6</v>
      </c>
      <c r="Q6530">
        <f t="shared" si="1121"/>
        <v>3.6763867482012035E-4</v>
      </c>
    </row>
    <row r="6531" spans="1:17" x14ac:dyDescent="0.3">
      <c r="A6531" s="2">
        <v>43468</v>
      </c>
      <c r="B6531">
        <v>244.21000699999999</v>
      </c>
      <c r="C6531">
        <v>238.27053799999999</v>
      </c>
      <c r="D6531">
        <v>144140700</v>
      </c>
      <c r="E6531" s="3">
        <f t="shared" si="1111"/>
        <v>-2.3862763478452953E-2</v>
      </c>
      <c r="F6531" s="4">
        <f t="shared" si="1113"/>
        <v>1.8015100086534026E-2</v>
      </c>
      <c r="G6531" s="4">
        <f t="shared" si="1114"/>
        <v>-4.9290104607177653E-3</v>
      </c>
      <c r="H6531" s="4">
        <f t="shared" si="1115"/>
        <v>8.0565976829904851E-2</v>
      </c>
      <c r="I6531" s="4">
        <f t="shared" si="1116"/>
        <v>-9.4097832769142409E-2</v>
      </c>
      <c r="J6531" s="4">
        <f t="shared" si="1117"/>
        <v>-0.10541130288546807</v>
      </c>
      <c r="L6531" s="5">
        <f>_xlfn.STDEV.S($E$3:E6531)</f>
        <v>1.1557444893629261E-2</v>
      </c>
      <c r="M6531">
        <f t="shared" si="1118"/>
        <v>-0.110605220474426</v>
      </c>
      <c r="N6531" s="6">
        <f t="shared" si="1112"/>
        <v>-0.10742751795671435</v>
      </c>
      <c r="O6531">
        <f t="shared" si="1119"/>
        <v>-4.272145964244925E-2</v>
      </c>
      <c r="P6531">
        <f t="shared" si="1120"/>
        <v>1.8251231139814199E-3</v>
      </c>
      <c r="Q6531">
        <f t="shared" si="1121"/>
        <v>4.4588166283016399E-4</v>
      </c>
    </row>
    <row r="6532" spans="1:17" x14ac:dyDescent="0.3">
      <c r="A6532" s="2">
        <v>43469</v>
      </c>
      <c r="B6532">
        <v>252.38999899999999</v>
      </c>
      <c r="C6532">
        <v>246.25155599999999</v>
      </c>
      <c r="D6532">
        <v>142628800</v>
      </c>
      <c r="E6532" s="3">
        <f t="shared" ref="E6532:E6595" si="1122">B6532/B6531-1</f>
        <v>3.3495728125506385E-2</v>
      </c>
      <c r="F6532" s="4">
        <f t="shared" si="1113"/>
        <v>1.9717945899928674E-2</v>
      </c>
      <c r="G6532" s="4">
        <f t="shared" si="1114"/>
        <v>-3.3776714897189803E-3</v>
      </c>
      <c r="H6532" s="4">
        <f t="shared" si="1115"/>
        <v>8.8181334817807572E-2</v>
      </c>
      <c r="I6532" s="4">
        <f t="shared" si="1116"/>
        <v>-6.542908923041757E-2</v>
      </c>
      <c r="J6532" s="4">
        <f t="shared" si="1117"/>
        <v>-7.3421921639977072E-2</v>
      </c>
      <c r="L6532" s="5">
        <f>_xlfn.STDEV.S($E$3:E6532)</f>
        <v>1.1563845672429319E-2</v>
      </c>
      <c r="M6532">
        <f t="shared" si="1118"/>
        <v>-7.8801412997972331E-2</v>
      </c>
      <c r="N6532" s="6">
        <f t="shared" si="1112"/>
        <v>-7.486715918667175E-2</v>
      </c>
      <c r="O6532">
        <f t="shared" si="1119"/>
        <v>3.1803807476453672E-2</v>
      </c>
      <c r="P6532">
        <f t="shared" si="1120"/>
        <v>1.0114821699993305E-3</v>
      </c>
      <c r="Q6532">
        <f t="shared" si="1121"/>
        <v>4.7881304245982594E-4</v>
      </c>
    </row>
    <row r="6533" spans="1:17" x14ac:dyDescent="0.3">
      <c r="A6533" s="2">
        <v>43472</v>
      </c>
      <c r="B6533">
        <v>254.38000500000001</v>
      </c>
      <c r="C6533">
        <v>248.19317599999999</v>
      </c>
      <c r="D6533">
        <v>103139100</v>
      </c>
      <c r="E6533" s="3">
        <f t="shared" si="1122"/>
        <v>7.8846468080537857E-3</v>
      </c>
      <c r="F6533" s="4">
        <f t="shared" si="1113"/>
        <v>1.9760505277019523E-2</v>
      </c>
      <c r="G6533" s="4">
        <f t="shared" si="1114"/>
        <v>-3.2998726342775226E-3</v>
      </c>
      <c r="H6533" s="4">
        <f t="shared" si="1115"/>
        <v>8.8371666138317942E-2</v>
      </c>
      <c r="I6533" s="4">
        <f t="shared" si="1116"/>
        <v>-6.3968907362322636E-2</v>
      </c>
      <c r="J6533" s="4">
        <f t="shared" si="1117"/>
        <v>-7.1774014664952701E-2</v>
      </c>
      <c r="L6533" s="5">
        <f>_xlfn.STDEV.S($E$3:E6533)</f>
        <v>1.1563337609040299E-2</v>
      </c>
      <c r="M6533">
        <f t="shared" si="1118"/>
        <v>-7.7163030883287381E-2</v>
      </c>
      <c r="N6533" s="6">
        <f t="shared" si="1112"/>
        <v>-7.3204713383541065E-2</v>
      </c>
      <c r="O6533">
        <f t="shared" si="1119"/>
        <v>1.6383821146849498E-3</v>
      </c>
      <c r="P6533">
        <f t="shared" si="1120"/>
        <v>2.6842959537195277E-6</v>
      </c>
      <c r="Q6533">
        <f t="shared" si="1121"/>
        <v>4.7258321416255656E-4</v>
      </c>
    </row>
    <row r="6534" spans="1:17" x14ac:dyDescent="0.3">
      <c r="A6534" s="2">
        <v>43473</v>
      </c>
      <c r="B6534">
        <v>256.76998900000001</v>
      </c>
      <c r="C6534">
        <v>250.52503999999999</v>
      </c>
      <c r="D6534">
        <v>102512600</v>
      </c>
      <c r="E6534" s="3">
        <f t="shared" si="1122"/>
        <v>9.3953296368556316E-3</v>
      </c>
      <c r="F6534" s="4">
        <f t="shared" si="1113"/>
        <v>1.9630006679699684E-2</v>
      </c>
      <c r="G6534" s="4">
        <f t="shared" si="1114"/>
        <v>-3.4670934270360138E-3</v>
      </c>
      <c r="H6534" s="4">
        <f t="shared" si="1115"/>
        <v>8.7788058669166877E-2</v>
      </c>
      <c r="I6534" s="4">
        <f t="shared" si="1116"/>
        <v>-6.7104747949910171E-2</v>
      </c>
      <c r="J6534" s="4">
        <f t="shared" si="1117"/>
        <v>-7.5297402984474737E-2</v>
      </c>
      <c r="L6534" s="5">
        <f>_xlfn.STDEV.S($E$3:E6534)</f>
        <v>1.1562995659526168E-2</v>
      </c>
      <c r="M6534">
        <f t="shared" si="1118"/>
        <v>-8.0665950476159626E-2</v>
      </c>
      <c r="N6534" s="6">
        <f t="shared" si="1112"/>
        <v>-7.6774449554740332E-2</v>
      </c>
      <c r="O6534">
        <f t="shared" si="1119"/>
        <v>-3.5029195928722445E-3</v>
      </c>
      <c r="P6534">
        <f t="shared" si="1120"/>
        <v>1.2270445674128251E-5</v>
      </c>
      <c r="Q6534">
        <f t="shared" si="1121"/>
        <v>4.7300211628106755E-4</v>
      </c>
    </row>
    <row r="6535" spans="1:17" x14ac:dyDescent="0.3">
      <c r="A6535" s="2">
        <v>43474</v>
      </c>
      <c r="B6535">
        <v>257.97000100000002</v>
      </c>
      <c r="C6535">
        <v>251.695877</v>
      </c>
      <c r="D6535">
        <v>95006600</v>
      </c>
      <c r="E6535" s="3">
        <f t="shared" si="1122"/>
        <v>4.6734900938909529E-3</v>
      </c>
      <c r="F6535" s="4">
        <f t="shared" si="1113"/>
        <v>1.8643386553152279E-2</v>
      </c>
      <c r="G6535" s="4">
        <f t="shared" si="1114"/>
        <v>-1.8550985061853709E-3</v>
      </c>
      <c r="H6535" s="4">
        <f t="shared" si="1115"/>
        <v>8.3375759327307994E-2</v>
      </c>
      <c r="I6535" s="4">
        <f t="shared" si="1116"/>
        <v>-3.6455326788635056E-2</v>
      </c>
      <c r="J6535" s="4">
        <f t="shared" si="1117"/>
        <v>-3.9865077357053025E-2</v>
      </c>
      <c r="L6535" s="5">
        <f>_xlfn.STDEV.S($E$3:E6535)</f>
        <v>1.156223499246269E-2</v>
      </c>
      <c r="M6535">
        <f t="shared" si="1118"/>
        <v>-4.543940425531906E-2</v>
      </c>
      <c r="N6535" s="6">
        <f t="shared" si="1112"/>
        <v>-4.1807795991409491E-2</v>
      </c>
      <c r="O6535">
        <f t="shared" si="1119"/>
        <v>3.5226546220840566E-2</v>
      </c>
      <c r="P6535">
        <f t="shared" si="1120"/>
        <v>1.2409095586490167E-3</v>
      </c>
      <c r="Q6535">
        <f t="shared" si="1121"/>
        <v>4.4099810128039088E-4</v>
      </c>
    </row>
    <row r="6536" spans="1:17" x14ac:dyDescent="0.3">
      <c r="A6536" s="2">
        <v>43475</v>
      </c>
      <c r="B6536">
        <v>258.88000499999998</v>
      </c>
      <c r="C6536">
        <v>252.58372499999999</v>
      </c>
      <c r="D6536">
        <v>96823900</v>
      </c>
      <c r="E6536" s="3">
        <f t="shared" si="1122"/>
        <v>3.5275574542481536E-3</v>
      </c>
      <c r="F6536" s="4">
        <f t="shared" si="1113"/>
        <v>1.8677187418701585E-2</v>
      </c>
      <c r="G6536" s="4">
        <f t="shared" si="1114"/>
        <v>-1.6357643305813675E-3</v>
      </c>
      <c r="H6536" s="4">
        <f t="shared" si="1115"/>
        <v>8.3526921393441145E-2</v>
      </c>
      <c r="I6536" s="4">
        <f t="shared" si="1116"/>
        <v>-3.2211853980255944E-2</v>
      </c>
      <c r="J6536" s="4">
        <f t="shared" si="1117"/>
        <v>-3.501413590987057E-2</v>
      </c>
      <c r="L6536" s="5">
        <f>_xlfn.STDEV.S($E$3:E6536)</f>
        <v>1.1561417392009663E-2</v>
      </c>
      <c r="M6536">
        <f t="shared" si="1118"/>
        <v>-4.061662897445345E-2</v>
      </c>
      <c r="N6536" s="6">
        <f t="shared" si="1112"/>
        <v>-3.6953309597928419E-2</v>
      </c>
      <c r="O6536">
        <f t="shared" si="1119"/>
        <v>4.8227752808656099E-3</v>
      </c>
      <c r="P6536">
        <f t="shared" si="1120"/>
        <v>2.3259161409728362E-5</v>
      </c>
      <c r="Q6536">
        <f t="shared" si="1121"/>
        <v>4.3573382210376722E-4</v>
      </c>
    </row>
    <row r="6537" spans="1:17" x14ac:dyDescent="0.3">
      <c r="A6537" s="2">
        <v>43476</v>
      </c>
      <c r="B6537">
        <v>258.98001099999999</v>
      </c>
      <c r="C6537">
        <v>252.68132</v>
      </c>
      <c r="D6537">
        <v>73858100</v>
      </c>
      <c r="E6537" s="3">
        <f t="shared" si="1122"/>
        <v>3.8630252653160113E-4</v>
      </c>
      <c r="F6537" s="4">
        <f t="shared" si="1113"/>
        <v>1.8075197211329826E-2</v>
      </c>
      <c r="G6537" s="4">
        <f t="shared" si="1114"/>
        <v>-6.0870981732663587E-4</v>
      </c>
      <c r="H6537" s="4">
        <f t="shared" si="1115"/>
        <v>8.0834739342496256E-2</v>
      </c>
      <c r="I6537" s="4">
        <f t="shared" si="1116"/>
        <v>-1.2104052550675481E-2</v>
      </c>
      <c r="J6537" s="4">
        <f t="shared" si="1117"/>
        <v>-1.1676673238140145E-2</v>
      </c>
      <c r="L6537" s="5">
        <f>_xlfn.STDEV.S($E$3:E6537)</f>
        <v>1.156053266133788E-2</v>
      </c>
      <c r="M6537">
        <f t="shared" si="1118"/>
        <v>-1.7414712896372864E-2</v>
      </c>
      <c r="N6537" s="6">
        <f t="shared" si="1112"/>
        <v>-1.3906980530351221E-2</v>
      </c>
      <c r="O6537">
        <f t="shared" si="1119"/>
        <v>2.3201916078080587E-2</v>
      </c>
      <c r="P6537">
        <f t="shared" si="1120"/>
        <v>5.3832890969429442E-4</v>
      </c>
      <c r="Q6537">
        <f t="shared" si="1121"/>
        <v>4.4630308183525141E-4</v>
      </c>
    </row>
    <row r="6538" spans="1:17" x14ac:dyDescent="0.3">
      <c r="A6538" s="2">
        <v>43479</v>
      </c>
      <c r="B6538">
        <v>257.39999399999999</v>
      </c>
      <c r="C6538">
        <v>251.139725</v>
      </c>
      <c r="D6538">
        <v>70908200</v>
      </c>
      <c r="E6538" s="3">
        <f t="shared" si="1122"/>
        <v>-6.1009225920528598E-3</v>
      </c>
      <c r="F6538" s="4">
        <f t="shared" si="1113"/>
        <v>1.8101713984791219E-2</v>
      </c>
      <c r="G6538" s="4">
        <f t="shared" si="1114"/>
        <v>-9.5644685184236922E-4</v>
      </c>
      <c r="H6538" s="4">
        <f t="shared" si="1115"/>
        <v>8.0953325958503519E-2</v>
      </c>
      <c r="I6538" s="4">
        <f t="shared" si="1116"/>
        <v>-1.8956120225823603E-2</v>
      </c>
      <c r="J6538" s="4">
        <f t="shared" si="1117"/>
        <v>-1.9566444186396859E-2</v>
      </c>
      <c r="L6538" s="5">
        <f>_xlfn.STDEV.S($E$3:E6538)</f>
        <v>1.1559922512653644E-2</v>
      </c>
      <c r="M6538">
        <f t="shared" si="1118"/>
        <v>-2.525850275756604E-2</v>
      </c>
      <c r="N6538" s="6">
        <f t="shared" si="1112"/>
        <v>-2.1768377726073651E-2</v>
      </c>
      <c r="O6538">
        <f t="shared" si="1119"/>
        <v>-7.8437898611931761E-3</v>
      </c>
      <c r="P6538">
        <f t="shared" si="1120"/>
        <v>6.152503938655686E-5</v>
      </c>
      <c r="Q6538">
        <f t="shared" si="1121"/>
        <v>4.4844854962553416E-4</v>
      </c>
    </row>
    <row r="6539" spans="1:17" x14ac:dyDescent="0.3">
      <c r="A6539" s="2">
        <v>43480</v>
      </c>
      <c r="B6539">
        <v>260.35000600000001</v>
      </c>
      <c r="C6539">
        <v>254.01800499999999</v>
      </c>
      <c r="D6539">
        <v>85208300</v>
      </c>
      <c r="E6539" s="3">
        <f t="shared" si="1122"/>
        <v>1.1460808347959928E-2</v>
      </c>
      <c r="F6539" s="4">
        <f t="shared" si="1113"/>
        <v>1.8285719202262692E-2</v>
      </c>
      <c r="G6539" s="4">
        <f t="shared" si="1114"/>
        <v>-4.6802931070354044E-4</v>
      </c>
      <c r="H6539" s="4">
        <f t="shared" si="1115"/>
        <v>8.1776222307465216E-2</v>
      </c>
      <c r="I6539" s="4">
        <f t="shared" si="1116"/>
        <v>-9.3190830848015604E-3</v>
      </c>
      <c r="J6539" s="4">
        <f t="shared" si="1117"/>
        <v>-8.5548393010776991E-3</v>
      </c>
      <c r="L6539" s="5">
        <f>_xlfn.STDEV.S($E$3:E6539)</f>
        <v>1.1559856874800019E-2</v>
      </c>
      <c r="M6539">
        <f t="shared" si="1118"/>
        <v>-1.4311130611609142E-2</v>
      </c>
      <c r="N6539" s="6">
        <f t="shared" si="1112"/>
        <v>-1.0709435276150092E-2</v>
      </c>
      <c r="O6539">
        <f t="shared" si="1119"/>
        <v>1.0947372145956898E-2</v>
      </c>
      <c r="P6539">
        <f t="shared" si="1120"/>
        <v>1.1984495690207293E-4</v>
      </c>
      <c r="Q6539">
        <f t="shared" si="1121"/>
        <v>4.521683902130842E-4</v>
      </c>
    </row>
    <row r="6540" spans="1:17" x14ac:dyDescent="0.3">
      <c r="A6540" s="2">
        <v>43481</v>
      </c>
      <c r="B6540">
        <v>260.98001099999999</v>
      </c>
      <c r="C6540">
        <v>254.632645</v>
      </c>
      <c r="D6540">
        <v>77636700</v>
      </c>
      <c r="E6540" s="3">
        <f t="shared" si="1122"/>
        <v>2.4198386229343782E-3</v>
      </c>
      <c r="F6540" s="4">
        <f t="shared" si="1113"/>
        <v>1.8258050277667515E-2</v>
      </c>
      <c r="G6540" s="4">
        <f t="shared" si="1114"/>
        <v>-5.8174702865000714E-4</v>
      </c>
      <c r="H6540" s="4">
        <f t="shared" si="1115"/>
        <v>8.1652483114946953E-2</v>
      </c>
      <c r="I6540" s="4">
        <f t="shared" si="1116"/>
        <v>-1.1570862837771978E-2</v>
      </c>
      <c r="J6540" s="4">
        <f t="shared" si="1117"/>
        <v>-1.1135359223301E-2</v>
      </c>
      <c r="L6540" s="5">
        <f>_xlfn.STDEV.S($E$3:E6540)</f>
        <v>1.1559001301071549E-2</v>
      </c>
      <c r="M6540">
        <f t="shared" si="1118"/>
        <v>-1.6876290785378698E-2</v>
      </c>
      <c r="N6540" s="6">
        <f t="shared" si="1112"/>
        <v>-1.3294906632051462E-2</v>
      </c>
      <c r="O6540">
        <f t="shared" si="1119"/>
        <v>-2.5651601737695564E-3</v>
      </c>
      <c r="P6540">
        <f t="shared" si="1120"/>
        <v>6.5800467170934604E-6</v>
      </c>
      <c r="Q6540">
        <f t="shared" si="1121"/>
        <v>4.4215655510627543E-4</v>
      </c>
    </row>
    <row r="6541" spans="1:17" x14ac:dyDescent="0.3">
      <c r="A6541" s="2">
        <v>43482</v>
      </c>
      <c r="B6541">
        <v>262.959991</v>
      </c>
      <c r="C6541">
        <v>256.56451399999997</v>
      </c>
      <c r="D6541">
        <v>96118400</v>
      </c>
      <c r="E6541" s="3">
        <f t="shared" si="1122"/>
        <v>7.5867113056409252E-3</v>
      </c>
      <c r="F6541" s="4">
        <f t="shared" si="1113"/>
        <v>1.8337460926055961E-2</v>
      </c>
      <c r="G6541" s="4">
        <f t="shared" si="1114"/>
        <v>-2.3715005567666132E-4</v>
      </c>
      <c r="H6541" s="4">
        <f t="shared" si="1115"/>
        <v>8.2007618330814755E-2</v>
      </c>
      <c r="I6541" s="4">
        <f t="shared" si="1116"/>
        <v>-4.7323306745131744E-3</v>
      </c>
      <c r="J6541" s="4">
        <f t="shared" si="1117"/>
        <v>-3.2950007371238543E-3</v>
      </c>
      <c r="L6541" s="5">
        <f>_xlfn.STDEV.S($E$3:E6541)</f>
        <v>1.1558464758897765E-2</v>
      </c>
      <c r="M6541">
        <f t="shared" si="1118"/>
        <v>-9.0816748140648482E-3</v>
      </c>
      <c r="N6541" s="6">
        <f t="shared" si="1112"/>
        <v>-5.4402461153629789E-3</v>
      </c>
      <c r="O6541">
        <f t="shared" si="1119"/>
        <v>7.7946159713138501E-3</v>
      </c>
      <c r="P6541">
        <f t="shared" si="1120"/>
        <v>6.0756038140260954E-5</v>
      </c>
      <c r="Q6541">
        <f t="shared" si="1121"/>
        <v>4.4471329821499681E-4</v>
      </c>
    </row>
    <row r="6542" spans="1:17" x14ac:dyDescent="0.3">
      <c r="A6542" s="2">
        <v>43483</v>
      </c>
      <c r="B6542">
        <v>266.459991</v>
      </c>
      <c r="C6542">
        <v>259.97937000000002</v>
      </c>
      <c r="D6542">
        <v>127900300</v>
      </c>
      <c r="E6542" s="3">
        <f t="shared" si="1122"/>
        <v>1.3310009582408355E-2</v>
      </c>
      <c r="F6542" s="4">
        <f t="shared" si="1113"/>
        <v>1.809715805920822E-2</v>
      </c>
      <c r="G6542" s="4">
        <f t="shared" si="1114"/>
        <v>1.1443617850850497E-3</v>
      </c>
      <c r="H6542" s="4">
        <f t="shared" si="1115"/>
        <v>8.0932951239895495E-2</v>
      </c>
      <c r="I6542" s="4">
        <f t="shared" si="1116"/>
        <v>2.3137769602224356E-2</v>
      </c>
      <c r="J6542" s="4">
        <f t="shared" si="1117"/>
        <v>2.8970786634043177E-2</v>
      </c>
      <c r="L6542" s="5">
        <f>_xlfn.STDEV.S($E$3:E6542)</f>
        <v>1.1558693557257046E-2</v>
      </c>
      <c r="M6542">
        <f t="shared" si="1118"/>
        <v>2.2996851756452278E-2</v>
      </c>
      <c r="N6542" s="6">
        <f t="shared" si="1112"/>
        <v>2.6654310021591909E-2</v>
      </c>
      <c r="O6542">
        <f t="shared" si="1119"/>
        <v>3.207852657051713E-2</v>
      </c>
      <c r="P6542">
        <f t="shared" si="1120"/>
        <v>1.0290318669353734E-3</v>
      </c>
      <c r="Q6542">
        <f t="shared" si="1121"/>
        <v>4.8645238496716184E-4</v>
      </c>
    </row>
    <row r="6543" spans="1:17" x14ac:dyDescent="0.3">
      <c r="A6543" s="2">
        <v>43487</v>
      </c>
      <c r="B6543">
        <v>262.85998499999999</v>
      </c>
      <c r="C6543">
        <v>256.46691900000002</v>
      </c>
      <c r="D6543">
        <v>115531200</v>
      </c>
      <c r="E6543" s="3">
        <f t="shared" si="1122"/>
        <v>-1.3510493588510308E-2</v>
      </c>
      <c r="F6543" s="4">
        <f t="shared" si="1113"/>
        <v>1.782134585282192E-2</v>
      </c>
      <c r="G6543" s="4">
        <f t="shared" si="1114"/>
        <v>1.4099221542809245E-3</v>
      </c>
      <c r="H6543" s="4">
        <f t="shared" si="1115"/>
        <v>7.9699481554887555E-2</v>
      </c>
      <c r="I6543" s="4">
        <f t="shared" si="1116"/>
        <v>2.857935475222817E-2</v>
      </c>
      <c r="J6543" s="4">
        <f t="shared" si="1117"/>
        <v>3.5381314481843784E-2</v>
      </c>
      <c r="L6543" s="5">
        <f>_xlfn.STDEV.S($E$3:E6543)</f>
        <v>1.1559078969768153E-2</v>
      </c>
      <c r="M6543">
        <f t="shared" si="1118"/>
        <v>2.9370237980223E-2</v>
      </c>
      <c r="N6543" s="6">
        <f t="shared" si="1112"/>
        <v>3.2936142172657057E-2</v>
      </c>
      <c r="O6543">
        <f t="shared" si="1119"/>
        <v>6.3733862237707224E-3</v>
      </c>
      <c r="P6543">
        <f t="shared" si="1120"/>
        <v>4.062005195735043E-5</v>
      </c>
      <c r="Q6543">
        <f t="shared" si="1121"/>
        <v>4.8818389946275699E-4</v>
      </c>
    </row>
    <row r="6544" spans="1:17" x14ac:dyDescent="0.3">
      <c r="A6544" s="2">
        <v>43488</v>
      </c>
      <c r="B6544">
        <v>263.41000400000001</v>
      </c>
      <c r="C6544">
        <v>257.00357100000002</v>
      </c>
      <c r="D6544">
        <v>86030300</v>
      </c>
      <c r="E6544" s="3">
        <f t="shared" si="1122"/>
        <v>2.0924409624387685E-3</v>
      </c>
      <c r="F6544" s="4">
        <f t="shared" si="1113"/>
        <v>1.7813362831121532E-2</v>
      </c>
      <c r="G6544" s="4">
        <f t="shared" si="1114"/>
        <v>1.548571209505921E-3</v>
      </c>
      <c r="H6544" s="4">
        <f t="shared" si="1115"/>
        <v>7.9663780396511702E-2</v>
      </c>
      <c r="I6544" s="4">
        <f t="shared" si="1116"/>
        <v>3.1431319509989342E-2</v>
      </c>
      <c r="J6544" s="4">
        <f t="shared" si="1117"/>
        <v>3.8686815962498455E-2</v>
      </c>
      <c r="L6544" s="5">
        <f>_xlfn.STDEV.S($E$3:E6544)</f>
        <v>1.1558215649828341E-2</v>
      </c>
      <c r="M6544">
        <f t="shared" si="1118"/>
        <v>3.2656429099447819E-2</v>
      </c>
      <c r="N6544" s="6">
        <f t="shared" si="1112"/>
        <v>3.6230478220375728E-2</v>
      </c>
      <c r="O6544">
        <f t="shared" si="1119"/>
        <v>3.2861911192248183E-3</v>
      </c>
      <c r="P6544">
        <f t="shared" si="1120"/>
        <v>1.0799052072072063E-5</v>
      </c>
      <c r="Q6544">
        <f t="shared" si="1121"/>
        <v>4.88630439172648E-4</v>
      </c>
    </row>
    <row r="6545" spans="1:17" x14ac:dyDescent="0.3">
      <c r="A6545" s="2">
        <v>43489</v>
      </c>
      <c r="B6545">
        <v>263.54998799999998</v>
      </c>
      <c r="C6545">
        <v>257.14013699999998</v>
      </c>
      <c r="D6545">
        <v>59204100</v>
      </c>
      <c r="E6545" s="3">
        <f t="shared" si="1122"/>
        <v>5.3143008190370544E-4</v>
      </c>
      <c r="F6545" s="4">
        <f t="shared" si="1113"/>
        <v>1.7449246845260384E-2</v>
      </c>
      <c r="G6545" s="4">
        <f t="shared" si="1114"/>
        <v>2.2227951793671345E-3</v>
      </c>
      <c r="H6545" s="4">
        <f t="shared" si="1115"/>
        <v>7.8035404204351955E-2</v>
      </c>
      <c r="I6545" s="4">
        <f t="shared" si="1116"/>
        <v>4.5407298172902344E-2</v>
      </c>
      <c r="J6545" s="4">
        <f t="shared" si="1117"/>
        <v>5.5038840909688913E-2</v>
      </c>
      <c r="L6545" s="5">
        <f>_xlfn.STDEV.S($E$3:E6545)</f>
        <v>1.1557332471434296E-2</v>
      </c>
      <c r="M6545">
        <f t="shared" si="1118"/>
        <v>4.8913449194329488E-2</v>
      </c>
      <c r="N6545" s="6">
        <f t="shared" si="1112"/>
        <v>5.2393984065446819E-2</v>
      </c>
      <c r="O6545">
        <f t="shared" si="1119"/>
        <v>1.6257020094881669E-2</v>
      </c>
      <c r="P6545">
        <f t="shared" si="1120"/>
        <v>2.6429070236538637E-4</v>
      </c>
      <c r="Q6545">
        <f t="shared" si="1121"/>
        <v>4.9755448504649764E-4</v>
      </c>
    </row>
    <row r="6546" spans="1:17" x14ac:dyDescent="0.3">
      <c r="A6546" s="2">
        <v>43490</v>
      </c>
      <c r="B6546">
        <v>265.77999899999998</v>
      </c>
      <c r="C6546">
        <v>259.31591800000001</v>
      </c>
      <c r="D6546">
        <v>96883400</v>
      </c>
      <c r="E6546" s="3">
        <f t="shared" si="1122"/>
        <v>8.4614346482154712E-3</v>
      </c>
      <c r="F6546" s="4">
        <f t="shared" si="1113"/>
        <v>1.7014044437350318E-2</v>
      </c>
      <c r="G6546" s="4">
        <f t="shared" si="1114"/>
        <v>3.2984204888681827E-3</v>
      </c>
      <c r="H6546" s="4">
        <f t="shared" si="1115"/>
        <v>7.6089119868234953E-2</v>
      </c>
      <c r="I6546" s="4">
        <f t="shared" si="1116"/>
        <v>6.8077018508320819E-2</v>
      </c>
      <c r="J6546" s="4">
        <f t="shared" si="1117"/>
        <v>8.1571602497677365E-2</v>
      </c>
      <c r="L6546" s="5">
        <f>_xlfn.STDEV.S($E$3:E6546)</f>
        <v>1.1556885263291038E-2</v>
      </c>
      <c r="M6546">
        <f t="shared" si="1118"/>
        <v>7.5292313592202176E-2</v>
      </c>
      <c r="N6546" s="6">
        <f t="shared" si="1112"/>
        <v>7.868081888213263E-2</v>
      </c>
      <c r="O6546">
        <f t="shared" si="1119"/>
        <v>2.6378864397872688E-2</v>
      </c>
      <c r="P6546">
        <f t="shared" si="1120"/>
        <v>6.9584448692135517E-4</v>
      </c>
      <c r="Q6546">
        <f t="shared" si="1121"/>
        <v>5.0152852298795123E-4</v>
      </c>
    </row>
    <row r="6547" spans="1:17" x14ac:dyDescent="0.3">
      <c r="A6547" s="2">
        <v>43493</v>
      </c>
      <c r="B6547">
        <v>263.76001000000002</v>
      </c>
      <c r="C6547">
        <v>257.34509300000002</v>
      </c>
      <c r="D6547">
        <v>85613700</v>
      </c>
      <c r="E6547" s="3">
        <f t="shared" si="1122"/>
        <v>-7.6002295417268995E-3</v>
      </c>
      <c r="F6547" s="4">
        <f t="shared" si="1113"/>
        <v>1.5959503754471669E-2</v>
      </c>
      <c r="G6547" s="4">
        <f t="shared" si="1114"/>
        <v>4.1060766024256547E-3</v>
      </c>
      <c r="H6547" s="4">
        <f t="shared" si="1115"/>
        <v>7.1373070564323529E-2</v>
      </c>
      <c r="I6547" s="4">
        <f t="shared" si="1116"/>
        <v>8.5405221712830048E-2</v>
      </c>
      <c r="J6547" s="4">
        <f t="shared" si="1117"/>
        <v>9.5804135142482316E-2</v>
      </c>
      <c r="L6547" s="5">
        <f>_xlfn.STDEV.S($E$3:E6547)</f>
        <v>1.1556419193363889E-2</v>
      </c>
      <c r="M6547">
        <f t="shared" si="1118"/>
        <v>9.580396047948446E-2</v>
      </c>
      <c r="N6547" s="6">
        <f t="shared" si="1112"/>
        <v>9.8830467164965352E-2</v>
      </c>
      <c r="O6547">
        <f t="shared" si="1119"/>
        <v>2.0511646887282284E-2</v>
      </c>
      <c r="P6547">
        <f t="shared" si="1120"/>
        <v>4.2072765802855702E-4</v>
      </c>
      <c r="Q6547">
        <f t="shared" si="1121"/>
        <v>4.9046426777486416E-4</v>
      </c>
    </row>
    <row r="6548" spans="1:17" x14ac:dyDescent="0.3">
      <c r="A6548" s="2">
        <v>43494</v>
      </c>
      <c r="B6548">
        <v>263.41000400000001</v>
      </c>
      <c r="C6548">
        <v>257.00357100000002</v>
      </c>
      <c r="D6548">
        <v>66136300</v>
      </c>
      <c r="E6548" s="3">
        <f t="shared" si="1122"/>
        <v>-1.3269866042240341E-3</v>
      </c>
      <c r="F6548" s="4">
        <f t="shared" si="1113"/>
        <v>1.4575261244217605E-2</v>
      </c>
      <c r="G6548" s="4">
        <f t="shared" si="1114"/>
        <v>5.1972049063999468E-3</v>
      </c>
      <c r="H6548" s="4">
        <f t="shared" si="1115"/>
        <v>6.5182549863777459E-2</v>
      </c>
      <c r="I6548" s="4">
        <f t="shared" si="1116"/>
        <v>0.10923980571296643</v>
      </c>
      <c r="J6548" s="4">
        <f t="shared" si="1117"/>
        <v>0.12405063433975783</v>
      </c>
      <c r="L6548" s="5">
        <f>_xlfn.STDEV.S($E$3:E6548)</f>
        <v>1.1555554698472251E-2</v>
      </c>
      <c r="M6548">
        <f t="shared" si="1118"/>
        <v>0.12405056113425895</v>
      </c>
      <c r="N6548" s="6">
        <f t="shared" si="1112"/>
        <v>0.12662468593711229</v>
      </c>
      <c r="O6548">
        <f t="shared" si="1119"/>
        <v>2.8246600654774495E-2</v>
      </c>
      <c r="P6548">
        <f t="shared" si="1120"/>
        <v>7.9787044855030693E-4</v>
      </c>
      <c r="Q6548">
        <f t="shared" si="1121"/>
        <v>5.2200932338151561E-4</v>
      </c>
    </row>
    <row r="6549" spans="1:17" x14ac:dyDescent="0.3">
      <c r="A6549" s="2">
        <v>43495</v>
      </c>
      <c r="B6549">
        <v>267.57998700000002</v>
      </c>
      <c r="C6549">
        <v>261.07214399999998</v>
      </c>
      <c r="D6549">
        <v>92473700</v>
      </c>
      <c r="E6549" s="3">
        <f t="shared" si="1122"/>
        <v>1.5830769282399793E-2</v>
      </c>
      <c r="F6549" s="4">
        <f t="shared" si="1113"/>
        <v>1.10366808848171E-2</v>
      </c>
      <c r="G6549" s="4">
        <f t="shared" si="1114"/>
        <v>3.6887658994457493E-3</v>
      </c>
      <c r="H6549" s="4">
        <f t="shared" si="1115"/>
        <v>4.935753740884713E-2</v>
      </c>
      <c r="I6549" s="4">
        <f t="shared" si="1116"/>
        <v>7.6418774599881667E-2</v>
      </c>
      <c r="J6549" s="4">
        <f t="shared" si="1117"/>
        <v>8.6928358108090853E-2</v>
      </c>
      <c r="L6549" s="5">
        <f>_xlfn.STDEV.S($E$3:E6549)</f>
        <v>1.1556257883259377E-2</v>
      </c>
      <c r="M6549">
        <f t="shared" si="1118"/>
        <v>8.692824197131252E-2</v>
      </c>
      <c r="N6549" s="6">
        <f t="shared" si="1112"/>
        <v>8.8374739707360428E-2</v>
      </c>
      <c r="O6549">
        <f t="shared" si="1119"/>
        <v>-3.7122319162946435E-2</v>
      </c>
      <c r="P6549">
        <f t="shared" si="1120"/>
        <v>1.3780665800356602E-3</v>
      </c>
      <c r="Q6549">
        <f t="shared" si="1121"/>
        <v>4.1882627868328887E-4</v>
      </c>
    </row>
    <row r="6550" spans="1:17" x14ac:dyDescent="0.3">
      <c r="A6550" s="2">
        <v>43496</v>
      </c>
      <c r="B6550">
        <v>269.92999300000002</v>
      </c>
      <c r="C6550">
        <v>263.36498999999998</v>
      </c>
      <c r="D6550">
        <v>104012100</v>
      </c>
      <c r="E6550" s="3">
        <f t="shared" si="1122"/>
        <v>8.782443060661338E-3</v>
      </c>
      <c r="F6550" s="4">
        <f t="shared" si="1113"/>
        <v>1.1057220320685124E-2</v>
      </c>
      <c r="G6550" s="4">
        <f t="shared" si="1114"/>
        <v>3.7368127119463304E-3</v>
      </c>
      <c r="H6550" s="4">
        <f t="shared" si="1115"/>
        <v>4.9449392558487924E-2</v>
      </c>
      <c r="I6550" s="4">
        <f t="shared" si="1116"/>
        <v>7.744981169868792E-2</v>
      </c>
      <c r="J6550" s="4">
        <f t="shared" si="1117"/>
        <v>8.8120214446681278E-2</v>
      </c>
      <c r="L6550" s="5">
        <f>_xlfn.STDEV.S($E$3:E6550)</f>
        <v>1.1555845964731679E-2</v>
      </c>
      <c r="M6550">
        <f t="shared" si="1118"/>
        <v>8.8120229705963685E-2</v>
      </c>
      <c r="N6550" s="6">
        <f t="shared" si="1112"/>
        <v>8.9573688160156761E-2</v>
      </c>
      <c r="O6550">
        <f t="shared" si="1119"/>
        <v>1.1919877346511648E-3</v>
      </c>
      <c r="P6550">
        <f t="shared" si="1120"/>
        <v>1.4208347595588156E-6</v>
      </c>
      <c r="Q6550">
        <f t="shared" si="1121"/>
        <v>4.1820407153343004E-4</v>
      </c>
    </row>
    <row r="6551" spans="1:17" x14ac:dyDescent="0.3">
      <c r="A6551" s="2">
        <v>43497</v>
      </c>
      <c r="B6551">
        <v>270.05999800000001</v>
      </c>
      <c r="C6551">
        <v>263.49179099999998</v>
      </c>
      <c r="D6551">
        <v>85782500</v>
      </c>
      <c r="E6551" s="3">
        <f t="shared" si="1122"/>
        <v>4.8162487819558564E-4</v>
      </c>
      <c r="F6551" s="4">
        <f t="shared" si="1113"/>
        <v>1.102673969277458E-2</v>
      </c>
      <c r="G6551" s="4">
        <f t="shared" si="1114"/>
        <v>3.81383930060277E-3</v>
      </c>
      <c r="H6551" s="4">
        <f t="shared" si="1115"/>
        <v>4.9313079046478213E-2</v>
      </c>
      <c r="I6551" s="4">
        <f t="shared" si="1116"/>
        <v>7.9104684051413132E-2</v>
      </c>
      <c r="J6551" s="4">
        <f t="shared" si="1117"/>
        <v>9.0050260618659284E-2</v>
      </c>
      <c r="L6551" s="5">
        <f>_xlfn.STDEV.S($E$3:E6551)</f>
        <v>1.1554963661049683E-2</v>
      </c>
      <c r="M6551">
        <f t="shared" si="1118"/>
        <v>9.0050446014127178E-2</v>
      </c>
      <c r="N6551" s="6">
        <f t="shared" si="1112"/>
        <v>9.1498427405224625E-2</v>
      </c>
      <c r="O6551">
        <f t="shared" si="1119"/>
        <v>1.9302163081634932E-3</v>
      </c>
      <c r="P6551">
        <f t="shared" si="1120"/>
        <v>3.7257349963003054E-6</v>
      </c>
      <c r="Q6551">
        <f t="shared" si="1121"/>
        <v>4.1724493488962821E-4</v>
      </c>
    </row>
    <row r="6552" spans="1:17" x14ac:dyDescent="0.3">
      <c r="A6552" s="2">
        <v>43500</v>
      </c>
      <c r="B6552">
        <v>271.959991</v>
      </c>
      <c r="C6552">
        <v>265.34561200000002</v>
      </c>
      <c r="D6552">
        <v>60744800</v>
      </c>
      <c r="E6552" s="3">
        <f t="shared" si="1122"/>
        <v>7.035447730396438E-3</v>
      </c>
      <c r="F6552" s="4">
        <f t="shared" si="1113"/>
        <v>1.0997426400112727E-2</v>
      </c>
      <c r="G6552" s="4">
        <f t="shared" si="1114"/>
        <v>3.7389100109446712E-3</v>
      </c>
      <c r="H6552" s="4">
        <f t="shared" si="1115"/>
        <v>4.9181986016405721E-2</v>
      </c>
      <c r="I6552" s="4">
        <f t="shared" si="1116"/>
        <v>7.7494839025349593E-2</v>
      </c>
      <c r="J6552" s="4">
        <f t="shared" si="1117"/>
        <v>8.8188250568061344E-2</v>
      </c>
      <c r="L6552" s="5">
        <f>_xlfn.STDEV.S($E$3:E6552)</f>
        <v>1.1554377250005011E-2</v>
      </c>
      <c r="M6552">
        <f t="shared" si="1118"/>
        <v>8.8188192927242309E-2</v>
      </c>
      <c r="N6552" s="6">
        <f t="shared" si="1112"/>
        <v>8.9626052414303103E-2</v>
      </c>
      <c r="O6552">
        <f t="shared" si="1119"/>
        <v>-1.8622530868848686E-3</v>
      </c>
      <c r="P6552">
        <f t="shared" si="1120"/>
        <v>3.467986559612222E-6</v>
      </c>
      <c r="Q6552">
        <f t="shared" si="1121"/>
        <v>4.1536141679005104E-4</v>
      </c>
    </row>
    <row r="6553" spans="1:17" x14ac:dyDescent="0.3">
      <c r="A6553" s="2">
        <v>43501</v>
      </c>
      <c r="B6553">
        <v>273.10000600000001</v>
      </c>
      <c r="C6553">
        <v>266.457855</v>
      </c>
      <c r="D6553">
        <v>79552800</v>
      </c>
      <c r="E6553" s="3">
        <f t="shared" si="1122"/>
        <v>4.1918482046132688E-3</v>
      </c>
      <c r="F6553" s="4">
        <f t="shared" si="1113"/>
        <v>1.09818971211962E-2</v>
      </c>
      <c r="G6553" s="4">
        <f t="shared" si="1114"/>
        <v>3.8759332846907569E-3</v>
      </c>
      <c r="H6553" s="4">
        <f t="shared" si="1115"/>
        <v>4.9112536969807899E-2</v>
      </c>
      <c r="I6553" s="4">
        <f t="shared" si="1116"/>
        <v>8.0440495477921203E-2</v>
      </c>
      <c r="J6553" s="4">
        <f t="shared" si="1117"/>
        <v>9.161393514948224E-2</v>
      </c>
      <c r="L6553" s="5">
        <f>_xlfn.STDEV.S($E$3:E6553)</f>
        <v>1.1553592958164457E-2</v>
      </c>
      <c r="M6553">
        <f t="shared" si="1118"/>
        <v>9.1614092418653204E-2</v>
      </c>
      <c r="N6553" s="6">
        <f t="shared" ref="N6553:N6616" si="1123">(AVERAGE(E6531:E6553)+1)^23-1</f>
        <v>9.3052398140133219E-2</v>
      </c>
      <c r="O6553">
        <f t="shared" si="1119"/>
        <v>3.4258994914108942E-3</v>
      </c>
      <c r="P6553">
        <f t="shared" si="1120"/>
        <v>1.1736787325249424E-5</v>
      </c>
      <c r="Q6553">
        <f t="shared" si="1121"/>
        <v>4.1566808378323502E-4</v>
      </c>
    </row>
    <row r="6554" spans="1:17" x14ac:dyDescent="0.3">
      <c r="A6554" s="2">
        <v>43502</v>
      </c>
      <c r="B6554">
        <v>272.73998999999998</v>
      </c>
      <c r="C6554">
        <v>266.10659800000002</v>
      </c>
      <c r="D6554">
        <v>58347800</v>
      </c>
      <c r="E6554" s="3">
        <f t="shared" si="1122"/>
        <v>-1.3182570197382004E-3</v>
      </c>
      <c r="F6554" s="4">
        <f t="shared" ref="F6554:F6617" si="1124">_xlfn.STDEV.S(E6532:E6554)</f>
        <v>9.265507143140091E-3</v>
      </c>
      <c r="G6554" s="4">
        <f t="shared" ref="G6554:G6617" si="1125">AVERAGE(E6532:E6554)</f>
        <v>4.8561292176783552E-3</v>
      </c>
      <c r="H6554" s="4">
        <f t="shared" ref="H6554:H6617" si="1126">F6554*SQRT(20)</f>
        <v>4.1436607636142236E-2</v>
      </c>
      <c r="I6554" s="4">
        <f t="shared" ref="I6554:I6617" si="1127">(G6554+1)^20-1</f>
        <v>0.10173644897920009</v>
      </c>
      <c r="J6554" s="4">
        <f t="shared" ref="J6554:J6617" si="1128">C6554/C6531-1</f>
        <v>0.11682543814963831</v>
      </c>
      <c r="L6554" s="5">
        <f>_xlfn.STDEV.S($E$3:E6554)</f>
        <v>1.1552729393882343E-2</v>
      </c>
      <c r="M6554">
        <f t="shared" ref="M6554:M6617" si="1129">(B6554-B6531)/B6531</f>
        <v>0.11682560985308021</v>
      </c>
      <c r="N6554" s="6">
        <f t="shared" si="1123"/>
        <v>0.11786504224417782</v>
      </c>
      <c r="O6554">
        <f t="shared" si="1119"/>
        <v>2.5211517434427011E-2</v>
      </c>
      <c r="P6554">
        <f t="shared" si="1120"/>
        <v>6.3562061134641711E-4</v>
      </c>
      <c r="Q6554">
        <f t="shared" si="1121"/>
        <v>3.6395058366866959E-4</v>
      </c>
    </row>
    <row r="6555" spans="1:17" x14ac:dyDescent="0.3">
      <c r="A6555" s="2">
        <v>43503</v>
      </c>
      <c r="B6555">
        <v>270.14001500000001</v>
      </c>
      <c r="C6555">
        <v>263.56991599999998</v>
      </c>
      <c r="D6555">
        <v>95482000</v>
      </c>
      <c r="E6555" s="3">
        <f t="shared" si="1122"/>
        <v>-9.5327971523353483E-3</v>
      </c>
      <c r="F6555" s="4">
        <f t="shared" si="1124"/>
        <v>7.3701124780208137E-3</v>
      </c>
      <c r="G6555" s="4">
        <f t="shared" si="1125"/>
        <v>2.9853237708156706E-3</v>
      </c>
      <c r="H6555" s="4">
        <f t="shared" si="1126"/>
        <v>3.2960145005347927E-2</v>
      </c>
      <c r="I6555" s="4">
        <f t="shared" si="1127"/>
        <v>6.1430504436952083E-2</v>
      </c>
      <c r="J6555" s="4">
        <f t="shared" si="1128"/>
        <v>7.0327921095450829E-2</v>
      </c>
      <c r="L6555" s="5">
        <f>_xlfn.STDEV.S($E$3:E6555)</f>
        <v>1.1552492240749444E-2</v>
      </c>
      <c r="M6555">
        <f t="shared" si="1129"/>
        <v>7.0327731171313246E-2</v>
      </c>
      <c r="N6555" s="6">
        <f t="shared" si="1123"/>
        <v>7.0965052734060619E-2</v>
      </c>
      <c r="O6555">
        <f t="shared" ref="O6555:O6618" si="1130">M6555-M6554</f>
        <v>-4.6497878681766969E-2</v>
      </c>
      <c r="P6555">
        <f t="shared" ref="P6555:P6618" si="1131">O6555^2</f>
        <v>2.1620527219043191E-3</v>
      </c>
      <c r="Q6555">
        <f t="shared" si="1121"/>
        <v>4.1397539027323432E-4</v>
      </c>
    </row>
    <row r="6556" spans="1:17" x14ac:dyDescent="0.3">
      <c r="A6556" s="2">
        <v>43504</v>
      </c>
      <c r="B6556">
        <v>270.47000100000002</v>
      </c>
      <c r="C6556">
        <v>263.89184599999999</v>
      </c>
      <c r="D6556">
        <v>75788900</v>
      </c>
      <c r="E6556" s="3">
        <f t="shared" si="1122"/>
        <v>1.2215369129968678E-3</v>
      </c>
      <c r="F6556" s="4">
        <f t="shared" si="1124"/>
        <v>7.2993945785820311E-3</v>
      </c>
      <c r="G6556" s="4">
        <f t="shared" si="1125"/>
        <v>2.6956233405958049E-3</v>
      </c>
      <c r="H6556" s="4">
        <f t="shared" si="1126"/>
        <v>3.2643884944605704E-2</v>
      </c>
      <c r="I6556" s="4">
        <f t="shared" si="1127"/>
        <v>5.5315667716978156E-2</v>
      </c>
      <c r="J6556" s="4">
        <f t="shared" si="1128"/>
        <v>6.3251819622953676E-2</v>
      </c>
      <c r="L6556" s="5">
        <f>_xlfn.STDEV.S($E$3:E6556)</f>
        <v>1.1551615828079268E-2</v>
      </c>
      <c r="M6556">
        <f t="shared" si="1129"/>
        <v>6.3251811006136319E-2</v>
      </c>
      <c r="N6556" s="6">
        <f t="shared" si="1123"/>
        <v>6.3872894015120307E-2</v>
      </c>
      <c r="O6556">
        <f t="shared" si="1130"/>
        <v>-7.0759201651769271E-3</v>
      </c>
      <c r="P6556">
        <f t="shared" si="1131"/>
        <v>5.0068646183957473E-5</v>
      </c>
      <c r="Q6556">
        <f t="shared" si="1121"/>
        <v>4.1603557941367945E-4</v>
      </c>
    </row>
    <row r="6557" spans="1:17" x14ac:dyDescent="0.3">
      <c r="A6557" s="2">
        <v>43507</v>
      </c>
      <c r="B6557">
        <v>270.61999500000002</v>
      </c>
      <c r="C6557">
        <v>264.038208</v>
      </c>
      <c r="D6557">
        <v>68021400</v>
      </c>
      <c r="E6557" s="3">
        <f t="shared" si="1122"/>
        <v>5.5456797221653531E-4</v>
      </c>
      <c r="F6557" s="4">
        <f t="shared" si="1124"/>
        <v>7.162038117877652E-3</v>
      </c>
      <c r="G6557" s="4">
        <f t="shared" si="1125"/>
        <v>2.3112423986549747E-3</v>
      </c>
      <c r="H6557" s="4">
        <f t="shared" si="1126"/>
        <v>3.2029608178038162E-2</v>
      </c>
      <c r="I6557" s="4">
        <f t="shared" si="1127"/>
        <v>4.7254011896793013E-2</v>
      </c>
      <c r="J6557" s="4">
        <f t="shared" si="1128"/>
        <v>5.3939390649333951E-2</v>
      </c>
      <c r="L6557" s="5">
        <f>_xlfn.STDEV.S($E$3:E6557)</f>
        <v>1.1550734822610076E-2</v>
      </c>
      <c r="M6557">
        <f t="shared" si="1129"/>
        <v>5.3939348807620996E-2</v>
      </c>
      <c r="N6557" s="6">
        <f t="shared" si="1123"/>
        <v>5.4532181244457689E-2</v>
      </c>
      <c r="O6557">
        <f t="shared" si="1130"/>
        <v>-9.3124621985153228E-3</v>
      </c>
      <c r="P6557">
        <f t="shared" si="1131"/>
        <v>8.6721952198776843E-5</v>
      </c>
      <c r="Q6557">
        <f t="shared" si="1121"/>
        <v>4.1927260143649018E-4</v>
      </c>
    </row>
    <row r="6558" spans="1:17" x14ac:dyDescent="0.3">
      <c r="A6558" s="2">
        <v>43508</v>
      </c>
      <c r="B6558">
        <v>274.10000600000001</v>
      </c>
      <c r="C6558">
        <v>267.43359400000003</v>
      </c>
      <c r="D6558">
        <v>72270200</v>
      </c>
      <c r="E6558" s="3">
        <f t="shared" si="1122"/>
        <v>1.2859400873169058E-2</v>
      </c>
      <c r="F6558" s="4">
        <f t="shared" si="1124"/>
        <v>7.4810529533789185E-3</v>
      </c>
      <c r="G6558" s="4">
        <f t="shared" si="1125"/>
        <v>2.6671515629714138E-3</v>
      </c>
      <c r="H6558" s="4">
        <f t="shared" si="1126"/>
        <v>3.3456285894061653E-2</v>
      </c>
      <c r="I6558" s="4">
        <f t="shared" si="1127"/>
        <v>5.4716510635742122E-2</v>
      </c>
      <c r="J6558" s="4">
        <f t="shared" si="1128"/>
        <v>6.2526717511546703E-2</v>
      </c>
      <c r="L6558" s="5">
        <f>_xlfn.STDEV.S($E$3:E6558)</f>
        <v>1.1550887963136247E-2</v>
      </c>
      <c r="M6558">
        <f t="shared" si="1129"/>
        <v>6.2526669525422768E-2</v>
      </c>
      <c r="N6558" s="6">
        <f t="shared" si="1123"/>
        <v>6.3178305819194369E-2</v>
      </c>
      <c r="O6558">
        <f t="shared" si="1130"/>
        <v>8.5873207178017719E-3</v>
      </c>
      <c r="P6558">
        <f t="shared" si="1131"/>
        <v>7.3742077110387533E-5</v>
      </c>
      <c r="Q6558">
        <f t="shared" si="1121"/>
        <v>3.6852618919568022E-4</v>
      </c>
    </row>
    <row r="6559" spans="1:17" x14ac:dyDescent="0.3">
      <c r="A6559" s="2">
        <v>43509</v>
      </c>
      <c r="B6559">
        <v>274.98998999999998</v>
      </c>
      <c r="C6559">
        <v>268.30187999999998</v>
      </c>
      <c r="D6559">
        <v>65277200</v>
      </c>
      <c r="E6559" s="3">
        <f t="shared" si="1122"/>
        <v>3.2469317056489366E-3</v>
      </c>
      <c r="F6559" s="4">
        <f t="shared" si="1124"/>
        <v>7.4798146403124459E-3</v>
      </c>
      <c r="G6559" s="4">
        <f t="shared" si="1125"/>
        <v>2.6549504434671E-3</v>
      </c>
      <c r="H6559" s="4">
        <f t="shared" si="1126"/>
        <v>3.345074798967354E-2</v>
      </c>
      <c r="I6559" s="4">
        <f t="shared" si="1127"/>
        <v>5.4459850494359863E-2</v>
      </c>
      <c r="J6559" s="4">
        <f t="shared" si="1128"/>
        <v>6.2229484500634369E-2</v>
      </c>
      <c r="L6559" s="5">
        <f>_xlfn.STDEV.S($E$3:E6559)</f>
        <v>1.1550062549570726E-2</v>
      </c>
      <c r="M6559">
        <f t="shared" si="1129"/>
        <v>6.2229545306135156E-2</v>
      </c>
      <c r="N6559" s="6">
        <f t="shared" si="1123"/>
        <v>6.2880784079828667E-2</v>
      </c>
      <c r="O6559">
        <f t="shared" si="1130"/>
        <v>-2.9712421928761168E-4</v>
      </c>
      <c r="P6559">
        <f t="shared" si="1131"/>
        <v>8.8282801687272756E-8</v>
      </c>
      <c r="Q6559">
        <f t="shared" si="1121"/>
        <v>3.6751875969098276E-4</v>
      </c>
    </row>
    <row r="6560" spans="1:17" x14ac:dyDescent="0.3">
      <c r="A6560" s="2">
        <v>43510</v>
      </c>
      <c r="B6560">
        <v>274.38000499999998</v>
      </c>
      <c r="C6560">
        <v>267.70675699999998</v>
      </c>
      <c r="D6560">
        <v>83234400</v>
      </c>
      <c r="E6560" s="3">
        <f t="shared" si="1122"/>
        <v>-2.2182080154989903E-3</v>
      </c>
      <c r="F6560" s="4">
        <f t="shared" si="1124"/>
        <v>7.5352317074464112E-3</v>
      </c>
      <c r="G6560" s="4">
        <f t="shared" si="1125"/>
        <v>2.5417108546831615E-3</v>
      </c>
      <c r="H6560" s="4">
        <f t="shared" si="1126"/>
        <v>3.369858064812397E-2</v>
      </c>
      <c r="I6560" s="4">
        <f t="shared" si="1127"/>
        <v>5.2080595857404877E-2</v>
      </c>
      <c r="J6560" s="4">
        <f t="shared" si="1128"/>
        <v>5.9463980162838936E-2</v>
      </c>
      <c r="L6560" s="5">
        <f>_xlfn.STDEV.S($E$3:E6560)</f>
        <v>1.1549225193533451E-2</v>
      </c>
      <c r="M6560">
        <f t="shared" si="1129"/>
        <v>5.9464025584584572E-2</v>
      </c>
      <c r="N6560" s="6">
        <f t="shared" si="1123"/>
        <v>6.0123257394355534E-2</v>
      </c>
      <c r="O6560">
        <f t="shared" si="1130"/>
        <v>-2.7655197215505842E-3</v>
      </c>
      <c r="P6560">
        <f t="shared" si="1131"/>
        <v>7.6480993302852201E-6</v>
      </c>
      <c r="Q6560">
        <f t="shared" si="1121"/>
        <v>3.444456809795042E-4</v>
      </c>
    </row>
    <row r="6561" spans="1:17" x14ac:dyDescent="0.3">
      <c r="A6561" s="2">
        <v>43511</v>
      </c>
      <c r="B6561">
        <v>277.36999500000002</v>
      </c>
      <c r="C6561">
        <v>270.62402300000002</v>
      </c>
      <c r="D6561">
        <v>97088700</v>
      </c>
      <c r="E6561" s="3">
        <f t="shared" si="1122"/>
        <v>1.0897259076877885E-2</v>
      </c>
      <c r="F6561" s="4">
        <f t="shared" si="1124"/>
        <v>7.4824379689416663E-3</v>
      </c>
      <c r="G6561" s="4">
        <f t="shared" si="1125"/>
        <v>3.2807622315931938E-3</v>
      </c>
      <c r="H6561" s="4">
        <f t="shared" si="1126"/>
        <v>3.3462479871958051E-2</v>
      </c>
      <c r="I6561" s="4">
        <f t="shared" si="1127"/>
        <v>6.7701113887354891E-2</v>
      </c>
      <c r="J6561" s="4">
        <f t="shared" si="1128"/>
        <v>7.75834965973623E-2</v>
      </c>
      <c r="L6561" s="5">
        <f>_xlfn.STDEV.S($E$3:E6561)</f>
        <v>1.1549079476259029E-2</v>
      </c>
      <c r="M6561">
        <f t="shared" si="1129"/>
        <v>7.758353327700554E-2</v>
      </c>
      <c r="N6561" s="6">
        <f t="shared" si="1123"/>
        <v>7.8244248342535849E-2</v>
      </c>
      <c r="O6561">
        <f t="shared" si="1130"/>
        <v>1.8119507692420968E-2</v>
      </c>
      <c r="P6561">
        <f t="shared" si="1131"/>
        <v>3.2831655901570264E-4</v>
      </c>
      <c r="Q6561">
        <f t="shared" si="1121"/>
        <v>3.5604531226772793E-4</v>
      </c>
    </row>
    <row r="6562" spans="1:17" x14ac:dyDescent="0.3">
      <c r="A6562" s="2">
        <v>43515</v>
      </c>
      <c r="B6562">
        <v>277.85000600000001</v>
      </c>
      <c r="C6562">
        <v>271.092377</v>
      </c>
      <c r="D6562">
        <v>59120800</v>
      </c>
      <c r="E6562" s="3">
        <f t="shared" si="1122"/>
        <v>1.7305801227707196E-3</v>
      </c>
      <c r="F6562" s="4">
        <f t="shared" si="1124"/>
        <v>7.2710034916404452E-3</v>
      </c>
      <c r="G6562" s="4">
        <f t="shared" si="1125"/>
        <v>2.8577088304980107E-3</v>
      </c>
      <c r="H6562" s="4">
        <f t="shared" si="1126"/>
        <v>3.2516916143892717E-2</v>
      </c>
      <c r="I6562" s="4">
        <f t="shared" si="1127"/>
        <v>5.8732742387251902E-2</v>
      </c>
      <c r="J6562" s="4">
        <f t="shared" si="1128"/>
        <v>6.7217172263045022E-2</v>
      </c>
      <c r="L6562" s="5">
        <f>_xlfn.STDEV.S($E$3:E6562)</f>
        <v>1.1548211666261181E-2</v>
      </c>
      <c r="M6562">
        <f t="shared" si="1129"/>
        <v>6.7217206056065917E-2</v>
      </c>
      <c r="N6562" s="6">
        <f t="shared" si="1123"/>
        <v>6.7835355238636152E-2</v>
      </c>
      <c r="O6562">
        <f t="shared" si="1130"/>
        <v>-1.0366327220939622E-2</v>
      </c>
      <c r="P6562">
        <f t="shared" si="1131"/>
        <v>1.074607400515938E-4</v>
      </c>
      <c r="Q6562">
        <f t="shared" si="1121"/>
        <v>3.5550686805683746E-4</v>
      </c>
    </row>
    <row r="6563" spans="1:17" x14ac:dyDescent="0.3">
      <c r="A6563" s="2">
        <v>43516</v>
      </c>
      <c r="B6563">
        <v>278.41000400000001</v>
      </c>
      <c r="C6563">
        <v>271.638733</v>
      </c>
      <c r="D6563">
        <v>76610800</v>
      </c>
      <c r="E6563" s="3">
        <f t="shared" si="1122"/>
        <v>2.0154687345950162E-3</v>
      </c>
      <c r="F6563" s="4">
        <f t="shared" si="1124"/>
        <v>7.2725990970222915E-3</v>
      </c>
      <c r="G6563" s="4">
        <f t="shared" si="1125"/>
        <v>2.8401275310049952E-3</v>
      </c>
      <c r="H6563" s="4">
        <f t="shared" si="1126"/>
        <v>3.2524051908090865E-2</v>
      </c>
      <c r="I6563" s="4">
        <f t="shared" si="1127"/>
        <v>5.8361587087524036E-2</v>
      </c>
      <c r="J6563" s="4">
        <f t="shared" si="1128"/>
        <v>6.6786754699107886E-2</v>
      </c>
      <c r="L6563" s="5">
        <f>_xlfn.STDEV.S($E$3:E6563)</f>
        <v>1.1547349786938027E-2</v>
      </c>
      <c r="M6563">
        <f t="shared" si="1129"/>
        <v>6.6786697315297544E-2</v>
      </c>
      <c r="N6563" s="6">
        <f t="shared" si="1123"/>
        <v>6.7404868241336402E-2</v>
      </c>
      <c r="O6563">
        <f t="shared" si="1130"/>
        <v>-4.3050874076837331E-4</v>
      </c>
      <c r="P6563">
        <f t="shared" si="1131"/>
        <v>1.8533777587797045E-7</v>
      </c>
      <c r="Q6563">
        <f t="shared" si="1121"/>
        <v>3.5522883723330641E-4</v>
      </c>
    </row>
    <row r="6564" spans="1:17" x14ac:dyDescent="0.3">
      <c r="A6564" s="2">
        <v>43517</v>
      </c>
      <c r="B6564">
        <v>277.42001299999998</v>
      </c>
      <c r="C6564">
        <v>270.672821</v>
      </c>
      <c r="D6564">
        <v>64214700</v>
      </c>
      <c r="E6564" s="3">
        <f t="shared" si="1122"/>
        <v>-3.5558743787096336E-3</v>
      </c>
      <c r="F6564" s="4">
        <f t="shared" si="1124"/>
        <v>7.3130518155653523E-3</v>
      </c>
      <c r="G6564" s="4">
        <f t="shared" si="1125"/>
        <v>2.3556672838593185E-3</v>
      </c>
      <c r="H6564" s="4">
        <f t="shared" si="1126"/>
        <v>3.2704961965164765E-2</v>
      </c>
      <c r="I6564" s="4">
        <f t="shared" si="1127"/>
        <v>4.8182740062345131E-2</v>
      </c>
      <c r="J6564" s="4">
        <f t="shared" si="1128"/>
        <v>5.4989315474859524E-2</v>
      </c>
      <c r="L6564" s="5">
        <f>_xlfn.STDEV.S($E$3:E6564)</f>
        <v>1.1546570330689298E-2</v>
      </c>
      <c r="M6564">
        <f t="shared" si="1129"/>
        <v>5.4989437537667017E-2</v>
      </c>
      <c r="N6564" s="6">
        <f t="shared" si="1123"/>
        <v>5.560771275646248E-2</v>
      </c>
      <c r="O6564">
        <f t="shared" si="1130"/>
        <v>-1.1797259777630527E-2</v>
      </c>
      <c r="P6564">
        <f t="shared" si="1131"/>
        <v>1.3917533826089906E-4</v>
      </c>
      <c r="Q6564">
        <f t="shared" si="1121"/>
        <v>3.5863837202116012E-4</v>
      </c>
    </row>
    <row r="6565" spans="1:17" x14ac:dyDescent="0.3">
      <c r="A6565" s="2">
        <v>43518</v>
      </c>
      <c r="B6565">
        <v>279.14001500000001</v>
      </c>
      <c r="C6565">
        <v>272.35098299999999</v>
      </c>
      <c r="D6565">
        <v>78114600</v>
      </c>
      <c r="E6565" s="3">
        <f t="shared" si="1122"/>
        <v>6.1999925001807732E-3</v>
      </c>
      <c r="F6565" s="4">
        <f t="shared" si="1124"/>
        <v>6.9712372844673055E-3</v>
      </c>
      <c r="G6565" s="4">
        <f t="shared" si="1125"/>
        <v>2.046536106371163E-3</v>
      </c>
      <c r="H6565" s="4">
        <f t="shared" si="1126"/>
        <v>3.117632091069987E-2</v>
      </c>
      <c r="I6565" s="4">
        <f t="shared" si="1127"/>
        <v>4.1736358125759931E-2</v>
      </c>
      <c r="J6565" s="4">
        <f t="shared" si="1128"/>
        <v>4.7586902760784255E-2</v>
      </c>
      <c r="L6565" s="5">
        <f>_xlfn.STDEV.S($E$3:E6565)</f>
        <v>1.1545916499770379E-2</v>
      </c>
      <c r="M6565">
        <f t="shared" si="1129"/>
        <v>4.758697150897976E-2</v>
      </c>
      <c r="N6565" s="6">
        <f t="shared" si="1123"/>
        <v>4.8145309610230225E-2</v>
      </c>
      <c r="O6565">
        <f t="shared" si="1130"/>
        <v>-7.4024660286872573E-3</v>
      </c>
      <c r="P6565">
        <f t="shared" si="1131"/>
        <v>5.4796503305868894E-5</v>
      </c>
      <c r="Q6565">
        <f t="shared" si="1121"/>
        <v>3.1628031273292099E-4</v>
      </c>
    </row>
    <row r="6566" spans="1:17" x14ac:dyDescent="0.3">
      <c r="A6566" s="2">
        <v>43521</v>
      </c>
      <c r="B6566">
        <v>279.51998900000001</v>
      </c>
      <c r="C6566">
        <v>272.72174100000001</v>
      </c>
      <c r="D6566">
        <v>69030700</v>
      </c>
      <c r="E6566" s="3">
        <f t="shared" si="1122"/>
        <v>1.3612308504031834E-3</v>
      </c>
      <c r="F6566" s="4">
        <f t="shared" si="1124"/>
        <v>6.0976588140688676E-3</v>
      </c>
      <c r="G6566" s="4">
        <f t="shared" si="1125"/>
        <v>2.6931328211065322E-3</v>
      </c>
      <c r="H6566" s="4">
        <f t="shared" si="1126"/>
        <v>2.7269559223717481E-2</v>
      </c>
      <c r="I6566" s="4">
        <f t="shared" si="1127"/>
        <v>5.5263244585581628E-2</v>
      </c>
      <c r="J6566" s="4">
        <f t="shared" si="1128"/>
        <v>6.337979987196718E-2</v>
      </c>
      <c r="L6566" s="5">
        <f>_xlfn.STDEV.S($E$3:E6566)</f>
        <v>1.1545043612751851E-2</v>
      </c>
      <c r="M6566">
        <f t="shared" si="1129"/>
        <v>6.3379764706294167E-2</v>
      </c>
      <c r="N6566" s="6">
        <f t="shared" si="1123"/>
        <v>6.3812118795160577E-2</v>
      </c>
      <c r="O6566">
        <f t="shared" si="1130"/>
        <v>1.5792793197314407E-2</v>
      </c>
      <c r="P6566">
        <f t="shared" si="1131"/>
        <v>2.4941231697314024E-4</v>
      </c>
      <c r="Q6566">
        <f t="shared" si="1121"/>
        <v>3.2535823729882494E-4</v>
      </c>
    </row>
    <row r="6567" spans="1:17" x14ac:dyDescent="0.3">
      <c r="A6567" s="2">
        <v>43522</v>
      </c>
      <c r="B6567">
        <v>279.32000699999998</v>
      </c>
      <c r="C6567">
        <v>272.526611</v>
      </c>
      <c r="D6567">
        <v>56844100</v>
      </c>
      <c r="E6567" s="3">
        <f t="shared" si="1122"/>
        <v>-7.1544793885935931E-4</v>
      </c>
      <c r="F6567" s="4">
        <f t="shared" si="1124"/>
        <v>6.1382057836091184E-3</v>
      </c>
      <c r="G6567" s="4">
        <f t="shared" si="1125"/>
        <v>2.5710506949631353E-3</v>
      </c>
      <c r="H6567" s="4">
        <f t="shared" si="1126"/>
        <v>2.7450890784064708E-2</v>
      </c>
      <c r="I6567" s="4">
        <f t="shared" si="1127"/>
        <v>5.2696559457931835E-2</v>
      </c>
      <c r="J6567" s="4">
        <f t="shared" si="1128"/>
        <v>6.0400094596350984E-2</v>
      </c>
      <c r="L6567" s="5">
        <f>_xlfn.STDEV.S($E$3:E6567)</f>
        <v>1.1544171626766847E-2</v>
      </c>
      <c r="M6567">
        <f t="shared" si="1129"/>
        <v>6.0400147140956574E-2</v>
      </c>
      <c r="N6567" s="6">
        <f t="shared" si="1123"/>
        <v>6.0837061936786174E-2</v>
      </c>
      <c r="O6567">
        <f t="shared" si="1130"/>
        <v>-2.9796175653375931E-3</v>
      </c>
      <c r="P6567">
        <f t="shared" si="1131"/>
        <v>8.8781208356683251E-6</v>
      </c>
      <c r="Q6567">
        <f t="shared" si="1121"/>
        <v>3.25274718549416E-4</v>
      </c>
    </row>
    <row r="6568" spans="1:17" x14ac:dyDescent="0.3">
      <c r="A6568" s="2">
        <v>43523</v>
      </c>
      <c r="B6568">
        <v>279.20001200000002</v>
      </c>
      <c r="C6568">
        <v>272.40957600000002</v>
      </c>
      <c r="D6568">
        <v>56921600</v>
      </c>
      <c r="E6568" s="3">
        <f t="shared" si="1122"/>
        <v>-4.2959686736643299E-4</v>
      </c>
      <c r="F6568" s="4">
        <f t="shared" si="1124"/>
        <v>6.1559661509332899E-3</v>
      </c>
      <c r="G6568" s="4">
        <f t="shared" si="1125"/>
        <v>2.5292669145600857E-3</v>
      </c>
      <c r="H6568" s="4">
        <f t="shared" si="1126"/>
        <v>2.7530317561349136E-2</v>
      </c>
      <c r="I6568" s="4">
        <f t="shared" si="1127"/>
        <v>5.1819449929392913E-2</v>
      </c>
      <c r="J6568" s="4">
        <f t="shared" si="1128"/>
        <v>5.9381779826927827E-2</v>
      </c>
      <c r="L6568" s="5">
        <f>_xlfn.STDEV.S($E$3:E6568)</f>
        <v>1.15432963651375E-2</v>
      </c>
      <c r="M6568">
        <f t="shared" si="1129"/>
        <v>5.9381615301003284E-2</v>
      </c>
      <c r="N6568" s="6">
        <f t="shared" si="1123"/>
        <v>5.9820649422588135E-2</v>
      </c>
      <c r="O6568">
        <f t="shared" si="1130"/>
        <v>-1.0185318399532906E-3</v>
      </c>
      <c r="P6568">
        <f t="shared" si="1131"/>
        <v>1.0374071089986355E-6</v>
      </c>
      <c r="Q6568">
        <f t="shared" si="1121"/>
        <v>3.1382892310348611E-4</v>
      </c>
    </row>
    <row r="6569" spans="1:17" x14ac:dyDescent="0.3">
      <c r="A6569" s="2">
        <v>43524</v>
      </c>
      <c r="B6569">
        <v>278.67999300000002</v>
      </c>
      <c r="C6569">
        <v>271.90213</v>
      </c>
      <c r="D6569">
        <v>69268300</v>
      </c>
      <c r="E6569" s="3">
        <f t="shared" si="1122"/>
        <v>-1.8625321549055052E-3</v>
      </c>
      <c r="F6569" s="4">
        <f t="shared" si="1124"/>
        <v>6.0796733202784503E-3</v>
      </c>
      <c r="G6569" s="4">
        <f t="shared" si="1125"/>
        <v>2.0803987926852605E-3</v>
      </c>
      <c r="H6569" s="4">
        <f t="shared" si="1126"/>
        <v>2.7189125650268934E-2</v>
      </c>
      <c r="I6569" s="4">
        <f t="shared" si="1127"/>
        <v>4.2440663115476562E-2</v>
      </c>
      <c r="J6569" s="4">
        <f t="shared" si="1128"/>
        <v>4.8536210569225302E-2</v>
      </c>
      <c r="L6569" s="5">
        <f>_xlfn.STDEV.S($E$3:E6569)</f>
        <v>1.1542449552009065E-2</v>
      </c>
      <c r="M6569">
        <f t="shared" si="1129"/>
        <v>4.8536361082611224E-2</v>
      </c>
      <c r="N6569" s="6">
        <f t="shared" si="1123"/>
        <v>4.8960284627188599E-2</v>
      </c>
      <c r="O6569">
        <f t="shared" si="1130"/>
        <v>-1.084525421839206E-2</v>
      </c>
      <c r="P6569">
        <f t="shared" si="1131"/>
        <v>1.1761953906155077E-4</v>
      </c>
      <c r="Q6569">
        <f t="shared" si="1121"/>
        <v>2.8868870797914682E-4</v>
      </c>
    </row>
    <row r="6570" spans="1:17" x14ac:dyDescent="0.3">
      <c r="A6570" s="2">
        <v>43525</v>
      </c>
      <c r="B6570">
        <v>280.42001299999998</v>
      </c>
      <c r="C6570">
        <v>273.59985399999999</v>
      </c>
      <c r="D6570">
        <v>78880500</v>
      </c>
      <c r="E6570" s="3">
        <f t="shared" si="1122"/>
        <v>6.2437923198883638E-3</v>
      </c>
      <c r="F6570" s="4">
        <f t="shared" si="1124"/>
        <v>5.7542860674399589E-3</v>
      </c>
      <c r="G6570" s="4">
        <f t="shared" si="1125"/>
        <v>2.6823127866685329E-3</v>
      </c>
      <c r="H6570" s="4">
        <f t="shared" si="1126"/>
        <v>2.5733949617551377E-2</v>
      </c>
      <c r="I6570" s="4">
        <f t="shared" si="1127"/>
        <v>5.5035521589511083E-2</v>
      </c>
      <c r="J6570" s="4">
        <f t="shared" si="1128"/>
        <v>6.3163283241619794E-2</v>
      </c>
      <c r="L6570" s="5">
        <f>_xlfn.STDEV.S($E$3:E6570)</f>
        <v>1.1541799974106381E-2</v>
      </c>
      <c r="M6570">
        <f t="shared" si="1129"/>
        <v>6.3163490932533553E-2</v>
      </c>
      <c r="N6570" s="6">
        <f t="shared" si="1123"/>
        <v>6.3548120074862213E-2</v>
      </c>
      <c r="O6570">
        <f t="shared" si="1130"/>
        <v>1.462712984992233E-2</v>
      </c>
      <c r="P6570">
        <f t="shared" si="1131"/>
        <v>2.1395292764648884E-4</v>
      </c>
      <c r="Q6570">
        <f t="shared" si="1121"/>
        <v>2.7969850231036127E-4</v>
      </c>
    </row>
    <row r="6571" spans="1:17" x14ac:dyDescent="0.3">
      <c r="A6571" s="2">
        <v>43528</v>
      </c>
      <c r="B6571">
        <v>279.39999399999999</v>
      </c>
      <c r="C6571">
        <v>272.60467499999999</v>
      </c>
      <c r="D6571">
        <v>106494600</v>
      </c>
      <c r="E6571" s="3">
        <f t="shared" si="1122"/>
        <v>-3.6374686281752666E-3</v>
      </c>
      <c r="F6571" s="4">
        <f t="shared" si="1124"/>
        <v>5.8468827497077588E-3</v>
      </c>
      <c r="G6571" s="4">
        <f t="shared" si="1125"/>
        <v>2.5818570464967404E-3</v>
      </c>
      <c r="H6571" s="4">
        <f t="shared" si="1126"/>
        <v>2.6148054569634874E-2</v>
      </c>
      <c r="I6571" s="4">
        <f t="shared" si="1127"/>
        <v>5.2923515422732326E-2</v>
      </c>
      <c r="J6571" s="4">
        <f t="shared" si="1128"/>
        <v>6.0703841348570098E-2</v>
      </c>
      <c r="L6571" s="5">
        <f>_xlfn.STDEV.S($E$3:E6571)</f>
        <v>1.1541026103489968E-2</v>
      </c>
      <c r="M6571">
        <f t="shared" si="1129"/>
        <v>6.0703806830358566E-2</v>
      </c>
      <c r="N6571" s="6">
        <f t="shared" si="1123"/>
        <v>6.11000838569844E-2</v>
      </c>
      <c r="O6571">
        <f t="shared" si="1130"/>
        <v>-2.4596841021749874E-3</v>
      </c>
      <c r="P6571">
        <f t="shared" si="1131"/>
        <v>6.0500458824923742E-6</v>
      </c>
      <c r="Q6571">
        <f t="shared" si="1121"/>
        <v>2.4527152828132589E-4</v>
      </c>
    </row>
    <row r="6572" spans="1:17" x14ac:dyDescent="0.3">
      <c r="A6572" s="2">
        <v>43529</v>
      </c>
      <c r="B6572">
        <v>279.01998900000001</v>
      </c>
      <c r="C6572">
        <v>272.23388699999998</v>
      </c>
      <c r="D6572">
        <v>59114600</v>
      </c>
      <c r="E6572" s="3">
        <f t="shared" si="1122"/>
        <v>-1.3600751902663744E-3</v>
      </c>
      <c r="F6572" s="4">
        <f t="shared" si="1124"/>
        <v>5.1312282289341458E-3</v>
      </c>
      <c r="G6572" s="4">
        <f t="shared" si="1125"/>
        <v>1.8344290259460373E-3</v>
      </c>
      <c r="H6572" s="4">
        <f t="shared" si="1126"/>
        <v>2.2947550255925209E-2</v>
      </c>
      <c r="I6572" s="4">
        <f t="shared" si="1127"/>
        <v>3.7335047704202706E-2</v>
      </c>
      <c r="J6572" s="4">
        <f t="shared" si="1128"/>
        <v>4.2753481198668286E-2</v>
      </c>
      <c r="L6572" s="5">
        <f>_xlfn.STDEV.S($E$3:E6572)</f>
        <v>1.1540166869001117E-2</v>
      </c>
      <c r="M6572">
        <f t="shared" si="1129"/>
        <v>4.2753578577608614E-2</v>
      </c>
      <c r="N6572" s="6">
        <f t="shared" si="1123"/>
        <v>4.3054278972590287E-2</v>
      </c>
      <c r="O6572">
        <f t="shared" si="1130"/>
        <v>-1.7950228252749952E-2</v>
      </c>
      <c r="P6572">
        <f t="shared" si="1131"/>
        <v>3.2221069432582255E-4</v>
      </c>
      <c r="Q6572">
        <f t="shared" si="1121"/>
        <v>1.9936475064176763E-4</v>
      </c>
    </row>
    <row r="6573" spans="1:17" x14ac:dyDescent="0.3">
      <c r="A6573" s="2">
        <v>43530</v>
      </c>
      <c r="B6573">
        <v>277.32998700000002</v>
      </c>
      <c r="C6573">
        <v>270.584991</v>
      </c>
      <c r="D6573">
        <v>75039800</v>
      </c>
      <c r="E6573" s="3">
        <f t="shared" si="1122"/>
        <v>-6.0569208896356086E-3</v>
      </c>
      <c r="F6573" s="4">
        <f t="shared" si="1124"/>
        <v>5.1507870897328891E-3</v>
      </c>
      <c r="G6573" s="4">
        <f t="shared" si="1125"/>
        <v>1.1892392889766049E-3</v>
      </c>
      <c r="H6573" s="4">
        <f t="shared" si="1126"/>
        <v>2.3035020140542099E-2</v>
      </c>
      <c r="I6573" s="4">
        <f t="shared" si="1127"/>
        <v>2.4055428023437075E-2</v>
      </c>
      <c r="J6573" s="4">
        <f t="shared" si="1128"/>
        <v>2.7414429685585828E-2</v>
      </c>
      <c r="L6573" s="5">
        <f>_xlfn.STDEV.S($E$3:E6573)</f>
        <v>1.1539559094632673E-2</v>
      </c>
      <c r="M6573">
        <f t="shared" si="1129"/>
        <v>2.7414493357172026E-2</v>
      </c>
      <c r="N6573" s="6">
        <f t="shared" si="1123"/>
        <v>2.7713315527430948E-2</v>
      </c>
      <c r="O6573">
        <f t="shared" si="1130"/>
        <v>-1.5339085220436588E-2</v>
      </c>
      <c r="P6573">
        <f t="shared" si="1131"/>
        <v>2.3528753539981616E-4</v>
      </c>
      <c r="Q6573">
        <f t="shared" si="1121"/>
        <v>2.0953286806090927E-4</v>
      </c>
    </row>
    <row r="6574" spans="1:17" x14ac:dyDescent="0.3">
      <c r="A6574" s="2">
        <v>43531</v>
      </c>
      <c r="B6574">
        <v>275.01001000000002</v>
      </c>
      <c r="C6574">
        <v>268.32141100000001</v>
      </c>
      <c r="D6574">
        <v>94885100</v>
      </c>
      <c r="E6574" s="3">
        <f t="shared" si="1122"/>
        <v>-8.3654026205250975E-3</v>
      </c>
      <c r="F6574" s="4">
        <f t="shared" si="1124"/>
        <v>5.5229306823692814E-3</v>
      </c>
      <c r="G6574" s="4">
        <f t="shared" si="1125"/>
        <v>8.0458591946700993E-4</v>
      </c>
      <c r="H6574" s="4">
        <f t="shared" si="1126"/>
        <v>2.4699296881594026E-2</v>
      </c>
      <c r="I6574" s="4">
        <f t="shared" si="1127"/>
        <v>1.6215312315641217E-2</v>
      </c>
      <c r="J6574" s="4">
        <f t="shared" si="1128"/>
        <v>1.8329299678258471E-2</v>
      </c>
      <c r="L6574" s="5">
        <f>_xlfn.STDEV.S($E$3:E6574)</f>
        <v>1.1539181468262586E-2</v>
      </c>
      <c r="M6574">
        <f t="shared" si="1129"/>
        <v>1.8329304734720522E-2</v>
      </c>
      <c r="N6574" s="6">
        <f t="shared" si="1123"/>
        <v>1.867018400611653E-2</v>
      </c>
      <c r="O6574">
        <f t="shared" si="1130"/>
        <v>-9.0851886224515045E-3</v>
      </c>
      <c r="P6574">
        <f t="shared" si="1131"/>
        <v>8.2540652305522266E-5</v>
      </c>
      <c r="Q6574">
        <f t="shared" si="1121"/>
        <v>2.1295960359609282E-4</v>
      </c>
    </row>
    <row r="6575" spans="1:17" x14ac:dyDescent="0.3">
      <c r="A6575" s="2">
        <v>43532</v>
      </c>
      <c r="B6575">
        <v>274.459991</v>
      </c>
      <c r="C6575">
        <v>267.784851</v>
      </c>
      <c r="D6575">
        <v>85795800</v>
      </c>
      <c r="E6575" s="3">
        <f t="shared" si="1122"/>
        <v>-1.9999962910441926E-3</v>
      </c>
      <c r="F6575" s="4">
        <f t="shared" si="1124"/>
        <v>5.3790557764165923E-3</v>
      </c>
      <c r="G6575" s="4">
        <f t="shared" si="1125"/>
        <v>4.117405272304608E-4</v>
      </c>
      <c r="H6575" s="4">
        <f t="shared" si="1126"/>
        <v>2.4055868741660821E-2</v>
      </c>
      <c r="I6575" s="4">
        <f t="shared" si="1127"/>
        <v>8.2671010086010632E-3</v>
      </c>
      <c r="J6575" s="4">
        <f t="shared" si="1128"/>
        <v>9.1926864047784385E-3</v>
      </c>
      <c r="L6575" s="5">
        <f>_xlfn.STDEV.S($E$3:E6575)</f>
        <v>1.1538339803885762E-2</v>
      </c>
      <c r="M6575">
        <f t="shared" si="1129"/>
        <v>9.1925286171964903E-3</v>
      </c>
      <c r="N6575" s="6">
        <f t="shared" si="1123"/>
        <v>9.5130471576123643E-3</v>
      </c>
      <c r="O6575">
        <f t="shared" si="1130"/>
        <v>-9.1367761175240314E-3</v>
      </c>
      <c r="P6575">
        <f t="shared" si="1131"/>
        <v>8.348067782175751E-5</v>
      </c>
      <c r="Q6575">
        <f t="shared" si="1121"/>
        <v>2.1643841625966438E-4</v>
      </c>
    </row>
    <row r="6576" spans="1:17" x14ac:dyDescent="0.3">
      <c r="A6576" s="2">
        <v>43535</v>
      </c>
      <c r="B6576">
        <v>278.44000199999999</v>
      </c>
      <c r="C6576">
        <v>271.66802999999999</v>
      </c>
      <c r="D6576">
        <v>65098900</v>
      </c>
      <c r="E6576" s="3">
        <f t="shared" si="1122"/>
        <v>1.4501242915219592E-2</v>
      </c>
      <c r="F6576" s="4">
        <f t="shared" si="1124"/>
        <v>6.0908170058409598E-3</v>
      </c>
      <c r="G6576" s="4">
        <f t="shared" si="1125"/>
        <v>8.599750798655183E-4</v>
      </c>
      <c r="H6576" s="4">
        <f t="shared" si="1126"/>
        <v>2.723896172714424E-2</v>
      </c>
      <c r="I6576" s="4">
        <f t="shared" si="1127"/>
        <v>1.7340745151590786E-2</v>
      </c>
      <c r="J6576" s="4">
        <f t="shared" si="1128"/>
        <v>1.955346747049358E-2</v>
      </c>
      <c r="L6576" s="5">
        <f>_xlfn.STDEV.S($E$3:E6576)</f>
        <v>1.1538783000868887E-2</v>
      </c>
      <c r="M6576">
        <f t="shared" si="1129"/>
        <v>1.9553262111608981E-2</v>
      </c>
      <c r="N6576" s="6">
        <f t="shared" si="1123"/>
        <v>1.9967666009136131E-2</v>
      </c>
      <c r="O6576">
        <f t="shared" si="1130"/>
        <v>1.0360733494412491E-2</v>
      </c>
      <c r="P6576">
        <f t="shared" si="1131"/>
        <v>1.0734479854224086E-4</v>
      </c>
      <c r="Q6576">
        <f t="shared" si="1121"/>
        <v>2.2059528631257697E-4</v>
      </c>
    </row>
    <row r="6577" spans="1:17" x14ac:dyDescent="0.3">
      <c r="A6577" s="2">
        <v>43536</v>
      </c>
      <c r="B6577">
        <v>279.48998999999998</v>
      </c>
      <c r="C6577">
        <v>272.69244400000002</v>
      </c>
      <c r="D6577">
        <v>79667500</v>
      </c>
      <c r="E6577" s="3">
        <f t="shared" si="1122"/>
        <v>3.7709667880263531E-3</v>
      </c>
      <c r="F6577" s="4">
        <f t="shared" si="1124"/>
        <v>6.1005224128316644E-3</v>
      </c>
      <c r="G6577" s="4">
        <f t="shared" si="1125"/>
        <v>1.0812456802031076E-3</v>
      </c>
      <c r="H6577" s="4">
        <f t="shared" si="1126"/>
        <v>2.7282365626705274E-2</v>
      </c>
      <c r="I6577" s="4">
        <f t="shared" si="1127"/>
        <v>2.1848488817594491E-2</v>
      </c>
      <c r="J6577" s="4">
        <f t="shared" si="1128"/>
        <v>2.4748901566131076E-2</v>
      </c>
      <c r="L6577" s="5">
        <f>_xlfn.STDEV.S($E$3:E6577)</f>
        <v>1.1537982608167147E-2</v>
      </c>
      <c r="M6577">
        <f t="shared" si="1129"/>
        <v>2.4748845961312826E-2</v>
      </c>
      <c r="N6577" s="6">
        <f t="shared" si="1123"/>
        <v>2.5166681807714975E-2</v>
      </c>
      <c r="O6577">
        <f t="shared" si="1130"/>
        <v>5.1955838497038456E-3</v>
      </c>
      <c r="P6577">
        <f t="shared" si="1131"/>
        <v>2.6994091539303433E-5</v>
      </c>
      <c r="Q6577">
        <f t="shared" ref="Q6577:Q6640" si="1132">AVERAGE(P6555:P6577)</f>
        <v>1.9413326371226769E-4</v>
      </c>
    </row>
    <row r="6578" spans="1:17" x14ac:dyDescent="0.3">
      <c r="A6578" s="2">
        <v>43537</v>
      </c>
      <c r="B6578">
        <v>281.33999599999999</v>
      </c>
      <c r="C6578">
        <v>274.49743699999999</v>
      </c>
      <c r="D6578">
        <v>80639200</v>
      </c>
      <c r="E6578" s="3">
        <f t="shared" si="1122"/>
        <v>6.6192209602926599E-3</v>
      </c>
      <c r="F6578" s="4">
        <f t="shared" si="1124"/>
        <v>5.742301342411194E-3</v>
      </c>
      <c r="G6578" s="4">
        <f t="shared" si="1125"/>
        <v>1.7835073372738906E-3</v>
      </c>
      <c r="H6578" s="4">
        <f t="shared" si="1126"/>
        <v>2.5680352297839455E-2</v>
      </c>
      <c r="I6578" s="4">
        <f t="shared" si="1127"/>
        <v>3.6281034146447011E-2</v>
      </c>
      <c r="J6578" s="4">
        <f t="shared" si="1128"/>
        <v>4.1459667195098193E-2</v>
      </c>
      <c r="L6578" s="5">
        <f>_xlfn.STDEV.S($E$3:E6578)</f>
        <v>1.1537364348707807E-2</v>
      </c>
      <c r="M6578">
        <f t="shared" si="1129"/>
        <v>4.1459911076113548E-2</v>
      </c>
      <c r="N6578" s="6">
        <f t="shared" si="1123"/>
        <v>4.183557342318367E-2</v>
      </c>
      <c r="O6578">
        <f t="shared" si="1130"/>
        <v>1.6711065114800722E-2</v>
      </c>
      <c r="P6578">
        <f t="shared" si="1131"/>
        <v>2.7925969727110963E-4</v>
      </c>
      <c r="Q6578">
        <f t="shared" si="1132"/>
        <v>1.1227269742386731E-4</v>
      </c>
    </row>
    <row r="6579" spans="1:17" x14ac:dyDescent="0.3">
      <c r="A6579" s="2">
        <v>43538</v>
      </c>
      <c r="B6579">
        <v>281.16000400000001</v>
      </c>
      <c r="C6579">
        <v>274.32183800000001</v>
      </c>
      <c r="D6579">
        <v>67518400</v>
      </c>
      <c r="E6579" s="3">
        <f t="shared" si="1122"/>
        <v>-6.3976683926580957E-4</v>
      </c>
      <c r="F6579" s="4">
        <f t="shared" si="1124"/>
        <v>5.7636571494432418E-3</v>
      </c>
      <c r="G6579" s="4">
        <f t="shared" si="1125"/>
        <v>1.7025810871755132E-3</v>
      </c>
      <c r="H6579" s="4">
        <f t="shared" si="1126"/>
        <v>2.5775858370315506E-2</v>
      </c>
      <c r="I6579" s="4">
        <f t="shared" si="1127"/>
        <v>3.4608057696309036E-2</v>
      </c>
      <c r="J6579" s="4">
        <f t="shared" si="1128"/>
        <v>3.9523737311686569E-2</v>
      </c>
      <c r="L6579" s="5">
        <f>_xlfn.STDEV.S($E$3:E6579)</f>
        <v>1.153649352434402E-2</v>
      </c>
      <c r="M6579">
        <f t="shared" si="1129"/>
        <v>3.9523802863445805E-2</v>
      </c>
      <c r="N6579" s="6">
        <f t="shared" si="1123"/>
        <v>3.990157244830228E-2</v>
      </c>
      <c r="O6579">
        <f t="shared" si="1130"/>
        <v>-1.9361082126677434E-3</v>
      </c>
      <c r="P6579">
        <f t="shared" si="1131"/>
        <v>3.7485150111594841E-6</v>
      </c>
      <c r="Q6579">
        <f t="shared" si="1132"/>
        <v>1.1025877867722391E-4</v>
      </c>
    </row>
    <row r="6580" spans="1:17" x14ac:dyDescent="0.3">
      <c r="A6580" s="2">
        <v>43539</v>
      </c>
      <c r="B6580">
        <v>281.30999800000001</v>
      </c>
      <c r="C6580">
        <v>275.67718500000001</v>
      </c>
      <c r="D6580">
        <v>81309000</v>
      </c>
      <c r="E6580" s="3">
        <f t="shared" si="1122"/>
        <v>5.3348270687880728E-4</v>
      </c>
      <c r="F6580" s="4">
        <f t="shared" si="1124"/>
        <v>5.7638497227428566E-3</v>
      </c>
      <c r="G6580" s="4">
        <f t="shared" si="1125"/>
        <v>1.7016643365086557E-3</v>
      </c>
      <c r="H6580" s="4">
        <f t="shared" si="1126"/>
        <v>2.5776719584292687E-2</v>
      </c>
      <c r="I6580" s="4">
        <f t="shared" si="1127"/>
        <v>3.4589120550723607E-2</v>
      </c>
      <c r="J6580" s="4">
        <f t="shared" si="1128"/>
        <v>4.408065441801523E-2</v>
      </c>
      <c r="L6580" s="5">
        <f>_xlfn.STDEV.S($E$3:E6580)</f>
        <v>1.1535616682675966E-2</v>
      </c>
      <c r="M6580">
        <f t="shared" si="1129"/>
        <v>3.9501896376873367E-2</v>
      </c>
      <c r="N6580" s="6">
        <f t="shared" si="1123"/>
        <v>3.9879683336444538E-2</v>
      </c>
      <c r="O6580">
        <f t="shared" si="1130"/>
        <v>-2.1906486572437212E-5</v>
      </c>
      <c r="P6580">
        <f t="shared" si="1131"/>
        <v>4.7989415394837187E-10</v>
      </c>
      <c r="Q6580">
        <f t="shared" si="1132"/>
        <v>1.0648827988137075E-4</v>
      </c>
    </row>
    <row r="6581" spans="1:17" x14ac:dyDescent="0.3">
      <c r="A6581" s="2">
        <v>43542</v>
      </c>
      <c r="B6581">
        <v>282.32998700000002</v>
      </c>
      <c r="C6581">
        <v>276.67669699999999</v>
      </c>
      <c r="D6581">
        <v>62199800</v>
      </c>
      <c r="E6581" s="3">
        <f t="shared" si="1122"/>
        <v>3.6258540658054006E-3</v>
      </c>
      <c r="F6581" s="4">
        <f t="shared" si="1124"/>
        <v>5.2500378132706296E-3</v>
      </c>
      <c r="G6581" s="4">
        <f t="shared" si="1125"/>
        <v>1.3002057796667574E-3</v>
      </c>
      <c r="H6581" s="4">
        <f t="shared" si="1126"/>
        <v>2.347888286983495E-2</v>
      </c>
      <c r="I6581" s="4">
        <f t="shared" si="1127"/>
        <v>2.6327836930456039E-2</v>
      </c>
      <c r="J6581" s="4">
        <f t="shared" si="1128"/>
        <v>3.4562236036808303E-2</v>
      </c>
      <c r="L6581" s="5">
        <f>_xlfn.STDEV.S($E$3:E6581)</f>
        <v>1.1534810572470678E-2</v>
      </c>
      <c r="M6581">
        <f t="shared" si="1129"/>
        <v>3.0025468149752647E-2</v>
      </c>
      <c r="N6581" s="6">
        <f t="shared" si="1123"/>
        <v>3.033635647220212E-2</v>
      </c>
      <c r="O6581">
        <f t="shared" si="1130"/>
        <v>-9.4764282271207201E-3</v>
      </c>
      <c r="P6581">
        <f t="shared" si="1131"/>
        <v>8.9802691943770353E-5</v>
      </c>
      <c r="Q6581">
        <f t="shared" si="1132"/>
        <v>1.0718656748282217E-4</v>
      </c>
    </row>
    <row r="6582" spans="1:17" x14ac:dyDescent="0.3">
      <c r="A6582" s="2">
        <v>43543</v>
      </c>
      <c r="B6582">
        <v>282.39999399999999</v>
      </c>
      <c r="C6582">
        <v>276.74533100000002</v>
      </c>
      <c r="D6582">
        <v>90268100</v>
      </c>
      <c r="E6582" s="3">
        <f t="shared" si="1122"/>
        <v>2.4796161663109828E-4</v>
      </c>
      <c r="F6582" s="4">
        <f t="shared" si="1124"/>
        <v>5.2367155525508257E-3</v>
      </c>
      <c r="G6582" s="4">
        <f t="shared" si="1125"/>
        <v>1.1698157757964165E-3</v>
      </c>
      <c r="H6582" s="4">
        <f t="shared" si="1126"/>
        <v>2.3419303908668039E-2</v>
      </c>
      <c r="I6582" s="4">
        <f t="shared" si="1127"/>
        <v>2.3658158700112564E-2</v>
      </c>
      <c r="J6582" s="4">
        <f t="shared" si="1128"/>
        <v>3.1469965845934533E-2</v>
      </c>
      <c r="L6582" s="5">
        <f>_xlfn.STDEV.S($E$3:E6582)</f>
        <v>1.1533933968237469E-2</v>
      </c>
      <c r="M6582">
        <f t="shared" si="1129"/>
        <v>2.6946449941687024E-2</v>
      </c>
      <c r="N6582" s="6">
        <f t="shared" si="1123"/>
        <v>2.7254837261267317E-2</v>
      </c>
      <c r="O6582">
        <f t="shared" si="1130"/>
        <v>-3.0790182080656231E-3</v>
      </c>
      <c r="P6582">
        <f t="shared" si="1131"/>
        <v>9.4803531255996409E-6</v>
      </c>
      <c r="Q6582">
        <f t="shared" si="1132"/>
        <v>1.0759491836647054E-4</v>
      </c>
    </row>
    <row r="6583" spans="1:17" x14ac:dyDescent="0.3">
      <c r="A6583" s="2">
        <v>43544</v>
      </c>
      <c r="B6583">
        <v>281.54998799999998</v>
      </c>
      <c r="C6583">
        <v>275.91235399999999</v>
      </c>
      <c r="D6583">
        <v>84609200</v>
      </c>
      <c r="E6583" s="3">
        <f t="shared" si="1122"/>
        <v>-3.0099363245736921E-3</v>
      </c>
      <c r="F6583" s="4">
        <f t="shared" si="1124"/>
        <v>5.2625371684870727E-3</v>
      </c>
      <c r="G6583" s="4">
        <f t="shared" si="1125"/>
        <v>1.135392805836647E-3</v>
      </c>
      <c r="H6583" s="4">
        <f t="shared" si="1126"/>
        <v>2.3534781685712717E-2</v>
      </c>
      <c r="I6583" s="4">
        <f t="shared" si="1127"/>
        <v>2.2954464959593857E-2</v>
      </c>
      <c r="J6583" s="4">
        <f t="shared" si="1128"/>
        <v>3.0651437759563249E-2</v>
      </c>
      <c r="L6583" s="5">
        <f>_xlfn.STDEV.S($E$3:E6583)</f>
        <v>1.1533131834408758E-2</v>
      </c>
      <c r="M6583">
        <f t="shared" si="1129"/>
        <v>2.6131579813915385E-2</v>
      </c>
      <c r="N6583" s="6">
        <f t="shared" si="1123"/>
        <v>2.6442788000917483E-2</v>
      </c>
      <c r="O6583">
        <f t="shared" si="1130"/>
        <v>-8.1487012777163928E-4</v>
      </c>
      <c r="P6583">
        <f t="shared" si="1131"/>
        <v>6.6401332513456777E-7</v>
      </c>
      <c r="Q6583">
        <f t="shared" si="1132"/>
        <v>1.0729126245320312E-4</v>
      </c>
    </row>
    <row r="6584" spans="1:17" x14ac:dyDescent="0.3">
      <c r="A6584" s="2">
        <v>43545</v>
      </c>
      <c r="B6584">
        <v>284.73001099999999</v>
      </c>
      <c r="C6584">
        <v>279.02871699999997</v>
      </c>
      <c r="D6584">
        <v>79550400</v>
      </c>
      <c r="E6584" s="3">
        <f t="shared" si="1122"/>
        <v>1.1294701245023742E-2</v>
      </c>
      <c r="F6584" s="4">
        <f t="shared" si="1124"/>
        <v>5.2965906312212197E-3</v>
      </c>
      <c r="G6584" s="4">
        <f t="shared" si="1125"/>
        <v>1.1526729001038582E-3</v>
      </c>
      <c r="H6584" s="4">
        <f t="shared" si="1126"/>
        <v>2.3687073400798335E-2</v>
      </c>
      <c r="I6584" s="4">
        <f t="shared" si="1127"/>
        <v>2.3307656916504493E-2</v>
      </c>
      <c r="J6584" s="4">
        <f t="shared" si="1128"/>
        <v>3.1056718124391924E-2</v>
      </c>
      <c r="L6584" s="5">
        <f>_xlfn.STDEV.S($E$3:E6584)</f>
        <v>1.1533044756808776E-2</v>
      </c>
      <c r="M6584">
        <f t="shared" si="1129"/>
        <v>2.6535011474474637E-2</v>
      </c>
      <c r="N6584" s="6">
        <f t="shared" si="1123"/>
        <v>2.6850354365429707E-2</v>
      </c>
      <c r="O6584">
        <f t="shared" si="1130"/>
        <v>4.0343166055925236E-4</v>
      </c>
      <c r="P6584">
        <f t="shared" si="1131"/>
        <v>1.6275710474159581E-7</v>
      </c>
      <c r="Q6584">
        <f t="shared" si="1132"/>
        <v>9.3023705848378722E-5</v>
      </c>
    </row>
    <row r="6585" spans="1:17" x14ac:dyDescent="0.3">
      <c r="A6585" s="2">
        <v>43546</v>
      </c>
      <c r="B6585">
        <v>279.25</v>
      </c>
      <c r="C6585">
        <v>273.65838600000001</v>
      </c>
      <c r="D6585">
        <v>122659300</v>
      </c>
      <c r="E6585" s="3">
        <f t="shared" si="1122"/>
        <v>-1.9246341405156575E-2</v>
      </c>
      <c r="F6585" s="4">
        <f t="shared" si="1124"/>
        <v>6.7884902789696385E-3</v>
      </c>
      <c r="G6585" s="4">
        <f t="shared" si="1125"/>
        <v>2.4063283367223661E-4</v>
      </c>
      <c r="H6585" s="4">
        <f t="shared" si="1126"/>
        <v>3.0359051456745247E-2</v>
      </c>
      <c r="I6585" s="4">
        <f t="shared" si="1127"/>
        <v>4.823674364573316E-3</v>
      </c>
      <c r="J6585" s="4">
        <f t="shared" si="1128"/>
        <v>9.465441368718519E-3</v>
      </c>
      <c r="L6585" s="5">
        <f>_xlfn.STDEV.S($E$3:E6585)</f>
        <v>1.1534697668529987E-2</v>
      </c>
      <c r="M6585">
        <f t="shared" si="1129"/>
        <v>5.0386682374230088E-3</v>
      </c>
      <c r="N6585" s="6">
        <f t="shared" si="1123"/>
        <v>5.5492296332979585E-3</v>
      </c>
      <c r="O6585">
        <f t="shared" si="1130"/>
        <v>-2.1496343237051629E-2</v>
      </c>
      <c r="P6585">
        <f t="shared" si="1131"/>
        <v>4.6209277256513534E-4</v>
      </c>
      <c r="Q6585">
        <f t="shared" si="1132"/>
        <v>1.0844248987070661E-4</v>
      </c>
    </row>
    <row r="6586" spans="1:17" x14ac:dyDescent="0.3">
      <c r="A6586" s="2">
        <v>43549</v>
      </c>
      <c r="B6586">
        <v>279.040009</v>
      </c>
      <c r="C6586">
        <v>273.45263699999998</v>
      </c>
      <c r="D6586">
        <v>85575200</v>
      </c>
      <c r="E6586" s="3">
        <f t="shared" si="1122"/>
        <v>-7.5198209489701906E-4</v>
      </c>
      <c r="F6586" s="4">
        <f t="shared" si="1124"/>
        <v>6.7801228776646107E-3</v>
      </c>
      <c r="G6586" s="4">
        <f t="shared" si="1125"/>
        <v>1.2030888456388724E-4</v>
      </c>
      <c r="H6586" s="4">
        <f t="shared" si="1126"/>
        <v>3.0321631300519122E-2</v>
      </c>
      <c r="I6586" s="4">
        <f t="shared" si="1127"/>
        <v>2.4089297807261545E-3</v>
      </c>
      <c r="J6586" s="4">
        <f t="shared" si="1128"/>
        <v>6.6776338556990833E-3</v>
      </c>
      <c r="L6586" s="5">
        <f>_xlfn.STDEV.S($E$3:E6586)</f>
        <v>1.1533829496942115E-2</v>
      </c>
      <c r="M6586">
        <f t="shared" si="1129"/>
        <v>2.2628676805736578E-3</v>
      </c>
      <c r="N6586" s="6">
        <f t="shared" si="1123"/>
        <v>2.7707694104130987E-3</v>
      </c>
      <c r="O6586">
        <f t="shared" si="1130"/>
        <v>-2.7758005568493511E-3</v>
      </c>
      <c r="P6586">
        <f t="shared" si="1131"/>
        <v>7.7050687314051667E-6</v>
      </c>
      <c r="Q6586">
        <f t="shared" si="1132"/>
        <v>1.0876943469485998E-4</v>
      </c>
    </row>
    <row r="6587" spans="1:17" x14ac:dyDescent="0.3">
      <c r="A6587" s="2">
        <v>43550</v>
      </c>
      <c r="B6587">
        <v>281.11999500000002</v>
      </c>
      <c r="C6587">
        <v>275.49093599999998</v>
      </c>
      <c r="D6587">
        <v>68125900</v>
      </c>
      <c r="E6587" s="3">
        <f t="shared" si="1122"/>
        <v>7.4540780279290786E-3</v>
      </c>
      <c r="F6587" s="4">
        <f t="shared" si="1124"/>
        <v>6.8964447695073058E-3</v>
      </c>
      <c r="G6587" s="4">
        <f t="shared" si="1125"/>
        <v>5.9900246746122257E-4</v>
      </c>
      <c r="H6587" s="4">
        <f t="shared" si="1126"/>
        <v>3.0841838615382412E-2</v>
      </c>
      <c r="I6587" s="4">
        <f t="shared" si="1127"/>
        <v>1.2048467739690594E-2</v>
      </c>
      <c r="J6587" s="4">
        <f t="shared" si="1128"/>
        <v>1.7800512745237862E-2</v>
      </c>
      <c r="L6587" s="5">
        <f>_xlfn.STDEV.S($E$3:E6587)</f>
        <v>1.1533286081232609E-2</v>
      </c>
      <c r="M6587">
        <f t="shared" si="1129"/>
        <v>1.3337112777080124E-2</v>
      </c>
      <c r="N6587" s="6">
        <f t="shared" si="1123"/>
        <v>1.386821592628551E-2</v>
      </c>
      <c r="O6587">
        <f t="shared" si="1130"/>
        <v>1.1074245096506466E-2</v>
      </c>
      <c r="P6587">
        <f t="shared" si="1131"/>
        <v>1.226389044574975E-4</v>
      </c>
      <c r="Q6587">
        <f t="shared" si="1132"/>
        <v>1.080504593121034E-4</v>
      </c>
    </row>
    <row r="6588" spans="1:17" x14ac:dyDescent="0.3">
      <c r="A6588" s="2">
        <v>43551</v>
      </c>
      <c r="B6588">
        <v>279.64999399999999</v>
      </c>
      <c r="C6588">
        <v>274.05038500000001</v>
      </c>
      <c r="D6588">
        <v>72224700</v>
      </c>
      <c r="E6588" s="3">
        <f t="shared" si="1122"/>
        <v>-5.2290873155430573E-3</v>
      </c>
      <c r="F6588" s="4">
        <f t="shared" si="1124"/>
        <v>6.8862747310403268E-3</v>
      </c>
      <c r="G6588" s="4">
        <f t="shared" si="1125"/>
        <v>1.0208595373409949E-4</v>
      </c>
      <c r="H6588" s="4">
        <f t="shared" si="1126"/>
        <v>3.0796356820690506E-2</v>
      </c>
      <c r="I6588" s="4">
        <f t="shared" si="1127"/>
        <v>2.0437003810178656E-3</v>
      </c>
      <c r="J6588" s="4">
        <f t="shared" si="1128"/>
        <v>6.2397498304604948E-3</v>
      </c>
      <c r="L6588" s="5">
        <f>_xlfn.STDEV.S($E$3:E6588)</f>
        <v>1.1532615109275529E-2</v>
      </c>
      <c r="M6588">
        <f t="shared" si="1129"/>
        <v>1.8269648656427386E-3</v>
      </c>
      <c r="N6588" s="6">
        <f t="shared" si="1123"/>
        <v>2.3506154711150362E-3</v>
      </c>
      <c r="O6588">
        <f t="shared" si="1130"/>
        <v>-1.1510147911437386E-2</v>
      </c>
      <c r="P6588">
        <f t="shared" si="1131"/>
        <v>1.3248350494316641E-4</v>
      </c>
      <c r="Q6588">
        <f t="shared" si="1132"/>
        <v>1.1142815503546418E-4</v>
      </c>
    </row>
    <row r="6589" spans="1:17" x14ac:dyDescent="0.3">
      <c r="A6589" s="2">
        <v>43552</v>
      </c>
      <c r="B6589">
        <v>280.709991</v>
      </c>
      <c r="C6589">
        <v>275.089203</v>
      </c>
      <c r="D6589">
        <v>56238500</v>
      </c>
      <c r="E6589" s="3">
        <f t="shared" si="1122"/>
        <v>3.7904417047833761E-3</v>
      </c>
      <c r="F6589" s="4">
        <f t="shared" si="1124"/>
        <v>6.9249847619974308E-3</v>
      </c>
      <c r="G6589" s="4">
        <f t="shared" si="1125"/>
        <v>2.077038169680209E-4</v>
      </c>
      <c r="H6589" s="4">
        <f t="shared" si="1126"/>
        <v>3.0969473341952918E-2</v>
      </c>
      <c r="I6589" s="4">
        <f t="shared" si="1127"/>
        <v>4.1622833297441097E-3</v>
      </c>
      <c r="J6589" s="4">
        <f t="shared" si="1128"/>
        <v>8.6808700740876876E-3</v>
      </c>
      <c r="L6589" s="5">
        <f>_xlfn.STDEV.S($E$3:E6589)</f>
        <v>1.153181756130138E-2</v>
      </c>
      <c r="M6589">
        <f t="shared" si="1129"/>
        <v>4.2573055481910189E-3</v>
      </c>
      <c r="N6589" s="6">
        <f t="shared" si="1123"/>
        <v>4.7881183173712483E-3</v>
      </c>
      <c r="O6589">
        <f t="shared" si="1130"/>
        <v>2.4303406825482805E-3</v>
      </c>
      <c r="P6589">
        <f t="shared" si="1131"/>
        <v>5.9065558332492417E-6</v>
      </c>
      <c r="Q6589">
        <f t="shared" si="1132"/>
        <v>1.0084094802938194E-4</v>
      </c>
    </row>
    <row r="6590" spans="1:17" x14ac:dyDescent="0.3">
      <c r="A6590" s="2">
        <v>43553</v>
      </c>
      <c r="B6590">
        <v>282.48001099999999</v>
      </c>
      <c r="C6590">
        <v>276.82376099999999</v>
      </c>
      <c r="D6590">
        <v>82186800</v>
      </c>
      <c r="E6590" s="3">
        <f t="shared" si="1122"/>
        <v>6.3055112277781156E-3</v>
      </c>
      <c r="F6590" s="4">
        <f t="shared" si="1124"/>
        <v>7.0362920936744879E-3</v>
      </c>
      <c r="G6590" s="4">
        <f t="shared" si="1125"/>
        <v>5.1296291116965031E-4</v>
      </c>
      <c r="H6590" s="4">
        <f t="shared" si="1126"/>
        <v>3.146725486200095E-2</v>
      </c>
      <c r="I6590" s="4">
        <f t="shared" si="1127"/>
        <v>1.0309407312682817E-2</v>
      </c>
      <c r="J6590" s="4">
        <f t="shared" si="1128"/>
        <v>1.576781799117577E-2</v>
      </c>
      <c r="L6590" s="5">
        <f>_xlfn.STDEV.S($E$3:E6590)</f>
        <v>1.1531175778943694E-2</v>
      </c>
      <c r="M6590">
        <f t="shared" si="1129"/>
        <v>1.1313203210681629E-2</v>
      </c>
      <c r="N6590" s="6">
        <f t="shared" si="1123"/>
        <v>1.1864958744340015E-2</v>
      </c>
      <c r="O6590">
        <f t="shared" si="1130"/>
        <v>7.0558976624906103E-3</v>
      </c>
      <c r="P6590">
        <f t="shared" si="1131"/>
        <v>4.9785691823540457E-5</v>
      </c>
      <c r="Q6590">
        <f t="shared" si="1132"/>
        <v>1.0261953807233291E-4</v>
      </c>
    </row>
    <row r="6591" spans="1:17" x14ac:dyDescent="0.3">
      <c r="A6591" s="2">
        <v>43556</v>
      </c>
      <c r="B6591">
        <v>285.82998700000002</v>
      </c>
      <c r="C6591">
        <v>280.10665899999998</v>
      </c>
      <c r="D6591">
        <v>77617900</v>
      </c>
      <c r="E6591" s="3">
        <f t="shared" si="1122"/>
        <v>1.185916124875841E-2</v>
      </c>
      <c r="F6591" s="4">
        <f t="shared" si="1124"/>
        <v>7.4176966883600128E-3</v>
      </c>
      <c r="G6591" s="4">
        <f t="shared" si="1125"/>
        <v>1.0472567423055129E-3</v>
      </c>
      <c r="H6591" s="4">
        <f t="shared" si="1126"/>
        <v>3.3172948063296126E-2</v>
      </c>
      <c r="I6591" s="4">
        <f t="shared" si="1127"/>
        <v>2.115483193944212E-2</v>
      </c>
      <c r="J6591" s="4">
        <f t="shared" si="1128"/>
        <v>2.8255552220381341E-2</v>
      </c>
      <c r="L6591" s="5">
        <f>_xlfn.STDEV.S($E$3:E6591)</f>
        <v>1.1531172465230201E-2</v>
      </c>
      <c r="M6591">
        <f t="shared" si="1129"/>
        <v>2.3746327775945802E-2</v>
      </c>
      <c r="N6591" s="6">
        <f t="shared" si="1123"/>
        <v>2.4366426804902863E-2</v>
      </c>
      <c r="O6591">
        <f t="shared" si="1130"/>
        <v>1.2433124565264173E-2</v>
      </c>
      <c r="P6591">
        <f t="shared" si="1131"/>
        <v>1.5458258645537542E-4</v>
      </c>
      <c r="Q6591">
        <f t="shared" si="1132"/>
        <v>1.0929541543521886E-4</v>
      </c>
    </row>
    <row r="6592" spans="1:17" x14ac:dyDescent="0.3">
      <c r="A6592" s="2">
        <v>43557</v>
      </c>
      <c r="B6592">
        <v>285.97000100000002</v>
      </c>
      <c r="C6592">
        <v>280.24383499999999</v>
      </c>
      <c r="D6592">
        <v>40070400</v>
      </c>
      <c r="E6592" s="3">
        <f t="shared" si="1122"/>
        <v>4.8985063278195184E-4</v>
      </c>
      <c r="F6592" s="4">
        <f t="shared" si="1124"/>
        <v>7.391924850242035E-3</v>
      </c>
      <c r="G6592" s="4">
        <f t="shared" si="1125"/>
        <v>1.1495342548136632E-3</v>
      </c>
      <c r="H6592" s="4">
        <f t="shared" si="1126"/>
        <v>3.3057692899422286E-2</v>
      </c>
      <c r="I6592" s="4">
        <f t="shared" si="1127"/>
        <v>2.3243496790075868E-2</v>
      </c>
      <c r="J6592" s="4">
        <f t="shared" si="1128"/>
        <v>3.0679071914589295E-2</v>
      </c>
      <c r="L6592" s="5">
        <f>_xlfn.STDEV.S($E$3:E6592)</f>
        <v>1.1530297527363126E-2</v>
      </c>
      <c r="M6592">
        <f t="shared" si="1129"/>
        <v>2.6159064816683841E-2</v>
      </c>
      <c r="N6592" s="6">
        <f t="shared" si="1123"/>
        <v>2.6776315127038597E-2</v>
      </c>
      <c r="O6592">
        <f t="shared" si="1130"/>
        <v>2.4127370407380395E-3</v>
      </c>
      <c r="P6592">
        <f t="shared" si="1131"/>
        <v>5.8213000277493521E-6</v>
      </c>
      <c r="Q6592">
        <f t="shared" si="1132"/>
        <v>1.0443462243374921E-4</v>
      </c>
    </row>
    <row r="6593" spans="1:17" x14ac:dyDescent="0.3">
      <c r="A6593" s="2">
        <v>43558</v>
      </c>
      <c r="B6593">
        <v>286.42001299999998</v>
      </c>
      <c r="C6593">
        <v>280.684845</v>
      </c>
      <c r="D6593">
        <v>68243200</v>
      </c>
      <c r="E6593" s="3">
        <f t="shared" si="1122"/>
        <v>1.5736335924270151E-3</v>
      </c>
      <c r="F6593" s="4">
        <f t="shared" si="1124"/>
        <v>7.3093100138504133E-3</v>
      </c>
      <c r="G6593" s="4">
        <f t="shared" si="1125"/>
        <v>9.4648387535882202E-4</v>
      </c>
      <c r="H6593" s="4">
        <f t="shared" si="1126"/>
        <v>3.268822811917891E-2</v>
      </c>
      <c r="I6593" s="4">
        <f t="shared" si="1127"/>
        <v>1.9100856030086488E-2</v>
      </c>
      <c r="J6593" s="4">
        <f t="shared" si="1128"/>
        <v>2.5895448759998274E-2</v>
      </c>
      <c r="L6593" s="5">
        <f>_xlfn.STDEV.S($E$3:E6593)</f>
        <v>1.1529432501263349E-2</v>
      </c>
      <c r="M6593">
        <f t="shared" si="1129"/>
        <v>2.1396475721581258E-2</v>
      </c>
      <c r="N6593" s="6">
        <f t="shared" si="1123"/>
        <v>2.1997283305600135E-2</v>
      </c>
      <c r="O6593">
        <f t="shared" si="1130"/>
        <v>-4.7625890951025832E-3</v>
      </c>
      <c r="P6593">
        <f t="shared" si="1131"/>
        <v>2.2682254888790041E-5</v>
      </c>
      <c r="Q6593">
        <f t="shared" si="1132"/>
        <v>9.6118506226892752E-5</v>
      </c>
    </row>
    <row r="6594" spans="1:17" x14ac:dyDescent="0.3">
      <c r="A6594" s="2">
        <v>43559</v>
      </c>
      <c r="B6594">
        <v>287.17999300000002</v>
      </c>
      <c r="C6594">
        <v>281.429596</v>
      </c>
      <c r="D6594">
        <v>48997500</v>
      </c>
      <c r="E6594" s="3">
        <f t="shared" si="1122"/>
        <v>2.6533760404516826E-3</v>
      </c>
      <c r="F6594" s="4">
        <f t="shared" si="1124"/>
        <v>7.2474211819487941E-3</v>
      </c>
      <c r="G6594" s="4">
        <f t="shared" si="1125"/>
        <v>1.219998860951298E-3</v>
      </c>
      <c r="H6594" s="4">
        <f t="shared" si="1126"/>
        <v>3.2411452848818752E-2</v>
      </c>
      <c r="I6594" s="4">
        <f t="shared" si="1127"/>
        <v>2.4684853527173534E-2</v>
      </c>
      <c r="J6594" s="4">
        <f t="shared" si="1128"/>
        <v>3.237259595786468E-2</v>
      </c>
      <c r="L6594" s="5">
        <f>_xlfn.STDEV.S($E$3:E6594)</f>
        <v>1.1528592712302992E-2</v>
      </c>
      <c r="M6594">
        <f t="shared" si="1129"/>
        <v>2.7845379982363323E-2</v>
      </c>
      <c r="N6594" s="6">
        <f t="shared" si="1123"/>
        <v>2.8439773864516571E-2</v>
      </c>
      <c r="O6594">
        <f t="shared" si="1130"/>
        <v>6.4489042607820644E-3</v>
      </c>
      <c r="P6594">
        <f t="shared" si="1131"/>
        <v>4.1588366164733065E-5</v>
      </c>
      <c r="Q6594">
        <f t="shared" si="1132"/>
        <v>9.7663650586990181E-5</v>
      </c>
    </row>
    <row r="6595" spans="1:17" x14ac:dyDescent="0.3">
      <c r="A6595" s="2">
        <v>43560</v>
      </c>
      <c r="B6595">
        <v>288.57000699999998</v>
      </c>
      <c r="C6595">
        <v>282.791809</v>
      </c>
      <c r="D6595">
        <v>58621700</v>
      </c>
      <c r="E6595" s="3">
        <f t="shared" si="1122"/>
        <v>4.8402187961609222E-3</v>
      </c>
      <c r="F6595" s="4">
        <f t="shared" si="1124"/>
        <v>7.26238832106037E-3</v>
      </c>
      <c r="G6595" s="4">
        <f t="shared" si="1125"/>
        <v>1.4895768603611806E-3</v>
      </c>
      <c r="H6595" s="4">
        <f t="shared" si="1126"/>
        <v>3.2478387929783109E-2</v>
      </c>
      <c r="I6595" s="4">
        <f t="shared" si="1127"/>
        <v>3.0216908476819571E-2</v>
      </c>
      <c r="J6595" s="4">
        <f t="shared" si="1128"/>
        <v>3.8782541425491202E-2</v>
      </c>
      <c r="L6595" s="5">
        <f>_xlfn.STDEV.S($E$3:E6595)</f>
        <v>1.1527850806657332E-2</v>
      </c>
      <c r="M6595">
        <f t="shared" si="1129"/>
        <v>3.4227002997982217E-2</v>
      </c>
      <c r="N6595" s="6">
        <f t="shared" si="1123"/>
        <v>3.4827531342935369E-2</v>
      </c>
      <c r="O6595">
        <f t="shared" si="1130"/>
        <v>6.3816230156188945E-3</v>
      </c>
      <c r="P6595">
        <f t="shared" si="1131"/>
        <v>4.0725112313476791E-5</v>
      </c>
      <c r="Q6595">
        <f t="shared" si="1132"/>
        <v>8.5425147021235995E-5</v>
      </c>
    </row>
    <row r="6596" spans="1:17" x14ac:dyDescent="0.3">
      <c r="A6596" s="2">
        <v>43563</v>
      </c>
      <c r="B6596">
        <v>288.790009</v>
      </c>
      <c r="C6596">
        <v>283.00741599999998</v>
      </c>
      <c r="D6596">
        <v>53566300</v>
      </c>
      <c r="E6596" s="3">
        <f t="shared" ref="E6596:E6659" si="1133">B6596/B6595-1</f>
        <v>7.6238692401608965E-4</v>
      </c>
      <c r="F6596" s="4">
        <f t="shared" si="1124"/>
        <v>7.0771320587603688E-3</v>
      </c>
      <c r="G6596" s="4">
        <f t="shared" si="1125"/>
        <v>1.7860685044329935E-3</v>
      </c>
      <c r="H6596" s="4">
        <f t="shared" si="1126"/>
        <v>3.1649896738262441E-2</v>
      </c>
      <c r="I6596" s="4">
        <f t="shared" si="1127"/>
        <v>3.6334022709261449E-2</v>
      </c>
      <c r="J6596" s="4">
        <f t="shared" si="1128"/>
        <v>4.590951240159491E-2</v>
      </c>
      <c r="L6596" s="5">
        <f>_xlfn.STDEV.S($E$3:E6596)</f>
        <v>1.1526977632404626E-2</v>
      </c>
      <c r="M6596">
        <f t="shared" si="1129"/>
        <v>4.1322693315526605E-2</v>
      </c>
      <c r="N6596" s="6">
        <f t="shared" si="1123"/>
        <v>4.1896837131152331E-2</v>
      </c>
      <c r="O6596">
        <f t="shared" si="1130"/>
        <v>7.0956903175443883E-3</v>
      </c>
      <c r="P6596">
        <f t="shared" si="1131"/>
        <v>5.0348821082493181E-5</v>
      </c>
      <c r="Q6596">
        <f t="shared" si="1132"/>
        <v>7.7384333355265433E-5</v>
      </c>
    </row>
    <row r="6597" spans="1:17" x14ac:dyDescent="0.3">
      <c r="A6597" s="2">
        <v>43564</v>
      </c>
      <c r="B6597">
        <v>287.30999800000001</v>
      </c>
      <c r="C6597">
        <v>281.557007</v>
      </c>
      <c r="D6597">
        <v>66142300</v>
      </c>
      <c r="E6597" s="3">
        <f t="shared" si="1133"/>
        <v>-5.1248691224632381E-3</v>
      </c>
      <c r="F6597" s="4">
        <f t="shared" si="1124"/>
        <v>6.8957815994074361E-3</v>
      </c>
      <c r="G6597" s="4">
        <f t="shared" si="1125"/>
        <v>1.9269612652182918E-3</v>
      </c>
      <c r="H6597" s="4">
        <f t="shared" si="1126"/>
        <v>3.0838872828534501E-2</v>
      </c>
      <c r="I6597" s="4">
        <f t="shared" si="1127"/>
        <v>3.9252953541025093E-2</v>
      </c>
      <c r="J6597" s="4">
        <f t="shared" si="1128"/>
        <v>4.932739415267906E-2</v>
      </c>
      <c r="L6597" s="5">
        <f>_xlfn.STDEV.S($E$3:E6597)</f>
        <v>1.1526300852469954E-2</v>
      </c>
      <c r="M6597">
        <f t="shared" si="1129"/>
        <v>4.4725601079029759E-2</v>
      </c>
      <c r="N6597" s="6">
        <f t="shared" si="1123"/>
        <v>4.5272338334716888E-2</v>
      </c>
      <c r="O6597">
        <f t="shared" si="1130"/>
        <v>3.4029077635031532E-3</v>
      </c>
      <c r="P6597">
        <f t="shared" si="1131"/>
        <v>1.1579781246910031E-5</v>
      </c>
      <c r="Q6597">
        <f t="shared" si="1132"/>
        <v>7.4299078091847511E-5</v>
      </c>
    </row>
    <row r="6598" spans="1:17" x14ac:dyDescent="0.3">
      <c r="A6598" s="2">
        <v>43565</v>
      </c>
      <c r="B6598">
        <v>288.290009</v>
      </c>
      <c r="C6598">
        <v>282.517426</v>
      </c>
      <c r="D6598">
        <v>52601500</v>
      </c>
      <c r="E6598" s="3">
        <f t="shared" si="1133"/>
        <v>3.4109881550310472E-3</v>
      </c>
      <c r="F6598" s="4">
        <f t="shared" si="1124"/>
        <v>6.8478531339862883E-3</v>
      </c>
      <c r="G6598" s="4">
        <f t="shared" si="1125"/>
        <v>2.162221458525911E-3</v>
      </c>
      <c r="H6598" s="4">
        <f t="shared" si="1126"/>
        <v>3.0624530215056633E-2</v>
      </c>
      <c r="I6598" s="4">
        <f t="shared" si="1127"/>
        <v>4.4144348173931647E-2</v>
      </c>
      <c r="J6598" s="4">
        <f t="shared" si="1128"/>
        <v>5.5016461704176178E-2</v>
      </c>
      <c r="L6598" s="5">
        <f>_xlfn.STDEV.S($E$3:E6598)</f>
        <v>1.1525488529902985E-2</v>
      </c>
      <c r="M6598">
        <f t="shared" si="1129"/>
        <v>5.0389923681080334E-2</v>
      </c>
      <c r="N6598" s="6">
        <f t="shared" si="1123"/>
        <v>5.0932017431354559E-2</v>
      </c>
      <c r="O6598">
        <f t="shared" si="1130"/>
        <v>5.6643226020505755E-3</v>
      </c>
      <c r="P6598">
        <f t="shared" si="1131"/>
        <v>3.2084550540101002E-5</v>
      </c>
      <c r="Q6598">
        <f t="shared" si="1132"/>
        <v>7.2064463862210273E-5</v>
      </c>
    </row>
    <row r="6599" spans="1:17" x14ac:dyDescent="0.3">
      <c r="A6599" s="2">
        <v>43566</v>
      </c>
      <c r="B6599">
        <v>288.209991</v>
      </c>
      <c r="C6599">
        <v>282.43902600000001</v>
      </c>
      <c r="D6599">
        <v>55093100</v>
      </c>
      <c r="E6599" s="3">
        <f t="shared" si="1133"/>
        <v>-2.7756078081775382E-4</v>
      </c>
      <c r="F6599" s="4">
        <f t="shared" si="1124"/>
        <v>6.3096351420793293E-3</v>
      </c>
      <c r="G6599" s="4">
        <f t="shared" si="1125"/>
        <v>1.5196647760895045E-3</v>
      </c>
      <c r="H6599" s="4">
        <f t="shared" si="1126"/>
        <v>2.8217546181821849E-2</v>
      </c>
      <c r="I6599" s="4">
        <f t="shared" si="1127"/>
        <v>3.0836104696407629E-2</v>
      </c>
      <c r="J6599" s="4">
        <f t="shared" si="1128"/>
        <v>3.964763906890334E-2</v>
      </c>
      <c r="L6599" s="5">
        <f>_xlfn.STDEV.S($E$3:E6599)</f>
        <v>1.1524617427848697E-2</v>
      </c>
      <c r="M6599">
        <f t="shared" si="1129"/>
        <v>3.5088309617236711E-2</v>
      </c>
      <c r="N6599" s="6">
        <f t="shared" si="1123"/>
        <v>3.5542826048837961E-2</v>
      </c>
      <c r="O6599">
        <f t="shared" si="1130"/>
        <v>-1.5301614063843623E-2</v>
      </c>
      <c r="P6599">
        <f t="shared" si="1131"/>
        <v>2.3413939295881695E-4</v>
      </c>
      <c r="Q6599">
        <f t="shared" si="1132"/>
        <v>7.7577272315104906E-5</v>
      </c>
    </row>
    <row r="6600" spans="1:17" x14ac:dyDescent="0.3">
      <c r="A6600" s="2">
        <v>43567</v>
      </c>
      <c r="B6600">
        <v>290.16000400000001</v>
      </c>
      <c r="C6600">
        <v>284.34997600000003</v>
      </c>
      <c r="D6600">
        <v>69727800</v>
      </c>
      <c r="E6600" s="3">
        <f t="shared" si="1133"/>
        <v>6.7659451819628291E-3</v>
      </c>
      <c r="F6600" s="4">
        <f t="shared" si="1124"/>
        <v>6.3886191624555264E-3</v>
      </c>
      <c r="G6600" s="4">
        <f t="shared" si="1125"/>
        <v>1.6498812279997861E-3</v>
      </c>
      <c r="H6600" s="4">
        <f t="shared" si="1126"/>
        <v>2.8570773459216658E-2</v>
      </c>
      <c r="I6600" s="4">
        <f t="shared" si="1127"/>
        <v>3.3519981100488039E-2</v>
      </c>
      <c r="J6600" s="4">
        <f t="shared" si="1128"/>
        <v>4.2749743370227078E-2</v>
      </c>
      <c r="L6600" s="5">
        <f>_xlfn.STDEV.S($E$3:E6600)</f>
        <v>1.1524014485106666E-2</v>
      </c>
      <c r="M6600">
        <f t="shared" si="1129"/>
        <v>3.817673040812674E-2</v>
      </c>
      <c r="N6600" s="6">
        <f t="shared" si="1123"/>
        <v>3.8643981448159614E-2</v>
      </c>
      <c r="O6600">
        <f t="shared" si="1130"/>
        <v>3.0884207908900285E-3</v>
      </c>
      <c r="P6600">
        <f t="shared" si="1131"/>
        <v>9.5383429816017896E-6</v>
      </c>
      <c r="Q6600">
        <f t="shared" si="1132"/>
        <v>7.6818326725639608E-5</v>
      </c>
    </row>
    <row r="6601" spans="1:17" x14ac:dyDescent="0.3">
      <c r="A6601" s="2">
        <v>43570</v>
      </c>
      <c r="B6601">
        <v>289.97000100000002</v>
      </c>
      <c r="C6601">
        <v>284.16375699999998</v>
      </c>
      <c r="D6601">
        <v>49596700</v>
      </c>
      <c r="E6601" s="3">
        <f t="shared" si="1133"/>
        <v>-6.5482146877826608E-4</v>
      </c>
      <c r="F6601" s="4">
        <f t="shared" si="1124"/>
        <v>6.3110106322444423E-3</v>
      </c>
      <c r="G6601" s="4">
        <f t="shared" si="1125"/>
        <v>1.3336185136923545E-3</v>
      </c>
      <c r="H6601" s="4">
        <f t="shared" si="1126"/>
        <v>2.8223697560844998E-2</v>
      </c>
      <c r="I6601" s="4">
        <f t="shared" si="1127"/>
        <v>2.7013011906268369E-2</v>
      </c>
      <c r="J6601" s="4">
        <f t="shared" si="1128"/>
        <v>3.5214609307991473E-2</v>
      </c>
      <c r="L6601" s="5">
        <f>_xlfn.STDEV.S($E$3:E6601)</f>
        <v>1.1523147828254287E-2</v>
      </c>
      <c r="M6601">
        <f t="shared" si="1129"/>
        <v>3.0674646771517121E-2</v>
      </c>
      <c r="N6601" s="6">
        <f t="shared" si="1123"/>
        <v>3.1127424787727564E-2</v>
      </c>
      <c r="O6601">
        <f t="shared" si="1130"/>
        <v>-7.5020836366096189E-3</v>
      </c>
      <c r="P6601">
        <f t="shared" si="1131"/>
        <v>5.6281258890685804E-5</v>
      </c>
      <c r="Q6601">
        <f t="shared" si="1132"/>
        <v>6.7123612013447287E-5</v>
      </c>
    </row>
    <row r="6602" spans="1:17" x14ac:dyDescent="0.3">
      <c r="A6602" s="2">
        <v>43571</v>
      </c>
      <c r="B6602">
        <v>290.16000400000001</v>
      </c>
      <c r="C6602">
        <v>284.34997600000003</v>
      </c>
      <c r="D6602">
        <v>52153200</v>
      </c>
      <c r="E6602" s="3">
        <f t="shared" si="1133"/>
        <v>6.5525054089987655E-4</v>
      </c>
      <c r="F6602" s="4">
        <f t="shared" si="1124"/>
        <v>6.2983685899037226E-3</v>
      </c>
      <c r="G6602" s="4">
        <f t="shared" si="1125"/>
        <v>1.3899236171778192E-3</v>
      </c>
      <c r="H6602" s="4">
        <f t="shared" si="1126"/>
        <v>2.8167160628748439E-2</v>
      </c>
      <c r="I6602" s="4">
        <f t="shared" si="1127"/>
        <v>2.8168610263389793E-2</v>
      </c>
      <c r="J6602" s="4">
        <f t="shared" si="1128"/>
        <v>3.6556105314517584E-2</v>
      </c>
      <c r="L6602" s="5">
        <f>_xlfn.STDEV.S($E$3:E6602)</f>
        <v>1.1522275300312185E-2</v>
      </c>
      <c r="M6602">
        <f t="shared" si="1129"/>
        <v>3.2010242822446397E-2</v>
      </c>
      <c r="N6602" s="6">
        <f t="shared" si="1123"/>
        <v>3.2461799444498007E-2</v>
      </c>
      <c r="O6602">
        <f t="shared" si="1130"/>
        <v>1.3355960509292761E-3</v>
      </c>
      <c r="P6602">
        <f t="shared" si="1131"/>
        <v>1.7838168112578773E-6</v>
      </c>
      <c r="Q6602">
        <f t="shared" si="1132"/>
        <v>6.7038190352581995E-5</v>
      </c>
    </row>
    <row r="6603" spans="1:17" x14ac:dyDescent="0.3">
      <c r="A6603" s="2">
        <v>43572</v>
      </c>
      <c r="B6603">
        <v>289.45001200000002</v>
      </c>
      <c r="C6603">
        <v>283.65417500000001</v>
      </c>
      <c r="D6603">
        <v>58268300</v>
      </c>
      <c r="E6603" s="3">
        <f t="shared" si="1133"/>
        <v>-2.4468982292955577E-3</v>
      </c>
      <c r="F6603" s="4">
        <f t="shared" si="1124"/>
        <v>6.3472590342630204E-3</v>
      </c>
      <c r="G6603" s="4">
        <f t="shared" si="1125"/>
        <v>1.2603418373441512E-3</v>
      </c>
      <c r="H6603" s="4">
        <f t="shared" si="1126"/>
        <v>2.8385805342823561E-2</v>
      </c>
      <c r="I6603" s="4">
        <f t="shared" si="1127"/>
        <v>2.5510939000401134E-2</v>
      </c>
      <c r="J6603" s="4">
        <f t="shared" si="1128"/>
        <v>2.893598177157819E-2</v>
      </c>
      <c r="L6603" s="5">
        <f>_xlfn.STDEV.S($E$3:E6603)</f>
        <v>1.1521453885279084E-2</v>
      </c>
      <c r="M6603">
        <f t="shared" si="1129"/>
        <v>2.8936099171277971E-2</v>
      </c>
      <c r="N6603" s="6">
        <f t="shared" si="1123"/>
        <v>2.9393311030785574E-2</v>
      </c>
      <c r="O6603">
        <f t="shared" si="1130"/>
        <v>-3.0741436511684261E-3</v>
      </c>
      <c r="P6603">
        <f t="shared" si="1131"/>
        <v>9.450359188019142E-6</v>
      </c>
      <c r="Q6603">
        <f t="shared" si="1132"/>
        <v>6.7449054669706585E-5</v>
      </c>
    </row>
    <row r="6604" spans="1:17" x14ac:dyDescent="0.3">
      <c r="A6604" s="2">
        <v>43573</v>
      </c>
      <c r="B6604">
        <v>290.01998900000001</v>
      </c>
      <c r="C6604">
        <v>284.212738</v>
      </c>
      <c r="D6604">
        <v>68708500</v>
      </c>
      <c r="E6604" s="3">
        <f t="shared" si="1133"/>
        <v>1.9691724870267713E-3</v>
      </c>
      <c r="F6604" s="4">
        <f t="shared" si="1124"/>
        <v>6.3285672731458716E-3</v>
      </c>
      <c r="G6604" s="4">
        <f t="shared" si="1125"/>
        <v>1.1883122034842108E-3</v>
      </c>
      <c r="H6604" s="4">
        <f t="shared" si="1126"/>
        <v>2.8302213245869297E-2</v>
      </c>
      <c r="I6604" s="4">
        <f t="shared" si="1127"/>
        <v>2.4036463005797648E-2</v>
      </c>
      <c r="J6604" s="4">
        <f t="shared" si="1128"/>
        <v>2.723771492761462E-2</v>
      </c>
      <c r="L6604" s="5">
        <f>_xlfn.STDEV.S($E$3:E6604)</f>
        <v>1.1520598339515872E-2</v>
      </c>
      <c r="M6604">
        <f t="shared" si="1129"/>
        <v>2.7237638062158776E-2</v>
      </c>
      <c r="N6604" s="6">
        <f t="shared" si="1123"/>
        <v>2.7691427883867137E-2</v>
      </c>
      <c r="O6604">
        <f t="shared" si="1130"/>
        <v>-1.6984611091191947E-3</v>
      </c>
      <c r="P6604">
        <f t="shared" si="1131"/>
        <v>2.8847701391904046E-6</v>
      </c>
      <c r="Q6604">
        <f t="shared" si="1132"/>
        <v>6.3670014591246578E-5</v>
      </c>
    </row>
    <row r="6605" spans="1:17" x14ac:dyDescent="0.3">
      <c r="A6605" s="2">
        <v>43577</v>
      </c>
      <c r="B6605">
        <v>290.26998900000001</v>
      </c>
      <c r="C6605">
        <v>284.45773300000002</v>
      </c>
      <c r="D6605">
        <v>40160100</v>
      </c>
      <c r="E6605" s="3">
        <f t="shared" si="1133"/>
        <v>8.6200954927972973E-4</v>
      </c>
      <c r="F6605" s="4">
        <f t="shared" si="1124"/>
        <v>6.3257145574894614E-3</v>
      </c>
      <c r="G6605" s="4">
        <f t="shared" si="1125"/>
        <v>1.215009939686325E-3</v>
      </c>
      <c r="H6605" s="4">
        <f t="shared" si="1126"/>
        <v>2.8289455513612876E-2</v>
      </c>
      <c r="I6605" s="4">
        <f t="shared" si="1127"/>
        <v>2.4582741502272798E-2</v>
      </c>
      <c r="J6605" s="4">
        <f t="shared" si="1128"/>
        <v>2.7868228064162004E-2</v>
      </c>
      <c r="L6605" s="5">
        <f>_xlfn.STDEV.S($E$3:E6605)</f>
        <v>1.1519727506493568E-2</v>
      </c>
      <c r="M6605">
        <f t="shared" si="1129"/>
        <v>2.7868254841393578E-2</v>
      </c>
      <c r="N6605" s="6">
        <f t="shared" si="1123"/>
        <v>2.8321915603106929E-2</v>
      </c>
      <c r="O6605">
        <f t="shared" si="1130"/>
        <v>6.3061677923480219E-4</v>
      </c>
      <c r="P6605">
        <f t="shared" si="1131"/>
        <v>3.9767752225247523E-7</v>
      </c>
      <c r="Q6605">
        <f t="shared" si="1132"/>
        <v>6.3275115651970605E-5</v>
      </c>
    </row>
    <row r="6606" spans="1:17" x14ac:dyDescent="0.3">
      <c r="A6606" s="2">
        <v>43578</v>
      </c>
      <c r="B6606">
        <v>292.88000499999998</v>
      </c>
      <c r="C6606">
        <v>287.01547199999999</v>
      </c>
      <c r="D6606">
        <v>52246600</v>
      </c>
      <c r="E6606" s="3">
        <f t="shared" si="1133"/>
        <v>8.9916839456660735E-3</v>
      </c>
      <c r="F6606" s="4">
        <f t="shared" si="1124"/>
        <v>6.4550422498638954E-3</v>
      </c>
      <c r="G6606" s="4">
        <f t="shared" si="1125"/>
        <v>1.7368195166532715E-3</v>
      </c>
      <c r="H6606" s="4">
        <f t="shared" si="1126"/>
        <v>2.8867826536657707E-2</v>
      </c>
      <c r="I6606" s="4">
        <f t="shared" si="1127"/>
        <v>3.5315550328261169E-2</v>
      </c>
      <c r="J6606" s="4">
        <f t="shared" si="1128"/>
        <v>4.0241467404536824E-2</v>
      </c>
      <c r="L6606" s="5">
        <f>_xlfn.STDEV.S($E$3:E6606)</f>
        <v>1.1519345742195774E-2</v>
      </c>
      <c r="M6606">
        <f t="shared" si="1129"/>
        <v>4.0241582251461502E-2</v>
      </c>
      <c r="N6606" s="6">
        <f t="shared" si="1123"/>
        <v>4.0719393732215226E-2</v>
      </c>
      <c r="O6606">
        <f t="shared" si="1130"/>
        <v>1.2373327410067924E-2</v>
      </c>
      <c r="P6606">
        <f t="shared" si="1131"/>
        <v>1.5309923119673821E-4</v>
      </c>
      <c r="Q6606">
        <f t="shared" si="1132"/>
        <v>6.9902733820301205E-5</v>
      </c>
    </row>
    <row r="6607" spans="1:17" x14ac:dyDescent="0.3">
      <c r="A6607" s="2">
        <v>43579</v>
      </c>
      <c r="B6607">
        <v>292.23001099999999</v>
      </c>
      <c r="C6607">
        <v>286.37853999999999</v>
      </c>
      <c r="D6607">
        <v>50392900</v>
      </c>
      <c r="E6607" s="3">
        <f t="shared" si="1133"/>
        <v>-2.2193184543273237E-3</v>
      </c>
      <c r="F6607" s="4">
        <f t="shared" si="1124"/>
        <v>6.1535063724247382E-3</v>
      </c>
      <c r="G6607" s="4">
        <f t="shared" si="1125"/>
        <v>1.1492534427684426E-3</v>
      </c>
      <c r="H6607" s="4">
        <f t="shared" si="1126"/>
        <v>2.7519317097439704E-2</v>
      </c>
      <c r="I6607" s="4">
        <f t="shared" si="1127"/>
        <v>2.3237756621929506E-2</v>
      </c>
      <c r="J6607" s="4">
        <f t="shared" si="1128"/>
        <v>2.634074040486678E-2</v>
      </c>
      <c r="L6607" s="5">
        <f>_xlfn.STDEV.S($E$3:E6607)</f>
        <v>1.1518517067124354E-2</v>
      </c>
      <c r="M6607">
        <f t="shared" si="1129"/>
        <v>2.6340742844982366E-2</v>
      </c>
      <c r="N6607" s="6">
        <f t="shared" si="1123"/>
        <v>2.6769691145384522E-2</v>
      </c>
      <c r="O6607">
        <f t="shared" si="1130"/>
        <v>-1.3900839406479137E-2</v>
      </c>
      <c r="P6607">
        <f t="shared" si="1131"/>
        <v>1.9323333620472323E-4</v>
      </c>
      <c r="Q6607">
        <f t="shared" si="1132"/>
        <v>7.8297106824648234E-5</v>
      </c>
    </row>
    <row r="6608" spans="1:17" x14ac:dyDescent="0.3">
      <c r="A6608" s="2">
        <v>43580</v>
      </c>
      <c r="B6608">
        <v>292.04998799999998</v>
      </c>
      <c r="C6608">
        <v>286.20211799999998</v>
      </c>
      <c r="D6608">
        <v>57770900</v>
      </c>
      <c r="E6608" s="3">
        <f t="shared" si="1133"/>
        <v>-6.1603186949887867E-4</v>
      </c>
      <c r="F6608" s="4">
        <f t="shared" si="1124"/>
        <v>4.2910543122844577E-3</v>
      </c>
      <c r="G6608" s="4">
        <f t="shared" si="1125"/>
        <v>1.9592669008405162E-3</v>
      </c>
      <c r="H6608" s="4">
        <f t="shared" si="1126"/>
        <v>1.9190178274823319E-2</v>
      </c>
      <c r="I6608" s="4">
        <f t="shared" si="1127"/>
        <v>3.992334199454306E-2</v>
      </c>
      <c r="J6608" s="4">
        <f t="shared" si="1128"/>
        <v>4.5837192067631261E-2</v>
      </c>
      <c r="L6608" s="5">
        <f>_xlfn.STDEV.S($E$3:E6608)</f>
        <v>1.1517651253517064E-2</v>
      </c>
      <c r="M6608">
        <f t="shared" si="1129"/>
        <v>4.5837020590868346E-2</v>
      </c>
      <c r="N6608" s="6">
        <f t="shared" si="1123"/>
        <v>4.6047787910818094E-2</v>
      </c>
      <c r="O6608">
        <f t="shared" si="1130"/>
        <v>1.9496277745885981E-2</v>
      </c>
      <c r="P6608">
        <f t="shared" si="1131"/>
        <v>3.8010484594472896E-4</v>
      </c>
      <c r="Q6608">
        <f t="shared" si="1132"/>
        <v>7.4732414362891427E-5</v>
      </c>
    </row>
    <row r="6609" spans="1:17" x14ac:dyDescent="0.3">
      <c r="A6609" s="2">
        <v>43581</v>
      </c>
      <c r="B6609">
        <v>293.41000400000001</v>
      </c>
      <c r="C6609">
        <v>287.53488199999998</v>
      </c>
      <c r="D6609">
        <v>50916400</v>
      </c>
      <c r="E6609" s="3">
        <f t="shared" si="1133"/>
        <v>4.6567918366084982E-3</v>
      </c>
      <c r="F6609" s="4">
        <f t="shared" si="1124"/>
        <v>4.2839184311084964E-3</v>
      </c>
      <c r="G6609" s="4">
        <f t="shared" si="1125"/>
        <v>2.194430984819017E-3</v>
      </c>
      <c r="H6609" s="4">
        <f t="shared" si="1126"/>
        <v>1.9158265644045696E-2</v>
      </c>
      <c r="I6609" s="4">
        <f t="shared" si="1127"/>
        <v>4.4815729808172167E-2</v>
      </c>
      <c r="J6609" s="4">
        <f t="shared" si="1128"/>
        <v>5.1497930882999698E-2</v>
      </c>
      <c r="L6609" s="5">
        <f>_xlfn.STDEV.S($E$3:E6609)</f>
        <v>1.151690117141755E-2</v>
      </c>
      <c r="M6609">
        <f t="shared" si="1129"/>
        <v>5.1497973539701314E-2</v>
      </c>
      <c r="N6609" s="6">
        <f t="shared" si="1123"/>
        <v>5.1709162898008421E-2</v>
      </c>
      <c r="O6609">
        <f t="shared" si="1130"/>
        <v>5.6609529488329674E-3</v>
      </c>
      <c r="P6609">
        <f t="shared" si="1131"/>
        <v>3.2046388288900671E-5</v>
      </c>
      <c r="Q6609">
        <f t="shared" si="1132"/>
        <v>7.5790732604521648E-5</v>
      </c>
    </row>
    <row r="6610" spans="1:17" x14ac:dyDescent="0.3">
      <c r="A6610" s="2">
        <v>43584</v>
      </c>
      <c r="B6610">
        <v>293.86999500000002</v>
      </c>
      <c r="C6610">
        <v>287.985657</v>
      </c>
      <c r="D6610">
        <v>57197700</v>
      </c>
      <c r="E6610" s="3">
        <f t="shared" si="1133"/>
        <v>1.5677413644015203E-3</v>
      </c>
      <c r="F6610" s="4">
        <f t="shared" si="1124"/>
        <v>4.128423830354353E-3</v>
      </c>
      <c r="G6610" s="4">
        <f t="shared" si="1125"/>
        <v>1.9385033037960797E-3</v>
      </c>
      <c r="H6610" s="4">
        <f t="shared" si="1126"/>
        <v>1.8462872649204785E-2</v>
      </c>
      <c r="I6610" s="4">
        <f t="shared" si="1127"/>
        <v>3.9492420307799092E-2</v>
      </c>
      <c r="J6610" s="4">
        <f t="shared" si="1128"/>
        <v>4.5354381459577375E-2</v>
      </c>
      <c r="L6610" s="5">
        <f>_xlfn.STDEV.S($E$3:E6610)</f>
        <v>1.1516039253972515E-2</v>
      </c>
      <c r="M6610">
        <f t="shared" si="1129"/>
        <v>4.5354297903996477E-2</v>
      </c>
      <c r="N6610" s="6">
        <f t="shared" si="1123"/>
        <v>4.5549324951534409E-2</v>
      </c>
      <c r="O6610">
        <f t="shared" si="1130"/>
        <v>-6.1436756357048372E-3</v>
      </c>
      <c r="P6610">
        <f t="shared" si="1131"/>
        <v>3.7744750316753237E-5</v>
      </c>
      <c r="Q6610">
        <f t="shared" si="1132"/>
        <v>7.2099682424489289E-5</v>
      </c>
    </row>
    <row r="6611" spans="1:17" x14ac:dyDescent="0.3">
      <c r="A6611" s="2">
        <v>43585</v>
      </c>
      <c r="B6611">
        <v>294.01998900000001</v>
      </c>
      <c r="C6611">
        <v>288.13265999999999</v>
      </c>
      <c r="D6611">
        <v>81111700</v>
      </c>
      <c r="E6611" s="3">
        <f t="shared" si="1133"/>
        <v>5.1040937336921388E-4</v>
      </c>
      <c r="F6611" s="4">
        <f t="shared" si="1124"/>
        <v>3.8387869589325595E-3</v>
      </c>
      <c r="G6611" s="4">
        <f t="shared" si="1125"/>
        <v>2.1880466380966132E-3</v>
      </c>
      <c r="H6611" s="4">
        <f t="shared" si="1126"/>
        <v>1.7167577182625793E-2</v>
      </c>
      <c r="I6611" s="4">
        <f t="shared" si="1127"/>
        <v>4.4682620662825023E-2</v>
      </c>
      <c r="J6611" s="4">
        <f t="shared" si="1128"/>
        <v>5.1385715075714877E-2</v>
      </c>
      <c r="L6611" s="5">
        <f>_xlfn.STDEV.S($E$3:E6611)</f>
        <v>1.1515168010890489E-2</v>
      </c>
      <c r="M6611">
        <f t="shared" si="1129"/>
        <v>5.1385643870244524E-2</v>
      </c>
      <c r="N6611" s="6">
        <f t="shared" si="1123"/>
        <v>5.1555078899185647E-2</v>
      </c>
      <c r="O6611">
        <f t="shared" si="1130"/>
        <v>6.0313459662480473E-3</v>
      </c>
      <c r="P6611">
        <f t="shared" si="1131"/>
        <v>3.6377134164576591E-5</v>
      </c>
      <c r="Q6611">
        <f t="shared" si="1132"/>
        <v>6.79211445645506E-5</v>
      </c>
    </row>
    <row r="6612" spans="1:17" x14ac:dyDescent="0.3">
      <c r="A6612" s="2">
        <v>43586</v>
      </c>
      <c r="B6612">
        <v>291.80999800000001</v>
      </c>
      <c r="C6612">
        <v>285.96691900000002</v>
      </c>
      <c r="D6612">
        <v>71671900</v>
      </c>
      <c r="E6612" s="3">
        <f t="shared" si="1133"/>
        <v>-7.5164651475447819E-3</v>
      </c>
      <c r="F6612" s="4">
        <f t="shared" si="1124"/>
        <v>4.3182994762446204E-3</v>
      </c>
      <c r="G6612" s="4">
        <f t="shared" si="1125"/>
        <v>1.6964419923432151E-3</v>
      </c>
      <c r="H6612" s="4">
        <f t="shared" si="1126"/>
        <v>1.931202235216942E-2</v>
      </c>
      <c r="I6612" s="4">
        <f t="shared" si="1127"/>
        <v>3.4481249853104634E-2</v>
      </c>
      <c r="J6612" s="4">
        <f t="shared" si="1128"/>
        <v>3.9542504327223726E-2</v>
      </c>
      <c r="L6612" s="5">
        <f>_xlfn.STDEV.S($E$3:E6612)</f>
        <v>1.1514703732905437E-2</v>
      </c>
      <c r="M6612">
        <f t="shared" si="1129"/>
        <v>3.9542614641030017E-2</v>
      </c>
      <c r="N6612" s="6">
        <f t="shared" si="1123"/>
        <v>3.9754998649957463E-2</v>
      </c>
      <c r="O6612">
        <f t="shared" si="1130"/>
        <v>-1.1843029229214506E-2</v>
      </c>
      <c r="P6612">
        <f t="shared" si="1131"/>
        <v>1.4025734132402915E-4</v>
      </c>
      <c r="Q6612">
        <f t="shared" si="1132"/>
        <v>7.3762483064149733E-5</v>
      </c>
    </row>
    <row r="6613" spans="1:17" x14ac:dyDescent="0.3">
      <c r="A6613" s="2">
        <v>43587</v>
      </c>
      <c r="B6613">
        <v>291.17999300000002</v>
      </c>
      <c r="C6613">
        <v>285.34951799999999</v>
      </c>
      <c r="D6613">
        <v>65030200</v>
      </c>
      <c r="E6613" s="3">
        <f t="shared" si="1133"/>
        <v>-2.1589561849075789E-3</v>
      </c>
      <c r="F6613" s="4">
        <f t="shared" si="1124"/>
        <v>4.2680371682300025E-3</v>
      </c>
      <c r="G6613" s="4">
        <f t="shared" si="1125"/>
        <v>1.3284216700525328E-3</v>
      </c>
      <c r="H6613" s="4">
        <f t="shared" si="1126"/>
        <v>1.9087242477315983E-2</v>
      </c>
      <c r="I6613" s="4">
        <f t="shared" si="1127"/>
        <v>2.6906414808146817E-2</v>
      </c>
      <c r="J6613" s="4">
        <f t="shared" si="1128"/>
        <v>3.0798501433552783E-2</v>
      </c>
      <c r="L6613" s="5">
        <f>_xlfn.STDEV.S($E$3:E6613)</f>
        <v>1.1513874133664984E-2</v>
      </c>
      <c r="M6613">
        <f t="shared" si="1129"/>
        <v>3.079857569107796E-2</v>
      </c>
      <c r="N6613" s="6">
        <f t="shared" si="1123"/>
        <v>3.1004347977119595E-2</v>
      </c>
      <c r="O6613">
        <f t="shared" si="1130"/>
        <v>-8.7440389499520571E-3</v>
      </c>
      <c r="P6613">
        <f t="shared" si="1131"/>
        <v>7.6458217158278669E-5</v>
      </c>
      <c r="Q6613">
        <f t="shared" si="1132"/>
        <v>7.4922158078703568E-5</v>
      </c>
    </row>
    <row r="6614" spans="1:17" x14ac:dyDescent="0.3">
      <c r="A6614" s="2">
        <v>43588</v>
      </c>
      <c r="B6614">
        <v>294.02999899999998</v>
      </c>
      <c r="C6614">
        <v>288.14245599999998</v>
      </c>
      <c r="D6614">
        <v>56543700</v>
      </c>
      <c r="E6614" s="3">
        <f t="shared" si="1133"/>
        <v>9.7877809894719725E-3</v>
      </c>
      <c r="F6614" s="4">
        <f t="shared" si="1124"/>
        <v>4.0521197786841058E-3</v>
      </c>
      <c r="G6614" s="4">
        <f t="shared" si="1125"/>
        <v>1.2383616587792092E-3</v>
      </c>
      <c r="H6614" s="4">
        <f t="shared" si="1126"/>
        <v>1.812163055621813E-2</v>
      </c>
      <c r="I6614" s="4">
        <f t="shared" si="1127"/>
        <v>2.5060782086053113E-2</v>
      </c>
      <c r="J6614" s="4">
        <f t="shared" si="1128"/>
        <v>2.868834689146027E-2</v>
      </c>
      <c r="L6614" s="5">
        <f>_xlfn.STDEV.S($E$3:E6614)</f>
        <v>1.1513588023841859E-2</v>
      </c>
      <c r="M6614">
        <f t="shared" si="1129"/>
        <v>2.868842449340334E-2</v>
      </c>
      <c r="N6614" s="6">
        <f t="shared" si="1123"/>
        <v>2.8873687857981611E-2</v>
      </c>
      <c r="O6614">
        <f t="shared" si="1130"/>
        <v>-2.1101511976746208E-3</v>
      </c>
      <c r="P6614">
        <f t="shared" si="1131"/>
        <v>4.4527380770476368E-6</v>
      </c>
      <c r="Q6614">
        <f t="shared" si="1132"/>
        <v>6.8394773366602362E-5</v>
      </c>
    </row>
    <row r="6615" spans="1:17" x14ac:dyDescent="0.3">
      <c r="A6615" s="2">
        <v>43591</v>
      </c>
      <c r="B6615">
        <v>292.82000699999998</v>
      </c>
      <c r="C6615">
        <v>286.95669600000002</v>
      </c>
      <c r="D6615">
        <v>107198100</v>
      </c>
      <c r="E6615" s="3">
        <f t="shared" si="1133"/>
        <v>-4.1151991433363566E-3</v>
      </c>
      <c r="F6615" s="4">
        <f t="shared" si="1124"/>
        <v>4.2017916465610233E-3</v>
      </c>
      <c r="G6615" s="4">
        <f t="shared" si="1125"/>
        <v>1.0381421032958046E-3</v>
      </c>
      <c r="H6615" s="4">
        <f t="shared" si="1126"/>
        <v>1.8790983498002439E-2</v>
      </c>
      <c r="I6615" s="4">
        <f t="shared" si="1127"/>
        <v>2.0968893612029804E-2</v>
      </c>
      <c r="J6615" s="4">
        <f t="shared" si="1128"/>
        <v>2.3953643797373969E-2</v>
      </c>
      <c r="L6615" s="5">
        <f>_xlfn.STDEV.S($E$3:E6615)</f>
        <v>1.1512848495414077E-2</v>
      </c>
      <c r="M6615">
        <f t="shared" si="1129"/>
        <v>2.3953582459860713E-2</v>
      </c>
      <c r="N6615" s="6">
        <f t="shared" si="1123"/>
        <v>2.4151928152244206E-2</v>
      </c>
      <c r="O6615">
        <f t="shared" si="1130"/>
        <v>-4.7348420335426265E-3</v>
      </c>
      <c r="P6615">
        <f t="shared" si="1131"/>
        <v>2.2418729082602076E-5</v>
      </c>
      <c r="Q6615">
        <f t="shared" si="1132"/>
        <v>6.9116400716813349E-5</v>
      </c>
    </row>
    <row r="6616" spans="1:17" x14ac:dyDescent="0.3">
      <c r="A6616" s="2">
        <v>43592</v>
      </c>
      <c r="B6616">
        <v>287.92999300000002</v>
      </c>
      <c r="C6616">
        <v>282.16461199999998</v>
      </c>
      <c r="D6616">
        <v>144729900</v>
      </c>
      <c r="E6616" s="3">
        <f t="shared" si="1133"/>
        <v>-1.6699726395402847E-2</v>
      </c>
      <c r="F6616" s="4">
        <f t="shared" si="1124"/>
        <v>5.5931708415267048E-3</v>
      </c>
      <c r="G6616" s="4">
        <f t="shared" si="1125"/>
        <v>2.4364819078146279E-4</v>
      </c>
      <c r="H6616" s="4">
        <f t="shared" si="1126"/>
        <v>2.5013420422846832E-2</v>
      </c>
      <c r="I6616" s="4">
        <f t="shared" si="1127"/>
        <v>4.8842595654878806E-3</v>
      </c>
      <c r="J6616" s="4">
        <f t="shared" si="1128"/>
        <v>5.2719875203806055E-3</v>
      </c>
      <c r="L6616" s="5">
        <f>_xlfn.STDEV.S($E$3:E6616)</f>
        <v>1.1513887465454165E-2</v>
      </c>
      <c r="M6616">
        <f t="shared" si="1129"/>
        <v>5.2719081470052219E-3</v>
      </c>
      <c r="N6616" s="6">
        <f t="shared" si="1123"/>
        <v>5.6189532385628738E-3</v>
      </c>
      <c r="O6616">
        <f t="shared" si="1130"/>
        <v>-1.868167431285549E-2</v>
      </c>
      <c r="P6616">
        <f t="shared" si="1131"/>
        <v>3.4900495513160465E-4</v>
      </c>
      <c r="Q6616">
        <f t="shared" si="1132"/>
        <v>8.3304344205631378E-5</v>
      </c>
    </row>
    <row r="6617" spans="1:17" x14ac:dyDescent="0.3">
      <c r="A6617" s="2">
        <v>43593</v>
      </c>
      <c r="B6617">
        <v>287.52999899999998</v>
      </c>
      <c r="C6617">
        <v>281.772583</v>
      </c>
      <c r="D6617">
        <v>91568300</v>
      </c>
      <c r="E6617" s="3">
        <f t="shared" si="1133"/>
        <v>-1.3892057434948812E-3</v>
      </c>
      <c r="F6617" s="4">
        <f t="shared" si="1124"/>
        <v>5.5775002667860334E-3</v>
      </c>
      <c r="G6617" s="4">
        <f t="shared" si="1125"/>
        <v>6.7883765392481749E-5</v>
      </c>
      <c r="H6617" s="4">
        <f t="shared" si="1126"/>
        <v>2.4943339482113566E-2</v>
      </c>
      <c r="I6617" s="4">
        <f t="shared" si="1127"/>
        <v>1.3585512236349295E-3</v>
      </c>
      <c r="J6617" s="4">
        <f t="shared" si="1128"/>
        <v>1.2187310960714015E-3</v>
      </c>
      <c r="L6617" s="5">
        <f>_xlfn.STDEV.S($E$3:E6617)</f>
        <v>1.1513036885893701E-2</v>
      </c>
      <c r="M6617">
        <f t="shared" si="1129"/>
        <v>1.2187687461916983E-3</v>
      </c>
      <c r="N6617" s="6">
        <f t="shared" ref="N6617:N6680" si="1134">(AVERAGE(E6595:E6617)+1)^23-1</f>
        <v>1.5624930342414967E-3</v>
      </c>
      <c r="O6617">
        <f t="shared" si="1130"/>
        <v>-4.0531394008135237E-3</v>
      </c>
      <c r="P6617">
        <f t="shared" si="1131"/>
        <v>1.6427939002427009E-5</v>
      </c>
      <c r="Q6617">
        <f t="shared" si="1132"/>
        <v>8.2210412589878943E-5</v>
      </c>
    </row>
    <row r="6618" spans="1:17" x14ac:dyDescent="0.3">
      <c r="A6618" s="2">
        <v>43594</v>
      </c>
      <c r="B6618">
        <v>286.66000400000001</v>
      </c>
      <c r="C6618">
        <v>280.92004400000002</v>
      </c>
      <c r="D6618">
        <v>103471100</v>
      </c>
      <c r="E6618" s="3">
        <f t="shared" si="1133"/>
        <v>-3.0257538449056653E-3</v>
      </c>
      <c r="F6618" s="4">
        <f t="shared" ref="F6618:F6681" si="1135">_xlfn.STDEV.S(E6596:E6618)</f>
        <v>5.5123516747861614E-3</v>
      </c>
      <c r="G6618" s="4">
        <f t="shared" ref="G6618:G6681" si="1136">AVERAGE(E6596:E6618)</f>
        <v>-2.7411504508867424E-4</v>
      </c>
      <c r="H6618" s="4">
        <f t="shared" ref="H6618:H6681" si="1137">F6618*SQRT(20)</f>
        <v>2.4651986121413342E-2</v>
      </c>
      <c r="I6618" s="4">
        <f t="shared" ref="I6618:I6681" si="1138">(G6618+1)^20-1</f>
        <v>-5.4680479337240184E-3</v>
      </c>
      <c r="J6618" s="4">
        <f t="shared" ref="J6618:J6681" si="1139">C6618/C6595-1</f>
        <v>-6.61887982759779E-3</v>
      </c>
      <c r="L6618" s="5">
        <f>_xlfn.STDEV.S($E$3:E6618)</f>
        <v>1.1512241453110118E-2</v>
      </c>
      <c r="M6618">
        <f t="shared" ref="M6618:M6681" si="1140">(B6618-B6595)/B6595</f>
        <v>-6.6188548832795393E-3</v>
      </c>
      <c r="N6618" s="6">
        <f t="shared" si="1134"/>
        <v>-6.2856722822746125E-3</v>
      </c>
      <c r="O6618">
        <f t="shared" si="1130"/>
        <v>-7.8376236294712374E-3</v>
      </c>
      <c r="P6618">
        <f t="shared" si="1131"/>
        <v>6.1428344157245896E-5</v>
      </c>
      <c r="Q6618">
        <f t="shared" si="1132"/>
        <v>8.3110553104825431E-5</v>
      </c>
    </row>
    <row r="6619" spans="1:17" x14ac:dyDescent="0.3">
      <c r="A6619" s="2">
        <v>43595</v>
      </c>
      <c r="B6619">
        <v>288.10000600000001</v>
      </c>
      <c r="C6619">
        <v>282.33120700000001</v>
      </c>
      <c r="D6619">
        <v>112429300</v>
      </c>
      <c r="E6619" s="3">
        <f t="shared" si="1133"/>
        <v>5.0233795433840545E-3</v>
      </c>
      <c r="F6619" s="4">
        <f t="shared" si="1135"/>
        <v>5.6193342393423516E-3</v>
      </c>
      <c r="G6619" s="4">
        <f t="shared" si="1136"/>
        <v>-8.885449642050186E-5</v>
      </c>
      <c r="H6619" s="4">
        <f t="shared" si="1137"/>
        <v>2.5130426694923144E-2</v>
      </c>
      <c r="I6619" s="4">
        <f t="shared" si="1138"/>
        <v>-1.7755906547455291E-3</v>
      </c>
      <c r="J6619" s="4">
        <f t="shared" si="1139"/>
        <v>-2.3893684821317818E-3</v>
      </c>
      <c r="L6619" s="5">
        <f>_xlfn.STDEV.S($E$3:E6619)</f>
        <v>1.1511514768324479E-2</v>
      </c>
      <c r="M6619">
        <f t="shared" si="1140"/>
        <v>-2.3892897208919375E-3</v>
      </c>
      <c r="N6619" s="6">
        <f t="shared" si="1134"/>
        <v>-2.0416571937577066E-3</v>
      </c>
      <c r="O6619">
        <f t="shared" ref="O6619:O6682" si="1141">M6619-M6618</f>
        <v>4.2295651623876019E-3</v>
      </c>
      <c r="P6619">
        <f t="shared" ref="P6619:P6682" si="1142">O6619^2</f>
        <v>1.7889221462882861E-5</v>
      </c>
      <c r="Q6619">
        <f t="shared" si="1132"/>
        <v>8.1699266164842369E-5</v>
      </c>
    </row>
    <row r="6620" spans="1:17" x14ac:dyDescent="0.3">
      <c r="A6620" s="2">
        <v>43598</v>
      </c>
      <c r="B6620">
        <v>280.85998499999999</v>
      </c>
      <c r="C6620">
        <v>275.23614500000002</v>
      </c>
      <c r="D6620">
        <v>127290500</v>
      </c>
      <c r="E6620" s="3">
        <f t="shared" si="1133"/>
        <v>-2.5130235505791743E-2</v>
      </c>
      <c r="F6620" s="4">
        <f t="shared" si="1135"/>
        <v>7.6247231292746005E-3</v>
      </c>
      <c r="G6620" s="4">
        <f t="shared" si="1136"/>
        <v>-9.5865303482608902E-4</v>
      </c>
      <c r="H6620" s="4">
        <f t="shared" si="1137"/>
        <v>3.4098798453345847E-2</v>
      </c>
      <c r="I6620" s="4">
        <f t="shared" si="1138"/>
        <v>-1.8999448004716424E-2</v>
      </c>
      <c r="J6620" s="4">
        <f t="shared" si="1139"/>
        <v>-2.2449670378830167E-2</v>
      </c>
      <c r="L6620" s="5">
        <f>_xlfn.STDEV.S($E$3:E6620)</f>
        <v>1.1514905644420178E-2</v>
      </c>
      <c r="M6620">
        <f t="shared" si="1140"/>
        <v>-2.2449664282131986E-2</v>
      </c>
      <c r="N6620" s="6">
        <f t="shared" si="1134"/>
        <v>-2.1818061673450018E-2</v>
      </c>
      <c r="O6620">
        <f t="shared" si="1141"/>
        <v>-2.0060374561240046E-2</v>
      </c>
      <c r="P6620">
        <f t="shared" si="1142"/>
        <v>4.0241862753724676E-4</v>
      </c>
      <c r="Q6620">
        <f t="shared" si="1132"/>
        <v>9.8692259481813514E-5</v>
      </c>
    </row>
    <row r="6621" spans="1:17" x14ac:dyDescent="0.3">
      <c r="A6621" s="2">
        <v>43599</v>
      </c>
      <c r="B6621">
        <v>283.39999399999999</v>
      </c>
      <c r="C6621">
        <v>277.725281</v>
      </c>
      <c r="D6621">
        <v>77003200</v>
      </c>
      <c r="E6621" s="3">
        <f t="shared" si="1133"/>
        <v>9.0436841688217307E-3</v>
      </c>
      <c r="F6621" s="4">
        <f t="shared" si="1135"/>
        <v>7.8583320017323512E-3</v>
      </c>
      <c r="G6621" s="4">
        <f t="shared" si="1136"/>
        <v>-7.1375320813953753E-4</v>
      </c>
      <c r="H6621" s="4">
        <f t="shared" si="1137"/>
        <v>3.5143529091271067E-2</v>
      </c>
      <c r="I6621" s="4">
        <f t="shared" si="1138"/>
        <v>-1.4178683139633996E-2</v>
      </c>
      <c r="J6621" s="4">
        <f t="shared" si="1139"/>
        <v>-1.6962298814091614E-2</v>
      </c>
      <c r="L6621" s="5">
        <f>_xlfn.STDEV.S($E$3:E6621)</f>
        <v>1.1514531875547263E-2</v>
      </c>
      <c r="M6621">
        <f t="shared" si="1140"/>
        <v>-1.6962138289017173E-2</v>
      </c>
      <c r="N6621" s="6">
        <f t="shared" si="1134"/>
        <v>-1.6288076219573067E-2</v>
      </c>
      <c r="O6621">
        <f t="shared" si="1141"/>
        <v>5.4875259931148127E-3</v>
      </c>
      <c r="P6621">
        <f t="shared" si="1142"/>
        <v>3.011294152511071E-5</v>
      </c>
      <c r="Q6621">
        <f t="shared" si="1132"/>
        <v>9.8606537350726982E-5</v>
      </c>
    </row>
    <row r="6622" spans="1:17" x14ac:dyDescent="0.3">
      <c r="A6622" s="2">
        <v>43600</v>
      </c>
      <c r="B6622">
        <v>285.05999800000001</v>
      </c>
      <c r="C6622">
        <v>279.35205100000002</v>
      </c>
      <c r="D6622">
        <v>73956400</v>
      </c>
      <c r="E6622" s="3">
        <f t="shared" si="1133"/>
        <v>5.8574595453237954E-3</v>
      </c>
      <c r="F6622" s="4">
        <f t="shared" si="1135"/>
        <v>7.9770366977421608E-3</v>
      </c>
      <c r="G6622" s="4">
        <f t="shared" si="1136"/>
        <v>-4.4701319395947019E-4</v>
      </c>
      <c r="H6622" s="4">
        <f t="shared" si="1137"/>
        <v>3.5674392630323834E-2</v>
      </c>
      <c r="I6622" s="4">
        <f t="shared" si="1138"/>
        <v>-8.9023995625402419E-3</v>
      </c>
      <c r="J6622" s="4">
        <f t="shared" si="1139"/>
        <v>-1.0929704169139853E-2</v>
      </c>
      <c r="L6622" s="5">
        <f>_xlfn.STDEV.S($E$3:E6622)</f>
        <v>1.1513861156987472E-2</v>
      </c>
      <c r="M6622">
        <f t="shared" si="1140"/>
        <v>-1.0929506604092691E-2</v>
      </c>
      <c r="N6622" s="6">
        <f t="shared" si="1134"/>
        <v>-1.0230906637025861E-2</v>
      </c>
      <c r="O6622">
        <f t="shared" si="1141"/>
        <v>6.0326316849244818E-3</v>
      </c>
      <c r="P6622">
        <f t="shared" si="1142"/>
        <v>3.6392645045954794E-5</v>
      </c>
      <c r="Q6622">
        <f t="shared" si="1132"/>
        <v>9.0008852658863406E-5</v>
      </c>
    </row>
    <row r="6623" spans="1:17" x14ac:dyDescent="0.3">
      <c r="A6623" s="2">
        <v>43601</v>
      </c>
      <c r="B6623">
        <v>287.70001200000002</v>
      </c>
      <c r="C6623">
        <v>281.93923999999998</v>
      </c>
      <c r="D6623">
        <v>76749600</v>
      </c>
      <c r="E6623" s="3">
        <f t="shared" si="1133"/>
        <v>9.2612573441468449E-3</v>
      </c>
      <c r="F6623" s="4">
        <f t="shared" si="1135"/>
        <v>8.095682198819714E-3</v>
      </c>
      <c r="G6623" s="4">
        <f t="shared" si="1136"/>
        <v>-3.3852136082103472E-4</v>
      </c>
      <c r="H6623" s="4">
        <f t="shared" si="1137"/>
        <v>3.62049914415917E-2</v>
      </c>
      <c r="I6623" s="4">
        <f t="shared" si="1138"/>
        <v>-6.748698002148501E-3</v>
      </c>
      <c r="J6623" s="4">
        <f t="shared" si="1139"/>
        <v>-8.4780594460118763E-3</v>
      </c>
      <c r="L6623" s="5">
        <f>_xlfn.STDEV.S($E$3:E6623)</f>
        <v>1.1513512507060612E-2</v>
      </c>
      <c r="M6623">
        <f t="shared" si="1140"/>
        <v>-8.4780533708567214E-3</v>
      </c>
      <c r="N6623" s="6">
        <f t="shared" si="1134"/>
        <v>-7.7570669178493867E-3</v>
      </c>
      <c r="O6623">
        <f t="shared" si="1141"/>
        <v>2.4514532332359697E-3</v>
      </c>
      <c r="P6623">
        <f t="shared" si="1142"/>
        <v>6.0096229547430902E-6</v>
      </c>
      <c r="Q6623">
        <f t="shared" si="1132"/>
        <v>8.9855430048999977E-5</v>
      </c>
    </row>
    <row r="6624" spans="1:17" x14ac:dyDescent="0.3">
      <c r="A6624" s="2">
        <v>43602</v>
      </c>
      <c r="B6624">
        <v>285.83999599999999</v>
      </c>
      <c r="C6624">
        <v>280.11645499999997</v>
      </c>
      <c r="D6624">
        <v>100353000</v>
      </c>
      <c r="E6624" s="3">
        <f t="shared" si="1133"/>
        <v>-6.4651231227617068E-3</v>
      </c>
      <c r="F6624" s="4">
        <f t="shared" si="1135"/>
        <v>8.1960326884937765E-3</v>
      </c>
      <c r="G6624" s="4">
        <f t="shared" si="1136"/>
        <v>-5.9114317186379297E-4</v>
      </c>
      <c r="H6624" s="4">
        <f t="shared" si="1137"/>
        <v>3.6653772474564889E-2</v>
      </c>
      <c r="I6624" s="4">
        <f t="shared" si="1138"/>
        <v>-1.1756702794959661E-2</v>
      </c>
      <c r="J6624" s="4">
        <f t="shared" si="1139"/>
        <v>-1.4242850822105413E-2</v>
      </c>
      <c r="L6624" s="5">
        <f>_xlfn.STDEV.S($E$3:E6624)</f>
        <v>1.1512947627883394E-2</v>
      </c>
      <c r="M6624">
        <f t="shared" si="1140"/>
        <v>-1.4242869902945716E-2</v>
      </c>
      <c r="N6624" s="6">
        <f t="shared" si="1134"/>
        <v>-1.3508246805354229E-2</v>
      </c>
      <c r="O6624">
        <f t="shared" si="1141"/>
        <v>-5.7648165320889951E-3</v>
      </c>
      <c r="P6624">
        <f t="shared" si="1142"/>
        <v>3.3233109648646586E-5</v>
      </c>
      <c r="Q6624">
        <f t="shared" si="1132"/>
        <v>8.8853336603693931E-5</v>
      </c>
    </row>
    <row r="6625" spans="1:17" x14ac:dyDescent="0.3">
      <c r="A6625" s="2">
        <v>43605</v>
      </c>
      <c r="B6625">
        <v>283.95001200000002</v>
      </c>
      <c r="C6625">
        <v>278.26431300000002</v>
      </c>
      <c r="D6625">
        <v>62877600</v>
      </c>
      <c r="E6625" s="3">
        <f t="shared" si="1133"/>
        <v>-6.6120347972575821E-3</v>
      </c>
      <c r="F6625" s="4">
        <f t="shared" si="1135"/>
        <v>8.2853933428339212E-3</v>
      </c>
      <c r="G6625" s="4">
        <f t="shared" si="1136"/>
        <v>-9.071120996097695E-4</v>
      </c>
      <c r="H6625" s="4">
        <f t="shared" si="1137"/>
        <v>3.7053405469801737E-2</v>
      </c>
      <c r="I6625" s="4">
        <f t="shared" si="1138"/>
        <v>-1.7986747690616367E-2</v>
      </c>
      <c r="J6625" s="4">
        <f t="shared" si="1139"/>
        <v>-2.1402016928603551E-2</v>
      </c>
      <c r="L6625" s="5">
        <f>_xlfn.STDEV.S($E$3:E6625)</f>
        <v>1.1512396070773073E-2</v>
      </c>
      <c r="M6625">
        <f t="shared" si="1140"/>
        <v>-2.1401957245630585E-2</v>
      </c>
      <c r="N6625" s="6">
        <f t="shared" si="1134"/>
        <v>-2.0656712577280634E-2</v>
      </c>
      <c r="O6625">
        <f t="shared" si="1141"/>
        <v>-7.1590873426848681E-3</v>
      </c>
      <c r="P6625">
        <f t="shared" si="1142"/>
        <v>5.1252531580190683E-5</v>
      </c>
      <c r="Q6625">
        <f t="shared" si="1132"/>
        <v>9.1004150289299707E-5</v>
      </c>
    </row>
    <row r="6626" spans="1:17" x14ac:dyDescent="0.3">
      <c r="A6626" s="2">
        <v>43606</v>
      </c>
      <c r="B6626">
        <v>286.51001000000002</v>
      </c>
      <c r="C6626">
        <v>280.77304099999998</v>
      </c>
      <c r="D6626">
        <v>46847100</v>
      </c>
      <c r="E6626" s="3">
        <f t="shared" si="1133"/>
        <v>9.0156643486953847E-3</v>
      </c>
      <c r="F6626" s="4">
        <f t="shared" si="1135"/>
        <v>8.5297028356074792E-3</v>
      </c>
      <c r="G6626" s="4">
        <f t="shared" si="1136"/>
        <v>-4.0873981361016327E-4</v>
      </c>
      <c r="H6626" s="4">
        <f t="shared" si="1137"/>
        <v>3.8145990736582078E-2</v>
      </c>
      <c r="I6626" s="4">
        <f t="shared" si="1138"/>
        <v>-8.1431310201330875E-3</v>
      </c>
      <c r="J6626" s="4">
        <f t="shared" si="1139"/>
        <v>-1.0157206394018514E-2</v>
      </c>
      <c r="L6626" s="5">
        <f>_xlfn.STDEV.S($E$3:E6626)</f>
        <v>1.1512019530622707E-2</v>
      </c>
      <c r="M6626">
        <f t="shared" si="1140"/>
        <v>-1.01572011681243E-2</v>
      </c>
      <c r="N6626" s="6">
        <f t="shared" si="1134"/>
        <v>-9.3588681397985818E-3</v>
      </c>
      <c r="O6626">
        <f t="shared" si="1141"/>
        <v>1.1244756077506284E-2</v>
      </c>
      <c r="P6626">
        <f t="shared" si="1142"/>
        <v>1.2644453924261451E-4</v>
      </c>
      <c r="Q6626">
        <f t="shared" si="1132"/>
        <v>9.6090853769934291E-5</v>
      </c>
    </row>
    <row r="6627" spans="1:17" x14ac:dyDescent="0.3">
      <c r="A6627" s="2">
        <v>43607</v>
      </c>
      <c r="B6627">
        <v>285.63000499999998</v>
      </c>
      <c r="C6627">
        <v>279.91064499999999</v>
      </c>
      <c r="D6627">
        <v>49482500</v>
      </c>
      <c r="E6627" s="3">
        <f t="shared" si="1133"/>
        <v>-3.0714633670217983E-3</v>
      </c>
      <c r="F6627" s="4">
        <f t="shared" si="1135"/>
        <v>8.5305845582939951E-3</v>
      </c>
      <c r="G6627" s="4">
        <f t="shared" si="1136"/>
        <v>-6.2789789422097069E-4</v>
      </c>
      <c r="H6627" s="4">
        <f t="shared" si="1137"/>
        <v>3.8149933920310783E-2</v>
      </c>
      <c r="I6627" s="4">
        <f t="shared" si="1138"/>
        <v>-1.2483330747074306E-2</v>
      </c>
      <c r="J6627" s="4">
        <f t="shared" si="1139"/>
        <v>-1.5136876095961704E-2</v>
      </c>
      <c r="L6627" s="5">
        <f>_xlfn.STDEV.S($E$3:E6627)</f>
        <v>1.1511227257370445E-2</v>
      </c>
      <c r="M6627">
        <f t="shared" si="1140"/>
        <v>-1.513683251674086E-2</v>
      </c>
      <c r="N6627" s="6">
        <f t="shared" si="1134"/>
        <v>-1.4342341900511202E-2</v>
      </c>
      <c r="O6627">
        <f t="shared" si="1141"/>
        <v>-4.9796313486165592E-3</v>
      </c>
      <c r="P6627">
        <f t="shared" si="1142"/>
        <v>2.4796728368124774E-5</v>
      </c>
      <c r="Q6627">
        <f t="shared" si="1132"/>
        <v>9.7043547605974901E-5</v>
      </c>
    </row>
    <row r="6628" spans="1:17" x14ac:dyDescent="0.3">
      <c r="A6628" s="2">
        <v>43608</v>
      </c>
      <c r="B6628">
        <v>282.14001500000001</v>
      </c>
      <c r="C6628">
        <v>276.49056999999999</v>
      </c>
      <c r="D6628">
        <v>98733800</v>
      </c>
      <c r="E6628" s="3">
        <f t="shared" si="1133"/>
        <v>-1.2218569264107915E-2</v>
      </c>
      <c r="F6628" s="4">
        <f t="shared" si="1135"/>
        <v>8.8565431514802308E-3</v>
      </c>
      <c r="G6628" s="4">
        <f t="shared" si="1136"/>
        <v>-1.1966187121943465E-3</v>
      </c>
      <c r="H6628" s="4">
        <f t="shared" si="1137"/>
        <v>3.9607665064740026E-2</v>
      </c>
      <c r="I6628" s="4">
        <f t="shared" si="1138"/>
        <v>-2.3662257357637051E-2</v>
      </c>
      <c r="J6628" s="4">
        <f t="shared" si="1139"/>
        <v>-2.800824894431686E-2</v>
      </c>
      <c r="L6628" s="5">
        <f>_xlfn.STDEV.S($E$3:E6628)</f>
        <v>1.1511393835849242E-2</v>
      </c>
      <c r="M6628">
        <f t="shared" si="1140"/>
        <v>-2.8008317456476715E-2</v>
      </c>
      <c r="N6628" s="6">
        <f t="shared" si="1134"/>
        <v>-2.7162977024001722E-2</v>
      </c>
      <c r="O6628">
        <f t="shared" si="1141"/>
        <v>-1.2871484939735856E-2</v>
      </c>
      <c r="P6628">
        <f t="shared" si="1142"/>
        <v>1.6567512455384695E-4</v>
      </c>
      <c r="Q6628">
        <f t="shared" si="1132"/>
        <v>1.0422952356387031E-4</v>
      </c>
    </row>
    <row r="6629" spans="1:17" x14ac:dyDescent="0.3">
      <c r="A6629" s="2">
        <v>43609</v>
      </c>
      <c r="B6629">
        <v>282.77999899999998</v>
      </c>
      <c r="C6629">
        <v>277.11773699999998</v>
      </c>
      <c r="D6629">
        <v>55268100</v>
      </c>
      <c r="E6629" s="3">
        <f t="shared" si="1133"/>
        <v>2.2683205712594745E-3</v>
      </c>
      <c r="F6629" s="4">
        <f t="shared" si="1135"/>
        <v>8.6125773876732491E-3</v>
      </c>
      <c r="G6629" s="4">
        <f t="shared" si="1136"/>
        <v>-1.4889388589076769E-3</v>
      </c>
      <c r="H6629" s="4">
        <f t="shared" si="1137"/>
        <v>3.8516617000629888E-2</v>
      </c>
      <c r="I6629" s="4">
        <f t="shared" si="1138"/>
        <v>-2.9361298093662946E-2</v>
      </c>
      <c r="J6629" s="4">
        <f t="shared" si="1139"/>
        <v>-3.448502246596663E-2</v>
      </c>
      <c r="L6629" s="5">
        <f>_xlfn.STDEV.S($E$3:E6629)</f>
        <v>1.1510549348157621E-2</v>
      </c>
      <c r="M6629">
        <f t="shared" si="1140"/>
        <v>-3.4485133254487647E-2</v>
      </c>
      <c r="N6629" s="6">
        <f t="shared" si="1134"/>
        <v>-3.3690510801152485E-2</v>
      </c>
      <c r="O6629">
        <f t="shared" si="1141"/>
        <v>-6.476815798010932E-3</v>
      </c>
      <c r="P6629">
        <f t="shared" si="1142"/>
        <v>4.1949142881363988E-5</v>
      </c>
      <c r="Q6629">
        <f t="shared" si="1132"/>
        <v>9.9396911028419284E-5</v>
      </c>
    </row>
    <row r="6630" spans="1:17" x14ac:dyDescent="0.3">
      <c r="A6630" s="2">
        <v>43613</v>
      </c>
      <c r="B6630">
        <v>280.14999399999999</v>
      </c>
      <c r="C6630">
        <v>274.54040500000002</v>
      </c>
      <c r="D6630">
        <v>70029400</v>
      </c>
      <c r="E6630" s="3">
        <f t="shared" si="1133"/>
        <v>-9.3005340169054485E-3</v>
      </c>
      <c r="F6630" s="4">
        <f t="shared" si="1135"/>
        <v>8.7650913264078496E-3</v>
      </c>
      <c r="G6630" s="4">
        <f t="shared" si="1136"/>
        <v>-1.7968177964110736E-3</v>
      </c>
      <c r="H6630" s="4">
        <f t="shared" si="1137"/>
        <v>3.9198680069683502E-2</v>
      </c>
      <c r="I6630" s="4">
        <f t="shared" si="1138"/>
        <v>-3.5329493699315151E-2</v>
      </c>
      <c r="J6630" s="4">
        <f t="shared" si="1139"/>
        <v>-4.1337367667283909E-2</v>
      </c>
      <c r="L6630" s="5">
        <f>_xlfn.STDEV.S($E$3:E6630)</f>
        <v>1.151029090701617E-2</v>
      </c>
      <c r="M6630">
        <f t="shared" si="1140"/>
        <v>-4.1337359426783848E-2</v>
      </c>
      <c r="N6630" s="6">
        <f t="shared" si="1134"/>
        <v>-4.0520167222644399E-2</v>
      </c>
      <c r="O6630">
        <f t="shared" si="1141"/>
        <v>-6.8522261722962011E-3</v>
      </c>
      <c r="P6630">
        <f t="shared" si="1142"/>
        <v>4.695300351630105E-5</v>
      </c>
      <c r="Q6630">
        <f t="shared" si="1132"/>
        <v>9.3036896563705311E-5</v>
      </c>
    </row>
    <row r="6631" spans="1:17" x14ac:dyDescent="0.3">
      <c r="A6631" s="2">
        <v>43614</v>
      </c>
      <c r="B6631">
        <v>278.26998900000001</v>
      </c>
      <c r="C6631">
        <v>272.69802900000002</v>
      </c>
      <c r="D6631">
        <v>104972900</v>
      </c>
      <c r="E6631" s="3">
        <f t="shared" si="1133"/>
        <v>-6.7107086927155057E-3</v>
      </c>
      <c r="F6631" s="4">
        <f t="shared" si="1135"/>
        <v>8.8197279790578949E-3</v>
      </c>
      <c r="G6631" s="4">
        <f t="shared" si="1136"/>
        <v>-2.0618037452465794E-3</v>
      </c>
      <c r="H6631" s="4">
        <f t="shared" si="1137"/>
        <v>3.9443022608460589E-2</v>
      </c>
      <c r="I6631" s="4">
        <f t="shared" si="1138"/>
        <v>-4.0438283205389225E-2</v>
      </c>
      <c r="J6631" s="4">
        <f t="shared" si="1139"/>
        <v>-4.7183749352965876E-2</v>
      </c>
      <c r="L6631" s="5">
        <f>_xlfn.STDEV.S($E$3:E6631)</f>
        <v>1.1509748882127309E-2</v>
      </c>
      <c r="M6631">
        <f t="shared" si="1140"/>
        <v>-4.7183699935642441E-2</v>
      </c>
      <c r="N6631" s="6">
        <f t="shared" si="1134"/>
        <v>-4.6361338049783707E-2</v>
      </c>
      <c r="O6631">
        <f t="shared" si="1141"/>
        <v>-5.8463405088585926E-3</v>
      </c>
      <c r="P6631">
        <f t="shared" si="1142"/>
        <v>3.4179697345520947E-5</v>
      </c>
      <c r="Q6631">
        <f t="shared" si="1132"/>
        <v>7.7996672711565804E-5</v>
      </c>
    </row>
    <row r="6632" spans="1:17" x14ac:dyDescent="0.3">
      <c r="A6632" s="2">
        <v>43615</v>
      </c>
      <c r="B6632">
        <v>279.02999899999998</v>
      </c>
      <c r="C6632">
        <v>273.44278000000003</v>
      </c>
      <c r="D6632">
        <v>62523800</v>
      </c>
      <c r="E6632" s="3">
        <f t="shared" si="1133"/>
        <v>2.7311964280847256E-3</v>
      </c>
      <c r="F6632" s="4">
        <f t="shared" si="1135"/>
        <v>8.7620030555431872E-3</v>
      </c>
      <c r="G6632" s="4">
        <f t="shared" si="1136"/>
        <v>-2.1455252847476128E-3</v>
      </c>
      <c r="H6632" s="4">
        <f t="shared" si="1137"/>
        <v>3.9184868902510869E-2</v>
      </c>
      <c r="I6632" s="4">
        <f t="shared" si="1138"/>
        <v>-4.204703992171821E-2</v>
      </c>
      <c r="J6632" s="4">
        <f t="shared" si="1139"/>
        <v>-4.9010060629791519E-2</v>
      </c>
      <c r="L6632" s="5">
        <f>_xlfn.STDEV.S($E$3:E6632)</f>
        <v>1.1508918033345071E-2</v>
      </c>
      <c r="M6632">
        <f t="shared" si="1140"/>
        <v>-4.9009934235235003E-2</v>
      </c>
      <c r="N6632" s="6">
        <f t="shared" si="1134"/>
        <v>-4.8199757101727414E-2</v>
      </c>
      <c r="O6632">
        <f t="shared" si="1141"/>
        <v>-1.8262342995925621E-3</v>
      </c>
      <c r="P6632">
        <f t="shared" si="1142"/>
        <v>3.3351317170083359E-6</v>
      </c>
      <c r="Q6632">
        <f t="shared" si="1132"/>
        <v>7.6748357208440051E-5</v>
      </c>
    </row>
    <row r="6633" spans="1:17" x14ac:dyDescent="0.3">
      <c r="A6633" s="2">
        <v>43616</v>
      </c>
      <c r="B6633">
        <v>275.26998900000001</v>
      </c>
      <c r="C6633">
        <v>269.75808699999999</v>
      </c>
      <c r="D6633">
        <v>86862800</v>
      </c>
      <c r="E6633" s="3">
        <f t="shared" si="1133"/>
        <v>-1.347528944369869E-2</v>
      </c>
      <c r="F6633" s="4">
        <f t="shared" si="1135"/>
        <v>9.0295870648165084E-3</v>
      </c>
      <c r="G6633" s="4">
        <f t="shared" si="1136"/>
        <v>-2.7995701024911002E-3</v>
      </c>
      <c r="H6633" s="4">
        <f t="shared" si="1137"/>
        <v>4.0381540971365024E-2</v>
      </c>
      <c r="I6633" s="4">
        <f t="shared" si="1138"/>
        <v>-5.4526978210378441E-2</v>
      </c>
      <c r="J6633" s="4">
        <f t="shared" si="1139"/>
        <v>-6.3293325750594653E-2</v>
      </c>
      <c r="L6633" s="5">
        <f>_xlfn.STDEV.S($E$3:E6633)</f>
        <v>1.1509301480488799E-2</v>
      </c>
      <c r="M6633">
        <f t="shared" si="1140"/>
        <v>-6.3293314446750529E-2</v>
      </c>
      <c r="N6633" s="6">
        <f t="shared" si="1134"/>
        <v>-6.2445522271858733E-2</v>
      </c>
      <c r="O6633">
        <f t="shared" si="1141"/>
        <v>-1.4283380211515526E-2</v>
      </c>
      <c r="P6633">
        <f t="shared" si="1142"/>
        <v>2.040149502667133E-4</v>
      </c>
      <c r="Q6633">
        <f t="shared" si="1132"/>
        <v>8.3977496336699184E-5</v>
      </c>
    </row>
    <row r="6634" spans="1:17" x14ac:dyDescent="0.3">
      <c r="A6634" s="2">
        <v>43619</v>
      </c>
      <c r="B6634">
        <v>274.57000699999998</v>
      </c>
      <c r="C6634">
        <v>269.072113</v>
      </c>
      <c r="D6634">
        <v>96428000</v>
      </c>
      <c r="E6634" s="3">
        <f t="shared" si="1133"/>
        <v>-2.5428925345001296E-3</v>
      </c>
      <c r="F6634" s="4">
        <f t="shared" si="1135"/>
        <v>9.0011118577559678E-3</v>
      </c>
      <c r="G6634" s="4">
        <f t="shared" si="1136"/>
        <v>-2.9323223593549848E-3</v>
      </c>
      <c r="H6634" s="4">
        <f t="shared" si="1137"/>
        <v>4.0254195974043526E-2</v>
      </c>
      <c r="I6634" s="4">
        <f t="shared" si="1138"/>
        <v>-5.7041118094152465E-2</v>
      </c>
      <c r="J6634" s="4">
        <f t="shared" si="1139"/>
        <v>-6.6151983603663589E-2</v>
      </c>
      <c r="L6634" s="5">
        <f>_xlfn.STDEV.S($E$3:E6634)</f>
        <v>1.1508488165719361E-2</v>
      </c>
      <c r="M6634">
        <f t="shared" si="1140"/>
        <v>-6.6151903706111737E-2</v>
      </c>
      <c r="N6634" s="6">
        <f t="shared" si="1134"/>
        <v>-6.5311995973022396E-2</v>
      </c>
      <c r="O6634">
        <f t="shared" si="1141"/>
        <v>-2.8585892593612078E-3</v>
      </c>
      <c r="P6634">
        <f t="shared" si="1142"/>
        <v>8.1715325537352588E-6</v>
      </c>
      <c r="Q6634">
        <f t="shared" si="1132"/>
        <v>8.2751165831879988E-5</v>
      </c>
    </row>
    <row r="6635" spans="1:17" x14ac:dyDescent="0.3">
      <c r="A6635" s="2">
        <v>43620</v>
      </c>
      <c r="B6635">
        <v>280.52999899999998</v>
      </c>
      <c r="C6635">
        <v>274.912781</v>
      </c>
      <c r="D6635">
        <v>77231900</v>
      </c>
      <c r="E6635" s="3">
        <f t="shared" si="1133"/>
        <v>2.1706638919231969E-2</v>
      </c>
      <c r="F6635" s="4">
        <f t="shared" si="1135"/>
        <v>1.0294249009780383E-2</v>
      </c>
      <c r="G6635" s="4">
        <f t="shared" si="1136"/>
        <v>-1.6617526173212129E-3</v>
      </c>
      <c r="H6635" s="4">
        <f t="shared" si="1137"/>
        <v>4.6037281126357674E-2</v>
      </c>
      <c r="I6635" s="4">
        <f t="shared" si="1138"/>
        <v>-3.2715576693960524E-2</v>
      </c>
      <c r="J6635" s="4">
        <f t="shared" si="1139"/>
        <v>-3.8655303342971736E-2</v>
      </c>
      <c r="L6635" s="5">
        <f>_xlfn.STDEV.S($E$3:E6635)</f>
        <v>1.1510609905321673E-2</v>
      </c>
      <c r="M6635">
        <f t="shared" si="1140"/>
        <v>-3.8655286238684777E-2</v>
      </c>
      <c r="N6635" s="6">
        <f t="shared" si="1134"/>
        <v>-3.7529730158236574E-2</v>
      </c>
      <c r="O6635">
        <f t="shared" si="1141"/>
        <v>2.7496617467426959E-2</v>
      </c>
      <c r="P6635">
        <f t="shared" si="1142"/>
        <v>7.5606397215000933E-4</v>
      </c>
      <c r="Q6635">
        <f t="shared" si="1132"/>
        <v>1.0952536717214E-4</v>
      </c>
    </row>
    <row r="6636" spans="1:17" x14ac:dyDescent="0.3">
      <c r="A6636" s="2">
        <v>43621</v>
      </c>
      <c r="B6636">
        <v>282.959991</v>
      </c>
      <c r="C6636">
        <v>277.29415899999998</v>
      </c>
      <c r="D6636">
        <v>71169700</v>
      </c>
      <c r="E6636" s="3">
        <f t="shared" si="1133"/>
        <v>8.6621466818599391E-3</v>
      </c>
      <c r="F6636" s="4">
        <f t="shared" si="1135"/>
        <v>1.051539763255325E-2</v>
      </c>
      <c r="G6636" s="4">
        <f t="shared" si="1136"/>
        <v>-1.1912698839834947E-3</v>
      </c>
      <c r="H6636" s="4">
        <f t="shared" si="1137"/>
        <v>4.702628783365885E-2</v>
      </c>
      <c r="I6636" s="4">
        <f t="shared" si="1138"/>
        <v>-2.3557681649368889E-2</v>
      </c>
      <c r="J6636" s="4">
        <f t="shared" si="1139"/>
        <v>-2.8229797114989408E-2</v>
      </c>
      <c r="L6636" s="5">
        <f>_xlfn.STDEV.S($E$3:E6636)</f>
        <v>1.1510195081373523E-2</v>
      </c>
      <c r="M6636">
        <f t="shared" si="1140"/>
        <v>-2.8229968396214715E-2</v>
      </c>
      <c r="N6636" s="6">
        <f t="shared" si="1134"/>
        <v>-2.7043145203997643E-2</v>
      </c>
      <c r="O6636">
        <f t="shared" si="1141"/>
        <v>1.0425317842470062E-2</v>
      </c>
      <c r="P6636">
        <f t="shared" si="1142"/>
        <v>1.0868725211652464E-4</v>
      </c>
      <c r="Q6636">
        <f t="shared" si="1132"/>
        <v>1.1092662956162897E-4</v>
      </c>
    </row>
    <row r="6637" spans="1:17" x14ac:dyDescent="0.3">
      <c r="A6637" s="2">
        <v>43622</v>
      </c>
      <c r="B6637">
        <v>284.79998799999998</v>
      </c>
      <c r="C6637">
        <v>279.09726000000001</v>
      </c>
      <c r="D6637">
        <v>69430400</v>
      </c>
      <c r="E6637" s="3">
        <f t="shared" si="1133"/>
        <v>6.502675496621757E-3</v>
      </c>
      <c r="F6637" s="4">
        <f t="shared" si="1135"/>
        <v>1.038094177231211E-2</v>
      </c>
      <c r="G6637" s="4">
        <f t="shared" si="1136"/>
        <v>-1.3341005575856781E-3</v>
      </c>
      <c r="H6637" s="4">
        <f t="shared" si="1137"/>
        <v>4.6424982946714044E-2</v>
      </c>
      <c r="I6637" s="4">
        <f t="shared" si="1138"/>
        <v>-2.63465361422075E-2</v>
      </c>
      <c r="J6637" s="4">
        <f t="shared" si="1139"/>
        <v>-3.1391403146782237E-2</v>
      </c>
      <c r="L6637" s="5">
        <f>_xlfn.STDEV.S($E$3:E6637)</f>
        <v>1.1509575631167042E-2</v>
      </c>
      <c r="M6637">
        <f t="shared" si="1140"/>
        <v>-3.1391392141588897E-2</v>
      </c>
      <c r="N6637" s="6">
        <f t="shared" si="1134"/>
        <v>-3.023819454491905E-2</v>
      </c>
      <c r="O6637">
        <f t="shared" si="1141"/>
        <v>-3.1614237453741825E-3</v>
      </c>
      <c r="P6637">
        <f t="shared" si="1142"/>
        <v>9.9946000978157247E-6</v>
      </c>
      <c r="Q6637">
        <f t="shared" si="1132"/>
        <v>1.1116758008427107E-4</v>
      </c>
    </row>
    <row r="6638" spans="1:17" x14ac:dyDescent="0.3">
      <c r="A6638" s="2">
        <v>43623</v>
      </c>
      <c r="B6638">
        <v>287.64999399999999</v>
      </c>
      <c r="C6638">
        <v>281.89016700000002</v>
      </c>
      <c r="D6638">
        <v>74272200</v>
      </c>
      <c r="E6638" s="3">
        <f t="shared" si="1133"/>
        <v>1.0007043960970963E-2</v>
      </c>
      <c r="F6638" s="4">
        <f t="shared" si="1135"/>
        <v>1.0623778622581051E-2</v>
      </c>
      <c r="G6638" s="4">
        <f t="shared" si="1136"/>
        <v>-7.2008998783318584E-4</v>
      </c>
      <c r="H6638" s="4">
        <f t="shared" si="1137"/>
        <v>4.7510982356000625E-2</v>
      </c>
      <c r="I6638" s="4">
        <f t="shared" si="1138"/>
        <v>-1.4303703497043574E-2</v>
      </c>
      <c r="J6638" s="4">
        <f t="shared" si="1139"/>
        <v>-1.7656075187037934E-2</v>
      </c>
      <c r="L6638" s="5">
        <f>_xlfn.STDEV.S($E$3:E6638)</f>
        <v>1.150931905981591E-2</v>
      </c>
      <c r="M6638">
        <f t="shared" si="1140"/>
        <v>-1.7655941794988018E-2</v>
      </c>
      <c r="N6638" s="6">
        <f t="shared" si="1134"/>
        <v>-1.6431540629467722E-2</v>
      </c>
      <c r="O6638">
        <f t="shared" si="1141"/>
        <v>1.373545034660088E-2</v>
      </c>
      <c r="P6638">
        <f t="shared" si="1142"/>
        <v>1.8866259622393823E-4</v>
      </c>
      <c r="Q6638">
        <f t="shared" si="1132"/>
        <v>1.1839557430780743E-4</v>
      </c>
    </row>
    <row r="6639" spans="1:17" x14ac:dyDescent="0.3">
      <c r="A6639" s="2">
        <v>43626</v>
      </c>
      <c r="B6639">
        <v>288.97000100000002</v>
      </c>
      <c r="C6639">
        <v>283.18377700000002</v>
      </c>
      <c r="D6639">
        <v>60799100</v>
      </c>
      <c r="E6639" s="3">
        <f t="shared" si="1133"/>
        <v>4.5889345646918933E-3</v>
      </c>
      <c r="F6639" s="4">
        <f t="shared" si="1135"/>
        <v>1.0081835815344622E-2</v>
      </c>
      <c r="G6639" s="4">
        <f t="shared" si="1136"/>
        <v>2.05503966953542E-4</v>
      </c>
      <c r="H6639" s="4">
        <f t="shared" si="1137"/>
        <v>4.5087340442205186E-2</v>
      </c>
      <c r="I6639" s="4">
        <f t="shared" si="1138"/>
        <v>4.1181132988532543E-3</v>
      </c>
      <c r="J6639" s="4">
        <f t="shared" si="1139"/>
        <v>3.6119518772257386E-3</v>
      </c>
      <c r="L6639" s="5">
        <f>_xlfn.STDEV.S($E$3:E6639)</f>
        <v>1.1508569495371428E-2</v>
      </c>
      <c r="M6639">
        <f t="shared" si="1140"/>
        <v>3.6120168974546536E-3</v>
      </c>
      <c r="N6639" s="6">
        <f t="shared" si="1134"/>
        <v>4.7372912916747723E-3</v>
      </c>
      <c r="O6639">
        <f t="shared" si="1141"/>
        <v>2.1267958692442673E-2</v>
      </c>
      <c r="P6639">
        <f t="shared" si="1142"/>
        <v>4.5232606694344782E-4</v>
      </c>
      <c r="Q6639">
        <f t="shared" si="1132"/>
        <v>1.2288779656049624E-4</v>
      </c>
    </row>
    <row r="6640" spans="1:17" x14ac:dyDescent="0.3">
      <c r="A6640" s="2">
        <v>43627</v>
      </c>
      <c r="B6640">
        <v>288.89999399999999</v>
      </c>
      <c r="C6640">
        <v>283.11517300000003</v>
      </c>
      <c r="D6640">
        <v>58641300</v>
      </c>
      <c r="E6640" s="3">
        <f t="shared" si="1133"/>
        <v>-2.4226390198900383E-4</v>
      </c>
      <c r="F6640" s="4">
        <f t="shared" si="1135"/>
        <v>1.0076424549366182E-2</v>
      </c>
      <c r="G6640" s="4">
        <f t="shared" si="1136"/>
        <v>2.5537100354075407E-4</v>
      </c>
      <c r="H6640" s="4">
        <f t="shared" si="1137"/>
        <v>4.5063140525060934E-2</v>
      </c>
      <c r="I6640" s="4">
        <f t="shared" si="1138"/>
        <v>5.1198298032251177E-3</v>
      </c>
      <c r="J6640" s="4">
        <f t="shared" si="1139"/>
        <v>4.7647999876554437E-3</v>
      </c>
      <c r="L6640" s="5">
        <f>_xlfn.STDEV.S($E$3:E6640)</f>
        <v>1.150770475817999E-2</v>
      </c>
      <c r="M6640">
        <f t="shared" si="1140"/>
        <v>4.7647028301906584E-3</v>
      </c>
      <c r="N6640" s="6">
        <f t="shared" si="1134"/>
        <v>5.8900618435182572E-3</v>
      </c>
      <c r="O6640">
        <f t="shared" si="1141"/>
        <v>1.1526859327360048E-3</v>
      </c>
      <c r="P6640">
        <f t="shared" si="1142"/>
        <v>1.3286848595274734E-6</v>
      </c>
      <c r="Q6640">
        <f t="shared" si="1132"/>
        <v>1.2223130724993542E-4</v>
      </c>
    </row>
    <row r="6641" spans="1:17" x14ac:dyDescent="0.3">
      <c r="A6641" s="2">
        <v>43628</v>
      </c>
      <c r="B6641">
        <v>288.39001500000001</v>
      </c>
      <c r="C6641">
        <v>282.615387</v>
      </c>
      <c r="D6641">
        <v>46984700</v>
      </c>
      <c r="E6641" s="3">
        <f t="shared" si="1133"/>
        <v>-1.7652440657370816E-3</v>
      </c>
      <c r="F6641" s="4">
        <f t="shared" si="1135"/>
        <v>1.0061184008614284E-2</v>
      </c>
      <c r="G6641" s="4">
        <f t="shared" si="1136"/>
        <v>3.101757765480838E-4</v>
      </c>
      <c r="H6641" s="4">
        <f t="shared" si="1137"/>
        <v>4.499498275479074E-2</v>
      </c>
      <c r="I6641" s="4">
        <f t="shared" si="1138"/>
        <v>6.2218293077425102E-3</v>
      </c>
      <c r="J6641" s="4">
        <f t="shared" si="1139"/>
        <v>6.0349663052166047E-3</v>
      </c>
      <c r="L6641" s="5">
        <f>_xlfn.STDEV.S($E$3:E6641)</f>
        <v>1.1506867203178481E-2</v>
      </c>
      <c r="M6641">
        <f t="shared" si="1140"/>
        <v>6.0350623591004706E-3</v>
      </c>
      <c r="N6641" s="6">
        <f t="shared" si="1134"/>
        <v>7.1584366724501969E-3</v>
      </c>
      <c r="O6641">
        <f t="shared" si="1141"/>
        <v>1.2703595289098122E-3</v>
      </c>
      <c r="P6641">
        <f t="shared" si="1142"/>
        <v>1.61381333269196E-6</v>
      </c>
      <c r="Q6641">
        <f t="shared" ref="Q6641:Q6704" si="1143">AVERAGE(P6619:P6641)</f>
        <v>1.1963067547495478E-4</v>
      </c>
    </row>
    <row r="6642" spans="1:17" x14ac:dyDescent="0.3">
      <c r="A6642" s="2">
        <v>43629</v>
      </c>
      <c r="B6642">
        <v>289.57998700000002</v>
      </c>
      <c r="C6642">
        <v>283.78152499999999</v>
      </c>
      <c r="D6642">
        <v>48945200</v>
      </c>
      <c r="E6642" s="3">
        <f t="shared" si="1133"/>
        <v>4.1262593644235679E-3</v>
      </c>
      <c r="F6642" s="4">
        <f t="shared" si="1135"/>
        <v>1.0043805264579883E-2</v>
      </c>
      <c r="G6642" s="4">
        <f t="shared" si="1136"/>
        <v>2.7117055137588873E-4</v>
      </c>
      <c r="H6642" s="4">
        <f t="shared" si="1137"/>
        <v>4.4917262648741761E-2</v>
      </c>
      <c r="I6642" s="4">
        <f t="shared" si="1138"/>
        <v>5.437405144371743E-3</v>
      </c>
      <c r="J6642" s="4">
        <f t="shared" si="1139"/>
        <v>5.1369383335650998E-3</v>
      </c>
      <c r="L6642" s="5">
        <f>_xlfn.STDEV.S($E$3:E6642)</f>
        <v>1.1506093902482724E-2</v>
      </c>
      <c r="M6642">
        <f t="shared" si="1140"/>
        <v>5.1370391155077218E-3</v>
      </c>
      <c r="N6642" s="6">
        <f t="shared" si="1134"/>
        <v>6.2555620108986076E-3</v>
      </c>
      <c r="O6642">
        <f t="shared" si="1141"/>
        <v>-8.980232435927488E-4</v>
      </c>
      <c r="P6642">
        <f t="shared" si="1142"/>
        <v>8.0644574603284143E-7</v>
      </c>
      <c r="Q6642">
        <f t="shared" si="1143"/>
        <v>1.1888794609596131E-4</v>
      </c>
    </row>
    <row r="6643" spans="1:17" x14ac:dyDescent="0.3">
      <c r="A6643" s="2">
        <v>43630</v>
      </c>
      <c r="B6643">
        <v>289.26001000000002</v>
      </c>
      <c r="C6643">
        <v>283.46798699999999</v>
      </c>
      <c r="D6643">
        <v>52324700</v>
      </c>
      <c r="E6643" s="3">
        <f t="shared" si="1133"/>
        <v>-1.1049693154382423E-3</v>
      </c>
      <c r="F6643" s="4">
        <f t="shared" si="1135"/>
        <v>8.3961101059205449E-3</v>
      </c>
      <c r="G6643" s="4">
        <f t="shared" si="1136"/>
        <v>1.3157473422608236E-3</v>
      </c>
      <c r="H6643" s="4">
        <f t="shared" si="1137"/>
        <v>3.7548545886822597E-2</v>
      </c>
      <c r="I6643" s="4">
        <f t="shared" si="1138"/>
        <v>2.6646484433632489E-2</v>
      </c>
      <c r="J6643" s="4">
        <f t="shared" si="1139"/>
        <v>2.990828838995685E-2</v>
      </c>
      <c r="L6643" s="5">
        <f>_xlfn.STDEV.S($E$3:E6643)</f>
        <v>1.1505241304133176E-2</v>
      </c>
      <c r="M6643">
        <f t="shared" si="1140"/>
        <v>2.9908229896117199E-2</v>
      </c>
      <c r="N6643" s="6">
        <f t="shared" si="1134"/>
        <v>3.0704240885817136E-2</v>
      </c>
      <c r="O6643">
        <f t="shared" si="1141"/>
        <v>2.4771190780609478E-2</v>
      </c>
      <c r="P6643">
        <f t="shared" si="1142"/>
        <v>6.1361189268935204E-4</v>
      </c>
      <c r="Q6643">
        <f t="shared" si="1143"/>
        <v>1.2807026197213979E-4</v>
      </c>
    </row>
    <row r="6644" spans="1:17" x14ac:dyDescent="0.3">
      <c r="A6644" s="2">
        <v>43633</v>
      </c>
      <c r="B6644">
        <v>289.36999500000002</v>
      </c>
      <c r="C6644">
        <v>283.57577500000002</v>
      </c>
      <c r="D6644">
        <v>39205700</v>
      </c>
      <c r="E6644" s="3">
        <f t="shared" si="1133"/>
        <v>3.8022884670430024E-4</v>
      </c>
      <c r="F6644" s="4">
        <f t="shared" si="1135"/>
        <v>8.2262703758053599E-3</v>
      </c>
      <c r="G6644" s="4">
        <f t="shared" si="1136"/>
        <v>9.3907537173397871E-4</v>
      </c>
      <c r="H6644" s="4">
        <f t="shared" si="1137"/>
        <v>3.6788999523187052E-2</v>
      </c>
      <c r="I6644" s="4">
        <f t="shared" si="1138"/>
        <v>1.8950009173480442E-2</v>
      </c>
      <c r="J6644" s="4">
        <f t="shared" si="1139"/>
        <v>2.1065759584198762E-2</v>
      </c>
      <c r="L6644" s="5">
        <f>_xlfn.STDEV.S($E$3:E6644)</f>
        <v>1.1504375049431702E-2</v>
      </c>
      <c r="M6644">
        <f t="shared" si="1140"/>
        <v>2.1065635590662803E-2</v>
      </c>
      <c r="N6644" s="6">
        <f t="shared" si="1134"/>
        <v>2.1823318314809992E-2</v>
      </c>
      <c r="O6644">
        <f t="shared" si="1141"/>
        <v>-8.8425943054543966E-3</v>
      </c>
      <c r="P6644">
        <f t="shared" si="1142"/>
        <v>7.8191474050854517E-5</v>
      </c>
      <c r="Q6644">
        <f t="shared" si="1143"/>
        <v>1.3016063295151999E-4</v>
      </c>
    </row>
    <row r="6645" spans="1:17" x14ac:dyDescent="0.3">
      <c r="A6645" s="2">
        <v>43634</v>
      </c>
      <c r="B6645">
        <v>292.39999399999999</v>
      </c>
      <c r="C6645">
        <v>286.545074</v>
      </c>
      <c r="D6645">
        <v>85434800</v>
      </c>
      <c r="E6645" s="3">
        <f t="shared" si="1133"/>
        <v>1.0471019982565943E-2</v>
      </c>
      <c r="F6645" s="4">
        <f t="shared" si="1135"/>
        <v>8.4059382893171952E-3</v>
      </c>
      <c r="G6645" s="4">
        <f t="shared" si="1136"/>
        <v>1.1396649559618983E-3</v>
      </c>
      <c r="H6645" s="4">
        <f t="shared" si="1137"/>
        <v>3.759249885916309E-2</v>
      </c>
      <c r="I6645" s="4">
        <f t="shared" si="1138"/>
        <v>2.3041773674228549E-2</v>
      </c>
      <c r="J6645" s="4">
        <f t="shared" si="1139"/>
        <v>2.5748953602635183E-2</v>
      </c>
      <c r="L6645" s="5">
        <f>_xlfn.STDEV.S($E$3:E6645)</f>
        <v>1.1504179196669679E-2</v>
      </c>
      <c r="M6645">
        <f t="shared" si="1140"/>
        <v>2.5748951278670763E-2</v>
      </c>
      <c r="N6645" s="6">
        <f t="shared" si="1134"/>
        <v>2.6543536053504457E-2</v>
      </c>
      <c r="O6645">
        <f t="shared" si="1141"/>
        <v>4.68331568800796E-3</v>
      </c>
      <c r="P6645">
        <f t="shared" si="1142"/>
        <v>2.1933445833541473E-5</v>
      </c>
      <c r="Q6645">
        <f t="shared" si="1143"/>
        <v>1.2953197211619766E-4</v>
      </c>
    </row>
    <row r="6646" spans="1:17" x14ac:dyDescent="0.3">
      <c r="A6646" s="2">
        <v>43635</v>
      </c>
      <c r="B6646">
        <v>293.05999800000001</v>
      </c>
      <c r="C6646">
        <v>287.19186400000001</v>
      </c>
      <c r="D6646">
        <v>78674400</v>
      </c>
      <c r="E6646" s="3">
        <f t="shared" si="1133"/>
        <v>2.2571956687522654E-3</v>
      </c>
      <c r="F6646" s="4">
        <f t="shared" si="1135"/>
        <v>8.2232245159502924E-3</v>
      </c>
      <c r="G6646" s="4">
        <f t="shared" si="1136"/>
        <v>8.3514053529256868E-4</v>
      </c>
      <c r="H6646" s="4">
        <f t="shared" si="1137"/>
        <v>3.6775378023815315E-2</v>
      </c>
      <c r="I6646" s="4">
        <f t="shared" si="1138"/>
        <v>1.6835994438258339E-2</v>
      </c>
      <c r="J6646" s="4">
        <f t="shared" si="1139"/>
        <v>1.8630340352765451E-2</v>
      </c>
      <c r="L6646" s="5">
        <f>_xlfn.STDEV.S($E$3:E6646)</f>
        <v>1.1503337035236937E-2</v>
      </c>
      <c r="M6646">
        <f t="shared" si="1140"/>
        <v>1.8630468461711402E-2</v>
      </c>
      <c r="N6646" s="6">
        <f t="shared" si="1134"/>
        <v>1.9385725507066631E-2</v>
      </c>
      <c r="O6646">
        <f t="shared" si="1141"/>
        <v>-7.1184828169593602E-3</v>
      </c>
      <c r="P6646">
        <f t="shared" si="1142"/>
        <v>5.0672797615345671E-5</v>
      </c>
      <c r="Q6646">
        <f t="shared" si="1143"/>
        <v>1.3147384927535429E-4</v>
      </c>
    </row>
    <row r="6647" spans="1:17" x14ac:dyDescent="0.3">
      <c r="A6647" s="2">
        <v>43636</v>
      </c>
      <c r="B6647">
        <v>295.85998499999999</v>
      </c>
      <c r="C6647">
        <v>289.93579099999999</v>
      </c>
      <c r="D6647">
        <v>116570000</v>
      </c>
      <c r="E6647" s="3">
        <f t="shared" si="1133"/>
        <v>9.554313175147211E-3</v>
      </c>
      <c r="F6647" s="4">
        <f t="shared" si="1135"/>
        <v>8.2551468813189186E-3</v>
      </c>
      <c r="G6647" s="4">
        <f t="shared" si="1136"/>
        <v>1.5316377656364346E-3</v>
      </c>
      <c r="H6647" s="4">
        <f t="shared" si="1137"/>
        <v>3.6918139181748987E-2</v>
      </c>
      <c r="I6647" s="4">
        <f t="shared" si="1138"/>
        <v>3.1082601937615584E-2</v>
      </c>
      <c r="J6647" s="4">
        <f t="shared" si="1139"/>
        <v>3.5054477610035439E-2</v>
      </c>
      <c r="L6647" s="5">
        <f>_xlfn.STDEV.S($E$3:E6647)</f>
        <v>1.1503025279320142E-2</v>
      </c>
      <c r="M6647">
        <f t="shared" si="1140"/>
        <v>3.5054537994046189E-2</v>
      </c>
      <c r="N6647" s="6">
        <f t="shared" si="1134"/>
        <v>3.58275972943356E-2</v>
      </c>
      <c r="O6647">
        <f t="shared" si="1141"/>
        <v>1.6424069532334787E-2</v>
      </c>
      <c r="P6647">
        <f t="shared" si="1142"/>
        <v>2.6975006000296784E-4</v>
      </c>
      <c r="Q6647">
        <f t="shared" si="1143"/>
        <v>1.4175719494293346E-4</v>
      </c>
    </row>
    <row r="6648" spans="1:17" x14ac:dyDescent="0.3">
      <c r="A6648" s="2">
        <v>43637</v>
      </c>
      <c r="B6648">
        <v>294</v>
      </c>
      <c r="C6648">
        <v>289.51437399999998</v>
      </c>
      <c r="D6648">
        <v>83309500</v>
      </c>
      <c r="E6648" s="3">
        <f t="shared" si="1133"/>
        <v>-6.2867068691293548E-3</v>
      </c>
      <c r="F6648" s="4">
        <f t="shared" si="1135"/>
        <v>8.2408252263849943E-3</v>
      </c>
      <c r="G6648" s="4">
        <f t="shared" si="1136"/>
        <v>1.5457824581637488E-3</v>
      </c>
      <c r="H6648" s="4">
        <f t="shared" si="1137"/>
        <v>3.6854090793783885E-2</v>
      </c>
      <c r="I6648" s="4">
        <f t="shared" si="1138"/>
        <v>3.1373881868449471E-2</v>
      </c>
      <c r="J6648" s="4">
        <f t="shared" si="1139"/>
        <v>4.042940641116255E-2</v>
      </c>
      <c r="L6648" s="5">
        <f>_xlfn.STDEV.S($E$3:E6648)</f>
        <v>1.1502448074530078E-2</v>
      </c>
      <c r="M6648">
        <f t="shared" si="1140"/>
        <v>3.5393511446655562E-2</v>
      </c>
      <c r="N6648" s="6">
        <f t="shared" si="1134"/>
        <v>3.616411786966145E-2</v>
      </c>
      <c r="O6648">
        <f t="shared" si="1141"/>
        <v>3.3897345260937295E-4</v>
      </c>
      <c r="P6648">
        <f t="shared" si="1142"/>
        <v>1.149030015739188E-7</v>
      </c>
      <c r="Q6648">
        <f t="shared" si="1143"/>
        <v>1.3953381978734145E-4</v>
      </c>
    </row>
    <row r="6649" spans="1:17" x14ac:dyDescent="0.3">
      <c r="A6649" s="2">
        <v>43640</v>
      </c>
      <c r="B6649">
        <v>293.64001500000001</v>
      </c>
      <c r="C6649">
        <v>289.159851</v>
      </c>
      <c r="D6649">
        <v>47582700</v>
      </c>
      <c r="E6649" s="3">
        <f t="shared" si="1133"/>
        <v>-1.2244387755101505E-3</v>
      </c>
      <c r="F6649" s="4">
        <f t="shared" si="1135"/>
        <v>8.0942243195444886E-3</v>
      </c>
      <c r="G6649" s="4">
        <f t="shared" si="1136"/>
        <v>1.1005605831982909E-3</v>
      </c>
      <c r="H6649" s="4">
        <f t="shared" si="1137"/>
        <v>3.6198471607266913E-2</v>
      </c>
      <c r="I6649" s="4">
        <f t="shared" si="1138"/>
        <v>2.224287284157378E-2</v>
      </c>
      <c r="J6649" s="4">
        <f t="shared" si="1139"/>
        <v>2.9870424774862903E-2</v>
      </c>
      <c r="L6649" s="5">
        <f>_xlfn.STDEV.S($E$3:E6649)</f>
        <v>1.1501598932792144E-2</v>
      </c>
      <c r="M6649">
        <f t="shared" si="1140"/>
        <v>2.4885709926853801E-2</v>
      </c>
      <c r="N6649" s="6">
        <f t="shared" si="1134"/>
        <v>2.5621709365910794E-2</v>
      </c>
      <c r="O6649">
        <f t="shared" si="1141"/>
        <v>-1.0507801519801761E-2</v>
      </c>
      <c r="P6649">
        <f t="shared" si="1142"/>
        <v>1.1041389277954821E-4</v>
      </c>
      <c r="Q6649">
        <f t="shared" si="1143"/>
        <v>1.3883683515851248E-4</v>
      </c>
    </row>
    <row r="6650" spans="1:17" x14ac:dyDescent="0.3">
      <c r="A6650" s="2">
        <v>43641</v>
      </c>
      <c r="B6650">
        <v>290.76001000000002</v>
      </c>
      <c r="C6650">
        <v>286.32379200000003</v>
      </c>
      <c r="D6650">
        <v>82028700</v>
      </c>
      <c r="E6650" s="3">
        <f t="shared" si="1133"/>
        <v>-9.8079446018281002E-3</v>
      </c>
      <c r="F6650" s="4">
        <f t="shared" si="1135"/>
        <v>8.3692590407976938E-3</v>
      </c>
      <c r="G6650" s="4">
        <f t="shared" si="1136"/>
        <v>8.0767009472845156E-4</v>
      </c>
      <c r="H6650" s="4">
        <f t="shared" si="1137"/>
        <v>3.7428464273056662E-2</v>
      </c>
      <c r="I6650" s="4">
        <f t="shared" si="1138"/>
        <v>1.6277947477969068E-2</v>
      </c>
      <c r="J6650" s="4">
        <f t="shared" si="1139"/>
        <v>2.2911408031659697E-2</v>
      </c>
      <c r="L6650" s="5">
        <f>_xlfn.STDEV.S($E$3:E6650)</f>
        <v>1.1501408751463684E-2</v>
      </c>
      <c r="M6650">
        <f t="shared" si="1140"/>
        <v>1.7960315478760855E-2</v>
      </c>
      <c r="N6650" s="6">
        <f t="shared" si="1134"/>
        <v>1.8742388780517372E-2</v>
      </c>
      <c r="O6650">
        <f t="shared" si="1141"/>
        <v>-6.9253944480929461E-3</v>
      </c>
      <c r="P6650">
        <f t="shared" si="1142"/>
        <v>4.7961088261676603E-5</v>
      </c>
      <c r="Q6650">
        <f t="shared" si="1143"/>
        <v>1.3984398124084084E-4</v>
      </c>
    </row>
    <row r="6651" spans="1:17" x14ac:dyDescent="0.3">
      <c r="A6651" s="2">
        <v>43642</v>
      </c>
      <c r="B6651">
        <v>290.47000100000002</v>
      </c>
      <c r="C6651">
        <v>286.038208</v>
      </c>
      <c r="D6651">
        <v>51584900</v>
      </c>
      <c r="E6651" s="3">
        <f t="shared" si="1133"/>
        <v>-9.9741707946698899E-4</v>
      </c>
      <c r="F6651" s="4">
        <f t="shared" si="1135"/>
        <v>7.8886564895175246E-3</v>
      </c>
      <c r="G6651" s="4">
        <f t="shared" si="1136"/>
        <v>1.2955462766693613E-3</v>
      </c>
      <c r="H6651" s="4">
        <f t="shared" si="1137"/>
        <v>3.5279144323412087E-2</v>
      </c>
      <c r="I6651" s="4">
        <f t="shared" si="1138"/>
        <v>2.6232321795209623E-2</v>
      </c>
      <c r="J6651" s="4">
        <f t="shared" si="1139"/>
        <v>3.4531514040424538E-2</v>
      </c>
      <c r="L6651" s="5">
        <f>_xlfn.STDEV.S($E$3:E6651)</f>
        <v>1.150055556989626E-2</v>
      </c>
      <c r="M6651">
        <f t="shared" si="1140"/>
        <v>2.9524298423249249E-2</v>
      </c>
      <c r="N6651" s="6">
        <f t="shared" si="1134"/>
        <v>3.022608582585895E-2</v>
      </c>
      <c r="O6651">
        <f t="shared" si="1141"/>
        <v>1.1563982944488394E-2</v>
      </c>
      <c r="P6651">
        <f t="shared" si="1142"/>
        <v>1.3372570154041846E-4</v>
      </c>
      <c r="Q6651">
        <f t="shared" si="1143"/>
        <v>1.3845487589243089E-4</v>
      </c>
    </row>
    <row r="6652" spans="1:17" x14ac:dyDescent="0.3">
      <c r="A6652" s="2">
        <v>43643</v>
      </c>
      <c r="B6652">
        <v>291.5</v>
      </c>
      <c r="C6652">
        <v>287.05252100000001</v>
      </c>
      <c r="D6652">
        <v>40355200</v>
      </c>
      <c r="E6652" s="3">
        <f t="shared" si="1133"/>
        <v>3.5459737544463188E-3</v>
      </c>
      <c r="F6652" s="4">
        <f t="shared" si="1135"/>
        <v>7.9003077811296771E-3</v>
      </c>
      <c r="G6652" s="4">
        <f t="shared" si="1136"/>
        <v>1.3510964150687894E-3</v>
      </c>
      <c r="H6652" s="4">
        <f t="shared" si="1137"/>
        <v>3.5331250483552977E-2</v>
      </c>
      <c r="I6652" s="4">
        <f t="shared" si="1138"/>
        <v>2.7371593872741462E-2</v>
      </c>
      <c r="J6652" s="4">
        <f t="shared" si="1139"/>
        <v>3.5850408232801279E-2</v>
      </c>
      <c r="L6652" s="5">
        <f>_xlfn.STDEV.S($E$3:E6652)</f>
        <v>1.1499757478103527E-2</v>
      </c>
      <c r="M6652">
        <f t="shared" si="1140"/>
        <v>3.0836696480786203E-2</v>
      </c>
      <c r="N6652" s="6">
        <f t="shared" si="1134"/>
        <v>3.154145692084187E-2</v>
      </c>
      <c r="O6652">
        <f t="shared" si="1141"/>
        <v>1.3123980575369537E-3</v>
      </c>
      <c r="P6652">
        <f t="shared" si="1142"/>
        <v>1.7223886614267694E-6</v>
      </c>
      <c r="Q6652">
        <f t="shared" si="1143"/>
        <v>1.3670588657852057E-4</v>
      </c>
    </row>
    <row r="6653" spans="1:17" x14ac:dyDescent="0.3">
      <c r="A6653" s="2">
        <v>43644</v>
      </c>
      <c r="B6653">
        <v>293</v>
      </c>
      <c r="C6653">
        <v>288.52960200000001</v>
      </c>
      <c r="D6653">
        <v>59350900</v>
      </c>
      <c r="E6653" s="3">
        <f t="shared" si="1133"/>
        <v>5.145797598627766E-3</v>
      </c>
      <c r="F6653" s="4">
        <f t="shared" si="1135"/>
        <v>7.5828627128197521E-3</v>
      </c>
      <c r="G6653" s="4">
        <f t="shared" si="1136"/>
        <v>1.9791977896571901E-3</v>
      </c>
      <c r="H6653" s="4">
        <f t="shared" si="1137"/>
        <v>3.3911592979826863E-2</v>
      </c>
      <c r="I6653" s="4">
        <f t="shared" si="1138"/>
        <v>4.0337141525736087E-2</v>
      </c>
      <c r="J6653" s="4">
        <f t="shared" si="1139"/>
        <v>5.0954965991253598E-2</v>
      </c>
      <c r="L6653" s="5">
        <f>_xlfn.STDEV.S($E$3:E6653)</f>
        <v>1.1499043123214798E-2</v>
      </c>
      <c r="M6653">
        <f t="shared" si="1140"/>
        <v>4.5868307246867218E-2</v>
      </c>
      <c r="N6653" s="6">
        <f t="shared" si="1134"/>
        <v>4.652647420496292E-2</v>
      </c>
      <c r="O6653">
        <f t="shared" si="1141"/>
        <v>1.5031610766081015E-2</v>
      </c>
      <c r="P6653">
        <f t="shared" si="1142"/>
        <v>2.259493222229627E-4</v>
      </c>
      <c r="Q6653">
        <f t="shared" si="1143"/>
        <v>1.4448833521794063E-4</v>
      </c>
    </row>
    <row r="6654" spans="1:17" x14ac:dyDescent="0.3">
      <c r="A6654" s="2">
        <v>43647</v>
      </c>
      <c r="B6654">
        <v>295.66000400000001</v>
      </c>
      <c r="C6654">
        <v>291.14904799999999</v>
      </c>
      <c r="D6654">
        <v>79107500</v>
      </c>
      <c r="E6654" s="3">
        <f t="shared" si="1133"/>
        <v>9.0785119453924423E-3</v>
      </c>
      <c r="F6654" s="4">
        <f t="shared" si="1135"/>
        <v>7.4743270627234135E-3</v>
      </c>
      <c r="G6654" s="4">
        <f t="shared" si="1136"/>
        <v>2.6656856434879705E-3</v>
      </c>
      <c r="H6654" s="4">
        <f t="shared" si="1137"/>
        <v>3.3426206796631774E-2</v>
      </c>
      <c r="I6654" s="4">
        <f t="shared" si="1138"/>
        <v>5.4685670730277858E-2</v>
      </c>
      <c r="J6654" s="4">
        <f t="shared" si="1139"/>
        <v>6.7660991418460048E-2</v>
      </c>
      <c r="L6654" s="5">
        <f>_xlfn.STDEV.S($E$3:E6654)</f>
        <v>1.1498676504133023E-2</v>
      </c>
      <c r="M6654">
        <f t="shared" si="1140"/>
        <v>6.2493318314681807E-2</v>
      </c>
      <c r="N6654" s="6">
        <f t="shared" si="1134"/>
        <v>6.3142555470035777E-2</v>
      </c>
      <c r="O6654">
        <f t="shared" si="1141"/>
        <v>1.6625011067814589E-2</v>
      </c>
      <c r="P6654">
        <f t="shared" si="1142"/>
        <v>2.7639099300495761E-4</v>
      </c>
      <c r="Q6654">
        <f t="shared" si="1143"/>
        <v>1.5501926111617699E-4</v>
      </c>
    </row>
    <row r="6655" spans="1:17" x14ac:dyDescent="0.3">
      <c r="A6655" s="2">
        <v>43648</v>
      </c>
      <c r="B6655">
        <v>296.42999300000002</v>
      </c>
      <c r="C6655">
        <v>291.90725700000002</v>
      </c>
      <c r="D6655">
        <v>61504500</v>
      </c>
      <c r="E6655" s="3">
        <f t="shared" si="1133"/>
        <v>2.6043055860880404E-3</v>
      </c>
      <c r="F6655" s="4">
        <f t="shared" si="1135"/>
        <v>7.4743233402610239E-3</v>
      </c>
      <c r="G6655" s="4">
        <f t="shared" si="1136"/>
        <v>2.6601686503576797E-3</v>
      </c>
      <c r="H6655" s="4">
        <f t="shared" si="1137"/>
        <v>3.3426190149273879E-2</v>
      </c>
      <c r="I6655" s="4">
        <f t="shared" si="1138"/>
        <v>5.4569612316435867E-2</v>
      </c>
      <c r="J6655" s="4">
        <f t="shared" si="1139"/>
        <v>6.7525926265085356E-2</v>
      </c>
      <c r="L6655" s="5">
        <f>_xlfn.STDEV.S($E$3:E6655)</f>
        <v>1.149784530620322E-2</v>
      </c>
      <c r="M6655">
        <f t="shared" si="1140"/>
        <v>6.2358864861695576E-2</v>
      </c>
      <c r="N6655" s="6">
        <f t="shared" si="1134"/>
        <v>6.300801921215915E-2</v>
      </c>
      <c r="O6655">
        <f t="shared" si="1141"/>
        <v>-1.3445345298623151E-4</v>
      </c>
      <c r="P6655">
        <f t="shared" si="1142"/>
        <v>1.8077731019920767E-8</v>
      </c>
      <c r="Q6655">
        <f t="shared" si="1143"/>
        <v>1.5487504137765579E-4</v>
      </c>
    </row>
    <row r="6656" spans="1:17" x14ac:dyDescent="0.3">
      <c r="A6656" s="2">
        <v>43649</v>
      </c>
      <c r="B6656">
        <v>298.79998799999998</v>
      </c>
      <c r="C6656">
        <v>294.24108899999999</v>
      </c>
      <c r="D6656">
        <v>40898900</v>
      </c>
      <c r="E6656" s="3">
        <f t="shared" si="1133"/>
        <v>7.9951255134966814E-3</v>
      </c>
      <c r="F6656" s="4">
        <f t="shared" si="1135"/>
        <v>6.6643809319534434E-3</v>
      </c>
      <c r="G6656" s="4">
        <f t="shared" si="1136"/>
        <v>3.5936649528444352E-3</v>
      </c>
      <c r="H6656" s="4">
        <f t="shared" si="1137"/>
        <v>2.9804017583602602E-2</v>
      </c>
      <c r="I6656" s="4">
        <f t="shared" si="1138"/>
        <v>7.4380765319398856E-2</v>
      </c>
      <c r="J6656" s="4">
        <f t="shared" si="1139"/>
        <v>9.0759102988449136E-2</v>
      </c>
      <c r="L6656" s="5">
        <f>_xlfn.STDEV.S($E$3:E6656)</f>
        <v>1.1497362859218074E-2</v>
      </c>
      <c r="M6656">
        <f t="shared" si="1140"/>
        <v>8.5479710612405238E-2</v>
      </c>
      <c r="N6656" s="6">
        <f t="shared" si="1134"/>
        <v>8.6005333727010802E-2</v>
      </c>
      <c r="O6656">
        <f t="shared" si="1141"/>
        <v>2.3120845750709662E-2</v>
      </c>
      <c r="P6656">
        <f t="shared" si="1142"/>
        <v>5.34573508228109E-4</v>
      </c>
      <c r="Q6656">
        <f t="shared" si="1143"/>
        <v>1.6924715259336863E-4</v>
      </c>
    </row>
    <row r="6657" spans="1:17" x14ac:dyDescent="0.3">
      <c r="A6657" s="2">
        <v>43651</v>
      </c>
      <c r="B6657">
        <v>298.459991</v>
      </c>
      <c r="C6657">
        <v>293.90628099999998</v>
      </c>
      <c r="D6657">
        <v>51677300</v>
      </c>
      <c r="E6657" s="3">
        <f t="shared" si="1133"/>
        <v>-1.1378748783616999E-3</v>
      </c>
      <c r="F6657" s="4">
        <f t="shared" si="1135"/>
        <v>6.6118066317481083E-3</v>
      </c>
      <c r="G6657" s="4">
        <f t="shared" si="1136"/>
        <v>3.654752677024367E-3</v>
      </c>
      <c r="H6657" s="4">
        <f t="shared" si="1137"/>
        <v>2.9568898165345379E-2</v>
      </c>
      <c r="I6657" s="4">
        <f t="shared" si="1138"/>
        <v>7.5689451170326771E-2</v>
      </c>
      <c r="J6657" s="4">
        <f t="shared" si="1139"/>
        <v>9.2295584715611056E-2</v>
      </c>
      <c r="L6657" s="5">
        <f>_xlfn.STDEV.S($E$3:E6657)</f>
        <v>1.1496513432502308E-2</v>
      </c>
      <c r="M6657">
        <f t="shared" si="1140"/>
        <v>8.7008716869792807E-2</v>
      </c>
      <c r="N6657" s="6">
        <f t="shared" si="1134"/>
        <v>8.7526745039234966E-2</v>
      </c>
      <c r="O6657">
        <f t="shared" si="1141"/>
        <v>1.529006257387569E-3</v>
      </c>
      <c r="P6657">
        <f t="shared" si="1142"/>
        <v>2.337860135130341E-6</v>
      </c>
      <c r="Q6657">
        <f t="shared" si="1143"/>
        <v>1.6899351466212497E-4</v>
      </c>
    </row>
    <row r="6658" spans="1:17" x14ac:dyDescent="0.3">
      <c r="A6658" s="2">
        <v>43654</v>
      </c>
      <c r="B6658">
        <v>296.82000699999998</v>
      </c>
      <c r="C6658">
        <v>292.29135100000002</v>
      </c>
      <c r="D6658">
        <v>45841800</v>
      </c>
      <c r="E6658" s="3">
        <f t="shared" si="1133"/>
        <v>-5.4948202420873615E-3</v>
      </c>
      <c r="F6658" s="4">
        <f t="shared" si="1135"/>
        <v>5.5898666126398275E-3</v>
      </c>
      <c r="G6658" s="4">
        <f t="shared" si="1136"/>
        <v>2.4720805395757003E-3</v>
      </c>
      <c r="H6658" s="4">
        <f t="shared" si="1137"/>
        <v>2.499864346203828E-2</v>
      </c>
      <c r="I6658" s="4">
        <f t="shared" si="1138"/>
        <v>5.0620140154118864E-2</v>
      </c>
      <c r="J6658" s="4">
        <f t="shared" si="1139"/>
        <v>6.3214849221579161E-2</v>
      </c>
      <c r="L6658" s="5">
        <f>_xlfn.STDEV.S($E$3:E6658)</f>
        <v>1.1495873189492989E-2</v>
      </c>
      <c r="M6658">
        <f t="shared" si="1140"/>
        <v>5.8068684483187846E-2</v>
      </c>
      <c r="N6658" s="6">
        <f t="shared" si="1134"/>
        <v>5.8431070428352605E-2</v>
      </c>
      <c r="O6658">
        <f t="shared" si="1141"/>
        <v>-2.8940032386604961E-2</v>
      </c>
      <c r="P6658">
        <f t="shared" si="1142"/>
        <v>8.3752547453774405E-4</v>
      </c>
      <c r="Q6658">
        <f t="shared" si="1143"/>
        <v>1.7253531911376558E-4</v>
      </c>
    </row>
    <row r="6659" spans="1:17" x14ac:dyDescent="0.3">
      <c r="A6659" s="2">
        <v>43655</v>
      </c>
      <c r="B6659">
        <v>297.19000199999999</v>
      </c>
      <c r="C6659">
        <v>292.65570100000002</v>
      </c>
      <c r="D6659">
        <v>41101300</v>
      </c>
      <c r="E6659" s="3">
        <f t="shared" si="1133"/>
        <v>1.2465298540338399E-3</v>
      </c>
      <c r="F6659" s="4">
        <f t="shared" si="1135"/>
        <v>5.4281233941858185E-3</v>
      </c>
      <c r="G6659" s="4">
        <f t="shared" si="1136"/>
        <v>2.1496624166267393E-3</v>
      </c>
      <c r="H6659" s="4">
        <f t="shared" si="1137"/>
        <v>2.4275305799312755E-2</v>
      </c>
      <c r="I6659" s="4">
        <f t="shared" si="1138"/>
        <v>4.3882676136173693E-2</v>
      </c>
      <c r="J6659" s="4">
        <f t="shared" si="1139"/>
        <v>5.5398000648113399E-2</v>
      </c>
      <c r="L6659" s="5">
        <f>_xlfn.STDEV.S($E$3:E6659)</f>
        <v>1.1495014800279884E-2</v>
      </c>
      <c r="M6659">
        <f t="shared" si="1140"/>
        <v>5.028983408470631E-2</v>
      </c>
      <c r="N6659" s="6">
        <f t="shared" si="1134"/>
        <v>5.0629144071999477E-2</v>
      </c>
      <c r="O6659">
        <f t="shared" si="1141"/>
        <v>-7.7788503984815363E-3</v>
      </c>
      <c r="P6659">
        <f t="shared" si="1142"/>
        <v>6.0510513521956357E-5</v>
      </c>
      <c r="Q6659">
        <f t="shared" si="1143"/>
        <v>1.704406783053061E-4</v>
      </c>
    </row>
    <row r="6660" spans="1:17" x14ac:dyDescent="0.3">
      <c r="A6660" s="2">
        <v>43656</v>
      </c>
      <c r="B6660">
        <v>298.60998499999999</v>
      </c>
      <c r="C6660">
        <v>294.05401599999999</v>
      </c>
      <c r="D6660">
        <v>58448500</v>
      </c>
      <c r="E6660" s="3">
        <f t="shared" ref="E6660:E6723" si="1144">B6660/B6659-1</f>
        <v>4.7780308571754304E-3</v>
      </c>
      <c r="F6660" s="4">
        <f t="shared" si="1135"/>
        <v>5.3769279624674643E-3</v>
      </c>
      <c r="G6660" s="4">
        <f t="shared" si="1136"/>
        <v>2.0746778670855948E-3</v>
      </c>
      <c r="H6660" s="4">
        <f t="shared" si="1137"/>
        <v>2.4046352868393378E-2</v>
      </c>
      <c r="I6660" s="4">
        <f t="shared" si="1138"/>
        <v>4.232164268466776E-2</v>
      </c>
      <c r="J6660" s="4">
        <f t="shared" si="1139"/>
        <v>5.358976293783746E-2</v>
      </c>
      <c r="L6660" s="5">
        <f>_xlfn.STDEV.S($E$3:E6660)</f>
        <v>1.1494279307630235E-2</v>
      </c>
      <c r="M6660">
        <f t="shared" si="1140"/>
        <v>4.8490160048742736E-2</v>
      </c>
      <c r="N6660" s="6">
        <f t="shared" si="1134"/>
        <v>4.882255627840304E-2</v>
      </c>
      <c r="O6660">
        <f t="shared" si="1141"/>
        <v>-1.7996740359635735E-3</v>
      </c>
      <c r="P6660">
        <f t="shared" si="1142"/>
        <v>3.2388266357214175E-6</v>
      </c>
      <c r="Q6660">
        <f t="shared" si="1143"/>
        <v>1.7014694902434547E-4</v>
      </c>
    </row>
    <row r="6661" spans="1:17" x14ac:dyDescent="0.3">
      <c r="A6661" s="2">
        <v>43657</v>
      </c>
      <c r="B6661">
        <v>299.30999800000001</v>
      </c>
      <c r="C6661">
        <v>294.74331699999999</v>
      </c>
      <c r="D6661">
        <v>50826100</v>
      </c>
      <c r="E6661" s="3">
        <f t="shared" si="1144"/>
        <v>2.3442384219001244E-3</v>
      </c>
      <c r="F6661" s="4">
        <f t="shared" si="1135"/>
        <v>5.0929855676260091E-3</v>
      </c>
      <c r="G6661" s="4">
        <f t="shared" si="1136"/>
        <v>1.7415124088651236E-3</v>
      </c>
      <c r="H6661" s="4">
        <f t="shared" si="1137"/>
        <v>2.2776523875274218E-2</v>
      </c>
      <c r="I6661" s="4">
        <f t="shared" si="1138"/>
        <v>3.5412558652772042E-2</v>
      </c>
      <c r="J6661" s="4">
        <f t="shared" si="1139"/>
        <v>4.5596304889911066E-2</v>
      </c>
      <c r="L6661" s="5">
        <f>_xlfn.STDEV.S($E$3:E6661)</f>
        <v>1.1493441961862257E-2</v>
      </c>
      <c r="M6661">
        <f t="shared" si="1140"/>
        <v>4.0535387600251487E-2</v>
      </c>
      <c r="N6661" s="6">
        <f t="shared" si="1134"/>
        <v>4.0831536380141475E-2</v>
      </c>
      <c r="O6661">
        <f t="shared" si="1141"/>
        <v>-7.9547724484912499E-3</v>
      </c>
      <c r="P6661">
        <f t="shared" si="1142"/>
        <v>6.3278404707275477E-5</v>
      </c>
      <c r="Q6661">
        <f t="shared" si="1143"/>
        <v>1.646954624366645E-4</v>
      </c>
    </row>
    <row r="6662" spans="1:17" x14ac:dyDescent="0.3">
      <c r="A6662" s="2">
        <v>43658</v>
      </c>
      <c r="B6662">
        <v>300.64999399999999</v>
      </c>
      <c r="C6662">
        <v>296.06289700000002</v>
      </c>
      <c r="D6662">
        <v>40326000</v>
      </c>
      <c r="E6662" s="3">
        <f t="shared" si="1144"/>
        <v>4.4769503489823226E-3</v>
      </c>
      <c r="F6662" s="4">
        <f t="shared" si="1135"/>
        <v>5.0901924699196148E-3</v>
      </c>
      <c r="G6662" s="4">
        <f t="shared" si="1136"/>
        <v>1.7366435299212292E-3</v>
      </c>
      <c r="H6662" s="4">
        <f t="shared" si="1137"/>
        <v>2.2764032762595626E-2</v>
      </c>
      <c r="I6662" s="4">
        <f t="shared" si="1138"/>
        <v>3.5311912616389218E-2</v>
      </c>
      <c r="J6662" s="4">
        <f t="shared" si="1139"/>
        <v>4.5479723932067007E-2</v>
      </c>
      <c r="L6662" s="5">
        <f>_xlfn.STDEV.S($E$3:E6662)</f>
        <v>1.149268996081226E-2</v>
      </c>
      <c r="M6662">
        <f t="shared" si="1140"/>
        <v>4.041939633726882E-2</v>
      </c>
      <c r="N6662" s="6">
        <f t="shared" si="1134"/>
        <v>4.0715188529522051E-2</v>
      </c>
      <c r="O6662">
        <f t="shared" si="1141"/>
        <v>-1.1599126298266621E-4</v>
      </c>
      <c r="P6662">
        <f t="shared" si="1142"/>
        <v>1.3453973088314033E-8</v>
      </c>
      <c r="Q6662">
        <f t="shared" si="1143"/>
        <v>1.4502969665534449E-4</v>
      </c>
    </row>
    <row r="6663" spans="1:17" x14ac:dyDescent="0.3">
      <c r="A6663" s="2">
        <v>43661</v>
      </c>
      <c r="B6663">
        <v>300.75</v>
      </c>
      <c r="C6663">
        <v>296.16137700000002</v>
      </c>
      <c r="D6663">
        <v>33900000</v>
      </c>
      <c r="E6663" s="3">
        <f t="shared" si="1144"/>
        <v>3.3263263594141002E-4</v>
      </c>
      <c r="F6663" s="4">
        <f t="shared" si="1135"/>
        <v>5.0814372900389393E-3</v>
      </c>
      <c r="G6663" s="4">
        <f t="shared" si="1136"/>
        <v>1.7616390315703776E-3</v>
      </c>
      <c r="H6663" s="4">
        <f t="shared" si="1137"/>
        <v>2.2724878407858768E-2</v>
      </c>
      <c r="I6663" s="4">
        <f t="shared" si="1138"/>
        <v>3.5828700656524104E-2</v>
      </c>
      <c r="J6663" s="4">
        <f t="shared" si="1139"/>
        <v>4.6080907150815253E-2</v>
      </c>
      <c r="L6663" s="5">
        <f>_xlfn.STDEV.S($E$3:E6663)</f>
        <v>1.1491827117078673E-2</v>
      </c>
      <c r="M6663">
        <f t="shared" si="1140"/>
        <v>4.1017674787490674E-2</v>
      </c>
      <c r="N6663" s="6">
        <f t="shared" si="1134"/>
        <v>4.1312618812314517E-2</v>
      </c>
      <c r="O6663">
        <f t="shared" si="1141"/>
        <v>5.9827845022185355E-4</v>
      </c>
      <c r="P6663">
        <f t="shared" si="1142"/>
        <v>3.579371039998629E-7</v>
      </c>
      <c r="Q6663">
        <f t="shared" si="1143"/>
        <v>1.4498749023119113E-4</v>
      </c>
    </row>
    <row r="6664" spans="1:17" x14ac:dyDescent="0.3">
      <c r="A6664" s="2">
        <v>43662</v>
      </c>
      <c r="B6664">
        <v>299.77999899999998</v>
      </c>
      <c r="C6664">
        <v>295.20617700000003</v>
      </c>
      <c r="D6664">
        <v>36650100</v>
      </c>
      <c r="E6664" s="3">
        <f t="shared" si="1144"/>
        <v>-3.2252734829593122E-3</v>
      </c>
      <c r="F6664" s="4">
        <f t="shared" si="1135"/>
        <v>5.1363226081376301E-3</v>
      </c>
      <c r="G6664" s="4">
        <f t="shared" si="1136"/>
        <v>1.6981594916911501E-3</v>
      </c>
      <c r="H6664" s="4">
        <f t="shared" si="1137"/>
        <v>2.2970333012329511E-2</v>
      </c>
      <c r="I6664" s="4">
        <f t="shared" si="1138"/>
        <v>3.4516724668391507E-2</v>
      </c>
      <c r="J6664" s="4">
        <f t="shared" si="1139"/>
        <v>4.4550971317071308E-2</v>
      </c>
      <c r="L6664" s="5">
        <f>_xlfn.STDEV.S($E$3:E6664)</f>
        <v>1.1491048178351738E-2</v>
      </c>
      <c r="M6664">
        <f t="shared" si="1140"/>
        <v>3.9495070590429317E-2</v>
      </c>
      <c r="N6664" s="6">
        <f t="shared" si="1134"/>
        <v>3.9796002769751038E-2</v>
      </c>
      <c r="O6664">
        <f t="shared" si="1141"/>
        <v>-1.5226041970613571E-3</v>
      </c>
      <c r="P6664">
        <f t="shared" si="1142"/>
        <v>2.3183235409088602E-6</v>
      </c>
      <c r="Q6664">
        <f t="shared" si="1143"/>
        <v>1.4501812110980923E-4</v>
      </c>
    </row>
    <row r="6665" spans="1:17" x14ac:dyDescent="0.3">
      <c r="A6665" s="2">
        <v>43663</v>
      </c>
      <c r="B6665">
        <v>297.73998999999998</v>
      </c>
      <c r="C6665">
        <v>293.19729599999999</v>
      </c>
      <c r="D6665">
        <v>36036300</v>
      </c>
      <c r="E6665" s="3">
        <f t="shared" si="1144"/>
        <v>-6.805020370955428E-3</v>
      </c>
      <c r="F6665" s="4">
        <f t="shared" si="1135"/>
        <v>5.4003908734310529E-3</v>
      </c>
      <c r="G6665" s="4">
        <f t="shared" si="1136"/>
        <v>1.2228864597181503E-3</v>
      </c>
      <c r="H6665" s="4">
        <f t="shared" si="1137"/>
        <v>2.4151282196122597E-2</v>
      </c>
      <c r="I6665" s="4">
        <f t="shared" si="1138"/>
        <v>2.4743960612405358E-2</v>
      </c>
      <c r="J6665" s="4">
        <f t="shared" si="1139"/>
        <v>3.3179647618004848E-2</v>
      </c>
      <c r="L6665" s="5">
        <f>_xlfn.STDEV.S($E$3:E6665)</f>
        <v>1.149052045481427E-2</v>
      </c>
      <c r="M6665">
        <f t="shared" si="1140"/>
        <v>2.8178753250651813E-2</v>
      </c>
      <c r="N6665" s="6">
        <f t="shared" si="1134"/>
        <v>2.8507996392799884E-2</v>
      </c>
      <c r="O6665">
        <f t="shared" si="1141"/>
        <v>-1.1316317339777504E-2</v>
      </c>
      <c r="P6665">
        <f t="shared" si="1142"/>
        <v>1.2805903813454901E-4</v>
      </c>
      <c r="Q6665">
        <f t="shared" si="1143"/>
        <v>1.5055084251800558E-4</v>
      </c>
    </row>
    <row r="6666" spans="1:17" x14ac:dyDescent="0.3">
      <c r="A6666" s="2">
        <v>43664</v>
      </c>
      <c r="B6666">
        <v>298.82998700000002</v>
      </c>
      <c r="C6666">
        <v>294.27066000000002</v>
      </c>
      <c r="D6666">
        <v>51392600</v>
      </c>
      <c r="E6666" s="3">
        <f t="shared" si="1144"/>
        <v>3.6609022523310664E-3</v>
      </c>
      <c r="F6666" s="4">
        <f t="shared" si="1135"/>
        <v>5.3984439615109717E-3</v>
      </c>
      <c r="G6666" s="4">
        <f t="shared" si="1136"/>
        <v>1.4300982670124682E-3</v>
      </c>
      <c r="H6666" s="4">
        <f t="shared" si="1137"/>
        <v>2.4142575341323583E-2</v>
      </c>
      <c r="I6666" s="4">
        <f t="shared" si="1138"/>
        <v>2.899390438221805E-2</v>
      </c>
      <c r="J6666" s="4">
        <f t="shared" si="1139"/>
        <v>3.8108969955750416E-2</v>
      </c>
      <c r="L6666" s="5">
        <f>_xlfn.STDEV.S($E$3:E6666)</f>
        <v>1.148972960478555E-2</v>
      </c>
      <c r="M6666">
        <f t="shared" si="1140"/>
        <v>3.3084341662022322E-2</v>
      </c>
      <c r="N6666" s="6">
        <f t="shared" si="1134"/>
        <v>3.3414908026611956E-2</v>
      </c>
      <c r="O6666">
        <f t="shared" si="1141"/>
        <v>4.9055884113705095E-3</v>
      </c>
      <c r="P6666">
        <f t="shared" si="1142"/>
        <v>2.4064797661772637E-5</v>
      </c>
      <c r="Q6666">
        <f t="shared" si="1143"/>
        <v>1.249183601255021E-4</v>
      </c>
    </row>
    <row r="6667" spans="1:17" x14ac:dyDescent="0.3">
      <c r="A6667" s="2">
        <v>43665</v>
      </c>
      <c r="B6667">
        <v>297.17001299999998</v>
      </c>
      <c r="C6667">
        <v>292.63601699999998</v>
      </c>
      <c r="D6667">
        <v>58678600</v>
      </c>
      <c r="E6667" s="3">
        <f t="shared" si="1144"/>
        <v>-5.5549110605156438E-3</v>
      </c>
      <c r="F6667" s="4">
        <f t="shared" si="1135"/>
        <v>5.5893848571115338E-3</v>
      </c>
      <c r="G6667" s="4">
        <f t="shared" si="1136"/>
        <v>1.1720487058289922E-3</v>
      </c>
      <c r="H6667" s="4">
        <f t="shared" si="1137"/>
        <v>2.4996488985818677E-2</v>
      </c>
      <c r="I6667" s="4">
        <f t="shared" si="1138"/>
        <v>2.3703821392716096E-2</v>
      </c>
      <c r="J6667" s="4">
        <f t="shared" si="1139"/>
        <v>3.1949985854750729E-2</v>
      </c>
      <c r="L6667" s="5">
        <f>_xlfn.STDEV.S($E$3:E6667)</f>
        <v>1.1489095458995272E-2</v>
      </c>
      <c r="M6667">
        <f t="shared" si="1140"/>
        <v>2.6955172045394566E-2</v>
      </c>
      <c r="N6667" s="6">
        <f t="shared" si="1134"/>
        <v>2.7307534038162773E-2</v>
      </c>
      <c r="O6667">
        <f t="shared" si="1141"/>
        <v>-6.1291696166277561E-3</v>
      </c>
      <c r="P6667">
        <f t="shared" si="1142"/>
        <v>3.7566720189392835E-5</v>
      </c>
      <c r="Q6667">
        <f t="shared" si="1143"/>
        <v>1.2315206647935158E-4</v>
      </c>
    </row>
    <row r="6668" spans="1:17" x14ac:dyDescent="0.3">
      <c r="A6668" s="2">
        <v>43668</v>
      </c>
      <c r="B6668">
        <v>297.89999399999999</v>
      </c>
      <c r="C6668">
        <v>293.35485799999998</v>
      </c>
      <c r="D6668">
        <v>43638100</v>
      </c>
      <c r="E6668" s="3">
        <f t="shared" si="1144"/>
        <v>2.4564423328945484E-3</v>
      </c>
      <c r="F6668" s="4">
        <f t="shared" si="1135"/>
        <v>5.2209932399480382E-3</v>
      </c>
      <c r="G6668" s="4">
        <f t="shared" si="1136"/>
        <v>8.2358880801719253E-4</v>
      </c>
      <c r="H6668" s="4">
        <f t="shared" si="1137"/>
        <v>2.334899158918137E-2</v>
      </c>
      <c r="I6668" s="4">
        <f t="shared" si="1138"/>
        <v>1.6601291963597387E-2</v>
      </c>
      <c r="J6668" s="4">
        <f t="shared" si="1139"/>
        <v>2.3765140698248421E-2</v>
      </c>
      <c r="L6668" s="5">
        <f>_xlfn.STDEV.S($E$3:E6668)</f>
        <v>1.1488262421493232E-2</v>
      </c>
      <c r="M6668">
        <f t="shared" si="1140"/>
        <v>1.8809849907178863E-2</v>
      </c>
      <c r="N6668" s="6">
        <f t="shared" si="1134"/>
        <v>1.9115145547811574E-2</v>
      </c>
      <c r="O6668">
        <f t="shared" si="1141"/>
        <v>-8.1453221382157028E-3</v>
      </c>
      <c r="P6668">
        <f t="shared" si="1142"/>
        <v>6.6346272735306824E-5</v>
      </c>
      <c r="Q6668">
        <f t="shared" si="1143"/>
        <v>1.2508305895334138E-4</v>
      </c>
    </row>
    <row r="6669" spans="1:17" x14ac:dyDescent="0.3">
      <c r="A6669" s="2">
        <v>43669</v>
      </c>
      <c r="B6669">
        <v>300.02999899999998</v>
      </c>
      <c r="C6669">
        <v>295.45236199999999</v>
      </c>
      <c r="D6669">
        <v>44564500</v>
      </c>
      <c r="E6669" s="3">
        <f t="shared" si="1144"/>
        <v>7.1500672806323884E-3</v>
      </c>
      <c r="F6669" s="4">
        <f t="shared" si="1135"/>
        <v>5.3793425263543001E-3</v>
      </c>
      <c r="G6669" s="4">
        <f t="shared" si="1136"/>
        <v>1.0363223563598066E-3</v>
      </c>
      <c r="H6669" s="4">
        <f t="shared" si="1137"/>
        <v>2.4057151126367339E-2</v>
      </c>
      <c r="I6669" s="4">
        <f t="shared" si="1138"/>
        <v>2.0931774688131233E-2</v>
      </c>
      <c r="J6669" s="4">
        <f t="shared" si="1139"/>
        <v>2.8762994483715554E-2</v>
      </c>
      <c r="L6669" s="5">
        <f>_xlfn.STDEV.S($E$3:E6669)</f>
        <v>1.1487702287471549E-2</v>
      </c>
      <c r="M6669">
        <f t="shared" si="1140"/>
        <v>2.3783529132488317E-2</v>
      </c>
      <c r="N6669" s="6">
        <f t="shared" si="1134"/>
        <v>2.410910842368108E-2</v>
      </c>
      <c r="O6669">
        <f t="shared" si="1141"/>
        <v>4.9736792253094533E-3</v>
      </c>
      <c r="P6669">
        <f t="shared" si="1142"/>
        <v>2.4737485036274844E-5</v>
      </c>
      <c r="Q6669">
        <f t="shared" si="1143"/>
        <v>1.2395543666729483E-4</v>
      </c>
    </row>
    <row r="6670" spans="1:17" x14ac:dyDescent="0.3">
      <c r="A6670" s="2">
        <v>43670</v>
      </c>
      <c r="B6670">
        <v>301.44000199999999</v>
      </c>
      <c r="C6670">
        <v>296.84085099999999</v>
      </c>
      <c r="D6670">
        <v>47213200</v>
      </c>
      <c r="E6670" s="3">
        <f t="shared" si="1144"/>
        <v>4.6995400616589578E-3</v>
      </c>
      <c r="F6670" s="4">
        <f t="shared" si="1135"/>
        <v>5.1188574600794868E-3</v>
      </c>
      <c r="G6670" s="4">
        <f t="shared" si="1136"/>
        <v>8.2524526446901294E-4</v>
      </c>
      <c r="H6670" s="4">
        <f t="shared" si="1137"/>
        <v>2.2892226495739298E-2</v>
      </c>
      <c r="I6670" s="4">
        <f t="shared" si="1138"/>
        <v>1.6634943893180321E-2</v>
      </c>
      <c r="J6670" s="4">
        <f t="shared" si="1139"/>
        <v>2.3815824794117813E-2</v>
      </c>
      <c r="L6670" s="5">
        <f>_xlfn.STDEV.S($E$3:E6670)</f>
        <v>1.1486963981970017E-2</v>
      </c>
      <c r="M6670">
        <f t="shared" si="1140"/>
        <v>1.8860330165973604E-2</v>
      </c>
      <c r="N6670" s="6">
        <f t="shared" si="1134"/>
        <v>1.9153941059885327E-2</v>
      </c>
      <c r="O6670">
        <f t="shared" si="1141"/>
        <v>-4.9231989665147122E-3</v>
      </c>
      <c r="P6670">
        <f t="shared" si="1142"/>
        <v>2.423788806389153E-5</v>
      </c>
      <c r="Q6670">
        <f t="shared" si="1143"/>
        <v>1.1328099440907413E-4</v>
      </c>
    </row>
    <row r="6671" spans="1:17" x14ac:dyDescent="0.3">
      <c r="A6671" s="2">
        <v>43671</v>
      </c>
      <c r="B6671">
        <v>300</v>
      </c>
      <c r="C6671">
        <v>295.42279100000002</v>
      </c>
      <c r="D6671">
        <v>55394100</v>
      </c>
      <c r="E6671" s="3">
        <f t="shared" si="1144"/>
        <v>-4.7770766668187026E-3</v>
      </c>
      <c r="F6671" s="4">
        <f t="shared" si="1135"/>
        <v>5.0324695680068633E-3</v>
      </c>
      <c r="G6671" s="4">
        <f t="shared" si="1136"/>
        <v>8.9088136022164998E-4</v>
      </c>
      <c r="H6671" s="4">
        <f t="shared" si="1137"/>
        <v>2.2505888097524695E-2</v>
      </c>
      <c r="I6671" s="4">
        <f t="shared" si="1138"/>
        <v>1.7969233543309038E-2</v>
      </c>
      <c r="J6671" s="4">
        <f t="shared" si="1139"/>
        <v>2.0408026442238159E-2</v>
      </c>
      <c r="L6671" s="5">
        <f>_xlfn.STDEV.S($E$3:E6671)</f>
        <v>1.1486274504313821E-2</v>
      </c>
      <c r="M6671">
        <f t="shared" si="1140"/>
        <v>2.0408163265306121E-2</v>
      </c>
      <c r="N6671" s="6">
        <f t="shared" si="1134"/>
        <v>2.0692327503105901E-2</v>
      </c>
      <c r="O6671">
        <f t="shared" si="1141"/>
        <v>1.5478330993325164E-3</v>
      </c>
      <c r="P6671">
        <f t="shared" si="1142"/>
        <v>2.3957873033893033E-6</v>
      </c>
      <c r="Q6671">
        <f t="shared" si="1143"/>
        <v>1.1338016329176175E-4</v>
      </c>
    </row>
    <row r="6672" spans="1:17" x14ac:dyDescent="0.3">
      <c r="A6672" s="2">
        <v>43672</v>
      </c>
      <c r="B6672">
        <v>302.01001000000002</v>
      </c>
      <c r="C6672">
        <v>297.40213</v>
      </c>
      <c r="D6672">
        <v>45084100</v>
      </c>
      <c r="E6672" s="3">
        <f t="shared" si="1144"/>
        <v>6.700033333333355E-3</v>
      </c>
      <c r="F6672" s="4">
        <f t="shared" si="1135"/>
        <v>5.1509392380954498E-3</v>
      </c>
      <c r="G6672" s="4">
        <f t="shared" si="1136"/>
        <v>1.2354236258235415E-3</v>
      </c>
      <c r="H6672" s="4">
        <f t="shared" si="1137"/>
        <v>2.3035700568704801E-2</v>
      </c>
      <c r="I6672" s="4">
        <f t="shared" si="1138"/>
        <v>2.500062501415834E-2</v>
      </c>
      <c r="J6672" s="4">
        <f t="shared" si="1139"/>
        <v>2.8504230346971582E-2</v>
      </c>
      <c r="L6672" s="5">
        <f>_xlfn.STDEV.S($E$3:E6672)</f>
        <v>1.1485676142910014E-2</v>
      </c>
      <c r="M6672">
        <f t="shared" si="1140"/>
        <v>2.8504272484797474E-2</v>
      </c>
      <c r="N6672" s="6">
        <f t="shared" si="1134"/>
        <v>2.8804250200603398E-2</v>
      </c>
      <c r="O6672">
        <f t="shared" si="1141"/>
        <v>8.0961092194913528E-3</v>
      </c>
      <c r="P6672">
        <f t="shared" si="1142"/>
        <v>6.5546984493932881E-5</v>
      </c>
      <c r="Q6672">
        <f t="shared" si="1143"/>
        <v>1.1142942814890891E-4</v>
      </c>
    </row>
    <row r="6673" spans="1:17" x14ac:dyDescent="0.3">
      <c r="A6673" s="2">
        <v>43675</v>
      </c>
      <c r="B6673">
        <v>301.459991</v>
      </c>
      <c r="C6673">
        <v>296.86050399999999</v>
      </c>
      <c r="D6673">
        <v>38126500</v>
      </c>
      <c r="E6673" s="3">
        <f t="shared" si="1144"/>
        <v>-1.8211946021260417E-3</v>
      </c>
      <c r="F6673" s="4">
        <f t="shared" si="1135"/>
        <v>4.6138200747259123E-3</v>
      </c>
      <c r="G6673" s="4">
        <f t="shared" si="1136"/>
        <v>1.5826736258105875E-3</v>
      </c>
      <c r="H6673" s="4">
        <f t="shared" si="1137"/>
        <v>2.0633630646080599E-2</v>
      </c>
      <c r="I6673" s="4">
        <f t="shared" si="1138"/>
        <v>3.2133945053798518E-2</v>
      </c>
      <c r="J6673" s="4">
        <f t="shared" si="1139"/>
        <v>3.6799987616816576E-2</v>
      </c>
      <c r="L6673" s="5">
        <f>_xlfn.STDEV.S($E$3:E6673)</f>
        <v>1.1484846021736547E-2</v>
      </c>
      <c r="M6673">
        <f t="shared" si="1140"/>
        <v>3.6800043444763876E-2</v>
      </c>
      <c r="N6673" s="6">
        <f t="shared" si="1134"/>
        <v>3.7042298705094234E-2</v>
      </c>
      <c r="O6673">
        <f t="shared" si="1141"/>
        <v>8.2957709599664024E-3</v>
      </c>
      <c r="P6673">
        <f t="shared" si="1142"/>
        <v>6.881981582022189E-5</v>
      </c>
      <c r="Q6673">
        <f t="shared" si="1143"/>
        <v>1.1233632934710654E-4</v>
      </c>
    </row>
    <row r="6674" spans="1:17" x14ac:dyDescent="0.3">
      <c r="A6674" s="2">
        <v>43676</v>
      </c>
      <c r="B6674">
        <v>300.72000100000002</v>
      </c>
      <c r="C6674">
        <v>296.13180499999999</v>
      </c>
      <c r="D6674">
        <v>45849000</v>
      </c>
      <c r="E6674" s="3">
        <f t="shared" si="1144"/>
        <v>-2.4546872622973614E-3</v>
      </c>
      <c r="F6674" s="4">
        <f t="shared" si="1135"/>
        <v>4.6606304093650235E-3</v>
      </c>
      <c r="G6674" s="4">
        <f t="shared" si="1136"/>
        <v>1.5193140526440496E-3</v>
      </c>
      <c r="H6674" s="4">
        <f t="shared" si="1137"/>
        <v>2.0842972826685732E-2</v>
      </c>
      <c r="I6674" s="4">
        <f t="shared" si="1138"/>
        <v>3.0828884924285926E-2</v>
      </c>
      <c r="J6674" s="4">
        <f t="shared" si="1139"/>
        <v>3.5287582979124155E-2</v>
      </c>
      <c r="L6674" s="5">
        <f>_xlfn.STDEV.S($E$3:E6674)</f>
        <v>1.1484036688645833E-2</v>
      </c>
      <c r="M6674">
        <f t="shared" si="1140"/>
        <v>3.5287637156031129E-2</v>
      </c>
      <c r="N6674" s="6">
        <f t="shared" si="1134"/>
        <v>3.5534485405592342E-2</v>
      </c>
      <c r="O6674">
        <f t="shared" si="1141"/>
        <v>-1.5124062887327469E-3</v>
      </c>
      <c r="P6674">
        <f t="shared" si="1142"/>
        <v>2.2873727821983612E-6</v>
      </c>
      <c r="Q6674">
        <f t="shared" si="1143"/>
        <v>1.0662161940109699E-4</v>
      </c>
    </row>
    <row r="6675" spans="1:17" x14ac:dyDescent="0.3">
      <c r="A6675" s="2">
        <v>43677</v>
      </c>
      <c r="B6675">
        <v>297.42999300000002</v>
      </c>
      <c r="C6675">
        <v>292.89202899999998</v>
      </c>
      <c r="D6675">
        <v>104245200</v>
      </c>
      <c r="E6675" s="3">
        <f t="shared" si="1144"/>
        <v>-1.0940436249865515E-2</v>
      </c>
      <c r="F6675" s="4">
        <f t="shared" si="1135"/>
        <v>5.3081683143124288E-3</v>
      </c>
      <c r="G6675" s="4">
        <f t="shared" si="1136"/>
        <v>8.8947013941310037E-4</v>
      </c>
      <c r="H6675" s="4">
        <f t="shared" si="1137"/>
        <v>2.3738850373626122E-2</v>
      </c>
      <c r="I6675" s="4">
        <f t="shared" si="1138"/>
        <v>1.7940527914166227E-2</v>
      </c>
      <c r="J6675" s="4">
        <f t="shared" si="1139"/>
        <v>2.034299500194936E-2</v>
      </c>
      <c r="L6675" s="5">
        <f>_xlfn.STDEV.S($E$3:E6675)</f>
        <v>1.1484008417356703E-2</v>
      </c>
      <c r="M6675">
        <f t="shared" si="1140"/>
        <v>2.0343029159519809E-2</v>
      </c>
      <c r="N6675" s="6">
        <f t="shared" si="1134"/>
        <v>2.0659227793052404E-2</v>
      </c>
      <c r="O6675">
        <f t="shared" si="1141"/>
        <v>-1.494460799651132E-2</v>
      </c>
      <c r="P6675">
        <f t="shared" si="1142"/>
        <v>2.233413081693901E-4</v>
      </c>
      <c r="Q6675">
        <f t="shared" si="1143"/>
        <v>1.1625722459709541E-4</v>
      </c>
    </row>
    <row r="6676" spans="1:17" x14ac:dyDescent="0.3">
      <c r="A6676" s="2">
        <v>43678</v>
      </c>
      <c r="B6676">
        <v>294.83999599999999</v>
      </c>
      <c r="C6676">
        <v>290.34155299999998</v>
      </c>
      <c r="D6676">
        <v>142646600</v>
      </c>
      <c r="E6676" s="3">
        <f t="shared" si="1144"/>
        <v>-8.7079213964814661E-3</v>
      </c>
      <c r="F6676" s="4">
        <f t="shared" si="1135"/>
        <v>5.5821767152252864E-3</v>
      </c>
      <c r="G6676" s="4">
        <f t="shared" si="1136"/>
        <v>2.8713453093009024E-4</v>
      </c>
      <c r="H6676" s="4">
        <f t="shared" si="1137"/>
        <v>2.4964253195320453E-2</v>
      </c>
      <c r="I6676" s="4">
        <f t="shared" si="1138"/>
        <v>5.7583824243536696E-3</v>
      </c>
      <c r="J6676" s="4">
        <f t="shared" si="1139"/>
        <v>6.2799483569104808E-3</v>
      </c>
      <c r="L6676" s="5">
        <f>_xlfn.STDEV.S($E$3:E6676)</f>
        <v>1.1483683469942916E-2</v>
      </c>
      <c r="M6676">
        <f t="shared" si="1140"/>
        <v>6.2798498293514847E-3</v>
      </c>
      <c r="N6676" s="6">
        <f t="shared" si="1134"/>
        <v>6.6249950952501635E-3</v>
      </c>
      <c r="O6676">
        <f t="shared" si="1141"/>
        <v>-1.4063179330168325E-2</v>
      </c>
      <c r="P6676">
        <f t="shared" si="1142"/>
        <v>1.9777301287247361E-4</v>
      </c>
      <c r="Q6676">
        <f t="shared" si="1143"/>
        <v>1.1503216766881326E-4</v>
      </c>
    </row>
    <row r="6677" spans="1:17" x14ac:dyDescent="0.3">
      <c r="A6677" s="2">
        <v>43679</v>
      </c>
      <c r="B6677">
        <v>292.61999500000002</v>
      </c>
      <c r="C6677">
        <v>288.155396</v>
      </c>
      <c r="D6677">
        <v>116749700</v>
      </c>
      <c r="E6677" s="3">
        <f t="shared" si="1144"/>
        <v>-7.5295110233279949E-3</v>
      </c>
      <c r="F6677" s="4">
        <f t="shared" si="1135"/>
        <v>5.4662373168582259E-3</v>
      </c>
      <c r="G6677" s="4">
        <f t="shared" si="1136"/>
        <v>-4.3495342423166794E-4</v>
      </c>
      <c r="H6677" s="4">
        <f t="shared" si="1137"/>
        <v>2.4445756443282101E-2</v>
      </c>
      <c r="I6677" s="4">
        <f t="shared" si="1138"/>
        <v>-8.6632170665702501E-3</v>
      </c>
      <c r="J6677" s="4">
        <f t="shared" si="1139"/>
        <v>-1.0282197453724828E-2</v>
      </c>
      <c r="L6677" s="5">
        <f>_xlfn.STDEV.S($E$3:E6677)</f>
        <v>1.1483228236256134E-2</v>
      </c>
      <c r="M6677">
        <f t="shared" si="1140"/>
        <v>-1.0282111069713702E-2</v>
      </c>
      <c r="N6677" s="6">
        <f t="shared" si="1134"/>
        <v>-9.9562104964499021E-3</v>
      </c>
      <c r="O6677">
        <f t="shared" si="1141"/>
        <v>-1.6561960899065187E-2</v>
      </c>
      <c r="P6677">
        <f t="shared" si="1142"/>
        <v>2.7429854882216417E-4</v>
      </c>
      <c r="Q6677">
        <f t="shared" si="1143"/>
        <v>1.1494119183477877E-4</v>
      </c>
    </row>
    <row r="6678" spans="1:17" x14ac:dyDescent="0.3">
      <c r="A6678" s="2">
        <v>43682</v>
      </c>
      <c r="B6678">
        <v>283.82000699999998</v>
      </c>
      <c r="C6678">
        <v>279.48968500000001</v>
      </c>
      <c r="D6678">
        <v>178745400</v>
      </c>
      <c r="E6678" s="3">
        <f t="shared" si="1144"/>
        <v>-3.0073091895172932E-2</v>
      </c>
      <c r="F6678" s="4">
        <f t="shared" si="1135"/>
        <v>8.2023002416094053E-3</v>
      </c>
      <c r="G6678" s="4">
        <f t="shared" si="1136"/>
        <v>-1.8557098364604058E-3</v>
      </c>
      <c r="H6678" s="4">
        <f t="shared" si="1137"/>
        <v>3.6681801824203157E-2</v>
      </c>
      <c r="I6678" s="4">
        <f t="shared" si="1138"/>
        <v>-3.6467129495876272E-2</v>
      </c>
      <c r="J6678" s="4">
        <f t="shared" si="1139"/>
        <v>-4.2539442587410603E-2</v>
      </c>
      <c r="L6678" s="5">
        <f>_xlfn.STDEV.S($E$3:E6678)</f>
        <v>1.1488403564412594E-2</v>
      </c>
      <c r="M6678">
        <f t="shared" si="1140"/>
        <v>-4.2539507802100335E-2</v>
      </c>
      <c r="N6678" s="6">
        <f t="shared" si="1134"/>
        <v>-4.1821293693994122E-2</v>
      </c>
      <c r="O6678">
        <f t="shared" si="1141"/>
        <v>-3.2257396732386631E-2</v>
      </c>
      <c r="P6678">
        <f t="shared" si="1142"/>
        <v>1.0405396439505878E-3</v>
      </c>
      <c r="Q6678">
        <f t="shared" si="1143"/>
        <v>1.601812599312817E-4</v>
      </c>
    </row>
    <row r="6679" spans="1:17" x14ac:dyDescent="0.3">
      <c r="A6679" s="2">
        <v>43683</v>
      </c>
      <c r="B6679">
        <v>287.79998799999998</v>
      </c>
      <c r="C6679">
        <v>283.40893599999998</v>
      </c>
      <c r="D6679">
        <v>120711700</v>
      </c>
      <c r="E6679" s="3">
        <f t="shared" si="1144"/>
        <v>1.4022905016699561E-2</v>
      </c>
      <c r="F6679" s="4">
        <f t="shared" si="1135"/>
        <v>8.6171650884171967E-3</v>
      </c>
      <c r="G6679" s="4">
        <f t="shared" si="1136"/>
        <v>-1.5936324667559329E-3</v>
      </c>
      <c r="H6679" s="4">
        <f t="shared" si="1137"/>
        <v>3.8537133822077678E-2</v>
      </c>
      <c r="I6679" s="4">
        <f t="shared" si="1138"/>
        <v>-3.139469591321864E-2</v>
      </c>
      <c r="J6679" s="4">
        <f t="shared" si="1139"/>
        <v>-3.6813869323328974E-2</v>
      </c>
      <c r="L6679" s="5">
        <f>_xlfn.STDEV.S($E$3:E6679)</f>
        <v>1.1488762513020835E-2</v>
      </c>
      <c r="M6679">
        <f t="shared" si="1140"/>
        <v>-3.6813923834561869E-2</v>
      </c>
      <c r="N6679" s="6">
        <f t="shared" si="1134"/>
        <v>-3.6018122616302106E-2</v>
      </c>
      <c r="O6679">
        <f t="shared" si="1141"/>
        <v>5.7255839675384654E-3</v>
      </c>
      <c r="P6679">
        <f t="shared" si="1142"/>
        <v>3.2782311769333513E-5</v>
      </c>
      <c r="Q6679">
        <f t="shared" si="1143"/>
        <v>1.383642513895958E-4</v>
      </c>
    </row>
    <row r="6680" spans="1:17" x14ac:dyDescent="0.3">
      <c r="A6680" s="2">
        <v>43684</v>
      </c>
      <c r="B6680">
        <v>287.97000100000002</v>
      </c>
      <c r="C6680">
        <v>283.57638500000002</v>
      </c>
      <c r="D6680">
        <v>140572300</v>
      </c>
      <c r="E6680" s="3">
        <f t="shared" si="1144"/>
        <v>5.9073317265068148E-4</v>
      </c>
      <c r="F6680" s="4">
        <f t="shared" si="1135"/>
        <v>8.6288511113388564E-3</v>
      </c>
      <c r="G6680" s="4">
        <f t="shared" si="1136"/>
        <v>-1.5184755949727859E-3</v>
      </c>
      <c r="H6680" s="4">
        <f t="shared" si="1137"/>
        <v>3.8589395305356579E-2</v>
      </c>
      <c r="I6680" s="4">
        <f t="shared" si="1138"/>
        <v>-2.9935381748206868E-2</v>
      </c>
      <c r="J6680" s="4">
        <f t="shared" si="1139"/>
        <v>-3.5146904533149392E-2</v>
      </c>
      <c r="L6680" s="5">
        <f>_xlfn.STDEV.S($E$3:E6680)</f>
        <v>1.1487902542691431E-2</v>
      </c>
      <c r="M6680">
        <f t="shared" si="1140"/>
        <v>-3.5147055941578374E-2</v>
      </c>
      <c r="N6680" s="6">
        <f t="shared" si="1134"/>
        <v>-3.4347733257484081E-2</v>
      </c>
      <c r="O6680">
        <f t="shared" si="1141"/>
        <v>1.6668678929834951E-3</v>
      </c>
      <c r="P6680">
        <f t="shared" si="1142"/>
        <v>2.7784485726592368E-6</v>
      </c>
      <c r="Q6680">
        <f t="shared" si="1143"/>
        <v>1.3838340740861881E-4</v>
      </c>
    </row>
    <row r="6681" spans="1:17" x14ac:dyDescent="0.3">
      <c r="A6681" s="2">
        <v>43685</v>
      </c>
      <c r="B6681">
        <v>293.61999500000002</v>
      </c>
      <c r="C6681">
        <v>289.14013699999998</v>
      </c>
      <c r="D6681">
        <v>87713900</v>
      </c>
      <c r="E6681" s="3">
        <f t="shared" si="1144"/>
        <v>1.9620078412264874E-2</v>
      </c>
      <c r="F6681" s="4">
        <f t="shared" si="1135"/>
        <v>9.6334135720107204E-3</v>
      </c>
      <c r="G6681" s="4">
        <f t="shared" si="1136"/>
        <v>-4.2652347956616688E-4</v>
      </c>
      <c r="H6681" s="4">
        <f t="shared" si="1137"/>
        <v>4.3081935204770078E-2</v>
      </c>
      <c r="I6681" s="4">
        <f t="shared" si="1138"/>
        <v>-8.4959926555563392E-3</v>
      </c>
      <c r="J6681" s="4">
        <f t="shared" si="1139"/>
        <v>-1.0781071657505303E-2</v>
      </c>
      <c r="L6681" s="5">
        <f>_xlfn.STDEV.S($E$3:E6681)</f>
        <v>1.1489462753004916E-2</v>
      </c>
      <c r="M6681">
        <f t="shared" si="1140"/>
        <v>-1.0780984854568644E-2</v>
      </c>
      <c r="N6681" s="6">
        <f t="shared" ref="N6681:N6744" si="1145">(AVERAGE(E6659:E6681)+1)^23-1</f>
        <v>-9.7641508201354865E-3</v>
      </c>
      <c r="O6681">
        <f t="shared" si="1141"/>
        <v>2.4366071087009729E-2</v>
      </c>
      <c r="P6681">
        <f t="shared" si="1142"/>
        <v>5.9370542021721143E-4</v>
      </c>
      <c r="Q6681">
        <f t="shared" si="1143"/>
        <v>1.2778253548163915E-4</v>
      </c>
    </row>
    <row r="6682" spans="1:17" x14ac:dyDescent="0.3">
      <c r="A6682" s="2">
        <v>43686</v>
      </c>
      <c r="B6682">
        <v>291.61999500000002</v>
      </c>
      <c r="C6682">
        <v>287.17065400000001</v>
      </c>
      <c r="D6682">
        <v>93730000</v>
      </c>
      <c r="E6682" s="3">
        <f t="shared" si="1144"/>
        <v>-6.811525216462222E-3</v>
      </c>
      <c r="F6682" s="4">
        <f t="shared" ref="F6682:F6745" si="1146">_xlfn.STDEV.S(E6660:E6682)</f>
        <v>9.7159766585283875E-3</v>
      </c>
      <c r="G6682" s="4">
        <f t="shared" ref="G6682:G6745" si="1147">AVERAGE(E6660:E6682)</f>
        <v>-7.7687370002251736E-4</v>
      </c>
      <c r="H6682" s="4">
        <f t="shared" ref="H6682:H6745" si="1148">F6682*SQRT(20)</f>
        <v>4.3451168552541476E-2</v>
      </c>
      <c r="I6682" s="4">
        <f t="shared" ref="I6682:I6745" si="1149">(G6682+1)^20-1</f>
        <v>-1.5423335528668258E-2</v>
      </c>
      <c r="J6682" s="4">
        <f t="shared" ref="J6682:J6745" si="1150">C6682/C6659-1</f>
        <v>-1.8742320690345982E-2</v>
      </c>
      <c r="L6682" s="5">
        <f>_xlfn.STDEV.S($E$3:E6682)</f>
        <v>1.1488936784299587E-2</v>
      </c>
      <c r="M6682">
        <f t="shared" ref="M6682:M6745" si="1151">(B6682-B6659)/B6659</f>
        <v>-1.8742242210422595E-2</v>
      </c>
      <c r="N6682" s="6">
        <f t="shared" si="1145"/>
        <v>-1.7716228466383321E-2</v>
      </c>
      <c r="O6682">
        <f t="shared" si="1141"/>
        <v>-7.9612573558539516E-3</v>
      </c>
      <c r="P6682">
        <f t="shared" si="1142"/>
        <v>6.3381618686138652E-5</v>
      </c>
      <c r="Q6682">
        <f t="shared" si="1143"/>
        <v>1.2790736614095143E-4</v>
      </c>
    </row>
    <row r="6683" spans="1:17" x14ac:dyDescent="0.3">
      <c r="A6683" s="2">
        <v>43689</v>
      </c>
      <c r="B6683">
        <v>288.07000699999998</v>
      </c>
      <c r="C6683">
        <v>283.67486600000001</v>
      </c>
      <c r="D6683">
        <v>62629500</v>
      </c>
      <c r="E6683" s="3">
        <f t="shared" si="1144"/>
        <v>-1.2173335370916694E-2</v>
      </c>
      <c r="F6683" s="4">
        <f t="shared" si="1146"/>
        <v>9.9163166745751281E-3</v>
      </c>
      <c r="G6683" s="4">
        <f t="shared" si="1147"/>
        <v>-1.5138896229830445E-3</v>
      </c>
      <c r="H6683" s="4">
        <f t="shared" si="1148"/>
        <v>4.4347116341529297E-2</v>
      </c>
      <c r="I6683" s="4">
        <f t="shared" si="1149"/>
        <v>-2.9846268766669293E-2</v>
      </c>
      <c r="J6683" s="4">
        <f t="shared" si="1150"/>
        <v>-3.5296746295755299E-2</v>
      </c>
      <c r="L6683" s="5">
        <f>_xlfn.STDEV.S($E$3:E6683)</f>
        <v>1.1489098346198507E-2</v>
      </c>
      <c r="M6683">
        <f t="shared" si="1151"/>
        <v>-3.5296803621620423E-2</v>
      </c>
      <c r="N6683" s="6">
        <f t="shared" si="1145"/>
        <v>-3.4245718757174193E-2</v>
      </c>
      <c r="O6683">
        <f t="shared" ref="O6683:O6746" si="1152">M6683-M6682</f>
        <v>-1.6554561411197828E-2</v>
      </c>
      <c r="P6683">
        <f t="shared" ref="P6683:P6746" si="1153">O6683^2</f>
        <v>2.7405350351712021E-4</v>
      </c>
      <c r="Q6683">
        <f t="shared" si="1143"/>
        <v>1.3968191730970788E-4</v>
      </c>
    </row>
    <row r="6684" spans="1:17" x14ac:dyDescent="0.3">
      <c r="A6684" s="2">
        <v>43690</v>
      </c>
      <c r="B6684">
        <v>292.54998799999998</v>
      </c>
      <c r="C6684">
        <v>288.08648699999998</v>
      </c>
      <c r="D6684">
        <v>94299800</v>
      </c>
      <c r="E6684" s="3">
        <f t="shared" si="1144"/>
        <v>1.5551709276002468E-2</v>
      </c>
      <c r="F6684" s="4">
        <f t="shared" si="1146"/>
        <v>1.0514273165815567E-2</v>
      </c>
      <c r="G6684" s="4">
        <f t="shared" si="1147"/>
        <v>-9.396517597612035E-4</v>
      </c>
      <c r="H6684" s="4">
        <f t="shared" si="1148"/>
        <v>4.7021259065531056E-2</v>
      </c>
      <c r="I6684" s="4">
        <f t="shared" si="1149"/>
        <v>-1.8626217611597773E-2</v>
      </c>
      <c r="J6684" s="4">
        <f t="shared" si="1150"/>
        <v>-2.2585177054243455E-2</v>
      </c>
      <c r="L6684" s="5">
        <f>_xlfn.STDEV.S($E$3:E6684)</f>
        <v>1.1489744082852294E-2</v>
      </c>
      <c r="M6684">
        <f t="shared" si="1151"/>
        <v>-2.2585313037221104E-2</v>
      </c>
      <c r="N6684" s="6">
        <f t="shared" si="1145"/>
        <v>-2.1390067732132145E-2</v>
      </c>
      <c r="O6684">
        <f t="shared" si="1152"/>
        <v>1.271149058439932E-2</v>
      </c>
      <c r="P6684">
        <f t="shared" si="1153"/>
        <v>1.6158199287727256E-4</v>
      </c>
      <c r="Q6684">
        <f t="shared" si="1143"/>
        <v>1.4395598636057731E-4</v>
      </c>
    </row>
    <row r="6685" spans="1:17" x14ac:dyDescent="0.3">
      <c r="A6685" s="2">
        <v>43691</v>
      </c>
      <c r="B6685">
        <v>283.89999399999999</v>
      </c>
      <c r="C6685">
        <v>279.56845099999998</v>
      </c>
      <c r="D6685">
        <v>135622100</v>
      </c>
      <c r="E6685" s="3">
        <f t="shared" si="1144"/>
        <v>-2.9567575986364392E-2</v>
      </c>
      <c r="F6685" s="4">
        <f t="shared" si="1146"/>
        <v>1.2007430564588022E-2</v>
      </c>
      <c r="G6685" s="4">
        <f t="shared" si="1147"/>
        <v>-2.4198485569501909E-3</v>
      </c>
      <c r="H6685" s="4">
        <f t="shared" si="1148"/>
        <v>5.3698861955054994E-2</v>
      </c>
      <c r="I6685" s="4">
        <f t="shared" si="1149"/>
        <v>-4.7300383154217251E-2</v>
      </c>
      <c r="J6685" s="4">
        <f t="shared" si="1150"/>
        <v>-5.5712641358096393E-2</v>
      </c>
      <c r="L6685" s="5">
        <f>_xlfn.STDEV.S($E$3:E6685)</f>
        <v>1.1494711448994799E-2</v>
      </c>
      <c r="M6685">
        <f t="shared" si="1151"/>
        <v>-5.5712623762766485E-2</v>
      </c>
      <c r="N6685" s="6">
        <f t="shared" si="1145"/>
        <v>-5.4199826957668229E-2</v>
      </c>
      <c r="O6685">
        <f t="shared" si="1152"/>
        <v>-3.3127310725545381E-2</v>
      </c>
      <c r="P6685">
        <f t="shared" si="1153"/>
        <v>1.097418715906834E-3</v>
      </c>
      <c r="Q6685">
        <f t="shared" si="1143"/>
        <v>1.9166925861856623E-4</v>
      </c>
    </row>
    <row r="6686" spans="1:17" x14ac:dyDescent="0.3">
      <c r="A6686" s="2">
        <v>43692</v>
      </c>
      <c r="B6686">
        <v>284.64999399999999</v>
      </c>
      <c r="C6686">
        <v>280.307007</v>
      </c>
      <c r="D6686">
        <v>99556600</v>
      </c>
      <c r="E6686" s="3">
        <f t="shared" si="1144"/>
        <v>2.6417753288152657E-3</v>
      </c>
      <c r="F6686" s="4">
        <f t="shared" si="1146"/>
        <v>1.2041097436140253E-2</v>
      </c>
      <c r="G6686" s="4">
        <f t="shared" si="1147"/>
        <v>-2.3194510485643714E-3</v>
      </c>
      <c r="H6686" s="4">
        <f t="shared" si="1148"/>
        <v>5.3849424781816077E-2</v>
      </c>
      <c r="I6686" s="4">
        <f t="shared" si="1149"/>
        <v>-4.5380934945369544E-2</v>
      </c>
      <c r="J6686" s="4">
        <f t="shared" si="1150"/>
        <v>-5.3532875085193887E-2</v>
      </c>
      <c r="L6686" s="5">
        <f>_xlfn.STDEV.S($E$3:E6686)</f>
        <v>1.1493885744479815E-2</v>
      </c>
      <c r="M6686">
        <f t="shared" si="1151"/>
        <v>-5.3532854530340838E-2</v>
      </c>
      <c r="N6686" s="6">
        <f t="shared" si="1145"/>
        <v>-5.2008116300459428E-2</v>
      </c>
      <c r="O6686">
        <f t="shared" si="1152"/>
        <v>2.1797692324256462E-3</v>
      </c>
      <c r="P6686">
        <f t="shared" si="1153"/>
        <v>4.7513939066294908E-6</v>
      </c>
      <c r="Q6686">
        <f t="shared" si="1143"/>
        <v>1.9186027847955013E-4</v>
      </c>
    </row>
    <row r="6687" spans="1:17" x14ac:dyDescent="0.3">
      <c r="A6687" s="2">
        <v>43693</v>
      </c>
      <c r="B6687">
        <v>288.85000600000001</v>
      </c>
      <c r="C6687">
        <v>284.44293199999998</v>
      </c>
      <c r="D6687">
        <v>83018300</v>
      </c>
      <c r="E6687" s="3">
        <f t="shared" si="1144"/>
        <v>1.4755004702371455E-2</v>
      </c>
      <c r="F6687" s="4">
        <f t="shared" si="1146"/>
        <v>1.2552430088285382E-2</v>
      </c>
      <c r="G6687" s="4">
        <f t="shared" si="1147"/>
        <v>-1.5376998231152075E-3</v>
      </c>
      <c r="H6687" s="4">
        <f t="shared" si="1148"/>
        <v>5.6136173920439604E-2</v>
      </c>
      <c r="I6687" s="4">
        <f t="shared" si="1149"/>
        <v>-3.0308855517522493E-2</v>
      </c>
      <c r="J6687" s="4">
        <f t="shared" si="1150"/>
        <v>-3.6460094126011589E-2</v>
      </c>
      <c r="L6687" s="5">
        <f>_xlfn.STDEV.S($E$3:E6687)</f>
        <v>1.1494377043103847E-2</v>
      </c>
      <c r="M6687">
        <f t="shared" si="1151"/>
        <v>-3.6460047489692497E-2</v>
      </c>
      <c r="N6687" s="6">
        <f t="shared" si="1145"/>
        <v>-3.4775262182801359E-2</v>
      </c>
      <c r="O6687">
        <f t="shared" si="1152"/>
        <v>1.7072807040648341E-2</v>
      </c>
      <c r="P6687">
        <f t="shared" si="1153"/>
        <v>2.9148074024721156E-4</v>
      </c>
      <c r="Q6687">
        <f t="shared" si="1143"/>
        <v>2.0443255746678071E-4</v>
      </c>
    </row>
    <row r="6688" spans="1:17" x14ac:dyDescent="0.3">
      <c r="A6688" s="2">
        <v>43696</v>
      </c>
      <c r="B6688">
        <v>292.32998700000002</v>
      </c>
      <c r="C6688">
        <v>287.869843</v>
      </c>
      <c r="D6688">
        <v>53571800</v>
      </c>
      <c r="E6688" s="3">
        <f t="shared" si="1144"/>
        <v>1.2047709633767445E-2</v>
      </c>
      <c r="F6688" s="4">
        <f t="shared" si="1146"/>
        <v>1.2805826851157515E-2</v>
      </c>
      <c r="G6688" s="4">
        <f t="shared" si="1147"/>
        <v>-7.1801590986638689E-4</v>
      </c>
      <c r="H6688" s="4">
        <f t="shared" si="1148"/>
        <v>5.7269398694560575E-2</v>
      </c>
      <c r="I6688" s="4">
        <f t="shared" si="1149"/>
        <v>-1.426278500639655E-2</v>
      </c>
      <c r="J6688" s="4">
        <f t="shared" si="1150"/>
        <v>-1.8170198268131377E-2</v>
      </c>
      <c r="L6688" s="5">
        <f>_xlfn.STDEV.S($E$3:E6688)</f>
        <v>1.1494407933147266E-2</v>
      </c>
      <c r="M6688">
        <f t="shared" si="1151"/>
        <v>-1.8170226310546867E-2</v>
      </c>
      <c r="N6688" s="6">
        <f t="shared" si="1145"/>
        <v>-1.6384585800087281E-2</v>
      </c>
      <c r="O6688">
        <f t="shared" si="1152"/>
        <v>1.828982117914563E-2</v>
      </c>
      <c r="P6688">
        <f t="shared" si="1153"/>
        <v>3.3451755876512406E-4</v>
      </c>
      <c r="Q6688">
        <f t="shared" si="1143"/>
        <v>2.1340901488550135E-4</v>
      </c>
    </row>
    <row r="6689" spans="1:17" x14ac:dyDescent="0.3">
      <c r="A6689" s="2">
        <v>43697</v>
      </c>
      <c r="B6689">
        <v>290.08999599999999</v>
      </c>
      <c r="C6689">
        <v>285.66400099999998</v>
      </c>
      <c r="D6689">
        <v>51596400</v>
      </c>
      <c r="E6689" s="3">
        <f t="shared" si="1144"/>
        <v>-7.6625426730513313E-3</v>
      </c>
      <c r="F6689" s="4">
        <f t="shared" si="1146"/>
        <v>1.2847424851621074E-2</v>
      </c>
      <c r="G6689" s="4">
        <f t="shared" si="1147"/>
        <v>-1.2103396022743172E-3</v>
      </c>
      <c r="H6689" s="4">
        <f t="shared" si="1148"/>
        <v>5.745543060808974E-2</v>
      </c>
      <c r="I6689" s="4">
        <f t="shared" si="1149"/>
        <v>-2.3930467797725785E-2</v>
      </c>
      <c r="J6689" s="4">
        <f t="shared" si="1150"/>
        <v>-2.9247424802731015E-2</v>
      </c>
      <c r="L6689" s="5">
        <f>_xlfn.STDEV.S($E$3:E6689)</f>
        <v>1.1493965918881374E-2</v>
      </c>
      <c r="M6689">
        <f t="shared" si="1151"/>
        <v>-2.9247369341149927E-2</v>
      </c>
      <c r="N6689" s="6">
        <f t="shared" si="1145"/>
        <v>-2.7470306759486696E-2</v>
      </c>
      <c r="O6689">
        <f t="shared" si="1152"/>
        <v>-1.1077143030603059E-2</v>
      </c>
      <c r="P6689">
        <f t="shared" si="1153"/>
        <v>1.2270309772043794E-4</v>
      </c>
      <c r="Q6689">
        <f t="shared" si="1143"/>
        <v>2.1769763662718243E-4</v>
      </c>
    </row>
    <row r="6690" spans="1:17" x14ac:dyDescent="0.3">
      <c r="A6690" s="2">
        <v>43698</v>
      </c>
      <c r="B6690">
        <v>292.45001200000002</v>
      </c>
      <c r="C6690">
        <v>287.98803700000002</v>
      </c>
      <c r="D6690">
        <v>49524700</v>
      </c>
      <c r="E6690" s="3">
        <f t="shared" si="1144"/>
        <v>8.135461520706988E-3</v>
      </c>
      <c r="F6690" s="4">
        <f t="shared" si="1146"/>
        <v>1.2953691795365508E-2</v>
      </c>
      <c r="G6690" s="4">
        <f t="shared" si="1147"/>
        <v>-6.151060117863767E-4</v>
      </c>
      <c r="H6690" s="4">
        <f t="shared" si="1148"/>
        <v>5.7930670828037142E-2</v>
      </c>
      <c r="I6690" s="4">
        <f t="shared" si="1149"/>
        <v>-1.2230497327125667E-2</v>
      </c>
      <c r="J6690" s="4">
        <f t="shared" si="1150"/>
        <v>-1.5883144008209893E-2</v>
      </c>
      <c r="L6690" s="5">
        <f>_xlfn.STDEV.S($E$3:E6690)</f>
        <v>1.1493500903064377E-2</v>
      </c>
      <c r="M6690">
        <f t="shared" si="1151"/>
        <v>-1.588316718887773E-2</v>
      </c>
      <c r="N6690" s="6">
        <f t="shared" si="1145"/>
        <v>-1.4052125251274972E-2</v>
      </c>
      <c r="O6690">
        <f t="shared" si="1152"/>
        <v>1.3364202152272197E-2</v>
      </c>
      <c r="P6690">
        <f t="shared" si="1153"/>
        <v>1.7860189916679681E-4</v>
      </c>
      <c r="Q6690">
        <f t="shared" si="1143"/>
        <v>2.2382960093054782E-4</v>
      </c>
    </row>
    <row r="6691" spans="1:17" x14ac:dyDescent="0.3">
      <c r="A6691" s="2">
        <v>43699</v>
      </c>
      <c r="B6691">
        <v>292.35998499999999</v>
      </c>
      <c r="C6691">
        <v>287.89935300000002</v>
      </c>
      <c r="D6691">
        <v>51666400</v>
      </c>
      <c r="E6691" s="3">
        <f t="shared" si="1144"/>
        <v>-3.0783722450322681E-4</v>
      </c>
      <c r="F6691" s="4">
        <f t="shared" si="1146"/>
        <v>1.2936710734517725E-2</v>
      </c>
      <c r="G6691" s="4">
        <f t="shared" si="1147"/>
        <v>-7.3529207949932349E-4</v>
      </c>
      <c r="H6691" s="4">
        <f t="shared" si="1148"/>
        <v>5.7854729215265736E-2</v>
      </c>
      <c r="I6691" s="4">
        <f t="shared" si="1149"/>
        <v>-1.4603569027449192E-2</v>
      </c>
      <c r="J6691" s="4">
        <f t="shared" si="1150"/>
        <v>-1.8596947864418678E-2</v>
      </c>
      <c r="L6691" s="5">
        <f>_xlfn.STDEV.S($E$3:E6691)</f>
        <v>1.1492644418362159E-2</v>
      </c>
      <c r="M6691">
        <f t="shared" si="1151"/>
        <v>-1.8596875164757463E-2</v>
      </c>
      <c r="N6691" s="6">
        <f t="shared" si="1145"/>
        <v>-1.6775633714892435E-2</v>
      </c>
      <c r="O6691">
        <f t="shared" si="1152"/>
        <v>-2.7137079758797339E-3</v>
      </c>
      <c r="P6691">
        <f t="shared" si="1153"/>
        <v>7.3642109783532826E-6</v>
      </c>
      <c r="Q6691">
        <f t="shared" si="1143"/>
        <v>2.2126516346285418E-4</v>
      </c>
    </row>
    <row r="6692" spans="1:17" x14ac:dyDescent="0.3">
      <c r="A6692" s="2">
        <v>43700</v>
      </c>
      <c r="B6692">
        <v>284.85000600000001</v>
      </c>
      <c r="C6692">
        <v>280.50399800000002</v>
      </c>
      <c r="D6692">
        <v>149161500</v>
      </c>
      <c r="E6692" s="3">
        <f t="shared" si="1144"/>
        <v>-2.5687438039785015E-2</v>
      </c>
      <c r="F6692" s="4">
        <f t="shared" si="1146"/>
        <v>1.3809474140117814E-2</v>
      </c>
      <c r="G6692" s="4">
        <f t="shared" si="1147"/>
        <v>-2.1630097021261671E-3</v>
      </c>
      <c r="H6692" s="4">
        <f t="shared" si="1148"/>
        <v>6.1757845821657775E-2</v>
      </c>
      <c r="I6692" s="4">
        <f t="shared" si="1149"/>
        <v>-4.2382689298161358E-2</v>
      </c>
      <c r="J6692" s="4">
        <f t="shared" si="1150"/>
        <v>-5.0594836672857468E-2</v>
      </c>
      <c r="L6692" s="5">
        <f>_xlfn.STDEV.S($E$3:E6692)</f>
        <v>1.1496193396105477E-2</v>
      </c>
      <c r="M6692">
        <f t="shared" si="1151"/>
        <v>-5.059491734358193E-2</v>
      </c>
      <c r="N6692" s="6">
        <f t="shared" si="1145"/>
        <v>-4.8583264634481482E-2</v>
      </c>
      <c r="O6692">
        <f t="shared" si="1152"/>
        <v>-3.1998042178824466E-2</v>
      </c>
      <c r="P6692">
        <f t="shared" si="1153"/>
        <v>1.0238747032778296E-3</v>
      </c>
      <c r="Q6692">
        <f t="shared" si="1143"/>
        <v>2.6470591208205225E-4</v>
      </c>
    </row>
    <row r="6693" spans="1:17" x14ac:dyDescent="0.3">
      <c r="A6693" s="2">
        <v>43703</v>
      </c>
      <c r="B6693">
        <v>288</v>
      </c>
      <c r="C6693">
        <v>283.60589599999997</v>
      </c>
      <c r="D6693">
        <v>72423800</v>
      </c>
      <c r="E6693" s="3">
        <f t="shared" si="1144"/>
        <v>1.1058430520096252E-2</v>
      </c>
      <c r="F6693" s="4">
        <f t="shared" si="1146"/>
        <v>1.4015232784666379E-2</v>
      </c>
      <c r="G6693" s="4">
        <f t="shared" si="1147"/>
        <v>-1.8865362039332412E-3</v>
      </c>
      <c r="H6693" s="4">
        <f t="shared" si="1148"/>
        <v>6.2678026453995395E-2</v>
      </c>
      <c r="I6693" s="4">
        <f t="shared" si="1149"/>
        <v>-3.706210370480989E-2</v>
      </c>
      <c r="J6693" s="4">
        <f t="shared" si="1150"/>
        <v>-4.4586029703842955E-2</v>
      </c>
      <c r="L6693" s="5">
        <f>_xlfn.STDEV.S($E$3:E6693)</f>
        <v>1.1496080192056881E-2</v>
      </c>
      <c r="M6693">
        <f t="shared" si="1151"/>
        <v>-4.4585993600145986E-2</v>
      </c>
      <c r="N6693" s="6">
        <f t="shared" si="1145"/>
        <v>-4.2501680438315925E-2</v>
      </c>
      <c r="O6693">
        <f t="shared" si="1152"/>
        <v>6.0089237434359441E-3</v>
      </c>
      <c r="P6693">
        <f t="shared" si="1153"/>
        <v>3.6107164554428242E-5</v>
      </c>
      <c r="Q6693">
        <f t="shared" si="1143"/>
        <v>2.6522196758164079E-4</v>
      </c>
    </row>
    <row r="6694" spans="1:17" x14ac:dyDescent="0.3">
      <c r="A6694" s="2">
        <v>43704</v>
      </c>
      <c r="B6694">
        <v>286.86999500000002</v>
      </c>
      <c r="C6694">
        <v>282.493134</v>
      </c>
      <c r="D6694">
        <v>66668900</v>
      </c>
      <c r="E6694" s="3">
        <f t="shared" si="1144"/>
        <v>-3.9236284722221626E-3</v>
      </c>
      <c r="F6694" s="4">
        <f t="shared" si="1146"/>
        <v>1.4008360089116057E-2</v>
      </c>
      <c r="G6694" s="4">
        <f t="shared" si="1147"/>
        <v>-1.8494297606899135E-3</v>
      </c>
      <c r="H6694" s="4">
        <f t="shared" si="1148"/>
        <v>6.2647290825117039E-2</v>
      </c>
      <c r="I6694" s="4">
        <f t="shared" si="1149"/>
        <v>-3.6345876062095162E-2</v>
      </c>
      <c r="J6694" s="4">
        <f t="shared" si="1150"/>
        <v>-4.3766619888172431E-2</v>
      </c>
      <c r="L6694" s="5">
        <f>_xlfn.STDEV.S($E$3:E6694)</f>
        <v>1.1495339639067511E-2</v>
      </c>
      <c r="M6694">
        <f t="shared" si="1151"/>
        <v>-4.3766683333333278E-2</v>
      </c>
      <c r="N6694" s="6">
        <f t="shared" si="1145"/>
        <v>-4.1682625785359972E-2</v>
      </c>
      <c r="O6694">
        <f t="shared" si="1152"/>
        <v>8.1931026681270752E-4</v>
      </c>
      <c r="P6694">
        <f t="shared" si="1153"/>
        <v>6.7126931330470994E-7</v>
      </c>
      <c r="Q6694">
        <f t="shared" si="1143"/>
        <v>2.6514698853859366E-4</v>
      </c>
    </row>
    <row r="6695" spans="1:17" x14ac:dyDescent="0.3">
      <c r="A6695" s="2">
        <v>43705</v>
      </c>
      <c r="B6695">
        <v>288.89001500000001</v>
      </c>
      <c r="C6695">
        <v>284.48236100000003</v>
      </c>
      <c r="D6695">
        <v>59696700</v>
      </c>
      <c r="E6695" s="3">
        <f t="shared" si="1144"/>
        <v>7.0415869042002033E-3</v>
      </c>
      <c r="F6695" s="4">
        <f t="shared" si="1146"/>
        <v>1.4018012987379039E-2</v>
      </c>
      <c r="G6695" s="4">
        <f t="shared" si="1147"/>
        <v>-1.8345796054348332E-3</v>
      </c>
      <c r="H6695" s="4">
        <f t="shared" si="1148"/>
        <v>6.2690459898508868E-2</v>
      </c>
      <c r="I6695" s="4">
        <f t="shared" si="1149"/>
        <v>-3.605909696156151E-2</v>
      </c>
      <c r="J6695" s="4">
        <f t="shared" si="1150"/>
        <v>-4.3442086309200212E-2</v>
      </c>
      <c r="L6695" s="5">
        <f>_xlfn.STDEV.S($E$3:E6695)</f>
        <v>1.1494772040635058E-2</v>
      </c>
      <c r="M6695">
        <f t="shared" si="1151"/>
        <v>-4.3442252129325169E-2</v>
      </c>
      <c r="N6695" s="6">
        <f t="shared" si="1145"/>
        <v>-4.1354648921609338E-2</v>
      </c>
      <c r="O6695">
        <f t="shared" si="1152"/>
        <v>3.2443120400810904E-4</v>
      </c>
      <c r="P6695">
        <f t="shared" si="1153"/>
        <v>1.0525560613415126E-7</v>
      </c>
      <c r="Q6695">
        <f t="shared" si="1143"/>
        <v>2.6230169597825457E-4</v>
      </c>
    </row>
    <row r="6696" spans="1:17" x14ac:dyDescent="0.3">
      <c r="A6696" s="2">
        <v>43706</v>
      </c>
      <c r="B6696">
        <v>292.57998700000002</v>
      </c>
      <c r="C6696">
        <v>288.11599699999999</v>
      </c>
      <c r="D6696">
        <v>57899400</v>
      </c>
      <c r="E6696" s="3">
        <f t="shared" si="1144"/>
        <v>1.2772930210135591E-2</v>
      </c>
      <c r="F6696" s="4">
        <f t="shared" si="1146"/>
        <v>1.4345132107055347E-2</v>
      </c>
      <c r="G6696" s="4">
        <f t="shared" si="1147"/>
        <v>-1.2000524396843274E-3</v>
      </c>
      <c r="H6696" s="4">
        <f t="shared" si="1148"/>
        <v>6.4153381075181093E-2</v>
      </c>
      <c r="I6696" s="4">
        <f t="shared" si="1149"/>
        <v>-2.3729385049058305E-2</v>
      </c>
      <c r="J6696" s="4">
        <f t="shared" si="1150"/>
        <v>-2.9456619800120043E-2</v>
      </c>
      <c r="L6696" s="5">
        <f>_xlfn.STDEV.S($E$3:E6696)</f>
        <v>1.1494916573313233E-2</v>
      </c>
      <c r="M6696">
        <f t="shared" si="1151"/>
        <v>-2.9456658479101411E-2</v>
      </c>
      <c r="N6696" s="6">
        <f t="shared" si="1145"/>
        <v>-2.7239896678396214E-2</v>
      </c>
      <c r="O6696">
        <f t="shared" si="1152"/>
        <v>1.3985593650223758E-2</v>
      </c>
      <c r="P6696">
        <f t="shared" si="1153"/>
        <v>1.9559682974917909E-4</v>
      </c>
      <c r="Q6696">
        <f t="shared" si="1143"/>
        <v>2.6781374006212225E-4</v>
      </c>
    </row>
    <row r="6697" spans="1:17" x14ac:dyDescent="0.3">
      <c r="A6697" s="2">
        <v>43707</v>
      </c>
      <c r="B6697">
        <v>292.45001200000002</v>
      </c>
      <c r="C6697">
        <v>287.98803700000002</v>
      </c>
      <c r="D6697">
        <v>62901200</v>
      </c>
      <c r="E6697" s="3">
        <f t="shared" si="1144"/>
        <v>-4.442374932500659E-4</v>
      </c>
      <c r="F6697" s="4">
        <f t="shared" si="1146"/>
        <v>1.4343264726420521E-2</v>
      </c>
      <c r="G6697" s="4">
        <f t="shared" si="1147"/>
        <v>-1.112641580160532E-3</v>
      </c>
      <c r="H6697" s="4">
        <f t="shared" si="1148"/>
        <v>6.4145029895102415E-2</v>
      </c>
      <c r="I6697" s="4">
        <f t="shared" si="1149"/>
        <v>-2.2019179916831555E-2</v>
      </c>
      <c r="J6697" s="4">
        <f t="shared" si="1150"/>
        <v>-2.7500484117198964E-2</v>
      </c>
      <c r="L6697" s="5">
        <f>_xlfn.STDEV.S($E$3:E6697)</f>
        <v>1.1494062034498308E-2</v>
      </c>
      <c r="M6697">
        <f t="shared" si="1151"/>
        <v>-2.7500628400170857E-2</v>
      </c>
      <c r="N6697" s="6">
        <f t="shared" si="1145"/>
        <v>-2.5279975502472074E-2</v>
      </c>
      <c r="O6697">
        <f t="shared" si="1152"/>
        <v>1.956030078930554E-3</v>
      </c>
      <c r="P6697">
        <f t="shared" si="1153"/>
        <v>3.8260536696810696E-6</v>
      </c>
      <c r="Q6697">
        <f t="shared" si="1143"/>
        <v>2.6788063923114324E-4</v>
      </c>
    </row>
    <row r="6698" spans="1:17" x14ac:dyDescent="0.3">
      <c r="A6698" s="2">
        <v>43711</v>
      </c>
      <c r="B6698">
        <v>290.73998999999998</v>
      </c>
      <c r="C6698">
        <v>286.30407700000001</v>
      </c>
      <c r="D6698">
        <v>69101400</v>
      </c>
      <c r="E6698" s="3">
        <f t="shared" si="1144"/>
        <v>-5.8472283461559194E-3</v>
      </c>
      <c r="F6698" s="4">
        <f t="shared" si="1146"/>
        <v>1.422345414290787E-2</v>
      </c>
      <c r="G6698" s="4">
        <f t="shared" si="1147"/>
        <v>-8.9119775826011468E-4</v>
      </c>
      <c r="H6698" s="4">
        <f t="shared" si="1148"/>
        <v>6.360922067678601E-2</v>
      </c>
      <c r="I6698" s="4">
        <f t="shared" si="1149"/>
        <v>-1.767385467695104E-2</v>
      </c>
      <c r="J6698" s="4">
        <f t="shared" si="1150"/>
        <v>-2.2492766438515721E-2</v>
      </c>
      <c r="L6698" s="5">
        <f>_xlfn.STDEV.S($E$3:E6698)</f>
        <v>1.1493453051196987E-2</v>
      </c>
      <c r="M6698">
        <f t="shared" si="1151"/>
        <v>-2.2492697970779452E-2</v>
      </c>
      <c r="N6698" s="6">
        <f t="shared" si="1145"/>
        <v>-2.0297855359203254E-2</v>
      </c>
      <c r="O6698">
        <f t="shared" si="1152"/>
        <v>5.0079304293914051E-3</v>
      </c>
      <c r="P6698">
        <f t="shared" si="1153"/>
        <v>2.5079367185624383E-5</v>
      </c>
      <c r="Q6698">
        <f t="shared" si="1143"/>
        <v>2.5926055484054475E-4</v>
      </c>
    </row>
    <row r="6699" spans="1:17" x14ac:dyDescent="0.3">
      <c r="A6699" s="2">
        <v>43712</v>
      </c>
      <c r="B6699">
        <v>294.040009</v>
      </c>
      <c r="C6699">
        <v>289.55377199999998</v>
      </c>
      <c r="D6699">
        <v>46887300</v>
      </c>
      <c r="E6699" s="3">
        <f t="shared" si="1144"/>
        <v>1.1350413130302606E-2</v>
      </c>
      <c r="F6699" s="4">
        <f t="shared" si="1146"/>
        <v>1.4336871117503364E-2</v>
      </c>
      <c r="G6699" s="4">
        <f t="shared" si="1147"/>
        <v>-1.9096257095589834E-5</v>
      </c>
      <c r="H6699" s="4">
        <f t="shared" si="1148"/>
        <v>6.4116436806781793E-2</v>
      </c>
      <c r="I6699" s="4">
        <f t="shared" si="1149"/>
        <v>-3.8185586311312303E-4</v>
      </c>
      <c r="J6699" s="4">
        <f t="shared" si="1150"/>
        <v>-2.7132905774599481E-3</v>
      </c>
      <c r="L6699" s="5">
        <f>_xlfn.STDEV.S($E$3:E6699)</f>
        <v>1.1493381126553799E-2</v>
      </c>
      <c r="M6699">
        <f t="shared" si="1151"/>
        <v>-2.7132919917689435E-3</v>
      </c>
      <c r="N6699" s="6">
        <f t="shared" si="1145"/>
        <v>-4.3912166477033665E-4</v>
      </c>
      <c r="O6699">
        <f t="shared" si="1152"/>
        <v>1.9779405979010508E-2</v>
      </c>
      <c r="P6699">
        <f t="shared" si="1153"/>
        <v>3.9122490088251661E-4</v>
      </c>
      <c r="Q6699">
        <f t="shared" si="1143"/>
        <v>2.6767150649315528E-4</v>
      </c>
    </row>
    <row r="6700" spans="1:17" x14ac:dyDescent="0.3">
      <c r="A6700" s="2">
        <v>43713</v>
      </c>
      <c r="B6700">
        <v>297.82000699999998</v>
      </c>
      <c r="C6700">
        <v>293.276093</v>
      </c>
      <c r="D6700">
        <v>83258100</v>
      </c>
      <c r="E6700" s="3">
        <f t="shared" si="1144"/>
        <v>1.285538662869512E-2</v>
      </c>
      <c r="F6700" s="4">
        <f t="shared" si="1146"/>
        <v>1.4480846381883438E-2</v>
      </c>
      <c r="G6700" s="4">
        <f t="shared" si="1147"/>
        <v>8.6720364081845861E-4</v>
      </c>
      <c r="H6700" s="4">
        <f t="shared" si="1148"/>
        <v>6.4760313763246494E-2</v>
      </c>
      <c r="I6700" s="4">
        <f t="shared" si="1149"/>
        <v>1.7487707051556667E-2</v>
      </c>
      <c r="J6700" s="4">
        <f t="shared" si="1150"/>
        <v>1.7770609438804374E-2</v>
      </c>
      <c r="L6700" s="5">
        <f>_xlfn.STDEV.S($E$3:E6700)</f>
        <v>1.1493538752261487E-2</v>
      </c>
      <c r="M6700">
        <f t="shared" si="1151"/>
        <v>1.7770528633902678E-2</v>
      </c>
      <c r="N6700" s="6">
        <f t="shared" si="1145"/>
        <v>2.0137110428207095E-2</v>
      </c>
      <c r="O6700">
        <f t="shared" si="1152"/>
        <v>2.0483820625671622E-2</v>
      </c>
      <c r="P6700">
        <f t="shared" si="1153"/>
        <v>4.1958690742469013E-4</v>
      </c>
      <c r="Q6700">
        <f t="shared" si="1143"/>
        <v>2.7398839164978689E-4</v>
      </c>
    </row>
    <row r="6701" spans="1:17" x14ac:dyDescent="0.3">
      <c r="A6701" s="2">
        <v>43714</v>
      </c>
      <c r="B6701">
        <v>298.04998799999998</v>
      </c>
      <c r="C6701">
        <v>293.50253300000003</v>
      </c>
      <c r="D6701">
        <v>49584300</v>
      </c>
      <c r="E6701" s="3">
        <f t="shared" si="1144"/>
        <v>7.7221474244337784E-4</v>
      </c>
      <c r="F6701" s="4">
        <f t="shared" si="1146"/>
        <v>1.2818006773123461E-2</v>
      </c>
      <c r="G6701" s="4">
        <f t="shared" si="1147"/>
        <v>2.2083039294104722E-3</v>
      </c>
      <c r="H6701" s="4">
        <f t="shared" si="1148"/>
        <v>5.732386896151357E-2</v>
      </c>
      <c r="I6701" s="4">
        <f t="shared" si="1149"/>
        <v>4.5105026506518042E-2</v>
      </c>
      <c r="J6701" s="4">
        <f t="shared" si="1150"/>
        <v>5.0137263563054368E-2</v>
      </c>
      <c r="L6701" s="5">
        <f>_xlfn.STDEV.S($E$3:E6701)</f>
        <v>1.1492681885272178E-2</v>
      </c>
      <c r="M6701">
        <f t="shared" si="1151"/>
        <v>5.0137342854762214E-2</v>
      </c>
      <c r="N6701" s="6">
        <f t="shared" si="1145"/>
        <v>5.2044056068422551E-2</v>
      </c>
      <c r="O6701">
        <f t="shared" si="1152"/>
        <v>3.2366814220859533E-2</v>
      </c>
      <c r="P6701">
        <f t="shared" si="1153"/>
        <v>1.047610662807635E-3</v>
      </c>
      <c r="Q6701">
        <f t="shared" si="1143"/>
        <v>2.7429582725226726E-4</v>
      </c>
    </row>
    <row r="6702" spans="1:17" x14ac:dyDescent="0.3">
      <c r="A6702" s="2">
        <v>43717</v>
      </c>
      <c r="B6702">
        <v>298.20001200000002</v>
      </c>
      <c r="C6702">
        <v>293.65029900000002</v>
      </c>
      <c r="D6702">
        <v>51260300</v>
      </c>
      <c r="E6702" s="3">
        <f t="shared" si="1144"/>
        <v>5.0335180687888226E-4</v>
      </c>
      <c r="F6702" s="4">
        <f t="shared" si="1146"/>
        <v>1.2558958641402928E-2</v>
      </c>
      <c r="G6702" s="4">
        <f t="shared" si="1147"/>
        <v>1.6204972681139209E-3</v>
      </c>
      <c r="H6702" s="4">
        <f t="shared" si="1148"/>
        <v>5.6165370497570706E-2</v>
      </c>
      <c r="I6702" s="4">
        <f t="shared" si="1149"/>
        <v>3.2913772318774015E-2</v>
      </c>
      <c r="J6702" s="4">
        <f t="shared" si="1150"/>
        <v>3.6136344691686251E-2</v>
      </c>
      <c r="L6702" s="5">
        <f>_xlfn.STDEV.S($E$3:E6702)</f>
        <v>1.1491824211448062E-2</v>
      </c>
      <c r="M6702">
        <f t="shared" si="1151"/>
        <v>3.6136290596370808E-2</v>
      </c>
      <c r="N6702" s="6">
        <f t="shared" si="1145"/>
        <v>3.7943415883012088E-2</v>
      </c>
      <c r="O6702">
        <f t="shared" si="1152"/>
        <v>-1.4001052258391405E-2</v>
      </c>
      <c r="P6702">
        <f t="shared" si="1153"/>
        <v>1.9602946434220706E-4</v>
      </c>
      <c r="Q6702">
        <f t="shared" si="1143"/>
        <v>2.8139352953804439E-4</v>
      </c>
    </row>
    <row r="6703" spans="1:17" x14ac:dyDescent="0.3">
      <c r="A6703" s="2">
        <v>43718</v>
      </c>
      <c r="B6703">
        <v>298.13000499999998</v>
      </c>
      <c r="C6703">
        <v>293.58136000000002</v>
      </c>
      <c r="D6703">
        <v>57947100</v>
      </c>
      <c r="E6703" s="3">
        <f t="shared" si="1144"/>
        <v>-2.3476524876875349E-4</v>
      </c>
      <c r="F6703" s="4">
        <f t="shared" si="1146"/>
        <v>1.2563214130218979E-2</v>
      </c>
      <c r="G6703" s="4">
        <f t="shared" si="1147"/>
        <v>1.5846060324000324E-3</v>
      </c>
      <c r="H6703" s="4">
        <f t="shared" si="1148"/>
        <v>5.6184401622111066E-2</v>
      </c>
      <c r="I6703" s="4">
        <f t="shared" si="1149"/>
        <v>3.2173772799355849E-2</v>
      </c>
      <c r="J6703" s="4">
        <f t="shared" si="1150"/>
        <v>3.5281411038510901E-2</v>
      </c>
      <c r="L6703" s="5">
        <f>_xlfn.STDEV.S($E$3:E6703)</f>
        <v>1.1490968815325775E-2</v>
      </c>
      <c r="M6703">
        <f t="shared" si="1151"/>
        <v>3.5281466696942355E-2</v>
      </c>
      <c r="N6703" s="6">
        <f t="shared" si="1145"/>
        <v>3.7088318558444078E-2</v>
      </c>
      <c r="O6703">
        <f t="shared" si="1152"/>
        <v>-8.5482389942845294E-4</v>
      </c>
      <c r="P6703">
        <f t="shared" si="1153"/>
        <v>7.3072389903406579E-7</v>
      </c>
      <c r="Q6703">
        <f t="shared" si="1143"/>
        <v>2.8130449803049544E-4</v>
      </c>
    </row>
    <row r="6704" spans="1:17" x14ac:dyDescent="0.3">
      <c r="A6704" s="2">
        <v>43719</v>
      </c>
      <c r="B6704">
        <v>300.25</v>
      </c>
      <c r="C6704">
        <v>295.66900600000002</v>
      </c>
      <c r="D6704">
        <v>68821100</v>
      </c>
      <c r="E6704" s="3">
        <f t="shared" si="1144"/>
        <v>7.1109749587265902E-3</v>
      </c>
      <c r="F6704" s="4">
        <f t="shared" si="1146"/>
        <v>1.2005329870938218E-2</v>
      </c>
      <c r="G6704" s="4">
        <f t="shared" si="1147"/>
        <v>1.0407319692027157E-3</v>
      </c>
      <c r="H6704" s="4">
        <f t="shared" si="1148"/>
        <v>5.3689467367453267E-2</v>
      </c>
      <c r="I6704" s="4">
        <f t="shared" si="1149"/>
        <v>2.1021723517471669E-2</v>
      </c>
      <c r="J6704" s="4">
        <f t="shared" si="1150"/>
        <v>2.2580292960157289E-2</v>
      </c>
      <c r="L6704" s="5">
        <f>_xlfn.STDEV.S($E$3:E6704)</f>
        <v>1.1490408012790006E-2</v>
      </c>
      <c r="M6704">
        <f t="shared" si="1151"/>
        <v>2.2580223121385117E-2</v>
      </c>
      <c r="N6704" s="6">
        <f t="shared" si="1145"/>
        <v>2.4212872191587964E-2</v>
      </c>
      <c r="O6704">
        <f t="shared" si="1152"/>
        <v>-1.2701243575557238E-2</v>
      </c>
      <c r="P6704">
        <f t="shared" si="1153"/>
        <v>1.6132158836563401E-4</v>
      </c>
      <c r="Q6704">
        <f t="shared" si="1143"/>
        <v>2.6250520099347036E-4</v>
      </c>
    </row>
    <row r="6705" spans="1:17" x14ac:dyDescent="0.3">
      <c r="A6705" s="2">
        <v>43720</v>
      </c>
      <c r="B6705">
        <v>301.290009</v>
      </c>
      <c r="C6705">
        <v>296.69311499999998</v>
      </c>
      <c r="D6705">
        <v>72908700</v>
      </c>
      <c r="E6705" s="3">
        <f t="shared" si="1144"/>
        <v>3.463810158201408E-3</v>
      </c>
      <c r="F6705" s="4">
        <f t="shared" si="1146"/>
        <v>1.1890480565257783E-2</v>
      </c>
      <c r="G6705" s="4">
        <f t="shared" si="1147"/>
        <v>1.4874856811446127E-3</v>
      </c>
      <c r="H6705" s="4">
        <f t="shared" si="1148"/>
        <v>5.3175845658113056E-2</v>
      </c>
      <c r="I6705" s="4">
        <f t="shared" si="1149"/>
        <v>3.0173886052974774E-2</v>
      </c>
      <c r="J6705" s="4">
        <f t="shared" si="1150"/>
        <v>3.3159589489251795E-2</v>
      </c>
      <c r="L6705" s="5">
        <f>_xlfn.STDEV.S($E$3:E6705)</f>
        <v>1.1489613578352412E-2</v>
      </c>
      <c r="M6705">
        <f t="shared" si="1151"/>
        <v>3.3159639825108632E-2</v>
      </c>
      <c r="N6705" s="6">
        <f t="shared" si="1145"/>
        <v>3.4777834287705423E-2</v>
      </c>
      <c r="O6705">
        <f t="shared" si="1152"/>
        <v>1.0579416703723515E-2</v>
      </c>
      <c r="P6705">
        <f t="shared" si="1153"/>
        <v>1.1192405779102412E-4</v>
      </c>
      <c r="Q6705">
        <f t="shared" ref="Q6705:Q6768" si="1154">AVERAGE(P6683:P6705)</f>
        <v>2.6461574182411754E-4</v>
      </c>
    </row>
    <row r="6706" spans="1:17" x14ac:dyDescent="0.3">
      <c r="A6706" s="2">
        <v>43721</v>
      </c>
      <c r="B6706">
        <v>301.08999599999999</v>
      </c>
      <c r="C6706">
        <v>296.49618500000003</v>
      </c>
      <c r="D6706">
        <v>62104800</v>
      </c>
      <c r="E6706" s="3">
        <f t="shared" si="1144"/>
        <v>-6.63855401856428E-4</v>
      </c>
      <c r="F6706" s="4">
        <f t="shared" si="1146"/>
        <v>1.1526034503686014E-2</v>
      </c>
      <c r="G6706" s="4">
        <f t="shared" si="1147"/>
        <v>1.9878978537124503E-3</v>
      </c>
      <c r="H6706" s="4">
        <f t="shared" si="1148"/>
        <v>5.1545993322499956E-2</v>
      </c>
      <c r="I6706" s="4">
        <f t="shared" si="1149"/>
        <v>4.0517818857601862E-2</v>
      </c>
      <c r="J6706" s="4">
        <f t="shared" si="1150"/>
        <v>4.5197232947666199E-2</v>
      </c>
      <c r="L6706" s="5">
        <f>_xlfn.STDEV.S($E$3:E6706)</f>
        <v>1.1488763212195444E-2</v>
      </c>
      <c r="M6706">
        <f t="shared" si="1151"/>
        <v>4.5197308583395879E-2</v>
      </c>
      <c r="N6706" s="6">
        <f t="shared" si="1145"/>
        <v>4.6735492009145618E-2</v>
      </c>
      <c r="O6706">
        <f t="shared" si="1152"/>
        <v>1.2037668758287247E-2</v>
      </c>
      <c r="P6706">
        <f t="shared" si="1153"/>
        <v>1.4490546913424482E-4</v>
      </c>
      <c r="Q6706">
        <f t="shared" si="1154"/>
        <v>2.5900060989442729E-4</v>
      </c>
    </row>
    <row r="6707" spans="1:17" x14ac:dyDescent="0.3">
      <c r="A6707" s="2">
        <v>43724</v>
      </c>
      <c r="B6707">
        <v>300.16000400000001</v>
      </c>
      <c r="C6707">
        <v>295.58038299999998</v>
      </c>
      <c r="D6707">
        <v>58191200</v>
      </c>
      <c r="E6707" s="3">
        <f t="shared" si="1144"/>
        <v>-3.0887509128665336E-3</v>
      </c>
      <c r="F6707" s="4">
        <f t="shared" si="1146"/>
        <v>1.1179072376747154E-2</v>
      </c>
      <c r="G6707" s="4">
        <f t="shared" si="1147"/>
        <v>1.177443062892059E-3</v>
      </c>
      <c r="H6707" s="4">
        <f t="shared" si="1148"/>
        <v>4.9994331519593552E-2</v>
      </c>
      <c r="I6707" s="4">
        <f t="shared" si="1149"/>
        <v>2.3814142223555157E-2</v>
      </c>
      <c r="J6707" s="4">
        <f t="shared" si="1150"/>
        <v>2.6012660566061108E-2</v>
      </c>
      <c r="L6707" s="5">
        <f>_xlfn.STDEV.S($E$3:E6707)</f>
        <v>1.1487983219482838E-2</v>
      </c>
      <c r="M6707">
        <f t="shared" si="1151"/>
        <v>2.6012703169210283E-2</v>
      </c>
      <c r="N6707" s="6">
        <f t="shared" si="1145"/>
        <v>2.7434850635450037E-2</v>
      </c>
      <c r="O6707">
        <f t="shared" si="1152"/>
        <v>-1.9184605414185596E-2</v>
      </c>
      <c r="P6707">
        <f t="shared" si="1153"/>
        <v>3.6804908489799929E-4</v>
      </c>
      <c r="Q6707">
        <f t="shared" si="1154"/>
        <v>2.6797743998228501E-4</v>
      </c>
    </row>
    <row r="6708" spans="1:17" x14ac:dyDescent="0.3">
      <c r="A6708" s="2">
        <v>43725</v>
      </c>
      <c r="B6708">
        <v>300.92001299999998</v>
      </c>
      <c r="C6708">
        <v>296.32876599999997</v>
      </c>
      <c r="D6708">
        <v>41475500</v>
      </c>
      <c r="E6708" s="3">
        <f t="shared" si="1144"/>
        <v>2.5320128926968888E-3</v>
      </c>
      <c r="F6708" s="4">
        <f t="shared" si="1146"/>
        <v>8.9472084990452113E-3</v>
      </c>
      <c r="G6708" s="4">
        <f t="shared" si="1147"/>
        <v>2.5730773619816799E-3</v>
      </c>
      <c r="H6708" s="4">
        <f t="shared" si="1148"/>
        <v>4.001313282545791E-2</v>
      </c>
      <c r="I6708" s="4">
        <f t="shared" si="1149"/>
        <v>5.2739120159590147E-2</v>
      </c>
      <c r="J6708" s="4">
        <f t="shared" si="1150"/>
        <v>5.9950666607942793E-2</v>
      </c>
      <c r="L6708" s="5">
        <f>_xlfn.STDEV.S($E$3:E6708)</f>
        <v>1.1487157344764453E-2</v>
      </c>
      <c r="M6708">
        <f t="shared" si="1151"/>
        <v>5.9950755053555904E-2</v>
      </c>
      <c r="N6708" s="6">
        <f t="shared" si="1145"/>
        <v>6.0886385383443375E-2</v>
      </c>
      <c r="O6708">
        <f t="shared" si="1152"/>
        <v>3.3938051884345621E-2</v>
      </c>
      <c r="P6708">
        <f t="shared" si="1153"/>
        <v>1.1517913657045353E-3</v>
      </c>
      <c r="Q6708">
        <f t="shared" si="1154"/>
        <v>2.703414682343589E-4</v>
      </c>
    </row>
    <row r="6709" spans="1:17" x14ac:dyDescent="0.3">
      <c r="A6709" s="2">
        <v>43726</v>
      </c>
      <c r="B6709">
        <v>301.10000600000001</v>
      </c>
      <c r="C6709">
        <v>296.50604199999998</v>
      </c>
      <c r="D6709">
        <v>73375800</v>
      </c>
      <c r="E6709" s="3">
        <f t="shared" si="1144"/>
        <v>5.9814233757871094E-4</v>
      </c>
      <c r="F6709" s="4">
        <f t="shared" si="1146"/>
        <v>8.9566378207174453E-3</v>
      </c>
      <c r="G6709" s="4">
        <f t="shared" si="1147"/>
        <v>2.484223753667047E-3</v>
      </c>
      <c r="H6709" s="4">
        <f t="shared" si="1148"/>
        <v>4.0055302033939567E-2</v>
      </c>
      <c r="I6709" s="4">
        <f t="shared" si="1149"/>
        <v>5.0874698336325963E-2</v>
      </c>
      <c r="J6709" s="4">
        <f t="shared" si="1150"/>
        <v>5.7790332012642054E-2</v>
      </c>
      <c r="L6709" s="5">
        <f>_xlfn.STDEV.S($E$3:E6709)</f>
        <v>1.1486301219564458E-2</v>
      </c>
      <c r="M6709">
        <f t="shared" si="1151"/>
        <v>5.7790312126266952E-2</v>
      </c>
      <c r="N6709" s="6">
        <f t="shared" si="1145"/>
        <v>5.8725994112930113E-2</v>
      </c>
      <c r="O6709">
        <f t="shared" si="1152"/>
        <v>-2.1604429272889525E-3</v>
      </c>
      <c r="P6709">
        <f t="shared" si="1153"/>
        <v>4.6675136420728583E-6</v>
      </c>
      <c r="Q6709">
        <f t="shared" si="1154"/>
        <v>2.7033782126633472E-4</v>
      </c>
    </row>
    <row r="6710" spans="1:17" x14ac:dyDescent="0.3">
      <c r="A6710" s="2">
        <v>43727</v>
      </c>
      <c r="B6710">
        <v>301.07998700000002</v>
      </c>
      <c r="C6710">
        <v>296.48632800000001</v>
      </c>
      <c r="D6710">
        <v>76560500</v>
      </c>
      <c r="E6710" s="3">
        <f t="shared" si="1144"/>
        <v>-6.6486215878680532E-5</v>
      </c>
      <c r="F6710" s="4">
        <f t="shared" si="1146"/>
        <v>8.5579650384137555E-3</v>
      </c>
      <c r="G6710" s="4">
        <f t="shared" si="1147"/>
        <v>1.8398111050474759E-3</v>
      </c>
      <c r="H6710" s="4">
        <f t="shared" si="1148"/>
        <v>3.8272383149919514E-2</v>
      </c>
      <c r="I6710" s="4">
        <f t="shared" si="1149"/>
        <v>3.7446509320305577E-2</v>
      </c>
      <c r="J6710" s="4">
        <f t="shared" si="1150"/>
        <v>4.2340289193756542E-2</v>
      </c>
      <c r="L6710" s="5">
        <f>_xlfn.STDEV.S($E$3:E6710)</f>
        <v>1.1485446037386779E-2</v>
      </c>
      <c r="M6710">
        <f t="shared" si="1151"/>
        <v>4.2340248384831289E-2</v>
      </c>
      <c r="N6710" s="6">
        <f t="shared" si="1145"/>
        <v>4.3183167580638671E-2</v>
      </c>
      <c r="O6710">
        <f t="shared" si="1152"/>
        <v>-1.5450063741435663E-2</v>
      </c>
      <c r="P6710">
        <f t="shared" si="1153"/>
        <v>2.3870446961442494E-4</v>
      </c>
      <c r="Q6710">
        <f t="shared" si="1154"/>
        <v>2.6804320080403966E-4</v>
      </c>
    </row>
    <row r="6711" spans="1:17" x14ac:dyDescent="0.3">
      <c r="A6711" s="2">
        <v>43728</v>
      </c>
      <c r="B6711">
        <v>298.27999899999998</v>
      </c>
      <c r="C6711">
        <v>295.08548000000002</v>
      </c>
      <c r="D6711">
        <v>89565000</v>
      </c>
      <c r="E6711" s="3">
        <f t="shared" si="1144"/>
        <v>-9.2998144044693642E-3</v>
      </c>
      <c r="F6711" s="4">
        <f t="shared" si="1146"/>
        <v>8.5581676409051295E-3</v>
      </c>
      <c r="G6711" s="4">
        <f t="shared" si="1147"/>
        <v>9.1165788599370165E-4</v>
      </c>
      <c r="H6711" s="4">
        <f t="shared" si="1148"/>
        <v>3.8273289215805764E-2</v>
      </c>
      <c r="I6711" s="4">
        <f t="shared" si="1149"/>
        <v>1.8391937670406922E-2</v>
      </c>
      <c r="J6711" s="4">
        <f t="shared" si="1150"/>
        <v>2.5065623146916405E-2</v>
      </c>
      <c r="L6711" s="5">
        <f>_xlfn.STDEV.S($E$3:E6711)</f>
        <v>1.1485194526643604E-2</v>
      </c>
      <c r="M6711">
        <f t="shared" si="1151"/>
        <v>2.0353751803094896E-2</v>
      </c>
      <c r="N6711" s="6">
        <f t="shared" si="1145"/>
        <v>2.117975278309947E-2</v>
      </c>
      <c r="O6711">
        <f t="shared" si="1152"/>
        <v>-2.1986496581736393E-2</v>
      </c>
      <c r="P6711">
        <f t="shared" si="1153"/>
        <v>4.834060319387061E-4</v>
      </c>
      <c r="Q6711">
        <f t="shared" si="1154"/>
        <v>2.7451661268115195E-4</v>
      </c>
    </row>
    <row r="6712" spans="1:17" x14ac:dyDescent="0.3">
      <c r="A6712" s="2">
        <v>43731</v>
      </c>
      <c r="B6712">
        <v>298.209991</v>
      </c>
      <c r="C6712">
        <v>295.01623499999999</v>
      </c>
      <c r="D6712">
        <v>43476800</v>
      </c>
      <c r="E6712" s="3">
        <f t="shared" si="1144"/>
        <v>-2.3470564648875314E-4</v>
      </c>
      <c r="F6712" s="4">
        <f t="shared" si="1146"/>
        <v>8.3577061676914748E-3</v>
      </c>
      <c r="G6712" s="4">
        <f t="shared" si="1147"/>
        <v>1.234607321931205E-3</v>
      </c>
      <c r="H6712" s="4">
        <f t="shared" si="1148"/>
        <v>3.7376798253854787E-2</v>
      </c>
      <c r="I6712" s="4">
        <f t="shared" si="1149"/>
        <v>2.4983911551976767E-2</v>
      </c>
      <c r="J6712" s="4">
        <f t="shared" si="1150"/>
        <v>3.273858087564907E-2</v>
      </c>
      <c r="L6712" s="5">
        <f>_xlfn.STDEV.S($E$3:E6712)</f>
        <v>1.1484340769810926E-2</v>
      </c>
      <c r="M6712">
        <f t="shared" si="1151"/>
        <v>2.7991296190717371E-2</v>
      </c>
      <c r="N6712" s="6">
        <f t="shared" si="1145"/>
        <v>2.8784958418333062E-2</v>
      </c>
      <c r="O6712">
        <f t="shared" si="1152"/>
        <v>7.6375443876224754E-3</v>
      </c>
      <c r="P6712">
        <f t="shared" si="1153"/>
        <v>5.8332084272903573E-5</v>
      </c>
      <c r="Q6712">
        <f t="shared" si="1154"/>
        <v>2.7171787296604173E-4</v>
      </c>
    </row>
    <row r="6713" spans="1:17" x14ac:dyDescent="0.3">
      <c r="A6713" s="2">
        <v>43732</v>
      </c>
      <c r="B6713">
        <v>295.86999500000002</v>
      </c>
      <c r="C6713">
        <v>292.70129400000002</v>
      </c>
      <c r="D6713">
        <v>94869400</v>
      </c>
      <c r="E6713" s="3">
        <f t="shared" si="1144"/>
        <v>-7.8468061789385146E-3</v>
      </c>
      <c r="F6713" s="4">
        <f t="shared" si="1146"/>
        <v>8.4220275510500757E-3</v>
      </c>
      <c r="G6713" s="4">
        <f t="shared" si="1147"/>
        <v>5.3972611759879185E-4</v>
      </c>
      <c r="H6713" s="4">
        <f t="shared" si="1148"/>
        <v>3.7664452225048099E-2</v>
      </c>
      <c r="I6713" s="4">
        <f t="shared" si="1149"/>
        <v>1.0850049813371232E-2</v>
      </c>
      <c r="J6713" s="4">
        <f t="shared" si="1150"/>
        <v>1.636615551499454E-2</v>
      </c>
      <c r="L6713" s="5">
        <f>_xlfn.STDEV.S($E$3:E6713)</f>
        <v>1.1483921023773453E-2</v>
      </c>
      <c r="M6713">
        <f t="shared" si="1151"/>
        <v>1.1694248109656436E-2</v>
      </c>
      <c r="N6713" s="6">
        <f t="shared" si="1145"/>
        <v>1.2487679885726299E-2</v>
      </c>
      <c r="O6713">
        <f t="shared" si="1152"/>
        <v>-1.6297048081060937E-2</v>
      </c>
      <c r="P6713">
        <f t="shared" si="1153"/>
        <v>2.6559377615641199E-4</v>
      </c>
      <c r="Q6713">
        <f t="shared" si="1154"/>
        <v>2.7550012848732931E-4</v>
      </c>
    </row>
    <row r="6714" spans="1:17" x14ac:dyDescent="0.3">
      <c r="A6714" s="2">
        <v>43733</v>
      </c>
      <c r="B6714">
        <v>297.61999500000002</v>
      </c>
      <c r="C6714">
        <v>294.43255599999998</v>
      </c>
      <c r="D6714">
        <v>71854000</v>
      </c>
      <c r="E6714" s="3">
        <f t="shared" si="1144"/>
        <v>5.9147599607050072E-3</v>
      </c>
      <c r="F6714" s="4">
        <f t="shared" si="1146"/>
        <v>8.4932089806834064E-3</v>
      </c>
      <c r="G6714" s="4">
        <f t="shared" si="1147"/>
        <v>8.1027382130349768E-4</v>
      </c>
      <c r="H6714" s="4">
        <f t="shared" si="1148"/>
        <v>3.7982785255839591E-2</v>
      </c>
      <c r="I6714" s="4">
        <f t="shared" si="1149"/>
        <v>1.6330828273737108E-2</v>
      </c>
      <c r="J6714" s="4">
        <f t="shared" si="1150"/>
        <v>2.2692663015466907E-2</v>
      </c>
      <c r="L6714" s="5">
        <f>_xlfn.STDEV.S($E$3:E6714)</f>
        <v>1.148326626274508E-2</v>
      </c>
      <c r="M6714">
        <f t="shared" si="1151"/>
        <v>1.7991552434920333E-2</v>
      </c>
      <c r="N6714" s="6">
        <f t="shared" si="1145"/>
        <v>1.8803349402908287E-2</v>
      </c>
      <c r="O6714">
        <f t="shared" si="1152"/>
        <v>6.2973043252638975E-3</v>
      </c>
      <c r="P6714">
        <f t="shared" si="1153"/>
        <v>3.9656041764987391E-5</v>
      </c>
      <c r="Q6714">
        <f t="shared" si="1154"/>
        <v>2.7690412113022647E-4</v>
      </c>
    </row>
    <row r="6715" spans="1:17" x14ac:dyDescent="0.3">
      <c r="A6715" s="2">
        <v>43734</v>
      </c>
      <c r="B6715">
        <v>297</v>
      </c>
      <c r="C6715">
        <v>293.81918300000001</v>
      </c>
      <c r="D6715">
        <v>56179700</v>
      </c>
      <c r="E6715" s="3">
        <f t="shared" si="1144"/>
        <v>-2.08317656883239E-3</v>
      </c>
      <c r="F6715" s="4">
        <f t="shared" si="1146"/>
        <v>6.2848305698369328E-3</v>
      </c>
      <c r="G6715" s="4">
        <f t="shared" si="1147"/>
        <v>1.836546059171003E-3</v>
      </c>
      <c r="H6715" s="4">
        <f t="shared" si="1148"/>
        <v>2.8106616762448244E-2</v>
      </c>
      <c r="I6715" s="4">
        <f t="shared" si="1149"/>
        <v>3.7378889616288324E-2</v>
      </c>
      <c r="J6715" s="4">
        <f t="shared" si="1150"/>
        <v>4.7468788662327732E-2</v>
      </c>
      <c r="L6715" s="5">
        <f>_xlfn.STDEV.S($E$3:E6715)</f>
        <v>1.1482449236808627E-2</v>
      </c>
      <c r="M6715">
        <f t="shared" si="1151"/>
        <v>4.2654006473849232E-2</v>
      </c>
      <c r="N6715" s="6">
        <f t="shared" si="1145"/>
        <v>4.3104975307308724E-2</v>
      </c>
      <c r="O6715">
        <f t="shared" si="1152"/>
        <v>2.4662454038928899E-2</v>
      </c>
      <c r="P6715">
        <f t="shared" si="1153"/>
        <v>6.0823663922228031E-4</v>
      </c>
      <c r="Q6715">
        <f t="shared" si="1154"/>
        <v>2.588329009538982E-4</v>
      </c>
    </row>
    <row r="6716" spans="1:17" x14ac:dyDescent="0.3">
      <c r="A6716" s="2">
        <v>43735</v>
      </c>
      <c r="B6716">
        <v>295.39999399999999</v>
      </c>
      <c r="C6716">
        <v>292.23632800000001</v>
      </c>
      <c r="D6716">
        <v>84746600</v>
      </c>
      <c r="E6716" s="3">
        <f t="shared" si="1144"/>
        <v>-5.3872255892256637E-3</v>
      </c>
      <c r="F6716" s="4">
        <f t="shared" si="1146"/>
        <v>6.1213512581957683E-3</v>
      </c>
      <c r="G6716" s="4">
        <f t="shared" si="1147"/>
        <v>1.121517532678746E-3</v>
      </c>
      <c r="H6716" s="4">
        <f t="shared" si="1148"/>
        <v>2.737551505495921E-2</v>
      </c>
      <c r="I6716" s="4">
        <f t="shared" si="1149"/>
        <v>2.2670948782754774E-2</v>
      </c>
      <c r="J6716" s="4">
        <f t="shared" si="1150"/>
        <v>3.0431073971748601E-2</v>
      </c>
      <c r="L6716" s="5">
        <f>_xlfn.STDEV.S($E$3:E6716)</f>
        <v>1.1481807505201955E-2</v>
      </c>
      <c r="M6716">
        <f t="shared" si="1151"/>
        <v>2.5694423611111086E-2</v>
      </c>
      <c r="N6716" s="6">
        <f t="shared" si="1145"/>
        <v>2.6115639374438393E-2</v>
      </c>
      <c r="O6716">
        <f t="shared" si="1152"/>
        <v>-1.6959582862738146E-2</v>
      </c>
      <c r="P6716">
        <f t="shared" si="1153"/>
        <v>2.8762745087808139E-4</v>
      </c>
      <c r="Q6716">
        <f t="shared" si="1154"/>
        <v>2.6976856557666578E-4</v>
      </c>
    </row>
    <row r="6717" spans="1:17" x14ac:dyDescent="0.3">
      <c r="A6717" s="2">
        <v>43738</v>
      </c>
      <c r="B6717">
        <v>296.76998900000001</v>
      </c>
      <c r="C6717">
        <v>293.59164399999997</v>
      </c>
      <c r="D6717">
        <v>51662400</v>
      </c>
      <c r="E6717" s="3">
        <f t="shared" si="1144"/>
        <v>4.6377624503268766E-3</v>
      </c>
      <c r="F6717" s="4">
        <f t="shared" si="1146"/>
        <v>6.0606193164519208E-3</v>
      </c>
      <c r="G6717" s="4">
        <f t="shared" si="1147"/>
        <v>1.4937519206156607E-3</v>
      </c>
      <c r="H6717" s="4">
        <f t="shared" si="1148"/>
        <v>2.7103913554669609E-2</v>
      </c>
      <c r="I6717" s="4">
        <f t="shared" si="1149"/>
        <v>3.0302808282819171E-2</v>
      </c>
      <c r="J6717" s="4">
        <f t="shared" si="1150"/>
        <v>3.9287715927283307E-2</v>
      </c>
      <c r="L6717" s="5">
        <f>_xlfn.STDEV.S($E$3:E6717)</f>
        <v>1.148107165753609E-2</v>
      </c>
      <c r="M6717">
        <f t="shared" si="1151"/>
        <v>3.4510385096217511E-2</v>
      </c>
      <c r="N6717" s="6">
        <f t="shared" si="1145"/>
        <v>3.4926758840780892E-2</v>
      </c>
      <c r="O6717">
        <f t="shared" si="1152"/>
        <v>8.8159614851064244E-3</v>
      </c>
      <c r="P6717">
        <f t="shared" si="1153"/>
        <v>7.7721176906879875E-5</v>
      </c>
      <c r="Q6717">
        <f t="shared" si="1154"/>
        <v>2.7311856155899509E-4</v>
      </c>
    </row>
    <row r="6718" spans="1:17" x14ac:dyDescent="0.3">
      <c r="A6718" s="2">
        <v>43739</v>
      </c>
      <c r="B6718">
        <v>293.23998999999998</v>
      </c>
      <c r="C6718">
        <v>290.09945699999997</v>
      </c>
      <c r="D6718">
        <v>88242400</v>
      </c>
      <c r="E6718" s="3">
        <f t="shared" si="1144"/>
        <v>-1.1894730366418638E-2</v>
      </c>
      <c r="F6718" s="4">
        <f t="shared" si="1146"/>
        <v>6.5399705113551154E-3</v>
      </c>
      <c r="G6718" s="4">
        <f t="shared" si="1147"/>
        <v>6.7043377841484149E-4</v>
      </c>
      <c r="H6718" s="4">
        <f t="shared" si="1148"/>
        <v>2.9247637268468199E-2</v>
      </c>
      <c r="I6718" s="4">
        <f t="shared" si="1149"/>
        <v>1.3494421561193848E-2</v>
      </c>
      <c r="J6718" s="4">
        <f t="shared" si="1150"/>
        <v>1.9744971112637622E-2</v>
      </c>
      <c r="L6718" s="5">
        <f>_xlfn.STDEV.S($E$3:E6718)</f>
        <v>1.1481189081849889E-2</v>
      </c>
      <c r="M6718">
        <f t="shared" si="1151"/>
        <v>1.5057547073753907E-2</v>
      </c>
      <c r="N6718" s="6">
        <f t="shared" si="1145"/>
        <v>1.553423119078734E-2</v>
      </c>
      <c r="O6718">
        <f t="shared" si="1152"/>
        <v>-1.9452838022463604E-2</v>
      </c>
      <c r="P6718">
        <f t="shared" si="1153"/>
        <v>3.7841290712820568E-4</v>
      </c>
      <c r="Q6718">
        <f t="shared" si="1154"/>
        <v>2.8956672032082431E-4</v>
      </c>
    </row>
    <row r="6719" spans="1:17" x14ac:dyDescent="0.3">
      <c r="A6719" s="2">
        <v>43740</v>
      </c>
      <c r="B6719">
        <v>288.05999800000001</v>
      </c>
      <c r="C6719">
        <v>284.97494499999999</v>
      </c>
      <c r="D6719">
        <v>122539500</v>
      </c>
      <c r="E6719" s="3">
        <f t="shared" si="1144"/>
        <v>-1.7664684820102416E-2</v>
      </c>
      <c r="F6719" s="4">
        <f t="shared" si="1146"/>
        <v>7.0401204241755016E-3</v>
      </c>
      <c r="G6719" s="4">
        <f t="shared" si="1147"/>
        <v>-6.529407881172458E-4</v>
      </c>
      <c r="H6719" s="4">
        <f t="shared" si="1148"/>
        <v>3.148437567648215E-2</v>
      </c>
      <c r="I6719" s="4">
        <f t="shared" si="1149"/>
        <v>-1.2978129206778655E-2</v>
      </c>
      <c r="J6719" s="4">
        <f t="shared" si="1150"/>
        <v>-1.0902039569847255E-2</v>
      </c>
      <c r="L6719" s="5">
        <f>_xlfn.STDEV.S($E$3:E6719)</f>
        <v>1.1482437991661607E-2</v>
      </c>
      <c r="M6719">
        <f t="shared" si="1151"/>
        <v>-1.5448729239296908E-2</v>
      </c>
      <c r="N6719" s="6">
        <f t="shared" si="1145"/>
        <v>-1.491026760009373E-2</v>
      </c>
      <c r="O6719">
        <f t="shared" si="1152"/>
        <v>-3.0506276313050813E-2</v>
      </c>
      <c r="P6719">
        <f t="shared" si="1153"/>
        <v>9.3063289448820511E-4</v>
      </c>
      <c r="Q6719">
        <f t="shared" si="1154"/>
        <v>3.215248100920863E-4</v>
      </c>
    </row>
    <row r="6720" spans="1:17" x14ac:dyDescent="0.3">
      <c r="A6720" s="2">
        <v>43741</v>
      </c>
      <c r="B6720">
        <v>290.42001299999998</v>
      </c>
      <c r="C6720">
        <v>287.30969199999998</v>
      </c>
      <c r="D6720">
        <v>85278800</v>
      </c>
      <c r="E6720" s="3">
        <f t="shared" si="1144"/>
        <v>8.1927897534734839E-3</v>
      </c>
      <c r="F6720" s="4">
        <f t="shared" si="1146"/>
        <v>7.2780882009457733E-3</v>
      </c>
      <c r="G6720" s="4">
        <f t="shared" si="1147"/>
        <v>-2.7741786434665666E-4</v>
      </c>
      <c r="H6720" s="4">
        <f t="shared" si="1148"/>
        <v>3.2548599927107798E-2</v>
      </c>
      <c r="I6720" s="4">
        <f t="shared" si="1149"/>
        <v>-5.5337590699867656E-3</v>
      </c>
      <c r="J6720" s="4">
        <f t="shared" si="1150"/>
        <v>-2.3554624249896294E-3</v>
      </c>
      <c r="L6720" s="5">
        <f>_xlfn.STDEV.S($E$3:E6720)</f>
        <v>1.1481982362195354E-2</v>
      </c>
      <c r="M6720">
        <f t="shared" si="1151"/>
        <v>-6.941353792798039E-3</v>
      </c>
      <c r="N6720" s="6">
        <f t="shared" si="1145"/>
        <v>-6.3611775890208833E-3</v>
      </c>
      <c r="O6720">
        <f t="shared" si="1152"/>
        <v>8.5073754464988702E-3</v>
      </c>
      <c r="P6720">
        <f t="shared" si="1153"/>
        <v>7.2375436987691852E-5</v>
      </c>
      <c r="Q6720">
        <f t="shared" si="1154"/>
        <v>3.2450521806243459E-4</v>
      </c>
    </row>
    <row r="6721" spans="1:17" x14ac:dyDescent="0.3">
      <c r="A6721" s="2">
        <v>43742</v>
      </c>
      <c r="B6721">
        <v>294.35000600000001</v>
      </c>
      <c r="C6721">
        <v>291.19760100000002</v>
      </c>
      <c r="D6721">
        <v>65091200</v>
      </c>
      <c r="E6721" s="3">
        <f t="shared" si="1144"/>
        <v>1.3532101177889722E-2</v>
      </c>
      <c r="F6721" s="4">
        <f t="shared" si="1146"/>
        <v>7.7127518189845385E-3</v>
      </c>
      <c r="G6721" s="4">
        <f t="shared" si="1147"/>
        <v>5.6516168017706691E-4</v>
      </c>
      <c r="H6721" s="4">
        <f t="shared" si="1148"/>
        <v>3.4492474721669164E-2</v>
      </c>
      <c r="I6721" s="4">
        <f t="shared" si="1149"/>
        <v>1.1364127355819154E-2</v>
      </c>
      <c r="J6721" s="4">
        <f t="shared" si="1150"/>
        <v>1.7092051399603347E-2</v>
      </c>
      <c r="L6721" s="5">
        <f>_xlfn.STDEV.S($E$3:E6721)</f>
        <v>1.1482254498500013E-2</v>
      </c>
      <c r="M6721">
        <f t="shared" si="1151"/>
        <v>1.2416647603241749E-2</v>
      </c>
      <c r="N6721" s="6">
        <f t="shared" si="1145"/>
        <v>1.3079849399393995E-2</v>
      </c>
      <c r="O6721">
        <f t="shared" si="1152"/>
        <v>1.9358001396039787E-2</v>
      </c>
      <c r="P6721">
        <f t="shared" si="1153"/>
        <v>3.7473221804907838E-4</v>
      </c>
      <c r="Q6721">
        <f t="shared" si="1154"/>
        <v>3.3970751592606307E-4</v>
      </c>
    </row>
    <row r="6722" spans="1:17" x14ac:dyDescent="0.3">
      <c r="A6722" s="2">
        <v>43745</v>
      </c>
      <c r="B6722">
        <v>293.07998700000002</v>
      </c>
      <c r="C6722">
        <v>289.94116200000002</v>
      </c>
      <c r="D6722">
        <v>59610500</v>
      </c>
      <c r="E6722" s="3">
        <f t="shared" si="1144"/>
        <v>-4.314655933793321E-3</v>
      </c>
      <c r="F6722" s="4">
        <f t="shared" si="1146"/>
        <v>7.4024736145771363E-3</v>
      </c>
      <c r="G6722" s="4">
        <f t="shared" si="1147"/>
        <v>-1.159282791314517E-4</v>
      </c>
      <c r="H6722" s="4">
        <f t="shared" si="1148"/>
        <v>3.310486840768611E-2</v>
      </c>
      <c r="I6722" s="4">
        <f t="shared" si="1149"/>
        <v>-2.3160138783545614E-3</v>
      </c>
      <c r="J6722" s="4">
        <f t="shared" si="1150"/>
        <v>1.337886214792805E-3</v>
      </c>
      <c r="L6722" s="5">
        <f>_xlfn.STDEV.S($E$3:E6722)</f>
        <v>1.1481540953690073E-2</v>
      </c>
      <c r="M6722">
        <f t="shared" si="1151"/>
        <v>-3.2649366433667223E-3</v>
      </c>
      <c r="N6722" s="6">
        <f t="shared" si="1145"/>
        <v>-2.6629530180726224E-3</v>
      </c>
      <c r="O6722">
        <f t="shared" si="1152"/>
        <v>-1.5681584246608472E-2</v>
      </c>
      <c r="P6722">
        <f t="shared" si="1153"/>
        <v>2.4591208448347901E-4</v>
      </c>
      <c r="Q6722">
        <f t="shared" si="1154"/>
        <v>3.3338956738697444E-4</v>
      </c>
    </row>
    <row r="6723" spans="1:17" x14ac:dyDescent="0.3">
      <c r="A6723" s="2">
        <v>43746</v>
      </c>
      <c r="B6723">
        <v>288.52999899999998</v>
      </c>
      <c r="C6723">
        <v>285.439911</v>
      </c>
      <c r="D6723">
        <v>95708100</v>
      </c>
      <c r="E6723" s="3">
        <f t="shared" si="1144"/>
        <v>-1.5524731137646852E-2</v>
      </c>
      <c r="F6723" s="4">
        <f t="shared" si="1146"/>
        <v>7.5066122240584933E-3</v>
      </c>
      <c r="G6723" s="4">
        <f t="shared" si="1147"/>
        <v>-1.3498464428854506E-3</v>
      </c>
      <c r="H6723" s="4">
        <f t="shared" si="1148"/>
        <v>3.3570590427451349E-2</v>
      </c>
      <c r="I6723" s="4">
        <f t="shared" si="1149"/>
        <v>-2.6653520482395332E-2</v>
      </c>
      <c r="J6723" s="4">
        <f t="shared" si="1150"/>
        <v>-2.6719470788912902E-2</v>
      </c>
      <c r="L6723" s="5">
        <f>_xlfn.STDEV.S($E$3:E6723)</f>
        <v>1.1482319161383836E-2</v>
      </c>
      <c r="M6723">
        <f t="shared" si="1151"/>
        <v>-3.1193364386698175E-2</v>
      </c>
      <c r="N6723" s="6">
        <f t="shared" si="1145"/>
        <v>-3.0589807164306593E-2</v>
      </c>
      <c r="O6723">
        <f t="shared" si="1152"/>
        <v>-2.7928427743331451E-2</v>
      </c>
      <c r="P6723">
        <f t="shared" si="1153"/>
        <v>7.7999707621448583E-4</v>
      </c>
      <c r="Q6723">
        <f t="shared" si="1154"/>
        <v>3.4905957472566125E-4</v>
      </c>
    </row>
    <row r="6724" spans="1:17" x14ac:dyDescent="0.3">
      <c r="A6724" s="2">
        <v>43747</v>
      </c>
      <c r="B6724">
        <v>291.26998900000001</v>
      </c>
      <c r="C6724">
        <v>288.15057400000001</v>
      </c>
      <c r="D6724">
        <v>62359400</v>
      </c>
      <c r="E6724" s="3">
        <f t="shared" ref="E6724:E6787" si="1155">B6724/B6723-1</f>
        <v>9.4963782258219442E-3</v>
      </c>
      <c r="F6724" s="4">
        <f t="shared" si="1146"/>
        <v>7.8320764300951543E-3</v>
      </c>
      <c r="G6724" s="4">
        <f t="shared" si="1147"/>
        <v>-9.7053498708638236E-4</v>
      </c>
      <c r="H6724" s="4">
        <f t="shared" si="1148"/>
        <v>3.502611060533329E-2</v>
      </c>
      <c r="I6724" s="4">
        <f t="shared" si="1149"/>
        <v>-1.9232769375405523E-2</v>
      </c>
      <c r="J6724" s="4">
        <f t="shared" si="1150"/>
        <v>-1.8234796631210082E-2</v>
      </c>
      <c r="L6724" s="5">
        <f>_xlfn.STDEV.S($E$3:E6724)</f>
        <v>1.1482007349218825E-2</v>
      </c>
      <c r="M6724">
        <f t="shared" si="1151"/>
        <v>-2.2747858657857001E-2</v>
      </c>
      <c r="N6724" s="6">
        <f t="shared" si="1145"/>
        <v>-2.2085605540289155E-2</v>
      </c>
      <c r="O6724">
        <f t="shared" si="1152"/>
        <v>8.4455057288411739E-3</v>
      </c>
      <c r="P6724">
        <f t="shared" si="1153"/>
        <v>7.132656701588909E-5</v>
      </c>
      <c r="Q6724">
        <f t="shared" si="1154"/>
        <v>3.0661244012602015E-4</v>
      </c>
    </row>
    <row r="6725" spans="1:17" x14ac:dyDescent="0.3">
      <c r="A6725" s="2">
        <v>43748</v>
      </c>
      <c r="B6725">
        <v>293.23998999999998</v>
      </c>
      <c r="C6725">
        <v>290.09945699999997</v>
      </c>
      <c r="D6725">
        <v>55296300</v>
      </c>
      <c r="E6725" s="3">
        <f t="shared" si="1155"/>
        <v>6.7634877412652283E-3</v>
      </c>
      <c r="F6725" s="4">
        <f t="shared" si="1146"/>
        <v>7.9927528229126986E-3</v>
      </c>
      <c r="G6725" s="4">
        <f t="shared" si="1147"/>
        <v>-6.9835516385219343E-4</v>
      </c>
      <c r="H6725" s="4">
        <f t="shared" si="1148"/>
        <v>3.5744677278772265E-2</v>
      </c>
      <c r="I6725" s="4">
        <f t="shared" si="1149"/>
        <v>-1.3874827409653623E-2</v>
      </c>
      <c r="J6725" s="4">
        <f t="shared" si="1150"/>
        <v>-1.2092076909480887E-2</v>
      </c>
      <c r="L6725" s="5">
        <f>_xlfn.STDEV.S($E$3:E6725)</f>
        <v>1.1481419920923708E-2</v>
      </c>
      <c r="M6725">
        <f t="shared" si="1151"/>
        <v>-1.6633205232734993E-2</v>
      </c>
      <c r="N6725" s="6">
        <f t="shared" si="1145"/>
        <v>-1.593938176541787E-2</v>
      </c>
      <c r="O6725">
        <f t="shared" si="1152"/>
        <v>6.1146534251220082E-3</v>
      </c>
      <c r="P6725">
        <f t="shared" si="1153"/>
        <v>3.7388986509356309E-5</v>
      </c>
      <c r="Q6725">
        <f t="shared" si="1154"/>
        <v>2.9971502804633092E-4</v>
      </c>
    </row>
    <row r="6726" spans="1:17" x14ac:dyDescent="0.3">
      <c r="A6726" s="2">
        <v>43749</v>
      </c>
      <c r="B6726">
        <v>296.27999899999998</v>
      </c>
      <c r="C6726">
        <v>293.10690299999999</v>
      </c>
      <c r="D6726">
        <v>98720400</v>
      </c>
      <c r="E6726" s="3">
        <f t="shared" si="1155"/>
        <v>1.0366965978958032E-2</v>
      </c>
      <c r="F6726" s="4">
        <f t="shared" si="1146"/>
        <v>8.3197185055694841E-3</v>
      </c>
      <c r="G6726" s="4">
        <f t="shared" si="1147"/>
        <v>-2.3741032786407234E-4</v>
      </c>
      <c r="H6726" s="4">
        <f t="shared" si="1148"/>
        <v>3.7206912264232658E-2</v>
      </c>
      <c r="I6726" s="4">
        <f t="shared" si="1149"/>
        <v>-4.7375127004841699E-3</v>
      </c>
      <c r="J6726" s="4">
        <f t="shared" si="1150"/>
        <v>-1.6161005589728772E-3</v>
      </c>
      <c r="L6726" s="5">
        <f>_xlfn.STDEV.S($E$3:E6726)</f>
        <v>1.1481216109679546E-2</v>
      </c>
      <c r="M6726">
        <f t="shared" si="1151"/>
        <v>-6.2053666822298138E-3</v>
      </c>
      <c r="N6726" s="6">
        <f t="shared" si="1145"/>
        <v>-5.4462012041431862E-3</v>
      </c>
      <c r="O6726">
        <f t="shared" si="1152"/>
        <v>1.0427838550505178E-2</v>
      </c>
      <c r="P6726">
        <f t="shared" si="1153"/>
        <v>1.0873981683540193E-4</v>
      </c>
      <c r="Q6726">
        <f t="shared" si="1154"/>
        <v>3.0441107556530351E-4</v>
      </c>
    </row>
    <row r="6727" spans="1:17" x14ac:dyDescent="0.3">
      <c r="A6727" s="2">
        <v>43752</v>
      </c>
      <c r="B6727">
        <v>295.95001200000002</v>
      </c>
      <c r="C6727">
        <v>292.78045700000001</v>
      </c>
      <c r="D6727">
        <v>40394800</v>
      </c>
      <c r="E6727" s="3">
        <f t="shared" si="1155"/>
        <v>-1.1137673859650254E-3</v>
      </c>
      <c r="F6727" s="4">
        <f t="shared" si="1146"/>
        <v>8.1648298996649209E-3</v>
      </c>
      <c r="G6727" s="4">
        <f t="shared" si="1147"/>
        <v>-5.9500782111153385E-4</v>
      </c>
      <c r="H6727" s="4">
        <f t="shared" si="1148"/>
        <v>3.6514229360747101E-2</v>
      </c>
      <c r="I6727" s="4">
        <f t="shared" si="1149"/>
        <v>-1.183312944237358E-2</v>
      </c>
      <c r="J6727" s="4">
        <f t="shared" si="1150"/>
        <v>-9.7695360060837677E-3</v>
      </c>
      <c r="L6727" s="5">
        <f>_xlfn.STDEV.S($E$3:E6727)</f>
        <v>1.1480376200727041E-2</v>
      </c>
      <c r="M6727">
        <f t="shared" si="1151"/>
        <v>-1.4321358867610275E-2</v>
      </c>
      <c r="N6727" s="6">
        <f t="shared" si="1145"/>
        <v>-1.3595981165249293E-2</v>
      </c>
      <c r="O6727">
        <f t="shared" si="1152"/>
        <v>-8.1159921853804599E-3</v>
      </c>
      <c r="P6727">
        <f t="shared" si="1153"/>
        <v>6.5869329153156692E-5</v>
      </c>
      <c r="Q6727">
        <f t="shared" si="1154"/>
        <v>3.0026097733867402E-4</v>
      </c>
    </row>
    <row r="6728" spans="1:17" x14ac:dyDescent="0.3">
      <c r="A6728" s="2">
        <v>43753</v>
      </c>
      <c r="B6728">
        <v>298.88000499999998</v>
      </c>
      <c r="C6728">
        <v>295.67907700000001</v>
      </c>
      <c r="D6728">
        <v>46754500</v>
      </c>
      <c r="E6728" s="3">
        <f t="shared" si="1155"/>
        <v>9.900296946093512E-3</v>
      </c>
      <c r="F6728" s="4">
        <f t="shared" si="1146"/>
        <v>8.4166880390297884E-3</v>
      </c>
      <c r="G6728" s="4">
        <f t="shared" si="1147"/>
        <v>-3.1516056946405109E-4</v>
      </c>
      <c r="H6728" s="4">
        <f t="shared" si="1148"/>
        <v>3.7640573201360022E-2</v>
      </c>
      <c r="I6728" s="4">
        <f t="shared" si="1149"/>
        <v>-6.2843750526805353E-3</v>
      </c>
      <c r="J6728" s="4">
        <f t="shared" si="1150"/>
        <v>-3.4178009152654454E-3</v>
      </c>
      <c r="L6728" s="5">
        <f>_xlfn.STDEV.S($E$3:E6728)</f>
        <v>1.1480113289452788E-2</v>
      </c>
      <c r="M6728">
        <f t="shared" si="1151"/>
        <v>-7.9989509376662236E-3</v>
      </c>
      <c r="N6728" s="6">
        <f t="shared" si="1145"/>
        <v>-7.2236189245739046E-3</v>
      </c>
      <c r="O6728">
        <f t="shared" si="1152"/>
        <v>6.322407929944051E-3</v>
      </c>
      <c r="P6728">
        <f t="shared" si="1153"/>
        <v>3.9972842032619421E-5</v>
      </c>
      <c r="Q6728">
        <f t="shared" si="1154"/>
        <v>2.9713266361004769E-4</v>
      </c>
    </row>
    <row r="6729" spans="1:17" x14ac:dyDescent="0.3">
      <c r="A6729" s="2">
        <v>43754</v>
      </c>
      <c r="B6729">
        <v>298.39999399999999</v>
      </c>
      <c r="C6729">
        <v>295.20419299999998</v>
      </c>
      <c r="D6729">
        <v>48928200</v>
      </c>
      <c r="E6729" s="3">
        <f t="shared" si="1155"/>
        <v>-1.6060324945457172E-3</v>
      </c>
      <c r="F6729" s="4">
        <f t="shared" si="1146"/>
        <v>8.420754103321746E-3</v>
      </c>
      <c r="G6729" s="4">
        <f t="shared" si="1147"/>
        <v>-3.5612479088532455E-4</v>
      </c>
      <c r="H6729" s="4">
        <f t="shared" si="1148"/>
        <v>3.7658757193675424E-2</v>
      </c>
      <c r="I6729" s="4">
        <f t="shared" si="1149"/>
        <v>-7.0984505038412804E-3</v>
      </c>
      <c r="J6729" s="4">
        <f t="shared" si="1150"/>
        <v>-4.3575333018198714E-3</v>
      </c>
      <c r="L6729" s="5">
        <f>_xlfn.STDEV.S($E$3:E6729)</f>
        <v>1.1479284642775405E-2</v>
      </c>
      <c r="M6729">
        <f t="shared" si="1151"/>
        <v>-8.9342124804438639E-3</v>
      </c>
      <c r="N6729" s="6">
        <f t="shared" si="1145"/>
        <v>-8.1588633449181103E-3</v>
      </c>
      <c r="O6729">
        <f t="shared" si="1152"/>
        <v>-9.3526154277764027E-4</v>
      </c>
      <c r="P6729">
        <f t="shared" si="1153"/>
        <v>8.7471415339881186E-7</v>
      </c>
      <c r="Q6729">
        <f t="shared" si="1154"/>
        <v>2.9087045687175005E-4</v>
      </c>
    </row>
    <row r="6730" spans="1:17" x14ac:dyDescent="0.3">
      <c r="A6730" s="2">
        <v>43755</v>
      </c>
      <c r="B6730">
        <v>299.27999899999998</v>
      </c>
      <c r="C6730">
        <v>296.07476800000001</v>
      </c>
      <c r="D6730">
        <v>45736600</v>
      </c>
      <c r="E6730" s="3">
        <f t="shared" si="1155"/>
        <v>2.9490784775283441E-3</v>
      </c>
      <c r="F6730" s="4">
        <f t="shared" si="1146"/>
        <v>8.4258053274334898E-3</v>
      </c>
      <c r="G6730" s="4">
        <f t="shared" si="1147"/>
        <v>-9.3610469563808131E-5</v>
      </c>
      <c r="H6730" s="4">
        <f t="shared" si="1148"/>
        <v>3.7681346954642314E-2</v>
      </c>
      <c r="I6730" s="4">
        <f t="shared" si="1149"/>
        <v>-1.8705453712443143E-3</v>
      </c>
      <c r="J6730" s="4">
        <f t="shared" si="1150"/>
        <v>1.672590700987131E-3</v>
      </c>
      <c r="L6730" s="5">
        <f>_xlfn.STDEV.S($E$3:E6730)</f>
        <v>1.1478475099390234E-2</v>
      </c>
      <c r="M6730">
        <f t="shared" si="1151"/>
        <v>-2.9317863415274995E-3</v>
      </c>
      <c r="N6730" s="6">
        <f t="shared" si="1145"/>
        <v>-2.1508252332770317E-3</v>
      </c>
      <c r="O6730">
        <f t="shared" si="1152"/>
        <v>6.0024261389163645E-3</v>
      </c>
      <c r="P6730">
        <f t="shared" si="1153"/>
        <v>3.6029119553146412E-5</v>
      </c>
      <c r="Q6730">
        <f t="shared" si="1154"/>
        <v>2.7643480620458257E-4</v>
      </c>
    </row>
    <row r="6731" spans="1:17" x14ac:dyDescent="0.3">
      <c r="A6731" s="2">
        <v>43756</v>
      </c>
      <c r="B6731">
        <v>297.97000100000002</v>
      </c>
      <c r="C6731">
        <v>294.77880900000002</v>
      </c>
      <c r="D6731">
        <v>64304000</v>
      </c>
      <c r="E6731" s="3">
        <f t="shared" si="1155"/>
        <v>-4.3771652110969894E-3</v>
      </c>
      <c r="F6731" s="4">
        <f t="shared" si="1146"/>
        <v>8.4510669896717405E-3</v>
      </c>
      <c r="G6731" s="4">
        <f t="shared" si="1147"/>
        <v>-3.9400951755484633E-4</v>
      </c>
      <c r="H6731" s="4">
        <f t="shared" si="1148"/>
        <v>3.7794320542621052E-2</v>
      </c>
      <c r="I6731" s="4">
        <f t="shared" si="1149"/>
        <v>-7.8507637003462083E-3</v>
      </c>
      <c r="J6731" s="4">
        <f t="shared" si="1150"/>
        <v>-5.2305316858773931E-3</v>
      </c>
      <c r="L6731" s="5">
        <f>_xlfn.STDEV.S($E$3:E6731)</f>
        <v>1.1477766761538881E-2</v>
      </c>
      <c r="M6731">
        <f t="shared" si="1151"/>
        <v>-9.8033094262825193E-3</v>
      </c>
      <c r="N6731" s="6">
        <f t="shared" si="1145"/>
        <v>-9.0230504126843636E-3</v>
      </c>
      <c r="O6731">
        <f t="shared" si="1152"/>
        <v>-6.8715230847550199E-3</v>
      </c>
      <c r="P6731">
        <f t="shared" si="1153"/>
        <v>4.7217829504321147E-5</v>
      </c>
      <c r="Q6731">
        <f t="shared" si="1154"/>
        <v>2.2840986984805153E-4</v>
      </c>
    </row>
    <row r="6732" spans="1:17" x14ac:dyDescent="0.3">
      <c r="A6732" s="2">
        <v>43759</v>
      </c>
      <c r="B6732">
        <v>299.98998999999998</v>
      </c>
      <c r="C6732">
        <v>296.77716099999998</v>
      </c>
      <c r="D6732">
        <v>39048600</v>
      </c>
      <c r="E6732" s="3">
        <f t="shared" si="1155"/>
        <v>6.7791690211120859E-3</v>
      </c>
      <c r="F6732" s="4">
        <f t="shared" si="1146"/>
        <v>8.5813242407385259E-3</v>
      </c>
      <c r="G6732" s="4">
        <f t="shared" si="1147"/>
        <v>-1.2526922696643871E-4</v>
      </c>
      <c r="H6732" s="4">
        <f t="shared" si="1148"/>
        <v>3.8376848678516227E-2</v>
      </c>
      <c r="I6732" s="4">
        <f t="shared" si="1149"/>
        <v>-2.5024052270639086E-3</v>
      </c>
      <c r="J6732" s="4">
        <f t="shared" si="1150"/>
        <v>9.143793434063241E-4</v>
      </c>
      <c r="L6732" s="5">
        <f>_xlfn.STDEV.S($E$3:E6732)</f>
        <v>1.1477181409069464E-2</v>
      </c>
      <c r="M6732">
        <f t="shared" si="1151"/>
        <v>-3.686535961078759E-3</v>
      </c>
      <c r="N6732" s="6">
        <f t="shared" si="1145"/>
        <v>-2.8772255274874814E-3</v>
      </c>
      <c r="O6732">
        <f t="shared" si="1152"/>
        <v>6.1167734652037599E-3</v>
      </c>
      <c r="P6732">
        <f t="shared" si="1153"/>
        <v>3.7414917624620811E-5</v>
      </c>
      <c r="Q6732">
        <f t="shared" si="1154"/>
        <v>2.2983367002120576E-4</v>
      </c>
    </row>
    <row r="6733" spans="1:17" x14ac:dyDescent="0.3">
      <c r="A6733" s="2">
        <v>43760</v>
      </c>
      <c r="B6733">
        <v>299.01001000000002</v>
      </c>
      <c r="C6733">
        <v>295.80767800000001</v>
      </c>
      <c r="D6733">
        <v>48594700</v>
      </c>
      <c r="E6733" s="3">
        <f t="shared" si="1155"/>
        <v>-3.2667089991901266E-3</v>
      </c>
      <c r="F6733" s="4">
        <f t="shared" si="1146"/>
        <v>8.6062363090480178E-3</v>
      </c>
      <c r="G6733" s="4">
        <f t="shared" si="1147"/>
        <v>-2.6440934797997986E-4</v>
      </c>
      <c r="H6733" s="4">
        <f t="shared" si="1148"/>
        <v>3.8488258834916515E-2</v>
      </c>
      <c r="I6733" s="4">
        <f t="shared" si="1149"/>
        <v>-5.2749246717439524E-3</v>
      </c>
      <c r="J6733" s="4">
        <f t="shared" si="1150"/>
        <v>-2.2889756994123323E-3</v>
      </c>
      <c r="L6733" s="5">
        <f>_xlfn.STDEV.S($E$3:E6733)</f>
        <v>1.1476413418073508E-2</v>
      </c>
      <c r="M6733">
        <f t="shared" si="1151"/>
        <v>-6.8751730084271401E-3</v>
      </c>
      <c r="N6733" s="6">
        <f t="shared" si="1145"/>
        <v>-6.0637598853291452E-3</v>
      </c>
      <c r="O6733">
        <f t="shared" si="1152"/>
        <v>-3.1886370473483811E-3</v>
      </c>
      <c r="P6733">
        <f t="shared" si="1153"/>
        <v>1.0167406219722601E-5</v>
      </c>
      <c r="Q6733">
        <f t="shared" si="1154"/>
        <v>2.1989727596056653E-4</v>
      </c>
    </row>
    <row r="6734" spans="1:17" x14ac:dyDescent="0.3">
      <c r="A6734" s="2">
        <v>43761</v>
      </c>
      <c r="B6734">
        <v>299.88000499999998</v>
      </c>
      <c r="C6734">
        <v>296.66833500000001</v>
      </c>
      <c r="D6734">
        <v>34352200</v>
      </c>
      <c r="E6734" s="3">
        <f t="shared" si="1155"/>
        <v>2.9095848664062451E-3</v>
      </c>
      <c r="F6734" s="4">
        <f t="shared" si="1146"/>
        <v>8.3976054219657512E-3</v>
      </c>
      <c r="G6734" s="4">
        <f t="shared" si="1147"/>
        <v>2.6643409857982927E-4</v>
      </c>
      <c r="H6734" s="4">
        <f t="shared" si="1148"/>
        <v>3.755523314347245E-2</v>
      </c>
      <c r="I6734" s="4">
        <f t="shared" si="1149"/>
        <v>5.3421911117870202E-3</v>
      </c>
      <c r="J6734" s="4">
        <f t="shared" si="1150"/>
        <v>5.3640558661172122E-3</v>
      </c>
      <c r="L6734" s="5">
        <f>_xlfn.STDEV.S($E$3:E6734)</f>
        <v>1.1475603258405997E-2</v>
      </c>
      <c r="M6734">
        <f t="shared" si="1151"/>
        <v>5.3641075679365536E-3</v>
      </c>
      <c r="N6734" s="6">
        <f t="shared" si="1145"/>
        <v>6.1459775512280324E-3</v>
      </c>
      <c r="O6734">
        <f t="shared" si="1152"/>
        <v>1.2239280576363695E-2</v>
      </c>
      <c r="P6734">
        <f t="shared" si="1153"/>
        <v>1.4979998902695362E-4</v>
      </c>
      <c r="Q6734">
        <f t="shared" si="1154"/>
        <v>2.0539266539918599E-4</v>
      </c>
    </row>
    <row r="6735" spans="1:17" x14ac:dyDescent="0.3">
      <c r="A6735" s="2">
        <v>43762</v>
      </c>
      <c r="B6735">
        <v>300.36999500000002</v>
      </c>
      <c r="C6735">
        <v>297.15310699999998</v>
      </c>
      <c r="D6735">
        <v>35453100</v>
      </c>
      <c r="E6735" s="3">
        <f t="shared" si="1155"/>
        <v>1.6339535541891603E-3</v>
      </c>
      <c r="F6735" s="4">
        <f t="shared" si="1146"/>
        <v>8.401575169793089E-3</v>
      </c>
      <c r="G6735" s="4">
        <f t="shared" si="1147"/>
        <v>3.4768015078321681E-4</v>
      </c>
      <c r="H6735" s="4">
        <f t="shared" si="1148"/>
        <v>3.7572986395463373E-2</v>
      </c>
      <c r="I6735" s="4">
        <f t="shared" si="1149"/>
        <v>6.9766184811419496E-3</v>
      </c>
      <c r="J6735" s="4">
        <f t="shared" si="1150"/>
        <v>7.2432352748315054E-3</v>
      </c>
      <c r="L6735" s="5">
        <f>_xlfn.STDEV.S($E$3:E6735)</f>
        <v>1.1474761558670577E-2</v>
      </c>
      <c r="M6735">
        <f t="shared" si="1151"/>
        <v>7.2432314985718064E-3</v>
      </c>
      <c r="N6735" s="6">
        <f t="shared" si="1145"/>
        <v>8.027301045602897E-3</v>
      </c>
      <c r="O6735">
        <f t="shared" si="1152"/>
        <v>1.8791239306352528E-3</v>
      </c>
      <c r="P6735">
        <f t="shared" si="1153"/>
        <v>3.5311067466860824E-6</v>
      </c>
      <c r="Q6735">
        <f t="shared" si="1154"/>
        <v>2.0301001420239395E-4</v>
      </c>
    </row>
    <row r="6736" spans="1:17" x14ac:dyDescent="0.3">
      <c r="A6736" s="2">
        <v>43763</v>
      </c>
      <c r="B6736">
        <v>301.60000600000001</v>
      </c>
      <c r="C6736">
        <v>298.369934</v>
      </c>
      <c r="D6736">
        <v>45153800</v>
      </c>
      <c r="E6736" s="3">
        <f t="shared" si="1155"/>
        <v>4.0949862518724345E-3</v>
      </c>
      <c r="F6736" s="4">
        <f t="shared" si="1146"/>
        <v>8.2395792467779439E-3</v>
      </c>
      <c r="G6736" s="4">
        <f t="shared" si="1147"/>
        <v>8.6688851734021462E-4</v>
      </c>
      <c r="H6736" s="4">
        <f t="shared" si="1148"/>
        <v>3.6848518603583999E-2</v>
      </c>
      <c r="I6736" s="4">
        <f t="shared" si="1149"/>
        <v>1.7481299941701112E-2</v>
      </c>
      <c r="J6736" s="4">
        <f t="shared" si="1150"/>
        <v>1.9366637989649549E-2</v>
      </c>
      <c r="L6736" s="5">
        <f>_xlfn.STDEV.S($E$3:E6736)</f>
        <v>1.1474000090693192E-2</v>
      </c>
      <c r="M6736">
        <f t="shared" si="1151"/>
        <v>1.9366651221256789E-2</v>
      </c>
      <c r="N6736" s="6">
        <f t="shared" si="1145"/>
        <v>2.0129723069605809E-2</v>
      </c>
      <c r="O6736">
        <f t="shared" si="1152"/>
        <v>1.2123419722684983E-2</v>
      </c>
      <c r="P6736">
        <f t="shared" si="1153"/>
        <v>1.4697730577238724E-4</v>
      </c>
      <c r="Q6736">
        <f t="shared" si="1154"/>
        <v>1.9785277635961021E-4</v>
      </c>
    </row>
    <row r="6737" spans="1:17" x14ac:dyDescent="0.3">
      <c r="A6737" s="2">
        <v>43766</v>
      </c>
      <c r="B6737">
        <v>303.29998799999998</v>
      </c>
      <c r="C6737">
        <v>300.05169699999999</v>
      </c>
      <c r="D6737">
        <v>42147000</v>
      </c>
      <c r="E6737" s="3">
        <f t="shared" si="1155"/>
        <v>5.6365449807052048E-3</v>
      </c>
      <c r="F6737" s="4">
        <f t="shared" si="1146"/>
        <v>8.2320325196578448E-3</v>
      </c>
      <c r="G6737" s="4">
        <f t="shared" si="1147"/>
        <v>8.5479221386196226E-4</v>
      </c>
      <c r="H6737" s="4">
        <f t="shared" si="1148"/>
        <v>3.6814768613887633E-2</v>
      </c>
      <c r="I6737" s="4">
        <f t="shared" si="1149"/>
        <v>1.723538613016351E-2</v>
      </c>
      <c r="J6737" s="4">
        <f t="shared" si="1150"/>
        <v>1.9084645653111965E-2</v>
      </c>
      <c r="L6737" s="5">
        <f>_xlfn.STDEV.S($E$3:E6737)</f>
        <v>1.1473328821100739E-2</v>
      </c>
      <c r="M6737">
        <f t="shared" si="1151"/>
        <v>1.908471572953278E-2</v>
      </c>
      <c r="N6737" s="6">
        <f t="shared" si="1145"/>
        <v>1.9846191217997244E-2</v>
      </c>
      <c r="O6737">
        <f t="shared" si="1152"/>
        <v>-2.8193549172400925E-4</v>
      </c>
      <c r="P6737">
        <f t="shared" si="1153"/>
        <v>7.9487621493658893E-8</v>
      </c>
      <c r="Q6737">
        <f t="shared" si="1154"/>
        <v>1.9613205661424095E-4</v>
      </c>
    </row>
    <row r="6738" spans="1:17" x14ac:dyDescent="0.3">
      <c r="A6738" s="2">
        <v>43767</v>
      </c>
      <c r="B6738">
        <v>303.209991</v>
      </c>
      <c r="C6738">
        <v>299.96270800000002</v>
      </c>
      <c r="D6738">
        <v>44238000</v>
      </c>
      <c r="E6738" s="3">
        <f t="shared" si="1155"/>
        <v>-2.967260255875015E-4</v>
      </c>
      <c r="F6738" s="4">
        <f t="shared" si="1146"/>
        <v>8.2114539843840123E-3</v>
      </c>
      <c r="G6738" s="4">
        <f t="shared" si="1147"/>
        <v>9.3246397661174007E-4</v>
      </c>
      <c r="H6738" s="4">
        <f t="shared" si="1148"/>
        <v>3.6722738606388299E-2</v>
      </c>
      <c r="I6738" s="4">
        <f t="shared" si="1149"/>
        <v>1.8815410403569377E-2</v>
      </c>
      <c r="J6738" s="4">
        <f t="shared" si="1150"/>
        <v>2.0909203195218273E-2</v>
      </c>
      <c r="L6738" s="5">
        <f>_xlfn.STDEV.S($E$3:E6738)</f>
        <v>1.1472479749219479E-2</v>
      </c>
      <c r="M6738">
        <f t="shared" si="1151"/>
        <v>2.0909060606060615E-2</v>
      </c>
      <c r="N6738" s="6">
        <f t="shared" si="1145"/>
        <v>2.1668094783230174E-2</v>
      </c>
      <c r="O6738">
        <f t="shared" si="1152"/>
        <v>1.824344876527835E-3</v>
      </c>
      <c r="P6738">
        <f t="shared" si="1153"/>
        <v>3.3282342285133615E-6</v>
      </c>
      <c r="Q6738">
        <f t="shared" si="1154"/>
        <v>1.6983169117972929E-4</v>
      </c>
    </row>
    <row r="6739" spans="1:17" x14ac:dyDescent="0.3">
      <c r="A6739" s="2">
        <v>43768</v>
      </c>
      <c r="B6739">
        <v>304.14001500000001</v>
      </c>
      <c r="C6739">
        <v>300.882721</v>
      </c>
      <c r="D6739">
        <v>49585200</v>
      </c>
      <c r="E6739" s="3">
        <f t="shared" si="1155"/>
        <v>3.0672604056771746E-3</v>
      </c>
      <c r="F6739" s="4">
        <f t="shared" si="1146"/>
        <v>8.1042261976690868E-3</v>
      </c>
      <c r="G6739" s="4">
        <f t="shared" si="1147"/>
        <v>1.3000503242162112E-3</v>
      </c>
      <c r="H6739" s="4">
        <f t="shared" si="1148"/>
        <v>3.6243201366045454E-2</v>
      </c>
      <c r="I6739" s="4">
        <f t="shared" si="1149"/>
        <v>2.6324650113555448E-2</v>
      </c>
      <c r="J6739" s="4">
        <f t="shared" si="1150"/>
        <v>2.9586988924936053E-2</v>
      </c>
      <c r="L6739" s="5">
        <f>_xlfn.STDEV.S($E$3:E6739)</f>
        <v>1.1471675814979756E-2</v>
      </c>
      <c r="M6739">
        <f t="shared" si="1151"/>
        <v>2.9587072368051616E-2</v>
      </c>
      <c r="N6739" s="6">
        <f t="shared" si="1145"/>
        <v>3.0332677319891976E-2</v>
      </c>
      <c r="O6739">
        <f t="shared" si="1152"/>
        <v>8.6780117619910009E-3</v>
      </c>
      <c r="P6739">
        <f t="shared" si="1153"/>
        <v>7.530788814125416E-5</v>
      </c>
      <c r="Q6739">
        <f t="shared" si="1154"/>
        <v>1.606004058433455E-4</v>
      </c>
    </row>
    <row r="6740" spans="1:17" x14ac:dyDescent="0.3">
      <c r="A6740" s="2">
        <v>43769</v>
      </c>
      <c r="B6740">
        <v>303.32998700000002</v>
      </c>
      <c r="C6740">
        <v>300.08142099999998</v>
      </c>
      <c r="D6740">
        <v>69011900</v>
      </c>
      <c r="E6740" s="3">
        <f t="shared" si="1155"/>
        <v>-2.6633391203061407E-3</v>
      </c>
      <c r="F6740" s="4">
        <f t="shared" si="1146"/>
        <v>8.1105349212823117E-3</v>
      </c>
      <c r="G6740" s="4">
        <f t="shared" si="1147"/>
        <v>9.8261112549303674E-4</v>
      </c>
      <c r="H6740" s="4">
        <f t="shared" si="1148"/>
        <v>3.6271414835746314E-2</v>
      </c>
      <c r="I6740" s="4">
        <f t="shared" si="1149"/>
        <v>1.9836758277512301E-2</v>
      </c>
      <c r="J6740" s="4">
        <f t="shared" si="1150"/>
        <v>2.2104774208083322E-2</v>
      </c>
      <c r="L6740" s="5">
        <f>_xlfn.STDEV.S($E$3:E6740)</f>
        <v>1.1470883247790923E-2</v>
      </c>
      <c r="M6740">
        <f t="shared" si="1151"/>
        <v>2.2104654254645698E-2</v>
      </c>
      <c r="N6740" s="6">
        <f t="shared" si="1145"/>
        <v>2.2846022112186004E-2</v>
      </c>
      <c r="O6740">
        <f t="shared" si="1152"/>
        <v>-7.4824181134059177E-3</v>
      </c>
      <c r="P6740">
        <f t="shared" si="1153"/>
        <v>5.5986580823824972E-5</v>
      </c>
      <c r="Q6740">
        <f t="shared" si="1154"/>
        <v>1.5965542340495181E-4</v>
      </c>
    </row>
    <row r="6741" spans="1:17" x14ac:dyDescent="0.3">
      <c r="A6741" s="2">
        <v>43770</v>
      </c>
      <c r="B6741">
        <v>306.14001500000001</v>
      </c>
      <c r="C6741">
        <v>302.86132800000001</v>
      </c>
      <c r="D6741">
        <v>71098000</v>
      </c>
      <c r="E6741" s="3">
        <f t="shared" si="1155"/>
        <v>9.2639307698911821E-3</v>
      </c>
      <c r="F6741" s="4">
        <f t="shared" si="1146"/>
        <v>7.7766161202266404E-3</v>
      </c>
      <c r="G6741" s="4">
        <f t="shared" si="1147"/>
        <v>1.9025529140282462E-3</v>
      </c>
      <c r="H6741" s="4">
        <f t="shared" si="1148"/>
        <v>3.4778084559494889E-2</v>
      </c>
      <c r="I6741" s="4">
        <f t="shared" si="1149"/>
        <v>3.874671741283664E-2</v>
      </c>
      <c r="J6741" s="4">
        <f t="shared" si="1150"/>
        <v>4.3991364658086951E-2</v>
      </c>
      <c r="L6741" s="5">
        <f>_xlfn.STDEV.S($E$3:E6741)</f>
        <v>1.1470545684261705E-2</v>
      </c>
      <c r="M6741">
        <f t="shared" si="1151"/>
        <v>4.3991356704111292E-2</v>
      </c>
      <c r="N6741" s="6">
        <f t="shared" si="1145"/>
        <v>4.4686816226944703E-2</v>
      </c>
      <c r="O6741">
        <f t="shared" si="1152"/>
        <v>2.1886702449465594E-2</v>
      </c>
      <c r="P6741">
        <f t="shared" si="1153"/>
        <v>4.7902774411144323E-4</v>
      </c>
      <c r="Q6741">
        <f t="shared" si="1154"/>
        <v>1.640299815346578E-4</v>
      </c>
    </row>
    <row r="6742" spans="1:17" x14ac:dyDescent="0.3">
      <c r="A6742" s="2">
        <v>43773</v>
      </c>
      <c r="B6742">
        <v>307.36999500000002</v>
      </c>
      <c r="C6742">
        <v>304.07815599999998</v>
      </c>
      <c r="D6742">
        <v>59720500</v>
      </c>
      <c r="E6742" s="3">
        <f t="shared" si="1155"/>
        <v>4.0177041214295439E-3</v>
      </c>
      <c r="F6742" s="4">
        <f t="shared" si="1146"/>
        <v>6.5074205678535106E-3</v>
      </c>
      <c r="G6742" s="4">
        <f t="shared" si="1147"/>
        <v>2.8452654767035486E-3</v>
      </c>
      <c r="H6742" s="4">
        <f t="shared" si="1148"/>
        <v>2.9102069495801467E-2</v>
      </c>
      <c r="I6742" s="4">
        <f t="shared" si="1149"/>
        <v>5.8470040446993554E-2</v>
      </c>
      <c r="J6742" s="4">
        <f t="shared" si="1150"/>
        <v>6.7034703700004084E-2</v>
      </c>
      <c r="L6742" s="5">
        <f>_xlfn.STDEV.S($E$3:E6742)</f>
        <v>1.1469781417008116E-2</v>
      </c>
      <c r="M6742">
        <f t="shared" si="1151"/>
        <v>6.7034635610877177E-2</v>
      </c>
      <c r="N6742" s="6">
        <f t="shared" si="1145"/>
        <v>6.753065626615018E-2</v>
      </c>
      <c r="O6742">
        <f t="shared" si="1152"/>
        <v>2.3043278906765885E-2</v>
      </c>
      <c r="P6742">
        <f t="shared" si="1153"/>
        <v>5.3099270277500159E-4</v>
      </c>
      <c r="Q6742">
        <f t="shared" si="1154"/>
        <v>1.466543210253881E-4</v>
      </c>
    </row>
    <row r="6743" spans="1:17" x14ac:dyDescent="0.3">
      <c r="A6743" s="2">
        <v>43774</v>
      </c>
      <c r="B6743">
        <v>307.02999899999998</v>
      </c>
      <c r="C6743">
        <v>303.74179099999998</v>
      </c>
      <c r="D6743">
        <v>42864500</v>
      </c>
      <c r="E6743" s="3">
        <f t="shared" si="1155"/>
        <v>-1.1061457056016355E-3</v>
      </c>
      <c r="F6743" s="4">
        <f t="shared" si="1146"/>
        <v>6.4486839895334944E-3</v>
      </c>
      <c r="G6743" s="4">
        <f t="shared" si="1147"/>
        <v>2.4409639350046306E-3</v>
      </c>
      <c r="H6743" s="4">
        <f t="shared" si="1148"/>
        <v>2.8839391532022873E-2</v>
      </c>
      <c r="I6743" s="4">
        <f t="shared" si="1149"/>
        <v>4.9968110161717982E-2</v>
      </c>
      <c r="J6743" s="4">
        <f t="shared" si="1150"/>
        <v>5.719298533096473E-2</v>
      </c>
      <c r="L6743" s="5">
        <f>_xlfn.STDEV.S($E$3:E6743)</f>
        <v>1.1468944307859563E-2</v>
      </c>
      <c r="M6743">
        <f t="shared" si="1151"/>
        <v>5.7192980016841997E-2</v>
      </c>
      <c r="N6743" s="6">
        <f t="shared" si="1145"/>
        <v>5.7675696392399001E-2</v>
      </c>
      <c r="O6743">
        <f t="shared" si="1152"/>
        <v>-9.8416555940351799E-3</v>
      </c>
      <c r="P6743">
        <f t="shared" si="1153"/>
        <v>9.6858184831603947E-5</v>
      </c>
      <c r="Q6743">
        <f t="shared" si="1154"/>
        <v>1.4771878832294948E-4</v>
      </c>
    </row>
    <row r="6744" spans="1:17" x14ac:dyDescent="0.3">
      <c r="A6744" s="2">
        <v>43775</v>
      </c>
      <c r="B6744">
        <v>307.10000600000001</v>
      </c>
      <c r="C6744">
        <v>303.811035</v>
      </c>
      <c r="D6744">
        <v>46487100</v>
      </c>
      <c r="E6744" s="3">
        <f t="shared" si="1155"/>
        <v>2.2801354990731326E-4</v>
      </c>
      <c r="F6744" s="4">
        <f t="shared" si="1146"/>
        <v>5.9888903991061494E-3</v>
      </c>
      <c r="G6744" s="4">
        <f t="shared" si="1147"/>
        <v>1.8625253424836563E-3</v>
      </c>
      <c r="H6744" s="4">
        <f t="shared" si="1148"/>
        <v>2.6783132084394392E-2</v>
      </c>
      <c r="I6744" s="4">
        <f t="shared" si="1149"/>
        <v>3.7917041282982122E-2</v>
      </c>
      <c r="J6744" s="4">
        <f t="shared" si="1150"/>
        <v>4.3315720859939288E-2</v>
      </c>
      <c r="L6744" s="5">
        <f>_xlfn.STDEV.S($E$3:E6744)</f>
        <v>1.1468093693610622E-2</v>
      </c>
      <c r="M6744">
        <f t="shared" si="1151"/>
        <v>4.3315779650434254E-2</v>
      </c>
      <c r="N6744" s="6">
        <f t="shared" si="1145"/>
        <v>4.3727289972102623E-2</v>
      </c>
      <c r="O6744">
        <f t="shared" si="1152"/>
        <v>-1.3877200366407744E-2</v>
      </c>
      <c r="P6744">
        <f t="shared" si="1153"/>
        <v>1.9257669000942722E-4</v>
      </c>
      <c r="Q6744">
        <f t="shared" si="1154"/>
        <v>1.3979898275600812E-4</v>
      </c>
    </row>
    <row r="6745" spans="1:17" x14ac:dyDescent="0.3">
      <c r="A6745" s="2">
        <v>43776</v>
      </c>
      <c r="B6745">
        <v>308.17999300000002</v>
      </c>
      <c r="C6745">
        <v>304.879456</v>
      </c>
      <c r="D6745">
        <v>54272300</v>
      </c>
      <c r="E6745" s="3">
        <f t="shared" si="1155"/>
        <v>3.5167273816334443E-3</v>
      </c>
      <c r="F6745" s="4">
        <f t="shared" si="1146"/>
        <v>5.8425634561188921E-3</v>
      </c>
      <c r="G6745" s="4">
        <f t="shared" si="1147"/>
        <v>2.2030202692413419E-3</v>
      </c>
      <c r="H6745" s="4">
        <f t="shared" si="1148"/>
        <v>2.6128738101475906E-2</v>
      </c>
      <c r="I6745" s="4">
        <f t="shared" si="1149"/>
        <v>4.4994835776220876E-2</v>
      </c>
      <c r="J6745" s="4">
        <f t="shared" si="1150"/>
        <v>5.152181186333249E-2</v>
      </c>
      <c r="L6745" s="5">
        <f>_xlfn.STDEV.S($E$3:E6745)</f>
        <v>1.1467307839518211E-2</v>
      </c>
      <c r="M6745">
        <f t="shared" si="1151"/>
        <v>5.1521791557879407E-2</v>
      </c>
      <c r="N6745" s="6">
        <f t="shared" ref="N6745:N6808" si="1156">(AVERAGE(E6723:E6745)+1)^23-1</f>
        <v>5.1916496377619969E-2</v>
      </c>
      <c r="O6745">
        <f t="shared" si="1152"/>
        <v>8.2060119074451529E-3</v>
      </c>
      <c r="P6745">
        <f t="shared" si="1153"/>
        <v>6.7338631425131634E-5</v>
      </c>
      <c r="Q6745">
        <f t="shared" si="1154"/>
        <v>1.3203491957955823E-4</v>
      </c>
    </row>
    <row r="6746" spans="1:17" x14ac:dyDescent="0.3">
      <c r="A6746" s="2">
        <v>43777</v>
      </c>
      <c r="B6746">
        <v>308.94000199999999</v>
      </c>
      <c r="C6746">
        <v>305.63131700000002</v>
      </c>
      <c r="D6746">
        <v>49032100</v>
      </c>
      <c r="E6746" s="3">
        <f t="shared" si="1155"/>
        <v>2.4661205051035306E-3</v>
      </c>
      <c r="F6746" s="4">
        <f t="shared" ref="F6746:F6809" si="1157">_xlfn.STDEV.S(E6724:E6746)</f>
        <v>4.3833645288962227E-3</v>
      </c>
      <c r="G6746" s="4">
        <f t="shared" ref="G6746:G6809" si="1158">AVERAGE(E6724:E6746)</f>
        <v>2.9852312102304889E-3</v>
      </c>
      <c r="H6746" s="4">
        <f t="shared" ref="H6746:H6809" si="1159">F6746*SQRT(20)</f>
        <v>1.960300211354659E-2</v>
      </c>
      <c r="I6746" s="4">
        <f t="shared" ref="I6746:I6809" si="1160">(G6746+1)^20-1</f>
        <v>6.1428545354596409E-2</v>
      </c>
      <c r="J6746" s="4">
        <f t="shared" ref="J6746:J6809" si="1161">C6746/C6723-1</f>
        <v>7.0737851372158156E-2</v>
      </c>
      <c r="L6746" s="5">
        <f>_xlfn.STDEV.S($E$3:E6746)</f>
        <v>1.14664863223663E-2</v>
      </c>
      <c r="M6746">
        <f t="shared" ref="M6746:M6809" si="1162">(B6746-B6723)/B6723</f>
        <v>7.0737888852936984E-2</v>
      </c>
      <c r="N6746" s="6">
        <f t="shared" si="1156"/>
        <v>7.0962779552062649E-2</v>
      </c>
      <c r="O6746">
        <f t="shared" si="1152"/>
        <v>1.9216097295057577E-2</v>
      </c>
      <c r="P6746">
        <f t="shared" si="1153"/>
        <v>3.6925839525311916E-4</v>
      </c>
      <c r="Q6746">
        <f t="shared" si="1154"/>
        <v>1.1417671605949882E-4</v>
      </c>
    </row>
    <row r="6747" spans="1:17" x14ac:dyDescent="0.3">
      <c r="A6747" s="2">
        <v>43780</v>
      </c>
      <c r="B6747">
        <v>308.35000600000001</v>
      </c>
      <c r="C6747">
        <v>305.04763800000001</v>
      </c>
      <c r="D6747">
        <v>35797300</v>
      </c>
      <c r="E6747" s="3">
        <f t="shared" si="1155"/>
        <v>-1.9097429798035082E-3</v>
      </c>
      <c r="F6747" s="4">
        <f t="shared" si="1157"/>
        <v>4.2566242147498426E-3</v>
      </c>
      <c r="G6747" s="4">
        <f t="shared" si="1158"/>
        <v>2.4893128969424257E-3</v>
      </c>
      <c r="H6747" s="4">
        <f t="shared" si="1159"/>
        <v>1.9036202197704622E-2</v>
      </c>
      <c r="I6747" s="4">
        <f t="shared" si="1160"/>
        <v>5.0981399463506216E-2</v>
      </c>
      <c r="J6747" s="4">
        <f t="shared" si="1161"/>
        <v>5.8639702727088849E-2</v>
      </c>
      <c r="L6747" s="5">
        <f>_xlfn.STDEV.S($E$3:E6747)</f>
        <v>1.146566932587619E-2</v>
      </c>
      <c r="M6747">
        <f t="shared" si="1162"/>
        <v>5.8639810639742898E-2</v>
      </c>
      <c r="N6747" s="6">
        <f t="shared" si="1156"/>
        <v>5.8849618113936408E-2</v>
      </c>
      <c r="O6747">
        <f t="shared" ref="O6747:O6810" si="1163">M6747-M6746</f>
        <v>-1.2098078213194086E-2</v>
      </c>
      <c r="P6747">
        <f t="shared" ref="P6747:P6810" si="1164">O6747^2</f>
        <v>1.463634964525614E-4</v>
      </c>
      <c r="Q6747">
        <f t="shared" si="1154"/>
        <v>1.1743919125239761E-4</v>
      </c>
    </row>
    <row r="6748" spans="1:17" x14ac:dyDescent="0.3">
      <c r="A6748" s="2">
        <v>43781</v>
      </c>
      <c r="B6748">
        <v>309</v>
      </c>
      <c r="C6748">
        <v>305.690674</v>
      </c>
      <c r="D6748">
        <v>46484600</v>
      </c>
      <c r="E6748" s="3">
        <f t="shared" si="1155"/>
        <v>2.1079746630521257E-3</v>
      </c>
      <c r="F6748" s="4">
        <f t="shared" si="1157"/>
        <v>4.1535811632501703E-3</v>
      </c>
      <c r="G6748" s="4">
        <f t="shared" si="1158"/>
        <v>2.2868992848462037E-3</v>
      </c>
      <c r="H6748" s="4">
        <f t="shared" si="1159"/>
        <v>1.8575379662180064E-2</v>
      </c>
      <c r="I6748" s="4">
        <f t="shared" si="1160"/>
        <v>4.6745436488807135E-2</v>
      </c>
      <c r="J6748" s="4">
        <f t="shared" si="1161"/>
        <v>5.3744385326443433E-2</v>
      </c>
      <c r="L6748" s="5">
        <f>_xlfn.STDEV.S($E$3:E6748)</f>
        <v>1.1464839230123581E-2</v>
      </c>
      <c r="M6748">
        <f t="shared" si="1162"/>
        <v>5.3744409144196273E-2</v>
      </c>
      <c r="N6748" s="6">
        <f t="shared" si="1156"/>
        <v>5.3943276326597234E-2</v>
      </c>
      <c r="O6748">
        <f t="shared" si="1163"/>
        <v>-4.8954014955466252E-3</v>
      </c>
      <c r="P6748">
        <f t="shared" si="1164"/>
        <v>2.3964955802600135E-5</v>
      </c>
      <c r="Q6748">
        <f t="shared" si="1154"/>
        <v>1.1685553774340822E-4</v>
      </c>
    </row>
    <row r="6749" spans="1:17" x14ac:dyDescent="0.3">
      <c r="A6749" s="2">
        <v>43782</v>
      </c>
      <c r="B6749">
        <v>309.10000600000001</v>
      </c>
      <c r="C6749">
        <v>305.78961199999998</v>
      </c>
      <c r="D6749">
        <v>53917700</v>
      </c>
      <c r="E6749" s="3">
        <f t="shared" si="1155"/>
        <v>3.2364401294504574E-4</v>
      </c>
      <c r="F6749" s="4">
        <f t="shared" si="1157"/>
        <v>3.7763048140733828E-3</v>
      </c>
      <c r="G6749" s="4">
        <f t="shared" si="1158"/>
        <v>1.8502331124108566E-3</v>
      </c>
      <c r="H6749" s="4">
        <f t="shared" si="1159"/>
        <v>1.6888148536055577E-2</v>
      </c>
      <c r="I6749" s="4">
        <f t="shared" si="1160"/>
        <v>3.7662379036271343E-2</v>
      </c>
      <c r="J6749" s="4">
        <f t="shared" si="1161"/>
        <v>4.3269908931486301E-2</v>
      </c>
      <c r="L6749" s="5">
        <f>_xlfn.STDEV.S($E$3:E6749)</f>
        <v>1.1463989454036287E-2</v>
      </c>
      <c r="M6749">
        <f t="shared" si="1162"/>
        <v>4.3269903615734906E-2</v>
      </c>
      <c r="N6749" s="6">
        <f t="shared" si="1156"/>
        <v>4.343279437207892E-2</v>
      </c>
      <c r="O6749">
        <f t="shared" si="1163"/>
        <v>-1.0474505528461367E-2</v>
      </c>
      <c r="P6749">
        <f t="shared" si="1164"/>
        <v>1.0971526606576774E-4</v>
      </c>
      <c r="Q6749">
        <f t="shared" si="1154"/>
        <v>1.168979485795111E-4</v>
      </c>
    </row>
    <row r="6750" spans="1:17" x14ac:dyDescent="0.3">
      <c r="A6750" s="2">
        <v>43783</v>
      </c>
      <c r="B6750">
        <v>309.54998799999998</v>
      </c>
      <c r="C6750">
        <v>306.23477200000002</v>
      </c>
      <c r="D6750">
        <v>51219900</v>
      </c>
      <c r="E6750" s="3">
        <f t="shared" si="1155"/>
        <v>1.455781272291512E-3</v>
      </c>
      <c r="F6750" s="4">
        <f t="shared" si="1157"/>
        <v>3.7222533599485289E-3</v>
      </c>
      <c r="G6750" s="4">
        <f t="shared" si="1158"/>
        <v>1.9619526192915758E-3</v>
      </c>
      <c r="H6750" s="4">
        <f t="shared" si="1159"/>
        <v>1.664642308464381E-2</v>
      </c>
      <c r="I6750" s="4">
        <f t="shared" si="1160"/>
        <v>3.9979093012000311E-2</v>
      </c>
      <c r="J6750" s="4">
        <f t="shared" si="1161"/>
        <v>4.595359655443132E-2</v>
      </c>
      <c r="L6750" s="5">
        <f>_xlfn.STDEV.S($E$3:E6750)</f>
        <v>1.1463147694526762E-2</v>
      </c>
      <c r="M6750">
        <f t="shared" si="1162"/>
        <v>4.5953625438609438E-2</v>
      </c>
      <c r="N6750" s="6">
        <f t="shared" si="1156"/>
        <v>4.6112279426398173E-2</v>
      </c>
      <c r="O6750">
        <f t="shared" si="1163"/>
        <v>2.6837218228745324E-3</v>
      </c>
      <c r="P6750">
        <f t="shared" si="1164"/>
        <v>7.2023628225730033E-6</v>
      </c>
      <c r="Q6750">
        <f t="shared" si="1154"/>
        <v>1.1434721091296401E-4</v>
      </c>
    </row>
    <row r="6751" spans="1:17" x14ac:dyDescent="0.3">
      <c r="A6751" s="2">
        <v>43784</v>
      </c>
      <c r="B6751">
        <v>311.790009</v>
      </c>
      <c r="C6751">
        <v>308.450806</v>
      </c>
      <c r="D6751">
        <v>62023600</v>
      </c>
      <c r="E6751" s="3">
        <f t="shared" si="1155"/>
        <v>7.236378894642348E-3</v>
      </c>
      <c r="F6751" s="4">
        <f t="shared" si="1157"/>
        <v>3.4987495287934715E-3</v>
      </c>
      <c r="G6751" s="4">
        <f t="shared" si="1158"/>
        <v>1.8461300953154381E-3</v>
      </c>
      <c r="H6751" s="4">
        <f t="shared" si="1159"/>
        <v>1.5646883565255121E-2</v>
      </c>
      <c r="I6751" s="4">
        <f t="shared" si="1160"/>
        <v>3.7577388671508949E-2</v>
      </c>
      <c r="J6751" s="4">
        <f t="shared" si="1161"/>
        <v>4.3194564625889997E-2</v>
      </c>
      <c r="L6751" s="5">
        <f>_xlfn.STDEV.S($E$3:E6751)</f>
        <v>1.1462604342949566E-2</v>
      </c>
      <c r="M6751">
        <f t="shared" si="1162"/>
        <v>4.3194605808441471E-2</v>
      </c>
      <c r="N6751" s="6">
        <f t="shared" si="1156"/>
        <v>4.3334512532595459E-2</v>
      </c>
      <c r="O6751">
        <f t="shared" si="1163"/>
        <v>-2.7590196301679679E-3</v>
      </c>
      <c r="P6751">
        <f t="shared" si="1164"/>
        <v>7.6121893196521904E-6</v>
      </c>
      <c r="Q6751">
        <f t="shared" si="1154"/>
        <v>1.129402260124002E-4</v>
      </c>
    </row>
    <row r="6752" spans="1:17" x14ac:dyDescent="0.3">
      <c r="A6752" s="2">
        <v>43787</v>
      </c>
      <c r="B6752">
        <v>312.01998900000001</v>
      </c>
      <c r="C6752">
        <v>308.678314</v>
      </c>
      <c r="D6752">
        <v>49228000</v>
      </c>
      <c r="E6752" s="3">
        <f t="shared" si="1155"/>
        <v>7.3761183284104526E-4</v>
      </c>
      <c r="F6752" s="4">
        <f t="shared" si="1157"/>
        <v>3.4270318216315923E-3</v>
      </c>
      <c r="G6752" s="4">
        <f t="shared" si="1158"/>
        <v>1.9480276747670365E-3</v>
      </c>
      <c r="H6752" s="4">
        <f t="shared" si="1159"/>
        <v>1.532615222844635E-2</v>
      </c>
      <c r="I6752" s="4">
        <f t="shared" si="1160"/>
        <v>3.9690065283634501E-2</v>
      </c>
      <c r="J6752" s="4">
        <f t="shared" si="1161"/>
        <v>4.5643393012375189E-2</v>
      </c>
      <c r="L6752" s="5">
        <f>_xlfn.STDEV.S($E$3:E6752)</f>
        <v>1.1461756044677564E-2</v>
      </c>
      <c r="M6752">
        <f t="shared" si="1162"/>
        <v>4.5643415797119682E-2</v>
      </c>
      <c r="N6752" s="6">
        <f t="shared" si="1156"/>
        <v>4.5777944314947971E-2</v>
      </c>
      <c r="O6752">
        <f t="shared" si="1163"/>
        <v>2.4488099886782119E-3</v>
      </c>
      <c r="P6752">
        <f t="shared" si="1164"/>
        <v>5.9966703606501848E-6</v>
      </c>
      <c r="Q6752">
        <f t="shared" si="1154"/>
        <v>1.1316291976054157E-4</v>
      </c>
    </row>
    <row r="6753" spans="1:17" x14ac:dyDescent="0.3">
      <c r="A6753" s="2">
        <v>43788</v>
      </c>
      <c r="B6753">
        <v>311.92999300000002</v>
      </c>
      <c r="C6753">
        <v>308.589294</v>
      </c>
      <c r="D6753">
        <v>67804700</v>
      </c>
      <c r="E6753" s="3">
        <f t="shared" si="1155"/>
        <v>-2.8843023899982612E-4</v>
      </c>
      <c r="F6753" s="4">
        <f t="shared" si="1157"/>
        <v>3.4504542643205333E-3</v>
      </c>
      <c r="G6753" s="4">
        <f t="shared" si="1158"/>
        <v>1.8072664262223333E-3</v>
      </c>
      <c r="H6753" s="4">
        <f t="shared" si="1159"/>
        <v>1.5430900576549479E-2</v>
      </c>
      <c r="I6753" s="4">
        <f t="shared" si="1160"/>
        <v>3.6772690102874206E-2</v>
      </c>
      <c r="J6753" s="4">
        <f t="shared" si="1161"/>
        <v>4.226812735356078E-2</v>
      </c>
      <c r="L6753" s="5">
        <f>_xlfn.STDEV.S($E$3:E6753)</f>
        <v>1.1460909679031794E-2</v>
      </c>
      <c r="M6753">
        <f t="shared" si="1162"/>
        <v>4.2268090224098304E-2</v>
      </c>
      <c r="N6753" s="6">
        <f t="shared" si="1156"/>
        <v>4.2404028604200672E-2</v>
      </c>
      <c r="O6753">
        <f t="shared" si="1163"/>
        <v>-3.3753255730213788E-3</v>
      </c>
      <c r="P6753">
        <f t="shared" si="1164"/>
        <v>1.1392822723892099E-5</v>
      </c>
      <c r="Q6753">
        <f t="shared" si="1154"/>
        <v>1.1209177642013922E-4</v>
      </c>
    </row>
    <row r="6754" spans="1:17" x14ac:dyDescent="0.3">
      <c r="A6754" s="2">
        <v>43789</v>
      </c>
      <c r="B6754">
        <v>310.76998900000001</v>
      </c>
      <c r="C6754">
        <v>307.441711</v>
      </c>
      <c r="D6754">
        <v>79406200</v>
      </c>
      <c r="E6754" s="3">
        <f t="shared" si="1155"/>
        <v>-3.7187959671451942E-3</v>
      </c>
      <c r="F6754" s="4">
        <f t="shared" si="1157"/>
        <v>3.3991662554458757E-3</v>
      </c>
      <c r="G6754" s="4">
        <f t="shared" si="1158"/>
        <v>1.835891175959368E-3</v>
      </c>
      <c r="H6754" s="4">
        <f t="shared" si="1159"/>
        <v>1.5201533628000787E-2</v>
      </c>
      <c r="I6754" s="4">
        <f t="shared" si="1160"/>
        <v>3.7365327367978818E-2</v>
      </c>
      <c r="J6754" s="4">
        <f t="shared" si="1161"/>
        <v>4.2957300909645779E-2</v>
      </c>
      <c r="L6754" s="5">
        <f>_xlfn.STDEV.S($E$3:E6754)</f>
        <v>1.1460168109045286E-2</v>
      </c>
      <c r="M6754">
        <f t="shared" si="1162"/>
        <v>4.2957304282453534E-2</v>
      </c>
      <c r="N6754" s="6">
        <f t="shared" si="1156"/>
        <v>4.3089292647673361E-2</v>
      </c>
      <c r="O6754">
        <f t="shared" si="1163"/>
        <v>6.8921405835523086E-4</v>
      </c>
      <c r="P6754">
        <f t="shared" si="1164"/>
        <v>4.7501601823448755E-7</v>
      </c>
      <c r="Q6754">
        <f t="shared" si="1154"/>
        <v>1.1005948018161372E-4</v>
      </c>
    </row>
    <row r="6755" spans="1:17" x14ac:dyDescent="0.3">
      <c r="A6755" s="2">
        <v>43790</v>
      </c>
      <c r="B6755">
        <v>310.26998900000001</v>
      </c>
      <c r="C6755">
        <v>306.94705199999999</v>
      </c>
      <c r="D6755">
        <v>54664700</v>
      </c>
      <c r="E6755" s="3">
        <f t="shared" si="1155"/>
        <v>-1.6089069655950139E-3</v>
      </c>
      <c r="F6755" s="4">
        <f t="shared" si="1157"/>
        <v>3.2930146656114925E-3</v>
      </c>
      <c r="G6755" s="4">
        <f t="shared" si="1158"/>
        <v>1.4711922200155811E-3</v>
      </c>
      <c r="H6755" s="4">
        <f t="shared" si="1159"/>
        <v>1.4726809286422074E-2</v>
      </c>
      <c r="I6755" s="4">
        <f t="shared" si="1160"/>
        <v>2.9838734503087938E-2</v>
      </c>
      <c r="J6755" s="4">
        <f t="shared" si="1161"/>
        <v>3.426776833410039E-2</v>
      </c>
      <c r="L6755" s="5">
        <f>_xlfn.STDEV.S($E$3:E6755)</f>
        <v>1.1459344359056453E-2</v>
      </c>
      <c r="M6755">
        <f t="shared" si="1162"/>
        <v>3.4267806735818196E-2</v>
      </c>
      <c r="N6755" s="6">
        <f t="shared" si="1156"/>
        <v>3.4390696953677136E-2</v>
      </c>
      <c r="O6755">
        <f t="shared" si="1163"/>
        <v>-8.6894975466353386E-3</v>
      </c>
      <c r="P6755">
        <f t="shared" si="1164"/>
        <v>7.5507367612981567E-5</v>
      </c>
      <c r="Q6755">
        <f t="shared" si="1154"/>
        <v>1.1171567365936852E-4</v>
      </c>
    </row>
    <row r="6756" spans="1:17" x14ac:dyDescent="0.3">
      <c r="A6756" s="2">
        <v>43791</v>
      </c>
      <c r="B6756">
        <v>310.959991</v>
      </c>
      <c r="C6756">
        <v>307.62966899999998</v>
      </c>
      <c r="D6756">
        <v>44850200</v>
      </c>
      <c r="E6756" s="3">
        <f t="shared" si="1155"/>
        <v>2.2238760578290329E-3</v>
      </c>
      <c r="F6756" s="4">
        <f t="shared" si="1157"/>
        <v>3.1288605934023644E-3</v>
      </c>
      <c r="G6756" s="4">
        <f t="shared" si="1158"/>
        <v>1.7099133094511966E-3</v>
      </c>
      <c r="H6756" s="4">
        <f t="shared" si="1159"/>
        <v>1.3992689957936033E-2</v>
      </c>
      <c r="I6756" s="4">
        <f t="shared" si="1160"/>
        <v>3.4759529878271245E-2</v>
      </c>
      <c r="J6756" s="4">
        <f t="shared" si="1161"/>
        <v>3.9965125584062733E-2</v>
      </c>
      <c r="L6756" s="5">
        <f>_xlfn.STDEV.S($E$3:E6756)</f>
        <v>1.145851842642865E-2</v>
      </c>
      <c r="M6756">
        <f t="shared" si="1162"/>
        <v>3.9965153674955491E-2</v>
      </c>
      <c r="N6756" s="6">
        <f t="shared" si="1156"/>
        <v>4.0076658628846795E-2</v>
      </c>
      <c r="O6756">
        <f t="shared" si="1163"/>
        <v>5.6973469391372947E-3</v>
      </c>
      <c r="P6756">
        <f t="shared" si="1164"/>
        <v>3.2459762144897101E-5</v>
      </c>
      <c r="Q6756">
        <f t="shared" si="1154"/>
        <v>1.1268490652568044E-4</v>
      </c>
    </row>
    <row r="6757" spans="1:17" x14ac:dyDescent="0.3">
      <c r="A6757" s="2">
        <v>43794</v>
      </c>
      <c r="B6757">
        <v>313.36999500000002</v>
      </c>
      <c r="C6757">
        <v>310.01385499999998</v>
      </c>
      <c r="D6757">
        <v>48647200</v>
      </c>
      <c r="E6757" s="3">
        <f t="shared" si="1155"/>
        <v>7.7502060385641336E-3</v>
      </c>
      <c r="F6757" s="4">
        <f t="shared" si="1157"/>
        <v>3.3669656429421691E-3</v>
      </c>
      <c r="G6757" s="4">
        <f t="shared" si="1158"/>
        <v>1.9203750995450178E-3</v>
      </c>
      <c r="H6757" s="4">
        <f t="shared" si="1159"/>
        <v>1.5057528111049951E-2</v>
      </c>
      <c r="I6757" s="4">
        <f t="shared" si="1160"/>
        <v>3.9116331512258462E-2</v>
      </c>
      <c r="J6757" s="4">
        <f t="shared" si="1161"/>
        <v>4.4984645900951969E-2</v>
      </c>
      <c r="L6757" s="5">
        <f>_xlfn.STDEV.S($E$3:E6757)</f>
        <v>1.1458023377791846E-2</v>
      </c>
      <c r="M6757">
        <f t="shared" si="1162"/>
        <v>4.4984626434163344E-2</v>
      </c>
      <c r="N6757" s="6">
        <f t="shared" si="1156"/>
        <v>4.511431454296555E-2</v>
      </c>
      <c r="O6757">
        <f t="shared" si="1163"/>
        <v>5.0194727592078534E-3</v>
      </c>
      <c r="P6757">
        <f t="shared" si="1164"/>
        <v>2.5195106780429702E-5</v>
      </c>
      <c r="Q6757">
        <f t="shared" si="1154"/>
        <v>1.0726730294974462E-4</v>
      </c>
    </row>
    <row r="6758" spans="1:17" x14ac:dyDescent="0.3">
      <c r="A6758" s="2">
        <v>43795</v>
      </c>
      <c r="B6758">
        <v>314.07998700000002</v>
      </c>
      <c r="C6758">
        <v>310.71624800000001</v>
      </c>
      <c r="D6758">
        <v>37569000</v>
      </c>
      <c r="E6758" s="3">
        <f t="shared" si="1155"/>
        <v>2.265666819824208E-3</v>
      </c>
      <c r="F6758" s="4">
        <f t="shared" si="1157"/>
        <v>3.3670995520861599E-3</v>
      </c>
      <c r="G6758" s="4">
        <f t="shared" si="1158"/>
        <v>1.9478408937030635E-3</v>
      </c>
      <c r="H6758" s="4">
        <f t="shared" si="1159"/>
        <v>1.5058126970947496E-2</v>
      </c>
      <c r="I6758" s="4">
        <f t="shared" si="1160"/>
        <v>3.9686188953378831E-2</v>
      </c>
      <c r="J6758" s="4">
        <f t="shared" si="1161"/>
        <v>4.564361159447694E-2</v>
      </c>
      <c r="L6758" s="5">
        <f>_xlfn.STDEV.S($E$3:E6758)</f>
        <v>1.1457198776468943E-2</v>
      </c>
      <c r="M6758">
        <f t="shared" si="1162"/>
        <v>4.5643680221787795E-2</v>
      </c>
      <c r="N6758" s="6">
        <f t="shared" si="1156"/>
        <v>4.5773460433990332E-2</v>
      </c>
      <c r="O6758">
        <f t="shared" si="1163"/>
        <v>6.5905378762445149E-4</v>
      </c>
      <c r="P6758">
        <f t="shared" si="1164"/>
        <v>4.3435189498213561E-7</v>
      </c>
      <c r="Q6758">
        <f t="shared" si="1154"/>
        <v>1.0713266143445315E-4</v>
      </c>
    </row>
    <row r="6759" spans="1:17" x14ac:dyDescent="0.3">
      <c r="A6759" s="2">
        <v>43796</v>
      </c>
      <c r="B6759">
        <v>315.48001099999999</v>
      </c>
      <c r="C6759">
        <v>312.10128800000001</v>
      </c>
      <c r="D6759">
        <v>44444600</v>
      </c>
      <c r="E6759" s="3">
        <f t="shared" si="1155"/>
        <v>4.4575396648878218E-3</v>
      </c>
      <c r="F6759" s="4">
        <f t="shared" si="1157"/>
        <v>3.3784379553175119E-3</v>
      </c>
      <c r="G6759" s="4">
        <f t="shared" si="1158"/>
        <v>1.9636040855732979E-3</v>
      </c>
      <c r="H6759" s="4">
        <f t="shared" si="1159"/>
        <v>1.5108833851710708E-2</v>
      </c>
      <c r="I6759" s="4">
        <f t="shared" si="1160"/>
        <v>4.001337609619271E-2</v>
      </c>
      <c r="J6759" s="4">
        <f t="shared" si="1161"/>
        <v>4.6021238855789015E-2</v>
      </c>
      <c r="L6759" s="5">
        <f>_xlfn.STDEV.S($E$3:E6759)</f>
        <v>1.1456459433424881E-2</v>
      </c>
      <c r="M6759">
        <f t="shared" si="1162"/>
        <v>4.6021235821858644E-2</v>
      </c>
      <c r="N6759" s="6">
        <f t="shared" si="1156"/>
        <v>4.6151937580008351E-2</v>
      </c>
      <c r="O6759">
        <f t="shared" si="1163"/>
        <v>3.7755560007084882E-4</v>
      </c>
      <c r="P6759">
        <f t="shared" si="1164"/>
        <v>1.4254823114485873E-7</v>
      </c>
      <c r="Q6759">
        <f t="shared" si="1154"/>
        <v>1.0074854154135564E-4</v>
      </c>
    </row>
    <row r="6760" spans="1:17" x14ac:dyDescent="0.3">
      <c r="A6760" s="2">
        <v>43798</v>
      </c>
      <c r="B6760">
        <v>314.30999800000001</v>
      </c>
      <c r="C6760">
        <v>310.94381700000002</v>
      </c>
      <c r="D6760">
        <v>36592700</v>
      </c>
      <c r="E6760" s="3">
        <f t="shared" si="1155"/>
        <v>-3.7086755395098203E-3</v>
      </c>
      <c r="F6760" s="4">
        <f t="shared" si="1157"/>
        <v>3.4771442984625044E-3</v>
      </c>
      <c r="G6760" s="4">
        <f t="shared" si="1158"/>
        <v>1.5572901499117749E-3</v>
      </c>
      <c r="H6760" s="4">
        <f t="shared" si="1159"/>
        <v>1.5550262037875956E-2</v>
      </c>
      <c r="I6760" s="4">
        <f t="shared" si="1160"/>
        <v>3.1610916031647118E-2</v>
      </c>
      <c r="J6760" s="4">
        <f t="shared" si="1161"/>
        <v>3.6300811189879933E-2</v>
      </c>
      <c r="L6760" s="5">
        <f>_xlfn.STDEV.S($E$3:E6760)</f>
        <v>1.14557184326605E-2</v>
      </c>
      <c r="M6760">
        <f t="shared" si="1162"/>
        <v>3.6300726790665164E-2</v>
      </c>
      <c r="N6760" s="6">
        <f t="shared" si="1156"/>
        <v>3.6437977923649223E-2</v>
      </c>
      <c r="O6760">
        <f t="shared" si="1163"/>
        <v>-9.7205090311934805E-3</v>
      </c>
      <c r="P6760">
        <f t="shared" si="1164"/>
        <v>9.4488295825514022E-5</v>
      </c>
      <c r="Q6760">
        <f t="shared" si="1154"/>
        <v>1.048532723328348E-4</v>
      </c>
    </row>
    <row r="6761" spans="1:17" x14ac:dyDescent="0.3">
      <c r="A6761" s="2">
        <v>43801</v>
      </c>
      <c r="B6761">
        <v>311.64001500000001</v>
      </c>
      <c r="C6761">
        <v>308.30242900000002</v>
      </c>
      <c r="D6761">
        <v>75767800</v>
      </c>
      <c r="E6761" s="3">
        <f t="shared" si="1155"/>
        <v>-8.4947440965591481E-3</v>
      </c>
      <c r="F6761" s="4">
        <f t="shared" si="1157"/>
        <v>4.0489935094718404E-3</v>
      </c>
      <c r="G6761" s="4">
        <f t="shared" si="1158"/>
        <v>1.2008545816086598E-3</v>
      </c>
      <c r="H6761" s="4">
        <f t="shared" si="1159"/>
        <v>1.8107649455268948E-2</v>
      </c>
      <c r="I6761" s="4">
        <f t="shared" si="1160"/>
        <v>2.4293065705862205E-2</v>
      </c>
      <c r="J6761" s="4">
        <f t="shared" si="1161"/>
        <v>2.7802526039336861E-2</v>
      </c>
      <c r="L6761" s="5">
        <f>_xlfn.STDEV.S($E$3:E6761)</f>
        <v>1.1455376805008004E-2</v>
      </c>
      <c r="M6761">
        <f t="shared" si="1162"/>
        <v>2.7802593088035819E-2</v>
      </c>
      <c r="N6761" s="6">
        <f t="shared" si="1156"/>
        <v>2.798757979296429E-2</v>
      </c>
      <c r="O6761">
        <f t="shared" si="1163"/>
        <v>-8.4981337026293451E-3</v>
      </c>
      <c r="P6761">
        <f t="shared" si="1164"/>
        <v>7.2218276427764744E-5</v>
      </c>
      <c r="Q6761">
        <f t="shared" si="1154"/>
        <v>1.078484915588892E-4</v>
      </c>
    </row>
    <row r="6762" spans="1:17" x14ac:dyDescent="0.3">
      <c r="A6762" s="2">
        <v>43802</v>
      </c>
      <c r="B6762">
        <v>309.54998799999998</v>
      </c>
      <c r="C6762">
        <v>306.23477200000002</v>
      </c>
      <c r="D6762">
        <v>73941700</v>
      </c>
      <c r="E6762" s="3">
        <f t="shared" si="1155"/>
        <v>-6.7065424829992892E-3</v>
      </c>
      <c r="F6762" s="4">
        <f t="shared" si="1157"/>
        <v>4.3461883289423481E-3</v>
      </c>
      <c r="G6762" s="4">
        <f t="shared" si="1158"/>
        <v>7.759066299270744E-4</v>
      </c>
      <c r="H6762" s="4">
        <f t="shared" si="1159"/>
        <v>1.9436745093062615E-2</v>
      </c>
      <c r="I6762" s="4">
        <f t="shared" si="1160"/>
        <v>1.563305278433802E-2</v>
      </c>
      <c r="J6762" s="4">
        <f t="shared" si="1161"/>
        <v>1.7787831026694345E-2</v>
      </c>
      <c r="L6762" s="5">
        <f>_xlfn.STDEV.S($E$3:E6762)</f>
        <v>1.1454851389143711E-2</v>
      </c>
      <c r="M6762">
        <f t="shared" si="1162"/>
        <v>1.7787771201365855E-2</v>
      </c>
      <c r="N6762" s="6">
        <f t="shared" si="1156"/>
        <v>1.7998996844492909E-2</v>
      </c>
      <c r="O6762">
        <f t="shared" si="1163"/>
        <v>-1.0014821886669963E-2</v>
      </c>
      <c r="P6762">
        <f t="shared" si="1164"/>
        <v>1.0029665742172373E-4</v>
      </c>
      <c r="Q6762">
        <f t="shared" si="1154"/>
        <v>1.0893495978847482E-4</v>
      </c>
    </row>
    <row r="6763" spans="1:17" x14ac:dyDescent="0.3">
      <c r="A6763" s="2">
        <v>43803</v>
      </c>
      <c r="B6763">
        <v>311.459991</v>
      </c>
      <c r="C6763">
        <v>308.12432899999999</v>
      </c>
      <c r="D6763">
        <v>49080000</v>
      </c>
      <c r="E6763" s="3">
        <f t="shared" si="1155"/>
        <v>6.1702570636184007E-3</v>
      </c>
      <c r="F6763" s="4">
        <f t="shared" si="1157"/>
        <v>4.4181632191592889E-3</v>
      </c>
      <c r="G6763" s="4">
        <f t="shared" si="1158"/>
        <v>1.1599760292281415E-3</v>
      </c>
      <c r="H6763" s="4">
        <f t="shared" si="1159"/>
        <v>1.9758626587458944E-2</v>
      </c>
      <c r="I6763" s="4">
        <f t="shared" si="1160"/>
        <v>2.3456962133965531E-2</v>
      </c>
      <c r="J6763" s="4">
        <f t="shared" si="1161"/>
        <v>2.6802419067457173E-2</v>
      </c>
      <c r="L6763" s="5">
        <f>_xlfn.STDEV.S($E$3:E6763)</f>
        <v>1.1454222488400178E-2</v>
      </c>
      <c r="M6763">
        <f t="shared" si="1162"/>
        <v>2.6802506670730135E-2</v>
      </c>
      <c r="N6763" s="6">
        <f t="shared" si="1156"/>
        <v>2.7022651680759457E-2</v>
      </c>
      <c r="O6763">
        <f t="shared" si="1163"/>
        <v>9.0147354693642795E-3</v>
      </c>
      <c r="P6763">
        <f t="shared" si="1164"/>
        <v>8.1265455582614415E-5</v>
      </c>
      <c r="Q6763">
        <f t="shared" si="1154"/>
        <v>1.1003404129972651E-4</v>
      </c>
    </row>
    <row r="6764" spans="1:17" x14ac:dyDescent="0.3">
      <c r="A6764" s="2">
        <v>43804</v>
      </c>
      <c r="B6764">
        <v>312.01998900000001</v>
      </c>
      <c r="C6764">
        <v>308.678314</v>
      </c>
      <c r="D6764">
        <v>40709000</v>
      </c>
      <c r="E6764" s="3">
        <f t="shared" si="1155"/>
        <v>1.7979773203038452E-3</v>
      </c>
      <c r="F6764" s="4">
        <f t="shared" si="1157"/>
        <v>4.055036834229672E-3</v>
      </c>
      <c r="G6764" s="4">
        <f t="shared" si="1158"/>
        <v>8.3536935750695284E-4</v>
      </c>
      <c r="H6764" s="4">
        <f t="shared" si="1159"/>
        <v>1.8134676025206187E-2</v>
      </c>
      <c r="I6764" s="4">
        <f t="shared" si="1160"/>
        <v>1.6840644058556453E-2</v>
      </c>
      <c r="J6764" s="4">
        <f t="shared" si="1161"/>
        <v>1.9206763829550333E-2</v>
      </c>
      <c r="L6764" s="5">
        <f>_xlfn.STDEV.S($E$3:E6764)</f>
        <v>1.1453388813435572E-2</v>
      </c>
      <c r="M6764">
        <f t="shared" si="1162"/>
        <v>1.9206812934924579E-2</v>
      </c>
      <c r="N6764" s="6">
        <f t="shared" si="1156"/>
        <v>1.9391085980086986E-2</v>
      </c>
      <c r="O6764">
        <f t="shared" si="1163"/>
        <v>-7.595693735805556E-3</v>
      </c>
      <c r="P6764">
        <f t="shared" si="1164"/>
        <v>5.7694563328155763E-5</v>
      </c>
      <c r="Q6764">
        <f t="shared" si="1154"/>
        <v>9.1715207352627078E-5</v>
      </c>
    </row>
    <row r="6765" spans="1:17" x14ac:dyDescent="0.3">
      <c r="A6765" s="2">
        <v>43805</v>
      </c>
      <c r="B6765">
        <v>314.86999500000002</v>
      </c>
      <c r="C6765">
        <v>311.49780299999998</v>
      </c>
      <c r="D6765">
        <v>48927000</v>
      </c>
      <c r="E6765" s="3">
        <f t="shared" si="1155"/>
        <v>9.1340494214298129E-3</v>
      </c>
      <c r="F6765" s="4">
        <f t="shared" si="1157"/>
        <v>4.3659625007776001E-3</v>
      </c>
      <c r="G6765" s="4">
        <f t="shared" si="1158"/>
        <v>1.0578191531591384E-3</v>
      </c>
      <c r="H6765" s="4">
        <f t="shared" si="1159"/>
        <v>1.9525177877907387E-2</v>
      </c>
      <c r="I6765" s="4">
        <f t="shared" si="1160"/>
        <v>2.1370345003944191E-2</v>
      </c>
      <c r="J6765" s="4">
        <f t="shared" si="1161"/>
        <v>2.4400460386901246E-2</v>
      </c>
      <c r="L6765" s="5">
        <f>_xlfn.STDEV.S($E$3:E6765)</f>
        <v>1.1453039354305184E-2</v>
      </c>
      <c r="M6765">
        <f t="shared" si="1162"/>
        <v>2.4400559983091388E-2</v>
      </c>
      <c r="N6765" s="6">
        <f t="shared" si="1156"/>
        <v>2.4615050236296954E-2</v>
      </c>
      <c r="O6765">
        <f t="shared" si="1163"/>
        <v>5.1937470481668094E-3</v>
      </c>
      <c r="P6765">
        <f t="shared" si="1164"/>
        <v>2.6975008400341446E-5</v>
      </c>
      <c r="Q6765">
        <f t="shared" si="1154"/>
        <v>6.9801394553728818E-5</v>
      </c>
    </row>
    <row r="6766" spans="1:17" x14ac:dyDescent="0.3">
      <c r="A6766" s="2">
        <v>43808</v>
      </c>
      <c r="B6766">
        <v>313.88000499999998</v>
      </c>
      <c r="C6766">
        <v>310.51843300000002</v>
      </c>
      <c r="D6766">
        <v>34838500</v>
      </c>
      <c r="E6766" s="3">
        <f t="shared" si="1155"/>
        <v>-3.144123021312395E-3</v>
      </c>
      <c r="F6766" s="4">
        <f t="shared" si="1157"/>
        <v>4.432056889127913E-3</v>
      </c>
      <c r="G6766" s="4">
        <f t="shared" si="1158"/>
        <v>9.6921144378040976E-4</v>
      </c>
      <c r="H6766" s="4">
        <f t="shared" si="1159"/>
        <v>1.9820760968472524E-2</v>
      </c>
      <c r="I6766" s="4">
        <f t="shared" si="1160"/>
        <v>1.9563751532342577E-2</v>
      </c>
      <c r="J6766" s="4">
        <f t="shared" si="1161"/>
        <v>2.2310535463985648E-2</v>
      </c>
      <c r="L6766" s="5">
        <f>_xlfn.STDEV.S($E$3:E6766)</f>
        <v>1.1452271692949892E-2</v>
      </c>
      <c r="M6766">
        <f t="shared" si="1162"/>
        <v>2.2310543016351988E-2</v>
      </c>
      <c r="N6766" s="6">
        <f t="shared" si="1156"/>
        <v>2.2531144272870174E-2</v>
      </c>
      <c r="O6766">
        <f t="shared" si="1163"/>
        <v>-2.0900169667394004E-3</v>
      </c>
      <c r="P6766">
        <f t="shared" si="1164"/>
        <v>4.3681709212585642E-6</v>
      </c>
      <c r="Q6766">
        <f t="shared" si="1154"/>
        <v>6.578008960110511E-5</v>
      </c>
    </row>
    <row r="6767" spans="1:17" x14ac:dyDescent="0.3">
      <c r="A6767" s="2">
        <v>43809</v>
      </c>
      <c r="B6767">
        <v>313.52999899999998</v>
      </c>
      <c r="C6767">
        <v>310.17218000000003</v>
      </c>
      <c r="D6767">
        <v>52649800</v>
      </c>
      <c r="E6767" s="3">
        <f t="shared" si="1155"/>
        <v>-1.1150949229786766E-3</v>
      </c>
      <c r="F6767" s="4">
        <f t="shared" si="1157"/>
        <v>4.4510741728511164E-3</v>
      </c>
      <c r="G6767" s="4">
        <f t="shared" si="1158"/>
        <v>9.108154232201494E-4</v>
      </c>
      <c r="H6767" s="4">
        <f t="shared" si="1159"/>
        <v>1.9905808846777492E-2</v>
      </c>
      <c r="I6767" s="4">
        <f t="shared" si="1160"/>
        <v>1.8374794290581642E-2</v>
      </c>
      <c r="J6767" s="4">
        <f t="shared" si="1161"/>
        <v>2.0937833940100292E-2</v>
      </c>
      <c r="L6767" s="5">
        <f>_xlfn.STDEV.S($E$3:E6767)</f>
        <v>1.1451439074366266E-2</v>
      </c>
      <c r="M6767">
        <f t="shared" si="1162"/>
        <v>2.0937782072202132E-2</v>
      </c>
      <c r="N6767" s="6">
        <f t="shared" si="1156"/>
        <v>2.1159983952392158E-2</v>
      </c>
      <c r="O6767">
        <f t="shared" si="1163"/>
        <v>-1.3727609441498562E-3</v>
      </c>
      <c r="P6767">
        <f t="shared" si="1164"/>
        <v>1.8844726097832045E-6</v>
      </c>
      <c r="Q6767">
        <f t="shared" si="1154"/>
        <v>5.7489123627207536E-5</v>
      </c>
    </row>
    <row r="6768" spans="1:17" x14ac:dyDescent="0.3">
      <c r="A6768" s="2">
        <v>43810</v>
      </c>
      <c r="B6768">
        <v>314.42001299999998</v>
      </c>
      <c r="C6768">
        <v>311.05264299999999</v>
      </c>
      <c r="D6768">
        <v>53429100</v>
      </c>
      <c r="E6768" s="3">
        <f t="shared" si="1155"/>
        <v>2.8386884918147892E-3</v>
      </c>
      <c r="F6768" s="4">
        <f t="shared" si="1157"/>
        <v>4.4352476476350886E-3</v>
      </c>
      <c r="G6768" s="4">
        <f t="shared" si="1158"/>
        <v>8.8133547148890349E-4</v>
      </c>
      <c r="H6768" s="4">
        <f t="shared" si="1159"/>
        <v>1.9835030474316187E-2</v>
      </c>
      <c r="I6768" s="4">
        <f t="shared" si="1160"/>
        <v>1.7775075702147536E-2</v>
      </c>
      <c r="J6768" s="4">
        <f t="shared" si="1161"/>
        <v>2.0247959901896317E-2</v>
      </c>
      <c r="L6768" s="5">
        <f>_xlfn.STDEV.S($E$3:E6768)</f>
        <v>1.1450632445621502E-2</v>
      </c>
      <c r="M6768">
        <f t="shared" si="1162"/>
        <v>2.0247972424348643E-2</v>
      </c>
      <c r="N6768" s="6">
        <f t="shared" si="1156"/>
        <v>2.0468451904664287E-2</v>
      </c>
      <c r="O6768">
        <f t="shared" si="1163"/>
        <v>-6.8980964785348917E-4</v>
      </c>
      <c r="P6768">
        <f t="shared" si="1164"/>
        <v>4.7583735027175472E-7</v>
      </c>
      <c r="Q6768">
        <f t="shared" si="1154"/>
        <v>5.4582045623952763E-5</v>
      </c>
    </row>
    <row r="6769" spans="1:17" x14ac:dyDescent="0.3">
      <c r="A6769" s="2">
        <v>43811</v>
      </c>
      <c r="B6769">
        <v>317.13000499999998</v>
      </c>
      <c r="C6769">
        <v>313.73361199999999</v>
      </c>
      <c r="D6769">
        <v>96389600</v>
      </c>
      <c r="E6769" s="3">
        <f t="shared" si="1155"/>
        <v>8.6190187900030413E-3</v>
      </c>
      <c r="F6769" s="4">
        <f t="shared" si="1157"/>
        <v>4.7120998504058282E-3</v>
      </c>
      <c r="G6769" s="4">
        <f t="shared" si="1158"/>
        <v>1.1488527882236648E-3</v>
      </c>
      <c r="H6769" s="4">
        <f t="shared" si="1159"/>
        <v>2.1073151164548044E-2</v>
      </c>
      <c r="I6769" s="4">
        <f t="shared" si="1160"/>
        <v>2.3229566768171006E-2</v>
      </c>
      <c r="J6769" s="4">
        <f t="shared" si="1161"/>
        <v>2.6510028748133685E-2</v>
      </c>
      <c r="L6769" s="5">
        <f>_xlfn.STDEV.S($E$3:E6769)</f>
        <v>1.1450226778656406E-2</v>
      </c>
      <c r="M6769">
        <f t="shared" si="1162"/>
        <v>2.6510011481128918E-2</v>
      </c>
      <c r="N6769" s="6">
        <f t="shared" si="1156"/>
        <v>2.6760240309751548E-2</v>
      </c>
      <c r="O6769">
        <f t="shared" si="1163"/>
        <v>6.2620390567802754E-3</v>
      </c>
      <c r="P6769">
        <f t="shared" si="1164"/>
        <v>3.92131331486416E-5</v>
      </c>
      <c r="Q6769">
        <f t="shared" ref="Q6769:Q6832" si="1165">AVERAGE(P6747:P6769)</f>
        <v>4.0232251619410255E-5</v>
      </c>
    </row>
    <row r="6770" spans="1:17" x14ac:dyDescent="0.3">
      <c r="A6770" s="2">
        <v>43812</v>
      </c>
      <c r="B6770">
        <v>317.32000699999998</v>
      </c>
      <c r="C6770">
        <v>313.92160000000001</v>
      </c>
      <c r="D6770">
        <v>81503900</v>
      </c>
      <c r="E6770" s="3">
        <f t="shared" si="1155"/>
        <v>5.9912968500097641E-4</v>
      </c>
      <c r="F6770" s="4">
        <f t="shared" si="1157"/>
        <v>4.6668998179096102E-3</v>
      </c>
      <c r="G6770" s="4">
        <f t="shared" si="1158"/>
        <v>1.2579342084325553E-3</v>
      </c>
      <c r="H6770" s="4">
        <f t="shared" si="1159"/>
        <v>2.0871010474054558E-2</v>
      </c>
      <c r="I6770" s="4">
        <f t="shared" si="1160"/>
        <v>2.5461621289880387E-2</v>
      </c>
      <c r="J6770" s="4">
        <f t="shared" si="1161"/>
        <v>2.9090413740558096E-2</v>
      </c>
      <c r="L6770" s="5">
        <f>_xlfn.STDEV.S($E$3:E6770)</f>
        <v>1.1449381089411577E-2</v>
      </c>
      <c r="M6770">
        <f t="shared" si="1162"/>
        <v>2.9090322119208804E-2</v>
      </c>
      <c r="N6770" s="6">
        <f t="shared" si="1156"/>
        <v>2.9336381156391811E-2</v>
      </c>
      <c r="O6770">
        <f t="shared" si="1163"/>
        <v>2.5803106380798864E-3</v>
      </c>
      <c r="P6770">
        <f t="shared" si="1164"/>
        <v>6.6580029889882307E-6</v>
      </c>
      <c r="Q6770">
        <f t="shared" si="1165"/>
        <v>3.4158099729689683E-5</v>
      </c>
    </row>
    <row r="6771" spans="1:17" x14ac:dyDescent="0.3">
      <c r="A6771" s="2">
        <v>43815</v>
      </c>
      <c r="B6771">
        <v>319.5</v>
      </c>
      <c r="C6771">
        <v>316.078217</v>
      </c>
      <c r="D6771">
        <v>82749700</v>
      </c>
      <c r="E6771" s="3">
        <f t="shared" si="1155"/>
        <v>6.8700143448567896E-3</v>
      </c>
      <c r="F6771" s="4">
        <f t="shared" si="1157"/>
        <v>4.8097717921520679E-3</v>
      </c>
      <c r="G6771" s="4">
        <f t="shared" si="1158"/>
        <v>1.4649794119892799E-3</v>
      </c>
      <c r="H6771" s="4">
        <f t="shared" si="1159"/>
        <v>2.1509953367026029E-2</v>
      </c>
      <c r="I6771" s="4">
        <f t="shared" si="1160"/>
        <v>2.9710966208956524E-2</v>
      </c>
      <c r="J6771" s="4">
        <f t="shared" si="1161"/>
        <v>3.398056886746903E-2</v>
      </c>
      <c r="L6771" s="5">
        <f>_xlfn.STDEV.S($E$3:E6771)</f>
        <v>1.1448808839559933E-2</v>
      </c>
      <c r="M6771">
        <f t="shared" si="1162"/>
        <v>3.3980582524271843E-2</v>
      </c>
      <c r="N6771" s="6">
        <f t="shared" si="1156"/>
        <v>3.4243115331755725E-2</v>
      </c>
      <c r="O6771">
        <f t="shared" si="1163"/>
        <v>4.8902604050630391E-3</v>
      </c>
      <c r="P6771">
        <f t="shared" si="1164"/>
        <v>2.3914646829327318E-5</v>
      </c>
      <c r="Q6771">
        <f t="shared" si="1165"/>
        <v>3.4155912383025645E-5</v>
      </c>
    </row>
    <row r="6772" spans="1:17" x14ac:dyDescent="0.3">
      <c r="A6772" s="2">
        <v>43816</v>
      </c>
      <c r="B6772">
        <v>319.57000699999998</v>
      </c>
      <c r="C6772">
        <v>316.147491</v>
      </c>
      <c r="D6772">
        <v>61097700</v>
      </c>
      <c r="E6772" s="3">
        <f t="shared" si="1155"/>
        <v>2.1911424100151677E-4</v>
      </c>
      <c r="F6772" s="4">
        <f t="shared" si="1157"/>
        <v>4.8109485064793686E-3</v>
      </c>
      <c r="G6772" s="4">
        <f t="shared" si="1158"/>
        <v>1.4604346392960831E-3</v>
      </c>
      <c r="H6772" s="4">
        <f t="shared" si="1159"/>
        <v>2.1515215793477913E-2</v>
      </c>
      <c r="I6772" s="4">
        <f t="shared" si="1160"/>
        <v>2.9617511108155137E-2</v>
      </c>
      <c r="J6772" s="4">
        <f t="shared" si="1161"/>
        <v>3.3872566606350407E-2</v>
      </c>
      <c r="L6772" s="5">
        <f>_xlfn.STDEV.S($E$3:E6772)</f>
        <v>1.1447963254478055E-2</v>
      </c>
      <c r="M6772">
        <f t="shared" si="1162"/>
        <v>3.3872535738481896E-2</v>
      </c>
      <c r="N6772" s="6">
        <f t="shared" si="1156"/>
        <v>3.4135169669522458E-2</v>
      </c>
      <c r="O6772">
        <f t="shared" si="1163"/>
        <v>-1.0804678578994753E-4</v>
      </c>
      <c r="P6772">
        <f t="shared" si="1164"/>
        <v>1.1674107919538807E-8</v>
      </c>
      <c r="Q6772">
        <f t="shared" si="1165"/>
        <v>2.9386190993553983E-5</v>
      </c>
    </row>
    <row r="6773" spans="1:17" x14ac:dyDescent="0.3">
      <c r="A6773" s="2">
        <v>43817</v>
      </c>
      <c r="B6773">
        <v>319.58999599999999</v>
      </c>
      <c r="C6773">
        <v>316.16726699999998</v>
      </c>
      <c r="D6773">
        <v>48133000</v>
      </c>
      <c r="E6773" s="3">
        <f t="shared" si="1155"/>
        <v>6.2549674757272911E-5</v>
      </c>
      <c r="F6773" s="4">
        <f t="shared" si="1157"/>
        <v>4.8197728493274295E-3</v>
      </c>
      <c r="G6773" s="4">
        <f t="shared" si="1158"/>
        <v>1.3998593524467682E-3</v>
      </c>
      <c r="H6773" s="4">
        <f t="shared" si="1159"/>
        <v>2.155467945440797E-2</v>
      </c>
      <c r="I6773" s="4">
        <f t="shared" si="1160"/>
        <v>2.8372658134208528E-2</v>
      </c>
      <c r="J6773" s="4">
        <f t="shared" si="1161"/>
        <v>3.2434249497963474E-2</v>
      </c>
      <c r="L6773" s="5">
        <f>_xlfn.STDEV.S($E$3:E6773)</f>
        <v>1.1447118296701973E-2</v>
      </c>
      <c r="M6773">
        <f t="shared" si="1162"/>
        <v>3.2434205747732092E-2</v>
      </c>
      <c r="N6773" s="6">
        <f t="shared" si="1156"/>
        <v>3.2697437821412434E-2</v>
      </c>
      <c r="O6773">
        <f t="shared" si="1163"/>
        <v>-1.4383299907498037E-3</v>
      </c>
      <c r="P6773">
        <f t="shared" si="1164"/>
        <v>2.0687931622903303E-6</v>
      </c>
      <c r="Q6773">
        <f t="shared" si="1165"/>
        <v>2.9162992312672126E-5</v>
      </c>
    </row>
    <row r="6774" spans="1:17" x14ac:dyDescent="0.3">
      <c r="A6774" s="2">
        <v>43818</v>
      </c>
      <c r="B6774">
        <v>320.89999399999999</v>
      </c>
      <c r="C6774">
        <v>317.46322600000002</v>
      </c>
      <c r="D6774">
        <v>85310500</v>
      </c>
      <c r="E6774" s="3">
        <f t="shared" si="1155"/>
        <v>4.0989956394004157E-3</v>
      </c>
      <c r="F6774" s="4">
        <f t="shared" si="1157"/>
        <v>4.6897229966469016E-3</v>
      </c>
      <c r="G6774" s="4">
        <f t="shared" si="1158"/>
        <v>1.2634513848275538E-3</v>
      </c>
      <c r="H6774" s="4">
        <f t="shared" si="1159"/>
        <v>2.097307883229298E-2</v>
      </c>
      <c r="I6774" s="4">
        <f t="shared" si="1160"/>
        <v>2.5574638098647018E-2</v>
      </c>
      <c r="J6774" s="4">
        <f t="shared" si="1161"/>
        <v>2.9218338304488167E-2</v>
      </c>
      <c r="L6774" s="5">
        <f>_xlfn.STDEV.S($E$3:E6774)</f>
        <v>1.1446363205438502E-2</v>
      </c>
      <c r="M6774">
        <f t="shared" si="1162"/>
        <v>2.9218335216122961E-2</v>
      </c>
      <c r="N6774" s="6">
        <f t="shared" si="1156"/>
        <v>2.946684266064703E-2</v>
      </c>
      <c r="O6774">
        <f t="shared" si="1163"/>
        <v>-3.2158705316091309E-3</v>
      </c>
      <c r="P6774">
        <f t="shared" si="1164"/>
        <v>1.0341823276071994E-5</v>
      </c>
      <c r="Q6774">
        <f t="shared" si="1165"/>
        <v>2.9281672049907772E-5</v>
      </c>
    </row>
    <row r="6775" spans="1:17" x14ac:dyDescent="0.3">
      <c r="A6775" s="2">
        <v>43819</v>
      </c>
      <c r="B6775">
        <v>320.73001099999999</v>
      </c>
      <c r="C6775">
        <v>318.85504200000003</v>
      </c>
      <c r="D6775">
        <v>147142100</v>
      </c>
      <c r="E6775" s="3">
        <f t="shared" si="1155"/>
        <v>-5.2970708375899012E-4</v>
      </c>
      <c r="F6775" s="4">
        <f t="shared" si="1157"/>
        <v>4.703606541892464E-3</v>
      </c>
      <c r="G6775" s="4">
        <f t="shared" si="1158"/>
        <v>1.2083505623666827E-3</v>
      </c>
      <c r="H6775" s="4">
        <f t="shared" si="1159"/>
        <v>2.1035167934168524E-2</v>
      </c>
      <c r="I6775" s="4">
        <f t="shared" si="1160"/>
        <v>2.444645405376189E-2</v>
      </c>
      <c r="J6775" s="4">
        <f t="shared" si="1161"/>
        <v>3.2968717070289699E-2</v>
      </c>
      <c r="L6775" s="5">
        <f>_xlfn.STDEV.S($E$3:E6775)</f>
        <v>1.1445523145850985E-2</v>
      </c>
      <c r="M6775">
        <f t="shared" si="1162"/>
        <v>2.791494874387673E-2</v>
      </c>
      <c r="N6775" s="6">
        <f t="shared" si="1156"/>
        <v>2.8164614624691442E-2</v>
      </c>
      <c r="O6775">
        <f t="shared" si="1163"/>
        <v>-1.3033864722462318E-3</v>
      </c>
      <c r="P6775">
        <f t="shared" si="1164"/>
        <v>1.6988162960344772E-6</v>
      </c>
      <c r="Q6775">
        <f t="shared" si="1165"/>
        <v>2.9094808829707088E-5</v>
      </c>
    </row>
    <row r="6776" spans="1:17" x14ac:dyDescent="0.3">
      <c r="A6776" s="2">
        <v>43822</v>
      </c>
      <c r="B6776">
        <v>321.22000100000002</v>
      </c>
      <c r="C6776">
        <v>319.34219400000001</v>
      </c>
      <c r="D6776">
        <v>52990000</v>
      </c>
      <c r="E6776" s="3">
        <f t="shared" si="1155"/>
        <v>1.527733555311217E-3</v>
      </c>
      <c r="F6776" s="4">
        <f t="shared" si="1157"/>
        <v>4.6925684033348198E-3</v>
      </c>
      <c r="G6776" s="4">
        <f t="shared" si="1158"/>
        <v>1.2873142055975977E-3</v>
      </c>
      <c r="H6776" s="4">
        <f t="shared" si="1159"/>
        <v>2.0985803877848618E-2</v>
      </c>
      <c r="I6776" s="4">
        <f t="shared" si="1160"/>
        <v>2.6063593238421001E-2</v>
      </c>
      <c r="J6776" s="4">
        <f t="shared" si="1161"/>
        <v>3.4845343662505801E-2</v>
      </c>
      <c r="L6776" s="5">
        <f>_xlfn.STDEV.S($E$3:E6776)</f>
        <v>1.1444686986367617E-2</v>
      </c>
      <c r="M6776">
        <f t="shared" si="1162"/>
        <v>2.9782349272197108E-2</v>
      </c>
      <c r="N6776" s="6">
        <f t="shared" si="1156"/>
        <v>3.0031295255219081E-2</v>
      </c>
      <c r="O6776">
        <f t="shared" si="1163"/>
        <v>1.8674005283203787E-3</v>
      </c>
      <c r="P6776">
        <f t="shared" si="1164"/>
        <v>3.4871847331712297E-6</v>
      </c>
      <c r="Q6776">
        <f t="shared" si="1165"/>
        <v>2.8751085438806179E-5</v>
      </c>
    </row>
    <row r="6777" spans="1:17" x14ac:dyDescent="0.3">
      <c r="A6777" s="2">
        <v>43823</v>
      </c>
      <c r="B6777">
        <v>321.23001099999999</v>
      </c>
      <c r="C6777">
        <v>319.35214200000001</v>
      </c>
      <c r="D6777">
        <v>20270000</v>
      </c>
      <c r="E6777" s="3">
        <f t="shared" si="1155"/>
        <v>3.116244308820626E-5</v>
      </c>
      <c r="F6777" s="4">
        <f t="shared" si="1157"/>
        <v>4.5743839105621764E-3</v>
      </c>
      <c r="G6777" s="4">
        <f t="shared" si="1158"/>
        <v>1.4503558756077456E-3</v>
      </c>
      <c r="H6777" s="4">
        <f t="shared" si="1159"/>
        <v>2.0457266758396691E-2</v>
      </c>
      <c r="I6777" s="4">
        <f t="shared" si="1160"/>
        <v>2.94102881539966E-2</v>
      </c>
      <c r="J6777" s="4">
        <f t="shared" si="1161"/>
        <v>3.874045249507474E-2</v>
      </c>
      <c r="L6777" s="5">
        <f>_xlfn.STDEV.S($E$3:E6777)</f>
        <v>1.1443842898094733E-2</v>
      </c>
      <c r="M6777">
        <f t="shared" si="1162"/>
        <v>3.3658404512155064E-2</v>
      </c>
      <c r="N6777" s="6">
        <f t="shared" si="1156"/>
        <v>3.3895821267058812E-2</v>
      </c>
      <c r="O6777">
        <f t="shared" si="1163"/>
        <v>3.8760552399579561E-3</v>
      </c>
      <c r="P6777">
        <f t="shared" si="1164"/>
        <v>1.5023804223205529E-5</v>
      </c>
      <c r="Q6777">
        <f t="shared" si="1165"/>
        <v>2.9383641447717967E-5</v>
      </c>
    </row>
    <row r="6778" spans="1:17" x14ac:dyDescent="0.3">
      <c r="A6778" s="2">
        <v>43825</v>
      </c>
      <c r="B6778">
        <v>322.94000199999999</v>
      </c>
      <c r="C6778">
        <v>321.05212399999999</v>
      </c>
      <c r="D6778">
        <v>30911200</v>
      </c>
      <c r="E6778" s="3">
        <f t="shared" si="1155"/>
        <v>5.3232604098127911E-3</v>
      </c>
      <c r="F6778" s="4">
        <f t="shared" si="1157"/>
        <v>4.5919925093589045E-3</v>
      </c>
      <c r="G6778" s="4">
        <f t="shared" si="1158"/>
        <v>1.7517544571472154E-3</v>
      </c>
      <c r="H6778" s="4">
        <f t="shared" si="1159"/>
        <v>2.0536014806192701E-2</v>
      </c>
      <c r="I6778" s="4">
        <f t="shared" si="1160"/>
        <v>3.5624305403636702E-2</v>
      </c>
      <c r="J6778" s="4">
        <f t="shared" si="1161"/>
        <v>4.595278536833769E-2</v>
      </c>
      <c r="L6778" s="5">
        <f>_xlfn.STDEV.S($E$3:E6778)</f>
        <v>1.1443157207800876E-2</v>
      </c>
      <c r="M6778">
        <f t="shared" si="1162"/>
        <v>4.0835444771295568E-2</v>
      </c>
      <c r="N6778" s="6">
        <f t="shared" si="1156"/>
        <v>4.107632333534128E-2</v>
      </c>
      <c r="O6778">
        <f t="shared" si="1163"/>
        <v>7.1770402591405033E-3</v>
      </c>
      <c r="P6778">
        <f t="shared" si="1164"/>
        <v>5.1509906881323581E-5</v>
      </c>
      <c r="Q6778">
        <f t="shared" si="1165"/>
        <v>2.8340273589819792E-5</v>
      </c>
    </row>
    <row r="6779" spans="1:17" x14ac:dyDescent="0.3">
      <c r="A6779" s="2">
        <v>43826</v>
      </c>
      <c r="B6779">
        <v>322.85998499999999</v>
      </c>
      <c r="C6779">
        <v>320.97256499999997</v>
      </c>
      <c r="D6779">
        <v>42528800</v>
      </c>
      <c r="E6779" s="3">
        <f t="shared" si="1155"/>
        <v>-2.4777667524755742E-4</v>
      </c>
      <c r="F6779" s="4">
        <f t="shared" si="1157"/>
        <v>4.6093300087823108E-3</v>
      </c>
      <c r="G6779" s="4">
        <f t="shared" si="1158"/>
        <v>1.6442912948395375E-3</v>
      </c>
      <c r="H6779" s="4">
        <f t="shared" si="1159"/>
        <v>2.06135504607339E-2</v>
      </c>
      <c r="I6779" s="4">
        <f t="shared" si="1160"/>
        <v>3.3404631387228045E-2</v>
      </c>
      <c r="J6779" s="4">
        <f t="shared" si="1161"/>
        <v>4.3373241740217283E-2</v>
      </c>
      <c r="L6779" s="5">
        <f>_xlfn.STDEV.S($E$3:E6779)</f>
        <v>1.1442315168685777E-2</v>
      </c>
      <c r="M6779">
        <f t="shared" si="1162"/>
        <v>3.8268569412198084E-2</v>
      </c>
      <c r="N6779" s="6">
        <f t="shared" si="1156"/>
        <v>3.851067272898212E-2</v>
      </c>
      <c r="O6779">
        <f t="shared" si="1163"/>
        <v>-2.5668753590974841E-3</v>
      </c>
      <c r="P6779">
        <f t="shared" si="1164"/>
        <v>6.5888491091418379E-6</v>
      </c>
      <c r="Q6779">
        <f t="shared" si="1165"/>
        <v>2.7215451283917387E-5</v>
      </c>
    </row>
    <row r="6780" spans="1:17" x14ac:dyDescent="0.3">
      <c r="A6780" s="2">
        <v>43829</v>
      </c>
      <c r="B6780">
        <v>321.07998700000002</v>
      </c>
      <c r="C6780">
        <v>319.20297199999999</v>
      </c>
      <c r="D6780">
        <v>49729100</v>
      </c>
      <c r="E6780" s="3">
        <f t="shared" si="1155"/>
        <v>-5.5132196081839613E-3</v>
      </c>
      <c r="F6780" s="4">
        <f t="shared" si="1157"/>
        <v>4.6402852950863461E-3</v>
      </c>
      <c r="G6780" s="4">
        <f t="shared" si="1158"/>
        <v>1.0676206145461421E-3</v>
      </c>
      <c r="H6780" s="4">
        <f t="shared" si="1159"/>
        <v>2.0751986709611481E-2</v>
      </c>
      <c r="I6780" s="4">
        <f t="shared" si="1160"/>
        <v>2.1570370477645762E-2</v>
      </c>
      <c r="J6780" s="4">
        <f t="shared" si="1161"/>
        <v>2.9640988142288105E-2</v>
      </c>
      <c r="L6780" s="5">
        <f>_xlfn.STDEV.S($E$3:E6780)</f>
        <v>1.1441693319477331E-2</v>
      </c>
      <c r="M6780">
        <f t="shared" si="1162"/>
        <v>2.4603478708929996E-2</v>
      </c>
      <c r="N6780" s="6">
        <f t="shared" si="1156"/>
        <v>2.4845813680923978E-2</v>
      </c>
      <c r="O6780">
        <f t="shared" si="1163"/>
        <v>-1.3665090703268087E-2</v>
      </c>
      <c r="P6780">
        <f t="shared" si="1164"/>
        <v>1.867347039285439E-4</v>
      </c>
      <c r="Q6780">
        <f t="shared" si="1165"/>
        <v>3.423891202948757E-5</v>
      </c>
    </row>
    <row r="6781" spans="1:17" x14ac:dyDescent="0.3">
      <c r="A6781" s="2">
        <v>43830</v>
      </c>
      <c r="B6781">
        <v>321.85998499999999</v>
      </c>
      <c r="C6781">
        <v>319.97842400000002</v>
      </c>
      <c r="D6781">
        <v>57077300</v>
      </c>
      <c r="E6781" s="3">
        <f t="shared" si="1155"/>
        <v>2.4292949781388185E-3</v>
      </c>
      <c r="F6781" s="4">
        <f t="shared" si="1157"/>
        <v>4.6423305564781449E-3</v>
      </c>
      <c r="G6781" s="4">
        <f t="shared" si="1158"/>
        <v>1.0747348822989513E-3</v>
      </c>
      <c r="H6781" s="4">
        <f t="shared" si="1159"/>
        <v>2.0761133396619117E-2</v>
      </c>
      <c r="I6781" s="4">
        <f t="shared" si="1160"/>
        <v>2.1715579765898774E-2</v>
      </c>
      <c r="J6781" s="4">
        <f t="shared" si="1161"/>
        <v>2.9809113812419685E-2</v>
      </c>
      <c r="L6781" s="5">
        <f>_xlfn.STDEV.S($E$3:E6781)</f>
        <v>1.1440876890603736E-2</v>
      </c>
      <c r="M6781">
        <f t="shared" si="1162"/>
        <v>2.4770753699757307E-2</v>
      </c>
      <c r="N6781" s="6">
        <f t="shared" si="1156"/>
        <v>2.5013341567595271E-2</v>
      </c>
      <c r="O6781">
        <f t="shared" si="1163"/>
        <v>1.6727499082731107E-4</v>
      </c>
      <c r="P6781">
        <f t="shared" si="1164"/>
        <v>2.7980922556277002E-8</v>
      </c>
      <c r="Q6781">
        <f t="shared" si="1165"/>
        <v>3.4221243726338614E-5</v>
      </c>
    </row>
    <row r="6782" spans="1:17" x14ac:dyDescent="0.3">
      <c r="A6782" s="2">
        <v>43832</v>
      </c>
      <c r="B6782">
        <v>324.86999500000002</v>
      </c>
      <c r="C6782">
        <v>322.97082499999999</v>
      </c>
      <c r="D6782">
        <v>59151200</v>
      </c>
      <c r="E6782" s="3">
        <f t="shared" si="1155"/>
        <v>9.3519236322590071E-3</v>
      </c>
      <c r="F6782" s="4">
        <f t="shared" si="1157"/>
        <v>4.9089625353311659E-3</v>
      </c>
      <c r="G6782" s="4">
        <f t="shared" si="1158"/>
        <v>1.2875341852281331E-3</v>
      </c>
      <c r="H6782" s="4">
        <f t="shared" si="1159"/>
        <v>2.1953547856000403E-2</v>
      </c>
      <c r="I6782" s="4">
        <f t="shared" si="1160"/>
        <v>2.606810170583107E-2</v>
      </c>
      <c r="J6782" s="4">
        <f t="shared" si="1161"/>
        <v>3.4826953357526502E-2</v>
      </c>
      <c r="L6782" s="5">
        <f>_xlfn.STDEV.S($E$3:E6782)</f>
        <v>1.1440554306814746E-2</v>
      </c>
      <c r="M6782">
        <f t="shared" si="1162"/>
        <v>2.9764117131338717E-2</v>
      </c>
      <c r="N6782" s="6">
        <f t="shared" si="1156"/>
        <v>3.0036500043402192E-2</v>
      </c>
      <c r="O6782">
        <f t="shared" si="1163"/>
        <v>4.9933634315814102E-3</v>
      </c>
      <c r="P6782">
        <f t="shared" si="1164"/>
        <v>2.4933678359854475E-5</v>
      </c>
      <c r="Q6782">
        <f t="shared" si="1165"/>
        <v>3.5299118949325997E-5</v>
      </c>
    </row>
    <row r="6783" spans="1:17" x14ac:dyDescent="0.3">
      <c r="A6783" s="2">
        <v>43833</v>
      </c>
      <c r="B6783">
        <v>322.41000400000001</v>
      </c>
      <c r="C6783">
        <v>320.525238</v>
      </c>
      <c r="D6783">
        <v>77709700</v>
      </c>
      <c r="E6783" s="3">
        <f t="shared" si="1155"/>
        <v>-7.5722320862534609E-3</v>
      </c>
      <c r="F6783" s="4">
        <f t="shared" si="1157"/>
        <v>5.1479847494641084E-3</v>
      </c>
      <c r="G6783" s="4">
        <f t="shared" si="1158"/>
        <v>1.1195534658044967E-3</v>
      </c>
      <c r="H6783" s="4">
        <f t="shared" si="1159"/>
        <v>2.3022487693867943E-2</v>
      </c>
      <c r="I6783" s="4">
        <f t="shared" si="1160"/>
        <v>2.263082265094396E-2</v>
      </c>
      <c r="J6783" s="4">
        <f t="shared" si="1161"/>
        <v>3.0813994285018964E-2</v>
      </c>
      <c r="L6783" s="5">
        <f>_xlfn.STDEV.S($E$3:E6783)</f>
        <v>1.1440116183607813E-2</v>
      </c>
      <c r="M6783">
        <f t="shared" si="1162"/>
        <v>2.57707551510977E-2</v>
      </c>
      <c r="N6783" s="6">
        <f t="shared" si="1156"/>
        <v>2.6069339027465555E-2</v>
      </c>
      <c r="O6783">
        <f t="shared" si="1163"/>
        <v>-3.9933619802410177E-3</v>
      </c>
      <c r="P6783">
        <f t="shared" si="1164"/>
        <v>1.5946939905234463E-5</v>
      </c>
      <c r="Q6783">
        <f t="shared" si="1165"/>
        <v>3.1884277387574717E-5</v>
      </c>
    </row>
    <row r="6784" spans="1:17" x14ac:dyDescent="0.3">
      <c r="A6784" s="2">
        <v>43836</v>
      </c>
      <c r="B6784">
        <v>323.64001500000001</v>
      </c>
      <c r="C6784">
        <v>321.74804699999999</v>
      </c>
      <c r="D6784">
        <v>55653900</v>
      </c>
      <c r="E6784" s="3">
        <f t="shared" si="1155"/>
        <v>3.8150522153153066E-3</v>
      </c>
      <c r="F6784" s="4">
        <f t="shared" si="1157"/>
        <v>4.7255645233365198E-3</v>
      </c>
      <c r="G6784" s="4">
        <f t="shared" si="1158"/>
        <v>1.654762001103386E-3</v>
      </c>
      <c r="H6784" s="4">
        <f t="shared" si="1159"/>
        <v>2.1133367012483702E-2</v>
      </c>
      <c r="I6784" s="4">
        <f t="shared" si="1160"/>
        <v>3.3620707115361803E-2</v>
      </c>
      <c r="J6784" s="4">
        <f t="shared" si="1161"/>
        <v>4.3611780950321144E-2</v>
      </c>
      <c r="L6784" s="5">
        <f>_xlfn.STDEV.S($E$3:E6784)</f>
        <v>1.1439349572543502E-2</v>
      </c>
      <c r="M6784">
        <f t="shared" si="1162"/>
        <v>3.8505966571718973E-2</v>
      </c>
      <c r="N6784" s="6">
        <f t="shared" si="1156"/>
        <v>3.8760391504158553E-2</v>
      </c>
      <c r="O6784">
        <f t="shared" si="1163"/>
        <v>1.2735211420621274E-2</v>
      </c>
      <c r="P6784">
        <f t="shared" si="1164"/>
        <v>1.6218560992792253E-4</v>
      </c>
      <c r="Q6784">
        <f t="shared" si="1165"/>
        <v>3.5795900583233752E-5</v>
      </c>
    </row>
    <row r="6785" spans="1:17" x14ac:dyDescent="0.3">
      <c r="A6785" s="2">
        <v>43837</v>
      </c>
      <c r="B6785">
        <v>322.73001099999999</v>
      </c>
      <c r="C6785">
        <v>320.84335299999998</v>
      </c>
      <c r="D6785">
        <v>40496400</v>
      </c>
      <c r="E6785" s="3">
        <f t="shared" si="1155"/>
        <v>-2.811778389022801E-3</v>
      </c>
      <c r="F6785" s="4">
        <f t="shared" si="1157"/>
        <v>4.4754896223198398E-3</v>
      </c>
      <c r="G6785" s="4">
        <f t="shared" si="1158"/>
        <v>1.8240995704067115E-3</v>
      </c>
      <c r="H6785" s="4">
        <f t="shared" si="1159"/>
        <v>2.0014998056204044E-2</v>
      </c>
      <c r="I6785" s="4">
        <f t="shared" si="1160"/>
        <v>3.7121158932505338E-2</v>
      </c>
      <c r="J6785" s="4">
        <f t="shared" si="1161"/>
        <v>4.7703861010270687E-2</v>
      </c>
      <c r="L6785" s="5">
        <f>_xlfn.STDEV.S($E$3:E6785)</f>
        <v>1.1438571007125479E-2</v>
      </c>
      <c r="M6785">
        <f t="shared" si="1162"/>
        <v>4.2578011665114344E-2</v>
      </c>
      <c r="N6785" s="6">
        <f t="shared" si="1156"/>
        <v>4.2806954570406841E-2</v>
      </c>
      <c r="O6785">
        <f t="shared" si="1163"/>
        <v>4.0720450933953711E-3</v>
      </c>
      <c r="P6785">
        <f t="shared" si="1164"/>
        <v>1.6581551242645317E-5</v>
      </c>
      <c r="Q6785">
        <f t="shared" si="1165"/>
        <v>3.2156113358056423E-5</v>
      </c>
    </row>
    <row r="6786" spans="1:17" x14ac:dyDescent="0.3">
      <c r="A6786" s="2">
        <v>43838</v>
      </c>
      <c r="B6786">
        <v>324.45001200000002</v>
      </c>
      <c r="C6786">
        <v>322.553314</v>
      </c>
      <c r="D6786">
        <v>68296000</v>
      </c>
      <c r="E6786" s="3">
        <f t="shared" si="1155"/>
        <v>5.3295353433988613E-3</v>
      </c>
      <c r="F6786" s="4">
        <f t="shared" si="1157"/>
        <v>4.4416849071205666E-3</v>
      </c>
      <c r="G6786" s="4">
        <f t="shared" si="1158"/>
        <v>1.7875464521362968E-3</v>
      </c>
      <c r="H6786" s="4">
        <f t="shared" si="1159"/>
        <v>1.9863818773912856E-2</v>
      </c>
      <c r="I6786" s="4">
        <f t="shared" si="1160"/>
        <v>3.636460147260423E-2</v>
      </c>
      <c r="J6786" s="4">
        <f t="shared" si="1161"/>
        <v>4.6828450862119508E-2</v>
      </c>
      <c r="L6786" s="5">
        <f>_xlfn.STDEV.S($E$3:E6786)</f>
        <v>1.1437886971111802E-2</v>
      </c>
      <c r="M6786">
        <f t="shared" si="1162"/>
        <v>4.1706868860726359E-2</v>
      </c>
      <c r="N6786" s="6">
        <f t="shared" si="1156"/>
        <v>4.193219154836747E-2</v>
      </c>
      <c r="O6786">
        <f t="shared" si="1163"/>
        <v>-8.7114280438798514E-4</v>
      </c>
      <c r="P6786">
        <f t="shared" si="1164"/>
        <v>7.5888978563696333E-7</v>
      </c>
      <c r="Q6786">
        <f t="shared" si="1165"/>
        <v>2.8655827888622622E-5</v>
      </c>
    </row>
    <row r="6787" spans="1:17" x14ac:dyDescent="0.3">
      <c r="A6787" s="2">
        <v>43839</v>
      </c>
      <c r="B6787">
        <v>326.64999399999999</v>
      </c>
      <c r="C6787">
        <v>324.74041699999998</v>
      </c>
      <c r="D6787">
        <v>48473300</v>
      </c>
      <c r="E6787" s="3">
        <f t="shared" si="1155"/>
        <v>6.7806500805429604E-3</v>
      </c>
      <c r="F6787" s="4">
        <f t="shared" si="1157"/>
        <v>4.5620966320286706E-3</v>
      </c>
      <c r="G6787" s="4">
        <f t="shared" si="1158"/>
        <v>2.0041843982336496E-3</v>
      </c>
      <c r="H6787" s="4">
        <f t="shared" si="1159"/>
        <v>2.0402316378277906E-2</v>
      </c>
      <c r="I6787" s="4">
        <f t="shared" si="1160"/>
        <v>4.0856127471140757E-2</v>
      </c>
      <c r="J6787" s="4">
        <f t="shared" si="1161"/>
        <v>5.2035087246200096E-2</v>
      </c>
      <c r="L6787" s="5">
        <f>_xlfn.STDEV.S($E$3:E6787)</f>
        <v>1.143730954138278E-2</v>
      </c>
      <c r="M6787">
        <f t="shared" si="1162"/>
        <v>4.6888037676329715E-2</v>
      </c>
      <c r="N6787" s="6">
        <f t="shared" si="1156"/>
        <v>4.7126881277296029E-2</v>
      </c>
      <c r="O6787">
        <f t="shared" si="1163"/>
        <v>5.1811688156033556E-3</v>
      </c>
      <c r="P6787">
        <f t="shared" si="1164"/>
        <v>2.6844510295780677E-5</v>
      </c>
      <c r="Q6787">
        <f t="shared" si="1165"/>
        <v>2.7314521235041097E-5</v>
      </c>
    </row>
    <row r="6788" spans="1:17" x14ac:dyDescent="0.3">
      <c r="A6788" s="2">
        <v>43840</v>
      </c>
      <c r="B6788">
        <v>325.709991</v>
      </c>
      <c r="C6788">
        <v>323.80590799999999</v>
      </c>
      <c r="D6788">
        <v>53029300</v>
      </c>
      <c r="E6788" s="3">
        <f t="shared" ref="E6788:E6851" si="1166">B6788/B6787-1</f>
        <v>-2.877707078727143E-3</v>
      </c>
      <c r="F6788" s="4">
        <f t="shared" si="1157"/>
        <v>4.39320089806237E-3</v>
      </c>
      <c r="G6788" s="4">
        <f t="shared" si="1158"/>
        <v>1.4819341156181297E-3</v>
      </c>
      <c r="H6788" s="4">
        <f t="shared" si="1159"/>
        <v>1.9646991693761169E-2</v>
      </c>
      <c r="I6788" s="4">
        <f t="shared" si="1160"/>
        <v>3.0059680398913713E-2</v>
      </c>
      <c r="J6788" s="4">
        <f t="shared" si="1161"/>
        <v>3.9512654283471838E-2</v>
      </c>
      <c r="L6788" s="5">
        <f>_xlfn.STDEV.S($E$3:E6788)</f>
        <v>1.1436534255020163E-2</v>
      </c>
      <c r="M6788">
        <f t="shared" si="1162"/>
        <v>3.4426894185328724E-2</v>
      </c>
      <c r="N6788" s="6">
        <f t="shared" si="1156"/>
        <v>3.464591192673061E-2</v>
      </c>
      <c r="O6788">
        <f t="shared" si="1163"/>
        <v>-1.2461143491000991E-2</v>
      </c>
      <c r="P6788">
        <f t="shared" si="1164"/>
        <v>1.5528009710331637E-4</v>
      </c>
      <c r="Q6788">
        <f t="shared" si="1165"/>
        <v>3.289300335256175E-5</v>
      </c>
    </row>
    <row r="6789" spans="1:17" x14ac:dyDescent="0.3">
      <c r="A6789" s="2">
        <v>43843</v>
      </c>
      <c r="B6789">
        <v>327.95001200000002</v>
      </c>
      <c r="C6789">
        <v>326.03283699999997</v>
      </c>
      <c r="D6789">
        <v>47086800</v>
      </c>
      <c r="E6789" s="3">
        <f t="shared" si="1166"/>
        <v>6.8773481375952183E-3</v>
      </c>
      <c r="F6789" s="4">
        <f t="shared" si="1157"/>
        <v>4.4104642200872256E-3</v>
      </c>
      <c r="G6789" s="4">
        <f t="shared" si="1158"/>
        <v>1.9176502529619391E-3</v>
      </c>
      <c r="H6789" s="4">
        <f t="shared" si="1159"/>
        <v>1.972419561689126E-2</v>
      </c>
      <c r="I6789" s="4">
        <f t="shared" si="1160"/>
        <v>3.9059812860618992E-2</v>
      </c>
      <c r="J6789" s="4">
        <f t="shared" si="1161"/>
        <v>4.9962908321129929E-2</v>
      </c>
      <c r="L6789" s="5">
        <f>_xlfn.STDEV.S($E$3:E6789)</f>
        <v>1.1435965146421838E-2</v>
      </c>
      <c r="M6789">
        <f t="shared" si="1162"/>
        <v>4.4826069758728444E-2</v>
      </c>
      <c r="N6789" s="6">
        <f t="shared" si="1156"/>
        <v>4.5048943188017665E-2</v>
      </c>
      <c r="O6789">
        <f t="shared" si="1163"/>
        <v>1.039917557339972E-2</v>
      </c>
      <c r="P6789">
        <f t="shared" si="1164"/>
        <v>1.081428526063934E-4</v>
      </c>
      <c r="Q6789">
        <f t="shared" si="1165"/>
        <v>3.7404946034524132E-5</v>
      </c>
    </row>
    <row r="6790" spans="1:17" x14ac:dyDescent="0.3">
      <c r="A6790" s="2">
        <v>43844</v>
      </c>
      <c r="B6790">
        <v>327.45001200000002</v>
      </c>
      <c r="C6790">
        <v>325.53576700000002</v>
      </c>
      <c r="D6790">
        <v>62832800</v>
      </c>
      <c r="E6790" s="3">
        <f t="shared" si="1166"/>
        <v>-1.5246226001053298E-3</v>
      </c>
      <c r="F6790" s="4">
        <f t="shared" si="1157"/>
        <v>4.4240699548219889E-3</v>
      </c>
      <c r="G6790" s="4">
        <f t="shared" si="1158"/>
        <v>1.8998447017825194E-3</v>
      </c>
      <c r="H6790" s="4">
        <f t="shared" si="1159"/>
        <v>1.9785042312392781E-2</v>
      </c>
      <c r="I6790" s="4">
        <f t="shared" si="1160"/>
        <v>3.8690562763187719E-2</v>
      </c>
      <c r="J6790" s="4">
        <f t="shared" si="1161"/>
        <v>4.9532446784879225E-2</v>
      </c>
      <c r="L6790" s="5">
        <f>_xlfn.STDEV.S($E$3:E6790)</f>
        <v>1.1435145542452254E-2</v>
      </c>
      <c r="M6790">
        <f t="shared" si="1162"/>
        <v>4.4397706900129966E-2</v>
      </c>
      <c r="N6790" s="6">
        <f t="shared" si="1156"/>
        <v>4.4621869353163701E-2</v>
      </c>
      <c r="O6790">
        <f t="shared" si="1163"/>
        <v>-4.2836285859847861E-4</v>
      </c>
      <c r="P6790">
        <f t="shared" si="1164"/>
        <v>1.8349473862666019E-7</v>
      </c>
      <c r="Q6790">
        <f t="shared" si="1165"/>
        <v>3.7330990474908624E-5</v>
      </c>
    </row>
    <row r="6791" spans="1:17" x14ac:dyDescent="0.3">
      <c r="A6791" s="2">
        <v>43845</v>
      </c>
      <c r="B6791">
        <v>328.19000199999999</v>
      </c>
      <c r="C6791">
        <v>326.27142300000003</v>
      </c>
      <c r="D6791">
        <v>72056600</v>
      </c>
      <c r="E6791" s="3">
        <f t="shared" si="1166"/>
        <v>2.2598563838194252E-3</v>
      </c>
      <c r="F6791" s="4">
        <f t="shared" si="1157"/>
        <v>4.4201311310182699E-3</v>
      </c>
      <c r="G6791" s="4">
        <f t="shared" si="1158"/>
        <v>1.8746780883914166E-3</v>
      </c>
      <c r="H6791" s="4">
        <f t="shared" si="1159"/>
        <v>1.9767427356839763E-2</v>
      </c>
      <c r="I6791" s="4">
        <f t="shared" si="1160"/>
        <v>3.8168872156029821E-2</v>
      </c>
      <c r="J6791" s="4">
        <f t="shared" si="1161"/>
        <v>4.892670209524641E-2</v>
      </c>
      <c r="L6791" s="5">
        <f>_xlfn.STDEV.S($E$3:E6791)</f>
        <v>1.1434326421965018E-2</v>
      </c>
      <c r="M6791">
        <f t="shared" si="1162"/>
        <v>4.3794887191229807E-2</v>
      </c>
      <c r="N6791" s="6">
        <f t="shared" si="1156"/>
        <v>4.4018521983858694E-2</v>
      </c>
      <c r="O6791">
        <f t="shared" si="1163"/>
        <v>-6.0281970890015829E-4</v>
      </c>
      <c r="P6791">
        <f t="shared" si="1164"/>
        <v>3.6339160143847159E-7</v>
      </c>
      <c r="Q6791">
        <f t="shared" si="1165"/>
        <v>3.7326101529307173E-5</v>
      </c>
    </row>
    <row r="6792" spans="1:17" x14ac:dyDescent="0.3">
      <c r="A6792" s="2">
        <v>43846</v>
      </c>
      <c r="B6792">
        <v>330.92001299999998</v>
      </c>
      <c r="C6792">
        <v>328.98547400000001</v>
      </c>
      <c r="D6792">
        <v>54050300</v>
      </c>
      <c r="E6792" s="3">
        <f t="shared" si="1166"/>
        <v>8.3183856405228962E-3</v>
      </c>
      <c r="F6792" s="4">
        <f t="shared" si="1157"/>
        <v>4.3996777189763935E-3</v>
      </c>
      <c r="G6792" s="4">
        <f t="shared" si="1158"/>
        <v>1.8616070818922798E-3</v>
      </c>
      <c r="H6792" s="4">
        <f t="shared" si="1159"/>
        <v>1.9675956917444865E-2</v>
      </c>
      <c r="I6792" s="4">
        <f t="shared" si="1160"/>
        <v>3.7898015318967637E-2</v>
      </c>
      <c r="J6792" s="4">
        <f t="shared" si="1161"/>
        <v>4.8614051592278829E-2</v>
      </c>
      <c r="L6792" s="5">
        <f>_xlfn.STDEV.S($E$3:E6792)</f>
        <v>1.1433892015983015E-2</v>
      </c>
      <c r="M6792">
        <f t="shared" si="1162"/>
        <v>4.348376937716758E-2</v>
      </c>
      <c r="N6792" s="6">
        <f t="shared" si="1156"/>
        <v>4.3705287660516845E-2</v>
      </c>
      <c r="O6792">
        <f t="shared" si="1163"/>
        <v>-3.1111781406222699E-4</v>
      </c>
      <c r="P6792">
        <f t="shared" si="1164"/>
        <v>9.6794294226858446E-8</v>
      </c>
      <c r="Q6792">
        <f t="shared" si="1165"/>
        <v>3.562539114433262E-5</v>
      </c>
    </row>
    <row r="6793" spans="1:17" x14ac:dyDescent="0.3">
      <c r="A6793" s="2">
        <v>43847</v>
      </c>
      <c r="B6793">
        <v>331.95001200000002</v>
      </c>
      <c r="C6793">
        <v>330.00945999999999</v>
      </c>
      <c r="D6793">
        <v>95846000</v>
      </c>
      <c r="E6793" s="3">
        <f t="shared" si="1166"/>
        <v>3.1125316074493981E-3</v>
      </c>
      <c r="F6793" s="4">
        <f t="shared" si="1157"/>
        <v>4.3981086393048057E-3</v>
      </c>
      <c r="G6793" s="4">
        <f t="shared" si="1158"/>
        <v>1.9708854263465591E-3</v>
      </c>
      <c r="H6793" s="4">
        <f t="shared" si="1159"/>
        <v>1.9668939779829298E-2</v>
      </c>
      <c r="I6793" s="4">
        <f t="shared" si="1160"/>
        <v>4.0164543555552434E-2</v>
      </c>
      <c r="J6793" s="4">
        <f t="shared" si="1161"/>
        <v>5.124801861356465E-2</v>
      </c>
      <c r="L6793" s="5">
        <f>_xlfn.STDEV.S($E$3:E6793)</f>
        <v>1.1433098712383061E-2</v>
      </c>
      <c r="M6793">
        <f t="shared" si="1162"/>
        <v>4.6104893096135725E-2</v>
      </c>
      <c r="N6793" s="6">
        <f t="shared" si="1156"/>
        <v>4.6326808150682686E-2</v>
      </c>
      <c r="O6793">
        <f t="shared" si="1163"/>
        <v>2.6211237189681449E-3</v>
      </c>
      <c r="P6793">
        <f t="shared" si="1164"/>
        <v>6.8702895501373986E-6</v>
      </c>
      <c r="Q6793">
        <f t="shared" si="1165"/>
        <v>3.5634620994817368E-5</v>
      </c>
    </row>
    <row r="6794" spans="1:17" x14ac:dyDescent="0.3">
      <c r="A6794" s="2">
        <v>43851</v>
      </c>
      <c r="B6794">
        <v>331.29998799999998</v>
      </c>
      <c r="C6794">
        <v>329.36325099999999</v>
      </c>
      <c r="D6794">
        <v>77742400</v>
      </c>
      <c r="E6794" s="3">
        <f t="shared" si="1166"/>
        <v>-1.9581984530852026E-3</v>
      </c>
      <c r="F6794" s="4">
        <f t="shared" si="1157"/>
        <v>4.3359048923851586E-3</v>
      </c>
      <c r="G6794" s="4">
        <f t="shared" si="1158"/>
        <v>1.5870500873056029E-3</v>
      </c>
      <c r="H6794" s="4">
        <f t="shared" si="1159"/>
        <v>1.9390756166694251E-2</v>
      </c>
      <c r="I6794" s="4">
        <f t="shared" si="1160"/>
        <v>3.2224147931697589E-2</v>
      </c>
      <c r="J6794" s="4">
        <f t="shared" si="1161"/>
        <v>4.2030843270670637E-2</v>
      </c>
      <c r="L6794" s="5">
        <f>_xlfn.STDEV.S($E$3:E6794)</f>
        <v>1.1432291598007974E-2</v>
      </c>
      <c r="M6794">
        <f t="shared" si="1162"/>
        <v>3.6932669796557072E-2</v>
      </c>
      <c r="N6794" s="6">
        <f t="shared" si="1156"/>
        <v>3.7146526005665814E-2</v>
      </c>
      <c r="O6794">
        <f t="shared" si="1163"/>
        <v>-9.1722232995786537E-3</v>
      </c>
      <c r="P6794">
        <f t="shared" si="1164"/>
        <v>8.4129680257333529E-5</v>
      </c>
      <c r="Q6794">
        <f t="shared" si="1165"/>
        <v>3.8252665926469816E-5</v>
      </c>
    </row>
    <row r="6795" spans="1:17" x14ac:dyDescent="0.3">
      <c r="A6795" s="2">
        <v>43852</v>
      </c>
      <c r="B6795">
        <v>331.33999599999999</v>
      </c>
      <c r="C6795">
        <v>329.40301499999998</v>
      </c>
      <c r="D6795">
        <v>48914900</v>
      </c>
      <c r="E6795" s="3">
        <f t="shared" si="1166"/>
        <v>1.2076064427746225E-4</v>
      </c>
      <c r="F6795" s="4">
        <f t="shared" si="1157"/>
        <v>4.3373635836815444E-3</v>
      </c>
      <c r="G6795" s="4">
        <f t="shared" si="1158"/>
        <v>1.5827738439697745E-3</v>
      </c>
      <c r="H6795" s="4">
        <f t="shared" si="1159"/>
        <v>1.9397279632488062E-2</v>
      </c>
      <c r="I6795" s="4">
        <f t="shared" si="1160"/>
        <v>3.2136010558024397E-2</v>
      </c>
      <c r="J6795" s="4">
        <f t="shared" si="1161"/>
        <v>4.1928290995040696E-2</v>
      </c>
      <c r="L6795" s="5">
        <f>_xlfn.STDEV.S($E$3:E6795)</f>
        <v>1.1431450344517624E-2</v>
      </c>
      <c r="M6795">
        <f t="shared" si="1162"/>
        <v>3.6830706080624179E-2</v>
      </c>
      <c r="N6795" s="6">
        <f t="shared" si="1156"/>
        <v>3.7044685331286908E-2</v>
      </c>
      <c r="O6795">
        <f t="shared" si="1163"/>
        <v>-1.0196371593289288E-4</v>
      </c>
      <c r="P6795">
        <f t="shared" si="1164"/>
        <v>1.0396599366843675E-8</v>
      </c>
      <c r="Q6795">
        <f t="shared" si="1165"/>
        <v>3.8252610382619698E-5</v>
      </c>
    </row>
    <row r="6796" spans="1:17" x14ac:dyDescent="0.3">
      <c r="A6796" s="2">
        <v>43853</v>
      </c>
      <c r="B6796">
        <v>331.72000100000002</v>
      </c>
      <c r="C6796">
        <v>329.78079200000002</v>
      </c>
      <c r="D6796">
        <v>51963000</v>
      </c>
      <c r="E6796" s="3">
        <f t="shared" si="1166"/>
        <v>1.146873316193453E-3</v>
      </c>
      <c r="F6796" s="4">
        <f t="shared" si="1157"/>
        <v>4.3259665798414133E-3</v>
      </c>
      <c r="G6796" s="4">
        <f t="shared" si="1158"/>
        <v>1.6299183501191736E-3</v>
      </c>
      <c r="H6796" s="4">
        <f t="shared" si="1159"/>
        <v>1.9346310681835344E-2</v>
      </c>
      <c r="I6796" s="4">
        <f t="shared" si="1160"/>
        <v>3.3108098113062256E-2</v>
      </c>
      <c r="J6796" s="4">
        <f t="shared" si="1161"/>
        <v>4.3057983608404404E-2</v>
      </c>
      <c r="L6796" s="5">
        <f>_xlfn.STDEV.S($E$3:E6796)</f>
        <v>1.1430612857793617E-2</v>
      </c>
      <c r="M6796">
        <f t="shared" si="1162"/>
        <v>3.7954895809692489E-2</v>
      </c>
      <c r="N6796" s="6">
        <f t="shared" si="1156"/>
        <v>3.8167981896597647E-2</v>
      </c>
      <c r="O6796">
        <f t="shared" si="1163"/>
        <v>1.1241897290683103E-3</v>
      </c>
      <c r="P6796">
        <f t="shared" si="1164"/>
        <v>1.263802546942681E-6</v>
      </c>
      <c r="Q6796">
        <f t="shared" si="1165"/>
        <v>3.8217610790648057E-5</v>
      </c>
    </row>
    <row r="6797" spans="1:17" x14ac:dyDescent="0.3">
      <c r="A6797" s="2">
        <v>43854</v>
      </c>
      <c r="B6797">
        <v>328.76998900000001</v>
      </c>
      <c r="C6797">
        <v>326.84802200000001</v>
      </c>
      <c r="D6797">
        <v>87578400</v>
      </c>
      <c r="E6797" s="3">
        <f t="shared" si="1166"/>
        <v>-8.893078473130811E-3</v>
      </c>
      <c r="F6797" s="4">
        <f t="shared" si="1157"/>
        <v>4.8100555707441062E-3</v>
      </c>
      <c r="G6797" s="4">
        <f t="shared" si="1158"/>
        <v>1.0650455626178158E-3</v>
      </c>
      <c r="H6797" s="4">
        <f t="shared" si="1159"/>
        <v>2.1511222463470741E-2</v>
      </c>
      <c r="I6797" s="4">
        <f t="shared" si="1160"/>
        <v>2.1517815936561213E-2</v>
      </c>
      <c r="J6797" s="4">
        <f t="shared" si="1161"/>
        <v>2.9561836557409515E-2</v>
      </c>
      <c r="L6797" s="5">
        <f>_xlfn.STDEV.S($E$3:E6797)</f>
        <v>1.1430323139081607E-2</v>
      </c>
      <c r="M6797">
        <f t="shared" si="1162"/>
        <v>2.4524758950291589E-2</v>
      </c>
      <c r="N6797" s="6">
        <f t="shared" si="1156"/>
        <v>2.4785182412206952E-2</v>
      </c>
      <c r="O6797">
        <f t="shared" si="1163"/>
        <v>-1.34301368594009E-2</v>
      </c>
      <c r="P6797">
        <f t="shared" si="1164"/>
        <v>1.8036857606223866E-4</v>
      </c>
      <c r="Q6797">
        <f t="shared" si="1165"/>
        <v>4.5610078303090085E-5</v>
      </c>
    </row>
    <row r="6798" spans="1:17" x14ac:dyDescent="0.3">
      <c r="A6798" s="2">
        <v>43857</v>
      </c>
      <c r="B6798">
        <v>323.5</v>
      </c>
      <c r="C6798">
        <v>321.608856</v>
      </c>
      <c r="D6798">
        <v>84062500</v>
      </c>
      <c r="E6798" s="3">
        <f t="shared" si="1166"/>
        <v>-1.6029410153978518E-2</v>
      </c>
      <c r="F6798" s="4">
        <f t="shared" si="1157"/>
        <v>5.9857326176338457E-3</v>
      </c>
      <c r="G6798" s="4">
        <f t="shared" si="1158"/>
        <v>3.9114542913001025E-4</v>
      </c>
      <c r="H6798" s="4">
        <f t="shared" si="1159"/>
        <v>2.6769010056334072E-2</v>
      </c>
      <c r="I6798" s="4">
        <f t="shared" si="1160"/>
        <v>7.852045919274131E-3</v>
      </c>
      <c r="J6798" s="4">
        <f t="shared" si="1161"/>
        <v>8.6365703447146558E-3</v>
      </c>
      <c r="L6798" s="5">
        <f>_xlfn.STDEV.S($E$3:E6798)</f>
        <v>1.1431211305918716E-2</v>
      </c>
      <c r="M6798">
        <f t="shared" si="1162"/>
        <v>8.6365132821948788E-3</v>
      </c>
      <c r="N6798" s="6">
        <f t="shared" si="1156"/>
        <v>9.0351587307948567E-3</v>
      </c>
      <c r="O6798">
        <f t="shared" si="1163"/>
        <v>-1.5888245668096712E-2</v>
      </c>
      <c r="P6798">
        <f t="shared" si="1164"/>
        <v>2.5243635040979393E-4</v>
      </c>
      <c r="Q6798">
        <f t="shared" si="1165"/>
        <v>5.6511710221079628E-5</v>
      </c>
    </row>
    <row r="6799" spans="1:17" x14ac:dyDescent="0.3">
      <c r="A6799" s="2">
        <v>43858</v>
      </c>
      <c r="B6799">
        <v>326.89001500000001</v>
      </c>
      <c r="C6799">
        <v>324.97903400000001</v>
      </c>
      <c r="D6799">
        <v>63834000</v>
      </c>
      <c r="E6799" s="3">
        <f t="shared" si="1166"/>
        <v>1.0479180834621404E-2</v>
      </c>
      <c r="F6799" s="4">
        <f t="shared" si="1157"/>
        <v>6.3433238751332052E-3</v>
      </c>
      <c r="G6799" s="4">
        <f t="shared" si="1158"/>
        <v>7.803387891000184E-4</v>
      </c>
      <c r="H6799" s="4">
        <f t="shared" si="1159"/>
        <v>2.836820677619047E-2</v>
      </c>
      <c r="I6799" s="4">
        <f t="shared" si="1160"/>
        <v>1.5723015716404776E-2</v>
      </c>
      <c r="J6799" s="4">
        <f t="shared" si="1161"/>
        <v>1.7651410010667057E-2</v>
      </c>
      <c r="L6799" s="5">
        <f>_xlfn.STDEV.S($E$3:E6799)</f>
        <v>1.1431029340842846E-2</v>
      </c>
      <c r="M6799">
        <f t="shared" si="1162"/>
        <v>1.7651497361149626E-2</v>
      </c>
      <c r="N6799" s="6">
        <f t="shared" si="1156"/>
        <v>1.8102695911942801E-2</v>
      </c>
      <c r="O6799">
        <f t="shared" si="1163"/>
        <v>9.0149840789547474E-3</v>
      </c>
      <c r="P6799">
        <f t="shared" si="1164"/>
        <v>8.126993794380758E-5</v>
      </c>
      <c r="Q6799">
        <f t="shared" si="1165"/>
        <v>5.9893569056324683E-5</v>
      </c>
    </row>
    <row r="6800" spans="1:17" x14ac:dyDescent="0.3">
      <c r="A6800" s="2">
        <v>43859</v>
      </c>
      <c r="B6800">
        <v>326.61999500000002</v>
      </c>
      <c r="C6800">
        <v>324.71060199999999</v>
      </c>
      <c r="D6800">
        <v>53888900</v>
      </c>
      <c r="E6800" s="3">
        <f t="shared" si="1166"/>
        <v>-8.260270660148672E-4</v>
      </c>
      <c r="F6800" s="4">
        <f t="shared" si="1157"/>
        <v>6.3504397508436635E-3</v>
      </c>
      <c r="G6800" s="4">
        <f t="shared" si="1158"/>
        <v>7.4306968000858043E-4</v>
      </c>
      <c r="H6800" s="4">
        <f t="shared" si="1159"/>
        <v>2.8400029939806521E-2</v>
      </c>
      <c r="I6800" s="4">
        <f t="shared" si="1160"/>
        <v>1.4966771793285094E-2</v>
      </c>
      <c r="J6800" s="4">
        <f t="shared" si="1161"/>
        <v>1.6779157848892723E-2</v>
      </c>
      <c r="L6800" s="5">
        <f>_xlfn.STDEV.S($E$3:E6800)</f>
        <v>1.1430197483105989E-2</v>
      </c>
      <c r="M6800">
        <f t="shared" si="1162"/>
        <v>1.6779204356469755E-2</v>
      </c>
      <c r="N6800" s="6">
        <f t="shared" si="1156"/>
        <v>1.7231026562192442E-2</v>
      </c>
      <c r="O6800">
        <f t="shared" si="1163"/>
        <v>-8.7229300467987075E-4</v>
      </c>
      <c r="P6800">
        <f t="shared" si="1164"/>
        <v>7.6089508601343707E-7</v>
      </c>
      <c r="Q6800">
        <f t="shared" si="1165"/>
        <v>5.927344257209895E-5</v>
      </c>
    </row>
    <row r="6801" spans="1:17" x14ac:dyDescent="0.3">
      <c r="A6801" s="2">
        <v>43860</v>
      </c>
      <c r="B6801">
        <v>327.67999300000002</v>
      </c>
      <c r="C6801">
        <v>325.76440400000001</v>
      </c>
      <c r="D6801">
        <v>75491800</v>
      </c>
      <c r="E6801" s="3">
        <f t="shared" si="1166"/>
        <v>3.2453555086240371E-3</v>
      </c>
      <c r="F6801" s="4">
        <f t="shared" si="1157"/>
        <v>6.2968730778485398E-3</v>
      </c>
      <c r="G6801" s="4">
        <f t="shared" si="1158"/>
        <v>6.5272598865254768E-4</v>
      </c>
      <c r="H6801" s="4">
        <f t="shared" si="1159"/>
        <v>2.8160472495515322E-2</v>
      </c>
      <c r="I6801" s="4">
        <f t="shared" si="1160"/>
        <v>1.3135787413404376E-2</v>
      </c>
      <c r="J6801" s="4">
        <f t="shared" si="1161"/>
        <v>1.4677616647694292E-2</v>
      </c>
      <c r="L6801" s="5">
        <f>_xlfn.STDEV.S($E$3:E6801)</f>
        <v>1.1429410300141886E-2</v>
      </c>
      <c r="M6801">
        <f t="shared" si="1162"/>
        <v>1.4677621139049947E-2</v>
      </c>
      <c r="N6801" s="6">
        <f t="shared" si="1156"/>
        <v>1.5120982813791706E-2</v>
      </c>
      <c r="O6801">
        <f t="shared" si="1163"/>
        <v>-2.1015832174198085E-3</v>
      </c>
      <c r="P6801">
        <f t="shared" si="1164"/>
        <v>4.4166520197405941E-6</v>
      </c>
      <c r="Q6801">
        <f t="shared" si="1165"/>
        <v>5.7225909752030113E-5</v>
      </c>
    </row>
    <row r="6802" spans="1:17" x14ac:dyDescent="0.3">
      <c r="A6802" s="2">
        <v>43861</v>
      </c>
      <c r="B6802">
        <v>321.73001099999999</v>
      </c>
      <c r="C6802">
        <v>319.84921300000002</v>
      </c>
      <c r="D6802">
        <v>113845600</v>
      </c>
      <c r="E6802" s="3">
        <f t="shared" si="1166"/>
        <v>-1.8157904440629147E-2</v>
      </c>
      <c r="F6802" s="4">
        <f t="shared" si="1157"/>
        <v>7.4204744588421481E-3</v>
      </c>
      <c r="G6802" s="4">
        <f t="shared" si="1158"/>
        <v>-1.2597521853795624E-4</v>
      </c>
      <c r="H6802" s="4">
        <f t="shared" si="1159"/>
        <v>3.3185370630544019E-2</v>
      </c>
      <c r="I6802" s="4">
        <f t="shared" si="1160"/>
        <v>-2.5164913950422862E-3</v>
      </c>
      <c r="J6802" s="4">
        <f t="shared" si="1161"/>
        <v>-3.4998380624834402E-3</v>
      </c>
      <c r="L6802" s="5">
        <f>_xlfn.STDEV.S($E$3:E6802)</f>
        <v>1.1430775982615361E-2</v>
      </c>
      <c r="M6802">
        <f t="shared" si="1162"/>
        <v>-3.4998886591659983E-3</v>
      </c>
      <c r="N6802" s="6">
        <f t="shared" si="1156"/>
        <v>-2.8934185165312432E-3</v>
      </c>
      <c r="O6802">
        <f t="shared" si="1163"/>
        <v>-1.8177509798215946E-2</v>
      </c>
      <c r="P6802">
        <f t="shared" si="1164"/>
        <v>3.3042186246423671E-4</v>
      </c>
      <c r="Q6802">
        <f t="shared" si="1165"/>
        <v>7.1305605984860337E-5</v>
      </c>
    </row>
    <row r="6803" spans="1:17" x14ac:dyDescent="0.3">
      <c r="A6803" s="2">
        <v>43864</v>
      </c>
      <c r="B6803">
        <v>324.11999500000002</v>
      </c>
      <c r="C6803">
        <v>322.22521999999998</v>
      </c>
      <c r="D6803">
        <v>69242300</v>
      </c>
      <c r="E6803" s="3">
        <f t="shared" si="1166"/>
        <v>7.4285392045694287E-3</v>
      </c>
      <c r="F6803" s="4">
        <f t="shared" si="1157"/>
        <v>7.4838063256226833E-3</v>
      </c>
      <c r="G6803" s="4">
        <f t="shared" si="1158"/>
        <v>4.3670994723393026E-4</v>
      </c>
      <c r="H6803" s="4">
        <f t="shared" si="1159"/>
        <v>3.3468599349070496E-2</v>
      </c>
      <c r="I6803" s="4">
        <f t="shared" si="1160"/>
        <v>8.7705300285974008E-3</v>
      </c>
      <c r="J6803" s="4">
        <f t="shared" si="1161"/>
        <v>9.4681073332862908E-3</v>
      </c>
      <c r="L6803" s="5">
        <f>_xlfn.STDEV.S($E$3:E6803)</f>
        <v>1.14302569931111E-2</v>
      </c>
      <c r="M6803">
        <f t="shared" si="1162"/>
        <v>9.4680706462094144E-3</v>
      </c>
      <c r="N6803" s="6">
        <f t="shared" si="1156"/>
        <v>1.0092727652199374E-2</v>
      </c>
      <c r="O6803">
        <f t="shared" si="1163"/>
        <v>1.2967959305375414E-2</v>
      </c>
      <c r="P6803">
        <f t="shared" si="1164"/>
        <v>1.6816796854587278E-4</v>
      </c>
      <c r="Q6803">
        <f t="shared" si="1165"/>
        <v>7.0498356620396369E-5</v>
      </c>
    </row>
    <row r="6804" spans="1:17" x14ac:dyDescent="0.3">
      <c r="A6804" s="2">
        <v>43865</v>
      </c>
      <c r="B6804">
        <v>329.05999800000001</v>
      </c>
      <c r="C6804">
        <v>327.13635299999999</v>
      </c>
      <c r="D6804">
        <v>62573200</v>
      </c>
      <c r="E6804" s="3">
        <f t="shared" si="1166"/>
        <v>1.5241278156875149E-2</v>
      </c>
      <c r="F6804" s="4">
        <f t="shared" si="1157"/>
        <v>8.0910440923418949E-3</v>
      </c>
      <c r="G6804" s="4">
        <f t="shared" si="1158"/>
        <v>9.937526941355098E-4</v>
      </c>
      <c r="H6804" s="4">
        <f t="shared" si="1159"/>
        <v>3.6184249198849126E-2</v>
      </c>
      <c r="I6804" s="4">
        <f t="shared" si="1160"/>
        <v>2.0063810829494599E-2</v>
      </c>
      <c r="J6804" s="4">
        <f t="shared" si="1161"/>
        <v>2.2370036424705919E-2</v>
      </c>
      <c r="L6804" s="5">
        <f>_xlfn.STDEV.S($E$3:E6804)</f>
        <v>1.1430840954574849E-2</v>
      </c>
      <c r="M6804">
        <f t="shared" si="1162"/>
        <v>2.2370015955851152E-2</v>
      </c>
      <c r="N6804" s="6">
        <f t="shared" si="1156"/>
        <v>2.3107907386129778E-2</v>
      </c>
      <c r="O6804">
        <f t="shared" si="1163"/>
        <v>1.2901945309641737E-2</v>
      </c>
      <c r="P6804">
        <f t="shared" si="1164"/>
        <v>1.6646019277298643E-4</v>
      </c>
      <c r="Q6804">
        <f t="shared" si="1165"/>
        <v>7.7734539744328115E-5</v>
      </c>
    </row>
    <row r="6805" spans="1:17" x14ac:dyDescent="0.3">
      <c r="A6805" s="2">
        <v>43866</v>
      </c>
      <c r="B6805">
        <v>332.85998499999999</v>
      </c>
      <c r="C6805">
        <v>330.91412400000002</v>
      </c>
      <c r="D6805">
        <v>65951100</v>
      </c>
      <c r="E6805" s="3">
        <f t="shared" si="1166"/>
        <v>1.1548006512781761E-2</v>
      </c>
      <c r="F6805" s="4">
        <f t="shared" si="1157"/>
        <v>8.2062987040516285E-3</v>
      </c>
      <c r="G6805" s="4">
        <f t="shared" si="1158"/>
        <v>1.0892345585060644E-3</v>
      </c>
      <c r="H6805" s="4">
        <f t="shared" si="1159"/>
        <v>3.669968349185574E-2</v>
      </c>
      <c r="I6805" s="4">
        <f t="shared" si="1160"/>
        <v>2.2011593304357202E-2</v>
      </c>
      <c r="J6805" s="4">
        <f t="shared" si="1161"/>
        <v>2.4594478464115221E-2</v>
      </c>
      <c r="L6805" s="5">
        <f>_xlfn.STDEV.S($E$3:E6805)</f>
        <v>1.1430805317402124E-2</v>
      </c>
      <c r="M6805">
        <f t="shared" si="1162"/>
        <v>2.4594422762865425E-2</v>
      </c>
      <c r="N6805" s="6">
        <f t="shared" si="1156"/>
        <v>2.535486330650949E-2</v>
      </c>
      <c r="O6805">
        <f t="shared" si="1163"/>
        <v>2.2244068070142731E-3</v>
      </c>
      <c r="P6805">
        <f t="shared" si="1164"/>
        <v>4.9479856430914334E-6</v>
      </c>
      <c r="Q6805">
        <f t="shared" si="1165"/>
        <v>7.6865596582729713E-5</v>
      </c>
    </row>
    <row r="6806" spans="1:17" x14ac:dyDescent="0.3">
      <c r="A6806" s="2">
        <v>43867</v>
      </c>
      <c r="B6806">
        <v>333.98001099999999</v>
      </c>
      <c r="C6806">
        <v>332.02758799999998</v>
      </c>
      <c r="D6806">
        <v>50359700</v>
      </c>
      <c r="E6806" s="3">
        <f t="shared" si="1166"/>
        <v>3.3648562472896604E-3</v>
      </c>
      <c r="F6806" s="4">
        <f t="shared" si="1157"/>
        <v>7.9957660091409932E-3</v>
      </c>
      <c r="G6806" s="4">
        <f t="shared" si="1158"/>
        <v>1.5647601382253306E-3</v>
      </c>
      <c r="H6806" s="4">
        <f t="shared" si="1159"/>
        <v>3.5758152657242935E-2</v>
      </c>
      <c r="I6806" s="4">
        <f t="shared" si="1160"/>
        <v>3.1764809725019161E-2</v>
      </c>
      <c r="J6806" s="4">
        <f t="shared" si="1161"/>
        <v>3.5885941686750966E-2</v>
      </c>
      <c r="L6806" s="5">
        <f>_xlfn.STDEV.S($E$3:E6806)</f>
        <v>1.1430023090896605E-2</v>
      </c>
      <c r="M6806">
        <f t="shared" si="1162"/>
        <v>3.5886004951632876E-2</v>
      </c>
      <c r="N6806" s="6">
        <f t="shared" si="1156"/>
        <v>3.6615785765668374E-2</v>
      </c>
      <c r="O6806">
        <f t="shared" si="1163"/>
        <v>1.1291582188767451E-2</v>
      </c>
      <c r="P6806">
        <f t="shared" si="1164"/>
        <v>1.2749982832569034E-4</v>
      </c>
      <c r="Q6806">
        <f t="shared" si="1165"/>
        <v>8.1715722166227818E-5</v>
      </c>
    </row>
    <row r="6807" spans="1:17" x14ac:dyDescent="0.3">
      <c r="A6807" s="2">
        <v>43868</v>
      </c>
      <c r="B6807">
        <v>332.20001200000002</v>
      </c>
      <c r="C6807">
        <v>330.25799599999999</v>
      </c>
      <c r="D6807">
        <v>64139400</v>
      </c>
      <c r="E6807" s="3">
        <f t="shared" si="1166"/>
        <v>-5.3296572889806049E-3</v>
      </c>
      <c r="F6807" s="4">
        <f t="shared" si="1157"/>
        <v>8.1053946859055582E-3</v>
      </c>
      <c r="G6807" s="4">
        <f t="shared" si="1158"/>
        <v>1.1671640728211604E-3</v>
      </c>
      <c r="H6807" s="4">
        <f t="shared" si="1159"/>
        <v>3.6248427004300768E-2</v>
      </c>
      <c r="I6807" s="4">
        <f t="shared" si="1160"/>
        <v>2.3603934750419997E-2</v>
      </c>
      <c r="J6807" s="4">
        <f t="shared" si="1161"/>
        <v>2.6449108485186779E-2</v>
      </c>
      <c r="L6807" s="5">
        <f>_xlfn.STDEV.S($E$3:E6807)</f>
        <v>1.1429391475300827E-2</v>
      </c>
      <c r="M6807">
        <f t="shared" si="1162"/>
        <v>2.6449130525469818E-2</v>
      </c>
      <c r="N6807" s="6">
        <f t="shared" si="1156"/>
        <v>2.7192260871117035E-2</v>
      </c>
      <c r="O6807">
        <f t="shared" si="1163"/>
        <v>-9.4368744261630576E-3</v>
      </c>
      <c r="P6807">
        <f t="shared" si="1164"/>
        <v>8.9054598935170331E-5</v>
      </c>
      <c r="Q6807">
        <f t="shared" si="1165"/>
        <v>7.8536112992629896E-5</v>
      </c>
    </row>
    <row r="6808" spans="1:17" x14ac:dyDescent="0.3">
      <c r="A6808" s="2">
        <v>43871</v>
      </c>
      <c r="B6808">
        <v>334.67999300000002</v>
      </c>
      <c r="C6808">
        <v>332.72348</v>
      </c>
      <c r="D6808">
        <v>42070000</v>
      </c>
      <c r="E6808" s="3">
        <f t="shared" si="1166"/>
        <v>7.465324835689735E-3</v>
      </c>
      <c r="F6808" s="4">
        <f t="shared" si="1157"/>
        <v>8.1591722737829383E-3</v>
      </c>
      <c r="G6808" s="4">
        <f t="shared" si="1158"/>
        <v>1.6139946478086621E-3</v>
      </c>
      <c r="H6808" s="4">
        <f t="shared" si="1159"/>
        <v>3.6488927688620353E-2</v>
      </c>
      <c r="I6808" s="4">
        <f t="shared" si="1160"/>
        <v>3.2779665002577563E-2</v>
      </c>
      <c r="J6808" s="4">
        <f t="shared" si="1161"/>
        <v>3.7027810889384449E-2</v>
      </c>
      <c r="L6808" s="5">
        <f>_xlfn.STDEV.S($E$3:E6808)</f>
        <v>1.1428875951328344E-2</v>
      </c>
      <c r="M6808">
        <f t="shared" si="1162"/>
        <v>3.7027799066384426E-2</v>
      </c>
      <c r="N6808" s="6">
        <f t="shared" si="1156"/>
        <v>3.7788443007017225E-2</v>
      </c>
      <c r="O6808">
        <f t="shared" si="1163"/>
        <v>1.0578668540914608E-2</v>
      </c>
      <c r="P6808">
        <f t="shared" si="1164"/>
        <v>1.119082280985364E-4</v>
      </c>
      <c r="Q6808">
        <f t="shared" si="1165"/>
        <v>8.2680751116799063E-5</v>
      </c>
    </row>
    <row r="6809" spans="1:17" x14ac:dyDescent="0.3">
      <c r="A6809" s="2">
        <v>43872</v>
      </c>
      <c r="B6809">
        <v>335.26001000000002</v>
      </c>
      <c r="C6809">
        <v>333.30011000000002</v>
      </c>
      <c r="D6809">
        <v>54864500</v>
      </c>
      <c r="E6809" s="3">
        <f t="shared" si="1166"/>
        <v>1.7330495163478954E-3</v>
      </c>
      <c r="F6809" s="4">
        <f t="shared" si="1157"/>
        <v>8.1190924843968313E-3</v>
      </c>
      <c r="G6809" s="4">
        <f t="shared" si="1158"/>
        <v>1.457625698806446E-3</v>
      </c>
      <c r="H6809" s="4">
        <f t="shared" si="1159"/>
        <v>3.6309685421437934E-2</v>
      </c>
      <c r="I6809" s="4">
        <f t="shared" si="1160"/>
        <v>2.955975431311364E-2</v>
      </c>
      <c r="J6809" s="4">
        <f t="shared" si="1161"/>
        <v>3.3317890511582293E-2</v>
      </c>
      <c r="L6809" s="5">
        <f>_xlfn.STDEV.S($E$3:E6809)</f>
        <v>1.1428048355731543E-2</v>
      </c>
      <c r="M6809">
        <f t="shared" si="1162"/>
        <v>3.3317915241747646E-2</v>
      </c>
      <c r="N6809" s="6">
        <f t="shared" ref="N6809:N6872" si="1167">(AVERAGE(E6787:E6809)+1)^23-1</f>
        <v>3.406845820310811E-2</v>
      </c>
      <c r="O6809">
        <f t="shared" si="1163"/>
        <v>-3.7098838246367796E-3</v>
      </c>
      <c r="P6809">
        <f t="shared" si="1164"/>
        <v>1.376323799230162E-5</v>
      </c>
      <c r="Q6809">
        <f t="shared" si="1165"/>
        <v>8.3246157560567087E-5</v>
      </c>
    </row>
    <row r="6810" spans="1:17" x14ac:dyDescent="0.3">
      <c r="A6810" s="2">
        <v>43873</v>
      </c>
      <c r="B6810">
        <v>337.42001299999998</v>
      </c>
      <c r="C6810">
        <v>335.44747899999999</v>
      </c>
      <c r="D6810">
        <v>43992700</v>
      </c>
      <c r="E6810" s="3">
        <f t="shared" si="1166"/>
        <v>6.4427695984379252E-3</v>
      </c>
      <c r="F6810" s="4">
        <f t="shared" ref="F6810:F6873" si="1168">_xlfn.STDEV.S(E6788:E6810)</f>
        <v>8.109323165505701E-3</v>
      </c>
      <c r="G6810" s="4">
        <f t="shared" ref="G6810:G6873" si="1169">AVERAGE(E6788:E6810)</f>
        <v>1.442935243062749E-3</v>
      </c>
      <c r="H6810" s="4">
        <f t="shared" ref="H6810:H6873" si="1170">F6810*SQRT(20)</f>
        <v>3.6265995699169051E-2</v>
      </c>
      <c r="I6810" s="4">
        <f t="shared" ref="I6810:I6873" si="1171">(G6810+1)^20-1</f>
        <v>2.925774264366976E-2</v>
      </c>
      <c r="J6810" s="4">
        <f t="shared" ref="J6810:J6873" si="1172">C6810/C6787-1</f>
        <v>3.2971140761945961E-2</v>
      </c>
      <c r="L6810" s="5">
        <f>_xlfn.STDEV.S($E$3:E6810)</f>
        <v>1.1427446387270373E-2</v>
      </c>
      <c r="M6810">
        <f t="shared" ref="M6810:M6873" si="1173">(B6810-B6787)/B6787</f>
        <v>3.2971128724404601E-2</v>
      </c>
      <c r="N6810" s="6">
        <f t="shared" si="1167"/>
        <v>3.3719631484675938E-2</v>
      </c>
      <c r="O6810">
        <f t="shared" si="1163"/>
        <v>-3.4678651734304511E-4</v>
      </c>
      <c r="P6810">
        <f t="shared" si="1164"/>
        <v>1.2026088861091813E-7</v>
      </c>
      <c r="Q6810">
        <f t="shared" si="1165"/>
        <v>8.2084233673298846E-5</v>
      </c>
    </row>
    <row r="6811" spans="1:17" x14ac:dyDescent="0.3">
      <c r="A6811" s="2">
        <v>43874</v>
      </c>
      <c r="B6811">
        <v>337.05999800000001</v>
      </c>
      <c r="C6811">
        <v>335.08956899999998</v>
      </c>
      <c r="D6811">
        <v>54501900</v>
      </c>
      <c r="E6811" s="3">
        <f t="shared" si="1166"/>
        <v>-1.0669639799936181E-3</v>
      </c>
      <c r="F6811" s="4">
        <f t="shared" si="1168"/>
        <v>8.0741838213550538E-3</v>
      </c>
      <c r="G6811" s="4">
        <f t="shared" si="1169"/>
        <v>1.5216632038772501E-3</v>
      </c>
      <c r="H6811" s="4">
        <f t="shared" si="1170"/>
        <v>3.6108847774757841E-2</v>
      </c>
      <c r="I6811" s="4">
        <f t="shared" si="1171"/>
        <v>3.0877243989821945E-2</v>
      </c>
      <c r="J6811" s="4">
        <f t="shared" si="1172"/>
        <v>3.4846989264939454E-2</v>
      </c>
      <c r="L6811" s="5">
        <f>_xlfn.STDEV.S($E$3:E6811)</f>
        <v>1.1426620263499148E-2</v>
      </c>
      <c r="M6811">
        <f t="shared" si="1173"/>
        <v>3.4846972194967164E-2</v>
      </c>
      <c r="N6811" s="6">
        <f t="shared" si="1167"/>
        <v>3.5590352393329638E-2</v>
      </c>
      <c r="O6811">
        <f t="shared" ref="O6811:O6874" si="1174">M6811-M6810</f>
        <v>1.8758434705625632E-3</v>
      </c>
      <c r="P6811">
        <f t="shared" ref="P6811:P6874" si="1175">O6811^2</f>
        <v>3.5187887260522019E-6</v>
      </c>
      <c r="Q6811">
        <f t="shared" si="1165"/>
        <v>7.5485915917765622E-5</v>
      </c>
    </row>
    <row r="6812" spans="1:17" x14ac:dyDescent="0.3">
      <c r="A6812" s="2">
        <v>43875</v>
      </c>
      <c r="B6812">
        <v>337.60000600000001</v>
      </c>
      <c r="C6812">
        <v>335.62643400000002</v>
      </c>
      <c r="D6812">
        <v>64582200</v>
      </c>
      <c r="E6812" s="3">
        <f t="shared" si="1166"/>
        <v>1.602112393058297E-3</v>
      </c>
      <c r="F6812" s="4">
        <f t="shared" si="1168"/>
        <v>7.9896153321485346E-3</v>
      </c>
      <c r="G6812" s="4">
        <f t="shared" si="1169"/>
        <v>1.2923051280278187E-3</v>
      </c>
      <c r="H6812" s="4">
        <f t="shared" si="1170"/>
        <v>3.5730645993517371E-2</v>
      </c>
      <c r="I6812" s="4">
        <f t="shared" si="1171"/>
        <v>2.6165886480948197E-2</v>
      </c>
      <c r="J6812" s="4">
        <f t="shared" si="1172"/>
        <v>2.9425247739693239E-2</v>
      </c>
      <c r="L6812" s="5">
        <f>_xlfn.STDEV.S($E$3:E6812)</f>
        <v>1.1425790992299317E-2</v>
      </c>
      <c r="M6812">
        <f t="shared" si="1173"/>
        <v>2.9425197886560808E-2</v>
      </c>
      <c r="N6812" s="6">
        <f t="shared" si="1167"/>
        <v>3.0149388260404697E-2</v>
      </c>
      <c r="O6812">
        <f t="shared" si="1174"/>
        <v>-5.4217743084063567E-3</v>
      </c>
      <c r="P6812">
        <f t="shared" si="1175"/>
        <v>2.9395636651295229E-5</v>
      </c>
      <c r="Q6812">
        <f t="shared" si="1165"/>
        <v>7.2062123919717873E-5</v>
      </c>
    </row>
    <row r="6813" spans="1:17" x14ac:dyDescent="0.3">
      <c r="A6813" s="2">
        <v>43879</v>
      </c>
      <c r="B6813">
        <v>336.73001099999999</v>
      </c>
      <c r="C6813">
        <v>334.761505</v>
      </c>
      <c r="D6813">
        <v>57226200</v>
      </c>
      <c r="E6813" s="3">
        <f t="shared" si="1166"/>
        <v>-2.5769993617832387E-3</v>
      </c>
      <c r="F6813" s="4">
        <f t="shared" si="1168"/>
        <v>8.0094695454758693E-3</v>
      </c>
      <c r="G6813" s="4">
        <f t="shared" si="1169"/>
        <v>1.2465496166505182E-3</v>
      </c>
      <c r="H6813" s="4">
        <f t="shared" si="1170"/>
        <v>3.5819436734796775E-2</v>
      </c>
      <c r="I6813" s="4">
        <f t="shared" si="1171"/>
        <v>2.5228450583619999E-2</v>
      </c>
      <c r="J6813" s="4">
        <f t="shared" si="1172"/>
        <v>2.8340166996150717E-2</v>
      </c>
      <c r="L6813" s="5">
        <f>_xlfn.STDEV.S($E$3:E6813)</f>
        <v>1.142500766792673E-2</v>
      </c>
      <c r="M6813">
        <f t="shared" si="1173"/>
        <v>2.8340200518911493E-2</v>
      </c>
      <c r="N6813" s="6">
        <f t="shared" si="1167"/>
        <v>2.9067226229890553E-2</v>
      </c>
      <c r="O6813">
        <f t="shared" si="1174"/>
        <v>-1.0849973676493145E-3</v>
      </c>
      <c r="P6813">
        <f t="shared" si="1175"/>
        <v>1.1772192878059418E-6</v>
      </c>
      <c r="Q6813">
        <f t="shared" si="1165"/>
        <v>7.210532933489959E-5</v>
      </c>
    </row>
    <row r="6814" spans="1:17" x14ac:dyDescent="0.3">
      <c r="A6814" s="2">
        <v>43880</v>
      </c>
      <c r="B6814">
        <v>338.33999599999999</v>
      </c>
      <c r="C6814">
        <v>336.36209100000002</v>
      </c>
      <c r="D6814">
        <v>48814700</v>
      </c>
      <c r="E6814" s="3">
        <f t="shared" si="1166"/>
        <v>4.781234067075868E-3</v>
      </c>
      <c r="F6814" s="4">
        <f t="shared" si="1168"/>
        <v>8.0411612968269482E-3</v>
      </c>
      <c r="G6814" s="4">
        <f t="shared" si="1169"/>
        <v>1.3561747333138419E-3</v>
      </c>
      <c r="H6814" s="4">
        <f t="shared" si="1170"/>
        <v>3.5961166555490844E-2</v>
      </c>
      <c r="I6814" s="4">
        <f t="shared" si="1171"/>
        <v>2.7475804499783374E-2</v>
      </c>
      <c r="J6814" s="4">
        <f t="shared" si="1172"/>
        <v>3.0927219758378977E-2</v>
      </c>
      <c r="L6814" s="5">
        <f>_xlfn.STDEV.S($E$3:E6814)</f>
        <v>1.1424294265747861E-2</v>
      </c>
      <c r="M6814">
        <f t="shared" si="1173"/>
        <v>3.0927188330374528E-2</v>
      </c>
      <c r="N6814" s="6">
        <f t="shared" si="1167"/>
        <v>3.1661786469105335E-2</v>
      </c>
      <c r="O6814">
        <f t="shared" si="1174"/>
        <v>2.5869878114630346E-3</v>
      </c>
      <c r="P6814">
        <f t="shared" si="1175"/>
        <v>6.6925059366583015E-6</v>
      </c>
      <c r="Q6814">
        <f t="shared" si="1165"/>
        <v>7.2380508219039574E-5</v>
      </c>
    </row>
    <row r="6815" spans="1:17" x14ac:dyDescent="0.3">
      <c r="A6815" s="2">
        <v>43881</v>
      </c>
      <c r="B6815">
        <v>336.95001200000002</v>
      </c>
      <c r="C6815">
        <v>334.98022500000002</v>
      </c>
      <c r="D6815">
        <v>74163400</v>
      </c>
      <c r="E6815" s="3">
        <f t="shared" si="1166"/>
        <v>-4.1082461915025181E-3</v>
      </c>
      <c r="F6815" s="4">
        <f t="shared" si="1168"/>
        <v>7.969257981516523E-3</v>
      </c>
      <c r="G6815" s="4">
        <f t="shared" si="1169"/>
        <v>8.1588639279099779E-4</v>
      </c>
      <c r="H6815" s="4">
        <f t="shared" si="1170"/>
        <v>3.5639605153807416E-2</v>
      </c>
      <c r="I6815" s="4">
        <f t="shared" si="1171"/>
        <v>1.6444826570680915E-2</v>
      </c>
      <c r="J6815" s="4">
        <f t="shared" si="1172"/>
        <v>1.8221932193881685E-2</v>
      </c>
      <c r="L6815" s="5">
        <f>_xlfn.STDEV.S($E$3:E6815)</f>
        <v>1.1423584241650171E-2</v>
      </c>
      <c r="M6815">
        <f t="shared" si="1173"/>
        <v>1.8221923011951628E-2</v>
      </c>
      <c r="N6815" s="6">
        <f t="shared" si="1167"/>
        <v>1.8934767484120041E-2</v>
      </c>
      <c r="O6815">
        <f t="shared" si="1174"/>
        <v>-1.2705265318422899E-2</v>
      </c>
      <c r="P6815">
        <f t="shared" si="1175"/>
        <v>1.6142376681151975E-4</v>
      </c>
      <c r="Q6815">
        <f t="shared" si="1165"/>
        <v>7.9394724415443612E-5</v>
      </c>
    </row>
    <row r="6816" spans="1:17" x14ac:dyDescent="0.3">
      <c r="A6816" s="2">
        <v>43882</v>
      </c>
      <c r="B6816">
        <v>333.48001099999999</v>
      </c>
      <c r="C6816">
        <v>331.53051799999997</v>
      </c>
      <c r="D6816">
        <v>113788200</v>
      </c>
      <c r="E6816" s="3">
        <f t="shared" si="1166"/>
        <v>-1.0298266438405812E-2</v>
      </c>
      <c r="F6816" s="4">
        <f t="shared" si="1168"/>
        <v>8.2782021305748323E-3</v>
      </c>
      <c r="G6816" s="4">
        <f t="shared" si="1169"/>
        <v>2.328082168842495E-4</v>
      </c>
      <c r="H6816" s="4">
        <f t="shared" si="1170"/>
        <v>3.7021245390897829E-2</v>
      </c>
      <c r="I6816" s="4">
        <f t="shared" si="1171"/>
        <v>4.666476673106601E-3</v>
      </c>
      <c r="J6816" s="4">
        <f t="shared" si="1172"/>
        <v>4.6091345381431559E-3</v>
      </c>
      <c r="L6816" s="5">
        <f>_xlfn.STDEV.S($E$3:E6816)</f>
        <v>1.1423476152562324E-2</v>
      </c>
      <c r="M6816">
        <f t="shared" si="1173"/>
        <v>4.6091247015830061E-3</v>
      </c>
      <c r="N6816" s="6">
        <f t="shared" si="1167"/>
        <v>5.3683238765387387E-3</v>
      </c>
      <c r="O6816">
        <f t="shared" si="1174"/>
        <v>-1.3612798310368622E-2</v>
      </c>
      <c r="P6816">
        <f t="shared" si="1175"/>
        <v>1.8530827783877482E-4</v>
      </c>
      <c r="Q6816">
        <f t="shared" si="1165"/>
        <v>8.7152897819297418E-5</v>
      </c>
    </row>
    <row r="6817" spans="1:17" x14ac:dyDescent="0.3">
      <c r="A6817" s="2">
        <v>43885</v>
      </c>
      <c r="B6817">
        <v>322.42001299999998</v>
      </c>
      <c r="C6817">
        <v>320.53518700000001</v>
      </c>
      <c r="D6817">
        <v>161088400</v>
      </c>
      <c r="E6817" s="3">
        <f t="shared" si="1166"/>
        <v>-3.3165400129484879E-2</v>
      </c>
      <c r="F6817" s="4">
        <f t="shared" si="1168"/>
        <v>1.0820701251987889E-2</v>
      </c>
      <c r="G6817" s="4">
        <f t="shared" si="1169"/>
        <v>-1.1240266386113886E-3</v>
      </c>
      <c r="H6817" s="4">
        <f t="shared" si="1170"/>
        <v>4.8391647127324008E-2</v>
      </c>
      <c r="I6817" s="4">
        <f t="shared" si="1171"/>
        <v>-2.2242091202593572E-2</v>
      </c>
      <c r="J6817" s="4">
        <f t="shared" si="1172"/>
        <v>-2.6803427441272065E-2</v>
      </c>
      <c r="L6817" s="5">
        <f>_xlfn.STDEV.S($E$3:E6817)</f>
        <v>1.1429855923275509E-2</v>
      </c>
      <c r="M6817">
        <f t="shared" si="1173"/>
        <v>-2.6803426868823196E-2</v>
      </c>
      <c r="N6817" s="6">
        <f t="shared" si="1167"/>
        <v>-2.5535464394661811E-2</v>
      </c>
      <c r="O6817">
        <f t="shared" si="1174"/>
        <v>-3.1412551570406205E-2</v>
      </c>
      <c r="P6817">
        <f t="shared" si="1175"/>
        <v>9.8674839616342928E-4</v>
      </c>
      <c r="Q6817">
        <f t="shared" si="1165"/>
        <v>1.2639718981521462E-4</v>
      </c>
    </row>
    <row r="6818" spans="1:17" x14ac:dyDescent="0.3">
      <c r="A6818" s="2">
        <v>43886</v>
      </c>
      <c r="B6818">
        <v>312.64999399999999</v>
      </c>
      <c r="C6818">
        <v>310.82226600000001</v>
      </c>
      <c r="D6818">
        <v>218913200</v>
      </c>
      <c r="E6818" s="3">
        <f t="shared" si="1166"/>
        <v>-3.0302148148601438E-2</v>
      </c>
      <c r="F6818" s="4">
        <f t="shared" si="1168"/>
        <v>1.2405091496965651E-2</v>
      </c>
      <c r="G6818" s="4">
        <f t="shared" si="1169"/>
        <v>-2.446761803519167E-3</v>
      </c>
      <c r="H6818" s="4">
        <f t="shared" si="1170"/>
        <v>5.5477255708639643E-2</v>
      </c>
      <c r="I6818" s="4">
        <f t="shared" si="1171"/>
        <v>-4.7814300140817001E-2</v>
      </c>
      <c r="J6818" s="4">
        <f t="shared" si="1172"/>
        <v>-5.6407343448268032E-2</v>
      </c>
      <c r="L6818" s="5">
        <f>_xlfn.STDEV.S($E$3:E6818)</f>
        <v>1.1435049292712334E-2</v>
      </c>
      <c r="M6818">
        <f t="shared" si="1173"/>
        <v>-5.6407322465229927E-2</v>
      </c>
      <c r="N6818" s="6">
        <f t="shared" si="1167"/>
        <v>-5.478652770065906E-2</v>
      </c>
      <c r="O6818">
        <f t="shared" si="1174"/>
        <v>-2.9603895596406731E-2</v>
      </c>
      <c r="P6818">
        <f t="shared" si="1175"/>
        <v>8.763906344829498E-4</v>
      </c>
      <c r="Q6818">
        <f t="shared" si="1165"/>
        <v>1.6450067841884867E-4</v>
      </c>
    </row>
    <row r="6819" spans="1:17" x14ac:dyDescent="0.3">
      <c r="A6819" s="2">
        <v>43887</v>
      </c>
      <c r="B6819">
        <v>311.5</v>
      </c>
      <c r="C6819">
        <v>309.67898600000001</v>
      </c>
      <c r="D6819">
        <v>194773800</v>
      </c>
      <c r="E6819" s="3">
        <f t="shared" si="1166"/>
        <v>-3.6782153272646445E-3</v>
      </c>
      <c r="F6819" s="4">
        <f t="shared" si="1168"/>
        <v>1.2382334405380023E-2</v>
      </c>
      <c r="G6819" s="4">
        <f t="shared" si="1169"/>
        <v>-2.6565482662782147E-3</v>
      </c>
      <c r="H6819" s="4">
        <f t="shared" si="1170"/>
        <v>5.5375482901128342E-2</v>
      </c>
      <c r="I6819" s="4">
        <f t="shared" si="1171"/>
        <v>-5.1811221438791355E-2</v>
      </c>
      <c r="J6819" s="4">
        <f t="shared" si="1172"/>
        <v>-6.0955054046931911E-2</v>
      </c>
      <c r="L6819" s="5">
        <f>_xlfn.STDEV.S($E$3:E6819)</f>
        <v>1.1434314680659419E-2</v>
      </c>
      <c r="M6819">
        <f t="shared" si="1173"/>
        <v>-6.0955025138806816E-2</v>
      </c>
      <c r="N6819" s="6">
        <f t="shared" si="1167"/>
        <v>-5.9347892170685146E-2</v>
      </c>
      <c r="O6819">
        <f t="shared" si="1174"/>
        <v>-4.5477026735768894E-3</v>
      </c>
      <c r="P6819">
        <f t="shared" si="1175"/>
        <v>2.0681599607258387E-5</v>
      </c>
      <c r="Q6819">
        <f t="shared" si="1165"/>
        <v>1.6534493046494936E-4</v>
      </c>
    </row>
    <row r="6820" spans="1:17" x14ac:dyDescent="0.3">
      <c r="A6820" s="2">
        <v>43888</v>
      </c>
      <c r="B6820">
        <v>297.51001000000002</v>
      </c>
      <c r="C6820">
        <v>295.770782</v>
      </c>
      <c r="D6820">
        <v>284353500</v>
      </c>
      <c r="E6820" s="3">
        <f t="shared" si="1166"/>
        <v>-4.4911685393258405E-2</v>
      </c>
      <c r="F6820" s="4">
        <f t="shared" si="1168"/>
        <v>1.5170672563888063E-2</v>
      </c>
      <c r="G6820" s="4">
        <f t="shared" si="1169"/>
        <v>-4.2225746541098494E-3</v>
      </c>
      <c r="H6820" s="4">
        <f t="shared" si="1170"/>
        <v>6.7845310234489462E-2</v>
      </c>
      <c r="I6820" s="4">
        <f t="shared" si="1171"/>
        <v>-8.1148076965093408E-2</v>
      </c>
      <c r="J6820" s="4">
        <f t="shared" si="1172"/>
        <v>-9.5081621757527435E-2</v>
      </c>
      <c r="L6820" s="5">
        <f>_xlfn.STDEV.S($E$3:E6820)</f>
        <v>1.1446610046214859E-2</v>
      </c>
      <c r="M6820">
        <f t="shared" si="1173"/>
        <v>-9.508160734220783E-2</v>
      </c>
      <c r="N6820" s="6">
        <f t="shared" si="1167"/>
        <v>-9.2738758901663609E-2</v>
      </c>
      <c r="O6820">
        <f t="shared" si="1174"/>
        <v>-3.4126582203401014E-2</v>
      </c>
      <c r="P6820">
        <f t="shared" si="1175"/>
        <v>1.1646236128854868E-3</v>
      </c>
      <c r="Q6820">
        <f t="shared" si="1165"/>
        <v>2.0813862771813403E-4</v>
      </c>
    </row>
    <row r="6821" spans="1:17" x14ac:dyDescent="0.3">
      <c r="A6821" s="2">
        <v>43889</v>
      </c>
      <c r="B6821">
        <v>296.26001000000002</v>
      </c>
      <c r="C6821">
        <v>294.52810699999998</v>
      </c>
      <c r="D6821">
        <v>385764000</v>
      </c>
      <c r="E6821" s="3">
        <f t="shared" si="1166"/>
        <v>-4.2015393028288495E-3</v>
      </c>
      <c r="F6821" s="4">
        <f t="shared" si="1168"/>
        <v>1.4951134444837037E-2</v>
      </c>
      <c r="G6821" s="4">
        <f t="shared" si="1169"/>
        <v>-3.7083193997120372E-3</v>
      </c>
      <c r="H6821" s="4">
        <f t="shared" si="1170"/>
        <v>6.6863505918788396E-2</v>
      </c>
      <c r="I6821" s="4">
        <f t="shared" si="1171"/>
        <v>-7.1610807124063647E-2</v>
      </c>
      <c r="J6821" s="4">
        <f t="shared" si="1172"/>
        <v>-8.4203990327928135E-2</v>
      </c>
      <c r="L6821" s="5">
        <f>_xlfn.STDEV.S($E$3:E6821)</f>
        <v>1.144590306085968E-2</v>
      </c>
      <c r="M6821">
        <f t="shared" si="1173"/>
        <v>-8.4203987635239494E-2</v>
      </c>
      <c r="N6821" s="6">
        <f t="shared" si="1167"/>
        <v>-8.1900844829214781E-2</v>
      </c>
      <c r="O6821">
        <f t="shared" si="1174"/>
        <v>1.0877619706968336E-2</v>
      </c>
      <c r="P6821">
        <f t="shared" si="1175"/>
        <v>1.1832261048942591E-4</v>
      </c>
      <c r="Q6821">
        <f t="shared" si="1165"/>
        <v>2.0230759554768326E-4</v>
      </c>
    </row>
    <row r="6822" spans="1:17" x14ac:dyDescent="0.3">
      <c r="A6822" s="2">
        <v>43892</v>
      </c>
      <c r="B6822">
        <v>309.08999599999999</v>
      </c>
      <c r="C6822">
        <v>307.28308099999998</v>
      </c>
      <c r="D6822">
        <v>238703600</v>
      </c>
      <c r="E6822" s="3">
        <f t="shared" si="1166"/>
        <v>4.3306506335431427E-2</v>
      </c>
      <c r="F6822" s="4">
        <f t="shared" si="1168"/>
        <v>1.7684168986585879E-2</v>
      </c>
      <c r="G6822" s="4">
        <f t="shared" si="1169"/>
        <v>-2.2810443779376884E-3</v>
      </c>
      <c r="H6822" s="4">
        <f t="shared" si="1170"/>
        <v>7.9086007959199192E-2</v>
      </c>
      <c r="I6822" s="4">
        <f t="shared" si="1171"/>
        <v>-4.464568654351686E-2</v>
      </c>
      <c r="J6822" s="4">
        <f t="shared" si="1172"/>
        <v>-5.4452598932890006E-2</v>
      </c>
      <c r="L6822" s="5">
        <f>_xlfn.STDEV.S($E$3:E6822)</f>
        <v>1.1456880403386995E-2</v>
      </c>
      <c r="M6822">
        <f t="shared" si="1173"/>
        <v>-5.4452623767049048E-2</v>
      </c>
      <c r="N6822" s="6">
        <f t="shared" si="1167"/>
        <v>-5.1168402045276395E-2</v>
      </c>
      <c r="O6822">
        <f t="shared" si="1174"/>
        <v>2.9751363868190446E-2</v>
      </c>
      <c r="P6822">
        <f t="shared" si="1175"/>
        <v>8.8514365201746803E-4</v>
      </c>
      <c r="Q6822">
        <f t="shared" si="1165"/>
        <v>2.3725862659436419E-4</v>
      </c>
    </row>
    <row r="6823" spans="1:17" x14ac:dyDescent="0.3">
      <c r="A6823" s="2">
        <v>43893</v>
      </c>
      <c r="B6823">
        <v>300.23998999999998</v>
      </c>
      <c r="C6823">
        <v>298.484802</v>
      </c>
      <c r="D6823">
        <v>300139100</v>
      </c>
      <c r="E6823" s="3">
        <f t="shared" si="1166"/>
        <v>-2.8632456936587558E-2</v>
      </c>
      <c r="F6823" s="4">
        <f t="shared" si="1168"/>
        <v>1.8511321970905666E-2</v>
      </c>
      <c r="G6823" s="4">
        <f t="shared" si="1169"/>
        <v>-3.4900195897017185E-3</v>
      </c>
      <c r="H6823" s="4">
        <f t="shared" si="1170"/>
        <v>8.2785148560660909E-2</v>
      </c>
      <c r="I6823" s="4">
        <f t="shared" si="1171"/>
        <v>-6.7533896538668925E-2</v>
      </c>
      <c r="J6823" s="4">
        <f t="shared" si="1172"/>
        <v>-8.0766688363319905E-2</v>
      </c>
      <c r="L6823" s="5">
        <f>_xlfn.STDEV.S($E$3:E6823)</f>
        <v>1.1461414543657429E-2</v>
      </c>
      <c r="M6823">
        <f t="shared" si="1173"/>
        <v>-8.0766656676974233E-2</v>
      </c>
      <c r="N6823" s="6">
        <f t="shared" si="1167"/>
        <v>-7.7262838106889387E-2</v>
      </c>
      <c r="O6823">
        <f t="shared" si="1174"/>
        <v>-2.6314032909925185E-2</v>
      </c>
      <c r="P6823">
        <f t="shared" si="1175"/>
        <v>6.9242832798462571E-4</v>
      </c>
      <c r="Q6823">
        <f t="shared" si="1165"/>
        <v>2.6733112367691251E-4</v>
      </c>
    </row>
    <row r="6824" spans="1:17" x14ac:dyDescent="0.3">
      <c r="A6824" s="2">
        <v>43894</v>
      </c>
      <c r="B6824">
        <v>312.85998499999999</v>
      </c>
      <c r="C6824">
        <v>311.03103599999997</v>
      </c>
      <c r="D6824">
        <v>176613400</v>
      </c>
      <c r="E6824" s="3">
        <f t="shared" si="1166"/>
        <v>4.2033024981116052E-2</v>
      </c>
      <c r="F6824" s="4">
        <f t="shared" si="1168"/>
        <v>2.0780551327215548E-2</v>
      </c>
      <c r="G6824" s="4">
        <f t="shared" si="1169"/>
        <v>-1.8035991778542397E-3</v>
      </c>
      <c r="H6824" s="4">
        <f t="shared" si="1170"/>
        <v>9.2933450755154884E-2</v>
      </c>
      <c r="I6824" s="4">
        <f t="shared" si="1171"/>
        <v>-3.5460556725407044E-2</v>
      </c>
      <c r="J6824" s="4">
        <f t="shared" si="1172"/>
        <v>-4.5227065385572418E-2</v>
      </c>
      <c r="L6824" s="5">
        <f>_xlfn.STDEV.S($E$3:E6824)</f>
        <v>1.1471681767850905E-2</v>
      </c>
      <c r="M6824">
        <f t="shared" si="1173"/>
        <v>-4.5227076161467171E-2</v>
      </c>
      <c r="N6824" s="6">
        <f t="shared" si="1167"/>
        <v>-4.067007717150406E-2</v>
      </c>
      <c r="O6824">
        <f t="shared" si="1174"/>
        <v>3.5539580515507062E-2</v>
      </c>
      <c r="P6824">
        <f t="shared" si="1175"/>
        <v>1.2630617832182093E-3</v>
      </c>
      <c r="Q6824">
        <f t="shared" si="1165"/>
        <v>3.2205482503336769E-4</v>
      </c>
    </row>
    <row r="6825" spans="1:17" x14ac:dyDescent="0.3">
      <c r="A6825" s="2">
        <v>43895</v>
      </c>
      <c r="B6825">
        <v>302.459991</v>
      </c>
      <c r="C6825">
        <v>300.69183299999997</v>
      </c>
      <c r="D6825">
        <v>186366800</v>
      </c>
      <c r="E6825" s="3">
        <f t="shared" si="1166"/>
        <v>-3.3241687971058309E-2</v>
      </c>
      <c r="F6825" s="4">
        <f t="shared" si="1168"/>
        <v>2.1544126837053767E-2</v>
      </c>
      <c r="G6825" s="4">
        <f t="shared" si="1169"/>
        <v>-2.4594158530902902E-3</v>
      </c>
      <c r="H6825" s="4">
        <f t="shared" si="1170"/>
        <v>9.6348264247059515E-2</v>
      </c>
      <c r="I6825" s="4">
        <f t="shared" si="1171"/>
        <v>-4.8055842199739573E-2</v>
      </c>
      <c r="J6825" s="4">
        <f t="shared" si="1172"/>
        <v>-5.9895035602291924E-2</v>
      </c>
      <c r="L6825" s="5">
        <f>_xlfn.STDEV.S($E$3:E6825)</f>
        <v>1.1478049020441559E-2</v>
      </c>
      <c r="M6825">
        <f t="shared" si="1173"/>
        <v>-5.9895003080704175E-2</v>
      </c>
      <c r="N6825" s="6">
        <f t="shared" si="1167"/>
        <v>-5.5062261870930218E-2</v>
      </c>
      <c r="O6825">
        <f t="shared" si="1174"/>
        <v>-1.4667926919237004E-2</v>
      </c>
      <c r="P6825">
        <f t="shared" si="1175"/>
        <v>2.1514808010807753E-4</v>
      </c>
      <c r="Q6825">
        <f t="shared" si="1165"/>
        <v>3.1704292145266511E-4</v>
      </c>
    </row>
    <row r="6826" spans="1:17" x14ac:dyDescent="0.3">
      <c r="A6826" s="2">
        <v>43896</v>
      </c>
      <c r="B6826">
        <v>297.459991</v>
      </c>
      <c r="C6826">
        <v>295.721069</v>
      </c>
      <c r="D6826">
        <v>228667200</v>
      </c>
      <c r="E6826" s="3">
        <f t="shared" si="1166"/>
        <v>-1.6531112043840501E-2</v>
      </c>
      <c r="F6826" s="4">
        <f t="shared" si="1168"/>
        <v>2.1623396904606965E-2</v>
      </c>
      <c r="G6826" s="4">
        <f t="shared" si="1169"/>
        <v>-3.501139820412461E-3</v>
      </c>
      <c r="H6826" s="4">
        <f t="shared" si="1170"/>
        <v>9.6702770766319418E-2</v>
      </c>
      <c r="I6826" s="4">
        <f t="shared" si="1171"/>
        <v>-6.7741985553576911E-2</v>
      </c>
      <c r="J6826" s="4">
        <f t="shared" si="1172"/>
        <v>-8.2253496482987853E-2</v>
      </c>
      <c r="L6826" s="5">
        <f>_xlfn.STDEV.S($E$3:E6826)</f>
        <v>1.1479026693560268E-2</v>
      </c>
      <c r="M6826">
        <f t="shared" si="1173"/>
        <v>-8.2253499973057864E-2</v>
      </c>
      <c r="N6826" s="6">
        <f t="shared" si="1167"/>
        <v>-7.7499639734628367E-2</v>
      </c>
      <c r="O6826">
        <f t="shared" si="1174"/>
        <v>-2.2358496892353689E-2</v>
      </c>
      <c r="P6826">
        <f t="shared" si="1175"/>
        <v>4.9990238328538963E-4</v>
      </c>
      <c r="Q6826">
        <f t="shared" si="1165"/>
        <v>3.3146615687612238E-4</v>
      </c>
    </row>
    <row r="6827" spans="1:17" x14ac:dyDescent="0.3">
      <c r="A6827" s="2">
        <v>43899</v>
      </c>
      <c r="B6827">
        <v>274.23001099999999</v>
      </c>
      <c r="C6827">
        <v>272.626892</v>
      </c>
      <c r="D6827">
        <v>309417300</v>
      </c>
      <c r="E6827" s="3">
        <f t="shared" si="1166"/>
        <v>-7.8094468845727905E-2</v>
      </c>
      <c r="F6827" s="4">
        <f t="shared" si="1168"/>
        <v>2.6216486324023323E-2</v>
      </c>
      <c r="G6827" s="4">
        <f t="shared" si="1169"/>
        <v>-7.5592157770473763E-3</v>
      </c>
      <c r="H6827" s="4">
        <f t="shared" si="1170"/>
        <v>0.11724369110341946</v>
      </c>
      <c r="I6827" s="4">
        <f t="shared" si="1171"/>
        <v>-0.14080435941113878</v>
      </c>
      <c r="J6827" s="4">
        <f t="shared" si="1172"/>
        <v>-0.16662611935396854</v>
      </c>
      <c r="L6827" s="5">
        <f>_xlfn.STDEV.S($E$3:E6827)</f>
        <v>1.1517390033813617E-2</v>
      </c>
      <c r="M6827">
        <f t="shared" si="1173"/>
        <v>-0.16662610871346331</v>
      </c>
      <c r="N6827" s="6">
        <f t="shared" si="1167"/>
        <v>-0.16014197845377987</v>
      </c>
      <c r="O6827">
        <f t="shared" si="1174"/>
        <v>-8.4372608740405447E-2</v>
      </c>
      <c r="P6827">
        <f t="shared" si="1175"/>
        <v>7.118737105661542E-3</v>
      </c>
      <c r="Q6827">
        <f t="shared" si="1165"/>
        <v>6.3373906613214644E-4</v>
      </c>
    </row>
    <row r="6828" spans="1:17" x14ac:dyDescent="0.3">
      <c r="A6828" s="2">
        <v>43900</v>
      </c>
      <c r="B6828">
        <v>288.42001299999998</v>
      </c>
      <c r="C6828">
        <v>286.733948</v>
      </c>
      <c r="D6828">
        <v>276444100</v>
      </c>
      <c r="E6828" s="3">
        <f t="shared" si="1166"/>
        <v>5.1744890897444495E-2</v>
      </c>
      <c r="F6828" s="4">
        <f t="shared" si="1168"/>
        <v>2.8764190822433307E-2</v>
      </c>
      <c r="G6828" s="4">
        <f t="shared" si="1169"/>
        <v>-5.8115251516272573E-3</v>
      </c>
      <c r="H6828" s="4">
        <f t="shared" si="1170"/>
        <v>0.12863737199347292</v>
      </c>
      <c r="I6828" s="4">
        <f t="shared" si="1171"/>
        <v>-0.11003180738073792</v>
      </c>
      <c r="J6828" s="4">
        <f t="shared" si="1172"/>
        <v>-0.13350949021444614</v>
      </c>
      <c r="L6828" s="5">
        <f>_xlfn.STDEV.S($E$3:E6828)</f>
        <v>1.1533344470929073E-2</v>
      </c>
      <c r="M6828">
        <f t="shared" si="1173"/>
        <v>-0.13350950550574595</v>
      </c>
      <c r="N6828" s="6">
        <f t="shared" si="1167"/>
        <v>-0.1254580267791946</v>
      </c>
      <c r="O6828">
        <f t="shared" si="1174"/>
        <v>3.3116603207717366E-2</v>
      </c>
      <c r="P6828">
        <f t="shared" si="1175"/>
        <v>1.0967094080173961E-3</v>
      </c>
      <c r="Q6828">
        <f t="shared" si="1165"/>
        <v>6.8120695406146401E-4</v>
      </c>
    </row>
    <row r="6829" spans="1:17" x14ac:dyDescent="0.3">
      <c r="A6829" s="2">
        <v>43901</v>
      </c>
      <c r="B6829">
        <v>274.35998499999999</v>
      </c>
      <c r="C6829">
        <v>272.75610399999999</v>
      </c>
      <c r="D6829">
        <v>255316300</v>
      </c>
      <c r="E6829" s="3">
        <f t="shared" si="1166"/>
        <v>-4.8748447979579002E-2</v>
      </c>
      <c r="F6829" s="4">
        <f t="shared" si="1168"/>
        <v>3.0033031875046318E-2</v>
      </c>
      <c r="G6829" s="4">
        <f t="shared" si="1169"/>
        <v>-8.0773209875780686E-3</v>
      </c>
      <c r="H6829" s="4">
        <f t="shared" si="1170"/>
        <v>0.13431180168604309</v>
      </c>
      <c r="I6829" s="4">
        <f t="shared" si="1171"/>
        <v>-0.14973089508084403</v>
      </c>
      <c r="J6829" s="4">
        <f t="shared" si="1172"/>
        <v>-0.17851373241912649</v>
      </c>
      <c r="L6829" s="5">
        <f>_xlfn.STDEV.S($E$3:E6829)</f>
        <v>1.1547793821623792E-2</v>
      </c>
      <c r="M6829">
        <f t="shared" si="1173"/>
        <v>-0.17851375542352443</v>
      </c>
      <c r="N6829" s="6">
        <f t="shared" si="1167"/>
        <v>-0.17016861000927108</v>
      </c>
      <c r="O6829">
        <f t="shared" si="1174"/>
        <v>-4.5004249917778488E-2</v>
      </c>
      <c r="P6829">
        <f t="shared" si="1175"/>
        <v>2.0253825106618653E-3</v>
      </c>
      <c r="Q6829">
        <f t="shared" si="1165"/>
        <v>7.637235924239066E-4</v>
      </c>
    </row>
    <row r="6830" spans="1:17" x14ac:dyDescent="0.3">
      <c r="A6830" s="2">
        <v>43902</v>
      </c>
      <c r="B6830">
        <v>248.11000100000001</v>
      </c>
      <c r="C6830">
        <v>246.65957599999999</v>
      </c>
      <c r="D6830">
        <v>392220700</v>
      </c>
      <c r="E6830" s="3">
        <f t="shared" si="1166"/>
        <v>-9.5677159335024742E-2</v>
      </c>
      <c r="F6830" s="4">
        <f t="shared" si="1168"/>
        <v>3.5132806060754737E-2</v>
      </c>
      <c r="G6830" s="4">
        <f t="shared" si="1169"/>
        <v>-1.2005473250449553E-2</v>
      </c>
      <c r="H6830" s="4">
        <f t="shared" si="1170"/>
        <v>0.15711868518432839</v>
      </c>
      <c r="I6830" s="4">
        <f t="shared" si="1171"/>
        <v>-0.21460022203063001</v>
      </c>
      <c r="J6830" s="4">
        <f t="shared" si="1172"/>
        <v>-0.25313064638107963</v>
      </c>
      <c r="L6830" s="5">
        <f>_xlfn.STDEV.S($E$3:E6830)</f>
        <v>1.1605261225737538E-2</v>
      </c>
      <c r="M6830">
        <f t="shared" si="1173"/>
        <v>-0.25313066815903668</v>
      </c>
      <c r="N6830" s="6">
        <f t="shared" si="1167"/>
        <v>-0.24254926685496458</v>
      </c>
      <c r="O6830">
        <f t="shared" si="1174"/>
        <v>-7.4616912735512242E-2</v>
      </c>
      <c r="P6830">
        <f t="shared" si="1175"/>
        <v>5.5676836661790489E-3</v>
      </c>
      <c r="Q6830">
        <f t="shared" si="1165"/>
        <v>1.0019248562171186E-3</v>
      </c>
    </row>
    <row r="6831" spans="1:17" x14ac:dyDescent="0.3">
      <c r="A6831" s="2">
        <v>43903</v>
      </c>
      <c r="B6831">
        <v>269.32000699999998</v>
      </c>
      <c r="C6831">
        <v>267.74557499999997</v>
      </c>
      <c r="D6831">
        <v>329566100</v>
      </c>
      <c r="E6831" s="3">
        <f t="shared" si="1166"/>
        <v>8.5486300086710099E-2</v>
      </c>
      <c r="F6831" s="4">
        <f t="shared" si="1168"/>
        <v>4.0460856067984267E-2</v>
      </c>
      <c r="G6831" s="4">
        <f t="shared" si="1169"/>
        <v>-8.6132569351877984E-3</v>
      </c>
      <c r="H6831" s="4">
        <f t="shared" si="1170"/>
        <v>0.18094644919169536</v>
      </c>
      <c r="I6831" s="4">
        <f t="shared" si="1171"/>
        <v>-0.15887189700347915</v>
      </c>
      <c r="J6831" s="4">
        <f t="shared" si="1172"/>
        <v>-0.19529101162322549</v>
      </c>
      <c r="L6831" s="5">
        <f>_xlfn.STDEV.S($E$3:E6831)</f>
        <v>1.1650084595467234E-2</v>
      </c>
      <c r="M6831">
        <f t="shared" si="1173"/>
        <v>-0.19529098651558788</v>
      </c>
      <c r="N6831" s="6">
        <f t="shared" si="1167"/>
        <v>-0.18041978655830038</v>
      </c>
      <c r="O6831">
        <f t="shared" si="1174"/>
        <v>5.7839681643448798E-2</v>
      </c>
      <c r="P6831">
        <f t="shared" si="1175"/>
        <v>3.3454287726155077E-3</v>
      </c>
      <c r="Q6831">
        <f t="shared" si="1165"/>
        <v>1.142512705978726E-3</v>
      </c>
    </row>
    <row r="6832" spans="1:17" x14ac:dyDescent="0.3">
      <c r="A6832" s="2">
        <v>43906</v>
      </c>
      <c r="B6832">
        <v>239.85000600000001</v>
      </c>
      <c r="C6832">
        <v>238.44786099999999</v>
      </c>
      <c r="D6832">
        <v>297240000</v>
      </c>
      <c r="E6832" s="3">
        <f t="shared" si="1166"/>
        <v>-0.1094237347171908</v>
      </c>
      <c r="F6832" s="4">
        <f t="shared" si="1168"/>
        <v>4.5494393044349615E-2</v>
      </c>
      <c r="G6832" s="4">
        <f t="shared" si="1169"/>
        <v>-1.3446160597515567E-2</v>
      </c>
      <c r="H6832" s="4">
        <f t="shared" si="1170"/>
        <v>0.2034571108845187</v>
      </c>
      <c r="I6832" s="4">
        <f t="shared" si="1171"/>
        <v>-0.23719097701384795</v>
      </c>
      <c r="J6832" s="4">
        <f t="shared" si="1172"/>
        <v>-0.28458511159807309</v>
      </c>
      <c r="L6832" s="5">
        <f>_xlfn.STDEV.S($E$3:E6832)</f>
        <v>1.1724690998850915E-2</v>
      </c>
      <c r="M6832">
        <f t="shared" si="1173"/>
        <v>-0.2845851015753415</v>
      </c>
      <c r="N6832" s="6">
        <f t="shared" si="1167"/>
        <v>-0.26754964346687637</v>
      </c>
      <c r="O6832">
        <f t="shared" si="1174"/>
        <v>-8.9294115059753626E-2</v>
      </c>
      <c r="P6832">
        <f t="shared" si="1175"/>
        <v>7.9734389843045192E-3</v>
      </c>
      <c r="Q6832">
        <f t="shared" si="1165"/>
        <v>1.4885855645140401E-3</v>
      </c>
    </row>
    <row r="6833" spans="1:17" x14ac:dyDescent="0.3">
      <c r="A6833" s="2">
        <v>43907</v>
      </c>
      <c r="B6833">
        <v>252.800003</v>
      </c>
      <c r="C6833">
        <v>251.322159</v>
      </c>
      <c r="D6833">
        <v>262070500</v>
      </c>
      <c r="E6833" s="3">
        <f t="shared" si="1166"/>
        <v>5.3992064523859185E-2</v>
      </c>
      <c r="F6833" s="4">
        <f t="shared" si="1168"/>
        <v>4.7476462440202608E-2</v>
      </c>
      <c r="G6833" s="4">
        <f t="shared" si="1169"/>
        <v>-1.1378799948584208E-2</v>
      </c>
      <c r="H6833" s="4">
        <f t="shared" si="1170"/>
        <v>0.21232119469501717</v>
      </c>
      <c r="I6833" s="4">
        <f t="shared" si="1171"/>
        <v>-0.20457655937329433</v>
      </c>
      <c r="J6833" s="4">
        <f t="shared" si="1172"/>
        <v>-0.25078536959283571</v>
      </c>
      <c r="L6833" s="5">
        <f>_xlfn.STDEV.S($E$3:E6833)</f>
        <v>1.1741805729918526E-2</v>
      </c>
      <c r="M6833">
        <f t="shared" si="1173"/>
        <v>-0.25078539132176486</v>
      </c>
      <c r="N6833" s="6">
        <f t="shared" si="1167"/>
        <v>-0.23142165654860136</v>
      </c>
      <c r="O6833">
        <f t="shared" si="1174"/>
        <v>3.3799710253576642E-2</v>
      </c>
      <c r="P6833">
        <f t="shared" si="1175"/>
        <v>1.1424204132257341E-3</v>
      </c>
      <c r="Q6833">
        <f t="shared" ref="Q6833:Q6896" si="1176">AVERAGE(P6811:P6833)</f>
        <v>1.5382507885286978E-3</v>
      </c>
    </row>
    <row r="6834" spans="1:17" x14ac:dyDescent="0.3">
      <c r="A6834" s="2">
        <v>43908</v>
      </c>
      <c r="B6834">
        <v>240</v>
      </c>
      <c r="C6834">
        <v>238.59698499999999</v>
      </c>
      <c r="D6834">
        <v>327597100</v>
      </c>
      <c r="E6834" s="3">
        <f t="shared" si="1166"/>
        <v>-5.0632922658628288E-2</v>
      </c>
      <c r="F6834" s="4">
        <f t="shared" si="1168"/>
        <v>4.8107859011212083E-2</v>
      </c>
      <c r="G6834" s="4">
        <f t="shared" si="1169"/>
        <v>-1.3533841630263976E-2</v>
      </c>
      <c r="H6834" s="4">
        <f t="shared" si="1170"/>
        <v>0.21514488600209208</v>
      </c>
      <c r="I6834" s="4">
        <f t="shared" si="1171"/>
        <v>-0.23854574223349068</v>
      </c>
      <c r="J6834" s="4">
        <f t="shared" si="1172"/>
        <v>-0.28796057211795811</v>
      </c>
      <c r="L6834" s="5">
        <f>_xlfn.STDEV.S($E$3:E6834)</f>
        <v>1.1757121355430132E-2</v>
      </c>
      <c r="M6834">
        <f t="shared" si="1173"/>
        <v>-0.28796059626155934</v>
      </c>
      <c r="N6834" s="6">
        <f t="shared" si="1167"/>
        <v>-0.26904541881214139</v>
      </c>
      <c r="O6834">
        <f t="shared" si="1174"/>
        <v>-3.7175204939794482E-2</v>
      </c>
      <c r="P6834">
        <f t="shared" si="1175"/>
        <v>1.3819958623157199E-3</v>
      </c>
      <c r="Q6834">
        <f t="shared" si="1176"/>
        <v>1.598184574336944E-3</v>
      </c>
    </row>
    <row r="6835" spans="1:17" x14ac:dyDescent="0.3">
      <c r="A6835" s="2">
        <v>43909</v>
      </c>
      <c r="B6835">
        <v>240.509995</v>
      </c>
      <c r="C6835">
        <v>239.10398900000001</v>
      </c>
      <c r="D6835">
        <v>289322000</v>
      </c>
      <c r="E6835" s="3">
        <f t="shared" si="1166"/>
        <v>2.1249791666666518E-3</v>
      </c>
      <c r="F6835" s="4">
        <f t="shared" si="1168"/>
        <v>4.8115459549346561E-2</v>
      </c>
      <c r="G6835" s="4">
        <f t="shared" si="1169"/>
        <v>-1.3511108292281004E-2</v>
      </c>
      <c r="H6835" s="4">
        <f t="shared" si="1170"/>
        <v>0.21517887664196061</v>
      </c>
      <c r="I6835" s="4">
        <f t="shared" si="1171"/>
        <v>-0.23819470764123341</v>
      </c>
      <c r="J6835" s="4">
        <f t="shared" si="1172"/>
        <v>-0.28758892394035929</v>
      </c>
      <c r="L6835" s="5">
        <f>_xlfn.STDEV.S($E$3:E6835)</f>
        <v>1.1756281207615118E-2</v>
      </c>
      <c r="M6835">
        <f t="shared" si="1173"/>
        <v>-0.28758889003100313</v>
      </c>
      <c r="N6835" s="6">
        <f t="shared" si="1167"/>
        <v>-0.26865788523017908</v>
      </c>
      <c r="O6835">
        <f t="shared" si="1174"/>
        <v>3.7170623055621244E-4</v>
      </c>
      <c r="P6835">
        <f t="shared" si="1175"/>
        <v>1.3816552183430816E-7</v>
      </c>
      <c r="Q6835">
        <f t="shared" si="1176"/>
        <v>1.5969125103747937E-3</v>
      </c>
    </row>
    <row r="6836" spans="1:17" x14ac:dyDescent="0.3">
      <c r="A6836" s="2">
        <v>43910</v>
      </c>
      <c r="B6836">
        <v>228.800003</v>
      </c>
      <c r="C6836">
        <v>228.800003</v>
      </c>
      <c r="D6836">
        <v>347158800</v>
      </c>
      <c r="E6836" s="3">
        <f t="shared" si="1166"/>
        <v>-4.8688171982208095E-2</v>
      </c>
      <c r="F6836" s="4">
        <f t="shared" si="1168"/>
        <v>4.8597404388263966E-2</v>
      </c>
      <c r="G6836" s="4">
        <f t="shared" si="1169"/>
        <v>-1.551594188447339E-2</v>
      </c>
      <c r="H6836" s="4">
        <f t="shared" si="1170"/>
        <v>0.21733419948440963</v>
      </c>
      <c r="I6836" s="4">
        <f t="shared" si="1171"/>
        <v>-0.26856833327456442</v>
      </c>
      <c r="J6836" s="4">
        <f t="shared" si="1172"/>
        <v>-0.31652833559820448</v>
      </c>
      <c r="L6836" s="5">
        <f>_xlfn.STDEV.S($E$3:E6836)</f>
        <v>1.1770358593452148E-2</v>
      </c>
      <c r="M6836">
        <f t="shared" si="1173"/>
        <v>-0.32052387513508557</v>
      </c>
      <c r="N6836" s="6">
        <f t="shared" si="1167"/>
        <v>-0.30208935479909005</v>
      </c>
      <c r="O6836">
        <f t="shared" si="1174"/>
        <v>-3.2934985104082437E-2</v>
      </c>
      <c r="P6836">
        <f t="shared" si="1175"/>
        <v>1.0847132438061319E-3</v>
      </c>
      <c r="Q6836">
        <f t="shared" si="1176"/>
        <v>1.6440227723103732E-3</v>
      </c>
    </row>
    <row r="6837" spans="1:17" x14ac:dyDescent="0.3">
      <c r="A6837" s="2">
        <v>43913</v>
      </c>
      <c r="B6837">
        <v>222.949997</v>
      </c>
      <c r="C6837">
        <v>222.949997</v>
      </c>
      <c r="D6837">
        <v>326025200</v>
      </c>
      <c r="E6837" s="3">
        <f t="shared" si="1166"/>
        <v>-2.5568207706710644E-2</v>
      </c>
      <c r="F6837" s="4">
        <f t="shared" si="1168"/>
        <v>4.8432987939994926E-2</v>
      </c>
      <c r="G6837" s="4">
        <f t="shared" si="1169"/>
        <v>-1.6835482831159761E-2</v>
      </c>
      <c r="H6837" s="4">
        <f t="shared" si="1170"/>
        <v>0.21659890677451232</v>
      </c>
      <c r="I6837" s="4">
        <f t="shared" si="1171"/>
        <v>-0.28792797231028244</v>
      </c>
      <c r="J6837" s="4">
        <f t="shared" si="1172"/>
        <v>-0.33717263935072883</v>
      </c>
      <c r="L6837" s="5">
        <f>_xlfn.STDEV.S($E$3:E6837)</f>
        <v>1.177365932129678E-2</v>
      </c>
      <c r="M6837">
        <f t="shared" si="1173"/>
        <v>-0.34104746812138637</v>
      </c>
      <c r="N6837" s="6">
        <f t="shared" si="1167"/>
        <v>-0.32329012415961111</v>
      </c>
      <c r="O6837">
        <f t="shared" si="1174"/>
        <v>-2.0523592986300798E-2</v>
      </c>
      <c r="P6837">
        <f t="shared" si="1175"/>
        <v>4.2121786906733534E-4</v>
      </c>
      <c r="Q6837">
        <f t="shared" si="1176"/>
        <v>1.6620456141856197E-3</v>
      </c>
    </row>
    <row r="6838" spans="1:17" x14ac:dyDescent="0.3">
      <c r="A6838" s="2">
        <v>43914</v>
      </c>
      <c r="B6838">
        <v>243.14999399999999</v>
      </c>
      <c r="C6838">
        <v>243.14999399999999</v>
      </c>
      <c r="D6838">
        <v>235494500</v>
      </c>
      <c r="E6838" s="3">
        <f t="shared" si="1166"/>
        <v>9.0603262039963051E-2</v>
      </c>
      <c r="F6838" s="4">
        <f t="shared" si="1168"/>
        <v>5.3341815711350681E-2</v>
      </c>
      <c r="G6838" s="4">
        <f t="shared" si="1169"/>
        <v>-1.2717591168922127E-2</v>
      </c>
      <c r="H6838" s="4">
        <f t="shared" si="1170"/>
        <v>0.23855185194769285</v>
      </c>
      <c r="I6838" s="4">
        <f t="shared" si="1171"/>
        <v>-0.22584490124621326</v>
      </c>
      <c r="J6838" s="4">
        <f t="shared" si="1172"/>
        <v>-0.2741362747606968</v>
      </c>
      <c r="L6838" s="5">
        <f>_xlfn.STDEV.S($E$3:E6838)</f>
        <v>1.1823345062958823E-2</v>
      </c>
      <c r="M6838">
        <f t="shared" si="1173"/>
        <v>-0.27837962504657821</v>
      </c>
      <c r="N6838" s="6">
        <f t="shared" si="1167"/>
        <v>-0.25500702889257909</v>
      </c>
      <c r="O6838">
        <f t="shared" si="1174"/>
        <v>6.2667843074808161E-2</v>
      </c>
      <c r="P6838">
        <f t="shared" si="1175"/>
        <v>3.9272585556487808E-3</v>
      </c>
      <c r="Q6838">
        <f t="shared" si="1176"/>
        <v>1.8257775615263701E-3</v>
      </c>
    </row>
    <row r="6839" spans="1:17" x14ac:dyDescent="0.3">
      <c r="A6839" s="2">
        <v>43915</v>
      </c>
      <c r="B6839">
        <v>246.78999300000001</v>
      </c>
      <c r="C6839">
        <v>246.78999300000001</v>
      </c>
      <c r="D6839">
        <v>299430300</v>
      </c>
      <c r="E6839" s="3">
        <f t="shared" si="1166"/>
        <v>1.4970179271318607E-2</v>
      </c>
      <c r="F6839" s="4">
        <f t="shared" si="1168"/>
        <v>5.3653214573859583E-2</v>
      </c>
      <c r="G6839" s="4">
        <f t="shared" si="1169"/>
        <v>-1.1618963094586283E-2</v>
      </c>
      <c r="H6839" s="4">
        <f t="shared" si="1170"/>
        <v>0.2399444699970649</v>
      </c>
      <c r="I6839" s="4">
        <f t="shared" si="1171"/>
        <v>-0.2084322560477101</v>
      </c>
      <c r="J6839" s="4">
        <f t="shared" si="1172"/>
        <v>-0.25560399540654044</v>
      </c>
      <c r="L6839" s="5">
        <f>_xlfn.STDEV.S($E$3:E6839)</f>
        <v>1.1823807765523305E-2</v>
      </c>
      <c r="M6839">
        <f t="shared" si="1173"/>
        <v>-0.25995566492889427</v>
      </c>
      <c r="N6839" s="6">
        <f t="shared" si="1167"/>
        <v>-0.23570450122678499</v>
      </c>
      <c r="O6839">
        <f t="shared" si="1174"/>
        <v>1.8423960117683935E-2</v>
      </c>
      <c r="P6839">
        <f t="shared" si="1175"/>
        <v>3.3944230641800823E-4</v>
      </c>
      <c r="Q6839">
        <f t="shared" si="1176"/>
        <v>1.8324790410298151E-3</v>
      </c>
    </row>
    <row r="6840" spans="1:17" x14ac:dyDescent="0.3">
      <c r="A6840" s="2">
        <v>43916</v>
      </c>
      <c r="B6840">
        <v>261.20001200000002</v>
      </c>
      <c r="C6840">
        <v>261.20001200000002</v>
      </c>
      <c r="D6840">
        <v>257632800</v>
      </c>
      <c r="E6840" s="3">
        <f t="shared" si="1166"/>
        <v>5.8389802701602989E-2</v>
      </c>
      <c r="F6840" s="4">
        <f t="shared" si="1168"/>
        <v>5.5351443959654092E-2</v>
      </c>
      <c r="G6840" s="4">
        <f t="shared" si="1169"/>
        <v>-7.6383021019302885E-3</v>
      </c>
      <c r="H6840" s="4">
        <f t="shared" si="1170"/>
        <v>0.24753918269311337</v>
      </c>
      <c r="I6840" s="4">
        <f t="shared" si="1171"/>
        <v>-0.142172687067742</v>
      </c>
      <c r="J6840" s="4">
        <f t="shared" si="1172"/>
        <v>-0.1851128281900607</v>
      </c>
      <c r="L6840" s="5">
        <f>_xlfn.STDEV.S($E$3:E6840)</f>
        <v>1.1843778224180262E-2</v>
      </c>
      <c r="M6840">
        <f t="shared" si="1173"/>
        <v>-0.18987655397185277</v>
      </c>
      <c r="N6840" s="6">
        <f t="shared" si="1167"/>
        <v>-0.1616799555051861</v>
      </c>
      <c r="O6840">
        <f t="shared" si="1174"/>
        <v>7.0079110957041502E-2</v>
      </c>
      <c r="P6840">
        <f t="shared" si="1175"/>
        <v>4.9110817925293341E-3</v>
      </c>
      <c r="Q6840">
        <f t="shared" si="1176"/>
        <v>2.0031022321761586E-3</v>
      </c>
    </row>
    <row r="6841" spans="1:17" x14ac:dyDescent="0.3">
      <c r="A6841" s="2">
        <v>43917</v>
      </c>
      <c r="B6841">
        <v>253.41999799999999</v>
      </c>
      <c r="C6841">
        <v>253.41999799999999</v>
      </c>
      <c r="D6841">
        <v>224341200</v>
      </c>
      <c r="E6841" s="3">
        <f t="shared" si="1166"/>
        <v>-2.9785657130827481E-2</v>
      </c>
      <c r="F6841" s="4">
        <f t="shared" si="1168"/>
        <v>5.5341935227510276E-2</v>
      </c>
      <c r="G6841" s="4">
        <f t="shared" si="1169"/>
        <v>-7.6158459707227249E-3</v>
      </c>
      <c r="H6841" s="4">
        <f t="shared" si="1170"/>
        <v>0.24749665835020654</v>
      </c>
      <c r="I6841" s="4">
        <f t="shared" si="1171"/>
        <v>-0.1417843684845369</v>
      </c>
      <c r="J6841" s="4">
        <f t="shared" si="1172"/>
        <v>-0.18467875142509904</v>
      </c>
      <c r="L6841" s="5">
        <f>_xlfn.STDEV.S($E$3:E6841)</f>
        <v>1.1848510093077823E-2</v>
      </c>
      <c r="M6841">
        <f t="shared" si="1173"/>
        <v>-0.18944505720988436</v>
      </c>
      <c r="N6841" s="6">
        <f t="shared" si="1167"/>
        <v>-0.1612435293825083</v>
      </c>
      <c r="O6841">
        <f t="shared" si="1174"/>
        <v>4.3149676196840847E-4</v>
      </c>
      <c r="P6841">
        <f t="shared" si="1175"/>
        <v>1.8618945558922135E-7</v>
      </c>
      <c r="Q6841">
        <f t="shared" si="1176"/>
        <v>1.9650063867401864E-3</v>
      </c>
    </row>
    <row r="6842" spans="1:17" x14ac:dyDescent="0.3">
      <c r="A6842" s="2">
        <v>43920</v>
      </c>
      <c r="B6842">
        <v>261.64999399999999</v>
      </c>
      <c r="C6842">
        <v>261.64999399999999</v>
      </c>
      <c r="D6842">
        <v>171369500</v>
      </c>
      <c r="E6842" s="3">
        <f t="shared" si="1166"/>
        <v>3.2475716458651327E-2</v>
      </c>
      <c r="F6842" s="4">
        <f t="shared" si="1168"/>
        <v>5.5968762877646933E-2</v>
      </c>
      <c r="G6842" s="4">
        <f t="shared" si="1169"/>
        <v>-6.0439358930742043E-3</v>
      </c>
      <c r="H6842" s="4">
        <f t="shared" si="1170"/>
        <v>0.25029991682197056</v>
      </c>
      <c r="I6842" s="4">
        <f t="shared" si="1171"/>
        <v>-0.11418352445362989</v>
      </c>
      <c r="J6842" s="4">
        <f t="shared" si="1172"/>
        <v>-0.15509283539180796</v>
      </c>
      <c r="L6842" s="5">
        <f>_xlfn.STDEV.S($E$3:E6842)</f>
        <v>1.1854019189472174E-2</v>
      </c>
      <c r="M6842">
        <f t="shared" si="1173"/>
        <v>-0.1600321219903692</v>
      </c>
      <c r="N6842" s="6">
        <f t="shared" si="1167"/>
        <v>-0.13014809959963669</v>
      </c>
      <c r="O6842">
        <f t="shared" si="1174"/>
        <v>2.9412935219515157E-2</v>
      </c>
      <c r="P6842">
        <f t="shared" si="1175"/>
        <v>8.6512075822739519E-4</v>
      </c>
      <c r="Q6842">
        <f t="shared" si="1176"/>
        <v>2.001721132767149E-3</v>
      </c>
    </row>
    <row r="6843" spans="1:17" x14ac:dyDescent="0.3">
      <c r="A6843" s="2">
        <v>43921</v>
      </c>
      <c r="B6843">
        <v>257.75</v>
      </c>
      <c r="C6843">
        <v>257.75</v>
      </c>
      <c r="D6843">
        <v>194881100</v>
      </c>
      <c r="E6843" s="3">
        <f t="shared" si="1166"/>
        <v>-1.490538539817432E-2</v>
      </c>
      <c r="F6843" s="4">
        <f t="shared" si="1168"/>
        <v>5.5368078127628693E-2</v>
      </c>
      <c r="G6843" s="4">
        <f t="shared" si="1169"/>
        <v>-4.739314154157505E-3</v>
      </c>
      <c r="H6843" s="4">
        <f t="shared" si="1170"/>
        <v>0.24761357295379408</v>
      </c>
      <c r="I6843" s="4">
        <f t="shared" si="1171"/>
        <v>-9.0637619898140565E-2</v>
      </c>
      <c r="J6843" s="4">
        <f t="shared" si="1172"/>
        <v>-0.1285481336016483</v>
      </c>
      <c r="L6843" s="5">
        <f>_xlfn.STDEV.S($E$3:E6843)</f>
        <v>1.1854584052568938E-2</v>
      </c>
      <c r="M6843">
        <f t="shared" si="1173"/>
        <v>-0.1336425957566941</v>
      </c>
      <c r="N6843" s="6">
        <f t="shared" si="1167"/>
        <v>-0.10350570286338667</v>
      </c>
      <c r="O6843">
        <f t="shared" si="1174"/>
        <v>2.6389526233675104E-2</v>
      </c>
      <c r="P6843">
        <f t="shared" si="1175"/>
        <v>6.9640709483782652E-4</v>
      </c>
      <c r="Q6843">
        <f t="shared" si="1176"/>
        <v>1.9813638928520335E-3</v>
      </c>
    </row>
    <row r="6844" spans="1:17" x14ac:dyDescent="0.3">
      <c r="A6844" s="2">
        <v>43922</v>
      </c>
      <c r="B6844">
        <v>246.14999399999999</v>
      </c>
      <c r="C6844">
        <v>246.14999399999999</v>
      </c>
      <c r="D6844">
        <v>189554600</v>
      </c>
      <c r="E6844" s="3">
        <f t="shared" si="1166"/>
        <v>-4.5004872938894325E-2</v>
      </c>
      <c r="F6844" s="4">
        <f t="shared" si="1168"/>
        <v>5.6000149433516756E-2</v>
      </c>
      <c r="G6844" s="4">
        <f t="shared" si="1169"/>
        <v>-6.513372138334265E-3</v>
      </c>
      <c r="H6844" s="4">
        <f t="shared" si="1170"/>
        <v>0.25044028176697963</v>
      </c>
      <c r="I6844" s="4">
        <f t="shared" si="1171"/>
        <v>-0.12251334710599182</v>
      </c>
      <c r="J6844" s="4">
        <f t="shared" si="1172"/>
        <v>-0.16425635397846761</v>
      </c>
      <c r="L6844" s="5">
        <f>_xlfn.STDEV.S($E$3:E6844)</f>
        <v>1.1866380850060502E-2</v>
      </c>
      <c r="M6844">
        <f t="shared" si="1173"/>
        <v>-0.1691420181886851</v>
      </c>
      <c r="N6844" s="6">
        <f t="shared" si="1167"/>
        <v>-0.13954810140123541</v>
      </c>
      <c r="O6844">
        <f t="shared" si="1174"/>
        <v>-3.5499422431991001E-2</v>
      </c>
      <c r="P6844">
        <f t="shared" si="1175"/>
        <v>1.2602089930049459E-3</v>
      </c>
      <c r="Q6844">
        <f t="shared" si="1176"/>
        <v>2.0310111268744472E-3</v>
      </c>
    </row>
    <row r="6845" spans="1:17" x14ac:dyDescent="0.3">
      <c r="A6845" s="2">
        <v>43923</v>
      </c>
      <c r="B6845">
        <v>251.83000200000001</v>
      </c>
      <c r="C6845">
        <v>251.83000200000001</v>
      </c>
      <c r="D6845">
        <v>177660400</v>
      </c>
      <c r="E6845" s="3">
        <f t="shared" si="1166"/>
        <v>2.3075393615487938E-2</v>
      </c>
      <c r="F6845" s="4">
        <f t="shared" si="1168"/>
        <v>5.5337003652228774E-2</v>
      </c>
      <c r="G6845" s="4">
        <f t="shared" si="1169"/>
        <v>-7.3929857348535464E-3</v>
      </c>
      <c r="H6845" s="4">
        <f t="shared" si="1170"/>
        <v>0.24747460367507534</v>
      </c>
      <c r="I6845" s="4">
        <f t="shared" si="1171"/>
        <v>-0.1379215351231412</v>
      </c>
      <c r="J6845" s="4">
        <f t="shared" si="1172"/>
        <v>-0.18046251950981962</v>
      </c>
      <c r="L6845" s="5">
        <f>_xlfn.STDEV.S($E$3:E6845)</f>
        <v>1.1868701199375319E-2</v>
      </c>
      <c r="M6845">
        <f t="shared" si="1173"/>
        <v>-0.18525346902524784</v>
      </c>
      <c r="N6845" s="6">
        <f t="shared" si="1167"/>
        <v>-0.15690053094761869</v>
      </c>
      <c r="O6845">
        <f t="shared" si="1174"/>
        <v>-1.6111450836562735E-2</v>
      </c>
      <c r="P6845">
        <f t="shared" si="1175"/>
        <v>2.5957884805897808E-4</v>
      </c>
      <c r="Q6845">
        <f t="shared" si="1176"/>
        <v>2.0038126571371218E-3</v>
      </c>
    </row>
    <row r="6846" spans="1:17" x14ac:dyDescent="0.3">
      <c r="A6846" s="2">
        <v>43924</v>
      </c>
      <c r="B6846">
        <v>248.19000199999999</v>
      </c>
      <c r="C6846">
        <v>248.19000199999999</v>
      </c>
      <c r="D6846">
        <v>135561200</v>
      </c>
      <c r="E6846" s="3">
        <f t="shared" si="1166"/>
        <v>-1.4454195175680473E-2</v>
      </c>
      <c r="F6846" s="4">
        <f t="shared" si="1168"/>
        <v>5.5168359186518252E-2</v>
      </c>
      <c r="G6846" s="4">
        <f t="shared" si="1169"/>
        <v>-6.7765395713358474E-3</v>
      </c>
      <c r="H6846" s="4">
        <f t="shared" si="1170"/>
        <v>0.24672040269635964</v>
      </c>
      <c r="I6846" s="4">
        <f t="shared" si="1171"/>
        <v>-0.12715046461294266</v>
      </c>
      <c r="J6846" s="4">
        <f t="shared" si="1172"/>
        <v>-0.16850037141924568</v>
      </c>
      <c r="L6846" s="5">
        <f>_xlfn.STDEV.S($E$3:E6846)</f>
        <v>1.1869178591175956E-2</v>
      </c>
      <c r="M6846">
        <f t="shared" si="1173"/>
        <v>-0.17336127675730334</v>
      </c>
      <c r="N6846" s="6">
        <f t="shared" si="1167"/>
        <v>-0.14477518683317958</v>
      </c>
      <c r="O6846">
        <f t="shared" si="1174"/>
        <v>1.1892192267944496E-2</v>
      </c>
      <c r="P6846">
        <f t="shared" si="1175"/>
        <v>1.4142423693775885E-4</v>
      </c>
      <c r="Q6846">
        <f t="shared" si="1176"/>
        <v>1.9798559575263885E-3</v>
      </c>
    </row>
    <row r="6847" spans="1:17" x14ac:dyDescent="0.3">
      <c r="A6847" s="2">
        <v>43927</v>
      </c>
      <c r="B6847">
        <v>264.85998499999999</v>
      </c>
      <c r="C6847">
        <v>264.85998499999999</v>
      </c>
      <c r="D6847">
        <v>188061200</v>
      </c>
      <c r="E6847" s="3">
        <f t="shared" si="1166"/>
        <v>6.7166214858243922E-2</v>
      </c>
      <c r="F6847" s="4">
        <f t="shared" si="1168"/>
        <v>5.6413951341285844E-2</v>
      </c>
      <c r="G6847" s="4">
        <f t="shared" si="1169"/>
        <v>-5.6837921853737658E-3</v>
      </c>
      <c r="H6847" s="4">
        <f t="shared" si="1170"/>
        <v>0.25229086015696117</v>
      </c>
      <c r="I6847" s="4">
        <f t="shared" si="1171"/>
        <v>-0.10774215832989065</v>
      </c>
      <c r="J6847" s="4">
        <f t="shared" si="1172"/>
        <v>-0.14844515709358341</v>
      </c>
      <c r="L6847" s="5">
        <f>_xlfn.STDEV.S($E$3:E6847)</f>
        <v>1.1895778564953217E-2</v>
      </c>
      <c r="M6847">
        <f t="shared" si="1173"/>
        <v>-0.15342326376446</v>
      </c>
      <c r="N6847" s="6">
        <f t="shared" si="1167"/>
        <v>-0.12287007211770473</v>
      </c>
      <c r="O6847">
        <f t="shared" si="1174"/>
        <v>1.993801299284334E-2</v>
      </c>
      <c r="P6847">
        <f t="shared" si="1175"/>
        <v>3.9752436210278988E-4</v>
      </c>
      <c r="Q6847">
        <f t="shared" si="1176"/>
        <v>1.9422238957387615E-3</v>
      </c>
    </row>
    <row r="6848" spans="1:17" x14ac:dyDescent="0.3">
      <c r="A6848" s="2">
        <v>43928</v>
      </c>
      <c r="B6848">
        <v>265.13000499999998</v>
      </c>
      <c r="C6848">
        <v>265.13000499999998</v>
      </c>
      <c r="D6848">
        <v>201427200</v>
      </c>
      <c r="E6848" s="3">
        <f t="shared" si="1166"/>
        <v>1.0194820482225531E-3</v>
      </c>
      <c r="F6848" s="4">
        <f t="shared" si="1168"/>
        <v>5.6104693615792164E-2</v>
      </c>
      <c r="G6848" s="4">
        <f t="shared" si="1169"/>
        <v>-4.1941760975789458E-3</v>
      </c>
      <c r="H6848" s="4">
        <f t="shared" si="1170"/>
        <v>0.25090781756341951</v>
      </c>
      <c r="I6848" s="4">
        <f t="shared" si="1171"/>
        <v>-8.0623840554440496E-2</v>
      </c>
      <c r="J6848" s="4">
        <f t="shared" si="1172"/>
        <v>-0.11826669066864881</v>
      </c>
      <c r="L6848" s="5">
        <f>_xlfn.STDEV.S($E$3:E6848)</f>
        <v>1.1894912485087197E-2</v>
      </c>
      <c r="M6848">
        <f t="shared" si="1173"/>
        <v>-0.12342123623219978</v>
      </c>
      <c r="N6848" s="6">
        <f t="shared" si="1167"/>
        <v>-9.2143466374003058E-2</v>
      </c>
      <c r="O6848">
        <f t="shared" si="1174"/>
        <v>3.0002027532260223E-2</v>
      </c>
      <c r="P6848">
        <f t="shared" si="1175"/>
        <v>9.0012165604650047E-4</v>
      </c>
      <c r="Q6848">
        <f t="shared" si="1176"/>
        <v>1.9720053555621715E-3</v>
      </c>
    </row>
    <row r="6849" spans="1:17" x14ac:dyDescent="0.3">
      <c r="A6849" s="2">
        <v>43929</v>
      </c>
      <c r="B6849">
        <v>274.02999899999998</v>
      </c>
      <c r="C6849">
        <v>274.02999899999998</v>
      </c>
      <c r="D6849">
        <v>153774500</v>
      </c>
      <c r="E6849" s="3">
        <f t="shared" si="1166"/>
        <v>3.3568414861230078E-2</v>
      </c>
      <c r="F6849" s="4">
        <f t="shared" si="1168"/>
        <v>5.6574524737784258E-2</v>
      </c>
      <c r="G6849" s="4">
        <f t="shared" si="1169"/>
        <v>-2.015935797358486E-3</v>
      </c>
      <c r="H6849" s="4">
        <f t="shared" si="1170"/>
        <v>0.25300896621685814</v>
      </c>
      <c r="I6849" s="4">
        <f t="shared" si="1171"/>
        <v>-3.9555816727330217E-2</v>
      </c>
      <c r="J6849" s="4">
        <f t="shared" si="1172"/>
        <v>-7.3349761900123656E-2</v>
      </c>
      <c r="L6849" s="5">
        <f>_xlfn.STDEV.S($E$3:E6849)</f>
        <v>1.1900823373699E-2</v>
      </c>
      <c r="M6849">
        <f t="shared" si="1173"/>
        <v>-7.8766868516445376E-2</v>
      </c>
      <c r="N6849" s="6">
        <f t="shared" si="1167"/>
        <v>-4.5352696300049566E-2</v>
      </c>
      <c r="O6849">
        <f t="shared" si="1174"/>
        <v>4.4654367715754401E-2</v>
      </c>
      <c r="P6849">
        <f t="shared" si="1175"/>
        <v>1.9940125560938089E-3</v>
      </c>
      <c r="Q6849">
        <f t="shared" si="1176"/>
        <v>2.0369666674234068E-3</v>
      </c>
    </row>
    <row r="6850" spans="1:17" x14ac:dyDescent="0.3">
      <c r="A6850" s="2">
        <v>43930</v>
      </c>
      <c r="B6850">
        <v>278.20001200000002</v>
      </c>
      <c r="C6850">
        <v>278.20001200000002</v>
      </c>
      <c r="D6850">
        <v>190282700</v>
      </c>
      <c r="E6850" s="3">
        <f t="shared" si="1166"/>
        <v>1.5217359468734815E-2</v>
      </c>
      <c r="F6850" s="4">
        <f t="shared" si="1168"/>
        <v>5.4165304439993837E-2</v>
      </c>
      <c r="G6850" s="4">
        <f t="shared" si="1169"/>
        <v>2.041100216313806E-3</v>
      </c>
      <c r="H6850" s="4">
        <f t="shared" si="1170"/>
        <v>0.2422346054995948</v>
      </c>
      <c r="I6850" s="4">
        <f t="shared" si="1171"/>
        <v>4.16233399717445E-2</v>
      </c>
      <c r="J6850" s="4">
        <f t="shared" si="1172"/>
        <v>2.0442297379819729E-2</v>
      </c>
      <c r="L6850" s="5">
        <f>_xlfn.STDEV.S($E$3:E6850)</f>
        <v>1.1901312572349236E-2</v>
      </c>
      <c r="M6850">
        <f t="shared" si="1173"/>
        <v>1.4476902019305337E-2</v>
      </c>
      <c r="N6850" s="6">
        <f t="shared" si="1167"/>
        <v>4.8014540192726107E-2</v>
      </c>
      <c r="O6850">
        <f t="shared" si="1174"/>
        <v>9.3243770535750711E-2</v>
      </c>
      <c r="P6850">
        <f t="shared" si="1175"/>
        <v>8.6944007437237333E-3</v>
      </c>
      <c r="Q6850">
        <f t="shared" si="1176"/>
        <v>2.1054737821217628E-3</v>
      </c>
    </row>
    <row r="6851" spans="1:17" x14ac:dyDescent="0.3">
      <c r="A6851" s="2">
        <v>43934</v>
      </c>
      <c r="B6851">
        <v>275.66000400000001</v>
      </c>
      <c r="C6851">
        <v>275.66000400000001</v>
      </c>
      <c r="D6851">
        <v>114839100</v>
      </c>
      <c r="E6851" s="3">
        <f t="shared" si="1166"/>
        <v>-9.1301505767008573E-3</v>
      </c>
      <c r="F6851" s="4">
        <f t="shared" si="1168"/>
        <v>5.3103061923274915E-2</v>
      </c>
      <c r="G6851" s="4">
        <f t="shared" si="1169"/>
        <v>-6.0564071734468751E-4</v>
      </c>
      <c r="H6851" s="4">
        <f t="shared" si="1170"/>
        <v>0.23748411254764687</v>
      </c>
      <c r="I6851" s="4">
        <f t="shared" si="1171"/>
        <v>-1.2043374817725438E-2</v>
      </c>
      <c r="J6851" s="4">
        <f t="shared" si="1172"/>
        <v>-3.8620972777175244E-2</v>
      </c>
      <c r="L6851" s="5">
        <f>_xlfn.STDEV.S($E$3:E6851)</f>
        <v>1.1900993778794606E-2</v>
      </c>
      <c r="M6851">
        <f t="shared" si="1173"/>
        <v>-4.4241066586457607E-2</v>
      </c>
      <c r="N6851" s="6">
        <f t="shared" si="1167"/>
        <v>-1.3837328165260621E-2</v>
      </c>
      <c r="O6851">
        <f t="shared" si="1174"/>
        <v>-5.8717968605762942E-2</v>
      </c>
      <c r="P6851">
        <f t="shared" si="1175"/>
        <v>3.4477998371873625E-3</v>
      </c>
      <c r="Q6851">
        <f t="shared" si="1176"/>
        <v>2.2076951051291527E-3</v>
      </c>
    </row>
    <row r="6852" spans="1:17" x14ac:dyDescent="0.3">
      <c r="A6852" s="2">
        <v>43935</v>
      </c>
      <c r="B6852">
        <v>283.790009</v>
      </c>
      <c r="C6852">
        <v>283.790009</v>
      </c>
      <c r="D6852">
        <v>134143400</v>
      </c>
      <c r="E6852" s="3">
        <f t="shared" ref="E6852:E6880" si="1177">B6852/B6851-1</f>
        <v>2.9492871225526018E-2</v>
      </c>
      <c r="F6852" s="4">
        <f t="shared" si="1168"/>
        <v>5.2379994259198245E-2</v>
      </c>
      <c r="G6852" s="4">
        <f t="shared" si="1169"/>
        <v>2.7961557698337916E-3</v>
      </c>
      <c r="H6852" s="4">
        <f t="shared" si="1170"/>
        <v>0.23425045564923205</v>
      </c>
      <c r="I6852" s="4">
        <f t="shared" si="1171"/>
        <v>5.7433849127896952E-2</v>
      </c>
      <c r="J6852" s="4">
        <f t="shared" si="1172"/>
        <v>4.0453375151596971E-2</v>
      </c>
      <c r="L6852" s="5">
        <f>_xlfn.STDEV.S($E$3:E6852)</f>
        <v>1.1905337174412738E-2</v>
      </c>
      <c r="M6852">
        <f t="shared" si="1173"/>
        <v>3.4370988903502105E-2</v>
      </c>
      <c r="N6852" s="6">
        <f t="shared" si="1167"/>
        <v>6.6328924119267274E-2</v>
      </c>
      <c r="O6852">
        <f t="shared" si="1174"/>
        <v>7.8612055489959712E-2</v>
      </c>
      <c r="P6852">
        <f t="shared" si="1175"/>
        <v>6.1798552683565051E-3</v>
      </c>
      <c r="Q6852">
        <f t="shared" si="1176"/>
        <v>2.3883243554637021E-3</v>
      </c>
    </row>
    <row r="6853" spans="1:17" x14ac:dyDescent="0.3">
      <c r="A6853" s="2">
        <v>43936</v>
      </c>
      <c r="B6853">
        <v>277.76001000000002</v>
      </c>
      <c r="C6853">
        <v>277.76001000000002</v>
      </c>
      <c r="D6853">
        <v>121775000</v>
      </c>
      <c r="E6853" s="3">
        <f t="shared" si="1177"/>
        <v>-2.124810179628267E-2</v>
      </c>
      <c r="F6853" s="4">
        <f t="shared" si="1168"/>
        <v>4.8147916149934973E-2</v>
      </c>
      <c r="G6853" s="4">
        <f t="shared" si="1169"/>
        <v>6.0322017497790991E-3</v>
      </c>
      <c r="H6853" s="4">
        <f t="shared" si="1170"/>
        <v>0.21532402697242911</v>
      </c>
      <c r="I6853" s="4">
        <f t="shared" si="1171"/>
        <v>0.12781441872939436</v>
      </c>
      <c r="J6853" s="4">
        <f t="shared" si="1172"/>
        <v>0.12608646501524845</v>
      </c>
      <c r="L6853" s="5">
        <f>_xlfn.STDEV.S($E$3:E6853)</f>
        <v>1.1907325829342563E-2</v>
      </c>
      <c r="M6853">
        <f t="shared" si="1173"/>
        <v>0.11950348184473229</v>
      </c>
      <c r="N6853" s="6">
        <f t="shared" si="1167"/>
        <v>0.14834739351016557</v>
      </c>
      <c r="O6853">
        <f t="shared" si="1174"/>
        <v>8.5132492941230181E-2</v>
      </c>
      <c r="P6853">
        <f t="shared" si="1175"/>
        <v>7.2475413543886067E-3</v>
      </c>
      <c r="Q6853">
        <f t="shared" si="1176"/>
        <v>2.461361646255422E-3</v>
      </c>
    </row>
    <row r="6854" spans="1:17" x14ac:dyDescent="0.3">
      <c r="A6854" s="2">
        <v>43937</v>
      </c>
      <c r="B6854">
        <v>279.10000600000001</v>
      </c>
      <c r="C6854">
        <v>279.10000600000001</v>
      </c>
      <c r="D6854">
        <v>131798300</v>
      </c>
      <c r="E6854" s="3">
        <f t="shared" si="1177"/>
        <v>4.8242941811529327E-3</v>
      </c>
      <c r="F6854" s="4">
        <f t="shared" si="1168"/>
        <v>4.4927466981629902E-2</v>
      </c>
      <c r="G6854" s="4">
        <f t="shared" si="1169"/>
        <v>2.5251580147548744E-3</v>
      </c>
      <c r="H6854" s="4">
        <f t="shared" si="1170"/>
        <v>0.20092174045560351</v>
      </c>
      <c r="I6854" s="4">
        <f t="shared" si="1171"/>
        <v>5.1733234940866346E-2</v>
      </c>
      <c r="J6854" s="4">
        <f t="shared" si="1172"/>
        <v>4.2407539321611676E-2</v>
      </c>
      <c r="L6854" s="5">
        <f>_xlfn.STDEV.S($E$3:E6854)</f>
        <v>1.1906580010490641E-2</v>
      </c>
      <c r="M6854">
        <f t="shared" si="1173"/>
        <v>3.6313674238097109E-2</v>
      </c>
      <c r="N6854" s="6">
        <f t="shared" si="1167"/>
        <v>5.9720748586074457E-2</v>
      </c>
      <c r="O6854">
        <f t="shared" si="1174"/>
        <v>-8.3189807606635191E-2</v>
      </c>
      <c r="P6854">
        <f t="shared" si="1175"/>
        <v>6.9205440896289785E-3</v>
      </c>
      <c r="Q6854">
        <f t="shared" si="1176"/>
        <v>2.6168014426473122E-3</v>
      </c>
    </row>
    <row r="6855" spans="1:17" x14ac:dyDescent="0.3">
      <c r="A6855" s="2">
        <v>43938</v>
      </c>
      <c r="B6855">
        <v>286.64001500000001</v>
      </c>
      <c r="C6855">
        <v>286.64001500000001</v>
      </c>
      <c r="D6855">
        <v>146684800</v>
      </c>
      <c r="E6855" s="3">
        <f t="shared" si="1177"/>
        <v>2.7015438330015629E-2</v>
      </c>
      <c r="F6855" s="4">
        <f t="shared" si="1168"/>
        <v>3.7937953900247887E-2</v>
      </c>
      <c r="G6855" s="4">
        <f t="shared" si="1169"/>
        <v>8.4572959733290667E-3</v>
      </c>
      <c r="H6855" s="4">
        <f t="shared" si="1170"/>
        <v>0.1696636876964151</v>
      </c>
      <c r="I6855" s="4">
        <f t="shared" si="1171"/>
        <v>0.1834509074308226</v>
      </c>
      <c r="J6855" s="4">
        <f t="shared" si="1172"/>
        <v>0.20210772198958837</v>
      </c>
      <c r="L6855" s="5">
        <f>_xlfn.STDEV.S($E$3:E6855)</f>
        <v>1.1910070791557861E-2</v>
      </c>
      <c r="M6855">
        <f t="shared" si="1173"/>
        <v>0.19508029113828748</v>
      </c>
      <c r="N6855" s="6">
        <f t="shared" si="1167"/>
        <v>0.21373194911521165</v>
      </c>
      <c r="O6855">
        <f t="shared" si="1174"/>
        <v>0.15876661690019037</v>
      </c>
      <c r="P6855">
        <f t="shared" si="1175"/>
        <v>2.5206838641931812E-2</v>
      </c>
      <c r="Q6855">
        <f t="shared" si="1176"/>
        <v>3.3660796886311071E-3</v>
      </c>
    </row>
    <row r="6856" spans="1:17" x14ac:dyDescent="0.3">
      <c r="A6856" s="2">
        <v>43941</v>
      </c>
      <c r="B6856">
        <v>281.58999599999999</v>
      </c>
      <c r="C6856">
        <v>281.58999599999999</v>
      </c>
      <c r="D6856">
        <v>100109300</v>
      </c>
      <c r="E6856" s="3">
        <f t="shared" si="1177"/>
        <v>-1.7617983309134333E-2</v>
      </c>
      <c r="F6856" s="4">
        <f t="shared" si="1168"/>
        <v>3.6956911139629602E-2</v>
      </c>
      <c r="G6856" s="4">
        <f t="shared" si="1169"/>
        <v>5.3438156327641319E-3</v>
      </c>
      <c r="H6856" s="4">
        <f t="shared" si="1170"/>
        <v>0.16527633109326204</v>
      </c>
      <c r="I6856" s="4">
        <f t="shared" si="1171"/>
        <v>0.11248000545624826</v>
      </c>
      <c r="J6856" s="4">
        <f t="shared" si="1172"/>
        <v>0.12043441422131029</v>
      </c>
      <c r="L6856" s="5">
        <f>_xlfn.STDEV.S($E$3:E6856)</f>
        <v>1.1911178073308645E-2</v>
      </c>
      <c r="M6856">
        <f t="shared" si="1173"/>
        <v>0.11388446462953555</v>
      </c>
      <c r="N6856" s="6">
        <f t="shared" si="1167"/>
        <v>0.13041014451052613</v>
      </c>
      <c r="O6856">
        <f t="shared" si="1174"/>
        <v>-8.1195826508751928E-2</v>
      </c>
      <c r="P6856">
        <f t="shared" si="1175"/>
        <v>6.5927622424393423E-3</v>
      </c>
      <c r="Q6856">
        <f t="shared" si="1176"/>
        <v>3.6030510725099602E-3</v>
      </c>
    </row>
    <row r="6857" spans="1:17" x14ac:dyDescent="0.3">
      <c r="A6857" s="2">
        <v>43942</v>
      </c>
      <c r="B6857">
        <v>273.040009</v>
      </c>
      <c r="C6857">
        <v>273.040009</v>
      </c>
      <c r="D6857">
        <v>126385700</v>
      </c>
      <c r="E6857" s="3">
        <f t="shared" si="1177"/>
        <v>-3.0363248415969935E-2</v>
      </c>
      <c r="F6857" s="4">
        <f t="shared" si="1168"/>
        <v>3.5784473467679677E-2</v>
      </c>
      <c r="G6857" s="4">
        <f t="shared" si="1169"/>
        <v>6.2251058172275381E-3</v>
      </c>
      <c r="H6857" s="4">
        <f t="shared" si="1170"/>
        <v>0.16003303042553876</v>
      </c>
      <c r="I6857" s="4">
        <f t="shared" si="1171"/>
        <v>0.13214741626160054</v>
      </c>
      <c r="J6857" s="4">
        <f t="shared" si="1172"/>
        <v>0.14435649302106657</v>
      </c>
      <c r="L6857" s="5">
        <f>_xlfn.STDEV.S($E$3:E6857)</f>
        <v>1.1916081583708984E-2</v>
      </c>
      <c r="M6857">
        <f t="shared" si="1173"/>
        <v>0.13766670416666665</v>
      </c>
      <c r="N6857" s="6">
        <f t="shared" si="1167"/>
        <v>0.15342252051041605</v>
      </c>
      <c r="O6857">
        <f t="shared" si="1174"/>
        <v>2.37822395371311E-2</v>
      </c>
      <c r="P6857">
        <f t="shared" si="1175"/>
        <v>5.6559491740148171E-4</v>
      </c>
      <c r="Q6857">
        <f t="shared" si="1176"/>
        <v>3.5675553792528189E-3</v>
      </c>
    </row>
    <row r="6858" spans="1:17" x14ac:dyDescent="0.3">
      <c r="A6858" s="2">
        <v>43943</v>
      </c>
      <c r="B6858">
        <v>279.10000600000001</v>
      </c>
      <c r="C6858">
        <v>279.10000600000001</v>
      </c>
      <c r="D6858">
        <v>93524600</v>
      </c>
      <c r="E6858" s="3">
        <f t="shared" si="1177"/>
        <v>2.2194538530065699E-2</v>
      </c>
      <c r="F6858" s="4">
        <f t="shared" si="1168"/>
        <v>3.5924369523787095E-2</v>
      </c>
      <c r="G6858" s="4">
        <f t="shared" si="1169"/>
        <v>7.0976953547666269E-3</v>
      </c>
      <c r="H6858" s="4">
        <f t="shared" si="1170"/>
        <v>0.16065866460801939</v>
      </c>
      <c r="I6858" s="4">
        <f t="shared" si="1171"/>
        <v>0.1519457917968714</v>
      </c>
      <c r="J6858" s="4">
        <f t="shared" si="1172"/>
        <v>0.1672745702289391</v>
      </c>
      <c r="L6858" s="5">
        <f>_xlfn.STDEV.S($E$3:E6858)</f>
        <v>1.1918136037120376E-2</v>
      </c>
      <c r="M6858">
        <f t="shared" si="1173"/>
        <v>0.16045075798201236</v>
      </c>
      <c r="N6858" s="6">
        <f t="shared" si="1167"/>
        <v>0.17664878026056607</v>
      </c>
      <c r="O6858">
        <f t="shared" si="1174"/>
        <v>2.2784053815345706E-2</v>
      </c>
      <c r="P6858">
        <f t="shared" si="1175"/>
        <v>5.1911310826056921E-4</v>
      </c>
      <c r="Q6858">
        <f t="shared" si="1176"/>
        <v>3.5901195071979812E-3</v>
      </c>
    </row>
    <row r="6859" spans="1:17" x14ac:dyDescent="0.3">
      <c r="A6859" s="2">
        <v>43944</v>
      </c>
      <c r="B6859">
        <v>279.07998700000002</v>
      </c>
      <c r="C6859">
        <v>279.07998700000002</v>
      </c>
      <c r="D6859">
        <v>104709700</v>
      </c>
      <c r="E6859" s="3">
        <f t="shared" si="1177"/>
        <v>-7.1726978035258071E-5</v>
      </c>
      <c r="F6859" s="4">
        <f t="shared" si="1168"/>
        <v>3.3863966746799486E-2</v>
      </c>
      <c r="G6859" s="4">
        <f t="shared" si="1169"/>
        <v>9.2114538332089251E-3</v>
      </c>
      <c r="H6859" s="4">
        <f t="shared" si="1170"/>
        <v>0.15144426326727212</v>
      </c>
      <c r="I6859" s="4">
        <f t="shared" si="1171"/>
        <v>0.20127770291751035</v>
      </c>
      <c r="J6859" s="4">
        <f t="shared" si="1172"/>
        <v>0.21975517194376959</v>
      </c>
      <c r="L6859" s="5">
        <f>_xlfn.STDEV.S($E$3:E6859)</f>
        <v>1.1917267870923134E-2</v>
      </c>
      <c r="M6859">
        <f t="shared" si="1173"/>
        <v>0.21975517194376964</v>
      </c>
      <c r="N6859" s="6">
        <f t="shared" si="1167"/>
        <v>0.23478097255685615</v>
      </c>
      <c r="O6859">
        <f t="shared" si="1174"/>
        <v>5.9304413961757285E-2</v>
      </c>
      <c r="P6859">
        <f t="shared" si="1175"/>
        <v>3.5170135153474724E-3</v>
      </c>
      <c r="Q6859">
        <f t="shared" si="1176"/>
        <v>3.6958716929171701E-3</v>
      </c>
    </row>
    <row r="6860" spans="1:17" x14ac:dyDescent="0.3">
      <c r="A6860" s="2">
        <v>43945</v>
      </c>
      <c r="B6860">
        <v>282.97000100000002</v>
      </c>
      <c r="C6860">
        <v>282.97000100000002</v>
      </c>
      <c r="D6860">
        <v>85166000</v>
      </c>
      <c r="E6860" s="3">
        <f t="shared" si="1177"/>
        <v>1.393870639674355E-2</v>
      </c>
      <c r="F6860" s="4">
        <f t="shared" si="1168"/>
        <v>3.3010854080788944E-2</v>
      </c>
      <c r="G6860" s="4">
        <f t="shared" si="1169"/>
        <v>1.0929145750750411E-2</v>
      </c>
      <c r="H6860" s="4">
        <f t="shared" si="1170"/>
        <v>0.14762902743994083</v>
      </c>
      <c r="I6860" s="4">
        <f t="shared" si="1171"/>
        <v>0.24283751629758377</v>
      </c>
      <c r="J6860" s="4">
        <f t="shared" si="1172"/>
        <v>0.26920836424142247</v>
      </c>
      <c r="L6860" s="5">
        <f>_xlfn.STDEV.S($E$3:E6860)</f>
        <v>1.1917530099021179E-2</v>
      </c>
      <c r="M6860">
        <f t="shared" si="1173"/>
        <v>0.26920836424142242</v>
      </c>
      <c r="N6860" s="6">
        <f t="shared" si="1167"/>
        <v>0.28403395258992781</v>
      </c>
      <c r="O6860">
        <f t="shared" si="1174"/>
        <v>4.945319229765277E-2</v>
      </c>
      <c r="P6860">
        <f t="shared" si="1175"/>
        <v>2.4456182284286233E-3</v>
      </c>
      <c r="Q6860">
        <f t="shared" si="1176"/>
        <v>3.7838890998459218E-3</v>
      </c>
    </row>
    <row r="6861" spans="1:17" x14ac:dyDescent="0.3">
      <c r="A6861" s="2">
        <v>43948</v>
      </c>
      <c r="B6861">
        <v>287.04998799999998</v>
      </c>
      <c r="C6861">
        <v>287.04998799999998</v>
      </c>
      <c r="D6861">
        <v>77896600</v>
      </c>
      <c r="E6861" s="3">
        <f t="shared" si="1177"/>
        <v>1.44184436003163E-2</v>
      </c>
      <c r="F6861" s="4">
        <f t="shared" si="1168"/>
        <v>2.8111482433534153E-2</v>
      </c>
      <c r="G6861" s="4">
        <f t="shared" si="1169"/>
        <v>7.6167623403309874E-3</v>
      </c>
      <c r="H6861" s="4">
        <f t="shared" si="1170"/>
        <v>0.12571837133934716</v>
      </c>
      <c r="I6861" s="4">
        <f t="shared" si="1171"/>
        <v>0.16387857319599886</v>
      </c>
      <c r="J6861" s="4">
        <f t="shared" si="1172"/>
        <v>0.18054696723537655</v>
      </c>
      <c r="L6861" s="5">
        <f>_xlfn.STDEV.S($E$3:E6861)</f>
        <v>1.1917873114378613E-2</v>
      </c>
      <c r="M6861">
        <f t="shared" si="1173"/>
        <v>0.1805469672353765</v>
      </c>
      <c r="N6861" s="6">
        <f t="shared" si="1167"/>
        <v>0.19067661443952999</v>
      </c>
      <c r="O6861">
        <f t="shared" si="1174"/>
        <v>-8.8661397006045917E-2</v>
      </c>
      <c r="P6861">
        <f t="shared" si="1175"/>
        <v>7.860843319063688E-3</v>
      </c>
      <c r="Q6861">
        <f t="shared" si="1176"/>
        <v>3.9549145243422219E-3</v>
      </c>
    </row>
    <row r="6862" spans="1:17" x14ac:dyDescent="0.3">
      <c r="A6862" s="2">
        <v>43949</v>
      </c>
      <c r="B6862">
        <v>285.73001099999999</v>
      </c>
      <c r="C6862">
        <v>285.73001099999999</v>
      </c>
      <c r="D6862">
        <v>105270000</v>
      </c>
      <c r="E6862" s="3">
        <f t="shared" si="1177"/>
        <v>-4.5984220699566425E-3</v>
      </c>
      <c r="F6862" s="4">
        <f t="shared" si="1168"/>
        <v>2.8174866809181118E-2</v>
      </c>
      <c r="G6862" s="4">
        <f t="shared" si="1169"/>
        <v>6.7659535863624984E-3</v>
      </c>
      <c r="H6862" s="4">
        <f t="shared" si="1170"/>
        <v>0.12600183488466316</v>
      </c>
      <c r="I6862" s="4">
        <f t="shared" si="1171"/>
        <v>0.14438038826127619</v>
      </c>
      <c r="J6862" s="4">
        <f t="shared" si="1172"/>
        <v>0.15778604929090445</v>
      </c>
      <c r="L6862" s="5">
        <f>_xlfn.STDEV.S($E$3:E6862)</f>
        <v>1.1917153753154507E-2</v>
      </c>
      <c r="M6862">
        <f t="shared" si="1173"/>
        <v>0.15778604929090451</v>
      </c>
      <c r="N6862" s="6">
        <f t="shared" si="1167"/>
        <v>0.16776637926510163</v>
      </c>
      <c r="O6862">
        <f t="shared" si="1174"/>
        <v>-2.2760917944471992E-2</v>
      </c>
      <c r="P6862">
        <f t="shared" si="1175"/>
        <v>5.1805938567498714E-4</v>
      </c>
      <c r="Q6862">
        <f t="shared" si="1176"/>
        <v>3.9626804843099165E-3</v>
      </c>
    </row>
    <row r="6863" spans="1:17" x14ac:dyDescent="0.3">
      <c r="A6863" s="2">
        <v>43950</v>
      </c>
      <c r="B6863">
        <v>293.209991</v>
      </c>
      <c r="C6863">
        <v>293.209991</v>
      </c>
      <c r="D6863">
        <v>118745600</v>
      </c>
      <c r="E6863" s="3">
        <f t="shared" si="1177"/>
        <v>2.6178489175223474E-2</v>
      </c>
      <c r="F6863" s="4">
        <f t="shared" si="1168"/>
        <v>2.6225266868222612E-2</v>
      </c>
      <c r="G6863" s="4">
        <f t="shared" si="1169"/>
        <v>5.3654616939112151E-3</v>
      </c>
      <c r="H6863" s="4">
        <f t="shared" si="1170"/>
        <v>0.11728295889083756</v>
      </c>
      <c r="I6863" s="4">
        <f t="shared" si="1171"/>
        <v>0.11295915967359949</v>
      </c>
      <c r="J6863" s="4">
        <f t="shared" si="1172"/>
        <v>0.12254968426264834</v>
      </c>
      <c r="L6863" s="5">
        <f>_xlfn.STDEV.S($E$3:E6863)</f>
        <v>1.1920366121683365E-2</v>
      </c>
      <c r="M6863">
        <f t="shared" si="1173"/>
        <v>0.12254968426264845</v>
      </c>
      <c r="N6863" s="6">
        <f t="shared" si="1167"/>
        <v>0.13097007100085967</v>
      </c>
      <c r="O6863">
        <f t="shared" si="1174"/>
        <v>-3.5236365028256056E-2</v>
      </c>
      <c r="P6863">
        <f t="shared" si="1175"/>
        <v>1.2416014204045063E-3</v>
      </c>
      <c r="Q6863">
        <f t="shared" si="1176"/>
        <v>3.8031378594349245E-3</v>
      </c>
    </row>
    <row r="6864" spans="1:17" x14ac:dyDescent="0.3">
      <c r="A6864" s="2">
        <v>43951</v>
      </c>
      <c r="B6864">
        <v>290.48001099999999</v>
      </c>
      <c r="C6864">
        <v>290.48001099999999</v>
      </c>
      <c r="D6864">
        <v>122901700</v>
      </c>
      <c r="E6864" s="3">
        <f t="shared" si="1177"/>
        <v>-9.3106649970874367E-3</v>
      </c>
      <c r="F6864" s="4">
        <f t="shared" si="1168"/>
        <v>2.5309342547176161E-2</v>
      </c>
      <c r="G6864" s="4">
        <f t="shared" si="1169"/>
        <v>6.25567874320426E-3</v>
      </c>
      <c r="H6864" s="4">
        <f t="shared" si="1170"/>
        <v>0.11318682080262715</v>
      </c>
      <c r="I6864" s="4">
        <f t="shared" si="1171"/>
        <v>0.13283559332441941</v>
      </c>
      <c r="J6864" s="4">
        <f t="shared" si="1172"/>
        <v>0.14623949685296744</v>
      </c>
      <c r="L6864" s="5">
        <f>_xlfn.STDEV.S($E$3:E6864)</f>
        <v>1.1920067636433917E-2</v>
      </c>
      <c r="M6864">
        <f t="shared" si="1173"/>
        <v>0.14623949685296739</v>
      </c>
      <c r="N6864" s="6">
        <f t="shared" si="1167"/>
        <v>0.15422883279356436</v>
      </c>
      <c r="O6864">
        <f t="shared" si="1174"/>
        <v>2.3689812590318937E-2</v>
      </c>
      <c r="P6864">
        <f t="shared" si="1175"/>
        <v>5.6120722056443367E-4</v>
      </c>
      <c r="Q6864">
        <f t="shared" si="1176"/>
        <v>3.8275300781787877E-3</v>
      </c>
    </row>
    <row r="6865" spans="1:17" x14ac:dyDescent="0.3">
      <c r="A6865" s="2">
        <v>43952</v>
      </c>
      <c r="B6865">
        <v>282.790009</v>
      </c>
      <c r="C6865">
        <v>282.790009</v>
      </c>
      <c r="D6865">
        <v>125180000</v>
      </c>
      <c r="E6865" s="3">
        <f t="shared" si="1177"/>
        <v>-2.6473429182016894E-2</v>
      </c>
      <c r="F6865" s="4">
        <f t="shared" si="1168"/>
        <v>2.551737299279289E-2</v>
      </c>
      <c r="G6865" s="4">
        <f t="shared" si="1169"/>
        <v>3.6926724110012939E-3</v>
      </c>
      <c r="H6865" s="4">
        <f t="shared" si="1170"/>
        <v>0.11411716123820431</v>
      </c>
      <c r="I6865" s="4">
        <f t="shared" si="1171"/>
        <v>7.6502569457641778E-2</v>
      </c>
      <c r="J6865" s="4">
        <f t="shared" si="1172"/>
        <v>8.0795014273915777E-2</v>
      </c>
      <c r="L6865" s="5">
        <f>_xlfn.STDEV.S($E$3:E6865)</f>
        <v>1.1923594872014826E-2</v>
      </c>
      <c r="M6865">
        <f t="shared" si="1173"/>
        <v>8.0795014273915888E-2</v>
      </c>
      <c r="N6865" s="6">
        <f t="shared" si="1167"/>
        <v>8.8472174694818939E-2</v>
      </c>
      <c r="O6865">
        <f t="shared" si="1174"/>
        <v>-6.5444482579051499E-2</v>
      </c>
      <c r="P6865">
        <f t="shared" si="1175"/>
        <v>4.2829803000397756E-3</v>
      </c>
      <c r="Q6865">
        <f t="shared" si="1176"/>
        <v>3.9761326669532386E-3</v>
      </c>
    </row>
    <row r="6866" spans="1:17" x14ac:dyDescent="0.3">
      <c r="A6866" s="2">
        <v>43955</v>
      </c>
      <c r="B6866">
        <v>283.57000699999998</v>
      </c>
      <c r="C6866">
        <v>283.57000699999998</v>
      </c>
      <c r="D6866">
        <v>80873200</v>
      </c>
      <c r="E6866" s="3">
        <f t="shared" si="1177"/>
        <v>2.7582233288869773E-3</v>
      </c>
      <c r="F6866" s="4">
        <f t="shared" si="1168"/>
        <v>2.5195976615843722E-2</v>
      </c>
      <c r="G6866" s="4">
        <f t="shared" si="1169"/>
        <v>4.4606553991343939E-3</v>
      </c>
      <c r="H6866" s="4">
        <f t="shared" si="1170"/>
        <v>0.11267983294504334</v>
      </c>
      <c r="I6866" s="4">
        <f t="shared" si="1171"/>
        <v>9.3096750143090379E-2</v>
      </c>
      <c r="J6866" s="4">
        <f t="shared" si="1172"/>
        <v>0.10017461493695423</v>
      </c>
      <c r="L6866" s="5">
        <f>_xlfn.STDEV.S($E$3:E6866)</f>
        <v>1.1922761808588924E-2</v>
      </c>
      <c r="M6866">
        <f t="shared" si="1173"/>
        <v>0.10017461493695431</v>
      </c>
      <c r="N6866" s="6">
        <f t="shared" si="1167"/>
        <v>0.1077898804251225</v>
      </c>
      <c r="O6866">
        <f t="shared" si="1174"/>
        <v>1.9379600663038427E-2</v>
      </c>
      <c r="P6866">
        <f t="shared" si="1175"/>
        <v>3.7556892185883943E-4</v>
      </c>
      <c r="Q6866">
        <f t="shared" si="1176"/>
        <v>3.9621831811715441E-3</v>
      </c>
    </row>
    <row r="6867" spans="1:17" x14ac:dyDescent="0.3">
      <c r="A6867" s="2">
        <v>43956</v>
      </c>
      <c r="B6867">
        <v>286.19000199999999</v>
      </c>
      <c r="C6867">
        <v>286.19000199999999</v>
      </c>
      <c r="D6867">
        <v>79569900</v>
      </c>
      <c r="E6867" s="3">
        <f t="shared" si="1177"/>
        <v>9.2393233957215326E-3</v>
      </c>
      <c r="F6867" s="4">
        <f t="shared" si="1168"/>
        <v>2.2778064148133003E-2</v>
      </c>
      <c r="G6867" s="4">
        <f t="shared" si="1169"/>
        <v>6.8190987180307356E-3</v>
      </c>
      <c r="H6867" s="4">
        <f t="shared" si="1170"/>
        <v>0.10186659966215247</v>
      </c>
      <c r="I6867" s="4">
        <f t="shared" si="1171"/>
        <v>0.14558918471174009</v>
      </c>
      <c r="J6867" s="4">
        <f t="shared" si="1172"/>
        <v>0.16266507810680664</v>
      </c>
      <c r="L6867" s="5">
        <f>_xlfn.STDEV.S($E$3:E6867)</f>
        <v>1.1922376796498626E-2</v>
      </c>
      <c r="M6867">
        <f t="shared" si="1173"/>
        <v>0.16266507810680669</v>
      </c>
      <c r="N6867" s="6">
        <f t="shared" si="1167"/>
        <v>0.16918501524796103</v>
      </c>
      <c r="O6867">
        <f t="shared" si="1174"/>
        <v>6.2490463169852378E-2</v>
      </c>
      <c r="P6867">
        <f t="shared" si="1175"/>
        <v>3.9050579871826767E-3</v>
      </c>
      <c r="Q6867">
        <f t="shared" si="1176"/>
        <v>4.0771766157010111E-3</v>
      </c>
    </row>
    <row r="6868" spans="1:17" x14ac:dyDescent="0.3">
      <c r="A6868" s="2">
        <v>43957</v>
      </c>
      <c r="B6868">
        <v>284.25</v>
      </c>
      <c r="C6868">
        <v>284.25</v>
      </c>
      <c r="D6868">
        <v>73632600</v>
      </c>
      <c r="E6868" s="3">
        <f t="shared" si="1177"/>
        <v>-6.7787203831110032E-3</v>
      </c>
      <c r="F6868" s="4">
        <f t="shared" si="1168"/>
        <v>2.2659903827100251E-2</v>
      </c>
      <c r="G6868" s="4">
        <f t="shared" si="1169"/>
        <v>5.5210937615699117E-3</v>
      </c>
      <c r="H6868" s="4">
        <f t="shared" si="1170"/>
        <v>0.10133817064200762</v>
      </c>
      <c r="I6868" s="4">
        <f t="shared" si="1171"/>
        <v>0.11640998639901268</v>
      </c>
      <c r="J6868" s="4">
        <f t="shared" si="1172"/>
        <v>0.1287376315074642</v>
      </c>
      <c r="L6868" s="5">
        <f>_xlfn.STDEV.S($E$3:E6868)</f>
        <v>1.1921818330096777E-2</v>
      </c>
      <c r="M6868">
        <f t="shared" si="1173"/>
        <v>0.12873763150746428</v>
      </c>
      <c r="N6868" s="6">
        <f t="shared" si="1167"/>
        <v>0.13500367974374949</v>
      </c>
      <c r="O6868">
        <f t="shared" si="1174"/>
        <v>-3.3927446599342409E-2</v>
      </c>
      <c r="P6868">
        <f t="shared" si="1175"/>
        <v>1.1510716327512308E-3</v>
      </c>
      <c r="Q6868">
        <f t="shared" si="1176"/>
        <v>4.1159371715571956E-3</v>
      </c>
    </row>
    <row r="6869" spans="1:17" x14ac:dyDescent="0.3">
      <c r="A6869" s="2">
        <v>43958</v>
      </c>
      <c r="B6869">
        <v>287.67999300000002</v>
      </c>
      <c r="C6869">
        <v>287.67999300000002</v>
      </c>
      <c r="D6869">
        <v>75250400</v>
      </c>
      <c r="E6869" s="3">
        <f t="shared" si="1177"/>
        <v>1.2066817941952523E-2</v>
      </c>
      <c r="F6869" s="4">
        <f t="shared" si="1168"/>
        <v>2.2268629177172355E-2</v>
      </c>
      <c r="G6869" s="4">
        <f t="shared" si="1169"/>
        <v>6.6741812884235207E-3</v>
      </c>
      <c r="H6869" s="4">
        <f t="shared" si="1170"/>
        <v>9.9588337211785186E-2</v>
      </c>
      <c r="I6869" s="4">
        <f t="shared" si="1171"/>
        <v>0.14229586165948471</v>
      </c>
      <c r="J6869" s="4">
        <f t="shared" si="1172"/>
        <v>0.1591119331229145</v>
      </c>
      <c r="L6869" s="5">
        <f>_xlfn.STDEV.S($E$3:E6869)</f>
        <v>1.1921789597493723E-2</v>
      </c>
      <c r="M6869">
        <f t="shared" si="1173"/>
        <v>0.15911193312291458</v>
      </c>
      <c r="N6869" s="6">
        <f t="shared" si="1167"/>
        <v>0.16532051992578101</v>
      </c>
      <c r="O6869">
        <f t="shared" si="1174"/>
        <v>3.0374301615450294E-2</v>
      </c>
      <c r="P6869">
        <f t="shared" si="1175"/>
        <v>9.2259819862634633E-4</v>
      </c>
      <c r="Q6869">
        <f t="shared" si="1176"/>
        <v>4.1499012568480039E-3</v>
      </c>
    </row>
    <row r="6870" spans="1:17" x14ac:dyDescent="0.3">
      <c r="A6870" s="2">
        <v>43959</v>
      </c>
      <c r="B6870">
        <v>292.44000199999999</v>
      </c>
      <c r="C6870">
        <v>292.44000199999999</v>
      </c>
      <c r="D6870">
        <v>76622100</v>
      </c>
      <c r="E6870" s="3">
        <f t="shared" si="1177"/>
        <v>1.654619409004221E-2</v>
      </c>
      <c r="F6870" s="4">
        <f t="shared" si="1168"/>
        <v>1.8136330943471366E-2</v>
      </c>
      <c r="G6870" s="4">
        <f t="shared" si="1169"/>
        <v>4.4733108202408374E-3</v>
      </c>
      <c r="H6870" s="4">
        <f t="shared" si="1170"/>
        <v>8.1108137704069744E-2</v>
      </c>
      <c r="I6870" s="4">
        <f t="shared" si="1171"/>
        <v>9.3372226449969009E-2</v>
      </c>
      <c r="J6870" s="4">
        <f t="shared" si="1172"/>
        <v>0.10413055411144878</v>
      </c>
      <c r="L6870" s="5">
        <f>_xlfn.STDEV.S($E$3:E6870)</f>
        <v>1.1922524414803983E-2</v>
      </c>
      <c r="M6870">
        <f t="shared" si="1173"/>
        <v>0.10413055411144873</v>
      </c>
      <c r="N6870" s="6">
        <f t="shared" si="1167"/>
        <v>0.10811094256124765</v>
      </c>
      <c r="O6870">
        <f t="shared" si="1174"/>
        <v>-5.4981379011465853E-2</v>
      </c>
      <c r="P6870">
        <f t="shared" si="1175"/>
        <v>3.0229520380024577E-3</v>
      </c>
      <c r="Q6870">
        <f t="shared" si="1176"/>
        <v>4.2640502862349456E-3</v>
      </c>
    </row>
    <row r="6871" spans="1:17" x14ac:dyDescent="0.3">
      <c r="A6871" s="2">
        <v>43962</v>
      </c>
      <c r="B6871">
        <v>292.5</v>
      </c>
      <c r="C6871">
        <v>292.5</v>
      </c>
      <c r="D6871">
        <v>79030200</v>
      </c>
      <c r="E6871" s="3">
        <f t="shared" si="1177"/>
        <v>2.0516345092902455E-4</v>
      </c>
      <c r="F6871" s="4">
        <f t="shared" si="1168"/>
        <v>1.8144173018689418E-2</v>
      </c>
      <c r="G6871" s="4">
        <f t="shared" si="1169"/>
        <v>4.4379056638367709E-3</v>
      </c>
      <c r="H6871" s="4">
        <f t="shared" si="1170"/>
        <v>8.11432085306142E-2</v>
      </c>
      <c r="I6871" s="4">
        <f t="shared" si="1171"/>
        <v>9.2601712100133682E-2</v>
      </c>
      <c r="J6871" s="4">
        <f t="shared" si="1172"/>
        <v>0.10323235576448631</v>
      </c>
      <c r="L6871" s="5">
        <f>_xlfn.STDEV.S($E$3:E6871)</f>
        <v>1.1921656529857133E-2</v>
      </c>
      <c r="M6871">
        <f t="shared" si="1173"/>
        <v>0.10323235576448625</v>
      </c>
      <c r="N6871" s="6">
        <f t="shared" si="1167"/>
        <v>0.10721295397192931</v>
      </c>
      <c r="O6871">
        <f t="shared" si="1174"/>
        <v>-8.9819834696247547E-4</v>
      </c>
      <c r="P6871">
        <f t="shared" si="1175"/>
        <v>8.0676027048612346E-7</v>
      </c>
      <c r="Q6871">
        <f t="shared" si="1176"/>
        <v>4.2249496385925109E-3</v>
      </c>
    </row>
    <row r="6872" spans="1:17" x14ac:dyDescent="0.3">
      <c r="A6872" s="2">
        <v>43963</v>
      </c>
      <c r="B6872">
        <v>286.67001299999998</v>
      </c>
      <c r="C6872">
        <v>286.67001299999998</v>
      </c>
      <c r="D6872">
        <v>95870800</v>
      </c>
      <c r="E6872" s="3">
        <f t="shared" si="1177"/>
        <v>-1.9931579487179496E-2</v>
      </c>
      <c r="F6872" s="4">
        <f t="shared" si="1168"/>
        <v>1.7662855136044257E-2</v>
      </c>
      <c r="G6872" s="4">
        <f t="shared" si="1169"/>
        <v>2.1118189530363548E-3</v>
      </c>
      <c r="H6872" s="4">
        <f t="shared" si="1170"/>
        <v>7.8990689521852508E-2</v>
      </c>
      <c r="I6872" s="4">
        <f t="shared" si="1171"/>
        <v>4.3094570946768496E-2</v>
      </c>
      <c r="J6872" s="4">
        <f t="shared" si="1172"/>
        <v>4.6126387790119239E-2</v>
      </c>
      <c r="L6872" s="5">
        <f>_xlfn.STDEV.S($E$3:E6872)</f>
        <v>1.1923299112603617E-2</v>
      </c>
      <c r="M6872">
        <f t="shared" si="1173"/>
        <v>4.6126387790119315E-2</v>
      </c>
      <c r="N6872" s="6">
        <f t="shared" si="1167"/>
        <v>4.9717017339790281E-2</v>
      </c>
      <c r="O6872">
        <f t="shared" si="1174"/>
        <v>-5.7105967974366935E-2</v>
      </c>
      <c r="P6872">
        <f t="shared" si="1175"/>
        <v>3.2610915782894218E-3</v>
      </c>
      <c r="Q6872">
        <f t="shared" si="1176"/>
        <v>4.2800400308618848E-3</v>
      </c>
    </row>
    <row r="6873" spans="1:17" x14ac:dyDescent="0.3">
      <c r="A6873" s="2">
        <v>43964</v>
      </c>
      <c r="B6873">
        <v>281.60000600000001</v>
      </c>
      <c r="C6873">
        <v>281.60000600000001</v>
      </c>
      <c r="D6873">
        <v>144721100</v>
      </c>
      <c r="E6873" s="3">
        <f t="shared" si="1177"/>
        <v>-1.768586447861209E-2</v>
      </c>
      <c r="F6873" s="4">
        <f t="shared" si="1168"/>
        <v>1.7884229318808495E-2</v>
      </c>
      <c r="G6873" s="4">
        <f t="shared" si="1169"/>
        <v>6.8124399880388064E-4</v>
      </c>
      <c r="H6873" s="4">
        <f t="shared" si="1170"/>
        <v>7.9980704964101104E-2</v>
      </c>
      <c r="I6873" s="4">
        <f t="shared" si="1171"/>
        <v>1.3713419188561282E-2</v>
      </c>
      <c r="J6873" s="4">
        <f t="shared" si="1172"/>
        <v>1.2221401341995675E-2</v>
      </c>
      <c r="L6873" s="5">
        <f>_xlfn.STDEV.S($E$3:E6873)</f>
        <v>1.1924415304971656E-2</v>
      </c>
      <c r="M6873">
        <f t="shared" si="1173"/>
        <v>1.22214013419956E-2</v>
      </c>
      <c r="N6873" s="6">
        <f t="shared" ref="N6873:N6936" si="1178">(AVERAGE(E6851:E6873)+1)^23-1</f>
        <v>1.578658943212452E-2</v>
      </c>
      <c r="O6873">
        <f t="shared" si="1174"/>
        <v>-3.3904986448123717E-2</v>
      </c>
      <c r="P6873">
        <f t="shared" si="1175"/>
        <v>1.149548106047453E-3</v>
      </c>
      <c r="Q6873">
        <f t="shared" si="1176"/>
        <v>3.9520029596585684E-3</v>
      </c>
    </row>
    <row r="6874" spans="1:17" x14ac:dyDescent="0.3">
      <c r="A6874" s="2">
        <v>43965</v>
      </c>
      <c r="B6874">
        <v>284.97000100000002</v>
      </c>
      <c r="C6874">
        <v>284.97000100000002</v>
      </c>
      <c r="D6874">
        <v>121977900</v>
      </c>
      <c r="E6874" s="3">
        <f t="shared" si="1177"/>
        <v>1.1967311534787362E-2</v>
      </c>
      <c r="F6874" s="4">
        <f t="shared" ref="F6874:F6937" si="1179">_xlfn.STDEV.S(E6852:E6874)</f>
        <v>1.7899167121040362E-2</v>
      </c>
      <c r="G6874" s="4">
        <f t="shared" ref="G6874:G6937" si="1180">AVERAGE(E6852:E6874)</f>
        <v>1.5985249601729336E-3</v>
      </c>
      <c r="H6874" s="4">
        <f t="shared" ref="H6874:H6937" si="1181">F6874*SQRT(20)</f>
        <v>8.0047508846550916E-2</v>
      </c>
      <c r="I6874" s="4">
        <f t="shared" ref="I6874:I6937" si="1182">(G6874+1)^20-1</f>
        <v>3.2460691128004537E-2</v>
      </c>
      <c r="J6874" s="4">
        <f t="shared" ref="J6874:J6937" si="1183">C6874/C6851-1</f>
        <v>3.3773477707705446E-2</v>
      </c>
      <c r="L6874" s="5">
        <f>_xlfn.STDEV.S($E$3:E6874)</f>
        <v>1.1924372262877765E-2</v>
      </c>
      <c r="M6874">
        <f t="shared" ref="M6874:M6937" si="1184">(B6874-B6851)/B6851</f>
        <v>3.3773477707705502E-2</v>
      </c>
      <c r="N6874" s="6">
        <f t="shared" si="1178"/>
        <v>3.7419852585583557E-2</v>
      </c>
      <c r="O6874">
        <f t="shared" si="1174"/>
        <v>2.1552076365709903E-2</v>
      </c>
      <c r="P6874">
        <f t="shared" si="1175"/>
        <v>4.6449199567339137E-4</v>
      </c>
      <c r="Q6874">
        <f t="shared" si="1176"/>
        <v>3.8222939230710047E-3</v>
      </c>
    </row>
    <row r="6875" spans="1:17" x14ac:dyDescent="0.3">
      <c r="A6875" s="2">
        <v>43966</v>
      </c>
      <c r="B6875">
        <v>286.27999899999998</v>
      </c>
      <c r="C6875">
        <v>286.27999899999998</v>
      </c>
      <c r="D6875">
        <v>111146300</v>
      </c>
      <c r="E6875" s="3">
        <f t="shared" si="1177"/>
        <v>4.5969680857738116E-3</v>
      </c>
      <c r="F6875" s="4">
        <f t="shared" si="1179"/>
        <v>1.68581138553788E-2</v>
      </c>
      <c r="G6875" s="4">
        <f t="shared" si="1180"/>
        <v>5.1609438887935941E-4</v>
      </c>
      <c r="H6875" s="4">
        <f t="shared" si="1181"/>
        <v>7.5391777106116109E-2</v>
      </c>
      <c r="I6875" s="4">
        <f t="shared" si="1182"/>
        <v>1.0372651979738245E-2</v>
      </c>
      <c r="J6875" s="4">
        <f t="shared" si="1183"/>
        <v>8.7740580042758864E-3</v>
      </c>
      <c r="L6875" s="5">
        <f>_xlfn.STDEV.S($E$3:E6875)</f>
        <v>1.1923615022360569E-2</v>
      </c>
      <c r="M6875">
        <f t="shared" si="1184"/>
        <v>8.7740580042758917E-3</v>
      </c>
      <c r="N6875" s="6">
        <f t="shared" si="1178"/>
        <v>1.19378024363479E-2</v>
      </c>
      <c r="O6875">
        <f t="shared" ref="O6875:O6938" si="1185">M6875-M6874</f>
        <v>-2.4999419703429608E-2</v>
      </c>
      <c r="P6875">
        <f t="shared" ref="P6875:P6938" si="1186">O6875^2</f>
        <v>6.2497098550822448E-4</v>
      </c>
      <c r="Q6875">
        <f t="shared" si="1176"/>
        <v>3.5807772151210783E-3</v>
      </c>
    </row>
    <row r="6876" spans="1:17" x14ac:dyDescent="0.3">
      <c r="A6876" s="2">
        <v>43969</v>
      </c>
      <c r="B6876">
        <v>295</v>
      </c>
      <c r="C6876">
        <v>295</v>
      </c>
      <c r="D6876">
        <v>120320200</v>
      </c>
      <c r="E6876" s="3">
        <f t="shared" si="1177"/>
        <v>3.0459693413650069E-2</v>
      </c>
      <c r="F6876" s="4">
        <f t="shared" si="1179"/>
        <v>1.7266630049449363E-2</v>
      </c>
      <c r="G6876" s="4">
        <f t="shared" si="1180"/>
        <v>2.7642593980068699E-3</v>
      </c>
      <c r="H6876" s="4">
        <f t="shared" si="1181"/>
        <v>7.7218717065818662E-2</v>
      </c>
      <c r="I6876" s="4">
        <f t="shared" si="1182"/>
        <v>5.676136722252223E-2</v>
      </c>
      <c r="J6876" s="4">
        <f t="shared" si="1183"/>
        <v>6.2067934113337442E-2</v>
      </c>
      <c r="L6876" s="5">
        <f>_xlfn.STDEV.S($E$3:E6876)</f>
        <v>1.192827945022866E-2</v>
      </c>
      <c r="M6876">
        <f t="shared" si="1184"/>
        <v>6.2067934113337539E-2</v>
      </c>
      <c r="N6876" s="6">
        <f t="shared" si="1178"/>
        <v>6.5549101718910707E-2</v>
      </c>
      <c r="O6876">
        <f t="shared" si="1185"/>
        <v>5.3293876109061646E-2</v>
      </c>
      <c r="P6876">
        <f t="shared" si="1186"/>
        <v>2.8402372307280116E-3</v>
      </c>
      <c r="Q6876">
        <f t="shared" si="1176"/>
        <v>3.3891552967010526E-3</v>
      </c>
    </row>
    <row r="6877" spans="1:17" x14ac:dyDescent="0.3">
      <c r="A6877" s="2">
        <v>43970</v>
      </c>
      <c r="B6877">
        <v>291.97000100000002</v>
      </c>
      <c r="C6877">
        <v>291.97000100000002</v>
      </c>
      <c r="D6877">
        <v>95189300</v>
      </c>
      <c r="E6877" s="3">
        <f t="shared" si="1177"/>
        <v>-1.0271183050847399E-2</v>
      </c>
      <c r="F6877" s="4">
        <f t="shared" si="1179"/>
        <v>1.7470461782665227E-2</v>
      </c>
      <c r="G6877" s="4">
        <f t="shared" si="1180"/>
        <v>2.1079343009633772E-3</v>
      </c>
      <c r="H6877" s="4">
        <f t="shared" si="1181"/>
        <v>7.8130280288703211E-2</v>
      </c>
      <c r="I6877" s="4">
        <f t="shared" si="1182"/>
        <v>4.3013703518779201E-2</v>
      </c>
      <c r="J6877" s="4">
        <f t="shared" si="1183"/>
        <v>4.611248557264469E-2</v>
      </c>
      <c r="L6877" s="5">
        <f>_xlfn.STDEV.S($E$3:E6877)</f>
        <v>1.1928099389093005E-2</v>
      </c>
      <c r="M6877">
        <f t="shared" si="1184"/>
        <v>4.6112485572644586E-2</v>
      </c>
      <c r="N6877" s="6">
        <f t="shared" si="1178"/>
        <v>4.9623429914742445E-2</v>
      </c>
      <c r="O6877">
        <f t="shared" si="1185"/>
        <v>-1.5955448540692953E-2</v>
      </c>
      <c r="P6877">
        <f t="shared" si="1186"/>
        <v>2.5457633813470086E-4</v>
      </c>
      <c r="Q6877">
        <f t="shared" si="1176"/>
        <v>3.0993306118534758E-3</v>
      </c>
    </row>
    <row r="6878" spans="1:17" x14ac:dyDescent="0.3">
      <c r="A6878" s="2">
        <v>43971</v>
      </c>
      <c r="B6878">
        <v>296.92999300000002</v>
      </c>
      <c r="C6878">
        <v>296.92999300000002</v>
      </c>
      <c r="D6878">
        <v>85861700</v>
      </c>
      <c r="E6878" s="3">
        <f t="shared" si="1177"/>
        <v>1.6988019258868947E-2</v>
      </c>
      <c r="F6878" s="4">
        <f t="shared" si="1179"/>
        <v>1.6937634585500821E-2</v>
      </c>
      <c r="G6878" s="4">
        <f t="shared" si="1180"/>
        <v>1.6719595587396084E-3</v>
      </c>
      <c r="H6878" s="4">
        <f t="shared" si="1181"/>
        <v>7.5747404622462627E-2</v>
      </c>
      <c r="I6878" s="4">
        <f t="shared" si="1182"/>
        <v>3.3975692725282114E-2</v>
      </c>
      <c r="J6878" s="4">
        <f t="shared" si="1183"/>
        <v>3.5898609620153676E-2</v>
      </c>
      <c r="L6878" s="5">
        <f>_xlfn.STDEV.S($E$3:E6878)</f>
        <v>1.1928920118984051E-2</v>
      </c>
      <c r="M6878">
        <f t="shared" si="1184"/>
        <v>3.5898609620153767E-2</v>
      </c>
      <c r="N6878" s="6">
        <f t="shared" si="1178"/>
        <v>3.9170665465049659E-2</v>
      </c>
      <c r="O6878">
        <f t="shared" si="1185"/>
        <v>-1.021387595249082E-2</v>
      </c>
      <c r="P6878">
        <f t="shared" si="1186"/>
        <v>1.0432326197287025E-4</v>
      </c>
      <c r="Q6878">
        <f t="shared" si="1176"/>
        <v>2.0079168996813474E-3</v>
      </c>
    </row>
    <row r="6879" spans="1:17" x14ac:dyDescent="0.3">
      <c r="A6879" s="2">
        <v>43972</v>
      </c>
      <c r="B6879">
        <v>294.88000499999998</v>
      </c>
      <c r="C6879">
        <v>294.88000499999998</v>
      </c>
      <c r="D6879">
        <v>77964800</v>
      </c>
      <c r="E6879" s="3">
        <f t="shared" si="1177"/>
        <v>-6.9039438531898201E-3</v>
      </c>
      <c r="F6879" s="4">
        <f t="shared" si="1179"/>
        <v>1.6525310564779308E-2</v>
      </c>
      <c r="G6879" s="4">
        <f t="shared" si="1180"/>
        <v>2.1377873611719785E-3</v>
      </c>
      <c r="H6879" s="4">
        <f t="shared" si="1181"/>
        <v>7.3903435544283955E-2</v>
      </c>
      <c r="I6879" s="4">
        <f t="shared" si="1182"/>
        <v>4.3635312498134571E-2</v>
      </c>
      <c r="J6879" s="4">
        <f t="shared" si="1183"/>
        <v>4.7196310908715677E-2</v>
      </c>
      <c r="L6879" s="5">
        <f>_xlfn.STDEV.S($E$3:E6879)</f>
        <v>1.1928373311272722E-2</v>
      </c>
      <c r="M6879">
        <f t="shared" si="1184"/>
        <v>4.7196310908715657E-2</v>
      </c>
      <c r="N6879" s="6">
        <f t="shared" si="1178"/>
        <v>5.0342842498805496E-2</v>
      </c>
      <c r="O6879">
        <f t="shared" si="1185"/>
        <v>1.129770128856189E-2</v>
      </c>
      <c r="P6879">
        <f t="shared" si="1186"/>
        <v>1.27638054405573E-4</v>
      </c>
      <c r="Q6879">
        <f t="shared" si="1176"/>
        <v>1.7268245436798785E-3</v>
      </c>
    </row>
    <row r="6880" spans="1:17" x14ac:dyDescent="0.3">
      <c r="A6880" s="2">
        <v>43973</v>
      </c>
      <c r="B6880">
        <v>295.44</v>
      </c>
      <c r="C6880">
        <v>295.44</v>
      </c>
      <c r="D6880">
        <v>63701600</v>
      </c>
      <c r="E6880" s="3">
        <f t="shared" si="1177"/>
        <v>1.8990606026338952E-3</v>
      </c>
      <c r="F6880" s="4">
        <f t="shared" si="1179"/>
        <v>1.4933754617702379E-2</v>
      </c>
      <c r="G6880" s="4">
        <f t="shared" si="1180"/>
        <v>3.5404964489373623E-3</v>
      </c>
      <c r="H6880" s="4">
        <f t="shared" si="1181"/>
        <v>6.6785780968967812E-2</v>
      </c>
      <c r="I6880" s="4">
        <f t="shared" si="1182"/>
        <v>7.3242964646011988E-2</v>
      </c>
      <c r="J6880" s="4">
        <f t="shared" si="1183"/>
        <v>8.2039225980248265E-2</v>
      </c>
      <c r="L6880" s="5">
        <f>_xlfn.STDEV.S($E$3:E6880)</f>
        <v>1.1927520675483201E-2</v>
      </c>
      <c r="M6880">
        <f t="shared" si="1184"/>
        <v>8.2039225980248195E-2</v>
      </c>
      <c r="N6880" s="6">
        <f t="shared" si="1178"/>
        <v>8.4682810664925112E-2</v>
      </c>
      <c r="O6880">
        <f t="shared" si="1185"/>
        <v>3.4842915071532539E-2</v>
      </c>
      <c r="P6880">
        <f t="shared" si="1186"/>
        <v>1.2140287306820294E-3</v>
      </c>
      <c r="Q6880">
        <f t="shared" si="1176"/>
        <v>1.7550173181703371E-3</v>
      </c>
    </row>
    <row r="6881" spans="1:17" x14ac:dyDescent="0.3">
      <c r="A6881" s="2">
        <v>43977</v>
      </c>
      <c r="B6881">
        <v>299.08</v>
      </c>
      <c r="C6881">
        <v>299.08</v>
      </c>
      <c r="D6881" t="s">
        <v>17</v>
      </c>
      <c r="E6881" s="3">
        <f>B6881/B6880-1</f>
        <v>1.2320606552937985E-2</v>
      </c>
      <c r="F6881" s="4">
        <f t="shared" si="1179"/>
        <v>1.4509014045110492E-2</v>
      </c>
      <c r="G6881" s="4">
        <f t="shared" si="1180"/>
        <v>3.1111950586274616E-3</v>
      </c>
      <c r="H6881" s="4">
        <f t="shared" si="1181"/>
        <v>6.4886283382732529E-2</v>
      </c>
      <c r="I6881" s="4">
        <f t="shared" si="1182"/>
        <v>6.4097802272813142E-2</v>
      </c>
      <c r="J6881" s="4">
        <f t="shared" si="1183"/>
        <v>7.1587221678526047E-2</v>
      </c>
      <c r="L6881" s="5">
        <f>_xlfn.STDEV.S($E$3:E6881)</f>
        <v>1.192752707342682E-2</v>
      </c>
      <c r="M6881">
        <f t="shared" si="1184"/>
        <v>7.1587221678526144E-2</v>
      </c>
      <c r="N6881" s="6">
        <f t="shared" si="1178"/>
        <v>7.4060581705797768E-2</v>
      </c>
      <c r="O6881">
        <f t="shared" si="1185"/>
        <v>-1.0452004301722051E-2</v>
      </c>
      <c r="P6881">
        <f t="shared" si="1186"/>
        <v>1.0924439392321626E-4</v>
      </c>
      <c r="Q6881">
        <f t="shared" si="1176"/>
        <v>1.7371969392861045E-3</v>
      </c>
    </row>
    <row r="6882" spans="1:17" x14ac:dyDescent="0.3">
      <c r="A6882" s="2">
        <v>43978</v>
      </c>
      <c r="B6882">
        <v>303.52999999999997</v>
      </c>
      <c r="C6882">
        <v>303.52999999999997</v>
      </c>
      <c r="D6882">
        <v>104817400</v>
      </c>
      <c r="E6882" s="3">
        <f t="shared" ref="E6882:E6945" si="1187">B6882/B6881-1</f>
        <v>1.4878962150595143E-2</v>
      </c>
      <c r="F6882" s="4">
        <f t="shared" si="1179"/>
        <v>1.469366545967429E-2</v>
      </c>
      <c r="G6882" s="4">
        <f t="shared" si="1180"/>
        <v>3.7612250207418271E-3</v>
      </c>
      <c r="H6882" s="4">
        <f t="shared" si="1181"/>
        <v>6.5712069612944818E-2</v>
      </c>
      <c r="I6882" s="4">
        <f t="shared" si="1182"/>
        <v>7.7974035090280891E-2</v>
      </c>
      <c r="J6882" s="4">
        <f t="shared" si="1183"/>
        <v>8.7609338322063079E-2</v>
      </c>
      <c r="L6882" s="5">
        <f>_xlfn.STDEV.S($E$3:E6882)</f>
        <v>1.1927946284130471E-2</v>
      </c>
      <c r="M6882">
        <f t="shared" si="1184"/>
        <v>8.7609338322063038E-2</v>
      </c>
      <c r="N6882" s="6">
        <f t="shared" si="1178"/>
        <v>9.0183350879456059E-2</v>
      </c>
      <c r="O6882">
        <f t="shared" si="1185"/>
        <v>1.6022116643536893E-2</v>
      </c>
      <c r="P6882">
        <f t="shared" si="1186"/>
        <v>2.5670822173910193E-4</v>
      </c>
      <c r="Q6882">
        <f t="shared" si="1176"/>
        <v>1.5954445352161751E-3</v>
      </c>
    </row>
    <row r="6883" spans="1:17" x14ac:dyDescent="0.3">
      <c r="A6883" s="2">
        <v>43979</v>
      </c>
      <c r="B6883">
        <v>302.97000000000003</v>
      </c>
      <c r="C6883">
        <v>302.97000000000003</v>
      </c>
      <c r="D6883">
        <v>90405200</v>
      </c>
      <c r="E6883" s="3">
        <f t="shared" si="1187"/>
        <v>-1.8449576648105204E-3</v>
      </c>
      <c r="F6883" s="4">
        <f t="shared" si="1179"/>
        <v>1.4564746321099789E-2</v>
      </c>
      <c r="G6883" s="4">
        <f t="shared" si="1180"/>
        <v>3.0749787571959981E-3</v>
      </c>
      <c r="H6883" s="4">
        <f t="shared" si="1181"/>
        <v>6.5135525698038224E-2</v>
      </c>
      <c r="I6883" s="4">
        <f t="shared" si="1182"/>
        <v>6.3329702547528344E-2</v>
      </c>
      <c r="J6883" s="4">
        <f t="shared" si="1183"/>
        <v>7.0678866767929893E-2</v>
      </c>
      <c r="L6883" s="5">
        <f>_xlfn.STDEV.S($E$3:E6883)</f>
        <v>1.1927108805318365E-2</v>
      </c>
      <c r="M6883">
        <f t="shared" si="1184"/>
        <v>7.0678866767929935E-2</v>
      </c>
      <c r="N6883" s="6">
        <f t="shared" si="1178"/>
        <v>7.3169045130006216E-2</v>
      </c>
      <c r="O6883">
        <f t="shared" si="1185"/>
        <v>-1.6930471554133103E-2</v>
      </c>
      <c r="P6883">
        <f t="shared" si="1186"/>
        <v>2.8664086704531018E-4</v>
      </c>
      <c r="Q6883">
        <f t="shared" si="1176"/>
        <v>1.5015759542864658E-3</v>
      </c>
    </row>
    <row r="6884" spans="1:17" x14ac:dyDescent="0.3">
      <c r="A6884" s="2">
        <v>43980</v>
      </c>
      <c r="B6884">
        <v>302.06</v>
      </c>
      <c r="C6884">
        <v>302.06</v>
      </c>
      <c r="D6884">
        <v>9313728</v>
      </c>
      <c r="E6884" s="3">
        <f t="shared" si="1187"/>
        <v>-3.0035977159456051E-3</v>
      </c>
      <c r="F6884" s="4">
        <f t="shared" si="1179"/>
        <v>1.4400092214343654E-2</v>
      </c>
      <c r="G6884" s="4">
        <f t="shared" si="1180"/>
        <v>2.3174986999672195E-3</v>
      </c>
      <c r="H6884" s="4">
        <f t="shared" si="1181"/>
        <v>6.439917014707576E-2</v>
      </c>
      <c r="I6884" s="4">
        <f t="shared" si="1182"/>
        <v>4.7384756218552981E-2</v>
      </c>
      <c r="J6884" s="4">
        <f t="shared" si="1183"/>
        <v>5.2290585708019588E-2</v>
      </c>
      <c r="L6884" s="5">
        <f>_xlfn.STDEV.S($E$3:E6884)</f>
        <v>1.1926310691567922E-2</v>
      </c>
      <c r="M6884">
        <f t="shared" si="1184"/>
        <v>5.2290585708019671E-2</v>
      </c>
      <c r="N6884" s="6">
        <f t="shared" si="1178"/>
        <v>5.4683583570722005E-2</v>
      </c>
      <c r="O6884">
        <f t="shared" si="1185"/>
        <v>-1.8388281059910264E-2</v>
      </c>
      <c r="P6884">
        <f t="shared" si="1186"/>
        <v>3.3812888033825454E-4</v>
      </c>
      <c r="Q6884">
        <f t="shared" si="1176"/>
        <v>1.174501413472317E-3</v>
      </c>
    </row>
    <row r="6885" spans="1:17" x14ac:dyDescent="0.3">
      <c r="A6885" s="2">
        <v>43983</v>
      </c>
      <c r="B6885">
        <v>305.55</v>
      </c>
      <c r="C6885">
        <v>305.55</v>
      </c>
      <c r="D6885">
        <v>55758300</v>
      </c>
      <c r="E6885" s="3">
        <f t="shared" si="1187"/>
        <v>1.1553995894855396E-2</v>
      </c>
      <c r="F6885" s="4">
        <f t="shared" si="1179"/>
        <v>1.4441288413492894E-2</v>
      </c>
      <c r="G6885" s="4">
        <f t="shared" si="1180"/>
        <v>3.0197777419155689E-3</v>
      </c>
      <c r="H6885" s="4">
        <f t="shared" si="1181"/>
        <v>6.4583405150500414E-2</v>
      </c>
      <c r="I6885" s="4">
        <f t="shared" si="1182"/>
        <v>6.2159975384896482E-2</v>
      </c>
      <c r="J6885" s="4">
        <f t="shared" si="1183"/>
        <v>6.9366143691500515E-2</v>
      </c>
      <c r="L6885" s="5">
        <f>_xlfn.STDEV.S($E$3:E6885)</f>
        <v>1.192620861884037E-2</v>
      </c>
      <c r="M6885">
        <f t="shared" si="1184"/>
        <v>6.9366143691500515E-2</v>
      </c>
      <c r="N6885" s="6">
        <f t="shared" si="1178"/>
        <v>7.1811523484240025E-2</v>
      </c>
      <c r="O6885">
        <f t="shared" si="1185"/>
        <v>1.7075557983480844E-2</v>
      </c>
      <c r="P6885">
        <f t="shared" si="1186"/>
        <v>2.9157468044721638E-4</v>
      </c>
      <c r="Q6885">
        <f t="shared" si="1176"/>
        <v>1.1646542523754575E-3</v>
      </c>
    </row>
    <row r="6886" spans="1:17" x14ac:dyDescent="0.3">
      <c r="A6886" s="2">
        <v>43984</v>
      </c>
      <c r="B6886">
        <v>308.08</v>
      </c>
      <c r="C6886">
        <v>308.08</v>
      </c>
      <c r="D6886">
        <v>74267200</v>
      </c>
      <c r="E6886" s="3">
        <f t="shared" si="1187"/>
        <v>8.2801505481917559E-3</v>
      </c>
      <c r="F6886" s="4">
        <f t="shared" si="1179"/>
        <v>1.3594007981468016E-2</v>
      </c>
      <c r="G6886" s="4">
        <f t="shared" si="1180"/>
        <v>2.241589105957668E-3</v>
      </c>
      <c r="H6886" s="4">
        <f t="shared" si="1181"/>
        <v>6.0794251866474372E-2</v>
      </c>
      <c r="I6886" s="4">
        <f t="shared" si="1182"/>
        <v>4.5799442686140335E-2</v>
      </c>
      <c r="J6886" s="4">
        <f t="shared" si="1183"/>
        <v>5.0714537213706334E-2</v>
      </c>
      <c r="L6886" s="5">
        <f>_xlfn.STDEV.S($E$3:E6886)</f>
        <v>1.1925724962163277E-2</v>
      </c>
      <c r="M6886">
        <f t="shared" si="1184"/>
        <v>5.0714537213706272E-2</v>
      </c>
      <c r="N6886" s="6">
        <f t="shared" si="1178"/>
        <v>5.2847976932106633E-2</v>
      </c>
      <c r="O6886">
        <f t="shared" si="1185"/>
        <v>-1.8651606477794243E-2</v>
      </c>
      <c r="P6886">
        <f t="shared" si="1186"/>
        <v>3.4788242420249614E-4</v>
      </c>
      <c r="Q6886">
        <f t="shared" si="1176"/>
        <v>1.1257969047145007E-3</v>
      </c>
    </row>
    <row r="6887" spans="1:17" x14ac:dyDescent="0.3">
      <c r="A6887" s="2">
        <v>43985</v>
      </c>
      <c r="B6887">
        <v>312.18</v>
      </c>
      <c r="C6887">
        <v>312.18</v>
      </c>
      <c r="D6887">
        <v>92567600</v>
      </c>
      <c r="E6887" s="3">
        <f t="shared" si="1187"/>
        <v>1.3308231628148537E-2</v>
      </c>
      <c r="F6887" s="4">
        <f t="shared" si="1179"/>
        <v>1.3538341277198591E-2</v>
      </c>
      <c r="G6887" s="4">
        <f t="shared" si="1180"/>
        <v>3.2250193940114059E-3</v>
      </c>
      <c r="H6887" s="4">
        <f t="shared" si="1181"/>
        <v>6.0545302796814748E-2</v>
      </c>
      <c r="I6887" s="4">
        <f t="shared" si="1182"/>
        <v>6.6515298548865509E-2</v>
      </c>
      <c r="J6887" s="4">
        <f t="shared" si="1183"/>
        <v>7.4703897611736236E-2</v>
      </c>
      <c r="L6887" s="5">
        <f>_xlfn.STDEV.S($E$3:E6887)</f>
        <v>1.1925880642365988E-2</v>
      </c>
      <c r="M6887">
        <f t="shared" si="1184"/>
        <v>7.4703897611736236E-2</v>
      </c>
      <c r="N6887" s="6">
        <f t="shared" si="1178"/>
        <v>7.6867209565341099E-2</v>
      </c>
      <c r="O6887">
        <f t="shared" si="1185"/>
        <v>2.3989360398029964E-2</v>
      </c>
      <c r="P6887">
        <f t="shared" si="1186"/>
        <v>5.7548941230656833E-4</v>
      </c>
      <c r="Q6887">
        <f t="shared" si="1176"/>
        <v>1.1264178695728543E-3</v>
      </c>
    </row>
    <row r="6888" spans="1:17" x14ac:dyDescent="0.3">
      <c r="A6888" s="2">
        <v>43986</v>
      </c>
      <c r="B6888">
        <v>311.36</v>
      </c>
      <c r="C6888">
        <v>311.36</v>
      </c>
      <c r="D6888">
        <v>75794400</v>
      </c>
      <c r="E6888" s="3">
        <f t="shared" si="1187"/>
        <v>-2.6266897302837933E-3</v>
      </c>
      <c r="F6888" s="4">
        <f t="shared" si="1179"/>
        <v>1.1984510951212326E-2</v>
      </c>
      <c r="G6888" s="4">
        <f t="shared" si="1180"/>
        <v>4.2618341527824108E-3</v>
      </c>
      <c r="H6888" s="4">
        <f t="shared" si="1181"/>
        <v>5.3596362328002856E-2</v>
      </c>
      <c r="I6888" s="4">
        <f t="shared" si="1182"/>
        <v>8.8777563123794812E-2</v>
      </c>
      <c r="J6888" s="4">
        <f t="shared" si="1183"/>
        <v>0.10102899710293523</v>
      </c>
      <c r="L6888" s="5">
        <f>_xlfn.STDEV.S($E$3:E6888)</f>
        <v>1.1925068703845507E-2</v>
      </c>
      <c r="M6888">
        <f t="shared" si="1184"/>
        <v>0.10102899710293518</v>
      </c>
      <c r="N6888" s="6">
        <f t="shared" si="1178"/>
        <v>0.10275754276755977</v>
      </c>
      <c r="O6888">
        <f t="shared" si="1185"/>
        <v>2.6325099491198947E-2</v>
      </c>
      <c r="P6888">
        <f t="shared" si="1186"/>
        <v>6.930108632215231E-4</v>
      </c>
      <c r="Q6888">
        <f t="shared" si="1176"/>
        <v>9.7033224188510414E-4</v>
      </c>
    </row>
    <row r="6889" spans="1:17" x14ac:dyDescent="0.3">
      <c r="A6889" s="2">
        <v>43987</v>
      </c>
      <c r="B6889">
        <v>319.33999999999997</v>
      </c>
      <c r="C6889">
        <v>319.33999999999997</v>
      </c>
      <c r="D6889">
        <v>150362600</v>
      </c>
      <c r="E6889" s="3">
        <f t="shared" si="1187"/>
        <v>2.5629496402877594E-2</v>
      </c>
      <c r="F6889" s="4">
        <f t="shared" si="1179"/>
        <v>1.277675435061062E-2</v>
      </c>
      <c r="G6889" s="4">
        <f t="shared" si="1180"/>
        <v>5.2562373299124372E-3</v>
      </c>
      <c r="H6889" s="4">
        <f t="shared" si="1181"/>
        <v>5.7139382519563062E-2</v>
      </c>
      <c r="I6889" s="4">
        <f t="shared" si="1182"/>
        <v>0.11054338393645069</v>
      </c>
      <c r="J6889" s="4">
        <f t="shared" si="1183"/>
        <v>0.12614166560993167</v>
      </c>
      <c r="L6889" s="5">
        <f>_xlfn.STDEV.S($E$3:E6889)</f>
        <v>1.1928091309564823E-2</v>
      </c>
      <c r="M6889">
        <f t="shared" si="1184"/>
        <v>0.12614166560993173</v>
      </c>
      <c r="N6889" s="6">
        <f t="shared" si="1178"/>
        <v>0.12814743036307008</v>
      </c>
      <c r="O6889">
        <f t="shared" si="1185"/>
        <v>2.5112668506996547E-2</v>
      </c>
      <c r="P6889">
        <f t="shared" si="1186"/>
        <v>6.3064611954229621E-4</v>
      </c>
      <c r="Q6889">
        <f t="shared" si="1176"/>
        <v>9.8142255482786315E-4</v>
      </c>
    </row>
    <row r="6890" spans="1:17" x14ac:dyDescent="0.3">
      <c r="A6890" s="2">
        <v>43990</v>
      </c>
      <c r="B6890">
        <v>323.2</v>
      </c>
      <c r="C6890">
        <v>323.2</v>
      </c>
      <c r="D6890">
        <v>66802235</v>
      </c>
      <c r="E6890" s="3">
        <f t="shared" si="1187"/>
        <v>1.2087430325045556E-2</v>
      </c>
      <c r="F6890" s="4">
        <f t="shared" si="1179"/>
        <v>1.2830800085129544E-2</v>
      </c>
      <c r="G6890" s="4">
        <f t="shared" si="1180"/>
        <v>5.3800680659700038E-3</v>
      </c>
      <c r="H6890" s="4">
        <f t="shared" si="1181"/>
        <v>5.7381082392119503E-2</v>
      </c>
      <c r="I6890" s="4">
        <f t="shared" si="1182"/>
        <v>0.11328259508253891</v>
      </c>
      <c r="J6890" s="4">
        <f t="shared" si="1183"/>
        <v>0.12931967483616003</v>
      </c>
      <c r="L6890" s="5">
        <f>_xlfn.STDEV.S($E$3:E6890)</f>
        <v>1.1928062406212771E-2</v>
      </c>
      <c r="M6890">
        <f t="shared" si="1184"/>
        <v>0.12931967483616005</v>
      </c>
      <c r="N6890" s="6">
        <f t="shared" si="1178"/>
        <v>0.13134804920138787</v>
      </c>
      <c r="O6890">
        <f t="shared" si="1185"/>
        <v>3.1780092262283233E-3</v>
      </c>
      <c r="P6890">
        <f t="shared" si="1186"/>
        <v>1.0099742641992347E-5</v>
      </c>
      <c r="Q6890">
        <f t="shared" si="1176"/>
        <v>8.1207654419565957E-4</v>
      </c>
    </row>
    <row r="6891" spans="1:17" x14ac:dyDescent="0.3">
      <c r="A6891" s="2">
        <v>43991</v>
      </c>
      <c r="B6891">
        <v>320.79000000000002</v>
      </c>
      <c r="C6891">
        <v>319.38</v>
      </c>
      <c r="D6891">
        <v>77479200</v>
      </c>
      <c r="E6891" s="3">
        <f t="shared" si="1187"/>
        <v>-7.4566831683167134E-3</v>
      </c>
      <c r="F6891" s="4">
        <f t="shared" si="1179"/>
        <v>1.2860746372683656E-2</v>
      </c>
      <c r="G6891" s="4">
        <f t="shared" si="1180"/>
        <v>5.3505914231349724E-3</v>
      </c>
      <c r="H6891" s="4">
        <f t="shared" si="1181"/>
        <v>5.7515006261408999E-2</v>
      </c>
      <c r="I6891" s="4">
        <f t="shared" si="1182"/>
        <v>0.11262997234018512</v>
      </c>
      <c r="J6891" s="4">
        <f t="shared" si="1183"/>
        <v>0.12358839050131931</v>
      </c>
      <c r="L6891" s="5">
        <f>_xlfn.STDEV.S($E$3:E6891)</f>
        <v>1.1927568409400091E-2</v>
      </c>
      <c r="M6891">
        <f t="shared" si="1184"/>
        <v>0.12854881266490772</v>
      </c>
      <c r="N6891" s="6">
        <f t="shared" si="1178"/>
        <v>0.13058538781376328</v>
      </c>
      <c r="O6891">
        <f t="shared" si="1185"/>
        <v>-7.7086217125232892E-4</v>
      </c>
      <c r="P6891">
        <f t="shared" si="1186"/>
        <v>5.9422848706785492E-7</v>
      </c>
      <c r="Q6891">
        <f t="shared" si="1176"/>
        <v>7.6205578748852218E-4</v>
      </c>
    </row>
    <row r="6892" spans="1:17" x14ac:dyDescent="0.3">
      <c r="A6892" s="2">
        <v>43992</v>
      </c>
      <c r="B6892">
        <v>319</v>
      </c>
      <c r="C6892">
        <v>317.60000000000002</v>
      </c>
      <c r="D6892">
        <v>95000800</v>
      </c>
      <c r="E6892" s="3">
        <f t="shared" si="1187"/>
        <v>-5.5799744381059835E-3</v>
      </c>
      <c r="F6892" s="4">
        <f t="shared" si="1179"/>
        <v>1.296779853959938E-2</v>
      </c>
      <c r="G6892" s="4">
        <f t="shared" si="1180"/>
        <v>4.5833395805237329E-3</v>
      </c>
      <c r="H6892" s="4">
        <f t="shared" si="1181"/>
        <v>5.7993758106133428E-2</v>
      </c>
      <c r="I6892" s="4">
        <f t="shared" si="1182"/>
        <v>9.5770053460045412E-2</v>
      </c>
      <c r="J6892" s="4">
        <f t="shared" si="1183"/>
        <v>0.10400447625149933</v>
      </c>
      <c r="L6892" s="5">
        <f>_xlfn.STDEV.S($E$3:E6892)</f>
        <v>1.192691734901798E-2</v>
      </c>
      <c r="M6892">
        <f t="shared" si="1184"/>
        <v>0.10887099472364063</v>
      </c>
      <c r="N6892" s="6">
        <f t="shared" si="1178"/>
        <v>0.11090607426491106</v>
      </c>
      <c r="O6892">
        <f t="shared" si="1185"/>
        <v>-1.9677817941267092E-2</v>
      </c>
      <c r="P6892">
        <f t="shared" si="1186"/>
        <v>3.8721651892965306E-4</v>
      </c>
      <c r="Q6892">
        <f t="shared" si="1176"/>
        <v>7.3877832315388337E-4</v>
      </c>
    </row>
    <row r="6893" spans="1:17" x14ac:dyDescent="0.3">
      <c r="A6893" s="2">
        <v>43993</v>
      </c>
      <c r="B6893">
        <v>300.61</v>
      </c>
      <c r="C6893">
        <v>299.29000000000002</v>
      </c>
      <c r="D6893">
        <v>209243600</v>
      </c>
      <c r="E6893" s="3">
        <f t="shared" si="1187"/>
        <v>-5.7648902821316517E-2</v>
      </c>
      <c r="F6893" s="4">
        <f t="shared" si="1179"/>
        <v>1.8078115431129037E-2</v>
      </c>
      <c r="G6893" s="4">
        <f t="shared" si="1180"/>
        <v>1.357465801769006E-3</v>
      </c>
      <c r="H6893" s="4">
        <f t="shared" si="1181"/>
        <v>8.0847790018184901E-2</v>
      </c>
      <c r="I6893" s="4">
        <f t="shared" si="1182"/>
        <v>2.7502299724585288E-2</v>
      </c>
      <c r="J6893" s="4">
        <f t="shared" si="1183"/>
        <v>2.3423601262319904E-2</v>
      </c>
      <c r="L6893" s="5">
        <f>_xlfn.STDEV.S($E$3:E6893)</f>
        <v>1.1946506451588896E-2</v>
      </c>
      <c r="M6893">
        <f t="shared" si="1184"/>
        <v>2.7937347640970202E-2</v>
      </c>
      <c r="N6893" s="6">
        <f t="shared" si="1178"/>
        <v>3.1692380170923684E-2</v>
      </c>
      <c r="O6893">
        <f t="shared" si="1185"/>
        <v>-8.0933647082670424E-2</v>
      </c>
      <c r="P6893">
        <f t="shared" si="1186"/>
        <v>6.5502552301022468E-3</v>
      </c>
      <c r="Q6893">
        <f t="shared" si="1176"/>
        <v>8.92139331506048E-4</v>
      </c>
    </row>
    <row r="6894" spans="1:17" x14ac:dyDescent="0.3">
      <c r="A6894" s="2">
        <v>43994</v>
      </c>
      <c r="B6894">
        <v>304.20999999999998</v>
      </c>
      <c r="C6894">
        <v>302.88</v>
      </c>
      <c r="D6894">
        <v>194529100</v>
      </c>
      <c r="E6894" s="3">
        <f t="shared" si="1187"/>
        <v>1.1975649512657505E-2</v>
      </c>
      <c r="F6894" s="4">
        <f t="shared" si="1179"/>
        <v>1.8210132074140746E-2</v>
      </c>
      <c r="G6894" s="4">
        <f t="shared" si="1180"/>
        <v>1.8692260653224181E-3</v>
      </c>
      <c r="H6894" s="4">
        <f t="shared" si="1181"/>
        <v>8.1438186394055895E-2</v>
      </c>
      <c r="I6894" s="4">
        <f t="shared" si="1182"/>
        <v>3.8055887405323841E-2</v>
      </c>
      <c r="J6894" s="4">
        <f t="shared" si="1183"/>
        <v>3.5487179487179388E-2</v>
      </c>
      <c r="L6894" s="5">
        <f>_xlfn.STDEV.S($E$3:E6894)</f>
        <v>1.1946460322233112E-2</v>
      </c>
      <c r="M6894">
        <f t="shared" si="1184"/>
        <v>4.0034188034187963E-2</v>
      </c>
      <c r="N6894" s="6">
        <f t="shared" si="1178"/>
        <v>4.3887858471711505E-2</v>
      </c>
      <c r="O6894">
        <f t="shared" si="1185"/>
        <v>1.2096840393217762E-2</v>
      </c>
      <c r="P6894">
        <f t="shared" si="1186"/>
        <v>1.4633354749898485E-4</v>
      </c>
      <c r="Q6894">
        <f t="shared" si="1176"/>
        <v>8.9846658312467843E-4</v>
      </c>
    </row>
    <row r="6895" spans="1:17" x14ac:dyDescent="0.3">
      <c r="A6895" s="2">
        <v>43997</v>
      </c>
      <c r="B6895">
        <v>307.05</v>
      </c>
      <c r="C6895">
        <v>305.7</v>
      </c>
      <c r="D6895">
        <v>135782700</v>
      </c>
      <c r="E6895" s="3">
        <f t="shared" si="1187"/>
        <v>9.3356562900628326E-3</v>
      </c>
      <c r="F6895" s="4">
        <f t="shared" si="1179"/>
        <v>1.7630843660169027E-2</v>
      </c>
      <c r="G6895" s="4">
        <f t="shared" si="1180"/>
        <v>3.1417145773764326E-3</v>
      </c>
      <c r="H6895" s="4">
        <f t="shared" si="1181"/>
        <v>7.8847529849618292E-2</v>
      </c>
      <c r="I6895" s="4">
        <f t="shared" si="1182"/>
        <v>6.474549001407981E-2</v>
      </c>
      <c r="J6895" s="4">
        <f t="shared" si="1183"/>
        <v>6.6382900676814183E-2</v>
      </c>
      <c r="L6895" s="5">
        <f>_xlfn.STDEV.S($E$3:E6895)</f>
        <v>1.1946083639984947E-2</v>
      </c>
      <c r="M6895">
        <f t="shared" si="1184"/>
        <v>7.1092148030146532E-2</v>
      </c>
      <c r="N6895" s="6">
        <f t="shared" si="1178"/>
        <v>7.4812430610614378E-2</v>
      </c>
      <c r="O6895">
        <f t="shared" si="1185"/>
        <v>3.1057959995958569E-2</v>
      </c>
      <c r="P6895">
        <f t="shared" si="1186"/>
        <v>9.6459687911056274E-4</v>
      </c>
      <c r="Q6895">
        <f t="shared" si="1176"/>
        <v>7.9861898750820646E-4</v>
      </c>
    </row>
    <row r="6896" spans="1:17" x14ac:dyDescent="0.3">
      <c r="A6896" s="2">
        <v>43998</v>
      </c>
      <c r="B6896">
        <v>312.95999999999998</v>
      </c>
      <c r="C6896">
        <v>311.58999999999997</v>
      </c>
      <c r="D6896">
        <v>137627500</v>
      </c>
      <c r="E6896" s="3">
        <f t="shared" si="1187"/>
        <v>1.92476795310208E-2</v>
      </c>
      <c r="F6896" s="4">
        <f t="shared" si="1179"/>
        <v>1.732697870277004E-2</v>
      </c>
      <c r="G6896" s="4">
        <f t="shared" si="1180"/>
        <v>4.7475208386648189E-3</v>
      </c>
      <c r="H6896" s="4">
        <f t="shared" si="1181"/>
        <v>7.7488604448169865E-2</v>
      </c>
      <c r="I6896" s="4">
        <f t="shared" si="1182"/>
        <v>9.9357301912388118E-2</v>
      </c>
      <c r="J6896" s="4">
        <f t="shared" si="1183"/>
        <v>0.10649855596949087</v>
      </c>
      <c r="L6896" s="5">
        <f>_xlfn.STDEV.S($E$3:E6896)</f>
        <v>1.1947384380089994E-2</v>
      </c>
      <c r="M6896">
        <f t="shared" si="1184"/>
        <v>0.11136361268401383</v>
      </c>
      <c r="N6896" s="6">
        <f t="shared" si="1178"/>
        <v>0.11508941973943565</v>
      </c>
      <c r="O6896">
        <f t="shared" si="1185"/>
        <v>4.02714646538673E-2</v>
      </c>
      <c r="P6896">
        <f t="shared" si="1186"/>
        <v>1.6217908653676832E-3</v>
      </c>
      <c r="Q6896">
        <f t="shared" si="1176"/>
        <v>8.1915128139169462E-4</v>
      </c>
    </row>
    <row r="6897" spans="1:17" x14ac:dyDescent="0.3">
      <c r="A6897" s="2">
        <v>43999</v>
      </c>
      <c r="B6897">
        <v>311.66000000000003</v>
      </c>
      <c r="C6897">
        <v>310.29000000000002</v>
      </c>
      <c r="D6897">
        <v>82954600</v>
      </c>
      <c r="E6897" s="3">
        <f t="shared" si="1187"/>
        <v>-4.1538854805724945E-3</v>
      </c>
      <c r="F6897" s="4">
        <f t="shared" si="1179"/>
        <v>1.7347703755127848E-2</v>
      </c>
      <c r="G6897" s="4">
        <f t="shared" si="1180"/>
        <v>4.0465992293013467E-3</v>
      </c>
      <c r="H6897" s="4">
        <f t="shared" si="1181"/>
        <v>7.7581289699988468E-2</v>
      </c>
      <c r="I6897" s="4">
        <f t="shared" si="1182"/>
        <v>8.412008385851899E-2</v>
      </c>
      <c r="J6897" s="4">
        <f t="shared" si="1183"/>
        <v>8.8851454227282023E-2</v>
      </c>
      <c r="L6897" s="5">
        <f>_xlfn.STDEV.S($E$3:E6897)</f>
        <v>1.1946641315643708E-2</v>
      </c>
      <c r="M6897">
        <f t="shared" si="1184"/>
        <v>9.365897780938702E-2</v>
      </c>
      <c r="N6897" s="6">
        <f t="shared" si="1178"/>
        <v>9.7334411469255588E-2</v>
      </c>
      <c r="O6897">
        <f t="shared" si="1185"/>
        <v>-1.7704634874626812E-2</v>
      </c>
      <c r="P6897">
        <f t="shared" si="1186"/>
        <v>3.1345409604385197E-4</v>
      </c>
      <c r="Q6897">
        <f t="shared" ref="Q6897:Q6949" si="1188">AVERAGE(P6875:P6897)</f>
        <v>8.1258441619041024E-4</v>
      </c>
    </row>
    <row r="6898" spans="1:17" x14ac:dyDescent="0.3">
      <c r="A6898" s="2">
        <v>44000</v>
      </c>
      <c r="B6898">
        <v>311.77999999999997</v>
      </c>
      <c r="C6898">
        <v>310.41000000000003</v>
      </c>
      <c r="D6898">
        <v>80828700</v>
      </c>
      <c r="E6898" s="3">
        <f t="shared" si="1187"/>
        <v>3.8503497400999009E-4</v>
      </c>
      <c r="F6898" s="4">
        <f t="shared" si="1179"/>
        <v>1.7363853505970108E-2</v>
      </c>
      <c r="G6898" s="4">
        <f t="shared" si="1180"/>
        <v>3.86347170270292E-3</v>
      </c>
      <c r="H6898" s="4">
        <f t="shared" si="1181"/>
        <v>7.7653513581394426E-2</v>
      </c>
      <c r="I6898" s="4">
        <f t="shared" si="1182"/>
        <v>8.0172286833653184E-2</v>
      </c>
      <c r="J6898" s="4">
        <f t="shared" si="1183"/>
        <v>8.4288113330613923E-2</v>
      </c>
      <c r="L6898" s="5">
        <f>_xlfn.STDEV.S($E$3:E6898)</f>
        <v>1.1945774963070522E-2</v>
      </c>
      <c r="M6898">
        <f t="shared" si="1184"/>
        <v>8.9073638008500905E-2</v>
      </c>
      <c r="N6898" s="6">
        <f t="shared" si="1178"/>
        <v>9.2740363612394017E-2</v>
      </c>
      <c r="O6898">
        <f t="shared" si="1185"/>
        <v>-4.5853398008861151E-3</v>
      </c>
      <c r="P6898">
        <f t="shared" si="1186"/>
        <v>2.1025341089590318E-5</v>
      </c>
      <c r="Q6898">
        <f t="shared" si="1188"/>
        <v>7.8632590991133925E-4</v>
      </c>
    </row>
    <row r="6899" spans="1:17" x14ac:dyDescent="0.3">
      <c r="A6899" s="2">
        <v>44001</v>
      </c>
      <c r="B6899">
        <v>308.64</v>
      </c>
      <c r="C6899">
        <v>308.64</v>
      </c>
      <c r="D6899">
        <v>135549600</v>
      </c>
      <c r="E6899" s="3">
        <f t="shared" si="1187"/>
        <v>-1.0071204054140748E-2</v>
      </c>
      <c r="F6899" s="4">
        <f t="shared" si="1179"/>
        <v>1.6581022964550017E-2</v>
      </c>
      <c r="G6899" s="4">
        <f t="shared" si="1180"/>
        <v>2.1012587693207104E-3</v>
      </c>
      <c r="H6899" s="4">
        <f t="shared" si="1181"/>
        <v>7.4152588970437847E-2</v>
      </c>
      <c r="I6899" s="4">
        <f t="shared" si="1182"/>
        <v>4.2874751812399081E-2</v>
      </c>
      <c r="J6899" s="4">
        <f t="shared" si="1183"/>
        <v>4.6237288135593246E-2</v>
      </c>
      <c r="L6899" s="5">
        <f>_xlfn.STDEV.S($E$3:E6899)</f>
        <v>1.1945568601730086E-2</v>
      </c>
      <c r="M6899">
        <f t="shared" si="1184"/>
        <v>4.6237288135593177E-2</v>
      </c>
      <c r="N6899" s="6">
        <f t="shared" si="1178"/>
        <v>4.9462624418919132E-2</v>
      </c>
      <c r="O6899">
        <f t="shared" si="1185"/>
        <v>-4.2836349872907728E-2</v>
      </c>
      <c r="P6899">
        <f t="shared" si="1186"/>
        <v>1.834952870434162E-3</v>
      </c>
      <c r="Q6899">
        <f t="shared" si="1188"/>
        <v>7.4261789424638906E-4</v>
      </c>
    </row>
    <row r="6900" spans="1:17" x14ac:dyDescent="0.3">
      <c r="A6900" s="2">
        <v>44004</v>
      </c>
      <c r="B6900">
        <v>310.62</v>
      </c>
      <c r="C6900">
        <v>310.62</v>
      </c>
      <c r="D6900">
        <v>74144300</v>
      </c>
      <c r="E6900" s="3">
        <f t="shared" si="1187"/>
        <v>6.4152410575428753E-3</v>
      </c>
      <c r="F6900" s="4">
        <f t="shared" si="1179"/>
        <v>1.6378886460483057E-2</v>
      </c>
      <c r="G6900" s="4">
        <f t="shared" si="1180"/>
        <v>2.8267554696855051E-3</v>
      </c>
      <c r="H6900" s="4">
        <f t="shared" si="1181"/>
        <v>7.3248607042782077E-2</v>
      </c>
      <c r="I6900" s="4">
        <f t="shared" si="1182"/>
        <v>5.8079374937579864E-2</v>
      </c>
      <c r="J6900" s="4">
        <f t="shared" si="1183"/>
        <v>6.387642201638366E-2</v>
      </c>
      <c r="L6900" s="5">
        <f>_xlfn.STDEV.S($E$3:E6900)</f>
        <v>1.1944925507512541E-2</v>
      </c>
      <c r="M6900">
        <f t="shared" si="1184"/>
        <v>6.387642201638373E-2</v>
      </c>
      <c r="N6900" s="6">
        <f t="shared" si="1178"/>
        <v>6.707755771544921E-2</v>
      </c>
      <c r="O6900">
        <f t="shared" si="1185"/>
        <v>1.7639133880790553E-2</v>
      </c>
      <c r="P6900">
        <f t="shared" si="1186"/>
        <v>3.1113904406445319E-4</v>
      </c>
      <c r="Q6900">
        <f t="shared" si="1188"/>
        <v>7.4507714233029135E-4</v>
      </c>
    </row>
    <row r="6901" spans="1:17" x14ac:dyDescent="0.3">
      <c r="A6901" s="2">
        <v>44005</v>
      </c>
      <c r="B6901">
        <v>313.72000000000003</v>
      </c>
      <c r="C6901">
        <v>313.72000000000003</v>
      </c>
      <c r="D6901">
        <v>4312650</v>
      </c>
      <c r="E6901" s="3">
        <f t="shared" si="1187"/>
        <v>9.9800399201597223E-3</v>
      </c>
      <c r="F6901" s="4">
        <f t="shared" si="1179"/>
        <v>1.6167288900826894E-2</v>
      </c>
      <c r="G6901" s="4">
        <f t="shared" si="1180"/>
        <v>2.5220607158285822E-3</v>
      </c>
      <c r="H6901" s="4">
        <f t="shared" si="1181"/>
        <v>7.2302313988253583E-2</v>
      </c>
      <c r="I6901" s="4">
        <f t="shared" si="1182"/>
        <v>5.1668250305102248E-2</v>
      </c>
      <c r="J6901" s="4">
        <f t="shared" si="1183"/>
        <v>5.6545338617914664E-2</v>
      </c>
      <c r="L6901" s="5">
        <f>_xlfn.STDEV.S($E$3:E6901)</f>
        <v>1.194462177144257E-2</v>
      </c>
      <c r="M6901">
        <f t="shared" si="1184"/>
        <v>5.6545338617914567E-2</v>
      </c>
      <c r="N6901" s="6">
        <f t="shared" si="1178"/>
        <v>5.9645449040286458E-2</v>
      </c>
      <c r="O6901">
        <f t="shared" si="1185"/>
        <v>-7.3310833984691626E-3</v>
      </c>
      <c r="P6901">
        <f t="shared" si="1186"/>
        <v>5.3744783795310169E-5</v>
      </c>
      <c r="Q6901">
        <f t="shared" si="1188"/>
        <v>7.4287807806170184E-4</v>
      </c>
    </row>
    <row r="6902" spans="1:17" x14ac:dyDescent="0.3">
      <c r="A6902" s="2">
        <v>44006</v>
      </c>
      <c r="B6902">
        <v>304.08999999999997</v>
      </c>
      <c r="C6902">
        <v>304.08999999999997</v>
      </c>
      <c r="D6902">
        <v>132813500</v>
      </c>
      <c r="E6902" s="3">
        <f t="shared" si="1187"/>
        <v>-3.0696162182838327E-2</v>
      </c>
      <c r="F6902" s="4">
        <f t="shared" si="1179"/>
        <v>1.7503734816041287E-2</v>
      </c>
      <c r="G6902" s="4">
        <f t="shared" si="1180"/>
        <v>1.4876164406264732E-3</v>
      </c>
      <c r="H6902" s="4">
        <f t="shared" si="1181"/>
        <v>7.8279081817596186E-2</v>
      </c>
      <c r="I6902" s="4">
        <f t="shared" si="1182"/>
        <v>3.017657615490088E-2</v>
      </c>
      <c r="J6902" s="4">
        <f t="shared" si="1183"/>
        <v>3.1233026464442704E-2</v>
      </c>
      <c r="L6902" s="5">
        <f>_xlfn.STDEV.S($E$3:E6902)</f>
        <v>1.1949604872957849E-2</v>
      </c>
      <c r="M6902">
        <f t="shared" si="1184"/>
        <v>3.123302646444269E-2</v>
      </c>
      <c r="N6902" s="6">
        <f t="shared" si="1178"/>
        <v>3.4780941731208159E-2</v>
      </c>
      <c r="O6902">
        <f t="shared" si="1185"/>
        <v>-2.5312312153471878E-2</v>
      </c>
      <c r="P6902">
        <f t="shared" si="1186"/>
        <v>6.4071314655480009E-4</v>
      </c>
      <c r="Q6902">
        <f t="shared" si="1188"/>
        <v>7.6518569076384211E-4</v>
      </c>
    </row>
    <row r="6903" spans="1:17" x14ac:dyDescent="0.3">
      <c r="A6903" s="2">
        <v>44007</v>
      </c>
      <c r="B6903">
        <v>307.35000000000002</v>
      </c>
      <c r="C6903">
        <v>307.35000000000002</v>
      </c>
      <c r="D6903">
        <v>89468000</v>
      </c>
      <c r="E6903" s="3">
        <f t="shared" si="1187"/>
        <v>1.0720510375217929E-2</v>
      </c>
      <c r="F6903" s="4">
        <f t="shared" si="1179"/>
        <v>1.7609488363161032E-2</v>
      </c>
      <c r="G6903" s="4">
        <f t="shared" si="1180"/>
        <v>1.8711577350866487E-3</v>
      </c>
      <c r="H6903" s="4">
        <f t="shared" si="1181"/>
        <v>7.8752026058039146E-2</v>
      </c>
      <c r="I6903" s="4">
        <f t="shared" si="1182"/>
        <v>3.8095916939075769E-2</v>
      </c>
      <c r="J6903" s="4">
        <f t="shared" si="1183"/>
        <v>4.0312753858651629E-2</v>
      </c>
      <c r="L6903" s="5">
        <f>_xlfn.STDEV.S($E$3:E6903)</f>
        <v>1.1949390808920391E-2</v>
      </c>
      <c r="M6903">
        <f t="shared" si="1184"/>
        <v>4.0312753858651587E-2</v>
      </c>
      <c r="N6903" s="6">
        <f t="shared" si="1178"/>
        <v>4.3934151195894611E-2</v>
      </c>
      <c r="O6903">
        <f t="shared" si="1185"/>
        <v>9.0797273942088974E-3</v>
      </c>
      <c r="P6903">
        <f t="shared" si="1186"/>
        <v>8.2441449553147494E-5</v>
      </c>
      <c r="Q6903">
        <f t="shared" si="1188"/>
        <v>7.1598624375823869E-4</v>
      </c>
    </row>
    <row r="6904" spans="1:17" x14ac:dyDescent="0.3">
      <c r="A6904" s="2">
        <v>44008</v>
      </c>
      <c r="B6904">
        <v>300.05</v>
      </c>
      <c r="C6904">
        <v>300.05</v>
      </c>
      <c r="D6904">
        <v>127961000</v>
      </c>
      <c r="E6904" s="3">
        <f t="shared" si="1187"/>
        <v>-2.3751423458597709E-2</v>
      </c>
      <c r="F6904" s="4">
        <f t="shared" si="1179"/>
        <v>1.8231867603159528E-2</v>
      </c>
      <c r="G6904" s="4">
        <f t="shared" si="1180"/>
        <v>3.0280860415031415E-4</v>
      </c>
      <c r="H6904" s="4">
        <f t="shared" si="1181"/>
        <v>8.153539063488173E-2</v>
      </c>
      <c r="I6904" s="4">
        <f t="shared" si="1182"/>
        <v>6.0736254560294078E-3</v>
      </c>
      <c r="J6904" s="4">
        <f t="shared" si="1183"/>
        <v>3.2432793901298052E-3</v>
      </c>
      <c r="L6904" s="5">
        <f>_xlfn.STDEV.S($E$3:E6904)</f>
        <v>1.1952047281793205E-2</v>
      </c>
      <c r="M6904">
        <f t="shared" si="1184"/>
        <v>3.2432793901298225E-3</v>
      </c>
      <c r="N6904" s="6">
        <f t="shared" si="1178"/>
        <v>6.9878454844338744E-3</v>
      </c>
      <c r="O6904">
        <f t="shared" si="1185"/>
        <v>-3.7069474468521768E-2</v>
      </c>
      <c r="P6904">
        <f t="shared" si="1186"/>
        <v>1.3741459373723872E-3</v>
      </c>
      <c r="Q6904">
        <f t="shared" si="1188"/>
        <v>7.7098196303863734E-4</v>
      </c>
    </row>
    <row r="6905" spans="1:17" x14ac:dyDescent="0.3">
      <c r="A6905" s="2">
        <v>44011</v>
      </c>
      <c r="B6905">
        <v>304.45999999999998</v>
      </c>
      <c r="C6905">
        <v>304.45999999999998</v>
      </c>
      <c r="D6905">
        <v>79773300</v>
      </c>
      <c r="E6905" s="3">
        <f t="shared" si="1187"/>
        <v>1.4697550408265148E-2</v>
      </c>
      <c r="F6905" s="4">
        <f t="shared" si="1179"/>
        <v>1.8225313100065834E-2</v>
      </c>
      <c r="G6905" s="4">
        <f t="shared" si="1180"/>
        <v>2.9492113709248826E-4</v>
      </c>
      <c r="H6905" s="4">
        <f t="shared" si="1181"/>
        <v>8.1506078005929267E-2</v>
      </c>
      <c r="I6905" s="4">
        <f t="shared" si="1182"/>
        <v>5.9149779322280605E-3</v>
      </c>
      <c r="J6905" s="4">
        <f t="shared" si="1183"/>
        <v>3.0639475504892211E-3</v>
      </c>
      <c r="L6905" s="5">
        <f>_xlfn.STDEV.S($E$3:E6905)</f>
        <v>1.1952428971875461E-2</v>
      </c>
      <c r="M6905">
        <f t="shared" si="1184"/>
        <v>3.0639475504892662E-3</v>
      </c>
      <c r="N6905" s="6">
        <f t="shared" si="1178"/>
        <v>6.8052372042204379E-3</v>
      </c>
      <c r="O6905">
        <f t="shared" si="1185"/>
        <v>-1.7933183964055632E-4</v>
      </c>
      <c r="P6905">
        <f t="shared" si="1186"/>
        <v>3.2159908708866205E-8</v>
      </c>
      <c r="Q6905">
        <f t="shared" si="1188"/>
        <v>7.5982213426340286E-4</v>
      </c>
    </row>
    <row r="6906" spans="1:17" x14ac:dyDescent="0.3">
      <c r="A6906" s="2">
        <v>44012</v>
      </c>
      <c r="B6906">
        <v>308.36</v>
      </c>
      <c r="C6906">
        <v>308.36</v>
      </c>
      <c r="D6906">
        <v>112889700</v>
      </c>
      <c r="E6906" s="3">
        <f t="shared" si="1187"/>
        <v>1.2809564474808077E-2</v>
      </c>
      <c r="F6906" s="4">
        <f t="shared" si="1179"/>
        <v>1.8402402102267224E-2</v>
      </c>
      <c r="G6906" s="4">
        <f t="shared" si="1180"/>
        <v>9.3207427359764462E-4</v>
      </c>
      <c r="H6906" s="4">
        <f t="shared" si="1181"/>
        <v>8.229804409990911E-2</v>
      </c>
      <c r="I6906" s="4">
        <f t="shared" si="1182"/>
        <v>1.8807477121715266E-2</v>
      </c>
      <c r="J6906" s="4">
        <f t="shared" si="1183"/>
        <v>1.779054031752314E-2</v>
      </c>
      <c r="L6906" s="5">
        <f>_xlfn.STDEV.S($E$3:E6906)</f>
        <v>1.195250356504384E-2</v>
      </c>
      <c r="M6906">
        <f t="shared" si="1184"/>
        <v>1.779054031752314E-2</v>
      </c>
      <c r="N6906" s="6">
        <f t="shared" si="1178"/>
        <v>2.1658945969262211E-2</v>
      </c>
      <c r="O6906">
        <f t="shared" si="1185"/>
        <v>1.4726592767033874E-2</v>
      </c>
      <c r="P6906">
        <f t="shared" si="1186"/>
        <v>2.1687253452605442E-4</v>
      </c>
      <c r="Q6906">
        <f t="shared" si="1188"/>
        <v>7.5678872850169613E-4</v>
      </c>
    </row>
    <row r="6907" spans="1:17" x14ac:dyDescent="0.3">
      <c r="A6907" s="2">
        <v>44013</v>
      </c>
      <c r="B6907">
        <v>310.52</v>
      </c>
      <c r="C6907">
        <v>310.52</v>
      </c>
      <c r="D6907">
        <v>66634069</v>
      </c>
      <c r="E6907" s="3">
        <f t="shared" si="1187"/>
        <v>7.0047995849007449E-3</v>
      </c>
      <c r="F6907" s="4">
        <f t="shared" si="1179"/>
        <v>1.842342655978247E-2</v>
      </c>
      <c r="G6907" s="4">
        <f t="shared" si="1180"/>
        <v>1.3672219823300947E-3</v>
      </c>
      <c r="H6907" s="4">
        <f t="shared" si="1181"/>
        <v>8.2392068332297397E-2</v>
      </c>
      <c r="I6907" s="4">
        <f t="shared" si="1182"/>
        <v>2.7702536427420821E-2</v>
      </c>
      <c r="J6907" s="4">
        <f t="shared" si="1183"/>
        <v>2.8007680593259643E-2</v>
      </c>
      <c r="L6907" s="5">
        <f>_xlfn.STDEV.S($E$3:E6907)</f>
        <v>1.1951905923561882E-2</v>
      </c>
      <c r="M6907">
        <f t="shared" si="1184"/>
        <v>2.8007680593259549E-2</v>
      </c>
      <c r="N6907" s="6">
        <f t="shared" si="1178"/>
        <v>3.1923594791828158E-2</v>
      </c>
      <c r="O6907">
        <f t="shared" si="1185"/>
        <v>1.0217140275736409E-2</v>
      </c>
      <c r="P6907">
        <f t="shared" si="1186"/>
        <v>1.0438995541407506E-4</v>
      </c>
      <c r="Q6907">
        <f t="shared" si="1188"/>
        <v>7.4662616654847089E-4</v>
      </c>
    </row>
    <row r="6908" spans="1:17" x14ac:dyDescent="0.3">
      <c r="A6908" s="2">
        <v>44014</v>
      </c>
      <c r="B6908">
        <v>312.23</v>
      </c>
      <c r="C6908">
        <v>312.23</v>
      </c>
      <c r="D6908">
        <v>69344200</v>
      </c>
      <c r="E6908" s="3">
        <f t="shared" si="1187"/>
        <v>5.506891665593372E-3</v>
      </c>
      <c r="F6908" s="4">
        <f t="shared" si="1179"/>
        <v>1.8314270179837826E-2</v>
      </c>
      <c r="G6908" s="4">
        <f t="shared" si="1180"/>
        <v>1.1043044071447892E-3</v>
      </c>
      <c r="H6908" s="4">
        <f t="shared" si="1181"/>
        <v>8.1903906160829362E-2</v>
      </c>
      <c r="I6908" s="4">
        <f t="shared" si="1182"/>
        <v>2.2319333358460813E-2</v>
      </c>
      <c r="J6908" s="4">
        <f t="shared" si="1183"/>
        <v>2.1862215676648589E-2</v>
      </c>
      <c r="L6908" s="5">
        <f>_xlfn.STDEV.S($E$3:E6908)</f>
        <v>1.195120125007385E-2</v>
      </c>
      <c r="M6908">
        <f t="shared" si="1184"/>
        <v>2.1862215676648689E-2</v>
      </c>
      <c r="N6908" s="6">
        <f t="shared" si="1178"/>
        <v>2.5709930090379141E-2</v>
      </c>
      <c r="O6908">
        <f t="shared" si="1185"/>
        <v>-6.1454649166108599E-3</v>
      </c>
      <c r="P6908">
        <f t="shared" si="1186"/>
        <v>3.7766739041294922E-5</v>
      </c>
      <c r="Q6908">
        <f t="shared" si="1188"/>
        <v>7.3559103866125688E-4</v>
      </c>
    </row>
    <row r="6909" spans="1:17" x14ac:dyDescent="0.3">
      <c r="A6909" s="2">
        <v>44018</v>
      </c>
      <c r="B6909">
        <v>317.05</v>
      </c>
      <c r="C6909">
        <v>317.05</v>
      </c>
      <c r="D6909">
        <v>61210700</v>
      </c>
      <c r="E6909" s="3">
        <f t="shared" si="1187"/>
        <v>1.543733785991086E-2</v>
      </c>
      <c r="F6909" s="4">
        <f t="shared" si="1179"/>
        <v>1.8501585584005355E-2</v>
      </c>
      <c r="G6909" s="4">
        <f t="shared" si="1180"/>
        <v>1.4154864641760547E-3</v>
      </c>
      <c r="H6909" s="4">
        <f t="shared" si="1181"/>
        <v>8.2741606114732247E-2</v>
      </c>
      <c r="I6909" s="4">
        <f t="shared" si="1182"/>
        <v>2.8693666309961285E-2</v>
      </c>
      <c r="J6909" s="4">
        <f t="shared" si="1183"/>
        <v>2.9115814074266444E-2</v>
      </c>
      <c r="L6909" s="5">
        <f>_xlfn.STDEV.S($E$3:E6909)</f>
        <v>1.1951713741056509E-2</v>
      </c>
      <c r="M6909">
        <f t="shared" si="1184"/>
        <v>2.9115814074266513E-2</v>
      </c>
      <c r="N6909" s="6">
        <f t="shared" si="1178"/>
        <v>3.3068158386592161E-2</v>
      </c>
      <c r="O6909">
        <f t="shared" si="1185"/>
        <v>7.2535983976178241E-3</v>
      </c>
      <c r="P6909">
        <f t="shared" si="1186"/>
        <v>5.2614689713923867E-5</v>
      </c>
      <c r="Q6909">
        <f t="shared" si="1188"/>
        <v>7.2275331107479735E-4</v>
      </c>
    </row>
    <row r="6910" spans="1:17" x14ac:dyDescent="0.3">
      <c r="A6910" s="2">
        <v>44019</v>
      </c>
      <c r="B6910">
        <v>313.77999999999997</v>
      </c>
      <c r="C6910">
        <v>313.77999999999997</v>
      </c>
      <c r="D6910">
        <v>73461647</v>
      </c>
      <c r="E6910" s="3">
        <f t="shared" si="1187"/>
        <v>-1.0313830626084375E-2</v>
      </c>
      <c r="F6910" s="4">
        <f t="shared" si="1179"/>
        <v>1.8467008991022927E-2</v>
      </c>
      <c r="G6910" s="4">
        <f t="shared" si="1180"/>
        <v>3.8844027920940634E-4</v>
      </c>
      <c r="H6910" s="4">
        <f t="shared" si="1181"/>
        <v>8.2586974890054135E-2</v>
      </c>
      <c r="I6910" s="4">
        <f t="shared" si="1182"/>
        <v>7.7975408217876296E-3</v>
      </c>
      <c r="J6910" s="4">
        <f t="shared" si="1183"/>
        <v>5.1252482542121225E-3</v>
      </c>
      <c r="L6910" s="5">
        <f>_xlfn.STDEV.S($E$3:E6910)</f>
        <v>1.1951538214190626E-2</v>
      </c>
      <c r="M6910">
        <f t="shared" si="1184"/>
        <v>5.125248254212204E-3</v>
      </c>
      <c r="N6910" s="6">
        <f t="shared" si="1178"/>
        <v>8.9724045424521837E-3</v>
      </c>
      <c r="O6910">
        <f t="shared" si="1185"/>
        <v>-2.3990565820054308E-2</v>
      </c>
      <c r="P6910">
        <f t="shared" si="1186"/>
        <v>5.7554724836635801E-4</v>
      </c>
      <c r="Q6910">
        <f t="shared" si="1188"/>
        <v>7.2275582568609247E-4</v>
      </c>
    </row>
    <row r="6911" spans="1:17" x14ac:dyDescent="0.3">
      <c r="A6911" s="2">
        <v>44020</v>
      </c>
      <c r="B6911">
        <v>316.18</v>
      </c>
      <c r="C6911">
        <v>316.18</v>
      </c>
      <c r="D6911">
        <v>54638600</v>
      </c>
      <c r="E6911" s="3">
        <f t="shared" si="1187"/>
        <v>7.6486710434062744E-3</v>
      </c>
      <c r="F6911" s="4">
        <f t="shared" si="1179"/>
        <v>1.8514979977526297E-2</v>
      </c>
      <c r="G6911" s="4">
        <f t="shared" si="1180"/>
        <v>8.3519509545680061E-4</v>
      </c>
      <c r="H6911" s="4">
        <f t="shared" si="1181"/>
        <v>8.2801507663592663E-2</v>
      </c>
      <c r="I6911" s="4">
        <f t="shared" si="1182"/>
        <v>1.6837103087731009E-2</v>
      </c>
      <c r="J6911" s="4">
        <f t="shared" si="1183"/>
        <v>1.548047276464537E-2</v>
      </c>
      <c r="L6911" s="5">
        <f>_xlfn.STDEV.S($E$3:E6911)</f>
        <v>1.195099517788362E-2</v>
      </c>
      <c r="M6911">
        <f t="shared" si="1184"/>
        <v>1.5480472764645405E-2</v>
      </c>
      <c r="N6911" s="6">
        <f t="shared" si="1178"/>
        <v>1.9387003651012424E-2</v>
      </c>
      <c r="O6911">
        <f t="shared" si="1185"/>
        <v>1.0355224510433201E-2</v>
      </c>
      <c r="P6911">
        <f t="shared" si="1186"/>
        <v>1.0723067466147652E-4</v>
      </c>
      <c r="Q6911">
        <f t="shared" si="1188"/>
        <v>6.972871218356556E-4</v>
      </c>
    </row>
    <row r="6912" spans="1:17" x14ac:dyDescent="0.3">
      <c r="A6912" s="2">
        <v>44021</v>
      </c>
      <c r="B6912">
        <v>314.38</v>
      </c>
      <c r="C6912">
        <v>314.38</v>
      </c>
      <c r="D6912">
        <v>83354200</v>
      </c>
      <c r="E6912" s="3">
        <f t="shared" si="1187"/>
        <v>-5.6929597064963033E-3</v>
      </c>
      <c r="F6912" s="4">
        <f t="shared" si="1179"/>
        <v>1.7744271428096942E-2</v>
      </c>
      <c r="G6912" s="4">
        <f t="shared" si="1180"/>
        <v>-5.2665082234206449E-4</v>
      </c>
      <c r="H6912" s="4">
        <f t="shared" si="1181"/>
        <v>7.9354794248864075E-2</v>
      </c>
      <c r="I6912" s="4">
        <f t="shared" si="1182"/>
        <v>-1.0480483990486511E-2</v>
      </c>
      <c r="J6912" s="4">
        <f t="shared" si="1183"/>
        <v>-1.5532034821819973E-2</v>
      </c>
      <c r="L6912" s="5">
        <f>_xlfn.STDEV.S($E$3:E6912)</f>
        <v>1.1950351898112875E-2</v>
      </c>
      <c r="M6912">
        <f t="shared" si="1184"/>
        <v>-1.553203482181994E-2</v>
      </c>
      <c r="N6912" s="6">
        <f t="shared" si="1178"/>
        <v>-1.2043054572887124E-2</v>
      </c>
      <c r="O6912">
        <f t="shared" si="1185"/>
        <v>-3.1012507586465343E-2</v>
      </c>
      <c r="P6912">
        <f t="shared" si="1186"/>
        <v>9.6177562680057043E-4</v>
      </c>
      <c r="Q6912">
        <f t="shared" si="1188"/>
        <v>7.116840569338414E-4</v>
      </c>
    </row>
    <row r="6913" spans="1:17" x14ac:dyDescent="0.3">
      <c r="A6913" s="2">
        <v>44022</v>
      </c>
      <c r="B6913">
        <v>317.58999999999997</v>
      </c>
      <c r="C6913">
        <v>317.58999999999997</v>
      </c>
      <c r="D6913">
        <v>57550400</v>
      </c>
      <c r="E6913" s="3">
        <f t="shared" si="1187"/>
        <v>1.021057319167884E-2</v>
      </c>
      <c r="F6913" s="4">
        <f t="shared" si="1179"/>
        <v>1.7687850847708981E-2</v>
      </c>
      <c r="G6913" s="4">
        <f t="shared" si="1180"/>
        <v>-6.0825330640148698E-4</v>
      </c>
      <c r="H6913" s="4">
        <f t="shared" si="1181"/>
        <v>7.9102473742709123E-2</v>
      </c>
      <c r="I6913" s="4">
        <f t="shared" si="1182"/>
        <v>-1.2095027311923245E-2</v>
      </c>
      <c r="J6913" s="4">
        <f t="shared" si="1183"/>
        <v>-1.7357673267326734E-2</v>
      </c>
      <c r="L6913" s="5">
        <f>_xlfn.STDEV.S($E$3:E6913)</f>
        <v>1.1950075074419897E-2</v>
      </c>
      <c r="M6913">
        <f t="shared" si="1184"/>
        <v>-1.7357673267326776E-2</v>
      </c>
      <c r="N6913" s="6">
        <f t="shared" si="1178"/>
        <v>-1.3896620440595364E-2</v>
      </c>
      <c r="O6913">
        <f t="shared" si="1185"/>
        <v>-1.8256384455068355E-3</v>
      </c>
      <c r="P6913">
        <f t="shared" si="1186"/>
        <v>3.3329557337126147E-6</v>
      </c>
      <c r="Q6913">
        <f t="shared" si="1188"/>
        <v>7.1138984880739448E-4</v>
      </c>
    </row>
    <row r="6914" spans="1:17" x14ac:dyDescent="0.3">
      <c r="A6914" s="2">
        <v>44025</v>
      </c>
      <c r="B6914">
        <v>314.83999999999997</v>
      </c>
      <c r="C6914">
        <v>314.83999999999997</v>
      </c>
      <c r="D6914">
        <v>102639500</v>
      </c>
      <c r="E6914" s="3">
        <f t="shared" si="1187"/>
        <v>-8.6589628136906072E-3</v>
      </c>
      <c r="F6914" s="4">
        <f t="shared" si="1179"/>
        <v>1.7710771725700424E-2</v>
      </c>
      <c r="G6914" s="4">
        <f t="shared" si="1180"/>
        <v>-6.6052633446122145E-4</v>
      </c>
      <c r="H6914" s="4">
        <f t="shared" si="1181"/>
        <v>7.9204979025294817E-2</v>
      </c>
      <c r="I6914" s="4">
        <f t="shared" si="1182"/>
        <v>-1.3127958241763382E-2</v>
      </c>
      <c r="J6914" s="4">
        <f t="shared" si="1183"/>
        <v>-1.4215041643183768E-2</v>
      </c>
      <c r="L6914" s="5">
        <f>_xlfn.STDEV.S($E$3:E6914)</f>
        <v>1.1949702639125433E-2</v>
      </c>
      <c r="M6914">
        <f t="shared" si="1184"/>
        <v>-1.8547959724430452E-2</v>
      </c>
      <c r="N6914" s="6">
        <f t="shared" si="1178"/>
        <v>-1.508223174101242E-2</v>
      </c>
      <c r="O6914">
        <f t="shared" si="1185"/>
        <v>-1.1902864571036766E-3</v>
      </c>
      <c r="P6914">
        <f t="shared" si="1186"/>
        <v>1.4167818499644224E-6</v>
      </c>
      <c r="Q6914">
        <f t="shared" si="1188"/>
        <v>7.1142561199708573E-4</v>
      </c>
    </row>
    <row r="6915" spans="1:17" x14ac:dyDescent="0.3">
      <c r="A6915" s="2">
        <v>44026</v>
      </c>
      <c r="B6915">
        <v>318.92</v>
      </c>
      <c r="C6915">
        <v>318.92</v>
      </c>
      <c r="D6915">
        <v>83451919</v>
      </c>
      <c r="E6915" s="3">
        <f t="shared" si="1187"/>
        <v>1.2958963282937441E-2</v>
      </c>
      <c r="F6915" s="4">
        <f t="shared" si="1179"/>
        <v>1.7897584855843428E-2</v>
      </c>
      <c r="G6915" s="4">
        <f t="shared" si="1180"/>
        <v>1.4551443601892744E-4</v>
      </c>
      <c r="H6915" s="4">
        <f t="shared" si="1181"/>
        <v>8.0040432741473364E-2</v>
      </c>
      <c r="I6915" s="4">
        <f t="shared" si="1182"/>
        <v>2.9143153808139921E-3</v>
      </c>
      <c r="J6915" s="4">
        <f t="shared" si="1183"/>
        <v>4.1561712846347465E-3</v>
      </c>
      <c r="L6915" s="5">
        <f>_xlfn.STDEV.S($E$3:E6915)</f>
        <v>1.1949799532024115E-2</v>
      </c>
      <c r="M6915">
        <f t="shared" si="1184"/>
        <v>-2.5078369905951126E-4</v>
      </c>
      <c r="N6915" s="6">
        <f t="shared" si="1178"/>
        <v>3.3521946253185497E-3</v>
      </c>
      <c r="O6915">
        <f t="shared" si="1185"/>
        <v>1.829717602537094E-2</v>
      </c>
      <c r="P6915">
        <f t="shared" si="1186"/>
        <v>3.3478665050340912E-4</v>
      </c>
      <c r="Q6915">
        <f t="shared" si="1188"/>
        <v>7.0914605250029232E-4</v>
      </c>
    </row>
    <row r="6916" spans="1:17" x14ac:dyDescent="0.3">
      <c r="A6916" s="2">
        <v>44027</v>
      </c>
      <c r="B6916">
        <v>321.85000000000002</v>
      </c>
      <c r="C6916">
        <v>321.85000000000002</v>
      </c>
      <c r="D6916">
        <v>87196500</v>
      </c>
      <c r="E6916" s="3">
        <f t="shared" si="1187"/>
        <v>9.1872569923492353E-3</v>
      </c>
      <c r="F6916" s="4">
        <f t="shared" si="1179"/>
        <v>1.2782189082224492E-2</v>
      </c>
      <c r="G6916" s="4">
        <f t="shared" si="1180"/>
        <v>3.0514344279174385E-3</v>
      </c>
      <c r="H6916" s="4">
        <f t="shared" si="1181"/>
        <v>5.7163687378219231E-2</v>
      </c>
      <c r="I6916" s="4">
        <f t="shared" si="1182"/>
        <v>6.2830641092736617E-2</v>
      </c>
      <c r="J6916" s="4">
        <f t="shared" si="1183"/>
        <v>7.5378395536102039E-2</v>
      </c>
      <c r="L6916" s="5">
        <f>_xlfn.STDEV.S($E$3:E6916)</f>
        <v>1.1949406969742456E-2</v>
      </c>
      <c r="M6916">
        <f t="shared" si="1184"/>
        <v>7.0656332124679838E-2</v>
      </c>
      <c r="N6916" s="6">
        <f t="shared" si="1178"/>
        <v>7.2589834170440071E-2</v>
      </c>
      <c r="O6916">
        <f t="shared" si="1185"/>
        <v>7.0907115823739347E-2</v>
      </c>
      <c r="P6916">
        <f t="shared" si="1186"/>
        <v>5.0278190744411869E-3</v>
      </c>
      <c r="Q6916">
        <f t="shared" si="1188"/>
        <v>6.4295317616720293E-4</v>
      </c>
    </row>
    <row r="6917" spans="1:17" x14ac:dyDescent="0.3">
      <c r="A6917" s="2">
        <v>44028</v>
      </c>
      <c r="B6917">
        <v>320.79000000000002</v>
      </c>
      <c r="C6917">
        <v>320.79000000000002</v>
      </c>
      <c r="D6917">
        <v>54622500</v>
      </c>
      <c r="E6917" s="3">
        <f t="shared" si="1187"/>
        <v>-3.2934596861892151E-3</v>
      </c>
      <c r="F6917" s="4">
        <f t="shared" si="1179"/>
        <v>1.2693833805870573E-2</v>
      </c>
      <c r="G6917" s="4">
        <f t="shared" si="1180"/>
        <v>2.3875601149241027E-3</v>
      </c>
      <c r="H6917" s="4">
        <f t="shared" si="1181"/>
        <v>5.6768550570022946E-2</v>
      </c>
      <c r="I6917" s="4">
        <f t="shared" si="1182"/>
        <v>4.8849960746759846E-2</v>
      </c>
      <c r="J6917" s="4">
        <f t="shared" si="1183"/>
        <v>5.9132329635499303E-2</v>
      </c>
      <c r="L6917" s="5">
        <f>_xlfn.STDEV.S($E$3:E6917)</f>
        <v>1.1948623544681439E-2</v>
      </c>
      <c r="M6917">
        <f t="shared" si="1184"/>
        <v>5.4501824397620205E-2</v>
      </c>
      <c r="N6917" s="6">
        <f t="shared" si="1178"/>
        <v>5.638048874942414E-2</v>
      </c>
      <c r="O6917">
        <f t="shared" si="1185"/>
        <v>-1.6154507727059633E-2</v>
      </c>
      <c r="P6917">
        <f t="shared" si="1186"/>
        <v>2.6096811990362938E-4</v>
      </c>
      <c r="Q6917">
        <f t="shared" si="1188"/>
        <v>6.4793728801088306E-4</v>
      </c>
    </row>
    <row r="6918" spans="1:17" x14ac:dyDescent="0.3">
      <c r="A6918" s="2">
        <v>44029</v>
      </c>
      <c r="B6918">
        <v>321.72000000000003</v>
      </c>
      <c r="C6918">
        <v>321.72000000000003</v>
      </c>
      <c r="D6918">
        <v>62774900</v>
      </c>
      <c r="E6918" s="3">
        <f t="shared" si="1187"/>
        <v>2.8990928644907488E-3</v>
      </c>
      <c r="F6918" s="4">
        <f t="shared" si="1179"/>
        <v>1.260432738904756E-2</v>
      </c>
      <c r="G6918" s="4">
        <f t="shared" si="1180"/>
        <v>2.1077095312035774E-3</v>
      </c>
      <c r="H6918" s="4">
        <f t="shared" si="1181"/>
        <v>5.6368265705145568E-2</v>
      </c>
      <c r="I6918" s="4">
        <f t="shared" si="1182"/>
        <v>4.300902463276346E-2</v>
      </c>
      <c r="J6918" s="4">
        <f t="shared" si="1183"/>
        <v>5.2404317958783198E-2</v>
      </c>
      <c r="L6918" s="5">
        <f>_xlfn.STDEV.S($E$3:E6918)</f>
        <v>1.1947798591550268E-2</v>
      </c>
      <c r="M6918">
        <f t="shared" si="1184"/>
        <v>4.7777234978016662E-2</v>
      </c>
      <c r="N6918" s="6">
        <f t="shared" si="1178"/>
        <v>4.9618015099263557E-2</v>
      </c>
      <c r="O6918">
        <f t="shared" si="1185"/>
        <v>-6.7245894196035425E-3</v>
      </c>
      <c r="P6918">
        <f t="shared" si="1186"/>
        <v>4.5220102862243907E-5</v>
      </c>
      <c r="Q6918">
        <f t="shared" si="1188"/>
        <v>6.0796438469573881E-4</v>
      </c>
    </row>
    <row r="6919" spans="1:17" x14ac:dyDescent="0.3">
      <c r="A6919" s="2">
        <v>44032</v>
      </c>
      <c r="B6919">
        <v>324.32</v>
      </c>
      <c r="C6919">
        <v>324.32</v>
      </c>
      <c r="D6919">
        <v>56308800</v>
      </c>
      <c r="E6919" s="3">
        <f t="shared" si="1187"/>
        <v>8.0815616063656392E-3</v>
      </c>
      <c r="F6919" s="4">
        <f t="shared" si="1179"/>
        <v>1.2119868902543638E-2</v>
      </c>
      <c r="G6919" s="4">
        <f t="shared" si="1180"/>
        <v>1.6222261431750921E-3</v>
      </c>
      <c r="H6919" s="4">
        <f t="shared" si="1181"/>
        <v>5.4201701488946701E-2</v>
      </c>
      <c r="I6919" s="4">
        <f t="shared" si="1182"/>
        <v>3.2949430697356119E-2</v>
      </c>
      <c r="J6919" s="4">
        <f t="shared" si="1183"/>
        <v>4.0854969671684005E-2</v>
      </c>
      <c r="L6919" s="5">
        <f>_xlfn.STDEV.S($E$3:E6919)</f>
        <v>1.1947295586203005E-2</v>
      </c>
      <c r="M6919">
        <f t="shared" si="1184"/>
        <v>3.6298568507157507E-2</v>
      </c>
      <c r="N6919" s="6">
        <f t="shared" si="1178"/>
        <v>3.7984622804154045E-2</v>
      </c>
      <c r="O6919">
        <f t="shared" si="1185"/>
        <v>-1.1478666470859156E-2</v>
      </c>
      <c r="P6919">
        <f t="shared" si="1186"/>
        <v>1.3175978394922618E-4</v>
      </c>
      <c r="Q6919">
        <f t="shared" si="1188"/>
        <v>5.4318042463406683E-4</v>
      </c>
    </row>
    <row r="6920" spans="1:17" x14ac:dyDescent="0.3">
      <c r="A6920" s="2">
        <v>44033</v>
      </c>
      <c r="B6920">
        <v>325.01</v>
      </c>
      <c r="C6920">
        <v>325.01</v>
      </c>
      <c r="D6920">
        <v>57499000</v>
      </c>
      <c r="E6920" s="3">
        <f t="shared" si="1187"/>
        <v>2.1275283670449952E-3</v>
      </c>
      <c r="F6920" s="4">
        <f t="shared" si="1179"/>
        <v>1.2054390502219322E-2</v>
      </c>
      <c r="G6920" s="4">
        <f t="shared" si="1180"/>
        <v>1.8953310930715048E-3</v>
      </c>
      <c r="H6920" s="4">
        <f t="shared" si="1181"/>
        <v>5.390887318058047E-2</v>
      </c>
      <c r="I6920" s="4">
        <f t="shared" si="1182"/>
        <v>3.8596979713841684E-2</v>
      </c>
      <c r="J6920" s="4">
        <f t="shared" si="1183"/>
        <v>4.7439492088046542E-2</v>
      </c>
      <c r="L6920" s="5">
        <f>_xlfn.STDEV.S($E$3:E6920)</f>
        <v>1.1946450827754139E-2</v>
      </c>
      <c r="M6920">
        <f t="shared" si="1184"/>
        <v>4.2835140858627878E-2</v>
      </c>
      <c r="N6920" s="6">
        <f t="shared" si="1178"/>
        <v>4.4513635024983733E-2</v>
      </c>
      <c r="O6920">
        <f t="shared" si="1185"/>
        <v>6.5365723514703711E-3</v>
      </c>
      <c r="P6920">
        <f t="shared" si="1186"/>
        <v>4.2726778106006897E-5</v>
      </c>
      <c r="Q6920">
        <f t="shared" si="1188"/>
        <v>5.3140967168024739E-4</v>
      </c>
    </row>
    <row r="6921" spans="1:17" x14ac:dyDescent="0.3">
      <c r="A6921" s="2">
        <v>44034</v>
      </c>
      <c r="B6921">
        <v>326.86</v>
      </c>
      <c r="C6921">
        <v>326.86</v>
      </c>
      <c r="D6921">
        <v>57792900</v>
      </c>
      <c r="E6921" s="3">
        <f t="shared" si="1187"/>
        <v>5.6921325497678588E-3</v>
      </c>
      <c r="F6921" s="4">
        <f t="shared" si="1179"/>
        <v>1.207494287149952E-2</v>
      </c>
      <c r="G6921" s="4">
        <f t="shared" si="1180"/>
        <v>2.1260744659305423E-3</v>
      </c>
      <c r="H6921" s="4">
        <f t="shared" si="1181"/>
        <v>5.4000786170198871E-2</v>
      </c>
      <c r="I6921" s="4">
        <f t="shared" si="1182"/>
        <v>4.3391381293420794E-2</v>
      </c>
      <c r="J6921" s="4">
        <f t="shared" si="1183"/>
        <v>5.2994426725943011E-2</v>
      </c>
      <c r="L6921" s="5">
        <f>_xlfn.STDEV.S($E$3:E6921)</f>
        <v>1.1945759313675981E-2</v>
      </c>
      <c r="M6921">
        <f t="shared" si="1184"/>
        <v>4.8367438578484967E-2</v>
      </c>
      <c r="N6921" s="6">
        <f t="shared" si="1178"/>
        <v>5.006052363201996E-2</v>
      </c>
      <c r="O6921">
        <f t="shared" si="1185"/>
        <v>5.5322977198570891E-3</v>
      </c>
      <c r="P6921">
        <f t="shared" si="1186"/>
        <v>3.0606318061135946E-5</v>
      </c>
      <c r="Q6921">
        <f t="shared" si="1188"/>
        <v>5.3182623589640159E-4</v>
      </c>
    </row>
    <row r="6922" spans="1:17" x14ac:dyDescent="0.3">
      <c r="A6922" s="2">
        <v>44035</v>
      </c>
      <c r="B6922">
        <v>322.95999999999998</v>
      </c>
      <c r="C6922">
        <v>322.95999999999998</v>
      </c>
      <c r="D6922">
        <v>75738000</v>
      </c>
      <c r="E6922" s="3">
        <f t="shared" si="1187"/>
        <v>-1.1931713883620021E-2</v>
      </c>
      <c r="F6922" s="4">
        <f t="shared" si="1179"/>
        <v>1.2166254947454382E-2</v>
      </c>
      <c r="G6922" s="4">
        <f t="shared" si="1180"/>
        <v>2.0451827342140524E-3</v>
      </c>
      <c r="H6922" s="4">
        <f t="shared" si="1181"/>
        <v>5.4409146188202265E-2</v>
      </c>
      <c r="I6922" s="4">
        <f t="shared" si="1182"/>
        <v>4.1708218935778474E-2</v>
      </c>
      <c r="J6922" s="4">
        <f t="shared" si="1183"/>
        <v>4.6397096941420468E-2</v>
      </c>
      <c r="L6922" s="5">
        <f>_xlfn.STDEV.S($E$3:E6922)</f>
        <v>1.1945810127462422E-2</v>
      </c>
      <c r="M6922">
        <f t="shared" si="1184"/>
        <v>4.6397096941420406E-2</v>
      </c>
      <c r="N6922" s="6">
        <f t="shared" si="1178"/>
        <v>4.811275052268793E-2</v>
      </c>
      <c r="O6922">
        <f t="shared" si="1185"/>
        <v>-1.9703416370645613E-3</v>
      </c>
      <c r="P6922">
        <f t="shared" si="1186"/>
        <v>3.882246166750255E-6</v>
      </c>
      <c r="Q6922">
        <f t="shared" si="1188"/>
        <v>4.5221446962390535E-4</v>
      </c>
    </row>
    <row r="6923" spans="1:17" x14ac:dyDescent="0.3">
      <c r="A6923" s="2">
        <v>44036</v>
      </c>
      <c r="B6923">
        <v>320.88</v>
      </c>
      <c r="C6923">
        <v>320.88</v>
      </c>
      <c r="D6923">
        <v>73766600</v>
      </c>
      <c r="E6923" s="3">
        <f t="shared" si="1187"/>
        <v>-6.4404260589546736E-3</v>
      </c>
      <c r="F6923" s="4">
        <f t="shared" si="1179"/>
        <v>1.2251369648384773E-2</v>
      </c>
      <c r="G6923" s="4">
        <f t="shared" si="1180"/>
        <v>1.4862406856706806E-3</v>
      </c>
      <c r="H6923" s="4">
        <f t="shared" si="1181"/>
        <v>5.47897907025321E-2</v>
      </c>
      <c r="I6923" s="4">
        <f t="shared" si="1182"/>
        <v>3.0148273218123522E-2</v>
      </c>
      <c r="J6923" s="4">
        <f t="shared" si="1183"/>
        <v>3.3030712768012283E-2</v>
      </c>
      <c r="L6923" s="5">
        <f>_xlfn.STDEV.S($E$3:E6923)</f>
        <v>1.1945226630597031E-2</v>
      </c>
      <c r="M6923">
        <f t="shared" si="1184"/>
        <v>3.3030712768012331E-2</v>
      </c>
      <c r="N6923" s="6">
        <f t="shared" si="1178"/>
        <v>3.4748247946582378E-2</v>
      </c>
      <c r="O6923">
        <f t="shared" si="1185"/>
        <v>-1.3366384173408075E-2</v>
      </c>
      <c r="P6923">
        <f t="shared" si="1186"/>
        <v>1.7866022587113386E-4</v>
      </c>
      <c r="Q6923">
        <f t="shared" si="1188"/>
        <v>4.4645452100680448E-4</v>
      </c>
    </row>
    <row r="6924" spans="1:17" ht="13.2" customHeight="1" x14ac:dyDescent="0.3">
      <c r="A6924" s="2">
        <v>44039</v>
      </c>
      <c r="B6924">
        <v>323.22000000000003</v>
      </c>
      <c r="C6924">
        <v>323.22000000000003</v>
      </c>
      <c r="D6924">
        <v>48293000</v>
      </c>
      <c r="E6924" s="3">
        <f t="shared" si="1187"/>
        <v>7.2924457741212478E-3</v>
      </c>
      <c r="F6924" s="4">
        <f t="shared" si="1179"/>
        <v>1.2179279392231616E-2</v>
      </c>
      <c r="G6924" s="4">
        <f t="shared" si="1180"/>
        <v>1.3693887662777034E-3</v>
      </c>
      <c r="H6924" s="4">
        <f t="shared" si="1181"/>
        <v>5.446739327598444E-2</v>
      </c>
      <c r="I6924" s="4">
        <f t="shared" si="1182"/>
        <v>2.7747012721144992E-2</v>
      </c>
      <c r="J6924" s="4">
        <f t="shared" si="1183"/>
        <v>3.0281779931148778E-2</v>
      </c>
      <c r="L6924" s="5">
        <f>_xlfn.STDEV.S($E$3:E6924)</f>
        <v>1.1944654368045735E-2</v>
      </c>
      <c r="M6924">
        <f t="shared" si="1184"/>
        <v>3.0281779931148792E-2</v>
      </c>
      <c r="N6924" s="6">
        <f t="shared" si="1178"/>
        <v>3.197495277420237E-2</v>
      </c>
      <c r="O6924">
        <f t="shared" si="1185"/>
        <v>-2.7489328368635393E-3</v>
      </c>
      <c r="P6924">
        <f t="shared" si="1186"/>
        <v>7.5566317415866258E-6</v>
      </c>
      <c r="Q6924">
        <f t="shared" si="1188"/>
        <v>4.4444634048272956E-4</v>
      </c>
    </row>
    <row r="6925" spans="1:17" x14ac:dyDescent="0.3">
      <c r="A6925" s="2">
        <v>44040</v>
      </c>
      <c r="B6925">
        <v>321.17</v>
      </c>
      <c r="C6925">
        <v>321.17</v>
      </c>
      <c r="D6925">
        <v>57412300</v>
      </c>
      <c r="E6925" s="3">
        <f t="shared" si="1187"/>
        <v>-6.3424293051173031E-3</v>
      </c>
      <c r="F6925" s="4">
        <f t="shared" si="1179"/>
        <v>1.0155276416061803E-2</v>
      </c>
      <c r="G6925" s="4">
        <f t="shared" si="1180"/>
        <v>2.4282467174829652E-3</v>
      </c>
      <c r="H6925" s="4">
        <f t="shared" si="1181"/>
        <v>4.5415776793229258E-2</v>
      </c>
      <c r="I6925" s="4">
        <f t="shared" si="1182"/>
        <v>4.9701739089612618E-2</v>
      </c>
      <c r="J6925" s="4">
        <f t="shared" si="1183"/>
        <v>5.6167581965865576E-2</v>
      </c>
      <c r="L6925" s="5">
        <f>_xlfn.STDEV.S($E$3:E6925)</f>
        <v>1.1944063150918885E-2</v>
      </c>
      <c r="M6925">
        <f t="shared" si="1184"/>
        <v>5.6167581965865507E-2</v>
      </c>
      <c r="N6925" s="6">
        <f t="shared" si="1178"/>
        <v>5.7367126853648198E-2</v>
      </c>
      <c r="O6925">
        <f t="shared" si="1185"/>
        <v>2.5885802034716715E-2</v>
      </c>
      <c r="P6925">
        <f t="shared" si="1186"/>
        <v>6.7007474698054404E-4</v>
      </c>
      <c r="Q6925">
        <f t="shared" si="1188"/>
        <v>4.4572293180558805E-4</v>
      </c>
    </row>
    <row r="6926" spans="1:17" x14ac:dyDescent="0.3">
      <c r="A6926" s="2">
        <v>44041</v>
      </c>
      <c r="B6926">
        <v>325.01</v>
      </c>
      <c r="C6926">
        <v>325.01</v>
      </c>
      <c r="D6926">
        <v>45086580</v>
      </c>
      <c r="E6926" s="3">
        <f t="shared" si="1187"/>
        <v>1.1956284833577246E-2</v>
      </c>
      <c r="F6926" s="4">
        <f t="shared" si="1179"/>
        <v>1.0204293963263727E-2</v>
      </c>
      <c r="G6926" s="4">
        <f t="shared" si="1180"/>
        <v>2.4819760417594573E-3</v>
      </c>
      <c r="H6926" s="4">
        <f t="shared" si="1181"/>
        <v>4.563498992849687E-2</v>
      </c>
      <c r="I6926" s="4">
        <f t="shared" si="1182"/>
        <v>5.0827575135682812E-2</v>
      </c>
      <c r="J6926" s="4">
        <f t="shared" si="1183"/>
        <v>5.745892305189515E-2</v>
      </c>
      <c r="L6926" s="5">
        <f>_xlfn.STDEV.S($E$3:E6926)</f>
        <v>1.1944013703030665E-2</v>
      </c>
      <c r="M6926">
        <f t="shared" si="1184"/>
        <v>5.7458923051895122E-2</v>
      </c>
      <c r="N6926" s="6">
        <f t="shared" si="1178"/>
        <v>5.8671397738885966E-2</v>
      </c>
      <c r="O6926">
        <f t="shared" si="1185"/>
        <v>1.2913410860296154E-3</v>
      </c>
      <c r="P6926">
        <f t="shared" si="1186"/>
        <v>1.6675618004681465E-6</v>
      </c>
      <c r="Q6926">
        <f t="shared" si="1188"/>
        <v>4.4221102364242799E-4</v>
      </c>
    </row>
    <row r="6927" spans="1:17" x14ac:dyDescent="0.3">
      <c r="A6927" s="2">
        <v>44042</v>
      </c>
      <c r="B6927">
        <v>323.95999999999998</v>
      </c>
      <c r="C6927">
        <v>323.95999999999998</v>
      </c>
      <c r="D6927">
        <v>61861700</v>
      </c>
      <c r="E6927" s="3">
        <f t="shared" si="1187"/>
        <v>-3.2306698255438748E-3</v>
      </c>
      <c r="F6927" s="4">
        <f t="shared" si="1179"/>
        <v>8.5730599616882369E-3</v>
      </c>
      <c r="G6927" s="4">
        <f t="shared" si="1180"/>
        <v>3.3741827214574501E-3</v>
      </c>
      <c r="H6927" s="4">
        <f t="shared" si="1181"/>
        <v>3.8339889699033285E-2</v>
      </c>
      <c r="I6927" s="4">
        <f t="shared" si="1182"/>
        <v>6.9691253596681602E-2</v>
      </c>
      <c r="J6927" s="4">
        <f t="shared" si="1183"/>
        <v>7.9686718880186636E-2</v>
      </c>
      <c r="L6927" s="5">
        <f>_xlfn.STDEV.S($E$3:E6927)</f>
        <v>1.1943229126344684E-2</v>
      </c>
      <c r="M6927">
        <f t="shared" si="1184"/>
        <v>7.9686718880186524E-2</v>
      </c>
      <c r="N6927" s="6">
        <f t="shared" si="1178"/>
        <v>8.0555831579557147E-2</v>
      </c>
      <c r="O6927">
        <f t="shared" si="1185"/>
        <v>2.2227795828291402E-2</v>
      </c>
      <c r="P6927">
        <f t="shared" si="1186"/>
        <v>4.9407490738420862E-4</v>
      </c>
      <c r="Q6927">
        <f t="shared" si="1188"/>
        <v>4.039470658168551E-4</v>
      </c>
    </row>
    <row r="6928" spans="1:17" x14ac:dyDescent="0.3">
      <c r="A6928" s="2">
        <v>44043</v>
      </c>
      <c r="B6928">
        <v>326.52</v>
      </c>
      <c r="C6928">
        <v>326.52</v>
      </c>
      <c r="D6928">
        <v>85210800</v>
      </c>
      <c r="E6928" s="3">
        <f t="shared" si="1187"/>
        <v>7.9022101494010677E-3</v>
      </c>
      <c r="F6928" s="4">
        <f t="shared" si="1179"/>
        <v>8.2770728042849684E-3</v>
      </c>
      <c r="G6928" s="4">
        <f t="shared" si="1180"/>
        <v>3.0787331449850992E-3</v>
      </c>
      <c r="H6928" s="4">
        <f t="shared" si="1181"/>
        <v>3.7016194890192006E-2</v>
      </c>
      <c r="I6928" s="4">
        <f t="shared" si="1182"/>
        <v>6.3409303655900251E-2</v>
      </c>
      <c r="J6928" s="4">
        <f t="shared" si="1183"/>
        <v>7.2456151875451624E-2</v>
      </c>
      <c r="L6928" s="5">
        <f>_xlfn.STDEV.S($E$3:E6928)</f>
        <v>1.1942710640686718E-2</v>
      </c>
      <c r="M6928">
        <f t="shared" si="1184"/>
        <v>7.2456151875451638E-2</v>
      </c>
      <c r="N6928" s="6">
        <f t="shared" si="1178"/>
        <v>7.3261433985129631E-2</v>
      </c>
      <c r="O6928">
        <f t="shared" si="1185"/>
        <v>-7.2305670047348863E-3</v>
      </c>
      <c r="P6928">
        <f t="shared" si="1186"/>
        <v>5.2281099209960827E-5</v>
      </c>
      <c r="Q6928">
        <f t="shared" si="1188"/>
        <v>4.0621875882995299E-4</v>
      </c>
    </row>
    <row r="6929" spans="1:17" x14ac:dyDescent="0.3">
      <c r="A6929" s="2">
        <v>44046</v>
      </c>
      <c r="B6929">
        <v>328.79</v>
      </c>
      <c r="C6929">
        <v>328.79</v>
      </c>
      <c r="D6929">
        <v>53077900</v>
      </c>
      <c r="E6929" s="3">
        <f t="shared" si="1187"/>
        <v>6.9521009432806924E-3</v>
      </c>
      <c r="F6929" s="4">
        <f t="shared" si="1179"/>
        <v>8.0510889111755357E-3</v>
      </c>
      <c r="G6929" s="4">
        <f t="shared" si="1180"/>
        <v>2.8240608175273867E-3</v>
      </c>
      <c r="H6929" s="4">
        <f t="shared" si="1181"/>
        <v>3.6005564196566531E-2</v>
      </c>
      <c r="I6929" s="4">
        <f t="shared" si="1182"/>
        <v>5.8022514007709303E-2</v>
      </c>
      <c r="J6929" s="4">
        <f t="shared" si="1183"/>
        <v>6.6253729407186324E-2</v>
      </c>
      <c r="L6929" s="5">
        <f>_xlfn.STDEV.S($E$3:E6929)</f>
        <v>1.1942111025514849E-2</v>
      </c>
      <c r="M6929">
        <f t="shared" si="1184"/>
        <v>6.6253729407186421E-2</v>
      </c>
      <c r="N6929" s="6">
        <f t="shared" si="1178"/>
        <v>6.7011611817704209E-2</v>
      </c>
      <c r="O6929">
        <f t="shared" si="1185"/>
        <v>-6.2024224682652174E-3</v>
      </c>
      <c r="P6929">
        <f t="shared" si="1186"/>
        <v>3.8470044474841191E-5</v>
      </c>
      <c r="Q6929">
        <f t="shared" si="1188"/>
        <v>3.9846212882772641E-4</v>
      </c>
    </row>
    <row r="6930" spans="1:17" x14ac:dyDescent="0.3">
      <c r="A6930" s="2">
        <v>44047</v>
      </c>
      <c r="B6930">
        <v>330.06</v>
      </c>
      <c r="C6930">
        <v>330.06</v>
      </c>
      <c r="D6930">
        <v>41708800</v>
      </c>
      <c r="E6930" s="3">
        <f t="shared" si="1187"/>
        <v>3.8626478907508588E-3</v>
      </c>
      <c r="F6930" s="4">
        <f t="shared" si="1179"/>
        <v>8.0034411318558613E-3</v>
      </c>
      <c r="G6930" s="4">
        <f t="shared" si="1180"/>
        <v>2.6874455264773917E-3</v>
      </c>
      <c r="H6930" s="4">
        <f t="shared" si="1181"/>
        <v>3.5792476849495131E-2</v>
      </c>
      <c r="I6930" s="4">
        <f t="shared" si="1182"/>
        <v>5.5143541569631749E-2</v>
      </c>
      <c r="J6930" s="4">
        <f t="shared" si="1183"/>
        <v>6.2926703593971567E-2</v>
      </c>
      <c r="L6930" s="5">
        <f>_xlfn.STDEV.S($E$3:E6930)</f>
        <v>1.1941323062902916E-2</v>
      </c>
      <c r="M6930">
        <f t="shared" si="1184"/>
        <v>6.292670359397147E-2</v>
      </c>
      <c r="N6930" s="6">
        <f t="shared" si="1178"/>
        <v>6.3673346311880596E-2</v>
      </c>
      <c r="O6930">
        <f t="shared" si="1185"/>
        <v>-3.3270258132149511E-3</v>
      </c>
      <c r="P6930">
        <f t="shared" si="1186"/>
        <v>1.1069100761798606E-5</v>
      </c>
      <c r="Q6930">
        <f t="shared" si="1188"/>
        <v>3.9440470036458398E-4</v>
      </c>
    </row>
    <row r="6931" spans="1:17" x14ac:dyDescent="0.3">
      <c r="A6931" s="2">
        <v>44048</v>
      </c>
      <c r="B6931">
        <v>332.11</v>
      </c>
      <c r="C6931">
        <v>332.11</v>
      </c>
      <c r="D6931">
        <v>42866400</v>
      </c>
      <c r="E6931" s="3">
        <f t="shared" si="1187"/>
        <v>6.2109919408592784E-3</v>
      </c>
      <c r="F6931" s="4">
        <f t="shared" si="1179"/>
        <v>8.0160523243448835E-3</v>
      </c>
      <c r="G6931" s="4">
        <f t="shared" si="1180"/>
        <v>2.7180585819237351E-3</v>
      </c>
      <c r="H6931" s="4">
        <f t="shared" si="1181"/>
        <v>3.5848875816860706E-2</v>
      </c>
      <c r="I6931" s="4">
        <f t="shared" si="1182"/>
        <v>5.5788020332783184E-2</v>
      </c>
      <c r="J6931" s="4">
        <f t="shared" si="1183"/>
        <v>6.3671011754155682E-2</v>
      </c>
      <c r="L6931" s="5">
        <f>_xlfn.STDEV.S($E$3:E6931)</f>
        <v>1.1940667928662467E-2</v>
      </c>
      <c r="M6931">
        <f t="shared" si="1184"/>
        <v>6.3671011754155571E-2</v>
      </c>
      <c r="N6931" s="6">
        <f t="shared" si="1178"/>
        <v>6.4420522588381157E-2</v>
      </c>
      <c r="O6931">
        <f t="shared" si="1185"/>
        <v>7.4430816018410118E-4</v>
      </c>
      <c r="P6931">
        <f t="shared" si="1186"/>
        <v>5.539946373166416E-7</v>
      </c>
      <c r="Q6931">
        <f t="shared" si="1188"/>
        <v>3.9278675495571546E-4</v>
      </c>
    </row>
    <row r="6932" spans="1:17" x14ac:dyDescent="0.3">
      <c r="A6932" s="2">
        <v>44049</v>
      </c>
      <c r="B6932">
        <v>334.33</v>
      </c>
      <c r="C6932">
        <v>334.33</v>
      </c>
      <c r="D6932">
        <v>43516400</v>
      </c>
      <c r="E6932" s="3">
        <f t="shared" si="1187"/>
        <v>6.6845322332960144E-3</v>
      </c>
      <c r="F6932" s="4">
        <f t="shared" si="1179"/>
        <v>7.5807111549810735E-3</v>
      </c>
      <c r="G6932" s="4">
        <f t="shared" si="1180"/>
        <v>2.3375018155491769E-3</v>
      </c>
      <c r="H6932" s="4">
        <f t="shared" si="1181"/>
        <v>3.3901970920657248E-2</v>
      </c>
      <c r="I6932" s="4">
        <f t="shared" si="1182"/>
        <v>4.78028858219397E-2</v>
      </c>
      <c r="J6932" s="4">
        <f t="shared" si="1183"/>
        <v>5.4502444409399109E-2</v>
      </c>
      <c r="L6932" s="5">
        <f>_xlfn.STDEV.S($E$3:E6932)</f>
        <v>1.1940047708825252E-2</v>
      </c>
      <c r="M6932">
        <f t="shared" si="1184"/>
        <v>5.450244440939906E-2</v>
      </c>
      <c r="N6932" s="6">
        <f t="shared" si="1178"/>
        <v>5.5167797965113952E-2</v>
      </c>
      <c r="O6932">
        <f t="shared" si="1185"/>
        <v>-9.1685673447565105E-3</v>
      </c>
      <c r="P6932">
        <f t="shared" si="1186"/>
        <v>8.4062627155335445E-5</v>
      </c>
      <c r="Q6932">
        <f t="shared" si="1188"/>
        <v>3.941540565836029E-4</v>
      </c>
    </row>
    <row r="6933" spans="1:17" x14ac:dyDescent="0.3">
      <c r="A6933" s="2">
        <v>44050</v>
      </c>
      <c r="B6933">
        <v>334.57</v>
      </c>
      <c r="C6933">
        <v>334.57</v>
      </c>
      <c r="D6933">
        <v>52463751</v>
      </c>
      <c r="E6933" s="3">
        <f t="shared" si="1187"/>
        <v>7.1785361768306188E-4</v>
      </c>
      <c r="F6933" s="4">
        <f t="shared" si="1179"/>
        <v>7.0760602269878429E-3</v>
      </c>
      <c r="G6933" s="4">
        <f t="shared" si="1180"/>
        <v>2.8171402609303699E-3</v>
      </c>
      <c r="H6933" s="4">
        <f t="shared" si="1181"/>
        <v>3.1645103360854819E-2</v>
      </c>
      <c r="I6933" s="4">
        <f t="shared" si="1182"/>
        <v>5.7876493884002178E-2</v>
      </c>
      <c r="J6933" s="4">
        <f t="shared" si="1183"/>
        <v>6.6256612913506263E-2</v>
      </c>
      <c r="L6933" s="5">
        <f>_xlfn.STDEV.S($E$3:E6933)</f>
        <v>1.1939186958061974E-2</v>
      </c>
      <c r="M6933">
        <f t="shared" si="1184"/>
        <v>6.6256612913506346E-2</v>
      </c>
      <c r="N6933" s="6">
        <f t="shared" si="1178"/>
        <v>6.6842263731432983E-2</v>
      </c>
      <c r="O6933">
        <f t="shared" si="1185"/>
        <v>1.1754168504107286E-2</v>
      </c>
      <c r="P6933">
        <f t="shared" si="1186"/>
        <v>1.381604772229477E-4</v>
      </c>
      <c r="Q6933">
        <f t="shared" si="1188"/>
        <v>3.7513724044693287E-4</v>
      </c>
    </row>
    <row r="6934" spans="1:17" x14ac:dyDescent="0.3">
      <c r="A6934" s="2">
        <v>44053</v>
      </c>
      <c r="B6934">
        <v>335.57</v>
      </c>
      <c r="C6934">
        <v>335.57</v>
      </c>
      <c r="D6934">
        <v>44282100</v>
      </c>
      <c r="E6934" s="3">
        <f t="shared" si="1187"/>
        <v>2.9889111396719237E-3</v>
      </c>
      <c r="F6934" s="4">
        <f t="shared" si="1179"/>
        <v>6.9977125473283689E-3</v>
      </c>
      <c r="G6934" s="4">
        <f t="shared" si="1180"/>
        <v>2.6145420042462675E-3</v>
      </c>
      <c r="H6934" s="4">
        <f t="shared" si="1181"/>
        <v>3.1294721885658898E-2</v>
      </c>
      <c r="I6934" s="4">
        <f t="shared" si="1182"/>
        <v>5.3610250794351222E-2</v>
      </c>
      <c r="J6934" s="4">
        <f t="shared" si="1183"/>
        <v>6.1325827060535021E-2</v>
      </c>
      <c r="L6934" s="5">
        <f>_xlfn.STDEV.S($E$3:E6934)</f>
        <v>1.1938367258493393E-2</v>
      </c>
      <c r="M6934">
        <f t="shared" si="1184"/>
        <v>6.1325827060535097E-2</v>
      </c>
      <c r="N6934" s="6">
        <f t="shared" si="1178"/>
        <v>6.1896001296827707E-2</v>
      </c>
      <c r="O6934">
        <f t="shared" si="1185"/>
        <v>-4.9307858529712492E-3</v>
      </c>
      <c r="P6934">
        <f t="shared" si="1186"/>
        <v>2.4312649127861411E-5</v>
      </c>
      <c r="Q6934">
        <f t="shared" si="1188"/>
        <v>3.715321089019931E-4</v>
      </c>
    </row>
    <row r="6935" spans="1:17" x14ac:dyDescent="0.3">
      <c r="A6935" s="2">
        <v>44054</v>
      </c>
      <c r="B6935">
        <v>332.8</v>
      </c>
      <c r="C6935">
        <v>332.8</v>
      </c>
      <c r="D6935">
        <v>69601100</v>
      </c>
      <c r="E6935" s="3">
        <f t="shared" si="1187"/>
        <v>-8.2546115564561262E-3</v>
      </c>
      <c r="F6935" s="4">
        <f t="shared" si="1179"/>
        <v>7.1545731947466346E-3</v>
      </c>
      <c r="G6935" s="4">
        <f t="shared" si="1180"/>
        <v>2.5031658368567101E-3</v>
      </c>
      <c r="H6935" s="4">
        <f t="shared" si="1181"/>
        <v>3.1996224026902637E-2</v>
      </c>
      <c r="I6935" s="4">
        <f t="shared" si="1182"/>
        <v>5.1271898193463228E-2</v>
      </c>
      <c r="J6935" s="4">
        <f t="shared" si="1183"/>
        <v>5.8591513455054534E-2</v>
      </c>
      <c r="L6935" s="5">
        <f>_xlfn.STDEV.S($E$3:E6935)</f>
        <v>1.1937954936755795E-2</v>
      </c>
      <c r="M6935">
        <f t="shared" si="1184"/>
        <v>5.8591513455054443E-2</v>
      </c>
      <c r="N6935" s="6">
        <f t="shared" si="1178"/>
        <v>5.9186199686514618E-2</v>
      </c>
      <c r="O6935">
        <f t="shared" si="1185"/>
        <v>-2.7343136054806538E-3</v>
      </c>
      <c r="P6935">
        <f t="shared" si="1186"/>
        <v>7.4764708931166124E-6</v>
      </c>
      <c r="Q6935">
        <f t="shared" si="1188"/>
        <v>3.3004084125384288E-4</v>
      </c>
    </row>
    <row r="6936" spans="1:17" x14ac:dyDescent="0.3">
      <c r="A6936" s="2">
        <v>44055</v>
      </c>
      <c r="B6936">
        <v>337.44</v>
      </c>
      <c r="C6936">
        <v>337.44</v>
      </c>
      <c r="D6936">
        <v>53826100</v>
      </c>
      <c r="E6936" s="3">
        <f t="shared" si="1187"/>
        <v>1.3942307692307754E-2</v>
      </c>
      <c r="F6936" s="4">
        <f t="shared" si="1179"/>
        <v>7.3761857414301893E-3</v>
      </c>
      <c r="G6936" s="4">
        <f t="shared" si="1180"/>
        <v>2.6654151629710104E-3</v>
      </c>
      <c r="H6936" s="4">
        <f t="shared" si="1181"/>
        <v>3.2987305465005182E-2</v>
      </c>
      <c r="I6936" s="4">
        <f t="shared" si="1182"/>
        <v>5.4679980474826362E-2</v>
      </c>
      <c r="J6936" s="4">
        <f t="shared" si="1183"/>
        <v>6.2501967946094084E-2</v>
      </c>
      <c r="L6936" s="5">
        <f>_xlfn.STDEV.S($E$3:E6936)</f>
        <v>1.1938207726585598E-2</v>
      </c>
      <c r="M6936">
        <f t="shared" si="1184"/>
        <v>6.2501967946094097E-2</v>
      </c>
      <c r="N6936" s="6">
        <f t="shared" si="1178"/>
        <v>6.3135959208222125E-2</v>
      </c>
      <c r="O6936">
        <f t="shared" si="1185"/>
        <v>3.9104544910396541E-3</v>
      </c>
      <c r="P6936">
        <f t="shared" si="1186"/>
        <v>1.5291654326492199E-5</v>
      </c>
      <c r="Q6936">
        <f t="shared" si="1188"/>
        <v>3.3056078467092023E-4</v>
      </c>
    </row>
    <row r="6937" spans="1:17" x14ac:dyDescent="0.3">
      <c r="A6937" s="2">
        <v>44056</v>
      </c>
      <c r="B6937">
        <v>336.83</v>
      </c>
      <c r="C6937">
        <v>336.83</v>
      </c>
      <c r="D6937">
        <v>41686300</v>
      </c>
      <c r="E6937" s="3">
        <f t="shared" si="1187"/>
        <v>-1.8077287814129983E-3</v>
      </c>
      <c r="F6937" s="4">
        <f t="shared" si="1179"/>
        <v>7.0282067750365284E-3</v>
      </c>
      <c r="G6937" s="4">
        <f t="shared" si="1180"/>
        <v>2.9632949035048196E-3</v>
      </c>
      <c r="H6937" s="4">
        <f t="shared" si="1181"/>
        <v>3.1431096217812503E-2</v>
      </c>
      <c r="I6937" s="4">
        <f t="shared" si="1182"/>
        <v>6.096435138123435E-2</v>
      </c>
      <c r="J6937" s="4">
        <f t="shared" si="1183"/>
        <v>6.9845000635243348E-2</v>
      </c>
      <c r="L6937" s="5">
        <f>_xlfn.STDEV.S($E$3:E6937)</f>
        <v>1.1937375371386578E-2</v>
      </c>
      <c r="M6937">
        <f t="shared" si="1184"/>
        <v>6.9845000635243334E-2</v>
      </c>
      <c r="N6937" s="6">
        <f t="shared" ref="N6937:N6949" si="1189">(AVERAGE(E6915:E6937)+1)^23-1</f>
        <v>7.0424179109677798E-2</v>
      </c>
      <c r="O6937">
        <f t="shared" si="1185"/>
        <v>7.343032689149237E-3</v>
      </c>
      <c r="P6937">
        <f t="shared" si="1186"/>
        <v>5.3920129073914275E-5</v>
      </c>
      <c r="Q6937">
        <f t="shared" si="1188"/>
        <v>3.3284353889804846E-4</v>
      </c>
    </row>
    <row r="6938" spans="1:17" x14ac:dyDescent="0.3">
      <c r="A6938" s="2">
        <v>44057</v>
      </c>
      <c r="B6938">
        <v>336.84</v>
      </c>
      <c r="C6938">
        <v>336.84</v>
      </c>
      <c r="D6938">
        <v>41491168</v>
      </c>
      <c r="E6938" s="3">
        <f t="shared" si="1187"/>
        <v>2.9688566932861704E-5</v>
      </c>
      <c r="F6938" s="4">
        <f t="shared" ref="F6938:F6943" si="1190">_xlfn.STDEV.S(E6916:E6938)</f>
        <v>6.7018645876897971E-3</v>
      </c>
      <c r="G6938" s="4">
        <f t="shared" ref="G6938:G6949" si="1191">AVERAGE(E6916:E6938)</f>
        <v>2.4011525245480987E-3</v>
      </c>
      <c r="H6938" s="4">
        <f t="shared" ref="H6938:H6949" si="1192">F6938*SQRT(20)</f>
        <v>2.9971649588145976E-2</v>
      </c>
      <c r="I6938" s="4">
        <f t="shared" ref="I6938:I6949" si="1193">(G6938+1)^20-1</f>
        <v>4.9134446219871508E-2</v>
      </c>
      <c r="J6938" s="4">
        <f t="shared" ref="J6938:J6949" si="1194">C6938/C6915-1</f>
        <v>5.6189640035118504E-2</v>
      </c>
      <c r="L6938" s="5">
        <f>_xlfn.STDEV.S($E$3:E6938)</f>
        <v>1.193651535806076E-2</v>
      </c>
      <c r="M6938">
        <f t="shared" ref="M6938:M6949" si="1195">(B6938-B6915)/B6915</f>
        <v>5.6189640035118393E-2</v>
      </c>
      <c r="N6938" s="6">
        <f t="shared" si="1189"/>
        <v>5.6710002675621984E-2</v>
      </c>
      <c r="O6938">
        <f t="shared" si="1185"/>
        <v>-1.3655360600124941E-2</v>
      </c>
      <c r="P6938">
        <f t="shared" si="1186"/>
        <v>1.864688731194446E-4</v>
      </c>
      <c r="Q6938">
        <f t="shared" si="1188"/>
        <v>3.2639493988135436E-4</v>
      </c>
    </row>
    <row r="6939" spans="1:17" x14ac:dyDescent="0.3">
      <c r="A6939" s="2">
        <v>44060</v>
      </c>
      <c r="B6939">
        <v>337.91</v>
      </c>
      <c r="C6939">
        <v>337.91</v>
      </c>
      <c r="D6939">
        <v>29867413</v>
      </c>
      <c r="E6939" s="3">
        <f t="shared" si="1187"/>
        <v>3.176582353639823E-3</v>
      </c>
      <c r="F6939" s="4">
        <f t="shared" si="1190"/>
        <v>6.5404651029631307E-3</v>
      </c>
      <c r="G6939" s="4">
        <f t="shared" si="1191"/>
        <v>2.1398188446042112E-3</v>
      </c>
      <c r="H6939" s="4">
        <f t="shared" si="1192"/>
        <v>2.9249849149381446E-2</v>
      </c>
      <c r="I6939" s="4">
        <f t="shared" si="1193"/>
        <v>4.3677625415644572E-2</v>
      </c>
      <c r="J6939" s="4">
        <f t="shared" si="1194"/>
        <v>4.9899021283206446E-2</v>
      </c>
      <c r="L6939" s="5">
        <f>_xlfn.STDEV.S($E$3:E6939)</f>
        <v>1.1935702588203874E-2</v>
      </c>
      <c r="M6939">
        <f t="shared" si="1195"/>
        <v>4.9899021283206467E-2</v>
      </c>
      <c r="N6939" s="6">
        <f t="shared" si="1189"/>
        <v>5.0391815243747473E-2</v>
      </c>
      <c r="O6939">
        <f t="shared" ref="O6939:O6949" si="1196">M6939-M6938</f>
        <v>-6.2906187519119264E-3</v>
      </c>
      <c r="P6939">
        <f t="shared" ref="P6939:P6949" si="1197">O6939^2</f>
        <v>3.9571884281905964E-5</v>
      </c>
      <c r="Q6939">
        <f t="shared" si="1188"/>
        <v>1.0951462726573342E-4</v>
      </c>
    </row>
    <row r="6940" spans="1:17" x14ac:dyDescent="0.3">
      <c r="A6940" s="2">
        <v>44061</v>
      </c>
      <c r="B6940">
        <v>338.64</v>
      </c>
      <c r="C6940">
        <v>338.64</v>
      </c>
      <c r="D6940">
        <v>38733900</v>
      </c>
      <c r="E6940" s="3">
        <f t="shared" si="1187"/>
        <v>2.1603385516852924E-3</v>
      </c>
      <c r="F6940" s="4">
        <f t="shared" si="1190"/>
        <v>6.4325017561660033E-3</v>
      </c>
      <c r="G6940" s="4">
        <f t="shared" si="1191"/>
        <v>2.3769405071204942E-3</v>
      </c>
      <c r="H6940" s="4">
        <f t="shared" si="1192"/>
        <v>2.8767022384347921E-2</v>
      </c>
      <c r="I6940" s="4">
        <f t="shared" si="1193"/>
        <v>4.8627746211990841E-2</v>
      </c>
      <c r="J6940" s="4">
        <f t="shared" si="1194"/>
        <v>5.5643879173290722E-2</v>
      </c>
      <c r="L6940" s="5">
        <f>_xlfn.STDEV.S($E$3:E6940)</f>
        <v>1.1934861718572446E-2</v>
      </c>
      <c r="M6940">
        <f t="shared" si="1195"/>
        <v>5.5643879173290826E-2</v>
      </c>
      <c r="N6940" s="6">
        <f t="shared" si="1189"/>
        <v>5.6123111351344512E-2</v>
      </c>
      <c r="O6940">
        <f t="shared" si="1196"/>
        <v>5.7448578900843594E-3</v>
      </c>
      <c r="P6940">
        <f t="shared" si="1197"/>
        <v>3.3003392177264515E-5</v>
      </c>
      <c r="Q6940">
        <f t="shared" si="1188"/>
        <v>9.960311736458718E-5</v>
      </c>
    </row>
    <row r="6941" spans="1:17" x14ac:dyDescent="0.3">
      <c r="A6941" s="2">
        <v>44062</v>
      </c>
      <c r="B6941">
        <v>337.23</v>
      </c>
      <c r="C6941">
        <v>337.23</v>
      </c>
      <c r="D6941">
        <v>68054200</v>
      </c>
      <c r="E6941" s="3">
        <f t="shared" si="1187"/>
        <v>-4.163713678242309E-3</v>
      </c>
      <c r="F6941" s="4">
        <f t="shared" si="1190"/>
        <v>6.5734812012730875E-3</v>
      </c>
      <c r="G6941" s="4">
        <f t="shared" si="1191"/>
        <v>2.0698619617842743E-3</v>
      </c>
      <c r="H6941" s="4">
        <f t="shared" si="1192"/>
        <v>2.9397501629727204E-2</v>
      </c>
      <c r="I6941" s="4">
        <f t="shared" si="1193"/>
        <v>4.2221460667104749E-2</v>
      </c>
      <c r="J6941" s="4">
        <f t="shared" si="1194"/>
        <v>4.8209623274897417E-2</v>
      </c>
      <c r="L6941" s="5">
        <f>_xlfn.STDEV.S($E$3:E6941)</f>
        <v>1.1934125448356899E-2</v>
      </c>
      <c r="M6941">
        <f t="shared" si="1195"/>
        <v>4.8209623274897397E-2</v>
      </c>
      <c r="N6941" s="6">
        <f t="shared" si="1189"/>
        <v>4.8706629238511878E-2</v>
      </c>
      <c r="O6941">
        <f t="shared" si="1196"/>
        <v>-7.4342558983934298E-3</v>
      </c>
      <c r="P6941">
        <f t="shared" si="1197"/>
        <v>5.5268160762797504E-5</v>
      </c>
      <c r="Q6941">
        <f t="shared" si="1188"/>
        <v>1.0003998944721993E-4</v>
      </c>
    </row>
    <row r="6942" spans="1:17" x14ac:dyDescent="0.3">
      <c r="A6942" s="2">
        <v>44063</v>
      </c>
      <c r="B6942">
        <v>338.28</v>
      </c>
      <c r="C6942">
        <v>338.28</v>
      </c>
      <c r="D6942">
        <v>42207800</v>
      </c>
      <c r="E6942" s="3">
        <f t="shared" si="1187"/>
        <v>3.1136019927051617E-3</v>
      </c>
      <c r="F6942" s="4">
        <f t="shared" si="1190"/>
        <v>6.4473750908239959E-3</v>
      </c>
      <c r="G6942" s="4">
        <f t="shared" si="1191"/>
        <v>1.8538637177120797E-3</v>
      </c>
      <c r="H6942" s="4">
        <f t="shared" si="1192"/>
        <v>2.8833537959042671E-2</v>
      </c>
      <c r="I6942" s="4">
        <f t="shared" si="1193"/>
        <v>3.7737589324416954E-2</v>
      </c>
      <c r="J6942" s="4">
        <f t="shared" si="1194"/>
        <v>4.3043907252096725E-2</v>
      </c>
      <c r="L6942" s="5">
        <f>_xlfn.STDEV.S($E$3:E6942)</f>
        <v>1.1933311097117096E-2</v>
      </c>
      <c r="M6942">
        <f t="shared" si="1195"/>
        <v>4.3043907252096635E-2</v>
      </c>
      <c r="N6942" s="6">
        <f t="shared" si="1189"/>
        <v>4.3519767655201713E-2</v>
      </c>
      <c r="O6942">
        <f t="shared" si="1196"/>
        <v>-5.165716022800762E-3</v>
      </c>
      <c r="P6942">
        <f t="shared" si="1197"/>
        <v>2.6684622028220524E-5</v>
      </c>
      <c r="Q6942">
        <f t="shared" si="1188"/>
        <v>9.5471504146306632E-5</v>
      </c>
    </row>
    <row r="6943" spans="1:17" x14ac:dyDescent="0.3">
      <c r="A6943" s="2">
        <v>44064</v>
      </c>
      <c r="B6943">
        <v>339.48</v>
      </c>
      <c r="C6943">
        <v>339.48</v>
      </c>
      <c r="D6943">
        <v>55065300</v>
      </c>
      <c r="E6943" s="3">
        <f t="shared" si="1187"/>
        <v>3.5473572188720048E-3</v>
      </c>
      <c r="F6943" s="4">
        <f t="shared" si="1190"/>
        <v>6.4569046264933046E-3</v>
      </c>
      <c r="G6943" s="4">
        <f t="shared" si="1191"/>
        <v>1.9155954069219497E-3</v>
      </c>
      <c r="H6943" s="4">
        <f t="shared" si="1192"/>
        <v>2.887615533814384E-2</v>
      </c>
      <c r="I6943" s="4">
        <f t="shared" si="1193"/>
        <v>3.9017193263248817E-2</v>
      </c>
      <c r="J6943" s="4">
        <f t="shared" si="1194"/>
        <v>4.4521707024399282E-2</v>
      </c>
      <c r="L6943" s="5">
        <f>_xlfn.STDEV.S($E$3:E6943)</f>
        <v>1.1932512440231866E-2</v>
      </c>
      <c r="M6943">
        <f t="shared" si="1195"/>
        <v>4.4521707024399337E-2</v>
      </c>
      <c r="N6943" s="6">
        <f t="shared" si="1189"/>
        <v>4.4999648294919536E-2</v>
      </c>
      <c r="O6943">
        <f t="shared" si="1196"/>
        <v>1.4777997723027028E-3</v>
      </c>
      <c r="P6943">
        <f t="shared" si="1197"/>
        <v>2.1838921670179203E-6</v>
      </c>
      <c r="Q6943">
        <f t="shared" si="1188"/>
        <v>9.3708769975046238E-5</v>
      </c>
    </row>
    <row r="6944" spans="1:17" x14ac:dyDescent="0.3">
      <c r="A6944" s="2">
        <v>44067</v>
      </c>
      <c r="B6944">
        <v>342.92</v>
      </c>
      <c r="C6944">
        <v>342.92</v>
      </c>
      <c r="D6944">
        <v>40966243</v>
      </c>
      <c r="E6944" s="3">
        <f t="shared" si="1187"/>
        <v>1.013314480970906E-2</v>
      </c>
      <c r="F6944" s="4">
        <f>_xlfn.STDEV.S(E6922:E6944)</f>
        <v>6.6388113781125184E-3</v>
      </c>
      <c r="G6944" s="4">
        <f t="shared" si="1191"/>
        <v>2.1086828964846107E-3</v>
      </c>
      <c r="H6944" s="4">
        <f t="shared" si="1192"/>
        <v>2.9689667062517303E-2</v>
      </c>
      <c r="I6944" s="4">
        <f t="shared" si="1193"/>
        <v>4.3029286689046042E-2</v>
      </c>
      <c r="J6944" s="4">
        <f t="shared" si="1194"/>
        <v>4.9134185889983417E-2</v>
      </c>
      <c r="L6944" s="5">
        <f>_xlfn.STDEV.S($E$3:E6944)</f>
        <v>1.1932228707617962E-2</v>
      </c>
      <c r="M6944">
        <f t="shared" si="1195"/>
        <v>4.9134185889983487E-2</v>
      </c>
      <c r="N6944" s="6">
        <f t="shared" si="1189"/>
        <v>4.9641464146441994E-2</v>
      </c>
      <c r="O6944">
        <f t="shared" si="1196"/>
        <v>4.6124788655841492E-3</v>
      </c>
      <c r="P6944">
        <f t="shared" si="1197"/>
        <v>2.1274961285460439E-5</v>
      </c>
      <c r="Q6944">
        <f t="shared" si="1188"/>
        <v>9.3303058810886443E-5</v>
      </c>
    </row>
    <row r="6945" spans="1:17" x14ac:dyDescent="0.3">
      <c r="A6945" s="2">
        <v>44068</v>
      </c>
      <c r="B6945">
        <v>344.12</v>
      </c>
      <c r="C6945">
        <v>344.12</v>
      </c>
      <c r="D6945">
        <v>38463400</v>
      </c>
      <c r="E6945" s="3">
        <f t="shared" si="1187"/>
        <v>3.4993584509506181E-3</v>
      </c>
      <c r="F6945" s="4">
        <f t="shared" ref="F6945:F6949" si="1198">_xlfn.STDEV.S(E6923:E6945)</f>
        <v>5.8932636575851263E-3</v>
      </c>
      <c r="G6945" s="4">
        <f t="shared" si="1191"/>
        <v>2.7795990849442038E-3</v>
      </c>
      <c r="H6945" s="4">
        <f t="shared" si="1192"/>
        <v>2.6355476295378773E-2</v>
      </c>
      <c r="I6945" s="4">
        <f t="shared" si="1193"/>
        <v>5.7084728259469975E-2</v>
      </c>
      <c r="J6945" s="4">
        <f t="shared" si="1194"/>
        <v>6.5518949715135166E-2</v>
      </c>
      <c r="L6945" s="5">
        <f>_xlfn.STDEV.S($E$3:E6945)</f>
        <v>1.1931428464027827E-2</v>
      </c>
      <c r="M6945">
        <f t="shared" si="1195"/>
        <v>6.5518949715135083E-2</v>
      </c>
      <c r="N6945" s="6">
        <f t="shared" si="1189"/>
        <v>6.5924067843542877E-2</v>
      </c>
      <c r="O6945">
        <f t="shared" si="1196"/>
        <v>1.6384763825151596E-2</v>
      </c>
      <c r="P6945">
        <f t="shared" si="1197"/>
        <v>2.6846048560599637E-4</v>
      </c>
      <c r="Q6945">
        <f t="shared" si="1188"/>
        <v>1.0480646052563626E-4</v>
      </c>
    </row>
    <row r="6946" spans="1:17" x14ac:dyDescent="0.3">
      <c r="A6946" s="2">
        <v>44069</v>
      </c>
      <c r="B6946">
        <v>347.57</v>
      </c>
      <c r="C6946">
        <v>347.57</v>
      </c>
      <c r="D6946">
        <v>50790200</v>
      </c>
      <c r="E6946" s="3">
        <f t="shared" ref="E6946:E6949" si="1199">B6946/B6945-1</f>
        <v>1.0025572474718025E-2</v>
      </c>
      <c r="F6946" s="4">
        <f t="shared" si="1198"/>
        <v>5.7198986341490954E-3</v>
      </c>
      <c r="G6946" s="4">
        <f t="shared" si="1191"/>
        <v>3.4955120646691035E-3</v>
      </c>
      <c r="H6946" s="4">
        <f t="shared" si="1192"/>
        <v>2.5580164340731154E-2</v>
      </c>
      <c r="I6946" s="4">
        <f t="shared" si="1193"/>
        <v>7.2281197378226247E-2</v>
      </c>
      <c r="J6946" s="4">
        <f t="shared" si="1194"/>
        <v>8.3177511842433383E-2</v>
      </c>
      <c r="L6946" s="5">
        <f>_xlfn.STDEV.S($E$3:E6946)</f>
        <v>1.1931132114908203E-2</v>
      </c>
      <c r="M6946">
        <f t="shared" si="1195"/>
        <v>8.3177511842433299E-2</v>
      </c>
      <c r="N6946" s="6">
        <f t="shared" si="1189"/>
        <v>8.3565064102010478E-2</v>
      </c>
      <c r="O6946">
        <f t="shared" si="1196"/>
        <v>1.7658562127298216E-2</v>
      </c>
      <c r="P6946">
        <f t="shared" si="1197"/>
        <v>3.1182481640365089E-4</v>
      </c>
      <c r="Q6946">
        <f t="shared" si="1188"/>
        <v>1.1059622533139788E-4</v>
      </c>
    </row>
    <row r="6947" spans="1:17" x14ac:dyDescent="0.3">
      <c r="A6947" s="2">
        <v>44070</v>
      </c>
      <c r="B6947">
        <v>348.33</v>
      </c>
      <c r="C6947">
        <v>348.33</v>
      </c>
      <c r="D6947">
        <v>58034100</v>
      </c>
      <c r="E6947" s="3">
        <f t="shared" si="1199"/>
        <v>2.1866098915326315E-3</v>
      </c>
      <c r="F6947" s="4">
        <f t="shared" si="1198"/>
        <v>5.6646525555032225E-3</v>
      </c>
      <c r="G6947" s="4">
        <f t="shared" si="1191"/>
        <v>3.2735192002087288E-3</v>
      </c>
      <c r="H6947" s="4">
        <f t="shared" si="1192"/>
        <v>2.5333096366046214E-2</v>
      </c>
      <c r="I6947" s="4">
        <f t="shared" si="1193"/>
        <v>6.754696237552027E-2</v>
      </c>
      <c r="J6947" s="4">
        <f t="shared" si="1194"/>
        <v>7.7687024317802056E-2</v>
      </c>
      <c r="L6947" s="5">
        <f>_xlfn.STDEV.S($E$3:E6947)</f>
        <v>1.1930292921350127E-2</v>
      </c>
      <c r="M6947">
        <f t="shared" si="1195"/>
        <v>7.7687024317801973E-2</v>
      </c>
      <c r="N6947" s="6">
        <f t="shared" si="1189"/>
        <v>7.8065225528173965E-2</v>
      </c>
      <c r="O6947">
        <f t="shared" si="1196"/>
        <v>-5.4904875246313267E-3</v>
      </c>
      <c r="P6947">
        <f t="shared" si="1197"/>
        <v>3.0145453258132233E-5</v>
      </c>
      <c r="Q6947">
        <f t="shared" si="1188"/>
        <v>1.1157834800603029E-4</v>
      </c>
    </row>
    <row r="6948" spans="1:17" x14ac:dyDescent="0.3">
      <c r="A6948" s="2">
        <v>44071</v>
      </c>
      <c r="B6948">
        <v>350.58</v>
      </c>
      <c r="C6948">
        <v>350.58</v>
      </c>
      <c r="D6948">
        <v>48506300</v>
      </c>
      <c r="E6948" s="3">
        <f t="shared" si="1199"/>
        <v>6.4593919559039481E-3</v>
      </c>
      <c r="F6948" s="4">
        <f t="shared" si="1198"/>
        <v>5.2936504102519448E-3</v>
      </c>
      <c r="G6948" s="4">
        <f t="shared" si="1191"/>
        <v>3.8301201246009574E-3</v>
      </c>
      <c r="H6948" s="4">
        <f t="shared" si="1192"/>
        <v>2.3673924332885999E-2</v>
      </c>
      <c r="I6948" s="4">
        <f t="shared" si="1193"/>
        <v>7.9454777265967058E-2</v>
      </c>
      <c r="J6948" s="4">
        <f t="shared" si="1194"/>
        <v>9.1571441915496266E-2</v>
      </c>
      <c r="L6948" s="5">
        <f>_xlfn.STDEV.S($E$3:E6948)</f>
        <v>1.1929657771583639E-2</v>
      </c>
      <c r="M6948">
        <f t="shared" si="1195"/>
        <v>9.1571441915496363E-2</v>
      </c>
      <c r="N6948" s="6">
        <f t="shared" si="1189"/>
        <v>9.1905668537877627E-2</v>
      </c>
      <c r="O6948">
        <f t="shared" si="1196"/>
        <v>1.388441759769439E-2</v>
      </c>
      <c r="P6948">
        <f t="shared" si="1197"/>
        <v>1.9277705202716566E-4</v>
      </c>
      <c r="Q6948">
        <f t="shared" si="1188"/>
        <v>9.0826274312405162E-5</v>
      </c>
    </row>
    <row r="6949" spans="1:17" x14ac:dyDescent="0.3">
      <c r="A6949" s="2">
        <v>44074</v>
      </c>
      <c r="B6949">
        <v>349.31</v>
      </c>
      <c r="C6949">
        <v>349.31</v>
      </c>
      <c r="D6949">
        <v>54803971</v>
      </c>
      <c r="E6949" s="3">
        <f t="shared" si="1199"/>
        <v>-3.6225683153630062E-3</v>
      </c>
      <c r="F6949" s="4">
        <f t="shared" si="1198"/>
        <v>5.2025167507127974E-3</v>
      </c>
      <c r="G6949" s="4">
        <f t="shared" si="1191"/>
        <v>3.1527786833426856E-3</v>
      </c>
      <c r="H6949" s="4">
        <f t="shared" si="1192"/>
        <v>2.3266362217350286E-2</v>
      </c>
      <c r="I6949" s="4">
        <f t="shared" si="1193"/>
        <v>6.4980385865648804E-2</v>
      </c>
      <c r="J6949" s="4">
        <f t="shared" si="1194"/>
        <v>7.4766930248300056E-2</v>
      </c>
      <c r="L6949" s="5">
        <f>_xlfn.STDEV.S($E$3:E6949)</f>
        <v>1.1928895188778292E-2</v>
      </c>
      <c r="M6949">
        <f t="shared" si="1195"/>
        <v>7.4766930248300084E-2</v>
      </c>
      <c r="N6949" s="6">
        <f t="shared" si="1189"/>
        <v>7.5085119374918019E-2</v>
      </c>
      <c r="O6949">
        <f t="shared" si="1196"/>
        <v>-1.6804511667196279E-2</v>
      </c>
      <c r="P6949">
        <f t="shared" si="1197"/>
        <v>2.8239161237293583E-4</v>
      </c>
      <c r="Q6949">
        <f t="shared" si="1188"/>
        <v>1.030316678155559E-4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2018-87BA-4B83-A856-27CB9AD74D78}">
  <dimension ref="A1:B3723"/>
  <sheetViews>
    <sheetView topLeftCell="A3709" workbookViewId="0">
      <selection activeCell="F6953" sqref="F6953:G6953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2">
        <v>38777</v>
      </c>
      <c r="B2">
        <v>4.6159999999999997</v>
      </c>
    </row>
    <row r="3" spans="1:2" x14ac:dyDescent="0.3">
      <c r="A3" s="2">
        <v>38778</v>
      </c>
      <c r="B3">
        <v>4.5990000000000002</v>
      </c>
    </row>
    <row r="4" spans="1:2" x14ac:dyDescent="0.3">
      <c r="A4" s="2">
        <v>38779</v>
      </c>
      <c r="B4">
        <v>4.6120000000000001</v>
      </c>
    </row>
    <row r="5" spans="1:2" x14ac:dyDescent="0.3">
      <c r="A5" s="2">
        <v>38782</v>
      </c>
      <c r="B5">
        <v>4.6100000000000003</v>
      </c>
    </row>
    <row r="6" spans="1:2" x14ac:dyDescent="0.3">
      <c r="A6" s="2">
        <v>38783</v>
      </c>
      <c r="B6">
        <v>4.6059999999999999</v>
      </c>
    </row>
    <row r="7" spans="1:2" x14ac:dyDescent="0.3">
      <c r="A7" s="2">
        <v>38784</v>
      </c>
      <c r="B7">
        <v>4.5970000000000004</v>
      </c>
    </row>
    <row r="8" spans="1:2" x14ac:dyDescent="0.3">
      <c r="A8" s="2">
        <v>38785</v>
      </c>
      <c r="B8">
        <v>4.5739999999999998</v>
      </c>
    </row>
    <row r="9" spans="1:2" x14ac:dyDescent="0.3">
      <c r="A9" s="2">
        <v>38786</v>
      </c>
      <c r="B9">
        <v>4.6040000000000001</v>
      </c>
    </row>
    <row r="10" spans="1:2" x14ac:dyDescent="0.3">
      <c r="A10" s="2">
        <v>38789</v>
      </c>
      <c r="B10">
        <v>4.6100000000000003</v>
      </c>
    </row>
    <row r="11" spans="1:2" x14ac:dyDescent="0.3">
      <c r="A11" s="2">
        <v>38790</v>
      </c>
      <c r="B11">
        <v>4.6059999999999999</v>
      </c>
    </row>
    <row r="12" spans="1:2" x14ac:dyDescent="0.3">
      <c r="A12" s="2">
        <v>38791</v>
      </c>
      <c r="B12">
        <v>4.6029999999999998</v>
      </c>
    </row>
    <row r="13" spans="1:2" x14ac:dyDescent="0.3">
      <c r="A13" s="2">
        <v>38792</v>
      </c>
      <c r="B13">
        <v>4.6020000000000003</v>
      </c>
    </row>
    <row r="14" spans="1:2" x14ac:dyDescent="0.3">
      <c r="A14" s="2">
        <v>38793</v>
      </c>
      <c r="B14">
        <v>4.6269999999999998</v>
      </c>
    </row>
    <row r="15" spans="1:2" x14ac:dyDescent="0.3">
      <c r="A15" s="2">
        <v>38796</v>
      </c>
      <c r="B15">
        <v>4.6310000000000002</v>
      </c>
    </row>
    <row r="16" spans="1:2" x14ac:dyDescent="0.3">
      <c r="A16" s="2">
        <v>38797</v>
      </c>
      <c r="B16">
        <v>4.6859999999999999</v>
      </c>
    </row>
    <row r="17" spans="1:2" x14ac:dyDescent="0.3">
      <c r="A17" s="2">
        <v>38798</v>
      </c>
      <c r="B17">
        <v>4.6959999999999997</v>
      </c>
    </row>
    <row r="18" spans="1:2" x14ac:dyDescent="0.3">
      <c r="A18" s="2">
        <v>38799</v>
      </c>
      <c r="B18">
        <v>4.6879999999999997</v>
      </c>
    </row>
    <row r="19" spans="1:2" x14ac:dyDescent="0.3">
      <c r="A19" s="2">
        <v>38800</v>
      </c>
      <c r="B19">
        <v>4.6740000000000004</v>
      </c>
    </row>
    <row r="20" spans="1:2" x14ac:dyDescent="0.3">
      <c r="A20" s="2">
        <v>38803</v>
      </c>
      <c r="B20">
        <v>4.62</v>
      </c>
    </row>
    <row r="21" spans="1:2" x14ac:dyDescent="0.3">
      <c r="A21" s="2">
        <v>38804</v>
      </c>
      <c r="B21">
        <v>4.6369999999999996</v>
      </c>
    </row>
    <row r="22" spans="1:2" x14ac:dyDescent="0.3">
      <c r="A22" s="2">
        <v>38805</v>
      </c>
      <c r="B22">
        <v>4.6130000000000004</v>
      </c>
    </row>
    <row r="23" spans="1:2" x14ac:dyDescent="0.3">
      <c r="A23" s="2">
        <v>38806</v>
      </c>
      <c r="B23">
        <v>4.6280000000000001</v>
      </c>
    </row>
    <row r="24" spans="1:2" x14ac:dyDescent="0.3">
      <c r="A24" s="2">
        <v>38807</v>
      </c>
      <c r="B24">
        <v>4.6479999999999997</v>
      </c>
    </row>
    <row r="25" spans="1:2" x14ac:dyDescent="0.3">
      <c r="A25" s="2">
        <v>38810</v>
      </c>
      <c r="B25">
        <v>4.6390000000000002</v>
      </c>
    </row>
    <row r="26" spans="1:2" x14ac:dyDescent="0.3">
      <c r="A26" s="2">
        <v>38811</v>
      </c>
      <c r="B26">
        <v>4.6710000000000003</v>
      </c>
    </row>
    <row r="27" spans="1:2" x14ac:dyDescent="0.3">
      <c r="A27" s="2">
        <v>38812</v>
      </c>
      <c r="B27">
        <v>4.6779999999999999</v>
      </c>
    </row>
    <row r="28" spans="1:2" x14ac:dyDescent="0.3">
      <c r="A28" s="2">
        <v>38813</v>
      </c>
      <c r="B28">
        <v>4.6820000000000004</v>
      </c>
    </row>
    <row r="29" spans="1:2" x14ac:dyDescent="0.3">
      <c r="A29" s="2">
        <v>38814</v>
      </c>
      <c r="B29">
        <v>4.6840000000000002</v>
      </c>
    </row>
    <row r="30" spans="1:2" x14ac:dyDescent="0.3">
      <c r="A30" s="2">
        <v>38817</v>
      </c>
      <c r="B30">
        <v>4.6719999999999997</v>
      </c>
    </row>
    <row r="31" spans="1:2" x14ac:dyDescent="0.3">
      <c r="A31" s="2">
        <v>38818</v>
      </c>
      <c r="B31">
        <v>4.6970000000000001</v>
      </c>
    </row>
    <row r="32" spans="1:2" x14ac:dyDescent="0.3">
      <c r="A32" s="2">
        <v>38819</v>
      </c>
      <c r="B32">
        <v>4.7220000000000004</v>
      </c>
    </row>
    <row r="33" spans="1:2" x14ac:dyDescent="0.3">
      <c r="A33" s="2">
        <v>38820</v>
      </c>
      <c r="B33">
        <v>4.6980000000000004</v>
      </c>
    </row>
    <row r="34" spans="1:2" x14ac:dyDescent="0.3">
      <c r="A34" s="2">
        <v>38821</v>
      </c>
      <c r="B34">
        <v>4.7030000000000003</v>
      </c>
    </row>
    <row r="35" spans="1:2" x14ac:dyDescent="0.3">
      <c r="A35" s="2">
        <v>38824</v>
      </c>
      <c r="B35">
        <v>4.7060000000000004</v>
      </c>
    </row>
    <row r="36" spans="1:2" x14ac:dyDescent="0.3">
      <c r="A36" s="2">
        <v>38825</v>
      </c>
      <c r="B36">
        <v>4.7300000000000004</v>
      </c>
    </row>
    <row r="37" spans="1:2" x14ac:dyDescent="0.3">
      <c r="A37" s="2">
        <v>38826</v>
      </c>
      <c r="B37">
        <v>4.7270000000000003</v>
      </c>
    </row>
    <row r="38" spans="1:2" x14ac:dyDescent="0.3">
      <c r="A38" s="2">
        <v>38827</v>
      </c>
      <c r="B38">
        <v>4.7160000000000002</v>
      </c>
    </row>
    <row r="39" spans="1:2" x14ac:dyDescent="0.3">
      <c r="A39" s="2">
        <v>38828</v>
      </c>
      <c r="B39">
        <v>4.7439999999999998</v>
      </c>
    </row>
    <row r="40" spans="1:2" x14ac:dyDescent="0.3">
      <c r="A40" s="2">
        <v>38831</v>
      </c>
      <c r="B40">
        <v>4.7469999999999999</v>
      </c>
    </row>
    <row r="41" spans="1:2" x14ac:dyDescent="0.3">
      <c r="A41" s="2">
        <v>38832</v>
      </c>
      <c r="B41">
        <v>4.7770000000000001</v>
      </c>
    </row>
    <row r="42" spans="1:2" x14ac:dyDescent="0.3">
      <c r="A42" s="2">
        <v>38833</v>
      </c>
      <c r="B42">
        <v>4.7839999999999998</v>
      </c>
    </row>
    <row r="43" spans="1:2" x14ac:dyDescent="0.3">
      <c r="A43" s="2">
        <v>38834</v>
      </c>
      <c r="B43">
        <v>4.7759999999999998</v>
      </c>
    </row>
    <row r="44" spans="1:2" x14ac:dyDescent="0.3">
      <c r="A44" s="2">
        <v>38835</v>
      </c>
      <c r="B44">
        <v>4.7729999999999997</v>
      </c>
    </row>
    <row r="45" spans="1:2" x14ac:dyDescent="0.3">
      <c r="A45" s="2">
        <v>38838</v>
      </c>
      <c r="B45">
        <v>4.7679999999999998</v>
      </c>
    </row>
    <row r="46" spans="1:2" x14ac:dyDescent="0.3">
      <c r="A46" s="2">
        <v>38839</v>
      </c>
      <c r="B46">
        <v>4.7930000000000001</v>
      </c>
    </row>
    <row r="47" spans="1:2" x14ac:dyDescent="0.3">
      <c r="A47" s="2">
        <v>38840</v>
      </c>
      <c r="B47">
        <v>4.8310000000000004</v>
      </c>
    </row>
    <row r="48" spans="1:2" x14ac:dyDescent="0.3">
      <c r="A48" s="2">
        <v>38841</v>
      </c>
      <c r="B48">
        <v>4.8019999999999996</v>
      </c>
    </row>
    <row r="49" spans="1:2" x14ac:dyDescent="0.3">
      <c r="A49" s="2">
        <v>38842</v>
      </c>
      <c r="B49">
        <v>4.819</v>
      </c>
    </row>
    <row r="50" spans="1:2" x14ac:dyDescent="0.3">
      <c r="A50" s="2">
        <v>38845</v>
      </c>
      <c r="B50">
        <v>4.8230000000000004</v>
      </c>
    </row>
    <row r="51" spans="1:2" x14ac:dyDescent="0.3">
      <c r="A51" s="2">
        <v>38846</v>
      </c>
      <c r="B51">
        <v>4.8860000000000001</v>
      </c>
    </row>
    <row r="52" spans="1:2" x14ac:dyDescent="0.3">
      <c r="A52" s="2">
        <v>38847</v>
      </c>
      <c r="B52">
        <v>4.867</v>
      </c>
    </row>
    <row r="53" spans="1:2" x14ac:dyDescent="0.3">
      <c r="A53" s="2">
        <v>38848</v>
      </c>
      <c r="B53">
        <v>4.843</v>
      </c>
    </row>
    <row r="54" spans="1:2" x14ac:dyDescent="0.3">
      <c r="A54" s="2">
        <v>38849</v>
      </c>
      <c r="B54">
        <v>4.8040000000000003</v>
      </c>
    </row>
    <row r="55" spans="1:2" x14ac:dyDescent="0.3">
      <c r="A55" s="2">
        <v>38852</v>
      </c>
      <c r="B55">
        <v>4.83</v>
      </c>
    </row>
    <row r="56" spans="1:2" x14ac:dyDescent="0.3">
      <c r="A56" s="2">
        <v>38853</v>
      </c>
      <c r="B56">
        <v>4.8339999999999996</v>
      </c>
    </row>
    <row r="57" spans="1:2" x14ac:dyDescent="0.3">
      <c r="A57" s="2">
        <v>38854</v>
      </c>
      <c r="B57">
        <v>4.8360000000000003</v>
      </c>
    </row>
    <row r="58" spans="1:2" x14ac:dyDescent="0.3">
      <c r="A58" s="2">
        <v>38855</v>
      </c>
      <c r="B58">
        <v>4.8280000000000003</v>
      </c>
    </row>
    <row r="59" spans="1:2" x14ac:dyDescent="0.3">
      <c r="A59" s="2">
        <v>38856</v>
      </c>
      <c r="B59">
        <v>4.8220000000000001</v>
      </c>
    </row>
    <row r="60" spans="1:2" x14ac:dyDescent="0.3">
      <c r="A60" s="2">
        <v>38859</v>
      </c>
      <c r="B60">
        <v>4.8120000000000003</v>
      </c>
    </row>
    <row r="61" spans="1:2" x14ac:dyDescent="0.3">
      <c r="A61" s="2">
        <v>38860</v>
      </c>
      <c r="B61">
        <v>4.8369999999999997</v>
      </c>
    </row>
    <row r="62" spans="1:2" x14ac:dyDescent="0.3">
      <c r="A62" s="2">
        <v>38861</v>
      </c>
      <c r="B62">
        <v>4.8310000000000004</v>
      </c>
    </row>
    <row r="63" spans="1:2" x14ac:dyDescent="0.3">
      <c r="A63" s="2">
        <v>38862</v>
      </c>
      <c r="B63">
        <v>4.83</v>
      </c>
    </row>
    <row r="64" spans="1:2" x14ac:dyDescent="0.3">
      <c r="A64" s="2">
        <v>38863</v>
      </c>
      <c r="B64">
        <v>4.843</v>
      </c>
    </row>
    <row r="65" spans="1:2" x14ac:dyDescent="0.3">
      <c r="A65" s="2">
        <v>38866</v>
      </c>
      <c r="B65">
        <v>4.8380000000000001</v>
      </c>
    </row>
    <row r="66" spans="1:2" x14ac:dyDescent="0.3">
      <c r="A66" s="2">
        <v>38867</v>
      </c>
      <c r="B66">
        <v>4.84</v>
      </c>
    </row>
    <row r="67" spans="1:2" x14ac:dyDescent="0.3">
      <c r="A67" s="2">
        <v>38868</v>
      </c>
      <c r="B67">
        <v>4.8129999999999997</v>
      </c>
    </row>
    <row r="68" spans="1:2" x14ac:dyDescent="0.3">
      <c r="A68" s="2">
        <v>38869</v>
      </c>
      <c r="B68">
        <v>4.8479999999999999</v>
      </c>
    </row>
    <row r="69" spans="1:2" x14ac:dyDescent="0.3">
      <c r="A69" s="2">
        <v>38870</v>
      </c>
      <c r="B69">
        <v>4.8040000000000003</v>
      </c>
    </row>
    <row r="70" spans="1:2" x14ac:dyDescent="0.3">
      <c r="A70" s="2">
        <v>38873</v>
      </c>
      <c r="B70">
        <v>4.8230000000000004</v>
      </c>
    </row>
    <row r="71" spans="1:2" x14ac:dyDescent="0.3">
      <c r="A71" s="2">
        <v>38874</v>
      </c>
      <c r="B71">
        <v>4.8520000000000003</v>
      </c>
    </row>
    <row r="72" spans="1:2" x14ac:dyDescent="0.3">
      <c r="A72" s="2">
        <v>38875</v>
      </c>
      <c r="B72">
        <v>4.883</v>
      </c>
    </row>
    <row r="73" spans="1:2" x14ac:dyDescent="0.3">
      <c r="A73" s="2">
        <v>38876</v>
      </c>
      <c r="B73">
        <v>4.8540000000000001</v>
      </c>
    </row>
    <row r="74" spans="1:2" x14ac:dyDescent="0.3">
      <c r="A74" s="2">
        <v>38877</v>
      </c>
      <c r="B74">
        <v>4.8710000000000004</v>
      </c>
    </row>
    <row r="75" spans="1:2" x14ac:dyDescent="0.3">
      <c r="A75" s="2">
        <v>38880</v>
      </c>
      <c r="B75">
        <v>4.9059999999999997</v>
      </c>
    </row>
    <row r="76" spans="1:2" x14ac:dyDescent="0.3">
      <c r="A76" s="2">
        <v>38881</v>
      </c>
      <c r="B76">
        <v>4.907</v>
      </c>
    </row>
    <row r="77" spans="1:2" x14ac:dyDescent="0.3">
      <c r="A77" s="2">
        <v>38882</v>
      </c>
      <c r="B77">
        <v>4.9119999999999999</v>
      </c>
    </row>
    <row r="78" spans="1:2" x14ac:dyDescent="0.3">
      <c r="A78" s="2">
        <v>38883</v>
      </c>
      <c r="B78">
        <v>4.8460000000000001</v>
      </c>
    </row>
    <row r="79" spans="1:2" x14ac:dyDescent="0.3">
      <c r="A79" s="2">
        <v>38884</v>
      </c>
      <c r="B79">
        <v>4.8659999999999997</v>
      </c>
    </row>
    <row r="80" spans="1:2" x14ac:dyDescent="0.3">
      <c r="A80" s="2">
        <v>38887</v>
      </c>
      <c r="B80">
        <v>4.9260000000000002</v>
      </c>
    </row>
    <row r="81" spans="1:2" x14ac:dyDescent="0.3">
      <c r="A81" s="2">
        <v>38888</v>
      </c>
      <c r="B81">
        <v>4.9119999999999999</v>
      </c>
    </row>
    <row r="82" spans="1:2" x14ac:dyDescent="0.3">
      <c r="A82" s="2">
        <v>38889</v>
      </c>
      <c r="B82">
        <v>4.9400000000000004</v>
      </c>
    </row>
    <row r="83" spans="1:2" x14ac:dyDescent="0.3">
      <c r="A83" s="2">
        <v>38890</v>
      </c>
      <c r="B83">
        <v>4.9210000000000003</v>
      </c>
    </row>
    <row r="84" spans="1:2" x14ac:dyDescent="0.3">
      <c r="A84" s="2">
        <v>38891</v>
      </c>
      <c r="B84">
        <v>4.9649999999999999</v>
      </c>
    </row>
    <row r="85" spans="1:2" x14ac:dyDescent="0.3">
      <c r="A85" s="2">
        <v>38894</v>
      </c>
      <c r="B85">
        <v>4.9960000000000004</v>
      </c>
    </row>
    <row r="86" spans="1:2" x14ac:dyDescent="0.3">
      <c r="A86" s="2">
        <v>38895</v>
      </c>
      <c r="B86">
        <v>5.0449999999999999</v>
      </c>
    </row>
    <row r="87" spans="1:2" x14ac:dyDescent="0.3">
      <c r="A87" s="2">
        <v>38896</v>
      </c>
      <c r="B87">
        <v>5.0309999999999997</v>
      </c>
    </row>
    <row r="88" spans="1:2" x14ac:dyDescent="0.3">
      <c r="A88" s="2">
        <v>38897</v>
      </c>
      <c r="B88">
        <v>5.0069999999999997</v>
      </c>
    </row>
    <row r="89" spans="1:2" x14ac:dyDescent="0.3">
      <c r="A89" s="2">
        <v>38898</v>
      </c>
      <c r="B89">
        <v>5.0170000000000003</v>
      </c>
    </row>
    <row r="90" spans="1:2" x14ac:dyDescent="0.3">
      <c r="A90" s="2">
        <v>38901</v>
      </c>
      <c r="B90">
        <v>5.0279999999999996</v>
      </c>
    </row>
    <row r="91" spans="1:2" x14ac:dyDescent="0.3">
      <c r="A91" s="2">
        <v>38902</v>
      </c>
      <c r="B91">
        <v>5.0149999999999997</v>
      </c>
    </row>
    <row r="92" spans="1:2" x14ac:dyDescent="0.3">
      <c r="A92" s="2">
        <v>38903</v>
      </c>
      <c r="B92">
        <v>5.0570000000000004</v>
      </c>
    </row>
    <row r="93" spans="1:2" x14ac:dyDescent="0.3">
      <c r="A93" s="2">
        <v>38904</v>
      </c>
      <c r="B93">
        <v>5.0019999999999998</v>
      </c>
    </row>
    <row r="94" spans="1:2" x14ac:dyDescent="0.3">
      <c r="A94" s="2">
        <v>38905</v>
      </c>
      <c r="B94">
        <v>5.0220000000000002</v>
      </c>
    </row>
    <row r="95" spans="1:2" x14ac:dyDescent="0.3">
      <c r="A95" s="2">
        <v>38908</v>
      </c>
      <c r="B95">
        <v>5.0199999999999996</v>
      </c>
    </row>
    <row r="96" spans="1:2" x14ac:dyDescent="0.3">
      <c r="A96" s="2">
        <v>38909</v>
      </c>
      <c r="B96">
        <v>5.0709999999999997</v>
      </c>
    </row>
    <row r="97" spans="1:2" x14ac:dyDescent="0.3">
      <c r="A97" s="2">
        <v>38910</v>
      </c>
      <c r="B97">
        <v>5.08</v>
      </c>
    </row>
    <row r="98" spans="1:2" x14ac:dyDescent="0.3">
      <c r="A98" s="2">
        <v>38911</v>
      </c>
      <c r="B98">
        <v>5.0609999999999999</v>
      </c>
    </row>
    <row r="99" spans="1:2" x14ac:dyDescent="0.3">
      <c r="A99" s="2">
        <v>38912</v>
      </c>
      <c r="B99">
        <v>5.0529999999999999</v>
      </c>
    </row>
    <row r="100" spans="1:2" x14ac:dyDescent="0.3">
      <c r="A100" s="2">
        <v>38915</v>
      </c>
      <c r="B100">
        <v>5.0819999999999999</v>
      </c>
    </row>
    <row r="101" spans="1:2" x14ac:dyDescent="0.3">
      <c r="A101" s="2">
        <v>38916</v>
      </c>
      <c r="B101">
        <v>5.141</v>
      </c>
    </row>
    <row r="102" spans="1:2" x14ac:dyDescent="0.3">
      <c r="A102" s="2">
        <v>38917</v>
      </c>
      <c r="B102">
        <v>5.1529999999999996</v>
      </c>
    </row>
    <row r="103" spans="1:2" x14ac:dyDescent="0.3">
      <c r="A103" s="2">
        <v>38918</v>
      </c>
      <c r="B103">
        <v>5.1029999999999998</v>
      </c>
    </row>
    <row r="104" spans="1:2" x14ac:dyDescent="0.3">
      <c r="A104" s="2">
        <v>38919</v>
      </c>
      <c r="B104">
        <v>5.0759999999999996</v>
      </c>
    </row>
    <row r="105" spans="1:2" x14ac:dyDescent="0.3">
      <c r="A105" s="2">
        <v>38922</v>
      </c>
      <c r="B105">
        <v>5.1029999999999998</v>
      </c>
    </row>
    <row r="106" spans="1:2" x14ac:dyDescent="0.3">
      <c r="A106" s="2">
        <v>38923</v>
      </c>
      <c r="B106">
        <v>5.1310000000000002</v>
      </c>
    </row>
    <row r="107" spans="1:2" x14ac:dyDescent="0.3">
      <c r="A107" s="2">
        <v>38924</v>
      </c>
      <c r="B107">
        <v>5.1349999999999998</v>
      </c>
    </row>
    <row r="108" spans="1:2" x14ac:dyDescent="0.3">
      <c r="A108" s="2">
        <v>38925</v>
      </c>
      <c r="B108">
        <v>5.101</v>
      </c>
    </row>
    <row r="109" spans="1:2" x14ac:dyDescent="0.3">
      <c r="A109" s="2">
        <v>38926</v>
      </c>
      <c r="B109">
        <v>5.0629999999999997</v>
      </c>
    </row>
    <row r="110" spans="1:2" x14ac:dyDescent="0.3">
      <c r="A110" s="2">
        <v>38929</v>
      </c>
      <c r="B110">
        <v>5.0819999999999999</v>
      </c>
    </row>
    <row r="111" spans="1:2" x14ac:dyDescent="0.3">
      <c r="A111" s="2">
        <v>38930</v>
      </c>
      <c r="B111">
        <v>5.1360000000000001</v>
      </c>
    </row>
    <row r="112" spans="1:2" x14ac:dyDescent="0.3">
      <c r="A112" s="2">
        <v>38931</v>
      </c>
      <c r="B112">
        <v>5.1120000000000001</v>
      </c>
    </row>
    <row r="113" spans="1:2" x14ac:dyDescent="0.3">
      <c r="A113" s="2">
        <v>38932</v>
      </c>
      <c r="B113">
        <v>5.1139999999999999</v>
      </c>
    </row>
    <row r="114" spans="1:2" x14ac:dyDescent="0.3">
      <c r="A114" s="2">
        <v>38933</v>
      </c>
      <c r="B114">
        <v>5.0789999999999997</v>
      </c>
    </row>
    <row r="115" spans="1:2" x14ac:dyDescent="0.3">
      <c r="A115" s="2">
        <v>38936</v>
      </c>
      <c r="B115">
        <v>5.1109999999999998</v>
      </c>
    </row>
    <row r="116" spans="1:2" x14ac:dyDescent="0.3">
      <c r="A116" s="2">
        <v>38937</v>
      </c>
      <c r="B116">
        <v>5.1360000000000001</v>
      </c>
    </row>
    <row r="117" spans="1:2" x14ac:dyDescent="0.3">
      <c r="A117" s="2">
        <v>38938</v>
      </c>
      <c r="B117">
        <v>5.0910000000000002</v>
      </c>
    </row>
    <row r="118" spans="1:2" x14ac:dyDescent="0.3">
      <c r="A118" s="2">
        <v>38939</v>
      </c>
      <c r="B118">
        <v>5.0720000000000001</v>
      </c>
    </row>
    <row r="119" spans="1:2" x14ac:dyDescent="0.3">
      <c r="A119" s="2">
        <v>38940</v>
      </c>
      <c r="B119">
        <v>5.069</v>
      </c>
    </row>
    <row r="120" spans="1:2" x14ac:dyDescent="0.3">
      <c r="A120" s="2">
        <v>38943</v>
      </c>
      <c r="B120">
        <v>5.0979999999999999</v>
      </c>
    </row>
    <row r="121" spans="1:2" x14ac:dyDescent="0.3">
      <c r="A121" s="2">
        <v>38944</v>
      </c>
      <c r="B121">
        <v>5.1020000000000003</v>
      </c>
    </row>
    <row r="122" spans="1:2" x14ac:dyDescent="0.3">
      <c r="A122" s="2">
        <v>38945</v>
      </c>
      <c r="B122">
        <v>5.0730000000000004</v>
      </c>
    </row>
    <row r="123" spans="1:2" x14ac:dyDescent="0.3">
      <c r="A123" s="2">
        <v>38946</v>
      </c>
      <c r="B123">
        <v>5.093</v>
      </c>
    </row>
    <row r="124" spans="1:2" x14ac:dyDescent="0.3">
      <c r="A124" s="2">
        <v>38947</v>
      </c>
      <c r="B124">
        <v>5.1079999999999997</v>
      </c>
    </row>
    <row r="125" spans="1:2" x14ac:dyDescent="0.3">
      <c r="A125" s="2">
        <v>38950</v>
      </c>
      <c r="B125">
        <v>5.0999999999999996</v>
      </c>
    </row>
    <row r="126" spans="1:2" x14ac:dyDescent="0.3">
      <c r="A126" s="2">
        <v>38951</v>
      </c>
      <c r="B126">
        <v>5.0949999999999998</v>
      </c>
    </row>
    <row r="127" spans="1:2" x14ac:dyDescent="0.3">
      <c r="A127" s="2">
        <v>38952</v>
      </c>
      <c r="B127">
        <v>5.1180000000000003</v>
      </c>
    </row>
    <row r="128" spans="1:2" x14ac:dyDescent="0.3">
      <c r="A128" s="2">
        <v>38953</v>
      </c>
      <c r="B128">
        <v>5.093</v>
      </c>
    </row>
    <row r="129" spans="1:2" x14ac:dyDescent="0.3">
      <c r="A129" s="2">
        <v>38954</v>
      </c>
      <c r="B129">
        <v>5.0949999999999998</v>
      </c>
    </row>
    <row r="130" spans="1:2" x14ac:dyDescent="0.3">
      <c r="A130" s="2">
        <v>38957</v>
      </c>
      <c r="B130">
        <v>5.101</v>
      </c>
    </row>
    <row r="131" spans="1:2" x14ac:dyDescent="0.3">
      <c r="A131" s="2">
        <v>38958</v>
      </c>
      <c r="B131">
        <v>5.0970000000000004</v>
      </c>
    </row>
    <row r="132" spans="1:2" x14ac:dyDescent="0.3">
      <c r="A132" s="2">
        <v>38959</v>
      </c>
      <c r="B132">
        <v>5.0519999999999996</v>
      </c>
    </row>
    <row r="133" spans="1:2" x14ac:dyDescent="0.3">
      <c r="A133" s="2">
        <v>38960</v>
      </c>
      <c r="B133">
        <v>5.0490000000000004</v>
      </c>
    </row>
    <row r="134" spans="1:2" x14ac:dyDescent="0.3">
      <c r="A134" s="2">
        <v>38961</v>
      </c>
      <c r="B134">
        <v>5.0220000000000002</v>
      </c>
    </row>
    <row r="135" spans="1:2" x14ac:dyDescent="0.3">
      <c r="A135" s="2">
        <v>38964</v>
      </c>
      <c r="B135">
        <v>5.0190000000000001</v>
      </c>
    </row>
    <row r="136" spans="1:2" x14ac:dyDescent="0.3">
      <c r="A136" s="2">
        <v>38965</v>
      </c>
      <c r="B136">
        <v>4.9880000000000004</v>
      </c>
    </row>
    <row r="137" spans="1:2" x14ac:dyDescent="0.3">
      <c r="A137" s="2">
        <v>38966</v>
      </c>
      <c r="B137">
        <v>4.9790000000000001</v>
      </c>
    </row>
    <row r="138" spans="1:2" x14ac:dyDescent="0.3">
      <c r="A138" s="2">
        <v>38967</v>
      </c>
      <c r="B138">
        <v>4.96</v>
      </c>
    </row>
    <row r="139" spans="1:2" x14ac:dyDescent="0.3">
      <c r="A139" s="2">
        <v>38968</v>
      </c>
      <c r="B139">
        <v>4.9260000000000002</v>
      </c>
    </row>
    <row r="140" spans="1:2" x14ac:dyDescent="0.3">
      <c r="A140" s="2">
        <v>38971</v>
      </c>
      <c r="B140">
        <v>4.9550000000000001</v>
      </c>
    </row>
    <row r="141" spans="1:2" x14ac:dyDescent="0.3">
      <c r="A141" s="2">
        <v>38972</v>
      </c>
      <c r="B141">
        <v>4.915</v>
      </c>
    </row>
    <row r="142" spans="1:2" x14ac:dyDescent="0.3">
      <c r="A142" s="2">
        <v>38973</v>
      </c>
      <c r="B142">
        <v>4.9059999999999997</v>
      </c>
    </row>
    <row r="143" spans="1:2" x14ac:dyDescent="0.3">
      <c r="A143" s="2">
        <v>38974</v>
      </c>
      <c r="B143">
        <v>4.9160000000000004</v>
      </c>
    </row>
    <row r="144" spans="1:2" x14ac:dyDescent="0.3">
      <c r="A144" s="2">
        <v>38975</v>
      </c>
      <c r="B144">
        <v>4.923</v>
      </c>
    </row>
    <row r="145" spans="1:2" x14ac:dyDescent="0.3">
      <c r="A145" s="2">
        <v>38978</v>
      </c>
      <c r="B145">
        <v>4.9340000000000002</v>
      </c>
    </row>
    <row r="146" spans="1:2" x14ac:dyDescent="0.3">
      <c r="A146" s="2">
        <v>38979</v>
      </c>
      <c r="B146">
        <v>4.9489999999999998</v>
      </c>
    </row>
    <row r="147" spans="1:2" x14ac:dyDescent="0.3">
      <c r="A147" s="2">
        <v>38980</v>
      </c>
      <c r="B147">
        <v>4.9349999999999996</v>
      </c>
    </row>
    <row r="148" spans="1:2" x14ac:dyDescent="0.3">
      <c r="A148" s="2">
        <v>38981</v>
      </c>
      <c r="B148">
        <v>4.9450000000000003</v>
      </c>
    </row>
    <row r="149" spans="1:2" x14ac:dyDescent="0.3">
      <c r="A149" s="2">
        <v>38982</v>
      </c>
      <c r="B149">
        <v>4.931</v>
      </c>
    </row>
    <row r="150" spans="1:2" x14ac:dyDescent="0.3">
      <c r="A150" s="2">
        <v>38985</v>
      </c>
      <c r="B150">
        <v>4.9109999999999996</v>
      </c>
    </row>
    <row r="151" spans="1:2" x14ac:dyDescent="0.3">
      <c r="A151" s="2">
        <v>38986</v>
      </c>
      <c r="B151">
        <v>4.899</v>
      </c>
    </row>
    <row r="152" spans="1:2" x14ac:dyDescent="0.3">
      <c r="A152" s="2">
        <v>38987</v>
      </c>
      <c r="B152">
        <v>4.8860000000000001</v>
      </c>
    </row>
    <row r="153" spans="1:2" x14ac:dyDescent="0.3">
      <c r="A153" s="2">
        <v>38988</v>
      </c>
      <c r="B153">
        <v>4.8479999999999999</v>
      </c>
    </row>
    <row r="154" spans="1:2" x14ac:dyDescent="0.3">
      <c r="A154" s="2">
        <v>38989</v>
      </c>
      <c r="B154">
        <v>4.9130000000000003</v>
      </c>
    </row>
    <row r="155" spans="1:2" x14ac:dyDescent="0.3">
      <c r="A155" s="2">
        <v>38992</v>
      </c>
      <c r="B155">
        <v>4.8949999999999996</v>
      </c>
    </row>
    <row r="156" spans="1:2" x14ac:dyDescent="0.3">
      <c r="A156" s="2">
        <v>38993</v>
      </c>
      <c r="B156">
        <v>4.8860000000000001</v>
      </c>
    </row>
    <row r="157" spans="1:2" x14ac:dyDescent="0.3">
      <c r="A157" s="2">
        <v>38994</v>
      </c>
      <c r="B157">
        <v>4.9400000000000004</v>
      </c>
    </row>
    <row r="158" spans="1:2" x14ac:dyDescent="0.3">
      <c r="A158" s="2">
        <v>38995</v>
      </c>
      <c r="B158">
        <v>4.9550000000000001</v>
      </c>
    </row>
    <row r="159" spans="1:2" x14ac:dyDescent="0.3">
      <c r="A159" s="2">
        <v>38996</v>
      </c>
      <c r="B159">
        <v>4.9409999999999998</v>
      </c>
    </row>
    <row r="160" spans="1:2" x14ac:dyDescent="0.3">
      <c r="A160" s="2">
        <v>38999</v>
      </c>
      <c r="B160">
        <v>4.9470000000000001</v>
      </c>
    </row>
    <row r="161" spans="1:2" x14ac:dyDescent="0.3">
      <c r="A161" s="2">
        <v>39000</v>
      </c>
      <c r="B161">
        <v>4.9669999999999996</v>
      </c>
    </row>
    <row r="162" spans="1:2" x14ac:dyDescent="0.3">
      <c r="A162" s="2">
        <v>39001</v>
      </c>
      <c r="B162">
        <v>4.9969999999999999</v>
      </c>
    </row>
    <row r="163" spans="1:2" x14ac:dyDescent="0.3">
      <c r="A163" s="2">
        <v>39002</v>
      </c>
      <c r="B163">
        <v>5.0540000000000003</v>
      </c>
    </row>
    <row r="164" spans="1:2" x14ac:dyDescent="0.3">
      <c r="A164" s="2">
        <v>39003</v>
      </c>
      <c r="B164">
        <v>5.0609999999999999</v>
      </c>
    </row>
    <row r="165" spans="1:2" x14ac:dyDescent="0.3">
      <c r="A165" s="2">
        <v>39006</v>
      </c>
      <c r="B165">
        <v>5.0640000000000001</v>
      </c>
    </row>
    <row r="166" spans="1:2" x14ac:dyDescent="0.3">
      <c r="A166" s="2">
        <v>39007</v>
      </c>
      <c r="B166">
        <v>5.0629999999999997</v>
      </c>
    </row>
    <row r="167" spans="1:2" x14ac:dyDescent="0.3">
      <c r="A167" s="2">
        <v>39008</v>
      </c>
      <c r="B167">
        <v>5.0910000000000002</v>
      </c>
    </row>
    <row r="168" spans="1:2" x14ac:dyDescent="0.3">
      <c r="A168" s="2">
        <v>39009</v>
      </c>
      <c r="B168">
        <v>5.101</v>
      </c>
    </row>
    <row r="169" spans="1:2" x14ac:dyDescent="0.3">
      <c r="A169" s="2">
        <v>39010</v>
      </c>
      <c r="B169">
        <v>5.0919999999999996</v>
      </c>
    </row>
    <row r="170" spans="1:2" x14ac:dyDescent="0.3">
      <c r="A170" s="2">
        <v>39013</v>
      </c>
      <c r="B170">
        <v>5.1130000000000004</v>
      </c>
    </row>
    <row r="171" spans="1:2" x14ac:dyDescent="0.3">
      <c r="A171" s="2">
        <v>39014</v>
      </c>
      <c r="B171">
        <v>5.1280000000000001</v>
      </c>
    </row>
    <row r="172" spans="1:2" x14ac:dyDescent="0.3">
      <c r="A172" s="2">
        <v>39015</v>
      </c>
      <c r="B172">
        <v>5.1349999999999998</v>
      </c>
    </row>
    <row r="173" spans="1:2" x14ac:dyDescent="0.3">
      <c r="A173" s="2">
        <v>39016</v>
      </c>
      <c r="B173">
        <v>5.1289999999999996</v>
      </c>
    </row>
    <row r="174" spans="1:2" x14ac:dyDescent="0.3">
      <c r="A174" s="2">
        <v>39017</v>
      </c>
      <c r="B174">
        <v>5.1130000000000004</v>
      </c>
    </row>
    <row r="175" spans="1:2" x14ac:dyDescent="0.3">
      <c r="A175" s="2">
        <v>39020</v>
      </c>
      <c r="B175">
        <v>5.1130000000000004</v>
      </c>
    </row>
    <row r="176" spans="1:2" x14ac:dyDescent="0.3">
      <c r="A176" s="2">
        <v>39021</v>
      </c>
      <c r="B176">
        <v>5.0810000000000004</v>
      </c>
    </row>
    <row r="177" spans="1:2" x14ac:dyDescent="0.3">
      <c r="A177" s="2">
        <v>39022</v>
      </c>
      <c r="B177">
        <v>5.0730000000000004</v>
      </c>
    </row>
    <row r="178" spans="1:2" x14ac:dyDescent="0.3">
      <c r="A178" s="2">
        <v>39023</v>
      </c>
      <c r="B178">
        <v>5.0720000000000001</v>
      </c>
    </row>
    <row r="179" spans="1:2" x14ac:dyDescent="0.3">
      <c r="A179" s="2">
        <v>39024</v>
      </c>
      <c r="B179">
        <v>5.0819999999999999</v>
      </c>
    </row>
    <row r="180" spans="1:2" x14ac:dyDescent="0.3">
      <c r="A180" s="2">
        <v>39027</v>
      </c>
      <c r="B180">
        <v>5.1029999999999998</v>
      </c>
    </row>
    <row r="181" spans="1:2" x14ac:dyDescent="0.3">
      <c r="A181" s="2">
        <v>39028</v>
      </c>
      <c r="B181">
        <v>5.0789999999999997</v>
      </c>
    </row>
    <row r="182" spans="1:2" x14ac:dyDescent="0.3">
      <c r="A182" s="2">
        <v>39029</v>
      </c>
      <c r="B182">
        <v>5.0990000000000002</v>
      </c>
    </row>
    <row r="183" spans="1:2" x14ac:dyDescent="0.3">
      <c r="A183" s="2">
        <v>39030</v>
      </c>
      <c r="B183">
        <v>5.0949999999999998</v>
      </c>
    </row>
    <row r="184" spans="1:2" x14ac:dyDescent="0.3">
      <c r="A184" s="2">
        <v>39031</v>
      </c>
      <c r="B184">
        <v>5.0970000000000004</v>
      </c>
    </row>
    <row r="185" spans="1:2" x14ac:dyDescent="0.3">
      <c r="A185" s="2">
        <v>39034</v>
      </c>
      <c r="B185">
        <v>5.093</v>
      </c>
    </row>
    <row r="186" spans="1:2" x14ac:dyDescent="0.3">
      <c r="A186" s="2">
        <v>39035</v>
      </c>
      <c r="B186">
        <v>5.0970000000000004</v>
      </c>
    </row>
    <row r="187" spans="1:2" x14ac:dyDescent="0.3">
      <c r="A187" s="2">
        <v>39036</v>
      </c>
      <c r="B187">
        <v>5.093</v>
      </c>
    </row>
    <row r="188" spans="1:2" x14ac:dyDescent="0.3">
      <c r="A188" s="2">
        <v>39037</v>
      </c>
      <c r="B188">
        <v>5.0979999999999999</v>
      </c>
    </row>
    <row r="189" spans="1:2" x14ac:dyDescent="0.3">
      <c r="A189" s="2">
        <v>39038</v>
      </c>
      <c r="B189">
        <v>5.0890000000000004</v>
      </c>
    </row>
    <row r="190" spans="1:2" x14ac:dyDescent="0.3">
      <c r="A190" s="2">
        <v>39041</v>
      </c>
      <c r="B190">
        <v>5.0659999999999998</v>
      </c>
    </row>
    <row r="191" spans="1:2" x14ac:dyDescent="0.3">
      <c r="A191" s="2">
        <v>39042</v>
      </c>
      <c r="B191">
        <v>5.0759999999999996</v>
      </c>
    </row>
    <row r="192" spans="1:2" x14ac:dyDescent="0.3">
      <c r="A192" s="2">
        <v>39043</v>
      </c>
      <c r="B192">
        <v>5.0599999999999996</v>
      </c>
    </row>
    <row r="193" spans="1:2" x14ac:dyDescent="0.3">
      <c r="A193" s="2">
        <v>39044</v>
      </c>
      <c r="B193">
        <v>5.0620000000000003</v>
      </c>
    </row>
    <row r="194" spans="1:2" x14ac:dyDescent="0.3">
      <c r="A194" s="2">
        <v>39045</v>
      </c>
      <c r="B194">
        <v>5.0430000000000001</v>
      </c>
    </row>
    <row r="195" spans="1:2" x14ac:dyDescent="0.3">
      <c r="A195" s="2">
        <v>39048</v>
      </c>
      <c r="B195">
        <v>5.0279999999999996</v>
      </c>
    </row>
    <row r="196" spans="1:2" x14ac:dyDescent="0.3">
      <c r="A196" s="2">
        <v>39049</v>
      </c>
      <c r="B196">
        <v>5.0339999999999998</v>
      </c>
    </row>
    <row r="197" spans="1:2" x14ac:dyDescent="0.3">
      <c r="A197" s="2">
        <v>39050</v>
      </c>
      <c r="B197">
        <v>5.0309999999999997</v>
      </c>
    </row>
    <row r="198" spans="1:2" x14ac:dyDescent="0.3">
      <c r="A198" s="2">
        <v>39051</v>
      </c>
      <c r="B198">
        <v>5.0250000000000004</v>
      </c>
    </row>
    <row r="199" spans="1:2" x14ac:dyDescent="0.3">
      <c r="A199" s="2">
        <v>39052</v>
      </c>
      <c r="B199">
        <v>5.0110000000000001</v>
      </c>
    </row>
    <row r="200" spans="1:2" x14ac:dyDescent="0.3">
      <c r="A200" s="2">
        <v>39055</v>
      </c>
      <c r="B200">
        <v>5.0279999999999996</v>
      </c>
    </row>
    <row r="201" spans="1:2" x14ac:dyDescent="0.3">
      <c r="A201" s="2">
        <v>39056</v>
      </c>
      <c r="B201">
        <v>4.99</v>
      </c>
    </row>
    <row r="202" spans="1:2" x14ac:dyDescent="0.3">
      <c r="A202" s="2">
        <v>39057</v>
      </c>
      <c r="B202">
        <v>4.992</v>
      </c>
    </row>
    <row r="203" spans="1:2" x14ac:dyDescent="0.3">
      <c r="A203" s="2">
        <v>39058</v>
      </c>
      <c r="B203">
        <v>4.9989999999999997</v>
      </c>
    </row>
    <row r="204" spans="1:2" x14ac:dyDescent="0.3">
      <c r="A204" s="2">
        <v>39059</v>
      </c>
      <c r="B204">
        <v>4.9729999999999999</v>
      </c>
    </row>
    <row r="205" spans="1:2" x14ac:dyDescent="0.3">
      <c r="A205" s="2">
        <v>39062</v>
      </c>
      <c r="B205">
        <v>4.96</v>
      </c>
    </row>
    <row r="206" spans="1:2" x14ac:dyDescent="0.3">
      <c r="A206" s="2">
        <v>39063</v>
      </c>
      <c r="B206">
        <v>4.9379999999999997</v>
      </c>
    </row>
    <row r="207" spans="1:2" x14ac:dyDescent="0.3">
      <c r="A207" s="2">
        <v>39064</v>
      </c>
      <c r="B207">
        <v>4.9450000000000003</v>
      </c>
    </row>
    <row r="208" spans="1:2" x14ac:dyDescent="0.3">
      <c r="A208" s="2">
        <v>39065</v>
      </c>
      <c r="B208">
        <v>4.9649999999999999</v>
      </c>
    </row>
    <row r="209" spans="1:2" x14ac:dyDescent="0.3">
      <c r="A209" s="2">
        <v>39066</v>
      </c>
      <c r="B209">
        <v>4.9340000000000002</v>
      </c>
    </row>
    <row r="210" spans="1:2" x14ac:dyDescent="0.3">
      <c r="A210" s="2">
        <v>39069</v>
      </c>
      <c r="B210">
        <v>4.9210000000000003</v>
      </c>
    </row>
    <row r="211" spans="1:2" x14ac:dyDescent="0.3">
      <c r="A211" s="2">
        <v>39070</v>
      </c>
      <c r="B211">
        <v>4.9459999999999997</v>
      </c>
    </row>
    <row r="212" spans="1:2" x14ac:dyDescent="0.3">
      <c r="A212" s="2">
        <v>39071</v>
      </c>
      <c r="B212">
        <v>4.9690000000000003</v>
      </c>
    </row>
    <row r="213" spans="1:2" x14ac:dyDescent="0.3">
      <c r="A213" s="2">
        <v>39072</v>
      </c>
      <c r="B213">
        <v>4.9729999999999999</v>
      </c>
    </row>
    <row r="214" spans="1:2" x14ac:dyDescent="0.3">
      <c r="A214" s="2">
        <v>39073</v>
      </c>
      <c r="B214">
        <v>4.9779999999999998</v>
      </c>
    </row>
    <row r="215" spans="1:2" x14ac:dyDescent="0.3">
      <c r="A215" s="2">
        <v>39076</v>
      </c>
      <c r="B215">
        <v>4.9880000000000004</v>
      </c>
    </row>
    <row r="216" spans="1:2" x14ac:dyDescent="0.3">
      <c r="A216" s="2">
        <v>39077</v>
      </c>
      <c r="B216">
        <v>5.0010000000000003</v>
      </c>
    </row>
    <row r="217" spans="1:2" x14ac:dyDescent="0.3">
      <c r="A217" s="2">
        <v>39078</v>
      </c>
      <c r="B217">
        <v>4.976</v>
      </c>
    </row>
    <row r="218" spans="1:2" x14ac:dyDescent="0.3">
      <c r="A218" s="2">
        <v>39079</v>
      </c>
      <c r="B218">
        <v>5.01</v>
      </c>
    </row>
    <row r="219" spans="1:2" x14ac:dyDescent="0.3">
      <c r="A219" s="2">
        <v>39080</v>
      </c>
      <c r="B219">
        <v>5.0090000000000003</v>
      </c>
    </row>
    <row r="220" spans="1:2" x14ac:dyDescent="0.3">
      <c r="A220" s="2">
        <v>39083</v>
      </c>
      <c r="B220">
        <v>5.0170000000000003</v>
      </c>
    </row>
    <row r="221" spans="1:2" x14ac:dyDescent="0.3">
      <c r="A221" s="2">
        <v>39084</v>
      </c>
      <c r="B221">
        <v>5.0270000000000001</v>
      </c>
    </row>
    <row r="222" spans="1:2" x14ac:dyDescent="0.3">
      <c r="A222" s="2">
        <v>39085</v>
      </c>
      <c r="B222">
        <v>5.0540000000000003</v>
      </c>
    </row>
    <row r="223" spans="1:2" x14ac:dyDescent="0.3">
      <c r="A223" s="2">
        <v>39086</v>
      </c>
      <c r="B223">
        <v>5.0330000000000004</v>
      </c>
    </row>
    <row r="224" spans="1:2" x14ac:dyDescent="0.3">
      <c r="A224" s="2">
        <v>39087</v>
      </c>
      <c r="B224">
        <v>5.0529999999999999</v>
      </c>
    </row>
    <row r="225" spans="1:2" x14ac:dyDescent="0.3">
      <c r="A225" s="2">
        <v>39090</v>
      </c>
      <c r="B225">
        <v>5.0590000000000002</v>
      </c>
    </row>
    <row r="226" spans="1:2" x14ac:dyDescent="0.3">
      <c r="A226" s="2">
        <v>39091</v>
      </c>
      <c r="B226">
        <v>5.0810000000000004</v>
      </c>
    </row>
    <row r="227" spans="1:2" x14ac:dyDescent="0.3">
      <c r="A227" s="2">
        <v>39092</v>
      </c>
      <c r="B227">
        <v>5.0880000000000001</v>
      </c>
    </row>
    <row r="228" spans="1:2" x14ac:dyDescent="0.3">
      <c r="A228" s="2">
        <v>39093</v>
      </c>
      <c r="B228">
        <v>5.1029999999999998</v>
      </c>
    </row>
    <row r="229" spans="1:2" x14ac:dyDescent="0.3">
      <c r="A229" s="2">
        <v>39094</v>
      </c>
      <c r="B229">
        <v>5.0890000000000004</v>
      </c>
    </row>
    <row r="230" spans="1:2" x14ac:dyDescent="0.3">
      <c r="A230" s="2">
        <v>39097</v>
      </c>
      <c r="B230">
        <v>5.0919999999999996</v>
      </c>
    </row>
    <row r="231" spans="1:2" x14ac:dyDescent="0.3">
      <c r="A231" s="2">
        <v>39098</v>
      </c>
      <c r="B231">
        <v>5.0869999999999997</v>
      </c>
    </row>
    <row r="232" spans="1:2" x14ac:dyDescent="0.3">
      <c r="A232" s="2">
        <v>39099</v>
      </c>
      <c r="B232">
        <v>5.1139999999999999</v>
      </c>
    </row>
    <row r="233" spans="1:2" x14ac:dyDescent="0.3">
      <c r="A233" s="2">
        <v>39100</v>
      </c>
      <c r="B233">
        <v>5.1189999999999998</v>
      </c>
    </row>
    <row r="234" spans="1:2" x14ac:dyDescent="0.3">
      <c r="A234" s="2">
        <v>39101</v>
      </c>
      <c r="B234">
        <v>5.1360000000000001</v>
      </c>
    </row>
    <row r="235" spans="1:2" x14ac:dyDescent="0.3">
      <c r="A235" s="2">
        <v>39104</v>
      </c>
      <c r="B235">
        <v>5.1310000000000002</v>
      </c>
    </row>
    <row r="236" spans="1:2" x14ac:dyDescent="0.3">
      <c r="A236" s="2">
        <v>39105</v>
      </c>
      <c r="B236">
        <v>5.133</v>
      </c>
    </row>
    <row r="237" spans="1:2" x14ac:dyDescent="0.3">
      <c r="A237" s="2">
        <v>39106</v>
      </c>
      <c r="B237">
        <v>5.1349999999999998</v>
      </c>
    </row>
    <row r="238" spans="1:2" x14ac:dyDescent="0.3">
      <c r="A238" s="2">
        <v>39107</v>
      </c>
      <c r="B238">
        <v>5.1470000000000002</v>
      </c>
    </row>
    <row r="239" spans="1:2" x14ac:dyDescent="0.3">
      <c r="A239" s="2">
        <v>39108</v>
      </c>
      <c r="B239">
        <v>5.1470000000000002</v>
      </c>
    </row>
    <row r="240" spans="1:2" x14ac:dyDescent="0.3">
      <c r="A240" s="2">
        <v>39111</v>
      </c>
      <c r="B240">
        <v>5.1369999999999996</v>
      </c>
    </row>
    <row r="241" spans="1:2" x14ac:dyDescent="0.3">
      <c r="A241" s="2">
        <v>39112</v>
      </c>
      <c r="B241">
        <v>5.1459999999999999</v>
      </c>
    </row>
    <row r="242" spans="1:2" x14ac:dyDescent="0.3">
      <c r="A242" s="2">
        <v>39113</v>
      </c>
      <c r="B242">
        <v>5.1349999999999998</v>
      </c>
    </row>
    <row r="243" spans="1:2" x14ac:dyDescent="0.3">
      <c r="A243" s="2">
        <v>39114</v>
      </c>
      <c r="B243">
        <v>5.1189999999999998</v>
      </c>
    </row>
    <row r="244" spans="1:2" x14ac:dyDescent="0.3">
      <c r="A244" s="2">
        <v>39115</v>
      </c>
      <c r="B244">
        <v>5.1470000000000002</v>
      </c>
    </row>
    <row r="245" spans="1:2" x14ac:dyDescent="0.3">
      <c r="A245" s="2">
        <v>39118</v>
      </c>
      <c r="B245">
        <v>5.1310000000000002</v>
      </c>
    </row>
    <row r="246" spans="1:2" x14ac:dyDescent="0.3">
      <c r="A246" s="2">
        <v>39119</v>
      </c>
      <c r="B246">
        <v>5.149</v>
      </c>
    </row>
    <row r="247" spans="1:2" x14ac:dyDescent="0.3">
      <c r="A247" s="2">
        <v>39120</v>
      </c>
      <c r="B247">
        <v>5.1509999999999998</v>
      </c>
    </row>
    <row r="248" spans="1:2" x14ac:dyDescent="0.3">
      <c r="A248" s="2">
        <v>39121</v>
      </c>
      <c r="B248">
        <v>5.165</v>
      </c>
    </row>
    <row r="249" spans="1:2" x14ac:dyDescent="0.3">
      <c r="A249" s="2">
        <v>39122</v>
      </c>
      <c r="B249">
        <v>5.173</v>
      </c>
    </row>
    <row r="250" spans="1:2" x14ac:dyDescent="0.3">
      <c r="A250" s="2">
        <v>39125</v>
      </c>
      <c r="B250">
        <v>5.1630000000000003</v>
      </c>
    </row>
    <row r="251" spans="1:2" x14ac:dyDescent="0.3">
      <c r="A251" s="2">
        <v>39126</v>
      </c>
      <c r="B251">
        <v>5.18</v>
      </c>
    </row>
    <row r="252" spans="1:2" x14ac:dyDescent="0.3">
      <c r="A252" s="2">
        <v>39127</v>
      </c>
      <c r="B252">
        <v>5.1589999999999998</v>
      </c>
    </row>
    <row r="253" spans="1:2" x14ac:dyDescent="0.3">
      <c r="A253" s="2">
        <v>39128</v>
      </c>
      <c r="B253">
        <v>5.16</v>
      </c>
    </row>
    <row r="254" spans="1:2" x14ac:dyDescent="0.3">
      <c r="A254" s="2">
        <v>39129</v>
      </c>
      <c r="B254">
        <v>5.1779999999999999</v>
      </c>
    </row>
    <row r="255" spans="1:2" x14ac:dyDescent="0.3">
      <c r="A255" s="2">
        <v>39132</v>
      </c>
      <c r="B255">
        <v>5.173</v>
      </c>
    </row>
    <row r="256" spans="1:2" x14ac:dyDescent="0.3">
      <c r="A256" s="2">
        <v>39133</v>
      </c>
      <c r="B256">
        <v>5.1719999999999997</v>
      </c>
    </row>
    <row r="257" spans="1:2" x14ac:dyDescent="0.3">
      <c r="A257" s="2">
        <v>39134</v>
      </c>
      <c r="B257">
        <v>5.1840000000000002</v>
      </c>
    </row>
    <row r="258" spans="1:2" x14ac:dyDescent="0.3">
      <c r="A258" s="2">
        <v>39135</v>
      </c>
      <c r="B258">
        <v>5.1760000000000002</v>
      </c>
    </row>
    <row r="259" spans="1:2" x14ac:dyDescent="0.3">
      <c r="A259" s="2">
        <v>39136</v>
      </c>
      <c r="B259">
        <v>5.1859999999999999</v>
      </c>
    </row>
    <row r="260" spans="1:2" x14ac:dyDescent="0.3">
      <c r="A260" s="2">
        <v>39139</v>
      </c>
      <c r="B260">
        <v>5.1630000000000003</v>
      </c>
    </row>
    <row r="261" spans="1:2" x14ac:dyDescent="0.3">
      <c r="A261" s="2">
        <v>39140</v>
      </c>
      <c r="B261">
        <v>5.1589999999999998</v>
      </c>
    </row>
    <row r="262" spans="1:2" x14ac:dyDescent="0.3">
      <c r="A262" s="2">
        <v>39141</v>
      </c>
      <c r="B262">
        <v>5.1479999999999997</v>
      </c>
    </row>
    <row r="263" spans="1:2" x14ac:dyDescent="0.3">
      <c r="A263" s="2">
        <v>39142</v>
      </c>
      <c r="B263">
        <v>5.1289999999999996</v>
      </c>
    </row>
    <row r="264" spans="1:2" x14ac:dyDescent="0.3">
      <c r="A264" s="2">
        <v>39143</v>
      </c>
      <c r="B264">
        <v>5.1260000000000003</v>
      </c>
    </row>
    <row r="265" spans="1:2" x14ac:dyDescent="0.3">
      <c r="A265" s="2">
        <v>39146</v>
      </c>
      <c r="B265">
        <v>5.0999999999999996</v>
      </c>
    </row>
    <row r="266" spans="1:2" x14ac:dyDescent="0.3">
      <c r="A266" s="2">
        <v>39147</v>
      </c>
      <c r="B266">
        <v>5.1120000000000001</v>
      </c>
    </row>
    <row r="267" spans="1:2" x14ac:dyDescent="0.3">
      <c r="A267" s="2">
        <v>39148</v>
      </c>
      <c r="B267">
        <v>5.0990000000000002</v>
      </c>
    </row>
    <row r="268" spans="1:2" x14ac:dyDescent="0.3">
      <c r="A268" s="2">
        <v>39149</v>
      </c>
      <c r="B268">
        <v>5.085</v>
      </c>
    </row>
    <row r="269" spans="1:2" x14ac:dyDescent="0.3">
      <c r="A269" s="2">
        <v>39150</v>
      </c>
      <c r="B269">
        <v>5.0970000000000004</v>
      </c>
    </row>
    <row r="270" spans="1:2" x14ac:dyDescent="0.3">
      <c r="A270" s="2">
        <v>39153</v>
      </c>
      <c r="B270">
        <v>5.09</v>
      </c>
    </row>
    <row r="271" spans="1:2" x14ac:dyDescent="0.3">
      <c r="A271" s="2">
        <v>39154</v>
      </c>
      <c r="B271">
        <v>5.0839999999999996</v>
      </c>
    </row>
    <row r="272" spans="1:2" x14ac:dyDescent="0.3">
      <c r="A272" s="2">
        <v>39155</v>
      </c>
      <c r="B272">
        <v>5.0490000000000004</v>
      </c>
    </row>
    <row r="273" spans="1:2" x14ac:dyDescent="0.3">
      <c r="A273" s="2">
        <v>39156</v>
      </c>
      <c r="B273">
        <v>5.0380000000000003</v>
      </c>
    </row>
    <row r="274" spans="1:2" x14ac:dyDescent="0.3">
      <c r="A274" s="2">
        <v>39157</v>
      </c>
      <c r="B274">
        <v>5.0220000000000002</v>
      </c>
    </row>
    <row r="275" spans="1:2" x14ac:dyDescent="0.3">
      <c r="A275" s="2">
        <v>39160</v>
      </c>
      <c r="B275">
        <v>5.0380000000000003</v>
      </c>
    </row>
    <row r="276" spans="1:2" x14ac:dyDescent="0.3">
      <c r="A276" s="2">
        <v>39161</v>
      </c>
      <c r="B276">
        <v>5.0449999999999999</v>
      </c>
    </row>
    <row r="277" spans="1:2" x14ac:dyDescent="0.3">
      <c r="A277" s="2">
        <v>39162</v>
      </c>
      <c r="B277">
        <v>5.0650000000000004</v>
      </c>
    </row>
    <row r="278" spans="1:2" x14ac:dyDescent="0.3">
      <c r="A278" s="2">
        <v>39163</v>
      </c>
      <c r="B278">
        <v>5.0380000000000003</v>
      </c>
    </row>
    <row r="279" spans="1:2" x14ac:dyDescent="0.3">
      <c r="A279" s="2">
        <v>39164</v>
      </c>
      <c r="B279">
        <v>5.0529999999999999</v>
      </c>
    </row>
    <row r="280" spans="1:2" x14ac:dyDescent="0.3">
      <c r="A280" s="2">
        <v>39167</v>
      </c>
      <c r="B280">
        <v>5.0590000000000002</v>
      </c>
    </row>
    <row r="281" spans="1:2" x14ac:dyDescent="0.3">
      <c r="A281" s="2">
        <v>39168</v>
      </c>
      <c r="B281">
        <v>5.0599999999999996</v>
      </c>
    </row>
    <row r="282" spans="1:2" x14ac:dyDescent="0.3">
      <c r="A282" s="2">
        <v>39169</v>
      </c>
      <c r="B282">
        <v>5.0439999999999996</v>
      </c>
    </row>
    <row r="283" spans="1:2" x14ac:dyDescent="0.3">
      <c r="A283" s="2">
        <v>39170</v>
      </c>
      <c r="B283">
        <v>5.0410000000000004</v>
      </c>
    </row>
    <row r="284" spans="1:2" x14ac:dyDescent="0.3">
      <c r="A284" s="2">
        <v>39171</v>
      </c>
      <c r="B284">
        <v>5.04</v>
      </c>
    </row>
    <row r="285" spans="1:2" x14ac:dyDescent="0.3">
      <c r="A285" s="2">
        <v>39174</v>
      </c>
      <c r="B285">
        <v>5.0380000000000003</v>
      </c>
    </row>
    <row r="286" spans="1:2" x14ac:dyDescent="0.3">
      <c r="A286" s="2">
        <v>39175</v>
      </c>
      <c r="B286">
        <v>5.0469999999999997</v>
      </c>
    </row>
    <row r="287" spans="1:2" x14ac:dyDescent="0.3">
      <c r="A287" s="2">
        <v>39176</v>
      </c>
      <c r="B287">
        <v>5.0419999999999998</v>
      </c>
    </row>
    <row r="288" spans="1:2" x14ac:dyDescent="0.3">
      <c r="A288" s="2">
        <v>39177</v>
      </c>
      <c r="B288">
        <v>5.0199999999999996</v>
      </c>
    </row>
    <row r="289" spans="1:2" x14ac:dyDescent="0.3">
      <c r="A289" s="2">
        <v>39178</v>
      </c>
      <c r="B289">
        <v>5.04</v>
      </c>
    </row>
    <row r="290" spans="1:2" x14ac:dyDescent="0.3">
      <c r="A290" s="2">
        <v>39181</v>
      </c>
      <c r="B290">
        <v>5.0149999999999997</v>
      </c>
    </row>
    <row r="291" spans="1:2" x14ac:dyDescent="0.3">
      <c r="A291" s="2">
        <v>39182</v>
      </c>
      <c r="B291">
        <v>5.016</v>
      </c>
    </row>
    <row r="292" spans="1:2" x14ac:dyDescent="0.3">
      <c r="A292" s="2">
        <v>39183</v>
      </c>
      <c r="B292">
        <v>5.0229999999999997</v>
      </c>
    </row>
    <row r="293" spans="1:2" x14ac:dyDescent="0.3">
      <c r="A293" s="2">
        <v>39184</v>
      </c>
      <c r="B293">
        <v>5.0119999999999996</v>
      </c>
    </row>
    <row r="294" spans="1:2" x14ac:dyDescent="0.3">
      <c r="A294" s="2">
        <v>39185</v>
      </c>
      <c r="B294">
        <v>5.0060000000000002</v>
      </c>
    </row>
    <row r="295" spans="1:2" x14ac:dyDescent="0.3">
      <c r="A295" s="2">
        <v>39188</v>
      </c>
      <c r="B295">
        <v>4.9989999999999997</v>
      </c>
    </row>
    <row r="296" spans="1:2" x14ac:dyDescent="0.3">
      <c r="A296" s="2">
        <v>39189</v>
      </c>
      <c r="B296">
        <v>4.9930000000000003</v>
      </c>
    </row>
    <row r="297" spans="1:2" x14ac:dyDescent="0.3">
      <c r="A297" s="2">
        <v>39190</v>
      </c>
      <c r="B297">
        <v>4.9820000000000002</v>
      </c>
    </row>
    <row r="298" spans="1:2" x14ac:dyDescent="0.3">
      <c r="A298" s="2">
        <v>39191</v>
      </c>
      <c r="B298">
        <v>4.976</v>
      </c>
    </row>
    <row r="299" spans="1:2" x14ac:dyDescent="0.3">
      <c r="A299" s="2">
        <v>39192</v>
      </c>
      <c r="B299">
        <v>4.9749999999999996</v>
      </c>
    </row>
    <row r="300" spans="1:2" x14ac:dyDescent="0.3">
      <c r="A300" s="2">
        <v>39195</v>
      </c>
      <c r="B300">
        <v>4.976</v>
      </c>
    </row>
    <row r="301" spans="1:2" x14ac:dyDescent="0.3">
      <c r="A301" s="2">
        <v>39196</v>
      </c>
      <c r="B301">
        <v>4.9690000000000003</v>
      </c>
    </row>
    <row r="302" spans="1:2" x14ac:dyDescent="0.3">
      <c r="A302" s="2">
        <v>39197</v>
      </c>
      <c r="B302">
        <v>4.9610000000000003</v>
      </c>
    </row>
    <row r="303" spans="1:2" x14ac:dyDescent="0.3">
      <c r="A303" s="2">
        <v>39198</v>
      </c>
      <c r="B303">
        <v>4.9450000000000003</v>
      </c>
    </row>
    <row r="304" spans="1:2" x14ac:dyDescent="0.3">
      <c r="A304" s="2">
        <v>39199</v>
      </c>
      <c r="B304">
        <v>4.9390000000000001</v>
      </c>
    </row>
    <row r="305" spans="1:2" x14ac:dyDescent="0.3">
      <c r="A305" s="2">
        <v>39202</v>
      </c>
      <c r="B305">
        <v>4.8819999999999997</v>
      </c>
    </row>
    <row r="306" spans="1:2" x14ac:dyDescent="0.3">
      <c r="A306" s="2">
        <v>39203</v>
      </c>
      <c r="B306">
        <v>4.899</v>
      </c>
    </row>
    <row r="307" spans="1:2" x14ac:dyDescent="0.3">
      <c r="A307" s="2">
        <v>39204</v>
      </c>
      <c r="B307">
        <v>4.891</v>
      </c>
    </row>
    <row r="308" spans="1:2" x14ac:dyDescent="0.3">
      <c r="A308" s="2">
        <v>39205</v>
      </c>
      <c r="B308">
        <v>4.88</v>
      </c>
    </row>
    <row r="309" spans="1:2" x14ac:dyDescent="0.3">
      <c r="A309" s="2">
        <v>39206</v>
      </c>
      <c r="B309">
        <v>4.8840000000000003</v>
      </c>
    </row>
    <row r="310" spans="1:2" x14ac:dyDescent="0.3">
      <c r="A310" s="2">
        <v>39209</v>
      </c>
      <c r="B310">
        <v>4.8620000000000001</v>
      </c>
    </row>
    <row r="311" spans="1:2" x14ac:dyDescent="0.3">
      <c r="A311" s="2">
        <v>39210</v>
      </c>
      <c r="B311">
        <v>4.8810000000000002</v>
      </c>
    </row>
    <row r="312" spans="1:2" x14ac:dyDescent="0.3">
      <c r="A312" s="2">
        <v>39211</v>
      </c>
      <c r="B312">
        <v>4.875</v>
      </c>
    </row>
    <row r="313" spans="1:2" x14ac:dyDescent="0.3">
      <c r="A313" s="2">
        <v>39212</v>
      </c>
      <c r="B313">
        <v>4.8639999999999999</v>
      </c>
    </row>
    <row r="314" spans="1:2" x14ac:dyDescent="0.3">
      <c r="A314" s="2">
        <v>39213</v>
      </c>
      <c r="B314">
        <v>4.8529999999999998</v>
      </c>
    </row>
    <row r="315" spans="1:2" x14ac:dyDescent="0.3">
      <c r="A315" s="2">
        <v>39216</v>
      </c>
      <c r="B315">
        <v>4.843</v>
      </c>
    </row>
    <row r="316" spans="1:2" x14ac:dyDescent="0.3">
      <c r="A316" s="2">
        <v>39217</v>
      </c>
      <c r="B316">
        <v>4.819</v>
      </c>
    </row>
    <row r="317" spans="1:2" x14ac:dyDescent="0.3">
      <c r="A317" s="2">
        <v>39218</v>
      </c>
      <c r="B317">
        <v>4.75</v>
      </c>
    </row>
    <row r="318" spans="1:2" x14ac:dyDescent="0.3">
      <c r="A318" s="2">
        <v>39219</v>
      </c>
      <c r="B318">
        <v>4.7809999999999997</v>
      </c>
    </row>
    <row r="319" spans="1:2" x14ac:dyDescent="0.3">
      <c r="A319" s="2">
        <v>39220</v>
      </c>
      <c r="B319">
        <v>4.8010000000000002</v>
      </c>
    </row>
    <row r="320" spans="1:2" x14ac:dyDescent="0.3">
      <c r="A320" s="2">
        <v>39223</v>
      </c>
      <c r="B320">
        <v>4.8490000000000002</v>
      </c>
    </row>
    <row r="321" spans="1:2" x14ac:dyDescent="0.3">
      <c r="A321" s="2">
        <v>39224</v>
      </c>
      <c r="B321">
        <v>4.9039999999999999</v>
      </c>
    </row>
    <row r="322" spans="1:2" x14ac:dyDescent="0.3">
      <c r="A322" s="2">
        <v>39225</v>
      </c>
      <c r="B322">
        <v>4.899</v>
      </c>
    </row>
    <row r="323" spans="1:2" x14ac:dyDescent="0.3">
      <c r="A323" s="2">
        <v>39226</v>
      </c>
      <c r="B323">
        <v>4.8899999999999997</v>
      </c>
    </row>
    <row r="324" spans="1:2" x14ac:dyDescent="0.3">
      <c r="A324" s="2">
        <v>39227</v>
      </c>
      <c r="B324">
        <v>4.8789999999999996</v>
      </c>
    </row>
    <row r="325" spans="1:2" x14ac:dyDescent="0.3">
      <c r="A325" s="2">
        <v>39230</v>
      </c>
      <c r="B325">
        <v>4.8739999999999997</v>
      </c>
    </row>
    <row r="326" spans="1:2" x14ac:dyDescent="0.3">
      <c r="A326" s="2">
        <v>39231</v>
      </c>
      <c r="B326">
        <v>4.8380000000000001</v>
      </c>
    </row>
    <row r="327" spans="1:2" x14ac:dyDescent="0.3">
      <c r="A327" s="2">
        <v>39232</v>
      </c>
      <c r="B327">
        <v>4.8259999999999996</v>
      </c>
    </row>
    <row r="328" spans="1:2" x14ac:dyDescent="0.3">
      <c r="A328" s="2">
        <v>39233</v>
      </c>
      <c r="B328">
        <v>4.7910000000000004</v>
      </c>
    </row>
    <row r="329" spans="1:2" x14ac:dyDescent="0.3">
      <c r="A329" s="2">
        <v>39234</v>
      </c>
      <c r="B329">
        <v>4.7910000000000004</v>
      </c>
    </row>
    <row r="330" spans="1:2" x14ac:dyDescent="0.3">
      <c r="A330" s="2">
        <v>39237</v>
      </c>
      <c r="B330">
        <v>4.7789999999999999</v>
      </c>
    </row>
    <row r="331" spans="1:2" x14ac:dyDescent="0.3">
      <c r="A331" s="2">
        <v>39238</v>
      </c>
      <c r="B331">
        <v>4.8209999999999997</v>
      </c>
    </row>
    <row r="332" spans="1:2" x14ac:dyDescent="0.3">
      <c r="A332" s="2">
        <v>39239</v>
      </c>
      <c r="B332">
        <v>4.7919999999999998</v>
      </c>
    </row>
    <row r="333" spans="1:2" x14ac:dyDescent="0.3">
      <c r="A333" s="2">
        <v>39240</v>
      </c>
      <c r="B333">
        <v>4.7809999999999997</v>
      </c>
    </row>
    <row r="334" spans="1:2" x14ac:dyDescent="0.3">
      <c r="A334" s="2">
        <v>39241</v>
      </c>
      <c r="B334">
        <v>4.78</v>
      </c>
    </row>
    <row r="335" spans="1:2" x14ac:dyDescent="0.3">
      <c r="A335" s="2">
        <v>39244</v>
      </c>
      <c r="B335">
        <v>4.758</v>
      </c>
    </row>
    <row r="336" spans="1:2" x14ac:dyDescent="0.3">
      <c r="A336" s="2">
        <v>39245</v>
      </c>
      <c r="B336">
        <v>4.702</v>
      </c>
    </row>
    <row r="337" spans="1:2" x14ac:dyDescent="0.3">
      <c r="A337" s="2">
        <v>39246</v>
      </c>
      <c r="B337">
        <v>4.66</v>
      </c>
    </row>
    <row r="338" spans="1:2" x14ac:dyDescent="0.3">
      <c r="A338" s="2">
        <v>39247</v>
      </c>
      <c r="B338">
        <v>4.6669999999999998</v>
      </c>
    </row>
    <row r="339" spans="1:2" x14ac:dyDescent="0.3">
      <c r="A339" s="2">
        <v>39248</v>
      </c>
      <c r="B339">
        <v>4.5750000000000002</v>
      </c>
    </row>
    <row r="340" spans="1:2" x14ac:dyDescent="0.3">
      <c r="A340" s="2">
        <v>39251</v>
      </c>
      <c r="B340">
        <v>4.5060000000000002</v>
      </c>
    </row>
    <row r="341" spans="1:2" x14ac:dyDescent="0.3">
      <c r="A341" s="2">
        <v>39252</v>
      </c>
      <c r="B341">
        <v>4.6079999999999997</v>
      </c>
    </row>
    <row r="342" spans="1:2" x14ac:dyDescent="0.3">
      <c r="A342" s="2">
        <v>39253</v>
      </c>
      <c r="B342">
        <v>4.7089999999999996</v>
      </c>
    </row>
    <row r="343" spans="1:2" x14ac:dyDescent="0.3">
      <c r="A343" s="2">
        <v>39254</v>
      </c>
      <c r="B343">
        <v>4.6879999999999997</v>
      </c>
    </row>
    <row r="344" spans="1:2" x14ac:dyDescent="0.3">
      <c r="A344" s="2">
        <v>39255</v>
      </c>
      <c r="B344">
        <v>4.718</v>
      </c>
    </row>
    <row r="345" spans="1:2" x14ac:dyDescent="0.3">
      <c r="A345" s="2">
        <v>39258</v>
      </c>
      <c r="B345">
        <v>4.7679999999999998</v>
      </c>
    </row>
    <row r="346" spans="1:2" x14ac:dyDescent="0.3">
      <c r="A346" s="2">
        <v>39259</v>
      </c>
      <c r="B346">
        <v>4.8289999999999997</v>
      </c>
    </row>
    <row r="347" spans="1:2" x14ac:dyDescent="0.3">
      <c r="A347" s="2">
        <v>39260</v>
      </c>
      <c r="B347">
        <v>4.7789999999999999</v>
      </c>
    </row>
    <row r="348" spans="1:2" x14ac:dyDescent="0.3">
      <c r="A348" s="2">
        <v>39261</v>
      </c>
      <c r="B348">
        <v>4.8019999999999996</v>
      </c>
    </row>
    <row r="349" spans="1:2" x14ac:dyDescent="0.3">
      <c r="A349" s="2">
        <v>39262</v>
      </c>
      <c r="B349">
        <v>4.8220000000000001</v>
      </c>
    </row>
    <row r="350" spans="1:2" x14ac:dyDescent="0.3">
      <c r="A350" s="2">
        <v>39265</v>
      </c>
      <c r="B350">
        <v>4.851</v>
      </c>
    </row>
    <row r="351" spans="1:2" x14ac:dyDescent="0.3">
      <c r="A351" s="2">
        <v>39266</v>
      </c>
      <c r="B351">
        <v>4.9489999999999998</v>
      </c>
    </row>
    <row r="352" spans="1:2" x14ac:dyDescent="0.3">
      <c r="A352" s="2">
        <v>39267</v>
      </c>
      <c r="B352">
        <v>4.9480000000000004</v>
      </c>
    </row>
    <row r="353" spans="1:2" x14ac:dyDescent="0.3">
      <c r="A353" s="2">
        <v>39268</v>
      </c>
      <c r="B353">
        <v>4.95</v>
      </c>
    </row>
    <row r="354" spans="1:2" x14ac:dyDescent="0.3">
      <c r="A354" s="2">
        <v>39269</v>
      </c>
      <c r="B354">
        <v>4.9279999999999999</v>
      </c>
    </row>
    <row r="355" spans="1:2" x14ac:dyDescent="0.3">
      <c r="A355" s="2">
        <v>39272</v>
      </c>
      <c r="B355">
        <v>4.9260000000000002</v>
      </c>
    </row>
    <row r="356" spans="1:2" x14ac:dyDescent="0.3">
      <c r="A356" s="2">
        <v>39273</v>
      </c>
      <c r="B356">
        <v>4.9379999999999997</v>
      </c>
    </row>
    <row r="357" spans="1:2" x14ac:dyDescent="0.3">
      <c r="A357" s="2">
        <v>39274</v>
      </c>
      <c r="B357">
        <v>4.9400000000000004</v>
      </c>
    </row>
    <row r="358" spans="1:2" x14ac:dyDescent="0.3">
      <c r="A358" s="2">
        <v>39275</v>
      </c>
      <c r="B358">
        <v>4.9550000000000001</v>
      </c>
    </row>
    <row r="359" spans="1:2" x14ac:dyDescent="0.3">
      <c r="A359" s="2">
        <v>39276</v>
      </c>
      <c r="B359">
        <v>4.96</v>
      </c>
    </row>
    <row r="360" spans="1:2" x14ac:dyDescent="0.3">
      <c r="A360" s="2">
        <v>39279</v>
      </c>
      <c r="B360">
        <v>4.9420000000000002</v>
      </c>
    </row>
    <row r="361" spans="1:2" x14ac:dyDescent="0.3">
      <c r="A361" s="2">
        <v>39280</v>
      </c>
      <c r="B361">
        <v>4.9489999999999998</v>
      </c>
    </row>
    <row r="362" spans="1:2" x14ac:dyDescent="0.3">
      <c r="A362" s="2">
        <v>39281</v>
      </c>
      <c r="B362">
        <v>4.9379999999999997</v>
      </c>
    </row>
    <row r="363" spans="1:2" x14ac:dyDescent="0.3">
      <c r="A363" s="2">
        <v>39282</v>
      </c>
      <c r="B363">
        <v>4.984</v>
      </c>
    </row>
    <row r="364" spans="1:2" x14ac:dyDescent="0.3">
      <c r="A364" s="2">
        <v>39283</v>
      </c>
      <c r="B364">
        <v>4.9630000000000001</v>
      </c>
    </row>
    <row r="365" spans="1:2" x14ac:dyDescent="0.3">
      <c r="A365" s="2">
        <v>39286</v>
      </c>
      <c r="B365">
        <v>5.01</v>
      </c>
    </row>
    <row r="366" spans="1:2" x14ac:dyDescent="0.3">
      <c r="A366" s="2">
        <v>39287</v>
      </c>
      <c r="B366">
        <v>5.0250000000000004</v>
      </c>
    </row>
    <row r="367" spans="1:2" x14ac:dyDescent="0.3">
      <c r="A367" s="2">
        <v>39288</v>
      </c>
      <c r="B367">
        <v>5.0030000000000001</v>
      </c>
    </row>
    <row r="368" spans="1:2" x14ac:dyDescent="0.3">
      <c r="A368" s="2">
        <v>39289</v>
      </c>
      <c r="B368">
        <v>4.9370000000000003</v>
      </c>
    </row>
    <row r="369" spans="1:2" x14ac:dyDescent="0.3">
      <c r="A369" s="2">
        <v>39290</v>
      </c>
      <c r="B369">
        <v>4.8689999999999998</v>
      </c>
    </row>
    <row r="370" spans="1:2" x14ac:dyDescent="0.3">
      <c r="A370" s="2">
        <v>39293</v>
      </c>
      <c r="B370">
        <v>4.867</v>
      </c>
    </row>
    <row r="371" spans="1:2" x14ac:dyDescent="0.3">
      <c r="A371" s="2">
        <v>39294</v>
      </c>
      <c r="B371">
        <v>4.9619999999999997</v>
      </c>
    </row>
    <row r="372" spans="1:2" x14ac:dyDescent="0.3">
      <c r="A372" s="2">
        <v>39295</v>
      </c>
      <c r="B372">
        <v>4.899</v>
      </c>
    </row>
    <row r="373" spans="1:2" x14ac:dyDescent="0.3">
      <c r="A373" s="2">
        <v>39296</v>
      </c>
      <c r="B373">
        <v>4.9169999999999998</v>
      </c>
    </row>
    <row r="374" spans="1:2" x14ac:dyDescent="0.3">
      <c r="A374" s="2">
        <v>39297</v>
      </c>
      <c r="B374">
        <v>4.8529999999999998</v>
      </c>
    </row>
    <row r="375" spans="1:2" x14ac:dyDescent="0.3">
      <c r="A375" s="2">
        <v>39300</v>
      </c>
      <c r="B375">
        <v>4.8540000000000001</v>
      </c>
    </row>
    <row r="376" spans="1:2" x14ac:dyDescent="0.3">
      <c r="A376" s="2">
        <v>39301</v>
      </c>
      <c r="B376">
        <v>4.9359999999999999</v>
      </c>
    </row>
    <row r="377" spans="1:2" x14ac:dyDescent="0.3">
      <c r="A377" s="2">
        <v>39302</v>
      </c>
      <c r="B377">
        <v>4.9509999999999996</v>
      </c>
    </row>
    <row r="378" spans="1:2" x14ac:dyDescent="0.3">
      <c r="A378" s="2">
        <v>39303</v>
      </c>
      <c r="B378">
        <v>4.851</v>
      </c>
    </row>
    <row r="379" spans="1:2" x14ac:dyDescent="0.3">
      <c r="A379" s="2">
        <v>39304</v>
      </c>
      <c r="B379">
        <v>4.5750000000000002</v>
      </c>
    </row>
    <row r="380" spans="1:2" x14ac:dyDescent="0.3">
      <c r="A380" s="2">
        <v>39307</v>
      </c>
      <c r="B380">
        <v>4.76</v>
      </c>
    </row>
    <row r="381" spans="1:2" x14ac:dyDescent="0.3">
      <c r="A381" s="2">
        <v>39308</v>
      </c>
      <c r="B381">
        <v>4.665</v>
      </c>
    </row>
    <row r="382" spans="1:2" x14ac:dyDescent="0.3">
      <c r="A382" s="2">
        <v>39309</v>
      </c>
      <c r="B382">
        <v>4.4279999999999999</v>
      </c>
    </row>
    <row r="383" spans="1:2" x14ac:dyDescent="0.3">
      <c r="A383" s="2">
        <v>39310</v>
      </c>
      <c r="B383">
        <v>3.72</v>
      </c>
    </row>
    <row r="384" spans="1:2" x14ac:dyDescent="0.3">
      <c r="A384" s="2">
        <v>39311</v>
      </c>
      <c r="B384">
        <v>3.8639999999999999</v>
      </c>
    </row>
    <row r="385" spans="1:2" x14ac:dyDescent="0.3">
      <c r="A385" s="2">
        <v>39314</v>
      </c>
      <c r="B385">
        <v>2.8140000000000001</v>
      </c>
    </row>
    <row r="386" spans="1:2" x14ac:dyDescent="0.3">
      <c r="A386" s="2">
        <v>39315</v>
      </c>
      <c r="B386">
        <v>3.3010000000000002</v>
      </c>
    </row>
    <row r="387" spans="1:2" x14ac:dyDescent="0.3">
      <c r="A387" s="2">
        <v>39316</v>
      </c>
      <c r="B387">
        <v>3.7719999999999998</v>
      </c>
    </row>
    <row r="388" spans="1:2" x14ac:dyDescent="0.3">
      <c r="A388" s="2">
        <v>39317</v>
      </c>
      <c r="B388">
        <v>3.64</v>
      </c>
    </row>
    <row r="389" spans="1:2" x14ac:dyDescent="0.3">
      <c r="A389" s="2">
        <v>39318</v>
      </c>
      <c r="B389">
        <v>4.1420000000000003</v>
      </c>
    </row>
    <row r="390" spans="1:2" x14ac:dyDescent="0.3">
      <c r="A390" s="2">
        <v>39321</v>
      </c>
      <c r="B390">
        <v>4.6470000000000002</v>
      </c>
    </row>
    <row r="391" spans="1:2" x14ac:dyDescent="0.3">
      <c r="A391" s="2">
        <v>39322</v>
      </c>
      <c r="B391">
        <v>4.4130000000000003</v>
      </c>
    </row>
    <row r="392" spans="1:2" x14ac:dyDescent="0.3">
      <c r="A392" s="2">
        <v>39323</v>
      </c>
      <c r="B392">
        <v>4.0720000000000001</v>
      </c>
    </row>
    <row r="393" spans="1:2" x14ac:dyDescent="0.3">
      <c r="A393" s="2">
        <v>39324</v>
      </c>
      <c r="B393">
        <v>3.621</v>
      </c>
    </row>
    <row r="394" spans="1:2" x14ac:dyDescent="0.3">
      <c r="A394" s="2">
        <v>39325</v>
      </c>
      <c r="B394">
        <v>4.0069999999999997</v>
      </c>
    </row>
    <row r="395" spans="1:2" x14ac:dyDescent="0.3">
      <c r="A395" s="2">
        <v>39328</v>
      </c>
      <c r="B395">
        <v>3.7970000000000002</v>
      </c>
    </row>
    <row r="396" spans="1:2" x14ac:dyDescent="0.3">
      <c r="A396" s="2">
        <v>39329</v>
      </c>
      <c r="B396">
        <v>4.3650000000000002</v>
      </c>
    </row>
    <row r="397" spans="1:2" x14ac:dyDescent="0.3">
      <c r="A397" s="2">
        <v>39330</v>
      </c>
      <c r="B397">
        <v>4.2720000000000002</v>
      </c>
    </row>
    <row r="398" spans="1:2" x14ac:dyDescent="0.3">
      <c r="A398" s="2">
        <v>39331</v>
      </c>
      <c r="B398">
        <v>4.3369999999999997</v>
      </c>
    </row>
    <row r="399" spans="1:2" x14ac:dyDescent="0.3">
      <c r="A399" s="2">
        <v>39332</v>
      </c>
      <c r="B399">
        <v>4.0199999999999996</v>
      </c>
    </row>
    <row r="400" spans="1:2" x14ac:dyDescent="0.3">
      <c r="A400" s="2">
        <v>39335</v>
      </c>
      <c r="B400">
        <v>3.9689999999999999</v>
      </c>
    </row>
    <row r="401" spans="1:2" x14ac:dyDescent="0.3">
      <c r="A401" s="2">
        <v>39336</v>
      </c>
      <c r="B401">
        <v>4.024</v>
      </c>
    </row>
    <row r="402" spans="1:2" x14ac:dyDescent="0.3">
      <c r="A402" s="2">
        <v>39337</v>
      </c>
      <c r="B402">
        <v>4.0460000000000003</v>
      </c>
    </row>
    <row r="403" spans="1:2" x14ac:dyDescent="0.3">
      <c r="A403" s="2">
        <v>39338</v>
      </c>
      <c r="B403">
        <v>4.0330000000000004</v>
      </c>
    </row>
    <row r="404" spans="1:2" x14ac:dyDescent="0.3">
      <c r="A404" s="2">
        <v>39339</v>
      </c>
      <c r="B404">
        <v>4.0140000000000002</v>
      </c>
    </row>
    <row r="405" spans="1:2" x14ac:dyDescent="0.3">
      <c r="A405" s="2">
        <v>39342</v>
      </c>
      <c r="B405">
        <v>4</v>
      </c>
    </row>
    <row r="406" spans="1:2" x14ac:dyDescent="0.3">
      <c r="A406" s="2">
        <v>39343</v>
      </c>
      <c r="B406">
        <v>4.1639999999999997</v>
      </c>
    </row>
    <row r="407" spans="1:2" x14ac:dyDescent="0.3">
      <c r="A407" s="2">
        <v>39344</v>
      </c>
      <c r="B407">
        <v>3.9630000000000001</v>
      </c>
    </row>
    <row r="408" spans="1:2" x14ac:dyDescent="0.3">
      <c r="A408" s="2">
        <v>39345</v>
      </c>
      <c r="B408">
        <v>3.738</v>
      </c>
    </row>
    <row r="409" spans="1:2" x14ac:dyDescent="0.3">
      <c r="A409" s="2">
        <v>39346</v>
      </c>
      <c r="B409">
        <v>3.7240000000000002</v>
      </c>
    </row>
    <row r="410" spans="1:2" x14ac:dyDescent="0.3">
      <c r="A410" s="2">
        <v>39349</v>
      </c>
      <c r="B410">
        <v>3.855</v>
      </c>
    </row>
    <row r="411" spans="1:2" x14ac:dyDescent="0.3">
      <c r="A411" s="2">
        <v>39350</v>
      </c>
      <c r="B411">
        <v>3.8029999999999999</v>
      </c>
    </row>
    <row r="412" spans="1:2" x14ac:dyDescent="0.3">
      <c r="A412" s="2">
        <v>39351</v>
      </c>
      <c r="B412">
        <v>3.7559999999999998</v>
      </c>
    </row>
    <row r="413" spans="1:2" x14ac:dyDescent="0.3">
      <c r="A413" s="2">
        <v>39352</v>
      </c>
      <c r="B413">
        <v>3.7120000000000002</v>
      </c>
    </row>
    <row r="414" spans="1:2" x14ac:dyDescent="0.3">
      <c r="A414" s="2">
        <v>39353</v>
      </c>
      <c r="B414">
        <v>3.7810000000000001</v>
      </c>
    </row>
    <row r="415" spans="1:2" x14ac:dyDescent="0.3">
      <c r="A415" s="2">
        <v>39356</v>
      </c>
      <c r="B415">
        <v>3.9279999999999999</v>
      </c>
    </row>
    <row r="416" spans="1:2" x14ac:dyDescent="0.3">
      <c r="A416" s="2">
        <v>39357</v>
      </c>
      <c r="B416">
        <v>3.9460000000000002</v>
      </c>
    </row>
    <row r="417" spans="1:2" x14ac:dyDescent="0.3">
      <c r="A417" s="2">
        <v>39358</v>
      </c>
      <c r="B417">
        <v>3.9940000000000002</v>
      </c>
    </row>
    <row r="418" spans="1:2" x14ac:dyDescent="0.3">
      <c r="A418" s="2">
        <v>39359</v>
      </c>
      <c r="B418">
        <v>3.9529999999999998</v>
      </c>
    </row>
    <row r="419" spans="1:2" x14ac:dyDescent="0.3">
      <c r="A419" s="2">
        <v>39360</v>
      </c>
      <c r="B419">
        <v>4.0010000000000003</v>
      </c>
    </row>
    <row r="420" spans="1:2" x14ac:dyDescent="0.3">
      <c r="A420" s="2">
        <v>39363</v>
      </c>
      <c r="B420">
        <v>3.9780000000000002</v>
      </c>
    </row>
    <row r="421" spans="1:2" x14ac:dyDescent="0.3">
      <c r="A421" s="2">
        <v>39364</v>
      </c>
      <c r="B421">
        <v>3.9940000000000002</v>
      </c>
    </row>
    <row r="422" spans="1:2" x14ac:dyDescent="0.3">
      <c r="A422" s="2">
        <v>39365</v>
      </c>
      <c r="B422">
        <v>4.0460000000000003</v>
      </c>
    </row>
    <row r="423" spans="1:2" x14ac:dyDescent="0.3">
      <c r="A423" s="2">
        <v>39366</v>
      </c>
      <c r="B423">
        <v>4.0880000000000001</v>
      </c>
    </row>
    <row r="424" spans="1:2" x14ac:dyDescent="0.3">
      <c r="A424" s="2">
        <v>39367</v>
      </c>
      <c r="B424">
        <v>4.1669999999999998</v>
      </c>
    </row>
    <row r="425" spans="1:2" x14ac:dyDescent="0.3">
      <c r="A425" s="2">
        <v>39370</v>
      </c>
      <c r="B425">
        <v>4.2850000000000001</v>
      </c>
    </row>
    <row r="426" spans="1:2" x14ac:dyDescent="0.3">
      <c r="A426" s="2">
        <v>39371</v>
      </c>
      <c r="B426">
        <v>4.2859999999999996</v>
      </c>
    </row>
    <row r="427" spans="1:2" x14ac:dyDescent="0.3">
      <c r="A427" s="2">
        <v>39372</v>
      </c>
      <c r="B427">
        <v>4.1630000000000003</v>
      </c>
    </row>
    <row r="428" spans="1:2" x14ac:dyDescent="0.3">
      <c r="A428" s="2">
        <v>39373</v>
      </c>
      <c r="B428">
        <v>3.8359999999999999</v>
      </c>
    </row>
    <row r="429" spans="1:2" x14ac:dyDescent="0.3">
      <c r="A429" s="2">
        <v>39374</v>
      </c>
      <c r="B429">
        <v>3.8540000000000001</v>
      </c>
    </row>
    <row r="430" spans="1:2" x14ac:dyDescent="0.3">
      <c r="A430" s="2">
        <v>39377</v>
      </c>
      <c r="B430">
        <v>3.9950000000000001</v>
      </c>
    </row>
    <row r="431" spans="1:2" x14ac:dyDescent="0.3">
      <c r="A431" s="2">
        <v>39378</v>
      </c>
      <c r="B431">
        <v>4.0030000000000001</v>
      </c>
    </row>
    <row r="432" spans="1:2" x14ac:dyDescent="0.3">
      <c r="A432" s="2">
        <v>39379</v>
      </c>
      <c r="B432">
        <v>3.8879999999999999</v>
      </c>
    </row>
    <row r="433" spans="1:2" x14ac:dyDescent="0.3">
      <c r="A433" s="2">
        <v>39380</v>
      </c>
      <c r="B433">
        <v>3.9140000000000001</v>
      </c>
    </row>
    <row r="434" spans="1:2" x14ac:dyDescent="0.3">
      <c r="A434" s="2">
        <v>39381</v>
      </c>
      <c r="B434">
        <v>3.9390000000000001</v>
      </c>
    </row>
    <row r="435" spans="1:2" x14ac:dyDescent="0.3">
      <c r="A435" s="2">
        <v>39384</v>
      </c>
      <c r="B435">
        <v>4.0129999999999999</v>
      </c>
    </row>
    <row r="436" spans="1:2" x14ac:dyDescent="0.3">
      <c r="A436" s="2">
        <v>39385</v>
      </c>
      <c r="B436">
        <v>3.9950000000000001</v>
      </c>
    </row>
    <row r="437" spans="1:2" x14ac:dyDescent="0.3">
      <c r="A437" s="2">
        <v>39386</v>
      </c>
      <c r="B437">
        <v>3.8620000000000001</v>
      </c>
    </row>
    <row r="438" spans="1:2" x14ac:dyDescent="0.3">
      <c r="A438" s="2">
        <v>39387</v>
      </c>
      <c r="B438">
        <v>3.8180000000000001</v>
      </c>
    </row>
    <row r="439" spans="1:2" x14ac:dyDescent="0.3">
      <c r="A439" s="2">
        <v>39388</v>
      </c>
      <c r="B439">
        <v>3.5539999999999998</v>
      </c>
    </row>
    <row r="440" spans="1:2" x14ac:dyDescent="0.3">
      <c r="A440" s="2">
        <v>39391</v>
      </c>
      <c r="B440">
        <v>3.625</v>
      </c>
    </row>
    <row r="441" spans="1:2" x14ac:dyDescent="0.3">
      <c r="A441" s="2">
        <v>39392</v>
      </c>
      <c r="B441">
        <v>3.746</v>
      </c>
    </row>
    <row r="442" spans="1:2" x14ac:dyDescent="0.3">
      <c r="A442" s="2">
        <v>39393</v>
      </c>
      <c r="B442">
        <v>3.5779999999999998</v>
      </c>
    </row>
    <row r="443" spans="1:2" x14ac:dyDescent="0.3">
      <c r="A443" s="2">
        <v>39394</v>
      </c>
      <c r="B443">
        <v>3.3809999999999998</v>
      </c>
    </row>
    <row r="444" spans="1:2" x14ac:dyDescent="0.3">
      <c r="A444" s="2">
        <v>39395</v>
      </c>
      <c r="B444">
        <v>3.274</v>
      </c>
    </row>
    <row r="445" spans="1:2" x14ac:dyDescent="0.3">
      <c r="A445" s="2">
        <v>39398</v>
      </c>
      <c r="B445">
        <v>3.3969999999999998</v>
      </c>
    </row>
    <row r="446" spans="1:2" x14ac:dyDescent="0.3">
      <c r="A446" s="2">
        <v>39399</v>
      </c>
      <c r="B446">
        <v>3.371</v>
      </c>
    </row>
    <row r="447" spans="1:2" x14ac:dyDescent="0.3">
      <c r="A447" s="2">
        <v>39400</v>
      </c>
      <c r="B447">
        <v>3.4769999999999999</v>
      </c>
    </row>
    <row r="448" spans="1:2" x14ac:dyDescent="0.3">
      <c r="A448" s="2">
        <v>39401</v>
      </c>
      <c r="B448">
        <v>3.306</v>
      </c>
    </row>
    <row r="449" spans="1:2" x14ac:dyDescent="0.3">
      <c r="A449" s="2">
        <v>39402</v>
      </c>
      <c r="B449">
        <v>3.339</v>
      </c>
    </row>
    <row r="450" spans="1:2" x14ac:dyDescent="0.3">
      <c r="A450" s="2">
        <v>39405</v>
      </c>
      <c r="B450">
        <v>3.488</v>
      </c>
    </row>
    <row r="451" spans="1:2" x14ac:dyDescent="0.3">
      <c r="A451" s="2">
        <v>39406</v>
      </c>
      <c r="B451">
        <v>3.319</v>
      </c>
    </row>
    <row r="452" spans="1:2" x14ac:dyDescent="0.3">
      <c r="A452" s="2">
        <v>39407</v>
      </c>
      <c r="B452">
        <v>3.0609999999999999</v>
      </c>
    </row>
    <row r="453" spans="1:2" x14ac:dyDescent="0.3">
      <c r="A453" s="2">
        <v>39408</v>
      </c>
      <c r="B453">
        <v>3.0920000000000001</v>
      </c>
    </row>
    <row r="454" spans="1:2" x14ac:dyDescent="0.3">
      <c r="A454" s="2">
        <v>39409</v>
      </c>
      <c r="B454">
        <v>3.1659999999999999</v>
      </c>
    </row>
    <row r="455" spans="1:2" x14ac:dyDescent="0.3">
      <c r="A455" s="2">
        <v>39412</v>
      </c>
      <c r="B455">
        <v>3.2709999999999999</v>
      </c>
    </row>
    <row r="456" spans="1:2" x14ac:dyDescent="0.3">
      <c r="A456" s="2">
        <v>39413</v>
      </c>
      <c r="B456">
        <v>3.2160000000000002</v>
      </c>
    </row>
    <row r="457" spans="1:2" x14ac:dyDescent="0.3">
      <c r="A457" s="2">
        <v>39414</v>
      </c>
      <c r="B457">
        <v>3.0710000000000002</v>
      </c>
    </row>
    <row r="458" spans="1:2" x14ac:dyDescent="0.3">
      <c r="A458" s="2">
        <v>39415</v>
      </c>
      <c r="B458">
        <v>2.911</v>
      </c>
    </row>
    <row r="459" spans="1:2" x14ac:dyDescent="0.3">
      <c r="A459" s="2">
        <v>39416</v>
      </c>
      <c r="B459">
        <v>3.1560000000000001</v>
      </c>
    </row>
    <row r="460" spans="1:2" x14ac:dyDescent="0.3">
      <c r="A460" s="2">
        <v>39419</v>
      </c>
      <c r="B460">
        <v>3.1339999999999999</v>
      </c>
    </row>
    <row r="461" spans="1:2" x14ac:dyDescent="0.3">
      <c r="A461" s="2">
        <v>39420</v>
      </c>
      <c r="B461">
        <v>3.0579999999999998</v>
      </c>
    </row>
    <row r="462" spans="1:2" x14ac:dyDescent="0.3">
      <c r="A462" s="2">
        <v>39421</v>
      </c>
      <c r="B462">
        <v>3.097</v>
      </c>
    </row>
    <row r="463" spans="1:2" x14ac:dyDescent="0.3">
      <c r="A463" s="2">
        <v>39422</v>
      </c>
      <c r="B463">
        <v>2.9550000000000001</v>
      </c>
    </row>
    <row r="464" spans="1:2" x14ac:dyDescent="0.3">
      <c r="A464" s="2">
        <v>39423</v>
      </c>
      <c r="B464">
        <v>3.0449999999999999</v>
      </c>
    </row>
    <row r="465" spans="1:2" x14ac:dyDescent="0.3">
      <c r="A465" s="2">
        <v>39426</v>
      </c>
      <c r="B465">
        <v>3.0390000000000001</v>
      </c>
    </row>
    <row r="466" spans="1:2" x14ac:dyDescent="0.3">
      <c r="A466" s="2">
        <v>39427</v>
      </c>
      <c r="B466">
        <v>2.996</v>
      </c>
    </row>
    <row r="467" spans="1:2" x14ac:dyDescent="0.3">
      <c r="A467" s="2">
        <v>39428</v>
      </c>
      <c r="B467">
        <v>2.9940000000000002</v>
      </c>
    </row>
    <row r="468" spans="1:2" x14ac:dyDescent="0.3">
      <c r="A468" s="2">
        <v>39429</v>
      </c>
      <c r="B468">
        <v>2.7589999999999999</v>
      </c>
    </row>
    <row r="469" spans="1:2" x14ac:dyDescent="0.3">
      <c r="A469" s="2">
        <v>39430</v>
      </c>
      <c r="B469">
        <v>2.8980000000000001</v>
      </c>
    </row>
    <row r="470" spans="1:2" x14ac:dyDescent="0.3">
      <c r="A470" s="2">
        <v>39433</v>
      </c>
      <c r="B470">
        <v>2.887</v>
      </c>
    </row>
    <row r="471" spans="1:2" x14ac:dyDescent="0.3">
      <c r="A471" s="2">
        <v>39434</v>
      </c>
      <c r="B471">
        <v>3.089</v>
      </c>
    </row>
    <row r="472" spans="1:2" x14ac:dyDescent="0.3">
      <c r="A472" s="2">
        <v>39435</v>
      </c>
      <c r="B472">
        <v>2.996</v>
      </c>
    </row>
    <row r="473" spans="1:2" x14ac:dyDescent="0.3">
      <c r="A473" s="2">
        <v>39436</v>
      </c>
      <c r="B473">
        <v>2.839</v>
      </c>
    </row>
    <row r="474" spans="1:2" x14ac:dyDescent="0.3">
      <c r="A474" s="2">
        <v>39437</v>
      </c>
      <c r="B474">
        <v>2.9</v>
      </c>
    </row>
    <row r="475" spans="1:2" x14ac:dyDescent="0.3">
      <c r="A475" s="2">
        <v>39440</v>
      </c>
      <c r="B475">
        <v>3.2090000000000001</v>
      </c>
    </row>
    <row r="476" spans="1:2" x14ac:dyDescent="0.3">
      <c r="A476" s="2">
        <v>39441</v>
      </c>
      <c r="B476">
        <v>3.302</v>
      </c>
    </row>
    <row r="477" spans="1:2" x14ac:dyDescent="0.3">
      <c r="A477" s="2">
        <v>39442</v>
      </c>
      <c r="B477">
        <v>3.3010000000000002</v>
      </c>
    </row>
    <row r="478" spans="1:2" x14ac:dyDescent="0.3">
      <c r="A478" s="2">
        <v>39443</v>
      </c>
      <c r="B478">
        <v>3.21</v>
      </c>
    </row>
    <row r="479" spans="1:2" x14ac:dyDescent="0.3">
      <c r="A479" s="2">
        <v>39444</v>
      </c>
      <c r="B479">
        <v>3.145</v>
      </c>
    </row>
    <row r="480" spans="1:2" x14ac:dyDescent="0.3">
      <c r="A480" s="2">
        <v>39447</v>
      </c>
      <c r="B480">
        <v>3.206</v>
      </c>
    </row>
    <row r="481" spans="1:2" x14ac:dyDescent="0.3">
      <c r="A481" s="2">
        <v>39448</v>
      </c>
      <c r="B481">
        <v>3.2450000000000001</v>
      </c>
    </row>
    <row r="482" spans="1:2" x14ac:dyDescent="0.3">
      <c r="A482" s="2">
        <v>39449</v>
      </c>
      <c r="B482">
        <v>3.3140000000000001</v>
      </c>
    </row>
    <row r="483" spans="1:2" x14ac:dyDescent="0.3">
      <c r="A483" s="2">
        <v>39450</v>
      </c>
      <c r="B483">
        <v>3.28</v>
      </c>
    </row>
    <row r="484" spans="1:2" x14ac:dyDescent="0.3">
      <c r="A484" s="2">
        <v>39451</v>
      </c>
      <c r="B484">
        <v>3.1920000000000002</v>
      </c>
    </row>
    <row r="485" spans="1:2" x14ac:dyDescent="0.3">
      <c r="A485" s="2">
        <v>39454</v>
      </c>
      <c r="B485">
        <v>3.2480000000000002</v>
      </c>
    </row>
    <row r="486" spans="1:2" x14ac:dyDescent="0.3">
      <c r="A486" s="2">
        <v>39455</v>
      </c>
      <c r="B486">
        <v>3.2879999999999998</v>
      </c>
    </row>
    <row r="487" spans="1:2" x14ac:dyDescent="0.3">
      <c r="A487" s="2">
        <v>39456</v>
      </c>
      <c r="B487">
        <v>3.2280000000000002</v>
      </c>
    </row>
    <row r="488" spans="1:2" x14ac:dyDescent="0.3">
      <c r="A488" s="2">
        <v>39457</v>
      </c>
      <c r="B488">
        <v>3.2719999999999998</v>
      </c>
    </row>
    <row r="489" spans="1:2" x14ac:dyDescent="0.3">
      <c r="A489" s="2">
        <v>39458</v>
      </c>
      <c r="B489">
        <v>3.1139999999999999</v>
      </c>
    </row>
    <row r="490" spans="1:2" x14ac:dyDescent="0.3">
      <c r="A490" s="2">
        <v>39461</v>
      </c>
      <c r="B490">
        <v>3.1259999999999999</v>
      </c>
    </row>
    <row r="491" spans="1:2" x14ac:dyDescent="0.3">
      <c r="A491" s="2">
        <v>39462</v>
      </c>
      <c r="B491">
        <v>3.1640000000000001</v>
      </c>
    </row>
    <row r="492" spans="1:2" x14ac:dyDescent="0.3">
      <c r="A492" s="2">
        <v>39463</v>
      </c>
      <c r="B492">
        <v>3.1480000000000001</v>
      </c>
    </row>
    <row r="493" spans="1:2" x14ac:dyDescent="0.3">
      <c r="A493" s="2">
        <v>39464</v>
      </c>
      <c r="B493">
        <v>3.0579999999999998</v>
      </c>
    </row>
    <row r="494" spans="1:2" x14ac:dyDescent="0.3">
      <c r="A494" s="2">
        <v>39465</v>
      </c>
      <c r="B494">
        <v>2.944</v>
      </c>
    </row>
    <row r="495" spans="1:2" x14ac:dyDescent="0.3">
      <c r="A495" s="2">
        <v>39468</v>
      </c>
      <c r="B495">
        <v>2.8490000000000002</v>
      </c>
    </row>
    <row r="496" spans="1:2" x14ac:dyDescent="0.3">
      <c r="A496" s="2">
        <v>39469</v>
      </c>
      <c r="B496">
        <v>2.3330000000000002</v>
      </c>
    </row>
    <row r="497" spans="1:2" x14ac:dyDescent="0.3">
      <c r="A497" s="2">
        <v>39470</v>
      </c>
      <c r="B497">
        <v>2.0750000000000002</v>
      </c>
    </row>
    <row r="498" spans="1:2" x14ac:dyDescent="0.3">
      <c r="A498" s="2">
        <v>39471</v>
      </c>
      <c r="B498">
        <v>2.2490000000000001</v>
      </c>
    </row>
    <row r="499" spans="1:2" x14ac:dyDescent="0.3">
      <c r="A499" s="2">
        <v>39472</v>
      </c>
      <c r="B499">
        <v>2.298</v>
      </c>
    </row>
    <row r="500" spans="1:2" x14ac:dyDescent="0.3">
      <c r="A500" s="2">
        <v>39475</v>
      </c>
      <c r="B500">
        <v>2.3210000000000002</v>
      </c>
    </row>
    <row r="501" spans="1:2" x14ac:dyDescent="0.3">
      <c r="A501" s="2">
        <v>39476</v>
      </c>
      <c r="B501">
        <v>2.2959999999999998</v>
      </c>
    </row>
    <row r="502" spans="1:2" x14ac:dyDescent="0.3">
      <c r="A502" s="2">
        <v>39477</v>
      </c>
      <c r="B502">
        <v>2.3109999999999999</v>
      </c>
    </row>
    <row r="503" spans="1:2" x14ac:dyDescent="0.3">
      <c r="A503" s="2">
        <v>39478</v>
      </c>
      <c r="B503">
        <v>2.0539999999999998</v>
      </c>
    </row>
    <row r="504" spans="1:2" x14ac:dyDescent="0.3">
      <c r="A504" s="2">
        <v>39479</v>
      </c>
      <c r="B504">
        <v>2.0870000000000002</v>
      </c>
    </row>
    <row r="505" spans="1:2" x14ac:dyDescent="0.3">
      <c r="A505" s="2">
        <v>39482</v>
      </c>
      <c r="B505">
        <v>2.1949999999999998</v>
      </c>
    </row>
    <row r="506" spans="1:2" x14ac:dyDescent="0.3">
      <c r="A506" s="2">
        <v>39483</v>
      </c>
      <c r="B506">
        <v>2.2130000000000001</v>
      </c>
    </row>
    <row r="507" spans="1:2" x14ac:dyDescent="0.3">
      <c r="A507" s="2">
        <v>39484</v>
      </c>
      <c r="B507">
        <v>2.1259999999999999</v>
      </c>
    </row>
    <row r="508" spans="1:2" x14ac:dyDescent="0.3">
      <c r="A508" s="2">
        <v>39485</v>
      </c>
      <c r="B508">
        <v>2.11</v>
      </c>
    </row>
    <row r="509" spans="1:2" x14ac:dyDescent="0.3">
      <c r="A509" s="2">
        <v>39486</v>
      </c>
      <c r="B509">
        <v>2.2389999999999999</v>
      </c>
    </row>
    <row r="510" spans="1:2" x14ac:dyDescent="0.3">
      <c r="A510" s="2">
        <v>39489</v>
      </c>
      <c r="B510">
        <v>2.2280000000000002</v>
      </c>
    </row>
    <row r="511" spans="1:2" x14ac:dyDescent="0.3">
      <c r="A511" s="2">
        <v>39490</v>
      </c>
      <c r="B511">
        <v>2.3159999999999998</v>
      </c>
    </row>
    <row r="512" spans="1:2" x14ac:dyDescent="0.3">
      <c r="A512" s="2">
        <v>39491</v>
      </c>
      <c r="B512">
        <v>2.2290000000000001</v>
      </c>
    </row>
    <row r="513" spans="1:2" x14ac:dyDescent="0.3">
      <c r="A513" s="2">
        <v>39492</v>
      </c>
      <c r="B513">
        <v>2.2650000000000001</v>
      </c>
    </row>
    <row r="514" spans="1:2" x14ac:dyDescent="0.3">
      <c r="A514" s="2">
        <v>39493</v>
      </c>
      <c r="B514">
        <v>2.2440000000000002</v>
      </c>
    </row>
    <row r="515" spans="1:2" x14ac:dyDescent="0.3">
      <c r="A515" s="2">
        <v>39496</v>
      </c>
      <c r="B515">
        <v>2.198</v>
      </c>
    </row>
    <row r="516" spans="1:2" x14ac:dyDescent="0.3">
      <c r="A516" s="2">
        <v>39497</v>
      </c>
      <c r="B516">
        <v>2.218</v>
      </c>
    </row>
    <row r="517" spans="1:2" x14ac:dyDescent="0.3">
      <c r="A517" s="2">
        <v>39498</v>
      </c>
      <c r="B517">
        <v>2.234</v>
      </c>
    </row>
    <row r="518" spans="1:2" x14ac:dyDescent="0.3">
      <c r="A518" s="2">
        <v>39499</v>
      </c>
      <c r="B518">
        <v>2.2240000000000002</v>
      </c>
    </row>
    <row r="519" spans="1:2" x14ac:dyDescent="0.3">
      <c r="A519" s="2">
        <v>39500</v>
      </c>
      <c r="B519">
        <v>2.177</v>
      </c>
    </row>
    <row r="520" spans="1:2" x14ac:dyDescent="0.3">
      <c r="A520" s="2">
        <v>39503</v>
      </c>
      <c r="B520">
        <v>2.2410000000000001</v>
      </c>
    </row>
    <row r="521" spans="1:2" x14ac:dyDescent="0.3">
      <c r="A521" s="2">
        <v>39504</v>
      </c>
      <c r="B521">
        <v>2.129</v>
      </c>
    </row>
    <row r="522" spans="1:2" x14ac:dyDescent="0.3">
      <c r="A522" s="2">
        <v>39505</v>
      </c>
      <c r="B522">
        <v>2.0670000000000002</v>
      </c>
    </row>
    <row r="523" spans="1:2" x14ac:dyDescent="0.3">
      <c r="A523" s="2">
        <v>39506</v>
      </c>
      <c r="B523">
        <v>1.877</v>
      </c>
    </row>
    <row r="524" spans="1:2" x14ac:dyDescent="0.3">
      <c r="A524" s="2">
        <v>39507</v>
      </c>
      <c r="B524">
        <v>1.8720000000000001</v>
      </c>
    </row>
    <row r="525" spans="1:2" x14ac:dyDescent="0.3">
      <c r="A525" s="2">
        <v>39510</v>
      </c>
      <c r="B525">
        <v>1.861</v>
      </c>
    </row>
    <row r="526" spans="1:2" x14ac:dyDescent="0.3">
      <c r="A526" s="2">
        <v>39511</v>
      </c>
      <c r="B526">
        <v>1.641</v>
      </c>
    </row>
    <row r="527" spans="1:2" x14ac:dyDescent="0.3">
      <c r="A527" s="2">
        <v>39512</v>
      </c>
      <c r="B527">
        <v>1.633</v>
      </c>
    </row>
    <row r="528" spans="1:2" x14ac:dyDescent="0.3">
      <c r="A528" s="2">
        <v>39513</v>
      </c>
      <c r="B528">
        <v>1.4079999999999999</v>
      </c>
    </row>
    <row r="529" spans="1:2" x14ac:dyDescent="0.3">
      <c r="A529" s="2">
        <v>39514</v>
      </c>
      <c r="B529">
        <v>1.6</v>
      </c>
    </row>
    <row r="530" spans="1:2" x14ac:dyDescent="0.3">
      <c r="A530" s="2">
        <v>39517</v>
      </c>
      <c r="B530">
        <v>1.4510000000000001</v>
      </c>
    </row>
    <row r="531" spans="1:2" x14ac:dyDescent="0.3">
      <c r="A531" s="2">
        <v>39518</v>
      </c>
      <c r="B531">
        <v>1.4570000000000001</v>
      </c>
    </row>
    <row r="532" spans="1:2" x14ac:dyDescent="0.3">
      <c r="A532" s="2">
        <v>39519</v>
      </c>
      <c r="B532">
        <v>1.516</v>
      </c>
    </row>
    <row r="533" spans="1:2" x14ac:dyDescent="0.3">
      <c r="A533" s="2">
        <v>39520</v>
      </c>
      <c r="B533">
        <v>1.357</v>
      </c>
    </row>
    <row r="534" spans="1:2" x14ac:dyDescent="0.3">
      <c r="A534" s="2">
        <v>39521</v>
      </c>
      <c r="B534">
        <v>1.2390000000000001</v>
      </c>
    </row>
    <row r="535" spans="1:2" x14ac:dyDescent="0.3">
      <c r="A535" s="2">
        <v>39524</v>
      </c>
      <c r="B535">
        <v>0.95799999999999996</v>
      </c>
    </row>
    <row r="536" spans="1:2" x14ac:dyDescent="0.3">
      <c r="A536" s="2">
        <v>39525</v>
      </c>
      <c r="B536">
        <v>0.98099999999999998</v>
      </c>
    </row>
    <row r="537" spans="1:2" x14ac:dyDescent="0.3">
      <c r="A537" s="2">
        <v>39526</v>
      </c>
      <c r="B537">
        <v>0.754</v>
      </c>
    </row>
    <row r="538" spans="1:2" x14ac:dyDescent="0.3">
      <c r="A538" s="2">
        <v>39527</v>
      </c>
      <c r="B538">
        <v>0.40200000000000002</v>
      </c>
    </row>
    <row r="539" spans="1:2" x14ac:dyDescent="0.3">
      <c r="A539" s="2">
        <v>39528</v>
      </c>
      <c r="B539">
        <v>0.58499999999999996</v>
      </c>
    </row>
    <row r="540" spans="1:2" x14ac:dyDescent="0.3">
      <c r="A540" s="2">
        <v>39531</v>
      </c>
      <c r="B540">
        <v>0.94799999999999995</v>
      </c>
    </row>
    <row r="541" spans="1:2" x14ac:dyDescent="0.3">
      <c r="A541" s="2">
        <v>39532</v>
      </c>
      <c r="B541">
        <v>1.3360000000000001</v>
      </c>
    </row>
    <row r="542" spans="1:2" x14ac:dyDescent="0.3">
      <c r="A542" s="2">
        <v>39533</v>
      </c>
      <c r="B542">
        <v>1.3129999999999999</v>
      </c>
    </row>
    <row r="543" spans="1:2" x14ac:dyDescent="0.3">
      <c r="A543" s="2">
        <v>39534</v>
      </c>
      <c r="B543">
        <v>1.242</v>
      </c>
    </row>
    <row r="544" spans="1:2" x14ac:dyDescent="0.3">
      <c r="A544" s="2">
        <v>39535</v>
      </c>
      <c r="B544">
        <v>1.2889999999999999</v>
      </c>
    </row>
    <row r="545" spans="1:2" x14ac:dyDescent="0.3">
      <c r="A545" s="2">
        <v>39538</v>
      </c>
      <c r="B545">
        <v>1.3180000000000001</v>
      </c>
    </row>
    <row r="546" spans="1:2" x14ac:dyDescent="0.3">
      <c r="A546" s="2">
        <v>39539</v>
      </c>
      <c r="B546">
        <v>1.423</v>
      </c>
    </row>
    <row r="547" spans="1:2" x14ac:dyDescent="0.3">
      <c r="A547" s="2">
        <v>39540</v>
      </c>
      <c r="B547">
        <v>1.4359999999999999</v>
      </c>
    </row>
    <row r="548" spans="1:2" x14ac:dyDescent="0.3">
      <c r="A548" s="2">
        <v>39541</v>
      </c>
      <c r="B548">
        <v>1.4</v>
      </c>
    </row>
    <row r="549" spans="1:2" x14ac:dyDescent="0.3">
      <c r="A549" s="2">
        <v>39542</v>
      </c>
      <c r="B549">
        <v>1.367</v>
      </c>
    </row>
    <row r="550" spans="1:2" x14ac:dyDescent="0.3">
      <c r="A550" s="2">
        <v>39545</v>
      </c>
      <c r="B550">
        <v>1.421</v>
      </c>
    </row>
    <row r="551" spans="1:2" x14ac:dyDescent="0.3">
      <c r="A551" s="2">
        <v>39546</v>
      </c>
      <c r="B551">
        <v>1.421</v>
      </c>
    </row>
    <row r="552" spans="1:2" x14ac:dyDescent="0.3">
      <c r="A552" s="2">
        <v>39547</v>
      </c>
      <c r="B552">
        <v>1.28</v>
      </c>
    </row>
    <row r="553" spans="1:2" x14ac:dyDescent="0.3">
      <c r="A553" s="2">
        <v>39548</v>
      </c>
      <c r="B553">
        <v>1.272</v>
      </c>
    </row>
    <row r="554" spans="1:2" x14ac:dyDescent="0.3">
      <c r="A554" s="2">
        <v>39549</v>
      </c>
      <c r="B554">
        <v>1.1830000000000001</v>
      </c>
    </row>
    <row r="555" spans="1:2" x14ac:dyDescent="0.3">
      <c r="A555" s="2">
        <v>39552</v>
      </c>
      <c r="B555">
        <v>1.1519999999999999</v>
      </c>
    </row>
    <row r="556" spans="1:2" x14ac:dyDescent="0.3">
      <c r="A556" s="2">
        <v>39553</v>
      </c>
      <c r="B556">
        <v>1.121</v>
      </c>
    </row>
    <row r="557" spans="1:2" x14ac:dyDescent="0.3">
      <c r="A557" s="2">
        <v>39554</v>
      </c>
      <c r="B557">
        <v>1.121</v>
      </c>
    </row>
    <row r="558" spans="1:2" x14ac:dyDescent="0.3">
      <c r="A558" s="2">
        <v>39555</v>
      </c>
      <c r="B558">
        <v>1.2490000000000001</v>
      </c>
    </row>
    <row r="559" spans="1:2" x14ac:dyDescent="0.3">
      <c r="A559" s="2">
        <v>39556</v>
      </c>
      <c r="B559">
        <v>1.431</v>
      </c>
    </row>
    <row r="560" spans="1:2" x14ac:dyDescent="0.3">
      <c r="A560" s="2">
        <v>39559</v>
      </c>
      <c r="B560">
        <v>1.339</v>
      </c>
    </row>
    <row r="561" spans="1:2" x14ac:dyDescent="0.3">
      <c r="A561" s="2">
        <v>39560</v>
      </c>
      <c r="B561">
        <v>1.3160000000000001</v>
      </c>
    </row>
    <row r="562" spans="1:2" x14ac:dyDescent="0.3">
      <c r="A562" s="2">
        <v>39561</v>
      </c>
      <c r="B562">
        <v>1.262</v>
      </c>
    </row>
    <row r="563" spans="1:2" x14ac:dyDescent="0.3">
      <c r="A563" s="2">
        <v>39562</v>
      </c>
      <c r="B563">
        <v>1.244</v>
      </c>
    </row>
    <row r="564" spans="1:2" x14ac:dyDescent="0.3">
      <c r="A564" s="2">
        <v>39563</v>
      </c>
      <c r="B564">
        <v>1.3129999999999999</v>
      </c>
    </row>
    <row r="565" spans="1:2" x14ac:dyDescent="0.3">
      <c r="A565" s="2">
        <v>39566</v>
      </c>
      <c r="B565">
        <v>1.3129999999999999</v>
      </c>
    </row>
    <row r="566" spans="1:2" x14ac:dyDescent="0.3">
      <c r="A566" s="2">
        <v>39567</v>
      </c>
      <c r="B566">
        <v>1.4770000000000001</v>
      </c>
    </row>
    <row r="567" spans="1:2" x14ac:dyDescent="0.3">
      <c r="A567" s="2">
        <v>39568</v>
      </c>
      <c r="B567">
        <v>1.4390000000000001</v>
      </c>
    </row>
    <row r="568" spans="1:2" x14ac:dyDescent="0.3">
      <c r="A568" s="2">
        <v>39569</v>
      </c>
      <c r="B568">
        <v>1.421</v>
      </c>
    </row>
    <row r="569" spans="1:2" x14ac:dyDescent="0.3">
      <c r="A569" s="2">
        <v>39570</v>
      </c>
      <c r="B569">
        <v>1.48</v>
      </c>
    </row>
    <row r="570" spans="1:2" x14ac:dyDescent="0.3">
      <c r="A570" s="2">
        <v>39573</v>
      </c>
      <c r="B570">
        <v>1.5820000000000001</v>
      </c>
    </row>
    <row r="571" spans="1:2" x14ac:dyDescent="0.3">
      <c r="A571" s="2">
        <v>39574</v>
      </c>
      <c r="B571">
        <v>1.6259999999999999</v>
      </c>
    </row>
    <row r="572" spans="1:2" x14ac:dyDescent="0.3">
      <c r="A572" s="2">
        <v>39575</v>
      </c>
      <c r="B572">
        <v>1.6819999999999999</v>
      </c>
    </row>
    <row r="573" spans="1:2" x14ac:dyDescent="0.3">
      <c r="A573" s="2">
        <v>39576</v>
      </c>
      <c r="B573">
        <v>1.677</v>
      </c>
    </row>
    <row r="574" spans="1:2" x14ac:dyDescent="0.3">
      <c r="A574" s="2">
        <v>39577</v>
      </c>
      <c r="B574">
        <v>1.679</v>
      </c>
    </row>
    <row r="575" spans="1:2" x14ac:dyDescent="0.3">
      <c r="A575" s="2">
        <v>39580</v>
      </c>
      <c r="B575">
        <v>1.8</v>
      </c>
    </row>
    <row r="576" spans="1:2" x14ac:dyDescent="0.3">
      <c r="A576" s="2">
        <v>39581</v>
      </c>
      <c r="B576">
        <v>1.8460000000000001</v>
      </c>
    </row>
    <row r="577" spans="1:2" x14ac:dyDescent="0.3">
      <c r="A577" s="2">
        <v>39582</v>
      </c>
      <c r="B577">
        <v>1.8460000000000001</v>
      </c>
    </row>
    <row r="578" spans="1:2" x14ac:dyDescent="0.3">
      <c r="A578" s="2">
        <v>39583</v>
      </c>
      <c r="B578">
        <v>1.8360000000000001</v>
      </c>
    </row>
    <row r="579" spans="1:2" x14ac:dyDescent="0.3">
      <c r="A579" s="2">
        <v>39584</v>
      </c>
      <c r="B579">
        <v>1.8380000000000001</v>
      </c>
    </row>
    <row r="580" spans="1:2" x14ac:dyDescent="0.3">
      <c r="A580" s="2">
        <v>39587</v>
      </c>
      <c r="B580">
        <v>1.8740000000000001</v>
      </c>
    </row>
    <row r="581" spans="1:2" x14ac:dyDescent="0.3">
      <c r="A581" s="2">
        <v>39588</v>
      </c>
      <c r="B581">
        <v>1.8720000000000001</v>
      </c>
    </row>
    <row r="582" spans="1:2" x14ac:dyDescent="0.3">
      <c r="A582" s="2">
        <v>39589</v>
      </c>
      <c r="B582">
        <v>1.861</v>
      </c>
    </row>
    <row r="583" spans="1:2" x14ac:dyDescent="0.3">
      <c r="A583" s="2">
        <v>39590</v>
      </c>
      <c r="B583">
        <v>1.877</v>
      </c>
    </row>
    <row r="584" spans="1:2" x14ac:dyDescent="0.3">
      <c r="A584" s="2">
        <v>39591</v>
      </c>
      <c r="B584">
        <v>1.8720000000000001</v>
      </c>
    </row>
    <row r="585" spans="1:2" x14ac:dyDescent="0.3">
      <c r="A585" s="2">
        <v>39594</v>
      </c>
      <c r="B585">
        <v>1.8660000000000001</v>
      </c>
    </row>
    <row r="586" spans="1:2" x14ac:dyDescent="0.3">
      <c r="A586" s="2">
        <v>39595</v>
      </c>
      <c r="B586">
        <v>1.9119999999999999</v>
      </c>
    </row>
    <row r="587" spans="1:2" x14ac:dyDescent="0.3">
      <c r="A587" s="2">
        <v>39596</v>
      </c>
      <c r="B587">
        <v>1.8919999999999999</v>
      </c>
    </row>
    <row r="588" spans="1:2" x14ac:dyDescent="0.3">
      <c r="A588" s="2">
        <v>39597</v>
      </c>
      <c r="B588">
        <v>1.9510000000000001</v>
      </c>
    </row>
    <row r="589" spans="1:2" x14ac:dyDescent="0.3">
      <c r="A589" s="2">
        <v>39598</v>
      </c>
      <c r="B589">
        <v>1.9019999999999999</v>
      </c>
    </row>
    <row r="590" spans="1:2" x14ac:dyDescent="0.3">
      <c r="A590" s="2">
        <v>39601</v>
      </c>
      <c r="B590">
        <v>1.869</v>
      </c>
    </row>
    <row r="591" spans="1:2" x14ac:dyDescent="0.3">
      <c r="A591" s="2">
        <v>39602</v>
      </c>
      <c r="B591">
        <v>1.869</v>
      </c>
    </row>
    <row r="592" spans="1:2" x14ac:dyDescent="0.3">
      <c r="A592" s="2">
        <v>39603</v>
      </c>
      <c r="B592">
        <v>1.8540000000000001</v>
      </c>
    </row>
    <row r="593" spans="1:2" x14ac:dyDescent="0.3">
      <c r="A593" s="2">
        <v>39604</v>
      </c>
      <c r="B593">
        <v>1.867</v>
      </c>
    </row>
    <row r="594" spans="1:2" x14ac:dyDescent="0.3">
      <c r="A594" s="2">
        <v>39605</v>
      </c>
      <c r="B594">
        <v>1.843</v>
      </c>
    </row>
    <row r="595" spans="1:2" x14ac:dyDescent="0.3">
      <c r="A595" s="2">
        <v>39608</v>
      </c>
      <c r="B595">
        <v>1.8939999999999999</v>
      </c>
    </row>
    <row r="596" spans="1:2" x14ac:dyDescent="0.3">
      <c r="A596" s="2">
        <v>39609</v>
      </c>
      <c r="B596">
        <v>1.952</v>
      </c>
    </row>
    <row r="597" spans="1:2" x14ac:dyDescent="0.3">
      <c r="A597" s="2">
        <v>39610</v>
      </c>
      <c r="B597">
        <v>1.974</v>
      </c>
    </row>
    <row r="598" spans="1:2" x14ac:dyDescent="0.3">
      <c r="A598" s="2">
        <v>39611</v>
      </c>
      <c r="B598">
        <v>1.982</v>
      </c>
    </row>
    <row r="599" spans="1:2" x14ac:dyDescent="0.3">
      <c r="A599" s="2">
        <v>39612</v>
      </c>
      <c r="B599">
        <v>1.974</v>
      </c>
    </row>
    <row r="600" spans="1:2" x14ac:dyDescent="0.3">
      <c r="A600" s="2">
        <v>39615</v>
      </c>
      <c r="B600">
        <v>1.9890000000000001</v>
      </c>
    </row>
    <row r="601" spans="1:2" x14ac:dyDescent="0.3">
      <c r="A601" s="2">
        <v>39616</v>
      </c>
      <c r="B601">
        <v>2.016</v>
      </c>
    </row>
    <row r="602" spans="1:2" x14ac:dyDescent="0.3">
      <c r="A602" s="2">
        <v>39617</v>
      </c>
      <c r="B602">
        <v>1.931</v>
      </c>
    </row>
    <row r="603" spans="1:2" x14ac:dyDescent="0.3">
      <c r="A603" s="2">
        <v>39618</v>
      </c>
      <c r="B603">
        <v>1.887</v>
      </c>
    </row>
    <row r="604" spans="1:2" x14ac:dyDescent="0.3">
      <c r="A604" s="2">
        <v>39619</v>
      </c>
      <c r="B604">
        <v>1.8740000000000001</v>
      </c>
    </row>
    <row r="605" spans="1:2" x14ac:dyDescent="0.3">
      <c r="A605" s="2">
        <v>39622</v>
      </c>
      <c r="B605">
        <v>1.905</v>
      </c>
    </row>
    <row r="606" spans="1:2" x14ac:dyDescent="0.3">
      <c r="A606" s="2">
        <v>39623</v>
      </c>
      <c r="B606">
        <v>1.8440000000000001</v>
      </c>
    </row>
    <row r="607" spans="1:2" x14ac:dyDescent="0.3">
      <c r="A607" s="2">
        <v>39624</v>
      </c>
      <c r="B607">
        <v>1.8149999999999999</v>
      </c>
    </row>
    <row r="608" spans="1:2" x14ac:dyDescent="0.3">
      <c r="A608" s="2">
        <v>39625</v>
      </c>
      <c r="B608">
        <v>1.756</v>
      </c>
    </row>
    <row r="609" spans="1:2" x14ac:dyDescent="0.3">
      <c r="A609" s="2">
        <v>39626</v>
      </c>
      <c r="B609">
        <v>1.679</v>
      </c>
    </row>
    <row r="610" spans="1:2" x14ac:dyDescent="0.3">
      <c r="A610" s="2">
        <v>39629</v>
      </c>
      <c r="B610">
        <v>1.782</v>
      </c>
    </row>
    <row r="611" spans="1:2" x14ac:dyDescent="0.3">
      <c r="A611" s="2">
        <v>39630</v>
      </c>
      <c r="B611">
        <v>1.8620000000000001</v>
      </c>
    </row>
    <row r="612" spans="1:2" x14ac:dyDescent="0.3">
      <c r="A612" s="2">
        <v>39631</v>
      </c>
      <c r="B612">
        <v>1.8720000000000001</v>
      </c>
    </row>
    <row r="613" spans="1:2" x14ac:dyDescent="0.3">
      <c r="A613" s="2">
        <v>39632</v>
      </c>
      <c r="B613">
        <v>1.843</v>
      </c>
    </row>
    <row r="614" spans="1:2" x14ac:dyDescent="0.3">
      <c r="A614" s="2">
        <v>39633</v>
      </c>
      <c r="B614">
        <v>1.851</v>
      </c>
    </row>
    <row r="615" spans="1:2" x14ac:dyDescent="0.3">
      <c r="A615" s="2">
        <v>39636</v>
      </c>
      <c r="B615">
        <v>1.871</v>
      </c>
    </row>
    <row r="616" spans="1:2" x14ac:dyDescent="0.3">
      <c r="A616" s="2">
        <v>39637</v>
      </c>
      <c r="B616">
        <v>1.89</v>
      </c>
    </row>
    <row r="617" spans="1:2" x14ac:dyDescent="0.3">
      <c r="A617" s="2">
        <v>39638</v>
      </c>
      <c r="B617">
        <v>1.8640000000000001</v>
      </c>
    </row>
    <row r="618" spans="1:2" x14ac:dyDescent="0.3">
      <c r="A618" s="2">
        <v>39639</v>
      </c>
      <c r="B618">
        <v>1.669</v>
      </c>
    </row>
    <row r="619" spans="1:2" x14ac:dyDescent="0.3">
      <c r="A619" s="2">
        <v>39640</v>
      </c>
      <c r="B619">
        <v>1.6819999999999999</v>
      </c>
    </row>
    <row r="620" spans="1:2" x14ac:dyDescent="0.3">
      <c r="A620" s="2">
        <v>39643</v>
      </c>
      <c r="B620">
        <v>1.589</v>
      </c>
    </row>
    <row r="621" spans="1:2" x14ac:dyDescent="0.3">
      <c r="A621" s="2">
        <v>39644</v>
      </c>
      <c r="B621">
        <v>1.39</v>
      </c>
    </row>
    <row r="622" spans="1:2" x14ac:dyDescent="0.3">
      <c r="A622" s="2">
        <v>39645</v>
      </c>
      <c r="B622">
        <v>1.3819999999999999</v>
      </c>
    </row>
    <row r="623" spans="1:2" x14ac:dyDescent="0.3">
      <c r="A623" s="2">
        <v>39646</v>
      </c>
      <c r="B623">
        <v>1.391</v>
      </c>
    </row>
    <row r="624" spans="1:2" x14ac:dyDescent="0.3">
      <c r="A624" s="2">
        <v>39647</v>
      </c>
      <c r="B624">
        <v>1.427</v>
      </c>
    </row>
    <row r="625" spans="1:2" x14ac:dyDescent="0.3">
      <c r="A625" s="2">
        <v>39650</v>
      </c>
      <c r="B625">
        <v>1.524</v>
      </c>
    </row>
    <row r="626" spans="1:2" x14ac:dyDescent="0.3">
      <c r="A626" s="2">
        <v>39651</v>
      </c>
      <c r="B626">
        <v>1.516</v>
      </c>
    </row>
    <row r="627" spans="1:2" x14ac:dyDescent="0.3">
      <c r="A627" s="2">
        <v>39652</v>
      </c>
      <c r="B627">
        <v>1.601</v>
      </c>
    </row>
    <row r="628" spans="1:2" x14ac:dyDescent="0.3">
      <c r="A628" s="2">
        <v>39653</v>
      </c>
      <c r="B628">
        <v>1.6719999999999999</v>
      </c>
    </row>
    <row r="629" spans="1:2" x14ac:dyDescent="0.3">
      <c r="A629" s="2">
        <v>39654</v>
      </c>
      <c r="B629">
        <v>1.7210000000000001</v>
      </c>
    </row>
    <row r="630" spans="1:2" x14ac:dyDescent="0.3">
      <c r="A630" s="2">
        <v>39657</v>
      </c>
      <c r="B630">
        <v>1.71</v>
      </c>
    </row>
    <row r="631" spans="1:2" x14ac:dyDescent="0.3">
      <c r="A631" s="2">
        <v>39658</v>
      </c>
      <c r="B631">
        <v>1.726</v>
      </c>
    </row>
    <row r="632" spans="1:2" x14ac:dyDescent="0.3">
      <c r="A632" s="2">
        <v>39659</v>
      </c>
      <c r="B632">
        <v>1.708</v>
      </c>
    </row>
    <row r="633" spans="1:2" x14ac:dyDescent="0.3">
      <c r="A633" s="2">
        <v>39660</v>
      </c>
      <c r="B633">
        <v>1.675</v>
      </c>
    </row>
    <row r="634" spans="1:2" x14ac:dyDescent="0.3">
      <c r="A634" s="2">
        <v>39661</v>
      </c>
      <c r="B634">
        <v>1.69</v>
      </c>
    </row>
    <row r="635" spans="1:2" x14ac:dyDescent="0.3">
      <c r="A635" s="2">
        <v>39664</v>
      </c>
      <c r="B635">
        <v>1.669</v>
      </c>
    </row>
    <row r="636" spans="1:2" x14ac:dyDescent="0.3">
      <c r="A636" s="2">
        <v>39665</v>
      </c>
      <c r="B636">
        <v>1.754</v>
      </c>
    </row>
    <row r="637" spans="1:2" x14ac:dyDescent="0.3">
      <c r="A637" s="2">
        <v>39666</v>
      </c>
      <c r="B637">
        <v>1.6930000000000001</v>
      </c>
    </row>
    <row r="638" spans="1:2" x14ac:dyDescent="0.3">
      <c r="A638" s="2">
        <v>39667</v>
      </c>
      <c r="B638">
        <v>1.7</v>
      </c>
    </row>
    <row r="639" spans="1:2" x14ac:dyDescent="0.3">
      <c r="A639" s="2">
        <v>39668</v>
      </c>
      <c r="B639">
        <v>1.6879999999999999</v>
      </c>
    </row>
    <row r="640" spans="1:2" x14ac:dyDescent="0.3">
      <c r="A640" s="2">
        <v>39671</v>
      </c>
      <c r="B640">
        <v>1.782</v>
      </c>
    </row>
    <row r="641" spans="1:2" x14ac:dyDescent="0.3">
      <c r="A641" s="2">
        <v>39672</v>
      </c>
      <c r="B641">
        <v>1.89</v>
      </c>
    </row>
    <row r="642" spans="1:2" x14ac:dyDescent="0.3">
      <c r="A642" s="2">
        <v>39673</v>
      </c>
      <c r="B642">
        <v>1.8540000000000001</v>
      </c>
    </row>
    <row r="643" spans="1:2" x14ac:dyDescent="0.3">
      <c r="A643" s="2">
        <v>39674</v>
      </c>
      <c r="B643">
        <v>1.879</v>
      </c>
    </row>
    <row r="644" spans="1:2" x14ac:dyDescent="0.3">
      <c r="A644" s="2">
        <v>39675</v>
      </c>
      <c r="B644">
        <v>1.833</v>
      </c>
    </row>
    <row r="645" spans="1:2" x14ac:dyDescent="0.3">
      <c r="A645" s="2">
        <v>39678</v>
      </c>
      <c r="B645">
        <v>1.871</v>
      </c>
    </row>
    <row r="646" spans="1:2" x14ac:dyDescent="0.3">
      <c r="A646" s="2">
        <v>39679</v>
      </c>
      <c r="B646">
        <v>1.788</v>
      </c>
    </row>
    <row r="647" spans="1:2" x14ac:dyDescent="0.3">
      <c r="A647" s="2">
        <v>39680</v>
      </c>
      <c r="B647">
        <v>1.7210000000000001</v>
      </c>
    </row>
    <row r="648" spans="1:2" x14ac:dyDescent="0.3">
      <c r="A648" s="2">
        <v>39681</v>
      </c>
      <c r="B648">
        <v>1.7110000000000001</v>
      </c>
    </row>
    <row r="649" spans="1:2" x14ac:dyDescent="0.3">
      <c r="A649" s="2">
        <v>39682</v>
      </c>
      <c r="B649">
        <v>1.716</v>
      </c>
    </row>
    <row r="650" spans="1:2" x14ac:dyDescent="0.3">
      <c r="A650" s="2">
        <v>39685</v>
      </c>
      <c r="B650">
        <v>1.6819999999999999</v>
      </c>
    </row>
    <row r="651" spans="1:2" x14ac:dyDescent="0.3">
      <c r="A651" s="2">
        <v>39686</v>
      </c>
      <c r="B651">
        <v>1.7290000000000001</v>
      </c>
    </row>
    <row r="652" spans="1:2" x14ac:dyDescent="0.3">
      <c r="A652" s="2">
        <v>39687</v>
      </c>
      <c r="B652">
        <v>1.6850000000000001</v>
      </c>
    </row>
    <row r="653" spans="1:2" x14ac:dyDescent="0.3">
      <c r="A653" s="2">
        <v>39688</v>
      </c>
      <c r="B653">
        <v>1.724</v>
      </c>
    </row>
    <row r="654" spans="1:2" x14ac:dyDescent="0.3">
      <c r="A654" s="2">
        <v>39689</v>
      </c>
      <c r="B654">
        <v>1.7410000000000001</v>
      </c>
    </row>
    <row r="655" spans="1:2" x14ac:dyDescent="0.3">
      <c r="A655" s="2">
        <v>39692</v>
      </c>
      <c r="B655">
        <v>1.7210000000000001</v>
      </c>
    </row>
    <row r="656" spans="1:2" x14ac:dyDescent="0.3">
      <c r="A656" s="2">
        <v>39693</v>
      </c>
      <c r="B656">
        <v>1.7050000000000001</v>
      </c>
    </row>
    <row r="657" spans="1:2" x14ac:dyDescent="0.3">
      <c r="A657" s="2">
        <v>39694</v>
      </c>
      <c r="B657">
        <v>1.7</v>
      </c>
    </row>
    <row r="658" spans="1:2" x14ac:dyDescent="0.3">
      <c r="A658" s="2">
        <v>39695</v>
      </c>
      <c r="B658">
        <v>1.7030000000000001</v>
      </c>
    </row>
    <row r="659" spans="1:2" x14ac:dyDescent="0.3">
      <c r="A659" s="2">
        <v>39696</v>
      </c>
      <c r="B659">
        <v>1.6879999999999999</v>
      </c>
    </row>
    <row r="660" spans="1:2" x14ac:dyDescent="0.3">
      <c r="A660" s="2">
        <v>39699</v>
      </c>
      <c r="B660">
        <v>1.756</v>
      </c>
    </row>
    <row r="661" spans="1:2" x14ac:dyDescent="0.3">
      <c r="A661" s="2">
        <v>39700</v>
      </c>
      <c r="B661">
        <v>1.69</v>
      </c>
    </row>
    <row r="662" spans="1:2" x14ac:dyDescent="0.3">
      <c r="A662" s="2">
        <v>39701</v>
      </c>
      <c r="B662">
        <v>1.66</v>
      </c>
    </row>
    <row r="663" spans="1:2" x14ac:dyDescent="0.3">
      <c r="A663" s="2">
        <v>39702</v>
      </c>
      <c r="B663">
        <v>1.6259999999999999</v>
      </c>
    </row>
    <row r="664" spans="1:2" x14ac:dyDescent="0.3">
      <c r="A664" s="2">
        <v>39703</v>
      </c>
      <c r="B664">
        <v>1.5980000000000001</v>
      </c>
    </row>
    <row r="665" spans="1:2" x14ac:dyDescent="0.3">
      <c r="A665" s="2">
        <v>39706</v>
      </c>
      <c r="B665">
        <v>0.82</v>
      </c>
    </row>
    <row r="666" spans="1:2" x14ac:dyDescent="0.3">
      <c r="A666" s="2">
        <v>39707</v>
      </c>
      <c r="B666">
        <v>0.876</v>
      </c>
    </row>
    <row r="667" spans="1:2" x14ac:dyDescent="0.3">
      <c r="A667" s="2">
        <v>39708</v>
      </c>
      <c r="B667">
        <v>0.193</v>
      </c>
    </row>
    <row r="668" spans="1:2" x14ac:dyDescent="0.3">
      <c r="A668" s="2">
        <v>39709</v>
      </c>
      <c r="B668">
        <v>0.10100000000000001</v>
      </c>
    </row>
    <row r="669" spans="1:2" x14ac:dyDescent="0.3">
      <c r="A669" s="2">
        <v>39710</v>
      </c>
      <c r="B669">
        <v>0.82799999999999996</v>
      </c>
    </row>
    <row r="670" spans="1:2" x14ac:dyDescent="0.3">
      <c r="A670" s="2">
        <v>39713</v>
      </c>
      <c r="B670">
        <v>0.93200000000000005</v>
      </c>
    </row>
    <row r="671" spans="1:2" x14ac:dyDescent="0.3">
      <c r="A671" s="2">
        <v>39714</v>
      </c>
      <c r="B671">
        <v>0.86899999999999999</v>
      </c>
    </row>
    <row r="672" spans="1:2" x14ac:dyDescent="0.3">
      <c r="A672" s="2">
        <v>39715</v>
      </c>
      <c r="B672">
        <v>0.378</v>
      </c>
    </row>
    <row r="673" spans="1:2" x14ac:dyDescent="0.3">
      <c r="A673" s="2">
        <v>39716</v>
      </c>
      <c r="B673">
        <v>0.622</v>
      </c>
    </row>
    <row r="674" spans="1:2" x14ac:dyDescent="0.3">
      <c r="A674" s="2">
        <v>39717</v>
      </c>
      <c r="B674">
        <v>0.84799999999999998</v>
      </c>
    </row>
    <row r="675" spans="1:2" x14ac:dyDescent="0.3">
      <c r="A675" s="2">
        <v>39720</v>
      </c>
      <c r="B675">
        <v>0.67300000000000004</v>
      </c>
    </row>
    <row r="676" spans="1:2" x14ac:dyDescent="0.3">
      <c r="A676" s="2">
        <v>39721</v>
      </c>
      <c r="B676">
        <v>0.91200000000000003</v>
      </c>
    </row>
    <row r="677" spans="1:2" x14ac:dyDescent="0.3">
      <c r="A677" s="2">
        <v>39722</v>
      </c>
      <c r="B677">
        <v>0.82799999999999996</v>
      </c>
    </row>
    <row r="678" spans="1:2" x14ac:dyDescent="0.3">
      <c r="A678" s="2">
        <v>39723</v>
      </c>
      <c r="B678">
        <v>0.65500000000000003</v>
      </c>
    </row>
    <row r="679" spans="1:2" x14ac:dyDescent="0.3">
      <c r="A679" s="2">
        <v>39724</v>
      </c>
      <c r="B679">
        <v>0.51</v>
      </c>
    </row>
    <row r="680" spans="1:2" x14ac:dyDescent="0.3">
      <c r="A680" s="2">
        <v>39727</v>
      </c>
      <c r="B680">
        <v>0.439</v>
      </c>
    </row>
    <row r="681" spans="1:2" x14ac:dyDescent="0.3">
      <c r="A681" s="2">
        <v>39728</v>
      </c>
      <c r="B681">
        <v>0.97599999999999998</v>
      </c>
    </row>
    <row r="682" spans="1:2" x14ac:dyDescent="0.3">
      <c r="A682" s="2">
        <v>39729</v>
      </c>
      <c r="B682">
        <v>0.76200000000000001</v>
      </c>
    </row>
    <row r="683" spans="1:2" x14ac:dyDescent="0.3">
      <c r="A683" s="2">
        <v>39730</v>
      </c>
      <c r="B683">
        <v>0.749</v>
      </c>
    </row>
    <row r="684" spans="1:2" x14ac:dyDescent="0.3">
      <c r="A684" s="2">
        <v>39731</v>
      </c>
      <c r="B684">
        <v>0.309</v>
      </c>
    </row>
    <row r="685" spans="1:2" x14ac:dyDescent="0.3">
      <c r="A685" s="2">
        <v>39734</v>
      </c>
      <c r="B685">
        <v>0.188</v>
      </c>
    </row>
    <row r="686" spans="1:2" x14ac:dyDescent="0.3">
      <c r="A686" s="2">
        <v>39735</v>
      </c>
      <c r="B686">
        <v>0.44700000000000001</v>
      </c>
    </row>
    <row r="687" spans="1:2" x14ac:dyDescent="0.3">
      <c r="A687" s="2">
        <v>39736</v>
      </c>
      <c r="B687">
        <v>0.29399999999999998</v>
      </c>
    </row>
    <row r="688" spans="1:2" x14ac:dyDescent="0.3">
      <c r="A688" s="2">
        <v>39737</v>
      </c>
      <c r="B688">
        <v>0.32</v>
      </c>
    </row>
    <row r="689" spans="1:2" x14ac:dyDescent="0.3">
      <c r="A689" s="2">
        <v>39738</v>
      </c>
      <c r="B689">
        <v>0.73399999999999999</v>
      </c>
    </row>
    <row r="690" spans="1:2" x14ac:dyDescent="0.3">
      <c r="A690" s="2">
        <v>39741</v>
      </c>
      <c r="B690">
        <v>0.98599999999999999</v>
      </c>
    </row>
    <row r="691" spans="1:2" x14ac:dyDescent="0.3">
      <c r="A691" s="2">
        <v>39742</v>
      </c>
      <c r="B691">
        <v>1.2689999999999999</v>
      </c>
    </row>
    <row r="692" spans="1:2" x14ac:dyDescent="0.3">
      <c r="A692" s="2">
        <v>39743</v>
      </c>
      <c r="B692">
        <v>1.0009999999999999</v>
      </c>
    </row>
    <row r="693" spans="1:2" x14ac:dyDescent="0.3">
      <c r="A693" s="2">
        <v>39744</v>
      </c>
      <c r="B693">
        <v>1.083</v>
      </c>
    </row>
    <row r="694" spans="1:2" x14ac:dyDescent="0.3">
      <c r="A694" s="2">
        <v>39745</v>
      </c>
      <c r="B694">
        <v>0.78</v>
      </c>
    </row>
    <row r="695" spans="1:2" x14ac:dyDescent="0.3">
      <c r="A695" s="2">
        <v>39748</v>
      </c>
      <c r="B695">
        <v>0.754</v>
      </c>
    </row>
    <row r="696" spans="1:2" x14ac:dyDescent="0.3">
      <c r="A696" s="2">
        <v>39749</v>
      </c>
      <c r="B696">
        <v>0.79200000000000004</v>
      </c>
    </row>
    <row r="697" spans="1:2" x14ac:dyDescent="0.3">
      <c r="A697" s="2">
        <v>39750</v>
      </c>
      <c r="B697">
        <v>0.66300000000000003</v>
      </c>
    </row>
    <row r="698" spans="1:2" x14ac:dyDescent="0.3">
      <c r="A698" s="2">
        <v>39751</v>
      </c>
      <c r="B698">
        <v>0.45200000000000001</v>
      </c>
    </row>
    <row r="699" spans="1:2" x14ac:dyDescent="0.3">
      <c r="A699" s="2">
        <v>39752</v>
      </c>
      <c r="B699">
        <v>0.436</v>
      </c>
    </row>
    <row r="700" spans="1:2" x14ac:dyDescent="0.3">
      <c r="A700" s="2">
        <v>39755</v>
      </c>
      <c r="B700">
        <v>0.45700000000000002</v>
      </c>
    </row>
    <row r="701" spans="1:2" x14ac:dyDescent="0.3">
      <c r="A701" s="2">
        <v>39756</v>
      </c>
      <c r="B701">
        <v>0.49199999999999999</v>
      </c>
    </row>
    <row r="702" spans="1:2" x14ac:dyDescent="0.3">
      <c r="A702" s="2">
        <v>39757</v>
      </c>
      <c r="B702">
        <v>0.48</v>
      </c>
    </row>
    <row r="703" spans="1:2" x14ac:dyDescent="0.3">
      <c r="A703" s="2">
        <v>39758</v>
      </c>
      <c r="B703">
        <v>0.373</v>
      </c>
    </row>
    <row r="704" spans="1:2" x14ac:dyDescent="0.3">
      <c r="A704" s="2">
        <v>39759</v>
      </c>
      <c r="B704">
        <v>0.32200000000000001</v>
      </c>
    </row>
    <row r="705" spans="1:2" x14ac:dyDescent="0.3">
      <c r="A705" s="2">
        <v>39762</v>
      </c>
      <c r="B705">
        <v>0.24299999999999999</v>
      </c>
    </row>
    <row r="706" spans="1:2" x14ac:dyDescent="0.3">
      <c r="A706" s="2">
        <v>39763</v>
      </c>
      <c r="B706">
        <v>0.24099999999999999</v>
      </c>
    </row>
    <row r="707" spans="1:2" x14ac:dyDescent="0.3">
      <c r="A707" s="2">
        <v>39764</v>
      </c>
      <c r="B707">
        <v>0.20799999999999999</v>
      </c>
    </row>
    <row r="708" spans="1:2" x14ac:dyDescent="0.3">
      <c r="A708" s="2">
        <v>39765</v>
      </c>
      <c r="B708">
        <v>0.20300000000000001</v>
      </c>
    </row>
    <row r="709" spans="1:2" x14ac:dyDescent="0.3">
      <c r="A709" s="2">
        <v>39766</v>
      </c>
      <c r="B709">
        <v>0.152</v>
      </c>
    </row>
    <row r="710" spans="1:2" x14ac:dyDescent="0.3">
      <c r="A710" s="2">
        <v>39769</v>
      </c>
      <c r="B710">
        <v>0.16</v>
      </c>
    </row>
    <row r="711" spans="1:2" x14ac:dyDescent="0.3">
      <c r="A711" s="2">
        <v>39770</v>
      </c>
      <c r="B711">
        <v>0.13200000000000001</v>
      </c>
    </row>
    <row r="712" spans="1:2" x14ac:dyDescent="0.3">
      <c r="A712" s="2">
        <v>39771</v>
      </c>
      <c r="B712">
        <v>0.112</v>
      </c>
    </row>
    <row r="713" spans="1:2" x14ac:dyDescent="0.3">
      <c r="A713" s="2">
        <v>39772</v>
      </c>
      <c r="B713">
        <v>4.8000000000000001E-2</v>
      </c>
    </row>
    <row r="714" spans="1:2" x14ac:dyDescent="0.3">
      <c r="A714" s="2">
        <v>39773</v>
      </c>
      <c r="B714">
        <v>2.5000000000000001E-2</v>
      </c>
    </row>
    <row r="715" spans="1:2" x14ac:dyDescent="0.3">
      <c r="A715" s="2">
        <v>39776</v>
      </c>
      <c r="B715">
        <v>1.7999999999999999E-2</v>
      </c>
    </row>
    <row r="716" spans="1:2" x14ac:dyDescent="0.3">
      <c r="A716" s="2">
        <v>39777</v>
      </c>
      <c r="B716">
        <v>0.13700000000000001</v>
      </c>
    </row>
    <row r="717" spans="1:2" x14ac:dyDescent="0.3">
      <c r="A717" s="2">
        <v>39778</v>
      </c>
      <c r="B717">
        <v>7.5999999999999998E-2</v>
      </c>
    </row>
    <row r="718" spans="1:2" x14ac:dyDescent="0.3">
      <c r="A718" s="2">
        <v>39779</v>
      </c>
      <c r="B718">
        <v>5.0999999999999997E-2</v>
      </c>
    </row>
    <row r="719" spans="1:2" x14ac:dyDescent="0.3">
      <c r="A719" s="2">
        <v>39780</v>
      </c>
      <c r="B719">
        <v>3.7999999999999999E-2</v>
      </c>
    </row>
    <row r="720" spans="1:2" x14ac:dyDescent="0.3">
      <c r="A720" s="2">
        <v>39783</v>
      </c>
      <c r="B720">
        <v>3.5000000000000003E-2</v>
      </c>
    </row>
    <row r="721" spans="1:2" x14ac:dyDescent="0.3">
      <c r="A721" s="2">
        <v>39784</v>
      </c>
      <c r="B721">
        <v>7.0999999999999994E-2</v>
      </c>
    </row>
    <row r="722" spans="1:2" x14ac:dyDescent="0.3">
      <c r="A722" s="2">
        <v>39785</v>
      </c>
      <c r="B722">
        <v>2.5000000000000001E-2</v>
      </c>
    </row>
    <row r="723" spans="1:2" x14ac:dyDescent="0.3">
      <c r="A723" s="2">
        <v>39786</v>
      </c>
      <c r="B723">
        <v>1.7999999999999999E-2</v>
      </c>
    </row>
    <row r="724" spans="1:2" x14ac:dyDescent="0.3">
      <c r="A724" s="2">
        <v>39787</v>
      </c>
      <c r="B724">
        <v>1.7999999999999999E-2</v>
      </c>
    </row>
    <row r="725" spans="1:2" x14ac:dyDescent="0.3">
      <c r="A725" s="2">
        <v>39790</v>
      </c>
      <c r="B725">
        <v>2.5000000000000001E-2</v>
      </c>
    </row>
    <row r="726" spans="1:2" x14ac:dyDescent="0.3">
      <c r="A726" s="2">
        <v>39791</v>
      </c>
      <c r="B726">
        <v>0.02</v>
      </c>
    </row>
    <row r="727" spans="1:2" x14ac:dyDescent="0.3">
      <c r="A727" s="2">
        <v>39792</v>
      </c>
      <c r="B727">
        <v>1.2999999999999999E-2</v>
      </c>
    </row>
    <row r="728" spans="1:2" x14ac:dyDescent="0.3">
      <c r="A728" s="2">
        <v>39793</v>
      </c>
      <c r="B728">
        <v>1.2999999999999999E-2</v>
      </c>
    </row>
    <row r="729" spans="1:2" x14ac:dyDescent="0.3">
      <c r="A729" s="2">
        <v>39794</v>
      </c>
      <c r="B729">
        <v>1.7999999999999999E-2</v>
      </c>
    </row>
    <row r="730" spans="1:2" x14ac:dyDescent="0.3">
      <c r="A730" s="2">
        <v>39797</v>
      </c>
      <c r="B730">
        <v>1.2999999999999999E-2</v>
      </c>
    </row>
    <row r="731" spans="1:2" x14ac:dyDescent="0.3">
      <c r="A731" s="2">
        <v>39798</v>
      </c>
      <c r="B731">
        <v>0.03</v>
      </c>
    </row>
    <row r="732" spans="1:2" x14ac:dyDescent="0.3">
      <c r="A732" s="2">
        <v>39799</v>
      </c>
      <c r="B732">
        <v>1.2999999999999999E-2</v>
      </c>
    </row>
    <row r="733" spans="1:2" x14ac:dyDescent="0.3">
      <c r="A733" s="2">
        <v>39800</v>
      </c>
      <c r="B733">
        <v>1.2999999999999999E-2</v>
      </c>
    </row>
    <row r="734" spans="1:2" x14ac:dyDescent="0.3">
      <c r="A734" s="2">
        <v>39801</v>
      </c>
      <c r="B734">
        <v>3.0000000000000001E-3</v>
      </c>
    </row>
    <row r="735" spans="1:2" x14ac:dyDescent="0.3">
      <c r="A735" s="2">
        <v>39804</v>
      </c>
      <c r="B735">
        <v>3.0000000000000001E-3</v>
      </c>
    </row>
    <row r="736" spans="1:2" x14ac:dyDescent="0.3">
      <c r="A736" s="2">
        <v>39805</v>
      </c>
      <c r="B736">
        <v>0.03</v>
      </c>
    </row>
    <row r="737" spans="1:2" x14ac:dyDescent="0.3">
      <c r="A737" s="2">
        <v>39806</v>
      </c>
      <c r="B737">
        <v>0.01</v>
      </c>
    </row>
    <row r="738" spans="1:2" x14ac:dyDescent="0.3">
      <c r="A738" s="2">
        <v>39807</v>
      </c>
      <c r="B738">
        <v>0.01</v>
      </c>
    </row>
    <row r="739" spans="1:2" x14ac:dyDescent="0.3">
      <c r="A739" s="2">
        <v>39808</v>
      </c>
      <c r="B739">
        <v>1.4999999999999999E-2</v>
      </c>
    </row>
    <row r="740" spans="1:2" x14ac:dyDescent="0.3">
      <c r="A740" s="2">
        <v>39811</v>
      </c>
      <c r="B740">
        <v>4.1000000000000002E-2</v>
      </c>
    </row>
    <row r="741" spans="1:2" x14ac:dyDescent="0.3">
      <c r="A741" s="2">
        <v>39812</v>
      </c>
      <c r="B741">
        <v>7.0999999999999994E-2</v>
      </c>
    </row>
    <row r="742" spans="1:2" x14ac:dyDescent="0.3">
      <c r="A742" s="2">
        <v>39813</v>
      </c>
      <c r="B742">
        <v>8.5999999999999993E-2</v>
      </c>
    </row>
    <row r="743" spans="1:2" x14ac:dyDescent="0.3">
      <c r="A743" s="2">
        <v>39814</v>
      </c>
      <c r="B743">
        <v>0.106</v>
      </c>
    </row>
    <row r="744" spans="1:2" x14ac:dyDescent="0.3">
      <c r="A744" s="2">
        <v>39815</v>
      </c>
      <c r="B744">
        <v>9.9000000000000005E-2</v>
      </c>
    </row>
    <row r="745" spans="1:2" x14ac:dyDescent="0.3">
      <c r="A745" s="2">
        <v>39818</v>
      </c>
      <c r="B745">
        <v>8.5999999999999993E-2</v>
      </c>
    </row>
    <row r="746" spans="1:2" x14ac:dyDescent="0.3">
      <c r="A746" s="2">
        <v>39819</v>
      </c>
      <c r="B746">
        <v>0.157</v>
      </c>
    </row>
    <row r="747" spans="1:2" x14ac:dyDescent="0.3">
      <c r="A747" s="2">
        <v>39820</v>
      </c>
      <c r="B747">
        <v>0.124</v>
      </c>
    </row>
    <row r="748" spans="1:2" x14ac:dyDescent="0.3">
      <c r="A748" s="2">
        <v>39821</v>
      </c>
      <c r="B748">
        <v>0.10100000000000001</v>
      </c>
    </row>
    <row r="749" spans="1:2" x14ac:dyDescent="0.3">
      <c r="A749" s="2">
        <v>39822</v>
      </c>
      <c r="B749">
        <v>7.9000000000000001E-2</v>
      </c>
    </row>
    <row r="750" spans="1:2" x14ac:dyDescent="0.3">
      <c r="A750" s="2">
        <v>39825</v>
      </c>
      <c r="B750">
        <v>8.1000000000000003E-2</v>
      </c>
    </row>
    <row r="751" spans="1:2" x14ac:dyDescent="0.3">
      <c r="A751" s="2">
        <v>39826</v>
      </c>
      <c r="B751">
        <v>0.129</v>
      </c>
    </row>
    <row r="752" spans="1:2" x14ac:dyDescent="0.3">
      <c r="A752" s="2">
        <v>39827</v>
      </c>
      <c r="B752">
        <v>0.114</v>
      </c>
    </row>
    <row r="753" spans="1:2" x14ac:dyDescent="0.3">
      <c r="A753" s="2">
        <v>39828</v>
      </c>
      <c r="B753">
        <v>0.114</v>
      </c>
    </row>
    <row r="754" spans="1:2" x14ac:dyDescent="0.3">
      <c r="A754" s="2">
        <v>39829</v>
      </c>
      <c r="B754">
        <v>0.124</v>
      </c>
    </row>
    <row r="755" spans="1:2" x14ac:dyDescent="0.3">
      <c r="A755" s="2">
        <v>39832</v>
      </c>
      <c r="B755">
        <v>0.124</v>
      </c>
    </row>
    <row r="756" spans="1:2" x14ac:dyDescent="0.3">
      <c r="A756" s="2">
        <v>39833</v>
      </c>
      <c r="B756">
        <v>0.129</v>
      </c>
    </row>
    <row r="757" spans="1:2" x14ac:dyDescent="0.3">
      <c r="A757" s="2">
        <v>39834</v>
      </c>
      <c r="B757">
        <v>0.11700000000000001</v>
      </c>
    </row>
    <row r="758" spans="1:2" x14ac:dyDescent="0.3">
      <c r="A758" s="2">
        <v>39835</v>
      </c>
      <c r="B758">
        <v>0.106</v>
      </c>
    </row>
    <row r="759" spans="1:2" x14ac:dyDescent="0.3">
      <c r="A759" s="2">
        <v>39836</v>
      </c>
      <c r="B759">
        <v>0.109</v>
      </c>
    </row>
    <row r="760" spans="1:2" x14ac:dyDescent="0.3">
      <c r="A760" s="2">
        <v>39839</v>
      </c>
      <c r="B760">
        <v>0.106</v>
      </c>
    </row>
    <row r="761" spans="1:2" x14ac:dyDescent="0.3">
      <c r="A761" s="2">
        <v>39840</v>
      </c>
      <c r="B761">
        <v>0.13700000000000001</v>
      </c>
    </row>
    <row r="762" spans="1:2" x14ac:dyDescent="0.3">
      <c r="A762" s="2">
        <v>39841</v>
      </c>
      <c r="B762">
        <v>0.15</v>
      </c>
    </row>
    <row r="763" spans="1:2" x14ac:dyDescent="0.3">
      <c r="A763" s="2">
        <v>39842</v>
      </c>
      <c r="B763">
        <v>0.20300000000000001</v>
      </c>
    </row>
    <row r="764" spans="1:2" x14ac:dyDescent="0.3">
      <c r="A764" s="2">
        <v>39843</v>
      </c>
      <c r="B764">
        <v>0.23799999999999999</v>
      </c>
    </row>
    <row r="765" spans="1:2" x14ac:dyDescent="0.3">
      <c r="A765" s="2">
        <v>39846</v>
      </c>
      <c r="B765">
        <v>0.24299999999999999</v>
      </c>
    </row>
    <row r="766" spans="1:2" x14ac:dyDescent="0.3">
      <c r="A766" s="2">
        <v>39847</v>
      </c>
      <c r="B766">
        <v>0.307</v>
      </c>
    </row>
    <row r="767" spans="1:2" x14ac:dyDescent="0.3">
      <c r="A767" s="2">
        <v>39848</v>
      </c>
      <c r="B767">
        <v>0.309</v>
      </c>
    </row>
    <row r="768" spans="1:2" x14ac:dyDescent="0.3">
      <c r="A768" s="2">
        <v>39849</v>
      </c>
      <c r="B768">
        <v>0.28699999999999998</v>
      </c>
    </row>
    <row r="769" spans="1:2" x14ac:dyDescent="0.3">
      <c r="A769" s="2">
        <v>39850</v>
      </c>
      <c r="B769">
        <v>0.29199999999999998</v>
      </c>
    </row>
    <row r="770" spans="1:2" x14ac:dyDescent="0.3">
      <c r="A770" s="2">
        <v>39853</v>
      </c>
      <c r="B770">
        <v>0.30399999999999999</v>
      </c>
    </row>
    <row r="771" spans="1:2" x14ac:dyDescent="0.3">
      <c r="A771" s="2">
        <v>39854</v>
      </c>
      <c r="B771">
        <v>0.32700000000000001</v>
      </c>
    </row>
    <row r="772" spans="1:2" x14ac:dyDescent="0.3">
      <c r="A772" s="2">
        <v>39855</v>
      </c>
      <c r="B772">
        <v>0.317</v>
      </c>
    </row>
    <row r="773" spans="1:2" x14ac:dyDescent="0.3">
      <c r="A773" s="2">
        <v>39856</v>
      </c>
      <c r="B773">
        <v>0.30399999999999999</v>
      </c>
    </row>
    <row r="774" spans="1:2" x14ac:dyDescent="0.3">
      <c r="A774" s="2">
        <v>39857</v>
      </c>
      <c r="B774">
        <v>0.30199999999999999</v>
      </c>
    </row>
    <row r="775" spans="1:2" x14ac:dyDescent="0.3">
      <c r="A775" s="2">
        <v>39860</v>
      </c>
      <c r="B775">
        <v>0.30199999999999999</v>
      </c>
    </row>
    <row r="776" spans="1:2" x14ac:dyDescent="0.3">
      <c r="A776" s="2">
        <v>39861</v>
      </c>
      <c r="B776">
        <v>0.307</v>
      </c>
    </row>
    <row r="777" spans="1:2" x14ac:dyDescent="0.3">
      <c r="A777" s="2">
        <v>39862</v>
      </c>
      <c r="B777">
        <v>0.317</v>
      </c>
    </row>
    <row r="778" spans="1:2" x14ac:dyDescent="0.3">
      <c r="A778" s="2">
        <v>39863</v>
      </c>
      <c r="B778">
        <v>0.32700000000000001</v>
      </c>
    </row>
    <row r="779" spans="1:2" x14ac:dyDescent="0.3">
      <c r="A779" s="2">
        <v>39864</v>
      </c>
      <c r="B779">
        <v>0.28699999999999998</v>
      </c>
    </row>
    <row r="780" spans="1:2" x14ac:dyDescent="0.3">
      <c r="A780" s="2">
        <v>39867</v>
      </c>
      <c r="B780">
        <v>0.27400000000000002</v>
      </c>
    </row>
    <row r="781" spans="1:2" x14ac:dyDescent="0.3">
      <c r="A781" s="2">
        <v>39868</v>
      </c>
      <c r="B781">
        <v>0.29899999999999999</v>
      </c>
    </row>
    <row r="782" spans="1:2" x14ac:dyDescent="0.3">
      <c r="A782" s="2">
        <v>39869</v>
      </c>
      <c r="B782">
        <v>0.315</v>
      </c>
    </row>
    <row r="783" spans="1:2" x14ac:dyDescent="0.3">
      <c r="A783" s="2">
        <v>39870</v>
      </c>
      <c r="B783">
        <v>0.29899999999999999</v>
      </c>
    </row>
    <row r="784" spans="1:2" x14ac:dyDescent="0.3">
      <c r="A784" s="2">
        <v>39871</v>
      </c>
      <c r="B784">
        <v>0.27400000000000002</v>
      </c>
    </row>
    <row r="785" spans="1:2" x14ac:dyDescent="0.3">
      <c r="A785" s="2">
        <v>39874</v>
      </c>
      <c r="B785">
        <v>0.25600000000000001</v>
      </c>
    </row>
    <row r="786" spans="1:2" x14ac:dyDescent="0.3">
      <c r="A786" s="2">
        <v>39875</v>
      </c>
      <c r="B786">
        <v>0.28399999999999997</v>
      </c>
    </row>
    <row r="787" spans="1:2" x14ac:dyDescent="0.3">
      <c r="A787" s="2">
        <v>39876</v>
      </c>
      <c r="B787">
        <v>0.26600000000000001</v>
      </c>
    </row>
    <row r="788" spans="1:2" x14ac:dyDescent="0.3">
      <c r="A788" s="2">
        <v>39877</v>
      </c>
      <c r="B788">
        <v>0.249</v>
      </c>
    </row>
    <row r="789" spans="1:2" x14ac:dyDescent="0.3">
      <c r="A789" s="2">
        <v>39878</v>
      </c>
      <c r="B789">
        <v>0.20499999999999999</v>
      </c>
    </row>
    <row r="790" spans="1:2" x14ac:dyDescent="0.3">
      <c r="A790" s="2">
        <v>39881</v>
      </c>
      <c r="B790">
        <v>0.223</v>
      </c>
    </row>
    <row r="791" spans="1:2" x14ac:dyDescent="0.3">
      <c r="A791" s="2">
        <v>39882</v>
      </c>
      <c r="B791">
        <v>0.24299999999999999</v>
      </c>
    </row>
    <row r="792" spans="1:2" x14ac:dyDescent="0.3">
      <c r="A792" s="2">
        <v>39883</v>
      </c>
      <c r="B792">
        <v>0.23799999999999999</v>
      </c>
    </row>
    <row r="793" spans="1:2" x14ac:dyDescent="0.3">
      <c r="A793" s="2">
        <v>39884</v>
      </c>
      <c r="B793">
        <v>0.20799999999999999</v>
      </c>
    </row>
    <row r="794" spans="1:2" x14ac:dyDescent="0.3">
      <c r="A794" s="2">
        <v>39885</v>
      </c>
      <c r="B794">
        <v>0.19</v>
      </c>
    </row>
    <row r="795" spans="1:2" x14ac:dyDescent="0.3">
      <c r="A795" s="2">
        <v>39888</v>
      </c>
      <c r="B795">
        <v>0.26900000000000002</v>
      </c>
    </row>
    <row r="796" spans="1:2" x14ac:dyDescent="0.3">
      <c r="A796" s="2">
        <v>39889</v>
      </c>
      <c r="B796">
        <v>0.23599999999999999</v>
      </c>
    </row>
    <row r="797" spans="1:2" x14ac:dyDescent="0.3">
      <c r="A797" s="2">
        <v>39890</v>
      </c>
      <c r="B797">
        <v>0.218</v>
      </c>
    </row>
    <row r="798" spans="1:2" x14ac:dyDescent="0.3">
      <c r="A798" s="2">
        <v>39891</v>
      </c>
      <c r="B798">
        <v>0.19500000000000001</v>
      </c>
    </row>
    <row r="799" spans="1:2" x14ac:dyDescent="0.3">
      <c r="A799" s="2">
        <v>39892</v>
      </c>
      <c r="B799">
        <v>0.20300000000000001</v>
      </c>
    </row>
    <row r="800" spans="1:2" x14ac:dyDescent="0.3">
      <c r="A800" s="2">
        <v>39895</v>
      </c>
      <c r="B800">
        <v>0.21299999999999999</v>
      </c>
    </row>
    <row r="801" spans="1:2" x14ac:dyDescent="0.3">
      <c r="A801" s="2">
        <v>39896</v>
      </c>
      <c r="B801">
        <v>0.22600000000000001</v>
      </c>
    </row>
    <row r="802" spans="1:2" x14ac:dyDescent="0.3">
      <c r="A802" s="2">
        <v>39897</v>
      </c>
      <c r="B802">
        <v>0.19800000000000001</v>
      </c>
    </row>
    <row r="803" spans="1:2" x14ac:dyDescent="0.3">
      <c r="A803" s="2">
        <v>39898</v>
      </c>
      <c r="B803">
        <v>0.14699999999999999</v>
      </c>
    </row>
    <row r="804" spans="1:2" x14ac:dyDescent="0.3">
      <c r="A804" s="2">
        <v>39899</v>
      </c>
      <c r="B804">
        <v>0.157</v>
      </c>
    </row>
    <row r="805" spans="1:2" x14ac:dyDescent="0.3">
      <c r="A805" s="2">
        <v>39902</v>
      </c>
      <c r="B805">
        <v>0.14699999999999999</v>
      </c>
    </row>
    <row r="806" spans="1:2" x14ac:dyDescent="0.3">
      <c r="A806" s="2">
        <v>39903</v>
      </c>
      <c r="B806">
        <v>0.20799999999999999</v>
      </c>
    </row>
    <row r="807" spans="1:2" x14ac:dyDescent="0.3">
      <c r="A807" s="2">
        <v>39904</v>
      </c>
      <c r="B807">
        <v>0.223</v>
      </c>
    </row>
    <row r="808" spans="1:2" x14ac:dyDescent="0.3">
      <c r="A808" s="2">
        <v>39905</v>
      </c>
      <c r="B808">
        <v>0.23100000000000001</v>
      </c>
    </row>
    <row r="809" spans="1:2" x14ac:dyDescent="0.3">
      <c r="A809" s="2">
        <v>39906</v>
      </c>
      <c r="B809">
        <v>0.218</v>
      </c>
    </row>
    <row r="810" spans="1:2" x14ac:dyDescent="0.3">
      <c r="A810" s="2">
        <v>39909</v>
      </c>
      <c r="B810">
        <v>0.19500000000000001</v>
      </c>
    </row>
    <row r="811" spans="1:2" x14ac:dyDescent="0.3">
      <c r="A811" s="2">
        <v>39910</v>
      </c>
      <c r="B811">
        <v>0.20499999999999999</v>
      </c>
    </row>
    <row r="812" spans="1:2" x14ac:dyDescent="0.3">
      <c r="A812" s="2">
        <v>39911</v>
      </c>
      <c r="B812">
        <v>0.188</v>
      </c>
    </row>
    <row r="813" spans="1:2" x14ac:dyDescent="0.3">
      <c r="A813" s="2">
        <v>39912</v>
      </c>
      <c r="B813">
        <v>0.19</v>
      </c>
    </row>
    <row r="814" spans="1:2" x14ac:dyDescent="0.3">
      <c r="A814" s="2">
        <v>39913</v>
      </c>
      <c r="B814">
        <v>0.188</v>
      </c>
    </row>
    <row r="815" spans="1:2" x14ac:dyDescent="0.3">
      <c r="A815" s="2">
        <v>39916</v>
      </c>
      <c r="B815">
        <v>0.188</v>
      </c>
    </row>
    <row r="816" spans="1:2" x14ac:dyDescent="0.3">
      <c r="A816" s="2">
        <v>39917</v>
      </c>
      <c r="B816">
        <v>0.16700000000000001</v>
      </c>
    </row>
    <row r="817" spans="1:2" x14ac:dyDescent="0.3">
      <c r="A817" s="2">
        <v>39918</v>
      </c>
      <c r="B817">
        <v>0.157</v>
      </c>
    </row>
    <row r="818" spans="1:2" x14ac:dyDescent="0.3">
      <c r="A818" s="2">
        <v>39919</v>
      </c>
      <c r="B818">
        <v>0.13700000000000001</v>
      </c>
    </row>
    <row r="819" spans="1:2" x14ac:dyDescent="0.3">
      <c r="A819" s="2">
        <v>39920</v>
      </c>
      <c r="B819">
        <v>0.14399999999999999</v>
      </c>
    </row>
    <row r="820" spans="1:2" x14ac:dyDescent="0.3">
      <c r="A820" s="2">
        <v>39923</v>
      </c>
      <c r="B820">
        <v>0.13400000000000001</v>
      </c>
    </row>
    <row r="821" spans="1:2" x14ac:dyDescent="0.3">
      <c r="A821" s="2">
        <v>39924</v>
      </c>
      <c r="B821">
        <v>0.14699999999999999</v>
      </c>
    </row>
    <row r="822" spans="1:2" x14ac:dyDescent="0.3">
      <c r="A822" s="2">
        <v>39925</v>
      </c>
      <c r="B822">
        <v>0.152</v>
      </c>
    </row>
    <row r="823" spans="1:2" x14ac:dyDescent="0.3">
      <c r="A823" s="2">
        <v>39926</v>
      </c>
      <c r="B823">
        <v>0.106</v>
      </c>
    </row>
    <row r="824" spans="1:2" x14ac:dyDescent="0.3">
      <c r="A824" s="2">
        <v>39927</v>
      </c>
      <c r="B824">
        <v>0.109</v>
      </c>
    </row>
    <row r="825" spans="1:2" x14ac:dyDescent="0.3">
      <c r="A825" s="2">
        <v>39930</v>
      </c>
      <c r="B825">
        <v>0.112</v>
      </c>
    </row>
    <row r="826" spans="1:2" x14ac:dyDescent="0.3">
      <c r="A826" s="2">
        <v>39931</v>
      </c>
      <c r="B826">
        <v>0.13200000000000001</v>
      </c>
    </row>
    <row r="827" spans="1:2" x14ac:dyDescent="0.3">
      <c r="A827" s="2">
        <v>39932</v>
      </c>
      <c r="B827">
        <v>0.112</v>
      </c>
    </row>
    <row r="828" spans="1:2" x14ac:dyDescent="0.3">
      <c r="A828" s="2">
        <v>39933</v>
      </c>
      <c r="B828">
        <v>0.14000000000000001</v>
      </c>
    </row>
    <row r="829" spans="1:2" x14ac:dyDescent="0.3">
      <c r="A829" s="2">
        <v>39934</v>
      </c>
      <c r="B829">
        <v>0.16200000000000001</v>
      </c>
    </row>
    <row r="830" spans="1:2" x14ac:dyDescent="0.3">
      <c r="A830" s="2">
        <v>39937</v>
      </c>
      <c r="B830">
        <v>0.188</v>
      </c>
    </row>
    <row r="831" spans="1:2" x14ac:dyDescent="0.3">
      <c r="A831" s="2">
        <v>39938</v>
      </c>
      <c r="B831">
        <v>0.19500000000000001</v>
      </c>
    </row>
    <row r="832" spans="1:2" x14ac:dyDescent="0.3">
      <c r="A832" s="2">
        <v>39939</v>
      </c>
      <c r="B832">
        <v>0.193</v>
      </c>
    </row>
    <row r="833" spans="1:2" x14ac:dyDescent="0.3">
      <c r="A833" s="2">
        <v>39940</v>
      </c>
      <c r="B833">
        <v>0.183</v>
      </c>
    </row>
    <row r="834" spans="1:2" x14ac:dyDescent="0.3">
      <c r="A834" s="2">
        <v>39941</v>
      </c>
      <c r="B834">
        <v>0.183</v>
      </c>
    </row>
    <row r="835" spans="1:2" x14ac:dyDescent="0.3">
      <c r="A835" s="2">
        <v>39944</v>
      </c>
      <c r="B835">
        <v>0.17699999999999999</v>
      </c>
    </row>
    <row r="836" spans="1:2" x14ac:dyDescent="0.3">
      <c r="A836" s="2">
        <v>39945</v>
      </c>
      <c r="B836">
        <v>0.19</v>
      </c>
    </row>
    <row r="837" spans="1:2" x14ac:dyDescent="0.3">
      <c r="A837" s="2">
        <v>39946</v>
      </c>
      <c r="B837">
        <v>0.183</v>
      </c>
    </row>
    <row r="838" spans="1:2" x14ac:dyDescent="0.3">
      <c r="A838" s="2">
        <v>39947</v>
      </c>
      <c r="B838">
        <v>0.17</v>
      </c>
    </row>
    <row r="839" spans="1:2" x14ac:dyDescent="0.3">
      <c r="A839" s="2">
        <v>39948</v>
      </c>
      <c r="B839">
        <v>0.17499999999999999</v>
      </c>
    </row>
    <row r="840" spans="1:2" x14ac:dyDescent="0.3">
      <c r="A840" s="2">
        <v>39951</v>
      </c>
      <c r="B840">
        <v>0.17699999999999999</v>
      </c>
    </row>
    <row r="841" spans="1:2" x14ac:dyDescent="0.3">
      <c r="A841" s="2">
        <v>39952</v>
      </c>
      <c r="B841">
        <v>0.19</v>
      </c>
    </row>
    <row r="842" spans="1:2" x14ac:dyDescent="0.3">
      <c r="A842" s="2">
        <v>39953</v>
      </c>
      <c r="B842">
        <v>0.188</v>
      </c>
    </row>
    <row r="843" spans="1:2" x14ac:dyDescent="0.3">
      <c r="A843" s="2">
        <v>39954</v>
      </c>
      <c r="B843">
        <v>0.183</v>
      </c>
    </row>
    <row r="844" spans="1:2" x14ac:dyDescent="0.3">
      <c r="A844" s="2">
        <v>39955</v>
      </c>
      <c r="B844">
        <v>0.185</v>
      </c>
    </row>
    <row r="845" spans="1:2" x14ac:dyDescent="0.3">
      <c r="A845" s="2">
        <v>39958</v>
      </c>
      <c r="B845">
        <v>0.185</v>
      </c>
    </row>
    <row r="846" spans="1:2" x14ac:dyDescent="0.3">
      <c r="A846" s="2">
        <v>39959</v>
      </c>
      <c r="B846">
        <v>0.183</v>
      </c>
    </row>
    <row r="847" spans="1:2" x14ac:dyDescent="0.3">
      <c r="A847" s="2">
        <v>39960</v>
      </c>
      <c r="B847">
        <v>0.17499999999999999</v>
      </c>
    </row>
    <row r="848" spans="1:2" x14ac:dyDescent="0.3">
      <c r="A848" s="2">
        <v>39961</v>
      </c>
      <c r="B848">
        <v>0.16</v>
      </c>
    </row>
    <row r="849" spans="1:2" x14ac:dyDescent="0.3">
      <c r="A849" s="2">
        <v>39962</v>
      </c>
      <c r="B849">
        <v>0.14199999999999999</v>
      </c>
    </row>
    <row r="850" spans="1:2" x14ac:dyDescent="0.3">
      <c r="A850" s="2">
        <v>39965</v>
      </c>
      <c r="B850">
        <v>0.155</v>
      </c>
    </row>
    <row r="851" spans="1:2" x14ac:dyDescent="0.3">
      <c r="A851" s="2">
        <v>39966</v>
      </c>
      <c r="B851">
        <v>0.129</v>
      </c>
    </row>
    <row r="852" spans="1:2" x14ac:dyDescent="0.3">
      <c r="A852" s="2">
        <v>39967</v>
      </c>
      <c r="B852">
        <v>0.129</v>
      </c>
    </row>
    <row r="853" spans="1:2" x14ac:dyDescent="0.3">
      <c r="A853" s="2">
        <v>39968</v>
      </c>
      <c r="B853">
        <v>0.14199999999999999</v>
      </c>
    </row>
    <row r="854" spans="1:2" x14ac:dyDescent="0.3">
      <c r="A854" s="2">
        <v>39969</v>
      </c>
      <c r="B854">
        <v>0.185</v>
      </c>
    </row>
    <row r="855" spans="1:2" x14ac:dyDescent="0.3">
      <c r="A855" s="2">
        <v>39972</v>
      </c>
      <c r="B855">
        <v>0.183</v>
      </c>
    </row>
    <row r="856" spans="1:2" x14ac:dyDescent="0.3">
      <c r="A856" s="2">
        <v>39973</v>
      </c>
      <c r="B856">
        <v>0.19</v>
      </c>
    </row>
    <row r="857" spans="1:2" x14ac:dyDescent="0.3">
      <c r="A857" s="2">
        <v>39974</v>
      </c>
      <c r="B857">
        <v>0.185</v>
      </c>
    </row>
    <row r="858" spans="1:2" x14ac:dyDescent="0.3">
      <c r="A858" s="2">
        <v>39975</v>
      </c>
      <c r="B858">
        <v>0.17199999999999999</v>
      </c>
    </row>
    <row r="859" spans="1:2" x14ac:dyDescent="0.3">
      <c r="A859" s="2">
        <v>39976</v>
      </c>
      <c r="B859">
        <v>0.18</v>
      </c>
    </row>
    <row r="860" spans="1:2" x14ac:dyDescent="0.3">
      <c r="A860" s="2">
        <v>39979</v>
      </c>
      <c r="B860">
        <v>0.16200000000000001</v>
      </c>
    </row>
    <row r="861" spans="1:2" x14ac:dyDescent="0.3">
      <c r="A861" s="2">
        <v>39980</v>
      </c>
      <c r="B861">
        <v>0.17</v>
      </c>
    </row>
    <row r="862" spans="1:2" x14ac:dyDescent="0.3">
      <c r="A862" s="2">
        <v>39981</v>
      </c>
      <c r="B862">
        <v>0.18</v>
      </c>
    </row>
    <row r="863" spans="1:2" x14ac:dyDescent="0.3">
      <c r="A863" s="2">
        <v>39982</v>
      </c>
      <c r="B863">
        <v>0.183</v>
      </c>
    </row>
    <row r="864" spans="1:2" x14ac:dyDescent="0.3">
      <c r="A864" s="2">
        <v>39983</v>
      </c>
      <c r="B864">
        <v>0.188</v>
      </c>
    </row>
    <row r="865" spans="1:2" x14ac:dyDescent="0.3">
      <c r="A865" s="2">
        <v>39986</v>
      </c>
      <c r="B865">
        <v>0.183</v>
      </c>
    </row>
    <row r="866" spans="1:2" x14ac:dyDescent="0.3">
      <c r="A866" s="2">
        <v>39987</v>
      </c>
      <c r="B866">
        <v>0.20799999999999999</v>
      </c>
    </row>
    <row r="867" spans="1:2" x14ac:dyDescent="0.3">
      <c r="A867" s="2">
        <v>39988</v>
      </c>
      <c r="B867">
        <v>0.19</v>
      </c>
    </row>
    <row r="868" spans="1:2" x14ac:dyDescent="0.3">
      <c r="A868" s="2">
        <v>39989</v>
      </c>
      <c r="B868">
        <v>0.17499999999999999</v>
      </c>
    </row>
    <row r="869" spans="1:2" x14ac:dyDescent="0.3">
      <c r="A869" s="2">
        <v>39990</v>
      </c>
      <c r="B869">
        <v>0.18</v>
      </c>
    </row>
    <row r="870" spans="1:2" x14ac:dyDescent="0.3">
      <c r="A870" s="2">
        <v>39993</v>
      </c>
      <c r="B870">
        <v>0.20300000000000001</v>
      </c>
    </row>
    <row r="871" spans="1:2" x14ac:dyDescent="0.3">
      <c r="A871" s="2">
        <v>39994</v>
      </c>
      <c r="B871">
        <v>0.19500000000000001</v>
      </c>
    </row>
    <row r="872" spans="1:2" x14ac:dyDescent="0.3">
      <c r="A872" s="2">
        <v>39995</v>
      </c>
      <c r="B872">
        <v>0.18</v>
      </c>
    </row>
    <row r="873" spans="1:2" x14ac:dyDescent="0.3">
      <c r="A873" s="2">
        <v>39996</v>
      </c>
      <c r="B873">
        <v>0.16700000000000001</v>
      </c>
    </row>
    <row r="874" spans="1:2" x14ac:dyDescent="0.3">
      <c r="A874" s="2">
        <v>39997</v>
      </c>
      <c r="B874">
        <v>0.16</v>
      </c>
    </row>
    <row r="875" spans="1:2" x14ac:dyDescent="0.3">
      <c r="A875" s="2">
        <v>40000</v>
      </c>
      <c r="B875">
        <v>0.16200000000000001</v>
      </c>
    </row>
    <row r="876" spans="1:2" x14ac:dyDescent="0.3">
      <c r="A876" s="2">
        <v>40001</v>
      </c>
      <c r="B876">
        <v>0.19</v>
      </c>
    </row>
    <row r="877" spans="1:2" x14ac:dyDescent="0.3">
      <c r="A877" s="2">
        <v>40002</v>
      </c>
      <c r="B877">
        <v>0.188</v>
      </c>
    </row>
    <row r="878" spans="1:2" x14ac:dyDescent="0.3">
      <c r="A878" s="2">
        <v>40003</v>
      </c>
      <c r="B878">
        <v>0.188</v>
      </c>
    </row>
    <row r="879" spans="1:2" x14ac:dyDescent="0.3">
      <c r="A879" s="2">
        <v>40004</v>
      </c>
      <c r="B879">
        <v>0.18</v>
      </c>
    </row>
    <row r="880" spans="1:2" x14ac:dyDescent="0.3">
      <c r="A880" s="2">
        <v>40007</v>
      </c>
      <c r="B880">
        <v>0.193</v>
      </c>
    </row>
    <row r="881" spans="1:2" x14ac:dyDescent="0.3">
      <c r="A881" s="2">
        <v>40008</v>
      </c>
      <c r="B881">
        <v>0.18</v>
      </c>
    </row>
    <row r="882" spans="1:2" x14ac:dyDescent="0.3">
      <c r="A882" s="2">
        <v>40009</v>
      </c>
      <c r="B882">
        <v>0.19</v>
      </c>
    </row>
    <row r="883" spans="1:2" x14ac:dyDescent="0.3">
      <c r="A883" s="2">
        <v>40010</v>
      </c>
      <c r="B883">
        <v>0.188</v>
      </c>
    </row>
    <row r="884" spans="1:2" x14ac:dyDescent="0.3">
      <c r="A884" s="2">
        <v>40011</v>
      </c>
      <c r="B884">
        <v>0.19500000000000001</v>
      </c>
    </row>
    <row r="885" spans="1:2" x14ac:dyDescent="0.3">
      <c r="A885" s="2">
        <v>40014</v>
      </c>
      <c r="B885">
        <v>0.19800000000000001</v>
      </c>
    </row>
    <row r="886" spans="1:2" x14ac:dyDescent="0.3">
      <c r="A886" s="2">
        <v>40015</v>
      </c>
      <c r="B886">
        <v>0.193</v>
      </c>
    </row>
    <row r="887" spans="1:2" x14ac:dyDescent="0.3">
      <c r="A887" s="2">
        <v>40016</v>
      </c>
      <c r="B887">
        <v>0.19</v>
      </c>
    </row>
    <row r="888" spans="1:2" x14ac:dyDescent="0.3">
      <c r="A888" s="2">
        <v>40017</v>
      </c>
      <c r="B888">
        <v>0.19</v>
      </c>
    </row>
    <row r="889" spans="1:2" x14ac:dyDescent="0.3">
      <c r="A889" s="2">
        <v>40018</v>
      </c>
      <c r="B889">
        <v>0.19800000000000001</v>
      </c>
    </row>
    <row r="890" spans="1:2" x14ac:dyDescent="0.3">
      <c r="A890" s="2">
        <v>40021</v>
      </c>
      <c r="B890">
        <v>0.193</v>
      </c>
    </row>
    <row r="891" spans="1:2" x14ac:dyDescent="0.3">
      <c r="A891" s="2">
        <v>40022</v>
      </c>
      <c r="B891">
        <v>0.19800000000000001</v>
      </c>
    </row>
    <row r="892" spans="1:2" x14ac:dyDescent="0.3">
      <c r="A892" s="2">
        <v>40023</v>
      </c>
      <c r="B892">
        <v>0.188</v>
      </c>
    </row>
    <row r="893" spans="1:2" x14ac:dyDescent="0.3">
      <c r="A893" s="2">
        <v>40024</v>
      </c>
      <c r="B893">
        <v>0.193</v>
      </c>
    </row>
    <row r="894" spans="1:2" x14ac:dyDescent="0.3">
      <c r="A894" s="2">
        <v>40025</v>
      </c>
      <c r="B894">
        <v>0.183</v>
      </c>
    </row>
    <row r="895" spans="1:2" x14ac:dyDescent="0.3">
      <c r="A895" s="2">
        <v>40028</v>
      </c>
      <c r="B895">
        <v>0.19500000000000001</v>
      </c>
    </row>
    <row r="896" spans="1:2" x14ac:dyDescent="0.3">
      <c r="A896" s="2">
        <v>40029</v>
      </c>
      <c r="B896">
        <v>0.188</v>
      </c>
    </row>
    <row r="897" spans="1:2" x14ac:dyDescent="0.3">
      <c r="A897" s="2">
        <v>40030</v>
      </c>
      <c r="B897">
        <v>0.18</v>
      </c>
    </row>
    <row r="898" spans="1:2" x14ac:dyDescent="0.3">
      <c r="A898" s="2">
        <v>40031</v>
      </c>
      <c r="B898">
        <v>0.183</v>
      </c>
    </row>
    <row r="899" spans="1:2" x14ac:dyDescent="0.3">
      <c r="A899" s="2">
        <v>40032</v>
      </c>
      <c r="B899">
        <v>0.188</v>
      </c>
    </row>
    <row r="900" spans="1:2" x14ac:dyDescent="0.3">
      <c r="A900" s="2">
        <v>40035</v>
      </c>
      <c r="B900">
        <v>0.17699999999999999</v>
      </c>
    </row>
    <row r="901" spans="1:2" x14ac:dyDescent="0.3">
      <c r="A901" s="2">
        <v>40036</v>
      </c>
      <c r="B901">
        <v>0.188</v>
      </c>
    </row>
    <row r="902" spans="1:2" x14ac:dyDescent="0.3">
      <c r="A902" s="2">
        <v>40037</v>
      </c>
      <c r="B902">
        <v>0.18</v>
      </c>
    </row>
    <row r="903" spans="1:2" x14ac:dyDescent="0.3">
      <c r="A903" s="2">
        <v>40038</v>
      </c>
      <c r="B903">
        <v>0.185</v>
      </c>
    </row>
    <row r="904" spans="1:2" x14ac:dyDescent="0.3">
      <c r="A904" s="2">
        <v>40039</v>
      </c>
      <c r="B904">
        <v>0.17699999999999999</v>
      </c>
    </row>
    <row r="905" spans="1:2" x14ac:dyDescent="0.3">
      <c r="A905" s="2">
        <v>40042</v>
      </c>
      <c r="B905">
        <v>0.18</v>
      </c>
    </row>
    <row r="906" spans="1:2" x14ac:dyDescent="0.3">
      <c r="A906" s="2">
        <v>40043</v>
      </c>
      <c r="B906">
        <v>0.193</v>
      </c>
    </row>
    <row r="907" spans="1:2" x14ac:dyDescent="0.3">
      <c r="A907" s="2">
        <v>40044</v>
      </c>
      <c r="B907">
        <v>0.18</v>
      </c>
    </row>
    <row r="908" spans="1:2" x14ac:dyDescent="0.3">
      <c r="A908" s="2">
        <v>40045</v>
      </c>
      <c r="B908">
        <v>0.17</v>
      </c>
    </row>
    <row r="909" spans="1:2" x14ac:dyDescent="0.3">
      <c r="A909" s="2">
        <v>40046</v>
      </c>
      <c r="B909">
        <v>0.16700000000000001</v>
      </c>
    </row>
    <row r="910" spans="1:2" x14ac:dyDescent="0.3">
      <c r="A910" s="2">
        <v>40049</v>
      </c>
      <c r="B910">
        <v>0.16</v>
      </c>
    </row>
    <row r="911" spans="1:2" x14ac:dyDescent="0.3">
      <c r="A911" s="2">
        <v>40050</v>
      </c>
      <c r="B911">
        <v>0.16700000000000001</v>
      </c>
    </row>
    <row r="912" spans="1:2" x14ac:dyDescent="0.3">
      <c r="A912" s="2">
        <v>40051</v>
      </c>
      <c r="B912">
        <v>0.157</v>
      </c>
    </row>
    <row r="913" spans="1:2" x14ac:dyDescent="0.3">
      <c r="A913" s="2">
        <v>40052</v>
      </c>
      <c r="B913">
        <v>0.155</v>
      </c>
    </row>
    <row r="914" spans="1:2" x14ac:dyDescent="0.3">
      <c r="A914" s="2">
        <v>40053</v>
      </c>
      <c r="B914">
        <v>0.157</v>
      </c>
    </row>
    <row r="915" spans="1:2" x14ac:dyDescent="0.3">
      <c r="A915" s="2">
        <v>40056</v>
      </c>
      <c r="B915">
        <v>0.14199999999999999</v>
      </c>
    </row>
    <row r="916" spans="1:2" x14ac:dyDescent="0.3">
      <c r="A916" s="2">
        <v>40057</v>
      </c>
      <c r="B916">
        <v>0.152</v>
      </c>
    </row>
    <row r="917" spans="1:2" x14ac:dyDescent="0.3">
      <c r="A917" s="2">
        <v>40058</v>
      </c>
      <c r="B917">
        <v>0.14000000000000001</v>
      </c>
    </row>
    <row r="918" spans="1:2" x14ac:dyDescent="0.3">
      <c r="A918" s="2">
        <v>40059</v>
      </c>
      <c r="B918">
        <v>0.14000000000000001</v>
      </c>
    </row>
    <row r="919" spans="1:2" x14ac:dyDescent="0.3">
      <c r="A919" s="2">
        <v>40060</v>
      </c>
      <c r="B919">
        <v>0.13700000000000001</v>
      </c>
    </row>
    <row r="920" spans="1:2" x14ac:dyDescent="0.3">
      <c r="A920" s="2">
        <v>40063</v>
      </c>
      <c r="B920">
        <v>0.14199999999999999</v>
      </c>
    </row>
    <row r="921" spans="1:2" x14ac:dyDescent="0.3">
      <c r="A921" s="2">
        <v>40064</v>
      </c>
      <c r="B921">
        <v>0.14199999999999999</v>
      </c>
    </row>
    <row r="922" spans="1:2" x14ac:dyDescent="0.3">
      <c r="A922" s="2">
        <v>40065</v>
      </c>
      <c r="B922">
        <v>0.155</v>
      </c>
    </row>
    <row r="923" spans="1:2" x14ac:dyDescent="0.3">
      <c r="A923" s="2">
        <v>40066</v>
      </c>
      <c r="B923">
        <v>0.14399999999999999</v>
      </c>
    </row>
    <row r="924" spans="1:2" x14ac:dyDescent="0.3">
      <c r="A924" s="2">
        <v>40067</v>
      </c>
      <c r="B924">
        <v>0.152</v>
      </c>
    </row>
    <row r="925" spans="1:2" x14ac:dyDescent="0.3">
      <c r="A925" s="2">
        <v>40070</v>
      </c>
      <c r="B925">
        <v>0.14199999999999999</v>
      </c>
    </row>
    <row r="926" spans="1:2" x14ac:dyDescent="0.3">
      <c r="A926" s="2">
        <v>40071</v>
      </c>
      <c r="B926">
        <v>0.14000000000000001</v>
      </c>
    </row>
    <row r="927" spans="1:2" x14ac:dyDescent="0.3">
      <c r="A927" s="2">
        <v>40072</v>
      </c>
      <c r="B927">
        <v>0.106</v>
      </c>
    </row>
    <row r="928" spans="1:2" x14ac:dyDescent="0.3">
      <c r="A928" s="2">
        <v>40073</v>
      </c>
      <c r="B928">
        <v>0.106</v>
      </c>
    </row>
    <row r="929" spans="1:2" x14ac:dyDescent="0.3">
      <c r="A929" s="2">
        <v>40074</v>
      </c>
      <c r="B929">
        <v>9.6000000000000002E-2</v>
      </c>
    </row>
    <row r="930" spans="1:2" x14ac:dyDescent="0.3">
      <c r="A930" s="2">
        <v>40077</v>
      </c>
      <c r="B930">
        <v>8.5999999999999993E-2</v>
      </c>
    </row>
    <row r="931" spans="1:2" x14ac:dyDescent="0.3">
      <c r="A931" s="2">
        <v>40078</v>
      </c>
      <c r="B931">
        <v>9.6000000000000002E-2</v>
      </c>
    </row>
    <row r="932" spans="1:2" x14ac:dyDescent="0.3">
      <c r="A932" s="2">
        <v>40079</v>
      </c>
      <c r="B932">
        <v>0.106</v>
      </c>
    </row>
    <row r="933" spans="1:2" x14ac:dyDescent="0.3">
      <c r="A933" s="2">
        <v>40080</v>
      </c>
      <c r="B933">
        <v>9.0999999999999998E-2</v>
      </c>
    </row>
    <row r="934" spans="1:2" x14ac:dyDescent="0.3">
      <c r="A934" s="2">
        <v>40081</v>
      </c>
      <c r="B934">
        <v>0.106</v>
      </c>
    </row>
    <row r="935" spans="1:2" x14ac:dyDescent="0.3">
      <c r="A935" s="2">
        <v>40084</v>
      </c>
      <c r="B935">
        <v>9.4E-2</v>
      </c>
    </row>
    <row r="936" spans="1:2" x14ac:dyDescent="0.3">
      <c r="A936" s="2">
        <v>40085</v>
      </c>
      <c r="B936">
        <v>0.114</v>
      </c>
    </row>
    <row r="937" spans="1:2" x14ac:dyDescent="0.3">
      <c r="A937" s="2">
        <v>40086</v>
      </c>
      <c r="B937">
        <v>0.13400000000000001</v>
      </c>
    </row>
    <row r="938" spans="1:2" x14ac:dyDescent="0.3">
      <c r="A938" s="2">
        <v>40087</v>
      </c>
      <c r="B938">
        <v>0.104</v>
      </c>
    </row>
    <row r="939" spans="1:2" x14ac:dyDescent="0.3">
      <c r="A939" s="2">
        <v>40088</v>
      </c>
      <c r="B939">
        <v>0.109</v>
      </c>
    </row>
    <row r="940" spans="1:2" x14ac:dyDescent="0.3">
      <c r="A940" s="2">
        <v>40091</v>
      </c>
      <c r="B940">
        <v>0.10100000000000001</v>
      </c>
    </row>
    <row r="941" spans="1:2" x14ac:dyDescent="0.3">
      <c r="A941" s="2">
        <v>40092</v>
      </c>
      <c r="B941">
        <v>7.0999999999999994E-2</v>
      </c>
    </row>
    <row r="942" spans="1:2" x14ac:dyDescent="0.3">
      <c r="A942" s="2">
        <v>40093</v>
      </c>
      <c r="B942">
        <v>6.6000000000000003E-2</v>
      </c>
    </row>
    <row r="943" spans="1:2" x14ac:dyDescent="0.3">
      <c r="A943" s="2">
        <v>40094</v>
      </c>
      <c r="B943">
        <v>6.8000000000000005E-2</v>
      </c>
    </row>
    <row r="944" spans="1:2" x14ac:dyDescent="0.3">
      <c r="A944" s="2">
        <v>40095</v>
      </c>
      <c r="B944">
        <v>7.5999999999999998E-2</v>
      </c>
    </row>
    <row r="945" spans="1:2" x14ac:dyDescent="0.3">
      <c r="A945" s="2">
        <v>40098</v>
      </c>
      <c r="B945">
        <v>7.5999999999999998E-2</v>
      </c>
    </row>
    <row r="946" spans="1:2" x14ac:dyDescent="0.3">
      <c r="A946" s="2">
        <v>40099</v>
      </c>
      <c r="B946">
        <v>7.0999999999999994E-2</v>
      </c>
    </row>
    <row r="947" spans="1:2" x14ac:dyDescent="0.3">
      <c r="A947" s="2">
        <v>40100</v>
      </c>
      <c r="B947">
        <v>7.2999999999999995E-2</v>
      </c>
    </row>
    <row r="948" spans="1:2" x14ac:dyDescent="0.3">
      <c r="A948" s="2">
        <v>40101</v>
      </c>
      <c r="B948">
        <v>6.8000000000000005E-2</v>
      </c>
    </row>
    <row r="949" spans="1:2" x14ac:dyDescent="0.3">
      <c r="A949" s="2">
        <v>40102</v>
      </c>
      <c r="B949">
        <v>6.6000000000000003E-2</v>
      </c>
    </row>
    <row r="950" spans="1:2" x14ac:dyDescent="0.3">
      <c r="A950" s="2">
        <v>40105</v>
      </c>
      <c r="B950">
        <v>7.0999999999999994E-2</v>
      </c>
    </row>
    <row r="951" spans="1:2" x14ac:dyDescent="0.3">
      <c r="A951" s="2">
        <v>40106</v>
      </c>
      <c r="B951">
        <v>8.5999999999999993E-2</v>
      </c>
    </row>
    <row r="952" spans="1:2" x14ac:dyDescent="0.3">
      <c r="A952" s="2">
        <v>40107</v>
      </c>
      <c r="B952">
        <v>8.4000000000000005E-2</v>
      </c>
    </row>
    <row r="953" spans="1:2" x14ac:dyDescent="0.3">
      <c r="A953" s="2">
        <v>40108</v>
      </c>
      <c r="B953">
        <v>6.0999999999999999E-2</v>
      </c>
    </row>
    <row r="954" spans="1:2" x14ac:dyDescent="0.3">
      <c r="A954" s="2">
        <v>40109</v>
      </c>
      <c r="B954">
        <v>5.8000000000000003E-2</v>
      </c>
    </row>
    <row r="955" spans="1:2" x14ac:dyDescent="0.3">
      <c r="A955" s="2">
        <v>40112</v>
      </c>
      <c r="B955">
        <v>5.8000000000000003E-2</v>
      </c>
    </row>
    <row r="956" spans="1:2" x14ac:dyDescent="0.3">
      <c r="A956" s="2">
        <v>40113</v>
      </c>
      <c r="B956">
        <v>6.8000000000000005E-2</v>
      </c>
    </row>
    <row r="957" spans="1:2" x14ac:dyDescent="0.3">
      <c r="A957" s="2">
        <v>40114</v>
      </c>
      <c r="B957">
        <v>6.6000000000000003E-2</v>
      </c>
    </row>
    <row r="958" spans="1:2" x14ac:dyDescent="0.3">
      <c r="A958" s="2">
        <v>40115</v>
      </c>
      <c r="B958">
        <v>7.5999999999999998E-2</v>
      </c>
    </row>
    <row r="959" spans="1:2" x14ac:dyDescent="0.3">
      <c r="A959" s="2">
        <v>40116</v>
      </c>
      <c r="B959">
        <v>5.8000000000000003E-2</v>
      </c>
    </row>
    <row r="960" spans="1:2" x14ac:dyDescent="0.3">
      <c r="A960" s="2">
        <v>40119</v>
      </c>
      <c r="B960">
        <v>6.3E-2</v>
      </c>
    </row>
    <row r="961" spans="1:2" x14ac:dyDescent="0.3">
      <c r="A961" s="2">
        <v>40120</v>
      </c>
      <c r="B961">
        <v>5.2999999999999999E-2</v>
      </c>
    </row>
    <row r="962" spans="1:2" x14ac:dyDescent="0.3">
      <c r="A962" s="2">
        <v>40121</v>
      </c>
      <c r="B962">
        <v>6.0999999999999999E-2</v>
      </c>
    </row>
    <row r="963" spans="1:2" x14ac:dyDescent="0.3">
      <c r="A963" s="2">
        <v>40122</v>
      </c>
      <c r="B963">
        <v>5.2999999999999999E-2</v>
      </c>
    </row>
    <row r="964" spans="1:2" x14ac:dyDescent="0.3">
      <c r="A964" s="2">
        <v>40123</v>
      </c>
      <c r="B964">
        <v>4.5999999999999999E-2</v>
      </c>
    </row>
    <row r="965" spans="1:2" x14ac:dyDescent="0.3">
      <c r="A965" s="2">
        <v>40126</v>
      </c>
      <c r="B965">
        <v>5.6000000000000001E-2</v>
      </c>
    </row>
    <row r="966" spans="1:2" x14ac:dyDescent="0.3">
      <c r="A966" s="2">
        <v>40127</v>
      </c>
      <c r="B966">
        <v>7.0999999999999994E-2</v>
      </c>
    </row>
    <row r="967" spans="1:2" x14ac:dyDescent="0.3">
      <c r="A967" s="2">
        <v>40128</v>
      </c>
      <c r="B967">
        <v>6.8000000000000005E-2</v>
      </c>
    </row>
    <row r="968" spans="1:2" x14ac:dyDescent="0.3">
      <c r="A968" s="2">
        <v>40129</v>
      </c>
      <c r="B968">
        <v>6.6000000000000003E-2</v>
      </c>
    </row>
    <row r="969" spans="1:2" x14ac:dyDescent="0.3">
      <c r="A969" s="2">
        <v>40130</v>
      </c>
      <c r="B969">
        <v>7.5999999999999998E-2</v>
      </c>
    </row>
    <row r="970" spans="1:2" x14ac:dyDescent="0.3">
      <c r="A970" s="2">
        <v>40133</v>
      </c>
      <c r="B970">
        <v>6.8000000000000005E-2</v>
      </c>
    </row>
    <row r="971" spans="1:2" x14ac:dyDescent="0.3">
      <c r="A971" s="2">
        <v>40134</v>
      </c>
      <c r="B971">
        <v>6.6000000000000003E-2</v>
      </c>
    </row>
    <row r="972" spans="1:2" x14ac:dyDescent="0.3">
      <c r="A972" s="2">
        <v>40135</v>
      </c>
      <c r="B972">
        <v>5.8000000000000003E-2</v>
      </c>
    </row>
    <row r="973" spans="1:2" x14ac:dyDescent="0.3">
      <c r="A973" s="2">
        <v>40136</v>
      </c>
      <c r="B973">
        <v>3.3000000000000002E-2</v>
      </c>
    </row>
    <row r="974" spans="1:2" x14ac:dyDescent="0.3">
      <c r="A974" s="2">
        <v>40137</v>
      </c>
      <c r="B974">
        <v>1.7999999999999999E-2</v>
      </c>
    </row>
    <row r="975" spans="1:2" x14ac:dyDescent="0.3">
      <c r="A975" s="2">
        <v>40140</v>
      </c>
      <c r="B975">
        <v>1.4999999999999999E-2</v>
      </c>
    </row>
    <row r="976" spans="1:2" x14ac:dyDescent="0.3">
      <c r="A976" s="2">
        <v>40141</v>
      </c>
      <c r="B976">
        <v>5.2999999999999999E-2</v>
      </c>
    </row>
    <row r="977" spans="1:2" x14ac:dyDescent="0.3">
      <c r="A977" s="2">
        <v>40142</v>
      </c>
      <c r="B977">
        <v>5.0999999999999997E-2</v>
      </c>
    </row>
    <row r="978" spans="1:2" x14ac:dyDescent="0.3">
      <c r="A978" s="2">
        <v>40143</v>
      </c>
      <c r="B978">
        <v>4.5999999999999999E-2</v>
      </c>
    </row>
    <row r="979" spans="1:2" x14ac:dyDescent="0.3">
      <c r="A979" s="2">
        <v>40144</v>
      </c>
      <c r="B979">
        <v>3.3000000000000002E-2</v>
      </c>
    </row>
    <row r="980" spans="1:2" x14ac:dyDescent="0.3">
      <c r="A980" s="2">
        <v>40147</v>
      </c>
      <c r="B980">
        <v>5.0999999999999997E-2</v>
      </c>
    </row>
    <row r="981" spans="1:2" x14ac:dyDescent="0.3">
      <c r="A981" s="2">
        <v>40148</v>
      </c>
      <c r="B981">
        <v>6.0999999999999999E-2</v>
      </c>
    </row>
    <row r="982" spans="1:2" x14ac:dyDescent="0.3">
      <c r="A982" s="2">
        <v>40149</v>
      </c>
      <c r="B982">
        <v>5.2999999999999999E-2</v>
      </c>
    </row>
    <row r="983" spans="1:2" x14ac:dyDescent="0.3">
      <c r="A983" s="2">
        <v>40150</v>
      </c>
      <c r="B983">
        <v>5.6000000000000001E-2</v>
      </c>
    </row>
    <row r="984" spans="1:2" x14ac:dyDescent="0.3">
      <c r="A984" s="2">
        <v>40151</v>
      </c>
      <c r="B984">
        <v>5.6000000000000001E-2</v>
      </c>
    </row>
    <row r="985" spans="1:2" x14ac:dyDescent="0.3">
      <c r="A985" s="2">
        <v>40154</v>
      </c>
      <c r="B985">
        <v>4.5999999999999999E-2</v>
      </c>
    </row>
    <row r="986" spans="1:2" x14ac:dyDescent="0.3">
      <c r="A986" s="2">
        <v>40155</v>
      </c>
      <c r="B986">
        <v>3.3000000000000002E-2</v>
      </c>
    </row>
    <row r="987" spans="1:2" x14ac:dyDescent="0.3">
      <c r="A987" s="2">
        <v>40156</v>
      </c>
      <c r="B987">
        <v>0.03</v>
      </c>
    </row>
    <row r="988" spans="1:2" x14ac:dyDescent="0.3">
      <c r="A988" s="2">
        <v>40157</v>
      </c>
      <c r="B988">
        <v>0.03</v>
      </c>
    </row>
    <row r="989" spans="1:2" x14ac:dyDescent="0.3">
      <c r="A989" s="2">
        <v>40158</v>
      </c>
      <c r="B989">
        <v>0.03</v>
      </c>
    </row>
    <row r="990" spans="1:2" x14ac:dyDescent="0.3">
      <c r="A990" s="2">
        <v>40161</v>
      </c>
      <c r="B990">
        <v>0.03</v>
      </c>
    </row>
    <row r="991" spans="1:2" x14ac:dyDescent="0.3">
      <c r="A991" s="2">
        <v>40162</v>
      </c>
      <c r="B991">
        <v>5.0999999999999997E-2</v>
      </c>
    </row>
    <row r="992" spans="1:2" x14ac:dyDescent="0.3">
      <c r="A992" s="2">
        <v>40163</v>
      </c>
      <c r="B992">
        <v>4.8000000000000001E-2</v>
      </c>
    </row>
    <row r="993" spans="1:2" x14ac:dyDescent="0.3">
      <c r="A993" s="2">
        <v>40164</v>
      </c>
      <c r="B993">
        <v>3.7999999999999999E-2</v>
      </c>
    </row>
    <row r="994" spans="1:2" x14ac:dyDescent="0.3">
      <c r="A994" s="2">
        <v>40165</v>
      </c>
      <c r="B994">
        <v>4.1000000000000002E-2</v>
      </c>
    </row>
    <row r="995" spans="1:2" x14ac:dyDescent="0.3">
      <c r="A995" s="2">
        <v>40168</v>
      </c>
      <c r="B995">
        <v>5.6000000000000001E-2</v>
      </c>
    </row>
    <row r="996" spans="1:2" x14ac:dyDescent="0.3">
      <c r="A996" s="2">
        <v>40169</v>
      </c>
      <c r="B996">
        <v>7.2999999999999995E-2</v>
      </c>
    </row>
    <row r="997" spans="1:2" x14ac:dyDescent="0.3">
      <c r="A997" s="2">
        <v>40170</v>
      </c>
      <c r="B997">
        <v>7.9000000000000001E-2</v>
      </c>
    </row>
    <row r="998" spans="1:2" x14ac:dyDescent="0.3">
      <c r="A998" s="2">
        <v>40171</v>
      </c>
      <c r="B998">
        <v>5.2999999999999999E-2</v>
      </c>
    </row>
    <row r="999" spans="1:2" x14ac:dyDescent="0.3">
      <c r="A999" s="2">
        <v>40172</v>
      </c>
      <c r="B999">
        <v>4.5999999999999999E-2</v>
      </c>
    </row>
    <row r="1000" spans="1:2" x14ac:dyDescent="0.3">
      <c r="A1000" s="2">
        <v>40175</v>
      </c>
      <c r="B1000">
        <v>5.6000000000000001E-2</v>
      </c>
    </row>
    <row r="1001" spans="1:2" x14ac:dyDescent="0.3">
      <c r="A1001" s="2">
        <v>40176</v>
      </c>
      <c r="B1001">
        <v>0.114</v>
      </c>
    </row>
    <row r="1002" spans="1:2" x14ac:dyDescent="0.3">
      <c r="A1002" s="2">
        <v>40177</v>
      </c>
      <c r="B1002">
        <v>7.2999999999999995E-2</v>
      </c>
    </row>
    <row r="1003" spans="1:2" x14ac:dyDescent="0.3">
      <c r="A1003" s="2">
        <v>40178</v>
      </c>
      <c r="B1003">
        <v>5.8000000000000003E-2</v>
      </c>
    </row>
    <row r="1004" spans="1:2" x14ac:dyDescent="0.3">
      <c r="A1004" s="2">
        <v>40179</v>
      </c>
      <c r="B1004">
        <v>6.6000000000000003E-2</v>
      </c>
    </row>
    <row r="1005" spans="1:2" x14ac:dyDescent="0.3">
      <c r="A1005" s="2">
        <v>40182</v>
      </c>
      <c r="B1005">
        <v>7.5999999999999998E-2</v>
      </c>
    </row>
    <row r="1006" spans="1:2" x14ac:dyDescent="0.3">
      <c r="A1006" s="2">
        <v>40183</v>
      </c>
      <c r="B1006">
        <v>7.0999999999999994E-2</v>
      </c>
    </row>
    <row r="1007" spans="1:2" x14ac:dyDescent="0.3">
      <c r="A1007" s="2">
        <v>40184</v>
      </c>
      <c r="B1007">
        <v>7.2999999999999995E-2</v>
      </c>
    </row>
    <row r="1008" spans="1:2" x14ac:dyDescent="0.3">
      <c r="A1008" s="2">
        <v>40185</v>
      </c>
      <c r="B1008">
        <v>5.6000000000000001E-2</v>
      </c>
    </row>
    <row r="1009" spans="1:2" x14ac:dyDescent="0.3">
      <c r="A1009" s="2">
        <v>40186</v>
      </c>
      <c r="B1009">
        <v>5.2999999999999999E-2</v>
      </c>
    </row>
    <row r="1010" spans="1:2" x14ac:dyDescent="0.3">
      <c r="A1010" s="2">
        <v>40189</v>
      </c>
      <c r="B1010">
        <v>4.2999999999999997E-2</v>
      </c>
    </row>
    <row r="1011" spans="1:2" x14ac:dyDescent="0.3">
      <c r="A1011" s="2">
        <v>40190</v>
      </c>
      <c r="B1011">
        <v>4.2999999999999997E-2</v>
      </c>
    </row>
    <row r="1012" spans="1:2" x14ac:dyDescent="0.3">
      <c r="A1012" s="2">
        <v>40191</v>
      </c>
      <c r="B1012">
        <v>5.2999999999999999E-2</v>
      </c>
    </row>
    <row r="1013" spans="1:2" x14ac:dyDescent="0.3">
      <c r="A1013" s="2">
        <v>40192</v>
      </c>
      <c r="B1013">
        <v>6.0999999999999999E-2</v>
      </c>
    </row>
    <row r="1014" spans="1:2" x14ac:dyDescent="0.3">
      <c r="A1014" s="2">
        <v>40193</v>
      </c>
      <c r="B1014">
        <v>6.0999999999999999E-2</v>
      </c>
    </row>
    <row r="1015" spans="1:2" x14ac:dyDescent="0.3">
      <c r="A1015" s="2">
        <v>40196</v>
      </c>
      <c r="B1015">
        <v>5.6000000000000001E-2</v>
      </c>
    </row>
    <row r="1016" spans="1:2" x14ac:dyDescent="0.3">
      <c r="A1016" s="2">
        <v>40197</v>
      </c>
      <c r="B1016">
        <v>6.6000000000000003E-2</v>
      </c>
    </row>
    <row r="1017" spans="1:2" x14ac:dyDescent="0.3">
      <c r="A1017" s="2">
        <v>40198</v>
      </c>
      <c r="B1017">
        <v>5.8000000000000003E-2</v>
      </c>
    </row>
    <row r="1018" spans="1:2" x14ac:dyDescent="0.3">
      <c r="A1018" s="2">
        <v>40199</v>
      </c>
      <c r="B1018">
        <v>5.6000000000000001E-2</v>
      </c>
    </row>
    <row r="1019" spans="1:2" x14ac:dyDescent="0.3">
      <c r="A1019" s="2">
        <v>40200</v>
      </c>
      <c r="B1019">
        <v>5.6000000000000001E-2</v>
      </c>
    </row>
    <row r="1020" spans="1:2" x14ac:dyDescent="0.3">
      <c r="A1020" s="2">
        <v>40203</v>
      </c>
      <c r="B1020">
        <v>5.6000000000000001E-2</v>
      </c>
    </row>
    <row r="1021" spans="1:2" x14ac:dyDescent="0.3">
      <c r="A1021" s="2">
        <v>40204</v>
      </c>
      <c r="B1021">
        <v>6.3E-2</v>
      </c>
    </row>
    <row r="1022" spans="1:2" x14ac:dyDescent="0.3">
      <c r="A1022" s="2">
        <v>40205</v>
      </c>
      <c r="B1022">
        <v>6.8000000000000005E-2</v>
      </c>
    </row>
    <row r="1023" spans="1:2" x14ac:dyDescent="0.3">
      <c r="A1023" s="2">
        <v>40206</v>
      </c>
      <c r="B1023">
        <v>8.5999999999999993E-2</v>
      </c>
    </row>
    <row r="1024" spans="1:2" x14ac:dyDescent="0.3">
      <c r="A1024" s="2">
        <v>40207</v>
      </c>
      <c r="B1024">
        <v>8.1000000000000003E-2</v>
      </c>
    </row>
    <row r="1025" spans="1:2" x14ac:dyDescent="0.3">
      <c r="A1025" s="2">
        <v>40210</v>
      </c>
      <c r="B1025">
        <v>8.4000000000000005E-2</v>
      </c>
    </row>
    <row r="1026" spans="1:2" x14ac:dyDescent="0.3">
      <c r="A1026" s="2">
        <v>40211</v>
      </c>
      <c r="B1026">
        <v>9.4E-2</v>
      </c>
    </row>
    <row r="1027" spans="1:2" x14ac:dyDescent="0.3">
      <c r="A1027" s="2">
        <v>40212</v>
      </c>
      <c r="B1027">
        <v>0.104</v>
      </c>
    </row>
    <row r="1028" spans="1:2" x14ac:dyDescent="0.3">
      <c r="A1028" s="2">
        <v>40213</v>
      </c>
      <c r="B1028">
        <v>0.10100000000000001</v>
      </c>
    </row>
    <row r="1029" spans="1:2" x14ac:dyDescent="0.3">
      <c r="A1029" s="2">
        <v>40214</v>
      </c>
      <c r="B1029">
        <v>9.6000000000000002E-2</v>
      </c>
    </row>
    <row r="1030" spans="1:2" x14ac:dyDescent="0.3">
      <c r="A1030" s="2">
        <v>40217</v>
      </c>
      <c r="B1030">
        <v>0.10100000000000001</v>
      </c>
    </row>
    <row r="1031" spans="1:2" x14ac:dyDescent="0.3">
      <c r="A1031" s="2">
        <v>40218</v>
      </c>
      <c r="B1031">
        <v>0.109</v>
      </c>
    </row>
    <row r="1032" spans="1:2" x14ac:dyDescent="0.3">
      <c r="A1032" s="2">
        <v>40219</v>
      </c>
      <c r="B1032">
        <v>0.112</v>
      </c>
    </row>
    <row r="1033" spans="1:2" x14ac:dyDescent="0.3">
      <c r="A1033" s="2">
        <v>40220</v>
      </c>
      <c r="B1033">
        <v>0.106</v>
      </c>
    </row>
    <row r="1034" spans="1:2" x14ac:dyDescent="0.3">
      <c r="A1034" s="2">
        <v>40221</v>
      </c>
      <c r="B1034">
        <v>9.9000000000000005E-2</v>
      </c>
    </row>
    <row r="1035" spans="1:2" x14ac:dyDescent="0.3">
      <c r="A1035" s="2">
        <v>40224</v>
      </c>
      <c r="B1035">
        <v>9.6000000000000002E-2</v>
      </c>
    </row>
    <row r="1036" spans="1:2" x14ac:dyDescent="0.3">
      <c r="A1036" s="2">
        <v>40225</v>
      </c>
      <c r="B1036">
        <v>9.6000000000000002E-2</v>
      </c>
    </row>
    <row r="1037" spans="1:2" x14ac:dyDescent="0.3">
      <c r="A1037" s="2">
        <v>40226</v>
      </c>
      <c r="B1037">
        <v>0.106</v>
      </c>
    </row>
    <row r="1038" spans="1:2" x14ac:dyDescent="0.3">
      <c r="A1038" s="2">
        <v>40227</v>
      </c>
      <c r="B1038">
        <v>9.6000000000000002E-2</v>
      </c>
    </row>
    <row r="1039" spans="1:2" x14ac:dyDescent="0.3">
      <c r="A1039" s="2">
        <v>40228</v>
      </c>
      <c r="B1039">
        <v>0.109</v>
      </c>
    </row>
    <row r="1040" spans="1:2" x14ac:dyDescent="0.3">
      <c r="A1040" s="2">
        <v>40231</v>
      </c>
      <c r="B1040">
        <v>0.104</v>
      </c>
    </row>
    <row r="1041" spans="1:2" x14ac:dyDescent="0.3">
      <c r="A1041" s="2">
        <v>40232</v>
      </c>
      <c r="B1041">
        <v>0.109</v>
      </c>
    </row>
    <row r="1042" spans="1:2" x14ac:dyDescent="0.3">
      <c r="A1042" s="2">
        <v>40233</v>
      </c>
      <c r="B1042">
        <v>0.122</v>
      </c>
    </row>
    <row r="1043" spans="1:2" x14ac:dyDescent="0.3">
      <c r="A1043" s="2">
        <v>40234</v>
      </c>
      <c r="B1043">
        <v>0.11899999999999999</v>
      </c>
    </row>
    <row r="1044" spans="1:2" x14ac:dyDescent="0.3">
      <c r="A1044" s="2">
        <v>40235</v>
      </c>
      <c r="B1044">
        <v>0.13200000000000001</v>
      </c>
    </row>
    <row r="1045" spans="1:2" x14ac:dyDescent="0.3">
      <c r="A1045" s="2">
        <v>40238</v>
      </c>
      <c r="B1045">
        <v>0.129</v>
      </c>
    </row>
    <row r="1046" spans="1:2" x14ac:dyDescent="0.3">
      <c r="A1046" s="2">
        <v>40239</v>
      </c>
      <c r="B1046">
        <v>0.13200000000000001</v>
      </c>
    </row>
    <row r="1047" spans="1:2" x14ac:dyDescent="0.3">
      <c r="A1047" s="2">
        <v>40240</v>
      </c>
      <c r="B1047">
        <v>0.14399999999999999</v>
      </c>
    </row>
    <row r="1048" spans="1:2" x14ac:dyDescent="0.3">
      <c r="A1048" s="2">
        <v>40241</v>
      </c>
      <c r="B1048">
        <v>0.14199999999999999</v>
      </c>
    </row>
    <row r="1049" spans="1:2" x14ac:dyDescent="0.3">
      <c r="A1049" s="2">
        <v>40242</v>
      </c>
      <c r="B1049">
        <v>0.152</v>
      </c>
    </row>
    <row r="1050" spans="1:2" x14ac:dyDescent="0.3">
      <c r="A1050" s="2">
        <v>40245</v>
      </c>
      <c r="B1050">
        <v>0.16</v>
      </c>
    </row>
    <row r="1051" spans="1:2" x14ac:dyDescent="0.3">
      <c r="A1051" s="2">
        <v>40246</v>
      </c>
      <c r="B1051">
        <v>0.16</v>
      </c>
    </row>
    <row r="1052" spans="1:2" x14ac:dyDescent="0.3">
      <c r="A1052" s="2">
        <v>40247</v>
      </c>
      <c r="B1052">
        <v>0.157</v>
      </c>
    </row>
    <row r="1053" spans="1:2" x14ac:dyDescent="0.3">
      <c r="A1053" s="2">
        <v>40248</v>
      </c>
      <c r="B1053">
        <v>0.14699999999999999</v>
      </c>
    </row>
    <row r="1054" spans="1:2" x14ac:dyDescent="0.3">
      <c r="A1054" s="2">
        <v>40249</v>
      </c>
      <c r="B1054">
        <v>0.155</v>
      </c>
    </row>
    <row r="1055" spans="1:2" x14ac:dyDescent="0.3">
      <c r="A1055" s="2">
        <v>40252</v>
      </c>
      <c r="B1055">
        <v>0.155</v>
      </c>
    </row>
    <row r="1056" spans="1:2" x14ac:dyDescent="0.3">
      <c r="A1056" s="2">
        <v>40253</v>
      </c>
      <c r="B1056">
        <v>0.16700000000000001</v>
      </c>
    </row>
    <row r="1057" spans="1:2" x14ac:dyDescent="0.3">
      <c r="A1057" s="2">
        <v>40254</v>
      </c>
      <c r="B1057">
        <v>0.16</v>
      </c>
    </row>
    <row r="1058" spans="1:2" x14ac:dyDescent="0.3">
      <c r="A1058" s="2">
        <v>40255</v>
      </c>
      <c r="B1058">
        <v>0.16</v>
      </c>
    </row>
    <row r="1059" spans="1:2" x14ac:dyDescent="0.3">
      <c r="A1059" s="2">
        <v>40256</v>
      </c>
      <c r="B1059">
        <v>0.157</v>
      </c>
    </row>
    <row r="1060" spans="1:2" x14ac:dyDescent="0.3">
      <c r="A1060" s="2">
        <v>40259</v>
      </c>
      <c r="B1060">
        <v>0.15</v>
      </c>
    </row>
    <row r="1061" spans="1:2" x14ac:dyDescent="0.3">
      <c r="A1061" s="2">
        <v>40260</v>
      </c>
      <c r="B1061">
        <v>0.14699999999999999</v>
      </c>
    </row>
    <row r="1062" spans="1:2" x14ac:dyDescent="0.3">
      <c r="A1062" s="2">
        <v>40261</v>
      </c>
      <c r="B1062">
        <v>0.14199999999999999</v>
      </c>
    </row>
    <row r="1063" spans="1:2" x14ac:dyDescent="0.3">
      <c r="A1063" s="2">
        <v>40262</v>
      </c>
      <c r="B1063">
        <v>0.14000000000000001</v>
      </c>
    </row>
    <row r="1064" spans="1:2" x14ac:dyDescent="0.3">
      <c r="A1064" s="2">
        <v>40263</v>
      </c>
      <c r="B1064">
        <v>0.14699999999999999</v>
      </c>
    </row>
    <row r="1065" spans="1:2" x14ac:dyDescent="0.3">
      <c r="A1065" s="2">
        <v>40266</v>
      </c>
      <c r="B1065">
        <v>0.13700000000000001</v>
      </c>
    </row>
    <row r="1066" spans="1:2" x14ac:dyDescent="0.3">
      <c r="A1066" s="2">
        <v>40267</v>
      </c>
      <c r="B1066">
        <v>0.152</v>
      </c>
    </row>
    <row r="1067" spans="1:2" x14ac:dyDescent="0.3">
      <c r="A1067" s="2">
        <v>40268</v>
      </c>
      <c r="B1067">
        <v>0.16500000000000001</v>
      </c>
    </row>
    <row r="1068" spans="1:2" x14ac:dyDescent="0.3">
      <c r="A1068" s="2">
        <v>40269</v>
      </c>
      <c r="B1068">
        <v>0.16</v>
      </c>
    </row>
    <row r="1069" spans="1:2" x14ac:dyDescent="0.3">
      <c r="A1069" s="2">
        <v>40270</v>
      </c>
      <c r="B1069">
        <v>0.16700000000000001</v>
      </c>
    </row>
    <row r="1070" spans="1:2" x14ac:dyDescent="0.3">
      <c r="A1070" s="2">
        <v>40273</v>
      </c>
      <c r="B1070">
        <v>0.16700000000000001</v>
      </c>
    </row>
    <row r="1071" spans="1:2" x14ac:dyDescent="0.3">
      <c r="A1071" s="2">
        <v>40274</v>
      </c>
      <c r="B1071">
        <v>0.17499999999999999</v>
      </c>
    </row>
    <row r="1072" spans="1:2" x14ac:dyDescent="0.3">
      <c r="A1072" s="2">
        <v>40275</v>
      </c>
      <c r="B1072">
        <v>0.18</v>
      </c>
    </row>
    <row r="1073" spans="1:2" x14ac:dyDescent="0.3">
      <c r="A1073" s="2">
        <v>40276</v>
      </c>
      <c r="B1073">
        <v>0.16700000000000001</v>
      </c>
    </row>
    <row r="1074" spans="1:2" x14ac:dyDescent="0.3">
      <c r="A1074" s="2">
        <v>40277</v>
      </c>
      <c r="B1074">
        <v>0.157</v>
      </c>
    </row>
    <row r="1075" spans="1:2" x14ac:dyDescent="0.3">
      <c r="A1075" s="2">
        <v>40280</v>
      </c>
      <c r="B1075">
        <v>0.155</v>
      </c>
    </row>
    <row r="1076" spans="1:2" x14ac:dyDescent="0.3">
      <c r="A1076" s="2">
        <v>40281</v>
      </c>
      <c r="B1076">
        <v>0.16</v>
      </c>
    </row>
    <row r="1077" spans="1:2" x14ac:dyDescent="0.3">
      <c r="A1077" s="2">
        <v>40282</v>
      </c>
      <c r="B1077">
        <v>0.16500000000000001</v>
      </c>
    </row>
    <row r="1078" spans="1:2" x14ac:dyDescent="0.3">
      <c r="A1078" s="2">
        <v>40283</v>
      </c>
      <c r="B1078">
        <v>0.16200000000000001</v>
      </c>
    </row>
    <row r="1079" spans="1:2" x14ac:dyDescent="0.3">
      <c r="A1079" s="2">
        <v>40284</v>
      </c>
      <c r="B1079">
        <v>0.16</v>
      </c>
    </row>
    <row r="1080" spans="1:2" x14ac:dyDescent="0.3">
      <c r="A1080" s="2">
        <v>40287</v>
      </c>
      <c r="B1080">
        <v>0.16</v>
      </c>
    </row>
    <row r="1081" spans="1:2" x14ac:dyDescent="0.3">
      <c r="A1081" s="2">
        <v>40288</v>
      </c>
      <c r="B1081">
        <v>0.16200000000000001</v>
      </c>
    </row>
    <row r="1082" spans="1:2" x14ac:dyDescent="0.3">
      <c r="A1082" s="2">
        <v>40289</v>
      </c>
      <c r="B1082">
        <v>0.152</v>
      </c>
    </row>
    <row r="1083" spans="1:2" x14ac:dyDescent="0.3">
      <c r="A1083" s="2">
        <v>40290</v>
      </c>
      <c r="B1083">
        <v>0.157</v>
      </c>
    </row>
    <row r="1084" spans="1:2" x14ac:dyDescent="0.3">
      <c r="A1084" s="2">
        <v>40291</v>
      </c>
      <c r="B1084">
        <v>0.16200000000000001</v>
      </c>
    </row>
    <row r="1085" spans="1:2" x14ac:dyDescent="0.3">
      <c r="A1085" s="2">
        <v>40294</v>
      </c>
      <c r="B1085">
        <v>0.16500000000000001</v>
      </c>
    </row>
    <row r="1086" spans="1:2" x14ac:dyDescent="0.3">
      <c r="A1086" s="2">
        <v>40295</v>
      </c>
      <c r="B1086">
        <v>0.155</v>
      </c>
    </row>
    <row r="1087" spans="1:2" x14ac:dyDescent="0.3">
      <c r="A1087" s="2">
        <v>40296</v>
      </c>
      <c r="B1087">
        <v>0.16200000000000001</v>
      </c>
    </row>
    <row r="1088" spans="1:2" x14ac:dyDescent="0.3">
      <c r="A1088" s="2">
        <v>40297</v>
      </c>
      <c r="B1088">
        <v>0.16500000000000001</v>
      </c>
    </row>
    <row r="1089" spans="1:2" x14ac:dyDescent="0.3">
      <c r="A1089" s="2">
        <v>40298</v>
      </c>
      <c r="B1089">
        <v>0.16700000000000001</v>
      </c>
    </row>
    <row r="1090" spans="1:2" x14ac:dyDescent="0.3">
      <c r="A1090" s="2">
        <v>40301</v>
      </c>
      <c r="B1090">
        <v>0.17</v>
      </c>
    </row>
    <row r="1091" spans="1:2" x14ac:dyDescent="0.3">
      <c r="A1091" s="2">
        <v>40302</v>
      </c>
      <c r="B1091">
        <v>0.16700000000000001</v>
      </c>
    </row>
    <row r="1092" spans="1:2" x14ac:dyDescent="0.3">
      <c r="A1092" s="2">
        <v>40303</v>
      </c>
      <c r="B1092">
        <v>0.157</v>
      </c>
    </row>
    <row r="1093" spans="1:2" x14ac:dyDescent="0.3">
      <c r="A1093" s="2">
        <v>40304</v>
      </c>
      <c r="B1093">
        <v>0.14399999999999999</v>
      </c>
    </row>
    <row r="1094" spans="1:2" x14ac:dyDescent="0.3">
      <c r="A1094" s="2">
        <v>40305</v>
      </c>
      <c r="B1094">
        <v>0.129</v>
      </c>
    </row>
    <row r="1095" spans="1:2" x14ac:dyDescent="0.3">
      <c r="A1095" s="2">
        <v>40308</v>
      </c>
      <c r="B1095">
        <v>0.155</v>
      </c>
    </row>
    <row r="1096" spans="1:2" x14ac:dyDescent="0.3">
      <c r="A1096" s="2">
        <v>40309</v>
      </c>
      <c r="B1096">
        <v>0.16700000000000001</v>
      </c>
    </row>
    <row r="1097" spans="1:2" x14ac:dyDescent="0.3">
      <c r="A1097" s="2">
        <v>40310</v>
      </c>
      <c r="B1097">
        <v>0.16200000000000001</v>
      </c>
    </row>
    <row r="1098" spans="1:2" x14ac:dyDescent="0.3">
      <c r="A1098" s="2">
        <v>40311</v>
      </c>
      <c r="B1098">
        <v>0.16500000000000001</v>
      </c>
    </row>
    <row r="1099" spans="1:2" x14ac:dyDescent="0.3">
      <c r="A1099" s="2">
        <v>40312</v>
      </c>
      <c r="B1099">
        <v>0.157</v>
      </c>
    </row>
    <row r="1100" spans="1:2" x14ac:dyDescent="0.3">
      <c r="A1100" s="2">
        <v>40315</v>
      </c>
      <c r="B1100">
        <v>0.155</v>
      </c>
    </row>
    <row r="1101" spans="1:2" x14ac:dyDescent="0.3">
      <c r="A1101" s="2">
        <v>40316</v>
      </c>
      <c r="B1101">
        <v>0.18</v>
      </c>
    </row>
    <row r="1102" spans="1:2" x14ac:dyDescent="0.3">
      <c r="A1102" s="2">
        <v>40317</v>
      </c>
      <c r="B1102">
        <v>0.17</v>
      </c>
    </row>
    <row r="1103" spans="1:2" x14ac:dyDescent="0.3">
      <c r="A1103" s="2">
        <v>40318</v>
      </c>
      <c r="B1103">
        <v>0.16700000000000001</v>
      </c>
    </row>
    <row r="1104" spans="1:2" x14ac:dyDescent="0.3">
      <c r="A1104" s="2">
        <v>40319</v>
      </c>
      <c r="B1104">
        <v>0.16700000000000001</v>
      </c>
    </row>
    <row r="1105" spans="1:2" x14ac:dyDescent="0.3">
      <c r="A1105" s="2">
        <v>40322</v>
      </c>
      <c r="B1105">
        <v>0.16200000000000001</v>
      </c>
    </row>
    <row r="1106" spans="1:2" x14ac:dyDescent="0.3">
      <c r="A1106" s="2">
        <v>40323</v>
      </c>
      <c r="B1106">
        <v>0.16500000000000001</v>
      </c>
    </row>
    <row r="1107" spans="1:2" x14ac:dyDescent="0.3">
      <c r="A1107" s="2">
        <v>40324</v>
      </c>
      <c r="B1107">
        <v>0.16700000000000001</v>
      </c>
    </row>
    <row r="1108" spans="1:2" x14ac:dyDescent="0.3">
      <c r="A1108" s="2">
        <v>40325</v>
      </c>
      <c r="B1108">
        <v>0.17</v>
      </c>
    </row>
    <row r="1109" spans="1:2" x14ac:dyDescent="0.3">
      <c r="A1109" s="2">
        <v>40326</v>
      </c>
      <c r="B1109">
        <v>0.17</v>
      </c>
    </row>
    <row r="1110" spans="1:2" x14ac:dyDescent="0.3">
      <c r="A1110" s="2">
        <v>40329</v>
      </c>
      <c r="B1110">
        <v>0.16700000000000001</v>
      </c>
    </row>
    <row r="1111" spans="1:2" x14ac:dyDescent="0.3">
      <c r="A1111" s="2">
        <v>40330</v>
      </c>
      <c r="B1111">
        <v>0.16</v>
      </c>
    </row>
    <row r="1112" spans="1:2" x14ac:dyDescent="0.3">
      <c r="A1112" s="2">
        <v>40331</v>
      </c>
      <c r="B1112">
        <v>0.152</v>
      </c>
    </row>
    <row r="1113" spans="1:2" x14ac:dyDescent="0.3">
      <c r="A1113" s="2">
        <v>40332</v>
      </c>
      <c r="B1113">
        <v>0.14699999999999999</v>
      </c>
    </row>
    <row r="1114" spans="1:2" x14ac:dyDescent="0.3">
      <c r="A1114" s="2">
        <v>40333</v>
      </c>
      <c r="B1114">
        <v>0.14699999999999999</v>
      </c>
    </row>
    <row r="1115" spans="1:2" x14ac:dyDescent="0.3">
      <c r="A1115" s="2">
        <v>40336</v>
      </c>
      <c r="B1115">
        <v>0.13200000000000001</v>
      </c>
    </row>
    <row r="1116" spans="1:2" x14ac:dyDescent="0.3">
      <c r="A1116" s="2">
        <v>40337</v>
      </c>
      <c r="B1116">
        <v>0.124</v>
      </c>
    </row>
    <row r="1117" spans="1:2" x14ac:dyDescent="0.3">
      <c r="A1117" s="2">
        <v>40338</v>
      </c>
      <c r="B1117">
        <v>0.106</v>
      </c>
    </row>
    <row r="1118" spans="1:2" x14ac:dyDescent="0.3">
      <c r="A1118" s="2">
        <v>40339</v>
      </c>
      <c r="B1118">
        <v>8.8999999999999996E-2</v>
      </c>
    </row>
    <row r="1119" spans="1:2" x14ac:dyDescent="0.3">
      <c r="A1119" s="2">
        <v>40340</v>
      </c>
      <c r="B1119">
        <v>8.4000000000000005E-2</v>
      </c>
    </row>
    <row r="1120" spans="1:2" x14ac:dyDescent="0.3">
      <c r="A1120" s="2">
        <v>40343</v>
      </c>
      <c r="B1120">
        <v>6.8000000000000005E-2</v>
      </c>
    </row>
    <row r="1121" spans="1:2" x14ac:dyDescent="0.3">
      <c r="A1121" s="2">
        <v>40344</v>
      </c>
      <c r="B1121">
        <v>7.5999999999999998E-2</v>
      </c>
    </row>
    <row r="1122" spans="1:2" x14ac:dyDescent="0.3">
      <c r="A1122" s="2">
        <v>40345</v>
      </c>
      <c r="B1122">
        <v>0.104</v>
      </c>
    </row>
    <row r="1123" spans="1:2" x14ac:dyDescent="0.3">
      <c r="A1123" s="2">
        <v>40346</v>
      </c>
      <c r="B1123">
        <v>9.6000000000000002E-2</v>
      </c>
    </row>
    <row r="1124" spans="1:2" x14ac:dyDescent="0.3">
      <c r="A1124" s="2">
        <v>40347</v>
      </c>
      <c r="B1124">
        <v>9.6000000000000002E-2</v>
      </c>
    </row>
    <row r="1125" spans="1:2" x14ac:dyDescent="0.3">
      <c r="A1125" s="2">
        <v>40350</v>
      </c>
      <c r="B1125">
        <v>0.11700000000000001</v>
      </c>
    </row>
    <row r="1126" spans="1:2" x14ac:dyDescent="0.3">
      <c r="A1126" s="2">
        <v>40351</v>
      </c>
      <c r="B1126">
        <v>0.13200000000000001</v>
      </c>
    </row>
    <row r="1127" spans="1:2" x14ac:dyDescent="0.3">
      <c r="A1127" s="2">
        <v>40352</v>
      </c>
      <c r="B1127">
        <v>0.13200000000000001</v>
      </c>
    </row>
    <row r="1128" spans="1:2" x14ac:dyDescent="0.3">
      <c r="A1128" s="2">
        <v>40353</v>
      </c>
      <c r="B1128">
        <v>0.13700000000000001</v>
      </c>
    </row>
    <row r="1129" spans="1:2" x14ac:dyDescent="0.3">
      <c r="A1129" s="2">
        <v>40354</v>
      </c>
      <c r="B1129">
        <v>0.13400000000000001</v>
      </c>
    </row>
    <row r="1130" spans="1:2" x14ac:dyDescent="0.3">
      <c r="A1130" s="2">
        <v>40357</v>
      </c>
      <c r="B1130">
        <v>0.14399999999999999</v>
      </c>
    </row>
    <row r="1131" spans="1:2" x14ac:dyDescent="0.3">
      <c r="A1131" s="2">
        <v>40358</v>
      </c>
      <c r="B1131">
        <v>0.152</v>
      </c>
    </row>
    <row r="1132" spans="1:2" x14ac:dyDescent="0.3">
      <c r="A1132" s="2">
        <v>40359</v>
      </c>
      <c r="B1132">
        <v>0.188</v>
      </c>
    </row>
    <row r="1133" spans="1:2" x14ac:dyDescent="0.3">
      <c r="A1133" s="2">
        <v>40360</v>
      </c>
      <c r="B1133">
        <v>0.17699999999999999</v>
      </c>
    </row>
    <row r="1134" spans="1:2" x14ac:dyDescent="0.3">
      <c r="A1134" s="2">
        <v>40361</v>
      </c>
      <c r="B1134">
        <v>0.17</v>
      </c>
    </row>
    <row r="1135" spans="1:2" x14ac:dyDescent="0.3">
      <c r="A1135" s="2">
        <v>40364</v>
      </c>
      <c r="B1135">
        <v>0.17699999999999999</v>
      </c>
    </row>
    <row r="1136" spans="1:2" x14ac:dyDescent="0.3">
      <c r="A1136" s="2">
        <v>40365</v>
      </c>
      <c r="B1136">
        <v>0.183</v>
      </c>
    </row>
    <row r="1137" spans="1:2" x14ac:dyDescent="0.3">
      <c r="A1137" s="2">
        <v>40366</v>
      </c>
      <c r="B1137">
        <v>0.17499999999999999</v>
      </c>
    </row>
    <row r="1138" spans="1:2" x14ac:dyDescent="0.3">
      <c r="A1138" s="2">
        <v>40367</v>
      </c>
      <c r="B1138">
        <v>0.16500000000000001</v>
      </c>
    </row>
    <row r="1139" spans="1:2" x14ac:dyDescent="0.3">
      <c r="A1139" s="2">
        <v>40368</v>
      </c>
      <c r="B1139">
        <v>0.152</v>
      </c>
    </row>
    <row r="1140" spans="1:2" x14ac:dyDescent="0.3">
      <c r="A1140" s="2">
        <v>40371</v>
      </c>
      <c r="B1140">
        <v>0.15</v>
      </c>
    </row>
    <row r="1141" spans="1:2" x14ac:dyDescent="0.3">
      <c r="A1141" s="2">
        <v>40372</v>
      </c>
      <c r="B1141">
        <v>0.157</v>
      </c>
    </row>
    <row r="1142" spans="1:2" x14ac:dyDescent="0.3">
      <c r="A1142" s="2">
        <v>40373</v>
      </c>
      <c r="B1142">
        <v>0.16</v>
      </c>
    </row>
    <row r="1143" spans="1:2" x14ac:dyDescent="0.3">
      <c r="A1143" s="2">
        <v>40374</v>
      </c>
      <c r="B1143">
        <v>0.157</v>
      </c>
    </row>
    <row r="1144" spans="1:2" x14ac:dyDescent="0.3">
      <c r="A1144" s="2">
        <v>40375</v>
      </c>
      <c r="B1144">
        <v>0.152</v>
      </c>
    </row>
    <row r="1145" spans="1:2" x14ac:dyDescent="0.3">
      <c r="A1145" s="2">
        <v>40378</v>
      </c>
      <c r="B1145">
        <v>0.16</v>
      </c>
    </row>
    <row r="1146" spans="1:2" x14ac:dyDescent="0.3">
      <c r="A1146" s="2">
        <v>40379</v>
      </c>
      <c r="B1146">
        <v>0.16200000000000001</v>
      </c>
    </row>
    <row r="1147" spans="1:2" x14ac:dyDescent="0.3">
      <c r="A1147" s="2">
        <v>40380</v>
      </c>
      <c r="B1147">
        <v>0.16200000000000001</v>
      </c>
    </row>
    <row r="1148" spans="1:2" x14ac:dyDescent="0.3">
      <c r="A1148" s="2">
        <v>40381</v>
      </c>
      <c r="B1148">
        <v>0.16</v>
      </c>
    </row>
    <row r="1149" spans="1:2" x14ac:dyDescent="0.3">
      <c r="A1149" s="2">
        <v>40382</v>
      </c>
      <c r="B1149">
        <v>0.157</v>
      </c>
    </row>
    <row r="1150" spans="1:2" x14ac:dyDescent="0.3">
      <c r="A1150" s="2">
        <v>40385</v>
      </c>
      <c r="B1150">
        <v>0.157</v>
      </c>
    </row>
    <row r="1151" spans="1:2" x14ac:dyDescent="0.3">
      <c r="A1151" s="2">
        <v>40386</v>
      </c>
      <c r="B1151">
        <v>0.16</v>
      </c>
    </row>
    <row r="1152" spans="1:2" x14ac:dyDescent="0.3">
      <c r="A1152" s="2">
        <v>40387</v>
      </c>
      <c r="B1152">
        <v>0.155</v>
      </c>
    </row>
    <row r="1153" spans="1:2" x14ac:dyDescent="0.3">
      <c r="A1153" s="2">
        <v>40388</v>
      </c>
      <c r="B1153">
        <v>0.157</v>
      </c>
    </row>
    <row r="1154" spans="1:2" x14ac:dyDescent="0.3">
      <c r="A1154" s="2">
        <v>40389</v>
      </c>
      <c r="B1154">
        <v>0.14699999999999999</v>
      </c>
    </row>
    <row r="1155" spans="1:2" x14ac:dyDescent="0.3">
      <c r="A1155" s="2">
        <v>40392</v>
      </c>
      <c r="B1155">
        <v>0.15</v>
      </c>
    </row>
    <row r="1156" spans="1:2" x14ac:dyDescent="0.3">
      <c r="A1156" s="2">
        <v>40393</v>
      </c>
      <c r="B1156">
        <v>0.14699999999999999</v>
      </c>
    </row>
    <row r="1157" spans="1:2" x14ac:dyDescent="0.3">
      <c r="A1157" s="2">
        <v>40394</v>
      </c>
      <c r="B1157">
        <v>0.16</v>
      </c>
    </row>
    <row r="1158" spans="1:2" x14ac:dyDescent="0.3">
      <c r="A1158" s="2">
        <v>40395</v>
      </c>
      <c r="B1158">
        <v>0.152</v>
      </c>
    </row>
    <row r="1159" spans="1:2" x14ac:dyDescent="0.3">
      <c r="A1159" s="2">
        <v>40396</v>
      </c>
      <c r="B1159">
        <v>0.14699999999999999</v>
      </c>
    </row>
    <row r="1160" spans="1:2" x14ac:dyDescent="0.3">
      <c r="A1160" s="2">
        <v>40399</v>
      </c>
      <c r="B1160">
        <v>0.15</v>
      </c>
    </row>
    <row r="1161" spans="1:2" x14ac:dyDescent="0.3">
      <c r="A1161" s="2">
        <v>40400</v>
      </c>
      <c r="B1161">
        <v>0.157</v>
      </c>
    </row>
    <row r="1162" spans="1:2" x14ac:dyDescent="0.3">
      <c r="A1162" s="2">
        <v>40401</v>
      </c>
      <c r="B1162">
        <v>0.152</v>
      </c>
    </row>
    <row r="1163" spans="1:2" x14ac:dyDescent="0.3">
      <c r="A1163" s="2">
        <v>40402</v>
      </c>
      <c r="B1163">
        <v>0.157</v>
      </c>
    </row>
    <row r="1164" spans="1:2" x14ac:dyDescent="0.3">
      <c r="A1164" s="2">
        <v>40403</v>
      </c>
      <c r="B1164">
        <v>0.155</v>
      </c>
    </row>
    <row r="1165" spans="1:2" x14ac:dyDescent="0.3">
      <c r="A1165" s="2">
        <v>40406</v>
      </c>
      <c r="B1165">
        <v>0.17</v>
      </c>
    </row>
    <row r="1166" spans="1:2" x14ac:dyDescent="0.3">
      <c r="A1166" s="2">
        <v>40407</v>
      </c>
      <c r="B1166">
        <v>0.16500000000000001</v>
      </c>
    </row>
    <row r="1167" spans="1:2" x14ac:dyDescent="0.3">
      <c r="A1167" s="2">
        <v>40408</v>
      </c>
      <c r="B1167">
        <v>0.16500000000000001</v>
      </c>
    </row>
    <row r="1168" spans="1:2" x14ac:dyDescent="0.3">
      <c r="A1168" s="2">
        <v>40409</v>
      </c>
      <c r="B1168">
        <v>0.155</v>
      </c>
    </row>
    <row r="1169" spans="1:2" x14ac:dyDescent="0.3">
      <c r="A1169" s="2">
        <v>40410</v>
      </c>
      <c r="B1169">
        <v>0.14699999999999999</v>
      </c>
    </row>
    <row r="1170" spans="1:2" x14ac:dyDescent="0.3">
      <c r="A1170" s="2">
        <v>40413</v>
      </c>
      <c r="B1170">
        <v>0.16</v>
      </c>
    </row>
    <row r="1171" spans="1:2" x14ac:dyDescent="0.3">
      <c r="A1171" s="2">
        <v>40414</v>
      </c>
      <c r="B1171">
        <v>0.16200000000000001</v>
      </c>
    </row>
    <row r="1172" spans="1:2" x14ac:dyDescent="0.3">
      <c r="A1172" s="2">
        <v>40415</v>
      </c>
      <c r="B1172">
        <v>0.157</v>
      </c>
    </row>
    <row r="1173" spans="1:2" x14ac:dyDescent="0.3">
      <c r="A1173" s="2">
        <v>40416</v>
      </c>
      <c r="B1173">
        <v>0.157</v>
      </c>
    </row>
    <row r="1174" spans="1:2" x14ac:dyDescent="0.3">
      <c r="A1174" s="2">
        <v>40417</v>
      </c>
      <c r="B1174">
        <v>0.155</v>
      </c>
    </row>
    <row r="1175" spans="1:2" x14ac:dyDescent="0.3">
      <c r="A1175" s="2">
        <v>40420</v>
      </c>
      <c r="B1175">
        <v>0.15</v>
      </c>
    </row>
    <row r="1176" spans="1:2" x14ac:dyDescent="0.3">
      <c r="A1176" s="2">
        <v>40421</v>
      </c>
      <c r="B1176">
        <v>0.14199999999999999</v>
      </c>
    </row>
    <row r="1177" spans="1:2" x14ac:dyDescent="0.3">
      <c r="A1177" s="2">
        <v>40422</v>
      </c>
      <c r="B1177">
        <v>0.14199999999999999</v>
      </c>
    </row>
    <row r="1178" spans="1:2" x14ac:dyDescent="0.3">
      <c r="A1178" s="2">
        <v>40423</v>
      </c>
      <c r="B1178">
        <v>0.14199999999999999</v>
      </c>
    </row>
    <row r="1179" spans="1:2" x14ac:dyDescent="0.3">
      <c r="A1179" s="2">
        <v>40424</v>
      </c>
      <c r="B1179">
        <v>0.13700000000000001</v>
      </c>
    </row>
    <row r="1180" spans="1:2" x14ac:dyDescent="0.3">
      <c r="A1180" s="2">
        <v>40427</v>
      </c>
      <c r="B1180">
        <v>0.13400000000000001</v>
      </c>
    </row>
    <row r="1181" spans="1:2" x14ac:dyDescent="0.3">
      <c r="A1181" s="2">
        <v>40428</v>
      </c>
      <c r="B1181">
        <v>0.13400000000000001</v>
      </c>
    </row>
    <row r="1182" spans="1:2" x14ac:dyDescent="0.3">
      <c r="A1182" s="2">
        <v>40429</v>
      </c>
      <c r="B1182">
        <v>0.13700000000000001</v>
      </c>
    </row>
    <row r="1183" spans="1:2" x14ac:dyDescent="0.3">
      <c r="A1183" s="2">
        <v>40430</v>
      </c>
      <c r="B1183">
        <v>0.14000000000000001</v>
      </c>
    </row>
    <row r="1184" spans="1:2" x14ac:dyDescent="0.3">
      <c r="A1184" s="2">
        <v>40431</v>
      </c>
      <c r="B1184">
        <v>0.14399999999999999</v>
      </c>
    </row>
    <row r="1185" spans="1:2" x14ac:dyDescent="0.3">
      <c r="A1185" s="2">
        <v>40434</v>
      </c>
      <c r="B1185">
        <v>0.14399999999999999</v>
      </c>
    </row>
    <row r="1186" spans="1:2" x14ac:dyDescent="0.3">
      <c r="A1186" s="2">
        <v>40435</v>
      </c>
      <c r="B1186">
        <v>0.14699999999999999</v>
      </c>
    </row>
    <row r="1187" spans="1:2" x14ac:dyDescent="0.3">
      <c r="A1187" s="2">
        <v>40436</v>
      </c>
      <c r="B1187">
        <v>0.157</v>
      </c>
    </row>
    <row r="1188" spans="1:2" x14ac:dyDescent="0.3">
      <c r="A1188" s="2">
        <v>40437</v>
      </c>
      <c r="B1188">
        <v>0.16</v>
      </c>
    </row>
    <row r="1189" spans="1:2" x14ac:dyDescent="0.3">
      <c r="A1189" s="2">
        <v>40438</v>
      </c>
      <c r="B1189">
        <v>0.152</v>
      </c>
    </row>
    <row r="1190" spans="1:2" x14ac:dyDescent="0.3">
      <c r="A1190" s="2">
        <v>40441</v>
      </c>
      <c r="B1190">
        <v>0.16200000000000001</v>
      </c>
    </row>
    <row r="1191" spans="1:2" x14ac:dyDescent="0.3">
      <c r="A1191" s="2">
        <v>40442</v>
      </c>
      <c r="B1191">
        <v>0.16500000000000001</v>
      </c>
    </row>
    <row r="1192" spans="1:2" x14ac:dyDescent="0.3">
      <c r="A1192" s="2">
        <v>40443</v>
      </c>
      <c r="B1192">
        <v>0.16500000000000001</v>
      </c>
    </row>
    <row r="1193" spans="1:2" x14ac:dyDescent="0.3">
      <c r="A1193" s="2">
        <v>40444</v>
      </c>
      <c r="B1193">
        <v>0.16</v>
      </c>
    </row>
    <row r="1194" spans="1:2" x14ac:dyDescent="0.3">
      <c r="A1194" s="2">
        <v>40445</v>
      </c>
      <c r="B1194">
        <v>0.152</v>
      </c>
    </row>
    <row r="1195" spans="1:2" x14ac:dyDescent="0.3">
      <c r="A1195" s="2">
        <v>40448</v>
      </c>
      <c r="B1195">
        <v>0.14399999999999999</v>
      </c>
    </row>
    <row r="1196" spans="1:2" x14ac:dyDescent="0.3">
      <c r="A1196" s="2">
        <v>40449</v>
      </c>
      <c r="B1196">
        <v>0.157</v>
      </c>
    </row>
    <row r="1197" spans="1:2" x14ac:dyDescent="0.3">
      <c r="A1197" s="2">
        <v>40450</v>
      </c>
      <c r="B1197">
        <v>0.16</v>
      </c>
    </row>
    <row r="1198" spans="1:2" x14ac:dyDescent="0.3">
      <c r="A1198" s="2">
        <v>40451</v>
      </c>
      <c r="B1198">
        <v>0.16</v>
      </c>
    </row>
    <row r="1199" spans="1:2" x14ac:dyDescent="0.3">
      <c r="A1199" s="2">
        <v>40452</v>
      </c>
      <c r="B1199">
        <v>0.16500000000000001</v>
      </c>
    </row>
    <row r="1200" spans="1:2" x14ac:dyDescent="0.3">
      <c r="A1200" s="2">
        <v>40455</v>
      </c>
      <c r="B1200">
        <v>0.16200000000000001</v>
      </c>
    </row>
    <row r="1201" spans="1:2" x14ac:dyDescent="0.3">
      <c r="A1201" s="2">
        <v>40456</v>
      </c>
      <c r="B1201">
        <v>0.124</v>
      </c>
    </row>
    <row r="1202" spans="1:2" x14ac:dyDescent="0.3">
      <c r="A1202" s="2">
        <v>40457</v>
      </c>
      <c r="B1202">
        <v>0.124</v>
      </c>
    </row>
    <row r="1203" spans="1:2" x14ac:dyDescent="0.3">
      <c r="A1203" s="2">
        <v>40458</v>
      </c>
      <c r="B1203">
        <v>0.124</v>
      </c>
    </row>
    <row r="1204" spans="1:2" x14ac:dyDescent="0.3">
      <c r="A1204" s="2">
        <v>40459</v>
      </c>
      <c r="B1204">
        <v>0.11899999999999999</v>
      </c>
    </row>
    <row r="1205" spans="1:2" x14ac:dyDescent="0.3">
      <c r="A1205" s="2">
        <v>40462</v>
      </c>
      <c r="B1205">
        <v>0.124</v>
      </c>
    </row>
    <row r="1206" spans="1:2" x14ac:dyDescent="0.3">
      <c r="A1206" s="2">
        <v>40463</v>
      </c>
      <c r="B1206">
        <v>0.127</v>
      </c>
    </row>
    <row r="1207" spans="1:2" x14ac:dyDescent="0.3">
      <c r="A1207" s="2">
        <v>40464</v>
      </c>
      <c r="B1207">
        <v>0.13400000000000001</v>
      </c>
    </row>
    <row r="1208" spans="1:2" x14ac:dyDescent="0.3">
      <c r="A1208" s="2">
        <v>40465</v>
      </c>
      <c r="B1208">
        <v>0.14399999999999999</v>
      </c>
    </row>
    <row r="1209" spans="1:2" x14ac:dyDescent="0.3">
      <c r="A1209" s="2">
        <v>40466</v>
      </c>
      <c r="B1209">
        <v>0.14399999999999999</v>
      </c>
    </row>
    <row r="1210" spans="1:2" x14ac:dyDescent="0.3">
      <c r="A1210" s="2">
        <v>40469</v>
      </c>
      <c r="B1210">
        <v>0.14399999999999999</v>
      </c>
    </row>
    <row r="1211" spans="1:2" x14ac:dyDescent="0.3">
      <c r="A1211" s="2">
        <v>40470</v>
      </c>
      <c r="B1211">
        <v>0.14699999999999999</v>
      </c>
    </row>
    <row r="1212" spans="1:2" x14ac:dyDescent="0.3">
      <c r="A1212" s="2">
        <v>40471</v>
      </c>
      <c r="B1212">
        <v>0.14699999999999999</v>
      </c>
    </row>
    <row r="1213" spans="1:2" x14ac:dyDescent="0.3">
      <c r="A1213" s="2">
        <v>40472</v>
      </c>
      <c r="B1213">
        <v>0.13200000000000001</v>
      </c>
    </row>
    <row r="1214" spans="1:2" x14ac:dyDescent="0.3">
      <c r="A1214" s="2">
        <v>40473</v>
      </c>
      <c r="B1214">
        <v>0.129</v>
      </c>
    </row>
    <row r="1215" spans="1:2" x14ac:dyDescent="0.3">
      <c r="A1215" s="2">
        <v>40476</v>
      </c>
      <c r="B1215">
        <v>0.124</v>
      </c>
    </row>
    <row r="1216" spans="1:2" x14ac:dyDescent="0.3">
      <c r="A1216" s="2">
        <v>40477</v>
      </c>
      <c r="B1216">
        <v>0.14000000000000001</v>
      </c>
    </row>
    <row r="1217" spans="1:2" x14ac:dyDescent="0.3">
      <c r="A1217" s="2">
        <v>40478</v>
      </c>
      <c r="B1217">
        <v>0.14199999999999999</v>
      </c>
    </row>
    <row r="1218" spans="1:2" x14ac:dyDescent="0.3">
      <c r="A1218" s="2">
        <v>40479</v>
      </c>
      <c r="B1218">
        <v>0.13200000000000001</v>
      </c>
    </row>
    <row r="1219" spans="1:2" x14ac:dyDescent="0.3">
      <c r="A1219" s="2">
        <v>40480</v>
      </c>
      <c r="B1219">
        <v>0.124</v>
      </c>
    </row>
    <row r="1220" spans="1:2" x14ac:dyDescent="0.3">
      <c r="A1220" s="2">
        <v>40483</v>
      </c>
      <c r="B1220">
        <v>0.11700000000000001</v>
      </c>
    </row>
    <row r="1221" spans="1:2" x14ac:dyDescent="0.3">
      <c r="A1221" s="2">
        <v>40484</v>
      </c>
      <c r="B1221">
        <v>0.13200000000000001</v>
      </c>
    </row>
    <row r="1222" spans="1:2" x14ac:dyDescent="0.3">
      <c r="A1222" s="2">
        <v>40485</v>
      </c>
      <c r="B1222">
        <v>0.124</v>
      </c>
    </row>
    <row r="1223" spans="1:2" x14ac:dyDescent="0.3">
      <c r="A1223" s="2">
        <v>40486</v>
      </c>
      <c r="B1223">
        <v>0.129</v>
      </c>
    </row>
    <row r="1224" spans="1:2" x14ac:dyDescent="0.3">
      <c r="A1224" s="2">
        <v>40487</v>
      </c>
      <c r="B1224">
        <v>0.124</v>
      </c>
    </row>
    <row r="1225" spans="1:2" x14ac:dyDescent="0.3">
      <c r="A1225" s="2">
        <v>40490</v>
      </c>
      <c r="B1225">
        <v>0.124</v>
      </c>
    </row>
    <row r="1226" spans="1:2" x14ac:dyDescent="0.3">
      <c r="A1226" s="2">
        <v>40491</v>
      </c>
      <c r="B1226">
        <v>0.13700000000000001</v>
      </c>
    </row>
    <row r="1227" spans="1:2" x14ac:dyDescent="0.3">
      <c r="A1227" s="2">
        <v>40492</v>
      </c>
      <c r="B1227">
        <v>0.13200000000000001</v>
      </c>
    </row>
    <row r="1228" spans="1:2" x14ac:dyDescent="0.3">
      <c r="A1228" s="2">
        <v>40493</v>
      </c>
      <c r="B1228">
        <v>0.13200000000000001</v>
      </c>
    </row>
    <row r="1229" spans="1:2" x14ac:dyDescent="0.3">
      <c r="A1229" s="2">
        <v>40494</v>
      </c>
      <c r="B1229">
        <v>0.13400000000000001</v>
      </c>
    </row>
    <row r="1230" spans="1:2" x14ac:dyDescent="0.3">
      <c r="A1230" s="2">
        <v>40497</v>
      </c>
      <c r="B1230">
        <v>0.13400000000000001</v>
      </c>
    </row>
    <row r="1231" spans="1:2" x14ac:dyDescent="0.3">
      <c r="A1231" s="2">
        <v>40498</v>
      </c>
      <c r="B1231">
        <v>0.14199999999999999</v>
      </c>
    </row>
    <row r="1232" spans="1:2" x14ac:dyDescent="0.3">
      <c r="A1232" s="2">
        <v>40499</v>
      </c>
      <c r="B1232">
        <v>0.14199999999999999</v>
      </c>
    </row>
    <row r="1233" spans="1:2" x14ac:dyDescent="0.3">
      <c r="A1233" s="2">
        <v>40500</v>
      </c>
      <c r="B1233">
        <v>0.14199999999999999</v>
      </c>
    </row>
    <row r="1234" spans="1:2" x14ac:dyDescent="0.3">
      <c r="A1234" s="2">
        <v>40501</v>
      </c>
      <c r="B1234">
        <v>0.14399999999999999</v>
      </c>
    </row>
    <row r="1235" spans="1:2" x14ac:dyDescent="0.3">
      <c r="A1235" s="2">
        <v>40504</v>
      </c>
      <c r="B1235">
        <v>0.14199999999999999</v>
      </c>
    </row>
    <row r="1236" spans="1:2" x14ac:dyDescent="0.3">
      <c r="A1236" s="2">
        <v>40505</v>
      </c>
      <c r="B1236">
        <v>0.14199999999999999</v>
      </c>
    </row>
    <row r="1237" spans="1:2" x14ac:dyDescent="0.3">
      <c r="A1237" s="2">
        <v>40506</v>
      </c>
      <c r="B1237">
        <v>0.16700000000000001</v>
      </c>
    </row>
    <row r="1238" spans="1:2" x14ac:dyDescent="0.3">
      <c r="A1238" s="2">
        <v>40507</v>
      </c>
      <c r="B1238">
        <v>0.14699999999999999</v>
      </c>
    </row>
    <row r="1239" spans="1:2" x14ac:dyDescent="0.3">
      <c r="A1239" s="2">
        <v>40508</v>
      </c>
      <c r="B1239">
        <v>0.155</v>
      </c>
    </row>
    <row r="1240" spans="1:2" x14ac:dyDescent="0.3">
      <c r="A1240" s="2">
        <v>40511</v>
      </c>
      <c r="B1240">
        <v>0.17</v>
      </c>
    </row>
    <row r="1241" spans="1:2" x14ac:dyDescent="0.3">
      <c r="A1241" s="2">
        <v>40512</v>
      </c>
      <c r="B1241">
        <v>0.17</v>
      </c>
    </row>
    <row r="1242" spans="1:2" x14ac:dyDescent="0.3">
      <c r="A1242" s="2">
        <v>40513</v>
      </c>
      <c r="B1242">
        <v>0.17</v>
      </c>
    </row>
    <row r="1243" spans="1:2" x14ac:dyDescent="0.3">
      <c r="A1243" s="2">
        <v>40514</v>
      </c>
      <c r="B1243">
        <v>0.16500000000000001</v>
      </c>
    </row>
    <row r="1244" spans="1:2" x14ac:dyDescent="0.3">
      <c r="A1244" s="2">
        <v>40515</v>
      </c>
      <c r="B1244">
        <v>0.155</v>
      </c>
    </row>
    <row r="1245" spans="1:2" x14ac:dyDescent="0.3">
      <c r="A1245" s="2">
        <v>40518</v>
      </c>
      <c r="B1245">
        <v>0.13400000000000001</v>
      </c>
    </row>
    <row r="1246" spans="1:2" x14ac:dyDescent="0.3">
      <c r="A1246" s="2">
        <v>40519</v>
      </c>
      <c r="B1246">
        <v>0.14199999999999999</v>
      </c>
    </row>
    <row r="1247" spans="1:2" x14ac:dyDescent="0.3">
      <c r="A1247" s="2">
        <v>40520</v>
      </c>
      <c r="B1247">
        <v>0.152</v>
      </c>
    </row>
    <row r="1248" spans="1:2" x14ac:dyDescent="0.3">
      <c r="A1248" s="2">
        <v>40521</v>
      </c>
      <c r="B1248">
        <v>0.14000000000000001</v>
      </c>
    </row>
    <row r="1249" spans="1:2" x14ac:dyDescent="0.3">
      <c r="A1249" s="2">
        <v>40522</v>
      </c>
      <c r="B1249">
        <v>0.14199999999999999</v>
      </c>
    </row>
    <row r="1250" spans="1:2" x14ac:dyDescent="0.3">
      <c r="A1250" s="2">
        <v>40525</v>
      </c>
      <c r="B1250">
        <v>0.124</v>
      </c>
    </row>
    <row r="1251" spans="1:2" x14ac:dyDescent="0.3">
      <c r="A1251" s="2">
        <v>40526</v>
      </c>
      <c r="B1251">
        <v>0.14000000000000001</v>
      </c>
    </row>
    <row r="1252" spans="1:2" x14ac:dyDescent="0.3">
      <c r="A1252" s="2">
        <v>40527</v>
      </c>
      <c r="B1252">
        <v>0.14399999999999999</v>
      </c>
    </row>
    <row r="1253" spans="1:2" x14ac:dyDescent="0.3">
      <c r="A1253" s="2">
        <v>40528</v>
      </c>
      <c r="B1253">
        <v>0.14699999999999999</v>
      </c>
    </row>
    <row r="1254" spans="1:2" x14ac:dyDescent="0.3">
      <c r="A1254" s="2">
        <v>40529</v>
      </c>
      <c r="B1254">
        <v>0.11700000000000001</v>
      </c>
    </row>
    <row r="1255" spans="1:2" x14ac:dyDescent="0.3">
      <c r="A1255" s="2">
        <v>40532</v>
      </c>
      <c r="B1255">
        <v>0.112</v>
      </c>
    </row>
    <row r="1256" spans="1:2" x14ac:dyDescent="0.3">
      <c r="A1256" s="2">
        <v>40533</v>
      </c>
      <c r="B1256">
        <v>0.13700000000000001</v>
      </c>
    </row>
    <row r="1257" spans="1:2" x14ac:dyDescent="0.3">
      <c r="A1257" s="2">
        <v>40534</v>
      </c>
      <c r="B1257">
        <v>0.14399999999999999</v>
      </c>
    </row>
    <row r="1258" spans="1:2" x14ac:dyDescent="0.3">
      <c r="A1258" s="2">
        <v>40535</v>
      </c>
      <c r="B1258">
        <v>0.14199999999999999</v>
      </c>
    </row>
    <row r="1259" spans="1:2" x14ac:dyDescent="0.3">
      <c r="A1259" s="2">
        <v>40536</v>
      </c>
      <c r="B1259">
        <v>0.14199999999999999</v>
      </c>
    </row>
    <row r="1260" spans="1:2" x14ac:dyDescent="0.3">
      <c r="A1260" s="2">
        <v>40539</v>
      </c>
      <c r="B1260">
        <v>0.157</v>
      </c>
    </row>
    <row r="1261" spans="1:2" x14ac:dyDescent="0.3">
      <c r="A1261" s="2">
        <v>40540</v>
      </c>
      <c r="B1261">
        <v>0.16200000000000001</v>
      </c>
    </row>
    <row r="1262" spans="1:2" x14ac:dyDescent="0.3">
      <c r="A1262" s="2">
        <v>40541</v>
      </c>
      <c r="B1262">
        <v>0.14399999999999999</v>
      </c>
    </row>
    <row r="1263" spans="1:2" x14ac:dyDescent="0.3">
      <c r="A1263" s="2">
        <v>40542</v>
      </c>
      <c r="B1263">
        <v>0.13400000000000001</v>
      </c>
    </row>
    <row r="1264" spans="1:2" x14ac:dyDescent="0.3">
      <c r="A1264" s="2">
        <v>40543</v>
      </c>
      <c r="B1264">
        <v>0.129</v>
      </c>
    </row>
    <row r="1265" spans="1:2" x14ac:dyDescent="0.3">
      <c r="A1265" s="2">
        <v>40546</v>
      </c>
      <c r="B1265">
        <v>0.13400000000000001</v>
      </c>
    </row>
    <row r="1266" spans="1:2" x14ac:dyDescent="0.3">
      <c r="A1266" s="2">
        <v>40547</v>
      </c>
      <c r="B1266">
        <v>0.14399999999999999</v>
      </c>
    </row>
    <row r="1267" spans="1:2" x14ac:dyDescent="0.3">
      <c r="A1267" s="2">
        <v>40548</v>
      </c>
      <c r="B1267">
        <v>0.14699999999999999</v>
      </c>
    </row>
    <row r="1268" spans="1:2" x14ac:dyDescent="0.3">
      <c r="A1268" s="2">
        <v>40549</v>
      </c>
      <c r="B1268">
        <v>0.14699999999999999</v>
      </c>
    </row>
    <row r="1269" spans="1:2" x14ac:dyDescent="0.3">
      <c r="A1269" s="2">
        <v>40550</v>
      </c>
      <c r="B1269">
        <v>0.14399999999999999</v>
      </c>
    </row>
    <row r="1270" spans="1:2" x14ac:dyDescent="0.3">
      <c r="A1270" s="2">
        <v>40553</v>
      </c>
      <c r="B1270">
        <v>0.14699999999999999</v>
      </c>
    </row>
    <row r="1271" spans="1:2" x14ac:dyDescent="0.3">
      <c r="A1271" s="2">
        <v>40554</v>
      </c>
      <c r="B1271">
        <v>0.155</v>
      </c>
    </row>
    <row r="1272" spans="1:2" x14ac:dyDescent="0.3">
      <c r="A1272" s="2">
        <v>40555</v>
      </c>
      <c r="B1272">
        <v>0.152</v>
      </c>
    </row>
    <row r="1273" spans="1:2" x14ac:dyDescent="0.3">
      <c r="A1273" s="2">
        <v>40556</v>
      </c>
      <c r="B1273">
        <v>0.152</v>
      </c>
    </row>
    <row r="1274" spans="1:2" x14ac:dyDescent="0.3">
      <c r="A1274" s="2">
        <v>40557</v>
      </c>
      <c r="B1274">
        <v>0.16</v>
      </c>
    </row>
    <row r="1275" spans="1:2" x14ac:dyDescent="0.3">
      <c r="A1275" s="2">
        <v>40560</v>
      </c>
      <c r="B1275">
        <v>0.157</v>
      </c>
    </row>
    <row r="1276" spans="1:2" x14ac:dyDescent="0.3">
      <c r="A1276" s="2">
        <v>40561</v>
      </c>
      <c r="B1276">
        <v>0.16</v>
      </c>
    </row>
    <row r="1277" spans="1:2" x14ac:dyDescent="0.3">
      <c r="A1277" s="2">
        <v>40562</v>
      </c>
      <c r="B1277">
        <v>0.16500000000000001</v>
      </c>
    </row>
    <row r="1278" spans="1:2" x14ac:dyDescent="0.3">
      <c r="A1278" s="2">
        <v>40563</v>
      </c>
      <c r="B1278">
        <v>0.16700000000000001</v>
      </c>
    </row>
    <row r="1279" spans="1:2" x14ac:dyDescent="0.3">
      <c r="A1279" s="2">
        <v>40564</v>
      </c>
      <c r="B1279">
        <v>0.17</v>
      </c>
    </row>
    <row r="1280" spans="1:2" x14ac:dyDescent="0.3">
      <c r="A1280" s="2">
        <v>40567</v>
      </c>
      <c r="B1280">
        <v>0.157</v>
      </c>
    </row>
    <row r="1281" spans="1:2" x14ac:dyDescent="0.3">
      <c r="A1281" s="2">
        <v>40568</v>
      </c>
      <c r="B1281">
        <v>0.16200000000000001</v>
      </c>
    </row>
    <row r="1282" spans="1:2" x14ac:dyDescent="0.3">
      <c r="A1282" s="2">
        <v>40569</v>
      </c>
      <c r="B1282">
        <v>0.157</v>
      </c>
    </row>
    <row r="1283" spans="1:2" x14ac:dyDescent="0.3">
      <c r="A1283" s="2">
        <v>40570</v>
      </c>
      <c r="B1283">
        <v>0.14699999999999999</v>
      </c>
    </row>
    <row r="1284" spans="1:2" x14ac:dyDescent="0.3">
      <c r="A1284" s="2">
        <v>40571</v>
      </c>
      <c r="B1284">
        <v>0.152</v>
      </c>
    </row>
    <row r="1285" spans="1:2" x14ac:dyDescent="0.3">
      <c r="A1285" s="2">
        <v>40574</v>
      </c>
      <c r="B1285">
        <v>0.14199999999999999</v>
      </c>
    </row>
    <row r="1286" spans="1:2" x14ac:dyDescent="0.3">
      <c r="A1286" s="2">
        <v>40575</v>
      </c>
      <c r="B1286">
        <v>0.16200000000000001</v>
      </c>
    </row>
    <row r="1287" spans="1:2" x14ac:dyDescent="0.3">
      <c r="A1287" s="2">
        <v>40576</v>
      </c>
      <c r="B1287">
        <v>0.16</v>
      </c>
    </row>
    <row r="1288" spans="1:2" x14ac:dyDescent="0.3">
      <c r="A1288" s="2">
        <v>40577</v>
      </c>
      <c r="B1288">
        <v>0.157</v>
      </c>
    </row>
    <row r="1289" spans="1:2" x14ac:dyDescent="0.3">
      <c r="A1289" s="2">
        <v>40578</v>
      </c>
      <c r="B1289">
        <v>0.157</v>
      </c>
    </row>
    <row r="1290" spans="1:2" x14ac:dyDescent="0.3">
      <c r="A1290" s="2">
        <v>40581</v>
      </c>
      <c r="B1290">
        <v>0.157</v>
      </c>
    </row>
    <row r="1291" spans="1:2" x14ac:dyDescent="0.3">
      <c r="A1291" s="2">
        <v>40582</v>
      </c>
      <c r="B1291">
        <v>0.155</v>
      </c>
    </row>
    <row r="1292" spans="1:2" x14ac:dyDescent="0.3">
      <c r="A1292" s="2">
        <v>40583</v>
      </c>
      <c r="B1292">
        <v>0.14699999999999999</v>
      </c>
    </row>
    <row r="1293" spans="1:2" x14ac:dyDescent="0.3">
      <c r="A1293" s="2">
        <v>40584</v>
      </c>
      <c r="B1293">
        <v>0.124</v>
      </c>
    </row>
    <row r="1294" spans="1:2" x14ac:dyDescent="0.3">
      <c r="A1294" s="2">
        <v>40585</v>
      </c>
      <c r="B1294">
        <v>0.124</v>
      </c>
    </row>
    <row r="1295" spans="1:2" x14ac:dyDescent="0.3">
      <c r="A1295" s="2">
        <v>40588</v>
      </c>
      <c r="B1295">
        <v>0.122</v>
      </c>
    </row>
    <row r="1296" spans="1:2" x14ac:dyDescent="0.3">
      <c r="A1296" s="2">
        <v>40589</v>
      </c>
      <c r="B1296">
        <v>0.13200000000000001</v>
      </c>
    </row>
    <row r="1297" spans="1:2" x14ac:dyDescent="0.3">
      <c r="A1297" s="2">
        <v>40590</v>
      </c>
      <c r="B1297">
        <v>0.129</v>
      </c>
    </row>
    <row r="1298" spans="1:2" x14ac:dyDescent="0.3">
      <c r="A1298" s="2">
        <v>40591</v>
      </c>
      <c r="B1298">
        <v>0.106</v>
      </c>
    </row>
    <row r="1299" spans="1:2" x14ac:dyDescent="0.3">
      <c r="A1299" s="2">
        <v>40592</v>
      </c>
      <c r="B1299">
        <v>0.10100000000000001</v>
      </c>
    </row>
    <row r="1300" spans="1:2" x14ac:dyDescent="0.3">
      <c r="A1300" s="2">
        <v>40595</v>
      </c>
      <c r="B1300">
        <v>0.104</v>
      </c>
    </row>
    <row r="1301" spans="1:2" x14ac:dyDescent="0.3">
      <c r="A1301" s="2">
        <v>40596</v>
      </c>
      <c r="B1301">
        <v>0.10100000000000001</v>
      </c>
    </row>
    <row r="1302" spans="1:2" x14ac:dyDescent="0.3">
      <c r="A1302" s="2">
        <v>40597</v>
      </c>
      <c r="B1302">
        <v>0.129</v>
      </c>
    </row>
    <row r="1303" spans="1:2" x14ac:dyDescent="0.3">
      <c r="A1303" s="2">
        <v>40598</v>
      </c>
      <c r="B1303">
        <v>0.127</v>
      </c>
    </row>
    <row r="1304" spans="1:2" x14ac:dyDescent="0.3">
      <c r="A1304" s="2">
        <v>40599</v>
      </c>
      <c r="B1304">
        <v>0.129</v>
      </c>
    </row>
    <row r="1305" spans="1:2" x14ac:dyDescent="0.3">
      <c r="A1305" s="2">
        <v>40602</v>
      </c>
      <c r="B1305">
        <v>0.14399999999999999</v>
      </c>
    </row>
    <row r="1306" spans="1:2" x14ac:dyDescent="0.3">
      <c r="A1306" s="2">
        <v>40603</v>
      </c>
      <c r="B1306">
        <v>0.15</v>
      </c>
    </row>
    <row r="1307" spans="1:2" x14ac:dyDescent="0.3">
      <c r="A1307" s="2">
        <v>40604</v>
      </c>
      <c r="B1307">
        <v>0.129</v>
      </c>
    </row>
    <row r="1308" spans="1:2" x14ac:dyDescent="0.3">
      <c r="A1308" s="2">
        <v>40605</v>
      </c>
      <c r="B1308">
        <v>0.129</v>
      </c>
    </row>
    <row r="1309" spans="1:2" x14ac:dyDescent="0.3">
      <c r="A1309" s="2">
        <v>40606</v>
      </c>
      <c r="B1309">
        <v>0.13700000000000001</v>
      </c>
    </row>
    <row r="1310" spans="1:2" x14ac:dyDescent="0.3">
      <c r="A1310" s="2">
        <v>40609</v>
      </c>
      <c r="B1310">
        <v>0.11899999999999999</v>
      </c>
    </row>
    <row r="1311" spans="1:2" x14ac:dyDescent="0.3">
      <c r="A1311" s="2">
        <v>40610</v>
      </c>
      <c r="B1311">
        <v>0.11700000000000001</v>
      </c>
    </row>
    <row r="1312" spans="1:2" x14ac:dyDescent="0.3">
      <c r="A1312" s="2">
        <v>40611</v>
      </c>
      <c r="B1312">
        <v>0.106</v>
      </c>
    </row>
    <row r="1313" spans="1:2" x14ac:dyDescent="0.3">
      <c r="A1313" s="2">
        <v>40612</v>
      </c>
      <c r="B1313">
        <v>7.0999999999999994E-2</v>
      </c>
    </row>
    <row r="1314" spans="1:2" x14ac:dyDescent="0.3">
      <c r="A1314" s="2">
        <v>40613</v>
      </c>
      <c r="B1314">
        <v>8.1000000000000003E-2</v>
      </c>
    </row>
    <row r="1315" spans="1:2" x14ac:dyDescent="0.3">
      <c r="A1315" s="2">
        <v>40616</v>
      </c>
      <c r="B1315">
        <v>8.5999999999999993E-2</v>
      </c>
    </row>
    <row r="1316" spans="1:2" x14ac:dyDescent="0.3">
      <c r="A1316" s="2">
        <v>40617</v>
      </c>
      <c r="B1316">
        <v>9.6000000000000002E-2</v>
      </c>
    </row>
    <row r="1317" spans="1:2" x14ac:dyDescent="0.3">
      <c r="A1317" s="2">
        <v>40618</v>
      </c>
      <c r="B1317">
        <v>9.9000000000000005E-2</v>
      </c>
    </row>
    <row r="1318" spans="1:2" x14ac:dyDescent="0.3">
      <c r="A1318" s="2">
        <v>40619</v>
      </c>
      <c r="B1318">
        <v>8.1000000000000003E-2</v>
      </c>
    </row>
    <row r="1319" spans="1:2" x14ac:dyDescent="0.3">
      <c r="A1319" s="2">
        <v>40620</v>
      </c>
      <c r="B1319">
        <v>7.9000000000000001E-2</v>
      </c>
    </row>
    <row r="1320" spans="1:2" x14ac:dyDescent="0.3">
      <c r="A1320" s="2">
        <v>40623</v>
      </c>
      <c r="B1320">
        <v>8.4000000000000005E-2</v>
      </c>
    </row>
    <row r="1321" spans="1:2" x14ac:dyDescent="0.3">
      <c r="A1321" s="2">
        <v>40624</v>
      </c>
      <c r="B1321">
        <v>9.9000000000000005E-2</v>
      </c>
    </row>
    <row r="1322" spans="1:2" x14ac:dyDescent="0.3">
      <c r="A1322" s="2">
        <v>40625</v>
      </c>
      <c r="B1322">
        <v>9.6000000000000002E-2</v>
      </c>
    </row>
    <row r="1323" spans="1:2" x14ac:dyDescent="0.3">
      <c r="A1323" s="2">
        <v>40626</v>
      </c>
      <c r="B1323">
        <v>7.9000000000000001E-2</v>
      </c>
    </row>
    <row r="1324" spans="1:2" x14ac:dyDescent="0.3">
      <c r="A1324" s="2">
        <v>40627</v>
      </c>
      <c r="B1324">
        <v>8.1000000000000003E-2</v>
      </c>
    </row>
    <row r="1325" spans="1:2" x14ac:dyDescent="0.3">
      <c r="A1325" s="2">
        <v>40630</v>
      </c>
      <c r="B1325">
        <v>8.5999999999999993E-2</v>
      </c>
    </row>
    <row r="1326" spans="1:2" x14ac:dyDescent="0.3">
      <c r="A1326" s="2">
        <v>40631</v>
      </c>
      <c r="B1326">
        <v>9.6000000000000002E-2</v>
      </c>
    </row>
    <row r="1327" spans="1:2" x14ac:dyDescent="0.3">
      <c r="A1327" s="2">
        <v>40632</v>
      </c>
      <c r="B1327">
        <v>0.109</v>
      </c>
    </row>
    <row r="1328" spans="1:2" x14ac:dyDescent="0.3">
      <c r="A1328" s="2">
        <v>40633</v>
      </c>
      <c r="B1328">
        <v>9.6000000000000002E-2</v>
      </c>
    </row>
    <row r="1329" spans="1:2" x14ac:dyDescent="0.3">
      <c r="A1329" s="2">
        <v>40634</v>
      </c>
      <c r="B1329">
        <v>6.8000000000000005E-2</v>
      </c>
    </row>
    <row r="1330" spans="1:2" x14ac:dyDescent="0.3">
      <c r="A1330" s="2">
        <v>40637</v>
      </c>
      <c r="B1330">
        <v>4.5999999999999999E-2</v>
      </c>
    </row>
    <row r="1331" spans="1:2" x14ac:dyDescent="0.3">
      <c r="A1331" s="2">
        <v>40638</v>
      </c>
      <c r="B1331">
        <v>7.5999999999999998E-2</v>
      </c>
    </row>
    <row r="1332" spans="1:2" x14ac:dyDescent="0.3">
      <c r="A1332" s="2">
        <v>40639</v>
      </c>
      <c r="B1332">
        <v>6.8000000000000005E-2</v>
      </c>
    </row>
    <row r="1333" spans="1:2" x14ac:dyDescent="0.3">
      <c r="A1333" s="2">
        <v>40640</v>
      </c>
      <c r="B1333">
        <v>5.2999999999999999E-2</v>
      </c>
    </row>
    <row r="1334" spans="1:2" x14ac:dyDescent="0.3">
      <c r="A1334" s="2">
        <v>40641</v>
      </c>
      <c r="B1334">
        <v>3.5000000000000003E-2</v>
      </c>
    </row>
    <row r="1335" spans="1:2" x14ac:dyDescent="0.3">
      <c r="A1335" s="2">
        <v>40644</v>
      </c>
      <c r="B1335">
        <v>4.5999999999999999E-2</v>
      </c>
    </row>
    <row r="1336" spans="1:2" x14ac:dyDescent="0.3">
      <c r="A1336" s="2">
        <v>40645</v>
      </c>
      <c r="B1336">
        <v>5.2999999999999999E-2</v>
      </c>
    </row>
    <row r="1337" spans="1:2" x14ac:dyDescent="0.3">
      <c r="A1337" s="2">
        <v>40646</v>
      </c>
      <c r="B1337">
        <v>5.6000000000000001E-2</v>
      </c>
    </row>
    <row r="1338" spans="1:2" x14ac:dyDescent="0.3">
      <c r="A1338" s="2">
        <v>40647</v>
      </c>
      <c r="B1338">
        <v>7.0999999999999994E-2</v>
      </c>
    </row>
    <row r="1339" spans="1:2" x14ac:dyDescent="0.3">
      <c r="A1339" s="2">
        <v>40648</v>
      </c>
      <c r="B1339">
        <v>7.2999999999999995E-2</v>
      </c>
    </row>
    <row r="1340" spans="1:2" x14ac:dyDescent="0.3">
      <c r="A1340" s="2">
        <v>40651</v>
      </c>
      <c r="B1340">
        <v>6.8000000000000005E-2</v>
      </c>
    </row>
    <row r="1341" spans="1:2" x14ac:dyDescent="0.3">
      <c r="A1341" s="2">
        <v>40652</v>
      </c>
      <c r="B1341">
        <v>6.6000000000000003E-2</v>
      </c>
    </row>
    <row r="1342" spans="1:2" x14ac:dyDescent="0.3">
      <c r="A1342" s="2">
        <v>40653</v>
      </c>
      <c r="B1342">
        <v>5.8000000000000003E-2</v>
      </c>
    </row>
    <row r="1343" spans="1:2" x14ac:dyDescent="0.3">
      <c r="A1343" s="2">
        <v>40654</v>
      </c>
      <c r="B1343">
        <v>6.3E-2</v>
      </c>
    </row>
    <row r="1344" spans="1:2" x14ac:dyDescent="0.3">
      <c r="A1344" s="2">
        <v>40655</v>
      </c>
      <c r="B1344">
        <v>5.8000000000000003E-2</v>
      </c>
    </row>
    <row r="1345" spans="1:2" x14ac:dyDescent="0.3">
      <c r="A1345" s="2">
        <v>40658</v>
      </c>
      <c r="B1345">
        <v>5.8000000000000003E-2</v>
      </c>
    </row>
    <row r="1346" spans="1:2" x14ac:dyDescent="0.3">
      <c r="A1346" s="2">
        <v>40659</v>
      </c>
      <c r="B1346">
        <v>6.8000000000000005E-2</v>
      </c>
    </row>
    <row r="1347" spans="1:2" x14ac:dyDescent="0.3">
      <c r="A1347" s="2">
        <v>40660</v>
      </c>
      <c r="B1347">
        <v>6.0999999999999999E-2</v>
      </c>
    </row>
    <row r="1348" spans="1:2" x14ac:dyDescent="0.3">
      <c r="A1348" s="2">
        <v>40661</v>
      </c>
      <c r="B1348">
        <v>4.1000000000000002E-2</v>
      </c>
    </row>
    <row r="1349" spans="1:2" x14ac:dyDescent="0.3">
      <c r="A1349" s="2">
        <v>40662</v>
      </c>
      <c r="B1349">
        <v>4.8000000000000001E-2</v>
      </c>
    </row>
    <row r="1350" spans="1:2" x14ac:dyDescent="0.3">
      <c r="A1350" s="2">
        <v>40665</v>
      </c>
      <c r="B1350">
        <v>3.7999999999999999E-2</v>
      </c>
    </row>
    <row r="1351" spans="1:2" x14ac:dyDescent="0.3">
      <c r="A1351" s="2">
        <v>40666</v>
      </c>
      <c r="B1351">
        <v>2.3E-2</v>
      </c>
    </row>
    <row r="1352" spans="1:2" x14ac:dyDescent="0.3">
      <c r="A1352" s="2">
        <v>40667</v>
      </c>
      <c r="B1352">
        <v>3.5000000000000003E-2</v>
      </c>
    </row>
    <row r="1353" spans="1:2" x14ac:dyDescent="0.3">
      <c r="A1353" s="2">
        <v>40668</v>
      </c>
      <c r="B1353">
        <v>0.02</v>
      </c>
    </row>
    <row r="1354" spans="1:2" x14ac:dyDescent="0.3">
      <c r="A1354" s="2">
        <v>40669</v>
      </c>
      <c r="B1354">
        <v>1.4999999999999999E-2</v>
      </c>
    </row>
    <row r="1355" spans="1:2" x14ac:dyDescent="0.3">
      <c r="A1355" s="2">
        <v>40672</v>
      </c>
      <c r="B1355">
        <v>1.2999999999999999E-2</v>
      </c>
    </row>
    <row r="1356" spans="1:2" x14ac:dyDescent="0.3">
      <c r="A1356" s="2">
        <v>40673</v>
      </c>
      <c r="B1356">
        <v>3.5000000000000003E-2</v>
      </c>
    </row>
    <row r="1357" spans="1:2" x14ac:dyDescent="0.3">
      <c r="A1357" s="2">
        <v>40674</v>
      </c>
      <c r="B1357">
        <v>2.5000000000000001E-2</v>
      </c>
    </row>
    <row r="1358" spans="1:2" x14ac:dyDescent="0.3">
      <c r="A1358" s="2">
        <v>40675</v>
      </c>
      <c r="B1358">
        <v>0.02</v>
      </c>
    </row>
    <row r="1359" spans="1:2" x14ac:dyDescent="0.3">
      <c r="A1359" s="2">
        <v>40676</v>
      </c>
      <c r="B1359">
        <v>0.03</v>
      </c>
    </row>
    <row r="1360" spans="1:2" x14ac:dyDescent="0.3">
      <c r="A1360" s="2">
        <v>40679</v>
      </c>
      <c r="B1360">
        <v>2.8000000000000001E-2</v>
      </c>
    </row>
    <row r="1361" spans="1:2" x14ac:dyDescent="0.3">
      <c r="A1361" s="2">
        <v>40680</v>
      </c>
      <c r="B1361">
        <v>3.7999999999999999E-2</v>
      </c>
    </row>
    <row r="1362" spans="1:2" x14ac:dyDescent="0.3">
      <c r="A1362" s="2">
        <v>40681</v>
      </c>
      <c r="B1362">
        <v>4.5999999999999999E-2</v>
      </c>
    </row>
    <row r="1363" spans="1:2" x14ac:dyDescent="0.3">
      <c r="A1363" s="2">
        <v>40682</v>
      </c>
      <c r="B1363">
        <v>4.5999999999999999E-2</v>
      </c>
    </row>
    <row r="1364" spans="1:2" x14ac:dyDescent="0.3">
      <c r="A1364" s="2">
        <v>40683</v>
      </c>
      <c r="B1364">
        <v>4.8000000000000001E-2</v>
      </c>
    </row>
    <row r="1365" spans="1:2" x14ac:dyDescent="0.3">
      <c r="A1365" s="2">
        <v>40686</v>
      </c>
      <c r="B1365">
        <v>5.2999999999999999E-2</v>
      </c>
    </row>
    <row r="1366" spans="1:2" x14ac:dyDescent="0.3">
      <c r="A1366" s="2">
        <v>40687</v>
      </c>
      <c r="B1366">
        <v>5.8000000000000003E-2</v>
      </c>
    </row>
    <row r="1367" spans="1:2" x14ac:dyDescent="0.3">
      <c r="A1367" s="2">
        <v>40688</v>
      </c>
      <c r="B1367">
        <v>5.2999999999999999E-2</v>
      </c>
    </row>
    <row r="1368" spans="1:2" x14ac:dyDescent="0.3">
      <c r="A1368" s="2">
        <v>40689</v>
      </c>
      <c r="B1368">
        <v>5.2999999999999999E-2</v>
      </c>
    </row>
    <row r="1369" spans="1:2" x14ac:dyDescent="0.3">
      <c r="A1369" s="2">
        <v>40690</v>
      </c>
      <c r="B1369">
        <v>5.2999999999999999E-2</v>
      </c>
    </row>
    <row r="1370" spans="1:2" x14ac:dyDescent="0.3">
      <c r="A1370" s="2">
        <v>40693</v>
      </c>
      <c r="B1370">
        <v>5.2999999999999999E-2</v>
      </c>
    </row>
    <row r="1371" spans="1:2" x14ac:dyDescent="0.3">
      <c r="A1371" s="2">
        <v>40694</v>
      </c>
      <c r="B1371">
        <v>5.6000000000000001E-2</v>
      </c>
    </row>
    <row r="1372" spans="1:2" x14ac:dyDescent="0.3">
      <c r="A1372" s="2">
        <v>40695</v>
      </c>
      <c r="B1372">
        <v>5.6000000000000001E-2</v>
      </c>
    </row>
    <row r="1373" spans="1:2" x14ac:dyDescent="0.3">
      <c r="A1373" s="2">
        <v>40696</v>
      </c>
      <c r="B1373">
        <v>4.1000000000000002E-2</v>
      </c>
    </row>
    <row r="1374" spans="1:2" x14ac:dyDescent="0.3">
      <c r="A1374" s="2">
        <v>40697</v>
      </c>
      <c r="B1374">
        <v>4.5999999999999999E-2</v>
      </c>
    </row>
    <row r="1375" spans="1:2" x14ac:dyDescent="0.3">
      <c r="A1375" s="2">
        <v>40700</v>
      </c>
      <c r="B1375">
        <v>4.5999999999999999E-2</v>
      </c>
    </row>
    <row r="1376" spans="1:2" x14ac:dyDescent="0.3">
      <c r="A1376" s="2">
        <v>40701</v>
      </c>
      <c r="B1376">
        <v>4.8000000000000001E-2</v>
      </c>
    </row>
    <row r="1377" spans="1:2" x14ac:dyDescent="0.3">
      <c r="A1377" s="2">
        <v>40702</v>
      </c>
      <c r="B1377">
        <v>4.5999999999999999E-2</v>
      </c>
    </row>
    <row r="1378" spans="1:2" x14ac:dyDescent="0.3">
      <c r="A1378" s="2">
        <v>40703</v>
      </c>
      <c r="B1378">
        <v>4.2999999999999997E-2</v>
      </c>
    </row>
    <row r="1379" spans="1:2" x14ac:dyDescent="0.3">
      <c r="A1379" s="2">
        <v>40704</v>
      </c>
      <c r="B1379">
        <v>4.8000000000000001E-2</v>
      </c>
    </row>
    <row r="1380" spans="1:2" x14ac:dyDescent="0.3">
      <c r="A1380" s="2">
        <v>40707</v>
      </c>
      <c r="B1380">
        <v>5.0999999999999997E-2</v>
      </c>
    </row>
    <row r="1381" spans="1:2" x14ac:dyDescent="0.3">
      <c r="A1381" s="2">
        <v>40708</v>
      </c>
      <c r="B1381">
        <v>5.0999999999999997E-2</v>
      </c>
    </row>
    <row r="1382" spans="1:2" x14ac:dyDescent="0.3">
      <c r="A1382" s="2">
        <v>40709</v>
      </c>
      <c r="B1382">
        <v>5.2999999999999999E-2</v>
      </c>
    </row>
    <row r="1383" spans="1:2" x14ac:dyDescent="0.3">
      <c r="A1383" s="2">
        <v>40710</v>
      </c>
      <c r="B1383">
        <v>5.2999999999999999E-2</v>
      </c>
    </row>
    <row r="1384" spans="1:2" x14ac:dyDescent="0.3">
      <c r="A1384" s="2">
        <v>40711</v>
      </c>
      <c r="B1384">
        <v>2.8000000000000001E-2</v>
      </c>
    </row>
    <row r="1385" spans="1:2" x14ac:dyDescent="0.3">
      <c r="A1385" s="2">
        <v>40714</v>
      </c>
      <c r="B1385">
        <v>0.03</v>
      </c>
    </row>
    <row r="1386" spans="1:2" x14ac:dyDescent="0.3">
      <c r="A1386" s="2">
        <v>40715</v>
      </c>
      <c r="B1386">
        <v>0.03</v>
      </c>
    </row>
    <row r="1387" spans="1:2" x14ac:dyDescent="0.3">
      <c r="A1387" s="2">
        <v>40716</v>
      </c>
      <c r="B1387">
        <v>2.8000000000000001E-2</v>
      </c>
    </row>
    <row r="1388" spans="1:2" x14ac:dyDescent="0.3">
      <c r="A1388" s="2">
        <v>40717</v>
      </c>
      <c r="B1388">
        <v>1.7999999999999999E-2</v>
      </c>
    </row>
    <row r="1389" spans="1:2" x14ac:dyDescent="0.3">
      <c r="A1389" s="2">
        <v>40718</v>
      </c>
      <c r="B1389">
        <v>2.3E-2</v>
      </c>
    </row>
    <row r="1390" spans="1:2" x14ac:dyDescent="0.3">
      <c r="A1390" s="2">
        <v>40721</v>
      </c>
      <c r="B1390">
        <v>2.8000000000000001E-2</v>
      </c>
    </row>
    <row r="1391" spans="1:2" x14ac:dyDescent="0.3">
      <c r="A1391" s="2">
        <v>40722</v>
      </c>
      <c r="B1391">
        <v>0.03</v>
      </c>
    </row>
    <row r="1392" spans="1:2" x14ac:dyDescent="0.3">
      <c r="A1392" s="2">
        <v>40723</v>
      </c>
      <c r="B1392">
        <v>0.03</v>
      </c>
    </row>
    <row r="1393" spans="1:2" x14ac:dyDescent="0.3">
      <c r="A1393" s="2">
        <v>40724</v>
      </c>
      <c r="B1393">
        <v>2.8000000000000001E-2</v>
      </c>
    </row>
    <row r="1394" spans="1:2" x14ac:dyDescent="0.3">
      <c r="A1394" s="2">
        <v>40725</v>
      </c>
      <c r="B1394">
        <v>3.3000000000000002E-2</v>
      </c>
    </row>
    <row r="1395" spans="1:2" x14ac:dyDescent="0.3">
      <c r="A1395" s="2">
        <v>40728</v>
      </c>
      <c r="B1395">
        <v>1.4999999999999999E-2</v>
      </c>
    </row>
    <row r="1396" spans="1:2" x14ac:dyDescent="0.3">
      <c r="A1396" s="2">
        <v>40729</v>
      </c>
      <c r="B1396">
        <v>1.2999999999999999E-2</v>
      </c>
    </row>
    <row r="1397" spans="1:2" x14ac:dyDescent="0.3">
      <c r="A1397" s="2">
        <v>40730</v>
      </c>
      <c r="B1397">
        <v>1.7999999999999999E-2</v>
      </c>
    </row>
    <row r="1398" spans="1:2" x14ac:dyDescent="0.3">
      <c r="A1398" s="2">
        <v>40731</v>
      </c>
      <c r="B1398">
        <v>2.5000000000000001E-2</v>
      </c>
    </row>
    <row r="1399" spans="1:2" x14ac:dyDescent="0.3">
      <c r="A1399" s="2">
        <v>40732</v>
      </c>
      <c r="B1399">
        <v>2.8000000000000001E-2</v>
      </c>
    </row>
    <row r="1400" spans="1:2" x14ac:dyDescent="0.3">
      <c r="A1400" s="2">
        <v>40735</v>
      </c>
      <c r="B1400">
        <v>2.5000000000000001E-2</v>
      </c>
    </row>
    <row r="1401" spans="1:2" x14ac:dyDescent="0.3">
      <c r="A1401" s="2">
        <v>40736</v>
      </c>
      <c r="B1401">
        <v>3.3000000000000002E-2</v>
      </c>
    </row>
    <row r="1402" spans="1:2" x14ac:dyDescent="0.3">
      <c r="A1402" s="2">
        <v>40737</v>
      </c>
      <c r="B1402">
        <v>2.3E-2</v>
      </c>
    </row>
    <row r="1403" spans="1:2" x14ac:dyDescent="0.3">
      <c r="A1403" s="2">
        <v>40738</v>
      </c>
      <c r="B1403">
        <v>1.2999999999999999E-2</v>
      </c>
    </row>
    <row r="1404" spans="1:2" x14ac:dyDescent="0.3">
      <c r="A1404" s="2">
        <v>40739</v>
      </c>
      <c r="B1404">
        <v>1.2999999999999999E-2</v>
      </c>
    </row>
    <row r="1405" spans="1:2" x14ac:dyDescent="0.3">
      <c r="A1405" s="2">
        <v>40742</v>
      </c>
      <c r="B1405">
        <v>1.2999999999999999E-2</v>
      </c>
    </row>
    <row r="1406" spans="1:2" x14ac:dyDescent="0.3">
      <c r="A1406" s="2">
        <v>40743</v>
      </c>
      <c r="B1406">
        <v>1.7999999999999999E-2</v>
      </c>
    </row>
    <row r="1407" spans="1:2" x14ac:dyDescent="0.3">
      <c r="A1407" s="2">
        <v>40744</v>
      </c>
      <c r="B1407">
        <v>3.3000000000000002E-2</v>
      </c>
    </row>
    <row r="1408" spans="1:2" x14ac:dyDescent="0.3">
      <c r="A1408" s="2">
        <v>40745</v>
      </c>
      <c r="B1408">
        <v>3.5999999999999997E-2</v>
      </c>
    </row>
    <row r="1409" spans="1:2" x14ac:dyDescent="0.3">
      <c r="A1409" s="2">
        <v>40746</v>
      </c>
      <c r="B1409">
        <v>4.1000000000000002E-2</v>
      </c>
    </row>
    <row r="1410" spans="1:2" x14ac:dyDescent="0.3">
      <c r="A1410" s="2">
        <v>40749</v>
      </c>
      <c r="B1410">
        <v>5.0999999999999997E-2</v>
      </c>
    </row>
    <row r="1411" spans="1:2" x14ac:dyDescent="0.3">
      <c r="A1411" s="2">
        <v>40750</v>
      </c>
      <c r="B1411">
        <v>6.6000000000000003E-2</v>
      </c>
    </row>
    <row r="1412" spans="1:2" x14ac:dyDescent="0.3">
      <c r="A1412" s="2">
        <v>40751</v>
      </c>
      <c r="B1412">
        <v>7.9000000000000001E-2</v>
      </c>
    </row>
    <row r="1413" spans="1:2" x14ac:dyDescent="0.3">
      <c r="A1413" s="2">
        <v>40752</v>
      </c>
      <c r="B1413">
        <v>7.9000000000000001E-2</v>
      </c>
    </row>
    <row r="1414" spans="1:2" x14ac:dyDescent="0.3">
      <c r="A1414" s="2">
        <v>40753</v>
      </c>
      <c r="B1414">
        <v>0.10199999999999999</v>
      </c>
    </row>
    <row r="1415" spans="1:2" x14ac:dyDescent="0.3">
      <c r="A1415" s="2">
        <v>40756</v>
      </c>
      <c r="B1415">
        <v>8.8999999999999996E-2</v>
      </c>
    </row>
    <row r="1416" spans="1:2" x14ac:dyDescent="0.3">
      <c r="A1416" s="2">
        <v>40757</v>
      </c>
      <c r="B1416">
        <v>8.4000000000000005E-2</v>
      </c>
    </row>
    <row r="1417" spans="1:2" x14ac:dyDescent="0.3">
      <c r="A1417" s="2">
        <v>40758</v>
      </c>
      <c r="B1417">
        <v>2.5000000000000001E-2</v>
      </c>
    </row>
    <row r="1418" spans="1:2" x14ac:dyDescent="0.3">
      <c r="A1418" s="2">
        <v>40759</v>
      </c>
      <c r="B1418">
        <v>0.01</v>
      </c>
    </row>
    <row r="1419" spans="1:2" x14ac:dyDescent="0.3">
      <c r="A1419" s="2">
        <v>40760</v>
      </c>
      <c r="B1419">
        <v>0.01</v>
      </c>
    </row>
    <row r="1420" spans="1:2" x14ac:dyDescent="0.3">
      <c r="A1420" s="2">
        <v>40763</v>
      </c>
      <c r="B1420">
        <v>2.3E-2</v>
      </c>
    </row>
    <row r="1421" spans="1:2" x14ac:dyDescent="0.3">
      <c r="A1421" s="2">
        <v>40764</v>
      </c>
      <c r="B1421">
        <v>4.8000000000000001E-2</v>
      </c>
    </row>
    <row r="1422" spans="1:2" x14ac:dyDescent="0.3">
      <c r="A1422" s="2">
        <v>40765</v>
      </c>
      <c r="B1422">
        <v>2.8000000000000001E-2</v>
      </c>
    </row>
    <row r="1423" spans="1:2" x14ac:dyDescent="0.3">
      <c r="A1423" s="2">
        <v>40766</v>
      </c>
      <c r="B1423">
        <v>2.5000000000000001E-2</v>
      </c>
    </row>
    <row r="1424" spans="1:2" x14ac:dyDescent="0.3">
      <c r="A1424" s="2">
        <v>40767</v>
      </c>
      <c r="B1424">
        <v>0.02</v>
      </c>
    </row>
    <row r="1425" spans="1:2" x14ac:dyDescent="0.3">
      <c r="A1425" s="2">
        <v>40770</v>
      </c>
      <c r="B1425">
        <v>1.7999999999999999E-2</v>
      </c>
    </row>
    <row r="1426" spans="1:2" x14ac:dyDescent="0.3">
      <c r="A1426" s="2">
        <v>40771</v>
      </c>
      <c r="B1426">
        <v>0.02</v>
      </c>
    </row>
    <row r="1427" spans="1:2" x14ac:dyDescent="0.3">
      <c r="A1427" s="2">
        <v>40772</v>
      </c>
      <c r="B1427">
        <v>1.7999999999999999E-2</v>
      </c>
    </row>
    <row r="1428" spans="1:2" x14ac:dyDescent="0.3">
      <c r="A1428" s="2">
        <v>40773</v>
      </c>
      <c r="B1428">
        <v>8.0000000000000002E-3</v>
      </c>
    </row>
    <row r="1429" spans="1:2" x14ac:dyDescent="0.3">
      <c r="A1429" s="2">
        <v>40774</v>
      </c>
      <c r="B1429">
        <v>0.01</v>
      </c>
    </row>
    <row r="1430" spans="1:2" x14ac:dyDescent="0.3">
      <c r="A1430" s="2">
        <v>40777</v>
      </c>
      <c r="B1430">
        <v>1.2999999999999999E-2</v>
      </c>
    </row>
    <row r="1431" spans="1:2" x14ac:dyDescent="0.3">
      <c r="A1431" s="2">
        <v>40778</v>
      </c>
      <c r="B1431">
        <v>1.4999999999999999E-2</v>
      </c>
    </row>
    <row r="1432" spans="1:2" x14ac:dyDescent="0.3">
      <c r="A1432" s="2">
        <v>40779</v>
      </c>
      <c r="B1432">
        <v>1.2999999999999999E-2</v>
      </c>
    </row>
    <row r="1433" spans="1:2" x14ac:dyDescent="0.3">
      <c r="A1433" s="2">
        <v>40780</v>
      </c>
      <c r="B1433">
        <v>3.0000000000000001E-3</v>
      </c>
    </row>
    <row r="1434" spans="1:2" x14ac:dyDescent="0.3">
      <c r="A1434" s="2">
        <v>40781</v>
      </c>
      <c r="B1434">
        <v>3.0000000000000001E-3</v>
      </c>
    </row>
    <row r="1435" spans="1:2" x14ac:dyDescent="0.3">
      <c r="A1435" s="2">
        <v>40784</v>
      </c>
      <c r="B1435">
        <v>1.4999999999999999E-2</v>
      </c>
    </row>
    <row r="1436" spans="1:2" x14ac:dyDescent="0.3">
      <c r="A1436" s="2">
        <v>40785</v>
      </c>
      <c r="B1436">
        <v>1.7999999999999999E-2</v>
      </c>
    </row>
    <row r="1437" spans="1:2" x14ac:dyDescent="0.3">
      <c r="A1437" s="2">
        <v>40786</v>
      </c>
      <c r="B1437">
        <v>2.3E-2</v>
      </c>
    </row>
    <row r="1438" spans="1:2" x14ac:dyDescent="0.3">
      <c r="A1438" s="2">
        <v>40787</v>
      </c>
      <c r="B1438">
        <v>1.7999999999999999E-2</v>
      </c>
    </row>
    <row r="1439" spans="1:2" x14ac:dyDescent="0.3">
      <c r="A1439" s="2">
        <v>40788</v>
      </c>
      <c r="B1439">
        <v>2.8000000000000001E-2</v>
      </c>
    </row>
    <row r="1440" spans="1:2" x14ac:dyDescent="0.3">
      <c r="A1440" s="2">
        <v>40791</v>
      </c>
      <c r="B1440">
        <v>0.03</v>
      </c>
    </row>
    <row r="1441" spans="1:2" x14ac:dyDescent="0.3">
      <c r="A1441" s="2">
        <v>40792</v>
      </c>
      <c r="B1441">
        <v>2.5000000000000001E-2</v>
      </c>
    </row>
    <row r="1442" spans="1:2" x14ac:dyDescent="0.3">
      <c r="A1442" s="2">
        <v>40793</v>
      </c>
      <c r="B1442">
        <v>3.3000000000000002E-2</v>
      </c>
    </row>
    <row r="1443" spans="1:2" x14ac:dyDescent="0.3">
      <c r="A1443" s="2">
        <v>40794</v>
      </c>
      <c r="B1443">
        <v>1.7999999999999999E-2</v>
      </c>
    </row>
    <row r="1444" spans="1:2" x14ac:dyDescent="0.3">
      <c r="A1444" s="2">
        <v>40795</v>
      </c>
      <c r="B1444">
        <v>1.4999999999999999E-2</v>
      </c>
    </row>
    <row r="1445" spans="1:2" x14ac:dyDescent="0.3">
      <c r="A1445" s="2">
        <v>40798</v>
      </c>
      <c r="B1445">
        <v>1.4999999999999999E-2</v>
      </c>
    </row>
    <row r="1446" spans="1:2" x14ac:dyDescent="0.3">
      <c r="A1446" s="2">
        <v>40799</v>
      </c>
      <c r="B1446">
        <v>0.01</v>
      </c>
    </row>
    <row r="1447" spans="1:2" x14ac:dyDescent="0.3">
      <c r="A1447" s="2">
        <v>40800</v>
      </c>
      <c r="B1447">
        <v>1.2999999999999999E-2</v>
      </c>
    </row>
    <row r="1448" spans="1:2" x14ac:dyDescent="0.3">
      <c r="A1448" s="2">
        <v>40801</v>
      </c>
      <c r="B1448">
        <v>0.02</v>
      </c>
    </row>
    <row r="1449" spans="1:2" x14ac:dyDescent="0.3">
      <c r="A1449" s="2">
        <v>40802</v>
      </c>
      <c r="B1449">
        <v>1.7999999999999999E-2</v>
      </c>
    </row>
    <row r="1450" spans="1:2" x14ac:dyDescent="0.3">
      <c r="A1450" s="2">
        <v>40805</v>
      </c>
      <c r="B1450">
        <v>2.3E-2</v>
      </c>
    </row>
    <row r="1451" spans="1:2" x14ac:dyDescent="0.3">
      <c r="A1451" s="2">
        <v>40806</v>
      </c>
      <c r="B1451">
        <v>0.01</v>
      </c>
    </row>
    <row r="1452" spans="1:2" x14ac:dyDescent="0.3">
      <c r="A1452" s="2">
        <v>40807</v>
      </c>
      <c r="B1452">
        <v>0.01</v>
      </c>
    </row>
    <row r="1453" spans="1:2" x14ac:dyDescent="0.3">
      <c r="A1453" s="2">
        <v>40808</v>
      </c>
      <c r="B1453">
        <v>-3.0000000000000001E-3</v>
      </c>
    </row>
    <row r="1454" spans="1:2" x14ac:dyDescent="0.3">
      <c r="A1454" s="2">
        <v>40809</v>
      </c>
      <c r="B1454">
        <v>1.4999999999999999E-2</v>
      </c>
    </row>
    <row r="1455" spans="1:2" x14ac:dyDescent="0.3">
      <c r="A1455" s="2">
        <v>40812</v>
      </c>
      <c r="B1455">
        <v>1.7999999999999999E-2</v>
      </c>
    </row>
    <row r="1456" spans="1:2" x14ac:dyDescent="0.3">
      <c r="A1456" s="2">
        <v>40813</v>
      </c>
      <c r="B1456">
        <v>0.02</v>
      </c>
    </row>
    <row r="1457" spans="1:2" x14ac:dyDescent="0.3">
      <c r="A1457" s="2">
        <v>40814</v>
      </c>
      <c r="B1457">
        <v>0.02</v>
      </c>
    </row>
    <row r="1458" spans="1:2" x14ac:dyDescent="0.3">
      <c r="A1458" s="2">
        <v>40815</v>
      </c>
      <c r="B1458">
        <v>1.4999999999999999E-2</v>
      </c>
    </row>
    <row r="1459" spans="1:2" x14ac:dyDescent="0.3">
      <c r="A1459" s="2">
        <v>40816</v>
      </c>
      <c r="B1459">
        <v>2.3E-2</v>
      </c>
    </row>
    <row r="1460" spans="1:2" x14ac:dyDescent="0.3">
      <c r="A1460" s="2">
        <v>40819</v>
      </c>
      <c r="B1460">
        <v>1.4999999999999999E-2</v>
      </c>
    </row>
    <row r="1461" spans="1:2" x14ac:dyDescent="0.3">
      <c r="A1461" s="2">
        <v>40820</v>
      </c>
      <c r="B1461">
        <v>0.01</v>
      </c>
    </row>
    <row r="1462" spans="1:2" x14ac:dyDescent="0.3">
      <c r="A1462" s="2">
        <v>40821</v>
      </c>
      <c r="B1462">
        <v>8.0000000000000002E-3</v>
      </c>
    </row>
    <row r="1463" spans="1:2" x14ac:dyDescent="0.3">
      <c r="A1463" s="2">
        <v>40822</v>
      </c>
      <c r="B1463">
        <v>0.01</v>
      </c>
    </row>
    <row r="1464" spans="1:2" x14ac:dyDescent="0.3">
      <c r="A1464" s="2">
        <v>40823</v>
      </c>
      <c r="B1464">
        <v>1.2999999999999999E-2</v>
      </c>
    </row>
    <row r="1465" spans="1:2" x14ac:dyDescent="0.3">
      <c r="A1465" s="2">
        <v>40826</v>
      </c>
      <c r="B1465">
        <v>0.01</v>
      </c>
    </row>
    <row r="1466" spans="1:2" x14ac:dyDescent="0.3">
      <c r="A1466" s="2">
        <v>40827</v>
      </c>
      <c r="B1466">
        <v>1.2999999999999999E-2</v>
      </c>
    </row>
    <row r="1467" spans="1:2" x14ac:dyDescent="0.3">
      <c r="A1467" s="2">
        <v>40828</v>
      </c>
      <c r="B1467">
        <v>2.3E-2</v>
      </c>
    </row>
    <row r="1468" spans="1:2" x14ac:dyDescent="0.3">
      <c r="A1468" s="2">
        <v>40829</v>
      </c>
      <c r="B1468">
        <v>1.7999999999999999E-2</v>
      </c>
    </row>
    <row r="1469" spans="1:2" x14ac:dyDescent="0.3">
      <c r="A1469" s="2">
        <v>40830</v>
      </c>
      <c r="B1469">
        <v>2.8000000000000001E-2</v>
      </c>
    </row>
    <row r="1470" spans="1:2" x14ac:dyDescent="0.3">
      <c r="A1470" s="2">
        <v>40833</v>
      </c>
      <c r="B1470">
        <v>2.3E-2</v>
      </c>
    </row>
    <row r="1471" spans="1:2" x14ac:dyDescent="0.3">
      <c r="A1471" s="2">
        <v>40834</v>
      </c>
      <c r="B1471">
        <v>2.8000000000000001E-2</v>
      </c>
    </row>
    <row r="1472" spans="1:2" x14ac:dyDescent="0.3">
      <c r="A1472" s="2">
        <v>40835</v>
      </c>
      <c r="B1472">
        <v>3.5999999999999997E-2</v>
      </c>
    </row>
    <row r="1473" spans="1:2" x14ac:dyDescent="0.3">
      <c r="A1473" s="2">
        <v>40836</v>
      </c>
      <c r="B1473">
        <v>2.5000000000000001E-2</v>
      </c>
    </row>
    <row r="1474" spans="1:2" x14ac:dyDescent="0.3">
      <c r="A1474" s="2">
        <v>40837</v>
      </c>
      <c r="B1474">
        <v>0.03</v>
      </c>
    </row>
    <row r="1475" spans="1:2" x14ac:dyDescent="0.3">
      <c r="A1475" s="2">
        <v>40840</v>
      </c>
      <c r="B1475">
        <v>2.8000000000000001E-2</v>
      </c>
    </row>
    <row r="1476" spans="1:2" x14ac:dyDescent="0.3">
      <c r="A1476" s="2">
        <v>40841</v>
      </c>
      <c r="B1476">
        <v>1.7999999999999999E-2</v>
      </c>
    </row>
    <row r="1477" spans="1:2" x14ac:dyDescent="0.3">
      <c r="A1477" s="2">
        <v>40842</v>
      </c>
      <c r="B1477">
        <v>1.7999999999999999E-2</v>
      </c>
    </row>
    <row r="1478" spans="1:2" x14ac:dyDescent="0.3">
      <c r="A1478" s="2">
        <v>40843</v>
      </c>
      <c r="B1478">
        <v>1.7999999999999999E-2</v>
      </c>
    </row>
    <row r="1479" spans="1:2" x14ac:dyDescent="0.3">
      <c r="A1479" s="2">
        <v>40844</v>
      </c>
      <c r="B1479">
        <v>1.7999999999999999E-2</v>
      </c>
    </row>
    <row r="1480" spans="1:2" x14ac:dyDescent="0.3">
      <c r="A1480" s="2">
        <v>40847</v>
      </c>
      <c r="B1480">
        <v>3.0000000000000001E-3</v>
      </c>
    </row>
    <row r="1481" spans="1:2" x14ac:dyDescent="0.3">
      <c r="A1481" s="2">
        <v>40848</v>
      </c>
      <c r="B1481">
        <v>8.0000000000000002E-3</v>
      </c>
    </row>
    <row r="1482" spans="1:2" x14ac:dyDescent="0.3">
      <c r="A1482" s="2">
        <v>40849</v>
      </c>
      <c r="B1482">
        <v>0.01</v>
      </c>
    </row>
    <row r="1483" spans="1:2" x14ac:dyDescent="0.3">
      <c r="A1483" s="2">
        <v>40850</v>
      </c>
      <c r="B1483">
        <v>1.2999999999999999E-2</v>
      </c>
    </row>
    <row r="1484" spans="1:2" x14ac:dyDescent="0.3">
      <c r="A1484" s="2">
        <v>40851</v>
      </c>
      <c r="B1484">
        <v>2.3E-2</v>
      </c>
    </row>
    <row r="1485" spans="1:2" x14ac:dyDescent="0.3">
      <c r="A1485" s="2">
        <v>40854</v>
      </c>
      <c r="B1485">
        <v>8.0000000000000002E-3</v>
      </c>
    </row>
    <row r="1486" spans="1:2" x14ac:dyDescent="0.3">
      <c r="A1486" s="2">
        <v>40855</v>
      </c>
      <c r="B1486">
        <v>0.01</v>
      </c>
    </row>
    <row r="1487" spans="1:2" x14ac:dyDescent="0.3">
      <c r="A1487" s="2">
        <v>40856</v>
      </c>
      <c r="B1487">
        <v>0.01</v>
      </c>
    </row>
    <row r="1488" spans="1:2" x14ac:dyDescent="0.3">
      <c r="A1488" s="2">
        <v>40857</v>
      </c>
      <c r="B1488">
        <v>1.2999999999999999E-2</v>
      </c>
    </row>
    <row r="1489" spans="1:2" x14ac:dyDescent="0.3">
      <c r="A1489" s="2">
        <v>40858</v>
      </c>
      <c r="B1489">
        <v>1.4999999999999999E-2</v>
      </c>
    </row>
    <row r="1490" spans="1:2" x14ac:dyDescent="0.3">
      <c r="A1490" s="2">
        <v>40861</v>
      </c>
      <c r="B1490">
        <v>1.7999999999999999E-2</v>
      </c>
    </row>
    <row r="1491" spans="1:2" x14ac:dyDescent="0.3">
      <c r="A1491" s="2">
        <v>40862</v>
      </c>
      <c r="B1491">
        <v>1.4999999999999999E-2</v>
      </c>
    </row>
    <row r="1492" spans="1:2" x14ac:dyDescent="0.3">
      <c r="A1492" s="2">
        <v>40863</v>
      </c>
      <c r="B1492">
        <v>1.7999999999999999E-2</v>
      </c>
    </row>
    <row r="1493" spans="1:2" x14ac:dyDescent="0.3">
      <c r="A1493" s="2">
        <v>40864</v>
      </c>
      <c r="B1493">
        <v>1.7999999999999999E-2</v>
      </c>
    </row>
    <row r="1494" spans="1:2" x14ac:dyDescent="0.3">
      <c r="A1494" s="2">
        <v>40865</v>
      </c>
      <c r="B1494">
        <v>1.2999999999999999E-2</v>
      </c>
    </row>
    <row r="1495" spans="1:2" x14ac:dyDescent="0.3">
      <c r="A1495" s="2">
        <v>40868</v>
      </c>
      <c r="B1495">
        <v>1.2999999999999999E-2</v>
      </c>
    </row>
    <row r="1496" spans="1:2" x14ac:dyDescent="0.3">
      <c r="A1496" s="2">
        <v>40869</v>
      </c>
      <c r="B1496">
        <v>1.7999999999999999E-2</v>
      </c>
    </row>
    <row r="1497" spans="1:2" x14ac:dyDescent="0.3">
      <c r="A1497" s="2">
        <v>40870</v>
      </c>
      <c r="B1497">
        <v>2.5000000000000001E-2</v>
      </c>
    </row>
    <row r="1498" spans="1:2" x14ac:dyDescent="0.3">
      <c r="A1498" s="2">
        <v>40871</v>
      </c>
      <c r="B1498">
        <v>2.3E-2</v>
      </c>
    </row>
    <row r="1499" spans="1:2" x14ac:dyDescent="0.3">
      <c r="A1499" s="2">
        <v>40872</v>
      </c>
      <c r="B1499">
        <v>2.3E-2</v>
      </c>
    </row>
    <row r="1500" spans="1:2" x14ac:dyDescent="0.3">
      <c r="A1500" s="2">
        <v>40875</v>
      </c>
      <c r="B1500">
        <v>3.5000000000000003E-2</v>
      </c>
    </row>
    <row r="1501" spans="1:2" x14ac:dyDescent="0.3">
      <c r="A1501" s="2">
        <v>40876</v>
      </c>
      <c r="B1501">
        <v>2.3E-2</v>
      </c>
    </row>
    <row r="1502" spans="1:2" x14ac:dyDescent="0.3">
      <c r="A1502" s="2">
        <v>40877</v>
      </c>
      <c r="B1502">
        <v>8.0000000000000002E-3</v>
      </c>
    </row>
    <row r="1503" spans="1:2" x14ac:dyDescent="0.3">
      <c r="A1503" s="2">
        <v>40878</v>
      </c>
      <c r="B1503">
        <v>1.2999999999999999E-2</v>
      </c>
    </row>
    <row r="1504" spans="1:2" x14ac:dyDescent="0.3">
      <c r="A1504" s="2">
        <v>40879</v>
      </c>
      <c r="B1504">
        <v>1.2999999999999999E-2</v>
      </c>
    </row>
    <row r="1505" spans="1:2" x14ac:dyDescent="0.3">
      <c r="A1505" s="2">
        <v>40882</v>
      </c>
      <c r="B1505">
        <v>0.01</v>
      </c>
    </row>
    <row r="1506" spans="1:2" x14ac:dyDescent="0.3">
      <c r="A1506" s="2">
        <v>40883</v>
      </c>
      <c r="B1506">
        <v>3.0000000000000001E-3</v>
      </c>
    </row>
    <row r="1507" spans="1:2" x14ac:dyDescent="0.3">
      <c r="A1507" s="2">
        <v>40884</v>
      </c>
      <c r="B1507">
        <v>0.01</v>
      </c>
    </row>
    <row r="1508" spans="1:2" x14ac:dyDescent="0.3">
      <c r="A1508" s="2">
        <v>40885</v>
      </c>
      <c r="B1508">
        <v>0.01</v>
      </c>
    </row>
    <row r="1509" spans="1:2" x14ac:dyDescent="0.3">
      <c r="A1509" s="2">
        <v>40886</v>
      </c>
      <c r="B1509">
        <v>0.01</v>
      </c>
    </row>
    <row r="1510" spans="1:2" x14ac:dyDescent="0.3">
      <c r="A1510" s="2">
        <v>40889</v>
      </c>
      <c r="B1510">
        <v>1.2999999999999999E-2</v>
      </c>
    </row>
    <row r="1511" spans="1:2" x14ac:dyDescent="0.3">
      <c r="A1511" s="2">
        <v>40890</v>
      </c>
      <c r="B1511">
        <v>0.01</v>
      </c>
    </row>
    <row r="1512" spans="1:2" x14ac:dyDescent="0.3">
      <c r="A1512" s="2">
        <v>40891</v>
      </c>
      <c r="B1512">
        <v>1.4999999999999999E-2</v>
      </c>
    </row>
    <row r="1513" spans="1:2" x14ac:dyDescent="0.3">
      <c r="A1513" s="2">
        <v>40892</v>
      </c>
      <c r="B1513">
        <v>3.0000000000000001E-3</v>
      </c>
    </row>
    <row r="1514" spans="1:2" x14ac:dyDescent="0.3">
      <c r="A1514" s="2">
        <v>40893</v>
      </c>
      <c r="B1514">
        <v>0.01</v>
      </c>
    </row>
    <row r="1515" spans="1:2" x14ac:dyDescent="0.3">
      <c r="A1515" s="2">
        <v>40896</v>
      </c>
      <c r="B1515">
        <v>8.0000000000000002E-3</v>
      </c>
    </row>
    <row r="1516" spans="1:2" x14ac:dyDescent="0.3">
      <c r="A1516" s="2">
        <v>40897</v>
      </c>
      <c r="B1516">
        <v>8.0000000000000002E-3</v>
      </c>
    </row>
    <row r="1517" spans="1:2" x14ac:dyDescent="0.3">
      <c r="A1517" s="2">
        <v>40898</v>
      </c>
      <c r="B1517">
        <v>1.7999999999999999E-2</v>
      </c>
    </row>
    <row r="1518" spans="1:2" x14ac:dyDescent="0.3">
      <c r="A1518" s="2">
        <v>40899</v>
      </c>
      <c r="B1518">
        <v>1.2999999999999999E-2</v>
      </c>
    </row>
    <row r="1519" spans="1:2" x14ac:dyDescent="0.3">
      <c r="A1519" s="2">
        <v>40900</v>
      </c>
      <c r="B1519">
        <v>0.01</v>
      </c>
    </row>
    <row r="1520" spans="1:2" x14ac:dyDescent="0.3">
      <c r="A1520" s="2">
        <v>40903</v>
      </c>
      <c r="B1520">
        <v>8.0000000000000002E-3</v>
      </c>
    </row>
    <row r="1521" spans="1:2" x14ac:dyDescent="0.3">
      <c r="A1521" s="2">
        <v>40904</v>
      </c>
      <c r="B1521">
        <v>0.01</v>
      </c>
    </row>
    <row r="1522" spans="1:2" x14ac:dyDescent="0.3">
      <c r="A1522" s="2">
        <v>40905</v>
      </c>
      <c r="B1522">
        <v>0.02</v>
      </c>
    </row>
    <row r="1523" spans="1:2" x14ac:dyDescent="0.3">
      <c r="A1523" s="2">
        <v>40906</v>
      </c>
      <c r="B1523">
        <v>0.01</v>
      </c>
    </row>
    <row r="1524" spans="1:2" x14ac:dyDescent="0.3">
      <c r="A1524" s="2">
        <v>40907</v>
      </c>
      <c r="B1524">
        <v>1.7999999999999999E-2</v>
      </c>
    </row>
    <row r="1525" spans="1:2" x14ac:dyDescent="0.3">
      <c r="A1525" s="2">
        <v>40910</v>
      </c>
      <c r="B1525">
        <v>1.4999999999999999E-2</v>
      </c>
    </row>
    <row r="1526" spans="1:2" x14ac:dyDescent="0.3">
      <c r="A1526" s="2">
        <v>40911</v>
      </c>
      <c r="B1526">
        <v>1.4999999999999999E-2</v>
      </c>
    </row>
    <row r="1527" spans="1:2" x14ac:dyDescent="0.3">
      <c r="A1527" s="2">
        <v>40912</v>
      </c>
      <c r="B1527">
        <v>1.7999999999999999E-2</v>
      </c>
    </row>
    <row r="1528" spans="1:2" x14ac:dyDescent="0.3">
      <c r="A1528" s="2">
        <v>40913</v>
      </c>
      <c r="B1528">
        <v>0.02</v>
      </c>
    </row>
    <row r="1529" spans="1:2" x14ac:dyDescent="0.3">
      <c r="A1529" s="2">
        <v>40914</v>
      </c>
      <c r="B1529">
        <v>0.01</v>
      </c>
    </row>
    <row r="1530" spans="1:2" x14ac:dyDescent="0.3">
      <c r="A1530" s="2">
        <v>40917</v>
      </c>
      <c r="B1530">
        <v>0.02</v>
      </c>
    </row>
    <row r="1531" spans="1:2" x14ac:dyDescent="0.3">
      <c r="A1531" s="2">
        <v>40918</v>
      </c>
      <c r="B1531">
        <v>1.4999999999999999E-2</v>
      </c>
    </row>
    <row r="1532" spans="1:2" x14ac:dyDescent="0.3">
      <c r="A1532" s="2">
        <v>40919</v>
      </c>
      <c r="B1532">
        <v>1.7999999999999999E-2</v>
      </c>
    </row>
    <row r="1533" spans="1:2" x14ac:dyDescent="0.3">
      <c r="A1533" s="2">
        <v>40920</v>
      </c>
      <c r="B1533">
        <v>2.3E-2</v>
      </c>
    </row>
    <row r="1534" spans="1:2" x14ac:dyDescent="0.3">
      <c r="A1534" s="2">
        <v>40921</v>
      </c>
      <c r="B1534">
        <v>2.8000000000000001E-2</v>
      </c>
    </row>
    <row r="1535" spans="1:2" x14ac:dyDescent="0.3">
      <c r="A1535" s="2">
        <v>40924</v>
      </c>
      <c r="B1535">
        <v>3.3000000000000002E-2</v>
      </c>
    </row>
    <row r="1536" spans="1:2" x14ac:dyDescent="0.3">
      <c r="A1536" s="2">
        <v>40925</v>
      </c>
      <c r="B1536">
        <v>3.3000000000000002E-2</v>
      </c>
    </row>
    <row r="1537" spans="1:2" x14ac:dyDescent="0.3">
      <c r="A1537" s="2">
        <v>40926</v>
      </c>
      <c r="B1537">
        <v>3.3000000000000002E-2</v>
      </c>
    </row>
    <row r="1538" spans="1:2" x14ac:dyDescent="0.3">
      <c r="A1538" s="2">
        <v>40927</v>
      </c>
      <c r="B1538">
        <v>3.7999999999999999E-2</v>
      </c>
    </row>
    <row r="1539" spans="1:2" x14ac:dyDescent="0.3">
      <c r="A1539" s="2">
        <v>40928</v>
      </c>
      <c r="B1539">
        <v>4.8000000000000001E-2</v>
      </c>
    </row>
    <row r="1540" spans="1:2" x14ac:dyDescent="0.3">
      <c r="A1540" s="2">
        <v>40931</v>
      </c>
      <c r="B1540">
        <v>4.5999999999999999E-2</v>
      </c>
    </row>
    <row r="1541" spans="1:2" x14ac:dyDescent="0.3">
      <c r="A1541" s="2">
        <v>40932</v>
      </c>
      <c r="B1541">
        <v>4.5999999999999999E-2</v>
      </c>
    </row>
    <row r="1542" spans="1:2" x14ac:dyDescent="0.3">
      <c r="A1542" s="2">
        <v>40933</v>
      </c>
      <c r="B1542">
        <v>4.2999999999999997E-2</v>
      </c>
    </row>
    <row r="1543" spans="1:2" x14ac:dyDescent="0.3">
      <c r="A1543" s="2">
        <v>40934</v>
      </c>
      <c r="B1543">
        <v>4.2999999999999997E-2</v>
      </c>
    </row>
    <row r="1544" spans="1:2" x14ac:dyDescent="0.3">
      <c r="A1544" s="2">
        <v>40935</v>
      </c>
      <c r="B1544">
        <v>5.8999999999999997E-2</v>
      </c>
    </row>
    <row r="1545" spans="1:2" x14ac:dyDescent="0.3">
      <c r="A1545" s="2">
        <v>40938</v>
      </c>
      <c r="B1545">
        <v>5.6000000000000001E-2</v>
      </c>
    </row>
    <row r="1546" spans="1:2" x14ac:dyDescent="0.3">
      <c r="A1546" s="2">
        <v>40939</v>
      </c>
      <c r="B1546">
        <v>5.8999999999999997E-2</v>
      </c>
    </row>
    <row r="1547" spans="1:2" x14ac:dyDescent="0.3">
      <c r="A1547" s="2">
        <v>40940</v>
      </c>
      <c r="B1547">
        <v>6.6000000000000003E-2</v>
      </c>
    </row>
    <row r="1548" spans="1:2" x14ac:dyDescent="0.3">
      <c r="A1548" s="2">
        <v>40941</v>
      </c>
      <c r="B1548">
        <v>7.0999999999999994E-2</v>
      </c>
    </row>
    <row r="1549" spans="1:2" x14ac:dyDescent="0.3">
      <c r="A1549" s="2">
        <v>40942</v>
      </c>
      <c r="B1549">
        <v>8.5999999999999993E-2</v>
      </c>
    </row>
    <row r="1550" spans="1:2" x14ac:dyDescent="0.3">
      <c r="A1550" s="2">
        <v>40945</v>
      </c>
      <c r="B1550">
        <v>7.9000000000000001E-2</v>
      </c>
    </row>
    <row r="1551" spans="1:2" x14ac:dyDescent="0.3">
      <c r="A1551" s="2">
        <v>40946</v>
      </c>
      <c r="B1551">
        <v>8.4000000000000005E-2</v>
      </c>
    </row>
    <row r="1552" spans="1:2" x14ac:dyDescent="0.3">
      <c r="A1552" s="2">
        <v>40947</v>
      </c>
      <c r="B1552">
        <v>8.8999999999999996E-2</v>
      </c>
    </row>
    <row r="1553" spans="1:2" x14ac:dyDescent="0.3">
      <c r="A1553" s="2">
        <v>40948</v>
      </c>
      <c r="B1553">
        <v>8.8999999999999996E-2</v>
      </c>
    </row>
    <row r="1554" spans="1:2" x14ac:dyDescent="0.3">
      <c r="A1554" s="2">
        <v>40949</v>
      </c>
      <c r="B1554">
        <v>9.0999999999999998E-2</v>
      </c>
    </row>
    <row r="1555" spans="1:2" x14ac:dyDescent="0.3">
      <c r="A1555" s="2">
        <v>40952</v>
      </c>
      <c r="B1555">
        <v>9.4E-2</v>
      </c>
    </row>
    <row r="1556" spans="1:2" x14ac:dyDescent="0.3">
      <c r="A1556" s="2">
        <v>40953</v>
      </c>
      <c r="B1556">
        <v>0.125</v>
      </c>
    </row>
    <row r="1557" spans="1:2" x14ac:dyDescent="0.3">
      <c r="A1557" s="2">
        <v>40954</v>
      </c>
      <c r="B1557">
        <v>0.11700000000000001</v>
      </c>
    </row>
    <row r="1558" spans="1:2" x14ac:dyDescent="0.3">
      <c r="A1558" s="2">
        <v>40955</v>
      </c>
      <c r="B1558">
        <v>9.9000000000000005E-2</v>
      </c>
    </row>
    <row r="1559" spans="1:2" x14ac:dyDescent="0.3">
      <c r="A1559" s="2">
        <v>40956</v>
      </c>
      <c r="B1559">
        <v>9.0999999999999998E-2</v>
      </c>
    </row>
    <row r="1560" spans="1:2" x14ac:dyDescent="0.3">
      <c r="A1560" s="2">
        <v>40959</v>
      </c>
      <c r="B1560">
        <v>8.5999999999999993E-2</v>
      </c>
    </row>
    <row r="1561" spans="1:2" x14ac:dyDescent="0.3">
      <c r="A1561" s="2">
        <v>40960</v>
      </c>
      <c r="B1561">
        <v>7.9000000000000001E-2</v>
      </c>
    </row>
    <row r="1562" spans="1:2" x14ac:dyDescent="0.3">
      <c r="A1562" s="2">
        <v>40961</v>
      </c>
      <c r="B1562">
        <v>9.0999999999999998E-2</v>
      </c>
    </row>
    <row r="1563" spans="1:2" x14ac:dyDescent="0.3">
      <c r="A1563" s="2">
        <v>40962</v>
      </c>
      <c r="B1563">
        <v>9.7000000000000003E-2</v>
      </c>
    </row>
    <row r="1564" spans="1:2" x14ac:dyDescent="0.3">
      <c r="A1564" s="2">
        <v>40963</v>
      </c>
      <c r="B1564">
        <v>0.10199999999999999</v>
      </c>
    </row>
    <row r="1565" spans="1:2" x14ac:dyDescent="0.3">
      <c r="A1565" s="2">
        <v>40966</v>
      </c>
      <c r="B1565">
        <v>0.112</v>
      </c>
    </row>
    <row r="1566" spans="1:2" x14ac:dyDescent="0.3">
      <c r="A1566" s="2">
        <v>40967</v>
      </c>
      <c r="B1566">
        <v>0.109</v>
      </c>
    </row>
    <row r="1567" spans="1:2" x14ac:dyDescent="0.3">
      <c r="A1567" s="2">
        <v>40968</v>
      </c>
      <c r="B1567">
        <v>9.4E-2</v>
      </c>
    </row>
    <row r="1568" spans="1:2" x14ac:dyDescent="0.3">
      <c r="A1568" s="2">
        <v>40969</v>
      </c>
      <c r="B1568">
        <v>7.9000000000000001E-2</v>
      </c>
    </row>
    <row r="1569" spans="1:2" x14ac:dyDescent="0.3">
      <c r="A1569" s="2">
        <v>40970</v>
      </c>
      <c r="B1569">
        <v>7.0999999999999994E-2</v>
      </c>
    </row>
    <row r="1570" spans="1:2" x14ac:dyDescent="0.3">
      <c r="A1570" s="2">
        <v>40973</v>
      </c>
      <c r="B1570">
        <v>7.3999999999999996E-2</v>
      </c>
    </row>
    <row r="1571" spans="1:2" x14ac:dyDescent="0.3">
      <c r="A1571" s="2">
        <v>40974</v>
      </c>
      <c r="B1571">
        <v>8.5999999999999993E-2</v>
      </c>
    </row>
    <row r="1572" spans="1:2" x14ac:dyDescent="0.3">
      <c r="A1572" s="2">
        <v>40975</v>
      </c>
      <c r="B1572">
        <v>7.9000000000000001E-2</v>
      </c>
    </row>
    <row r="1573" spans="1:2" x14ac:dyDescent="0.3">
      <c r="A1573" s="2">
        <v>40976</v>
      </c>
      <c r="B1573">
        <v>7.9000000000000001E-2</v>
      </c>
    </row>
    <row r="1574" spans="1:2" x14ac:dyDescent="0.3">
      <c r="A1574" s="2">
        <v>40977</v>
      </c>
      <c r="B1574">
        <v>8.8999999999999996E-2</v>
      </c>
    </row>
    <row r="1575" spans="1:2" x14ac:dyDescent="0.3">
      <c r="A1575" s="2">
        <v>40980</v>
      </c>
      <c r="B1575">
        <v>9.7000000000000003E-2</v>
      </c>
    </row>
    <row r="1576" spans="1:2" x14ac:dyDescent="0.3">
      <c r="A1576" s="2">
        <v>40981</v>
      </c>
      <c r="B1576">
        <v>8.5999999999999993E-2</v>
      </c>
    </row>
    <row r="1577" spans="1:2" x14ac:dyDescent="0.3">
      <c r="A1577" s="2">
        <v>40982</v>
      </c>
      <c r="B1577">
        <v>8.8999999999999996E-2</v>
      </c>
    </row>
    <row r="1578" spans="1:2" x14ac:dyDescent="0.3">
      <c r="A1578" s="2">
        <v>40983</v>
      </c>
      <c r="B1578">
        <v>8.4000000000000005E-2</v>
      </c>
    </row>
    <row r="1579" spans="1:2" x14ac:dyDescent="0.3">
      <c r="A1579" s="2">
        <v>40984</v>
      </c>
      <c r="B1579">
        <v>8.1000000000000003E-2</v>
      </c>
    </row>
    <row r="1580" spans="1:2" x14ac:dyDescent="0.3">
      <c r="A1580" s="2">
        <v>40987</v>
      </c>
      <c r="B1580">
        <v>9.0999999999999998E-2</v>
      </c>
    </row>
    <row r="1581" spans="1:2" x14ac:dyDescent="0.3">
      <c r="A1581" s="2">
        <v>40988</v>
      </c>
      <c r="B1581">
        <v>0.104</v>
      </c>
    </row>
    <row r="1582" spans="1:2" x14ac:dyDescent="0.3">
      <c r="A1582" s="2">
        <v>40989</v>
      </c>
      <c r="B1582">
        <v>9.9000000000000005E-2</v>
      </c>
    </row>
    <row r="1583" spans="1:2" x14ac:dyDescent="0.3">
      <c r="A1583" s="2">
        <v>40990</v>
      </c>
      <c r="B1583">
        <v>8.4000000000000005E-2</v>
      </c>
    </row>
    <row r="1584" spans="1:2" x14ac:dyDescent="0.3">
      <c r="A1584" s="2">
        <v>40991</v>
      </c>
      <c r="B1584">
        <v>7.0999999999999994E-2</v>
      </c>
    </row>
    <row r="1585" spans="1:2" x14ac:dyDescent="0.3">
      <c r="A1585" s="2">
        <v>40994</v>
      </c>
      <c r="B1585">
        <v>7.9000000000000001E-2</v>
      </c>
    </row>
    <row r="1586" spans="1:2" x14ac:dyDescent="0.3">
      <c r="A1586" s="2">
        <v>40995</v>
      </c>
      <c r="B1586">
        <v>8.5999999999999993E-2</v>
      </c>
    </row>
    <row r="1587" spans="1:2" x14ac:dyDescent="0.3">
      <c r="A1587" s="2">
        <v>40996</v>
      </c>
      <c r="B1587">
        <v>8.4000000000000005E-2</v>
      </c>
    </row>
    <row r="1588" spans="1:2" x14ac:dyDescent="0.3">
      <c r="A1588" s="2">
        <v>40997</v>
      </c>
      <c r="B1588">
        <v>8.1000000000000003E-2</v>
      </c>
    </row>
    <row r="1589" spans="1:2" x14ac:dyDescent="0.3">
      <c r="A1589" s="2">
        <v>40998</v>
      </c>
      <c r="B1589">
        <v>7.0999999999999994E-2</v>
      </c>
    </row>
    <row r="1590" spans="1:2" x14ac:dyDescent="0.3">
      <c r="A1590" s="2">
        <v>41001</v>
      </c>
      <c r="B1590">
        <v>7.3999999999999996E-2</v>
      </c>
    </row>
    <row r="1591" spans="1:2" x14ac:dyDescent="0.3">
      <c r="A1591" s="2">
        <v>41002</v>
      </c>
      <c r="B1591">
        <v>8.4000000000000005E-2</v>
      </c>
    </row>
    <row r="1592" spans="1:2" x14ac:dyDescent="0.3">
      <c r="A1592" s="2">
        <v>41003</v>
      </c>
      <c r="B1592">
        <v>7.5999999999999998E-2</v>
      </c>
    </row>
    <row r="1593" spans="1:2" x14ac:dyDescent="0.3">
      <c r="A1593" s="2">
        <v>41004</v>
      </c>
      <c r="B1593">
        <v>7.5999999999999998E-2</v>
      </c>
    </row>
    <row r="1594" spans="1:2" x14ac:dyDescent="0.3">
      <c r="A1594" s="2">
        <v>41005</v>
      </c>
      <c r="B1594">
        <v>7.5999999999999998E-2</v>
      </c>
    </row>
    <row r="1595" spans="1:2" x14ac:dyDescent="0.3">
      <c r="A1595" s="2">
        <v>41008</v>
      </c>
      <c r="B1595">
        <v>7.9000000000000001E-2</v>
      </c>
    </row>
    <row r="1596" spans="1:2" x14ac:dyDescent="0.3">
      <c r="A1596" s="2">
        <v>41009</v>
      </c>
      <c r="B1596">
        <v>8.8999999999999996E-2</v>
      </c>
    </row>
    <row r="1597" spans="1:2" x14ac:dyDescent="0.3">
      <c r="A1597" s="2">
        <v>41010</v>
      </c>
      <c r="B1597">
        <v>9.0999999999999998E-2</v>
      </c>
    </row>
    <row r="1598" spans="1:2" x14ac:dyDescent="0.3">
      <c r="A1598" s="2">
        <v>41011</v>
      </c>
      <c r="B1598">
        <v>8.4000000000000005E-2</v>
      </c>
    </row>
    <row r="1599" spans="1:2" x14ac:dyDescent="0.3">
      <c r="A1599" s="2">
        <v>41012</v>
      </c>
      <c r="B1599">
        <v>8.8999999999999996E-2</v>
      </c>
    </row>
    <row r="1600" spans="1:2" x14ac:dyDescent="0.3">
      <c r="A1600" s="2">
        <v>41015</v>
      </c>
      <c r="B1600">
        <v>8.5999999999999993E-2</v>
      </c>
    </row>
    <row r="1601" spans="1:2" x14ac:dyDescent="0.3">
      <c r="A1601" s="2">
        <v>41016</v>
      </c>
      <c r="B1601">
        <v>8.1000000000000003E-2</v>
      </c>
    </row>
    <row r="1602" spans="1:2" x14ac:dyDescent="0.3">
      <c r="A1602" s="2">
        <v>41017</v>
      </c>
      <c r="B1602">
        <v>7.9000000000000001E-2</v>
      </c>
    </row>
    <row r="1603" spans="1:2" x14ac:dyDescent="0.3">
      <c r="A1603" s="2">
        <v>41018</v>
      </c>
      <c r="B1603">
        <v>6.9000000000000006E-2</v>
      </c>
    </row>
    <row r="1604" spans="1:2" x14ac:dyDescent="0.3">
      <c r="A1604" s="2">
        <v>41019</v>
      </c>
      <c r="B1604">
        <v>7.3999999999999996E-2</v>
      </c>
    </row>
    <row r="1605" spans="1:2" x14ac:dyDescent="0.3">
      <c r="A1605" s="2">
        <v>41022</v>
      </c>
      <c r="B1605">
        <v>7.5999999999999998E-2</v>
      </c>
    </row>
    <row r="1606" spans="1:2" x14ac:dyDescent="0.3">
      <c r="A1606" s="2">
        <v>41023</v>
      </c>
      <c r="B1606">
        <v>8.8999999999999996E-2</v>
      </c>
    </row>
    <row r="1607" spans="1:2" x14ac:dyDescent="0.3">
      <c r="A1607" s="2">
        <v>41024</v>
      </c>
      <c r="B1607">
        <v>9.4E-2</v>
      </c>
    </row>
    <row r="1608" spans="1:2" x14ac:dyDescent="0.3">
      <c r="A1608" s="2">
        <v>41025</v>
      </c>
      <c r="B1608">
        <v>9.4E-2</v>
      </c>
    </row>
    <row r="1609" spans="1:2" x14ac:dyDescent="0.3">
      <c r="A1609" s="2">
        <v>41026</v>
      </c>
      <c r="B1609">
        <v>9.0999999999999998E-2</v>
      </c>
    </row>
    <row r="1610" spans="1:2" x14ac:dyDescent="0.3">
      <c r="A1610" s="2">
        <v>41029</v>
      </c>
      <c r="B1610">
        <v>0.104</v>
      </c>
    </row>
    <row r="1611" spans="1:2" x14ac:dyDescent="0.3">
      <c r="A1611" s="2">
        <v>41030</v>
      </c>
      <c r="B1611">
        <v>0.104</v>
      </c>
    </row>
    <row r="1612" spans="1:2" x14ac:dyDescent="0.3">
      <c r="A1612" s="2">
        <v>41031</v>
      </c>
      <c r="B1612">
        <v>9.4E-2</v>
      </c>
    </row>
    <row r="1613" spans="1:2" x14ac:dyDescent="0.3">
      <c r="A1613" s="2">
        <v>41032</v>
      </c>
      <c r="B1613">
        <v>8.4000000000000005E-2</v>
      </c>
    </row>
    <row r="1614" spans="1:2" x14ac:dyDescent="0.3">
      <c r="A1614" s="2">
        <v>41033</v>
      </c>
      <c r="B1614">
        <v>7.5999999999999998E-2</v>
      </c>
    </row>
    <row r="1615" spans="1:2" x14ac:dyDescent="0.3">
      <c r="A1615" s="2">
        <v>41036</v>
      </c>
      <c r="B1615">
        <v>8.5999999999999993E-2</v>
      </c>
    </row>
    <row r="1616" spans="1:2" x14ac:dyDescent="0.3">
      <c r="A1616" s="2">
        <v>41037</v>
      </c>
      <c r="B1616">
        <v>9.0999999999999998E-2</v>
      </c>
    </row>
    <row r="1617" spans="1:2" x14ac:dyDescent="0.3">
      <c r="A1617" s="2">
        <v>41038</v>
      </c>
      <c r="B1617">
        <v>9.9000000000000005E-2</v>
      </c>
    </row>
    <row r="1618" spans="1:2" x14ac:dyDescent="0.3">
      <c r="A1618" s="2">
        <v>41039</v>
      </c>
      <c r="B1618">
        <v>9.7000000000000003E-2</v>
      </c>
    </row>
    <row r="1619" spans="1:2" x14ac:dyDescent="0.3">
      <c r="A1619" s="2">
        <v>41040</v>
      </c>
      <c r="B1619">
        <v>9.9000000000000005E-2</v>
      </c>
    </row>
    <row r="1620" spans="1:2" x14ac:dyDescent="0.3">
      <c r="A1620" s="2">
        <v>41043</v>
      </c>
      <c r="B1620">
        <v>0.104</v>
      </c>
    </row>
    <row r="1621" spans="1:2" x14ac:dyDescent="0.3">
      <c r="A1621" s="2">
        <v>41044</v>
      </c>
      <c r="B1621">
        <v>9.4E-2</v>
      </c>
    </row>
    <row r="1622" spans="1:2" x14ac:dyDescent="0.3">
      <c r="A1622" s="2">
        <v>41045</v>
      </c>
      <c r="B1622">
        <v>9.7000000000000003E-2</v>
      </c>
    </row>
    <row r="1623" spans="1:2" x14ac:dyDescent="0.3">
      <c r="A1623" s="2">
        <v>41046</v>
      </c>
      <c r="B1623">
        <v>0.10199999999999999</v>
      </c>
    </row>
    <row r="1624" spans="1:2" x14ac:dyDescent="0.3">
      <c r="A1624" s="2">
        <v>41047</v>
      </c>
      <c r="B1624">
        <v>9.0999999999999998E-2</v>
      </c>
    </row>
    <row r="1625" spans="1:2" x14ac:dyDescent="0.3">
      <c r="A1625" s="2">
        <v>41050</v>
      </c>
      <c r="B1625">
        <v>7.0999999999999994E-2</v>
      </c>
    </row>
    <row r="1626" spans="1:2" x14ac:dyDescent="0.3">
      <c r="A1626" s="2">
        <v>41051</v>
      </c>
      <c r="B1626">
        <v>8.5999999999999993E-2</v>
      </c>
    </row>
    <row r="1627" spans="1:2" x14ac:dyDescent="0.3">
      <c r="A1627" s="2">
        <v>41052</v>
      </c>
      <c r="B1627">
        <v>8.8999999999999996E-2</v>
      </c>
    </row>
    <row r="1628" spans="1:2" x14ac:dyDescent="0.3">
      <c r="A1628" s="2">
        <v>41053</v>
      </c>
      <c r="B1628">
        <v>9.9000000000000005E-2</v>
      </c>
    </row>
    <row r="1629" spans="1:2" x14ac:dyDescent="0.3">
      <c r="A1629" s="2">
        <v>41054</v>
      </c>
      <c r="B1629">
        <v>9.7000000000000003E-2</v>
      </c>
    </row>
    <row r="1630" spans="1:2" x14ac:dyDescent="0.3">
      <c r="A1630" s="2">
        <v>41057</v>
      </c>
      <c r="B1630">
        <v>9.4E-2</v>
      </c>
    </row>
    <row r="1631" spans="1:2" x14ac:dyDescent="0.3">
      <c r="A1631" s="2">
        <v>41058</v>
      </c>
      <c r="B1631">
        <v>8.5999999999999993E-2</v>
      </c>
    </row>
    <row r="1632" spans="1:2" x14ac:dyDescent="0.3">
      <c r="A1632" s="2">
        <v>41059</v>
      </c>
      <c r="B1632">
        <v>8.1000000000000003E-2</v>
      </c>
    </row>
    <row r="1633" spans="1:2" x14ac:dyDescent="0.3">
      <c r="A1633" s="2">
        <v>41060</v>
      </c>
      <c r="B1633">
        <v>6.6000000000000003E-2</v>
      </c>
    </row>
    <row r="1634" spans="1:2" x14ac:dyDescent="0.3">
      <c r="A1634" s="2">
        <v>41061</v>
      </c>
      <c r="B1634">
        <v>6.4000000000000001E-2</v>
      </c>
    </row>
    <row r="1635" spans="1:2" x14ac:dyDescent="0.3">
      <c r="A1635" s="2">
        <v>41063</v>
      </c>
      <c r="B1635">
        <v>7.3999999999999996E-2</v>
      </c>
    </row>
    <row r="1636" spans="1:2" x14ac:dyDescent="0.3">
      <c r="A1636" s="2">
        <v>41064</v>
      </c>
      <c r="B1636">
        <v>7.3999999999999996E-2</v>
      </c>
    </row>
    <row r="1637" spans="1:2" x14ac:dyDescent="0.3">
      <c r="A1637" s="2">
        <v>41065</v>
      </c>
      <c r="B1637">
        <v>8.4000000000000005E-2</v>
      </c>
    </row>
    <row r="1638" spans="1:2" x14ac:dyDescent="0.3">
      <c r="A1638" s="2">
        <v>41066</v>
      </c>
      <c r="B1638">
        <v>9.4E-2</v>
      </c>
    </row>
    <row r="1639" spans="1:2" x14ac:dyDescent="0.3">
      <c r="A1639" s="2">
        <v>41067</v>
      </c>
      <c r="B1639">
        <v>8.8999999999999996E-2</v>
      </c>
    </row>
    <row r="1640" spans="1:2" x14ac:dyDescent="0.3">
      <c r="A1640" s="2">
        <v>41068</v>
      </c>
      <c r="B1640">
        <v>8.1000000000000003E-2</v>
      </c>
    </row>
    <row r="1641" spans="1:2" x14ac:dyDescent="0.3">
      <c r="A1641" s="2">
        <v>41070</v>
      </c>
      <c r="B1641">
        <v>8.5999999999999993E-2</v>
      </c>
    </row>
    <row r="1642" spans="1:2" x14ac:dyDescent="0.3">
      <c r="A1642" s="2">
        <v>41071</v>
      </c>
      <c r="B1642">
        <v>8.5999999999999993E-2</v>
      </c>
    </row>
    <row r="1643" spans="1:2" x14ac:dyDescent="0.3">
      <c r="A1643" s="2">
        <v>41072</v>
      </c>
      <c r="B1643">
        <v>9.7000000000000003E-2</v>
      </c>
    </row>
    <row r="1644" spans="1:2" x14ac:dyDescent="0.3">
      <c r="A1644" s="2">
        <v>41073</v>
      </c>
      <c r="B1644">
        <v>9.9000000000000005E-2</v>
      </c>
    </row>
    <row r="1645" spans="1:2" x14ac:dyDescent="0.3">
      <c r="A1645" s="2">
        <v>41074</v>
      </c>
      <c r="B1645">
        <v>0.104</v>
      </c>
    </row>
    <row r="1646" spans="1:2" x14ac:dyDescent="0.3">
      <c r="A1646" s="2">
        <v>41075</v>
      </c>
      <c r="B1646">
        <v>9.4E-2</v>
      </c>
    </row>
    <row r="1647" spans="1:2" x14ac:dyDescent="0.3">
      <c r="A1647" s="2">
        <v>41077</v>
      </c>
      <c r="B1647">
        <v>9.7000000000000003E-2</v>
      </c>
    </row>
    <row r="1648" spans="1:2" x14ac:dyDescent="0.3">
      <c r="A1648" s="2">
        <v>41078</v>
      </c>
      <c r="B1648">
        <v>8.5999999999999993E-2</v>
      </c>
    </row>
    <row r="1649" spans="1:2" x14ac:dyDescent="0.3">
      <c r="A1649" s="2">
        <v>41079</v>
      </c>
      <c r="B1649">
        <v>9.4E-2</v>
      </c>
    </row>
    <row r="1650" spans="1:2" x14ac:dyDescent="0.3">
      <c r="A1650" s="2">
        <v>41080</v>
      </c>
      <c r="B1650">
        <v>7.9000000000000001E-2</v>
      </c>
    </row>
    <row r="1651" spans="1:2" x14ac:dyDescent="0.3">
      <c r="A1651" s="2">
        <v>41081</v>
      </c>
      <c r="B1651">
        <v>8.5999999999999993E-2</v>
      </c>
    </row>
    <row r="1652" spans="1:2" x14ac:dyDescent="0.3">
      <c r="A1652" s="2">
        <v>41082</v>
      </c>
      <c r="B1652">
        <v>8.5999999999999993E-2</v>
      </c>
    </row>
    <row r="1653" spans="1:2" x14ac:dyDescent="0.3">
      <c r="A1653" s="2">
        <v>41084</v>
      </c>
      <c r="B1653">
        <v>8.5999999999999993E-2</v>
      </c>
    </row>
    <row r="1654" spans="1:2" x14ac:dyDescent="0.3">
      <c r="A1654" s="2">
        <v>41085</v>
      </c>
      <c r="B1654">
        <v>7.9000000000000001E-2</v>
      </c>
    </row>
    <row r="1655" spans="1:2" x14ac:dyDescent="0.3">
      <c r="A1655" s="2">
        <v>41086</v>
      </c>
      <c r="B1655">
        <v>9.9000000000000005E-2</v>
      </c>
    </row>
    <row r="1656" spans="1:2" x14ac:dyDescent="0.3">
      <c r="A1656" s="2">
        <v>41087</v>
      </c>
      <c r="B1656">
        <v>9.0999999999999998E-2</v>
      </c>
    </row>
    <row r="1657" spans="1:2" x14ac:dyDescent="0.3">
      <c r="A1657" s="2">
        <v>41088</v>
      </c>
      <c r="B1657">
        <v>8.5999999999999993E-2</v>
      </c>
    </row>
    <row r="1658" spans="1:2" x14ac:dyDescent="0.3">
      <c r="A1658" s="2">
        <v>41089</v>
      </c>
      <c r="B1658">
        <v>8.5999999999999993E-2</v>
      </c>
    </row>
    <row r="1659" spans="1:2" x14ac:dyDescent="0.3">
      <c r="A1659" s="2">
        <v>41091</v>
      </c>
      <c r="B1659">
        <v>9.0999999999999998E-2</v>
      </c>
    </row>
    <row r="1660" spans="1:2" x14ac:dyDescent="0.3">
      <c r="A1660" s="2">
        <v>41092</v>
      </c>
      <c r="B1660">
        <v>8.4000000000000005E-2</v>
      </c>
    </row>
    <row r="1661" spans="1:2" x14ac:dyDescent="0.3">
      <c r="A1661" s="2">
        <v>41093</v>
      </c>
      <c r="B1661">
        <v>8.5999999999999993E-2</v>
      </c>
    </row>
    <row r="1662" spans="1:2" x14ac:dyDescent="0.3">
      <c r="A1662" s="2">
        <v>41094</v>
      </c>
      <c r="B1662">
        <v>8.5999999999999993E-2</v>
      </c>
    </row>
    <row r="1663" spans="1:2" x14ac:dyDescent="0.3">
      <c r="A1663" s="2">
        <v>41095</v>
      </c>
      <c r="B1663">
        <v>8.1000000000000003E-2</v>
      </c>
    </row>
    <row r="1664" spans="1:2" x14ac:dyDescent="0.3">
      <c r="A1664" s="2">
        <v>41096</v>
      </c>
      <c r="B1664">
        <v>7.9000000000000001E-2</v>
      </c>
    </row>
    <row r="1665" spans="1:2" x14ac:dyDescent="0.3">
      <c r="A1665" s="2">
        <v>41098</v>
      </c>
      <c r="B1665">
        <v>7.9000000000000001E-2</v>
      </c>
    </row>
    <row r="1666" spans="1:2" x14ac:dyDescent="0.3">
      <c r="A1666" s="2">
        <v>41099</v>
      </c>
      <c r="B1666">
        <v>7.9000000000000001E-2</v>
      </c>
    </row>
    <row r="1667" spans="1:2" x14ac:dyDescent="0.3">
      <c r="A1667" s="2">
        <v>41100</v>
      </c>
      <c r="B1667">
        <v>9.4E-2</v>
      </c>
    </row>
    <row r="1668" spans="1:2" x14ac:dyDescent="0.3">
      <c r="A1668" s="2">
        <v>41101</v>
      </c>
      <c r="B1668">
        <v>9.4E-2</v>
      </c>
    </row>
    <row r="1669" spans="1:2" x14ac:dyDescent="0.3">
      <c r="A1669" s="2">
        <v>41102</v>
      </c>
      <c r="B1669">
        <v>0.106</v>
      </c>
    </row>
    <row r="1670" spans="1:2" x14ac:dyDescent="0.3">
      <c r="A1670" s="2">
        <v>41103</v>
      </c>
      <c r="B1670">
        <v>0.104</v>
      </c>
    </row>
    <row r="1671" spans="1:2" x14ac:dyDescent="0.3">
      <c r="A1671" s="2">
        <v>41105</v>
      </c>
      <c r="B1671">
        <v>9.0999999999999998E-2</v>
      </c>
    </row>
    <row r="1672" spans="1:2" x14ac:dyDescent="0.3">
      <c r="A1672" s="2">
        <v>41106</v>
      </c>
      <c r="B1672">
        <v>9.6000000000000002E-2</v>
      </c>
    </row>
    <row r="1673" spans="1:2" x14ac:dyDescent="0.3">
      <c r="A1673" s="2">
        <v>41107</v>
      </c>
      <c r="B1673">
        <v>9.9000000000000005E-2</v>
      </c>
    </row>
    <row r="1674" spans="1:2" x14ac:dyDescent="0.3">
      <c r="A1674" s="2">
        <v>41108</v>
      </c>
      <c r="B1674">
        <v>8.8999999999999996E-2</v>
      </c>
    </row>
    <row r="1675" spans="1:2" x14ac:dyDescent="0.3">
      <c r="A1675" s="2">
        <v>41109</v>
      </c>
      <c r="B1675">
        <v>8.8999999999999996E-2</v>
      </c>
    </row>
    <row r="1676" spans="1:2" x14ac:dyDescent="0.3">
      <c r="A1676" s="2">
        <v>41110</v>
      </c>
      <c r="B1676">
        <v>9.6000000000000002E-2</v>
      </c>
    </row>
    <row r="1677" spans="1:2" x14ac:dyDescent="0.3">
      <c r="A1677" s="2">
        <v>41112</v>
      </c>
      <c r="B1677">
        <v>9.4E-2</v>
      </c>
    </row>
    <row r="1678" spans="1:2" x14ac:dyDescent="0.3">
      <c r="A1678" s="2">
        <v>41113</v>
      </c>
      <c r="B1678">
        <v>0.10100000000000001</v>
      </c>
    </row>
    <row r="1679" spans="1:2" x14ac:dyDescent="0.3">
      <c r="A1679" s="2">
        <v>41114</v>
      </c>
      <c r="B1679">
        <v>0.104</v>
      </c>
    </row>
    <row r="1680" spans="1:2" x14ac:dyDescent="0.3">
      <c r="A1680" s="2">
        <v>41115</v>
      </c>
      <c r="B1680">
        <v>0.10100000000000001</v>
      </c>
    </row>
    <row r="1681" spans="1:2" x14ac:dyDescent="0.3">
      <c r="A1681" s="2">
        <v>41116</v>
      </c>
      <c r="B1681">
        <v>0.109</v>
      </c>
    </row>
    <row r="1682" spans="1:2" x14ac:dyDescent="0.3">
      <c r="A1682" s="2">
        <v>41117</v>
      </c>
      <c r="B1682">
        <v>0.114</v>
      </c>
    </row>
    <row r="1683" spans="1:2" x14ac:dyDescent="0.3">
      <c r="A1683" s="2">
        <v>41119</v>
      </c>
      <c r="B1683">
        <v>0.106</v>
      </c>
    </row>
    <row r="1684" spans="1:2" x14ac:dyDescent="0.3">
      <c r="A1684" s="2">
        <v>41120</v>
      </c>
      <c r="B1684">
        <v>0.104</v>
      </c>
    </row>
    <row r="1685" spans="1:2" x14ac:dyDescent="0.3">
      <c r="A1685" s="2">
        <v>41121</v>
      </c>
      <c r="B1685">
        <v>0.112</v>
      </c>
    </row>
    <row r="1686" spans="1:2" x14ac:dyDescent="0.3">
      <c r="A1686" s="2">
        <v>41122</v>
      </c>
      <c r="B1686">
        <v>9.9000000000000005E-2</v>
      </c>
    </row>
    <row r="1687" spans="1:2" x14ac:dyDescent="0.3">
      <c r="A1687" s="2">
        <v>41123</v>
      </c>
      <c r="B1687">
        <v>9.4E-2</v>
      </c>
    </row>
    <row r="1688" spans="1:2" x14ac:dyDescent="0.3">
      <c r="A1688" s="2">
        <v>41124</v>
      </c>
      <c r="B1688">
        <v>8.4000000000000005E-2</v>
      </c>
    </row>
    <row r="1689" spans="1:2" x14ac:dyDescent="0.3">
      <c r="A1689" s="2">
        <v>41127</v>
      </c>
      <c r="B1689">
        <v>7.9000000000000001E-2</v>
      </c>
    </row>
    <row r="1690" spans="1:2" x14ac:dyDescent="0.3">
      <c r="A1690" s="2">
        <v>41128</v>
      </c>
      <c r="B1690">
        <v>0.104</v>
      </c>
    </row>
    <row r="1691" spans="1:2" x14ac:dyDescent="0.3">
      <c r="A1691" s="2">
        <v>41129</v>
      </c>
      <c r="B1691">
        <v>0.11700000000000001</v>
      </c>
    </row>
    <row r="1692" spans="1:2" x14ac:dyDescent="0.3">
      <c r="A1692" s="2">
        <v>41130</v>
      </c>
      <c r="B1692">
        <v>0.122</v>
      </c>
    </row>
    <row r="1693" spans="1:2" x14ac:dyDescent="0.3">
      <c r="A1693" s="2">
        <v>41131</v>
      </c>
      <c r="B1693">
        <v>0.109</v>
      </c>
    </row>
    <row r="1694" spans="1:2" x14ac:dyDescent="0.3">
      <c r="A1694" s="2">
        <v>41134</v>
      </c>
      <c r="B1694">
        <v>0.104</v>
      </c>
    </row>
    <row r="1695" spans="1:2" x14ac:dyDescent="0.3">
      <c r="A1695" s="2">
        <v>41135</v>
      </c>
      <c r="B1695">
        <v>0.112</v>
      </c>
    </row>
    <row r="1696" spans="1:2" x14ac:dyDescent="0.3">
      <c r="A1696" s="2">
        <v>41136</v>
      </c>
      <c r="B1696">
        <v>8.8999999999999996E-2</v>
      </c>
    </row>
    <row r="1697" spans="1:2" x14ac:dyDescent="0.3">
      <c r="A1697" s="2">
        <v>41137</v>
      </c>
      <c r="B1697">
        <v>8.8999999999999996E-2</v>
      </c>
    </row>
    <row r="1698" spans="1:2" x14ac:dyDescent="0.3">
      <c r="A1698" s="2">
        <v>41138</v>
      </c>
      <c r="B1698">
        <v>8.8999999999999996E-2</v>
      </c>
    </row>
    <row r="1699" spans="1:2" x14ac:dyDescent="0.3">
      <c r="A1699" s="2">
        <v>41141</v>
      </c>
      <c r="B1699">
        <v>0.104</v>
      </c>
    </row>
    <row r="1700" spans="1:2" x14ac:dyDescent="0.3">
      <c r="A1700" s="2">
        <v>41142</v>
      </c>
      <c r="B1700">
        <v>0.109</v>
      </c>
    </row>
    <row r="1701" spans="1:2" x14ac:dyDescent="0.3">
      <c r="A1701" s="2">
        <v>41143</v>
      </c>
      <c r="B1701">
        <v>0.109</v>
      </c>
    </row>
    <row r="1702" spans="1:2" x14ac:dyDescent="0.3">
      <c r="A1702" s="2">
        <v>41144</v>
      </c>
      <c r="B1702">
        <v>0.104</v>
      </c>
    </row>
    <row r="1703" spans="1:2" x14ac:dyDescent="0.3">
      <c r="A1703" s="2">
        <v>41145</v>
      </c>
      <c r="B1703">
        <v>9.9000000000000005E-2</v>
      </c>
    </row>
    <row r="1704" spans="1:2" x14ac:dyDescent="0.3">
      <c r="A1704" s="2">
        <v>41148</v>
      </c>
      <c r="B1704">
        <v>8.1000000000000003E-2</v>
      </c>
    </row>
    <row r="1705" spans="1:2" x14ac:dyDescent="0.3">
      <c r="A1705" s="2">
        <v>41149</v>
      </c>
      <c r="B1705">
        <v>0.106</v>
      </c>
    </row>
    <row r="1706" spans="1:2" x14ac:dyDescent="0.3">
      <c r="A1706" s="2">
        <v>41150</v>
      </c>
      <c r="B1706">
        <v>0.104</v>
      </c>
    </row>
    <row r="1707" spans="1:2" x14ac:dyDescent="0.3">
      <c r="A1707" s="2">
        <v>41151</v>
      </c>
      <c r="B1707">
        <v>0.104</v>
      </c>
    </row>
    <row r="1708" spans="1:2" x14ac:dyDescent="0.3">
      <c r="A1708" s="2">
        <v>41152</v>
      </c>
      <c r="B1708">
        <v>9.4E-2</v>
      </c>
    </row>
    <row r="1709" spans="1:2" x14ac:dyDescent="0.3">
      <c r="A1709" s="2">
        <v>41156</v>
      </c>
      <c r="B1709">
        <v>9.9000000000000005E-2</v>
      </c>
    </row>
    <row r="1710" spans="1:2" x14ac:dyDescent="0.3">
      <c r="A1710" s="2">
        <v>41157</v>
      </c>
      <c r="B1710">
        <v>0.104</v>
      </c>
    </row>
    <row r="1711" spans="1:2" x14ac:dyDescent="0.3">
      <c r="A1711" s="2">
        <v>41158</v>
      </c>
      <c r="B1711">
        <v>0.112</v>
      </c>
    </row>
    <row r="1712" spans="1:2" x14ac:dyDescent="0.3">
      <c r="A1712" s="2">
        <v>41159</v>
      </c>
      <c r="B1712">
        <v>0.109</v>
      </c>
    </row>
    <row r="1713" spans="1:2" x14ac:dyDescent="0.3">
      <c r="A1713" s="2">
        <v>41162</v>
      </c>
      <c r="B1713">
        <v>0.109</v>
      </c>
    </row>
    <row r="1714" spans="1:2" x14ac:dyDescent="0.3">
      <c r="A1714" s="2">
        <v>41163</v>
      </c>
      <c r="B1714">
        <v>0.109</v>
      </c>
    </row>
    <row r="1715" spans="1:2" x14ac:dyDescent="0.3">
      <c r="A1715" s="2">
        <v>41164</v>
      </c>
      <c r="B1715">
        <v>0.104</v>
      </c>
    </row>
    <row r="1716" spans="1:2" x14ac:dyDescent="0.3">
      <c r="A1716" s="2">
        <v>41165</v>
      </c>
      <c r="B1716">
        <v>0.10100000000000001</v>
      </c>
    </row>
    <row r="1717" spans="1:2" x14ac:dyDescent="0.3">
      <c r="A1717" s="2">
        <v>41166</v>
      </c>
      <c r="B1717">
        <v>0.109</v>
      </c>
    </row>
    <row r="1718" spans="1:2" x14ac:dyDescent="0.3">
      <c r="A1718" s="2">
        <v>41169</v>
      </c>
      <c r="B1718">
        <v>0.114</v>
      </c>
    </row>
    <row r="1719" spans="1:2" x14ac:dyDescent="0.3">
      <c r="A1719" s="2">
        <v>41170</v>
      </c>
      <c r="B1719">
        <v>0.106</v>
      </c>
    </row>
    <row r="1720" spans="1:2" x14ac:dyDescent="0.3">
      <c r="A1720" s="2">
        <v>41171</v>
      </c>
      <c r="B1720">
        <v>0.114</v>
      </c>
    </row>
    <row r="1721" spans="1:2" x14ac:dyDescent="0.3">
      <c r="A1721" s="2">
        <v>41172</v>
      </c>
      <c r="B1721">
        <v>0.114</v>
      </c>
    </row>
    <row r="1722" spans="1:2" x14ac:dyDescent="0.3">
      <c r="A1722" s="2">
        <v>41173</v>
      </c>
      <c r="B1722">
        <v>0.106</v>
      </c>
    </row>
    <row r="1723" spans="1:2" x14ac:dyDescent="0.3">
      <c r="A1723" s="2">
        <v>41176</v>
      </c>
      <c r="B1723">
        <v>0.124</v>
      </c>
    </row>
    <row r="1724" spans="1:2" x14ac:dyDescent="0.3">
      <c r="A1724" s="2">
        <v>41177</v>
      </c>
      <c r="B1724">
        <v>0.114</v>
      </c>
    </row>
    <row r="1725" spans="1:2" x14ac:dyDescent="0.3">
      <c r="A1725" s="2">
        <v>41178</v>
      </c>
      <c r="B1725">
        <v>0.109</v>
      </c>
    </row>
    <row r="1726" spans="1:2" x14ac:dyDescent="0.3">
      <c r="A1726" s="2">
        <v>41179</v>
      </c>
      <c r="B1726">
        <v>9.7000000000000003E-2</v>
      </c>
    </row>
    <row r="1727" spans="1:2" x14ac:dyDescent="0.3">
      <c r="A1727" s="2">
        <v>41180</v>
      </c>
      <c r="B1727">
        <v>9.9000000000000005E-2</v>
      </c>
    </row>
    <row r="1728" spans="1:2" x14ac:dyDescent="0.3">
      <c r="A1728" s="2">
        <v>41183</v>
      </c>
      <c r="B1728">
        <v>9.0999999999999998E-2</v>
      </c>
    </row>
    <row r="1729" spans="1:2" x14ac:dyDescent="0.3">
      <c r="A1729" s="2">
        <v>41184</v>
      </c>
      <c r="B1729">
        <v>9.0999999999999998E-2</v>
      </c>
    </row>
    <row r="1730" spans="1:2" x14ac:dyDescent="0.3">
      <c r="A1730" s="2">
        <v>41185</v>
      </c>
      <c r="B1730">
        <v>9.0999999999999998E-2</v>
      </c>
    </row>
    <row r="1731" spans="1:2" x14ac:dyDescent="0.3">
      <c r="A1731" s="2">
        <v>41186</v>
      </c>
      <c r="B1731">
        <v>0.106</v>
      </c>
    </row>
    <row r="1732" spans="1:2" x14ac:dyDescent="0.3">
      <c r="A1732" s="2">
        <v>41187</v>
      </c>
      <c r="B1732">
        <v>0.104</v>
      </c>
    </row>
    <row r="1733" spans="1:2" x14ac:dyDescent="0.3">
      <c r="A1733" s="2">
        <v>41191</v>
      </c>
      <c r="B1733">
        <v>0.10100000000000001</v>
      </c>
    </row>
    <row r="1734" spans="1:2" x14ac:dyDescent="0.3">
      <c r="A1734" s="2">
        <v>41192</v>
      </c>
      <c r="B1734">
        <v>0.104</v>
      </c>
    </row>
    <row r="1735" spans="1:2" x14ac:dyDescent="0.3">
      <c r="A1735" s="2">
        <v>41193</v>
      </c>
      <c r="B1735">
        <v>0.104</v>
      </c>
    </row>
    <row r="1736" spans="1:2" x14ac:dyDescent="0.3">
      <c r="A1736" s="2">
        <v>41194</v>
      </c>
      <c r="B1736">
        <v>0.104</v>
      </c>
    </row>
    <row r="1737" spans="1:2" x14ac:dyDescent="0.3">
      <c r="A1737" s="2">
        <v>41197</v>
      </c>
      <c r="B1737">
        <v>0.104</v>
      </c>
    </row>
    <row r="1738" spans="1:2" x14ac:dyDescent="0.3">
      <c r="A1738" s="2">
        <v>41198</v>
      </c>
      <c r="B1738">
        <v>9.9000000000000005E-2</v>
      </c>
    </row>
    <row r="1739" spans="1:2" x14ac:dyDescent="0.3">
      <c r="A1739" s="2">
        <v>41199</v>
      </c>
      <c r="B1739">
        <v>0.11899999999999999</v>
      </c>
    </row>
    <row r="1740" spans="1:2" x14ac:dyDescent="0.3">
      <c r="A1740" s="2">
        <v>41200</v>
      </c>
      <c r="B1740">
        <v>0.104</v>
      </c>
    </row>
    <row r="1741" spans="1:2" x14ac:dyDescent="0.3">
      <c r="A1741" s="2">
        <v>41201</v>
      </c>
      <c r="B1741">
        <v>9.9000000000000005E-2</v>
      </c>
    </row>
    <row r="1742" spans="1:2" x14ac:dyDescent="0.3">
      <c r="A1742" s="2">
        <v>41204</v>
      </c>
      <c r="B1742">
        <v>0.112</v>
      </c>
    </row>
    <row r="1743" spans="1:2" x14ac:dyDescent="0.3">
      <c r="A1743" s="2">
        <v>41205</v>
      </c>
      <c r="B1743">
        <v>0.109</v>
      </c>
    </row>
    <row r="1744" spans="1:2" x14ac:dyDescent="0.3">
      <c r="A1744" s="2">
        <v>41206</v>
      </c>
      <c r="B1744">
        <v>0.11899999999999999</v>
      </c>
    </row>
    <row r="1745" spans="1:2" x14ac:dyDescent="0.3">
      <c r="A1745" s="2">
        <v>41207</v>
      </c>
      <c r="B1745">
        <v>0.11899999999999999</v>
      </c>
    </row>
    <row r="1746" spans="1:2" x14ac:dyDescent="0.3">
      <c r="A1746" s="2">
        <v>41208</v>
      </c>
      <c r="B1746">
        <v>0.11700000000000001</v>
      </c>
    </row>
    <row r="1747" spans="1:2" x14ac:dyDescent="0.3">
      <c r="A1747" s="2">
        <v>41211</v>
      </c>
      <c r="B1747">
        <v>0.11899999999999999</v>
      </c>
    </row>
    <row r="1748" spans="1:2" x14ac:dyDescent="0.3">
      <c r="A1748" s="2">
        <v>41212</v>
      </c>
      <c r="B1748">
        <v>0.114</v>
      </c>
    </row>
    <row r="1749" spans="1:2" x14ac:dyDescent="0.3">
      <c r="A1749" s="2">
        <v>41213</v>
      </c>
      <c r="B1749">
        <v>0.13400000000000001</v>
      </c>
    </row>
    <row r="1750" spans="1:2" x14ac:dyDescent="0.3">
      <c r="A1750" s="2">
        <v>41214</v>
      </c>
      <c r="B1750">
        <v>9.4E-2</v>
      </c>
    </row>
    <row r="1751" spans="1:2" x14ac:dyDescent="0.3">
      <c r="A1751" s="2">
        <v>41215</v>
      </c>
      <c r="B1751">
        <v>9.4E-2</v>
      </c>
    </row>
    <row r="1752" spans="1:2" x14ac:dyDescent="0.3">
      <c r="A1752" s="2">
        <v>41218</v>
      </c>
      <c r="B1752">
        <v>0.106</v>
      </c>
    </row>
    <row r="1753" spans="1:2" x14ac:dyDescent="0.3">
      <c r="A1753" s="2">
        <v>41219</v>
      </c>
      <c r="B1753">
        <v>9.7000000000000003E-2</v>
      </c>
    </row>
    <row r="1754" spans="1:2" x14ac:dyDescent="0.3">
      <c r="A1754" s="2">
        <v>41220</v>
      </c>
      <c r="B1754">
        <v>0.10100000000000001</v>
      </c>
    </row>
    <row r="1755" spans="1:2" x14ac:dyDescent="0.3">
      <c r="A1755" s="2">
        <v>41221</v>
      </c>
      <c r="B1755">
        <v>9.4E-2</v>
      </c>
    </row>
    <row r="1756" spans="1:2" x14ac:dyDescent="0.3">
      <c r="A1756" s="2">
        <v>41222</v>
      </c>
      <c r="B1756">
        <v>7.5999999999999998E-2</v>
      </c>
    </row>
    <row r="1757" spans="1:2" x14ac:dyDescent="0.3">
      <c r="A1757" s="2">
        <v>41225</v>
      </c>
      <c r="B1757">
        <v>7.5999999999999998E-2</v>
      </c>
    </row>
    <row r="1758" spans="1:2" x14ac:dyDescent="0.3">
      <c r="A1758" s="2">
        <v>41226</v>
      </c>
      <c r="B1758">
        <v>7.5999999999999998E-2</v>
      </c>
    </row>
    <row r="1759" spans="1:2" x14ac:dyDescent="0.3">
      <c r="A1759" s="2">
        <v>41227</v>
      </c>
      <c r="B1759">
        <v>7.9000000000000001E-2</v>
      </c>
    </row>
    <row r="1760" spans="1:2" x14ac:dyDescent="0.3">
      <c r="A1760" s="2">
        <v>41228</v>
      </c>
      <c r="B1760">
        <v>5.8000000000000003E-2</v>
      </c>
    </row>
    <row r="1761" spans="1:2" x14ac:dyDescent="0.3">
      <c r="A1761" s="2">
        <v>41229</v>
      </c>
      <c r="B1761">
        <v>5.6000000000000001E-2</v>
      </c>
    </row>
    <row r="1762" spans="1:2" x14ac:dyDescent="0.3">
      <c r="A1762" s="2">
        <v>41232</v>
      </c>
      <c r="B1762">
        <v>5.6000000000000001E-2</v>
      </c>
    </row>
    <row r="1763" spans="1:2" x14ac:dyDescent="0.3">
      <c r="A1763" s="2">
        <v>41233</v>
      </c>
      <c r="B1763">
        <v>7.5999999999999998E-2</v>
      </c>
    </row>
    <row r="1764" spans="1:2" x14ac:dyDescent="0.3">
      <c r="A1764" s="2">
        <v>41234</v>
      </c>
      <c r="B1764">
        <v>0.10100000000000001</v>
      </c>
    </row>
    <row r="1765" spans="1:2" x14ac:dyDescent="0.3">
      <c r="A1765" s="2">
        <v>41236</v>
      </c>
      <c r="B1765">
        <v>9.4E-2</v>
      </c>
    </row>
    <row r="1766" spans="1:2" x14ac:dyDescent="0.3">
      <c r="A1766" s="2">
        <v>41239</v>
      </c>
      <c r="B1766">
        <v>9.9000000000000005E-2</v>
      </c>
    </row>
    <row r="1767" spans="1:2" x14ac:dyDescent="0.3">
      <c r="A1767" s="2">
        <v>41240</v>
      </c>
      <c r="B1767">
        <v>9.4E-2</v>
      </c>
    </row>
    <row r="1768" spans="1:2" x14ac:dyDescent="0.3">
      <c r="A1768" s="2">
        <v>41241</v>
      </c>
      <c r="B1768">
        <v>9.9000000000000005E-2</v>
      </c>
    </row>
    <row r="1769" spans="1:2" x14ac:dyDescent="0.3">
      <c r="A1769" s="2">
        <v>41242</v>
      </c>
      <c r="B1769">
        <v>8.8999999999999996E-2</v>
      </c>
    </row>
    <row r="1770" spans="1:2" x14ac:dyDescent="0.3">
      <c r="A1770" s="2">
        <v>41243</v>
      </c>
      <c r="B1770">
        <v>8.4000000000000005E-2</v>
      </c>
    </row>
    <row r="1771" spans="1:2" x14ac:dyDescent="0.3">
      <c r="A1771" s="2">
        <v>41246</v>
      </c>
      <c r="B1771">
        <v>8.8999999999999996E-2</v>
      </c>
    </row>
    <row r="1772" spans="1:2" x14ac:dyDescent="0.3">
      <c r="A1772" s="2">
        <v>41247</v>
      </c>
      <c r="B1772">
        <v>9.6000000000000002E-2</v>
      </c>
    </row>
    <row r="1773" spans="1:2" x14ac:dyDescent="0.3">
      <c r="A1773" s="2">
        <v>41248</v>
      </c>
      <c r="B1773">
        <v>9.9000000000000005E-2</v>
      </c>
    </row>
    <row r="1774" spans="1:2" x14ac:dyDescent="0.3">
      <c r="A1774" s="2">
        <v>41249</v>
      </c>
      <c r="B1774">
        <v>9.9000000000000005E-2</v>
      </c>
    </row>
    <row r="1775" spans="1:2" x14ac:dyDescent="0.3">
      <c r="A1775" s="2">
        <v>41250</v>
      </c>
      <c r="B1775">
        <v>8.8999999999999996E-2</v>
      </c>
    </row>
    <row r="1776" spans="1:2" x14ac:dyDescent="0.3">
      <c r="A1776" s="2">
        <v>41253</v>
      </c>
      <c r="B1776">
        <v>8.4000000000000005E-2</v>
      </c>
    </row>
    <row r="1777" spans="1:2" x14ac:dyDescent="0.3">
      <c r="A1777" s="2">
        <v>41254</v>
      </c>
      <c r="B1777">
        <v>7.0999999999999994E-2</v>
      </c>
    </row>
    <row r="1778" spans="1:2" x14ac:dyDescent="0.3">
      <c r="A1778" s="2">
        <v>41255</v>
      </c>
      <c r="B1778">
        <v>3.7999999999999999E-2</v>
      </c>
    </row>
    <row r="1779" spans="1:2" x14ac:dyDescent="0.3">
      <c r="A1779" s="2">
        <v>41256</v>
      </c>
      <c r="B1779">
        <v>5.8000000000000003E-2</v>
      </c>
    </row>
    <row r="1780" spans="1:2" x14ac:dyDescent="0.3">
      <c r="A1780" s="2">
        <v>41257</v>
      </c>
      <c r="B1780">
        <v>0.03</v>
      </c>
    </row>
    <row r="1781" spans="1:2" x14ac:dyDescent="0.3">
      <c r="A1781" s="2">
        <v>41260</v>
      </c>
      <c r="B1781">
        <v>2.8000000000000001E-2</v>
      </c>
    </row>
    <row r="1782" spans="1:2" x14ac:dyDescent="0.3">
      <c r="A1782" s="2">
        <v>41261</v>
      </c>
      <c r="B1782">
        <v>5.2999999999999999E-2</v>
      </c>
    </row>
    <row r="1783" spans="1:2" x14ac:dyDescent="0.3">
      <c r="A1783" s="2">
        <v>41262</v>
      </c>
      <c r="B1783">
        <v>5.8000000000000003E-2</v>
      </c>
    </row>
    <row r="1784" spans="1:2" x14ac:dyDescent="0.3">
      <c r="A1784" s="2">
        <v>41263</v>
      </c>
      <c r="B1784">
        <v>5.8000000000000003E-2</v>
      </c>
    </row>
    <row r="1785" spans="1:2" x14ac:dyDescent="0.3">
      <c r="A1785" s="2">
        <v>41264</v>
      </c>
      <c r="B1785">
        <v>6.0999999999999999E-2</v>
      </c>
    </row>
    <row r="1786" spans="1:2" x14ac:dyDescent="0.3">
      <c r="A1786" s="2">
        <v>41267</v>
      </c>
      <c r="B1786">
        <v>5.8000000000000003E-2</v>
      </c>
    </row>
    <row r="1787" spans="1:2" x14ac:dyDescent="0.3">
      <c r="A1787" s="2">
        <v>41269</v>
      </c>
      <c r="B1787">
        <v>6.3E-2</v>
      </c>
    </row>
    <row r="1788" spans="1:2" x14ac:dyDescent="0.3">
      <c r="A1788" s="2">
        <v>41270</v>
      </c>
      <c r="B1788">
        <v>8.4000000000000005E-2</v>
      </c>
    </row>
    <row r="1789" spans="1:2" x14ac:dyDescent="0.3">
      <c r="A1789" s="2">
        <v>41271</v>
      </c>
      <c r="B1789">
        <v>1.2999999999999999E-2</v>
      </c>
    </row>
    <row r="1790" spans="1:2" x14ac:dyDescent="0.3">
      <c r="A1790" s="2">
        <v>41274</v>
      </c>
      <c r="B1790">
        <v>5.2999999999999999E-2</v>
      </c>
    </row>
    <row r="1791" spans="1:2" x14ac:dyDescent="0.3">
      <c r="A1791" s="2">
        <v>41276</v>
      </c>
      <c r="B1791">
        <v>7.9000000000000001E-2</v>
      </c>
    </row>
    <row r="1792" spans="1:2" x14ac:dyDescent="0.3">
      <c r="A1792" s="2">
        <v>41277</v>
      </c>
      <c r="B1792">
        <v>7.2999999999999995E-2</v>
      </c>
    </row>
    <row r="1793" spans="1:2" x14ac:dyDescent="0.3">
      <c r="A1793" s="2">
        <v>41278</v>
      </c>
      <c r="B1793">
        <v>7.2999999999999995E-2</v>
      </c>
    </row>
    <row r="1794" spans="1:2" x14ac:dyDescent="0.3">
      <c r="A1794" s="2">
        <v>41281</v>
      </c>
      <c r="B1794">
        <v>7.2999999999999995E-2</v>
      </c>
    </row>
    <row r="1795" spans="1:2" x14ac:dyDescent="0.3">
      <c r="A1795" s="2">
        <v>41282</v>
      </c>
      <c r="B1795">
        <v>6.0999999999999999E-2</v>
      </c>
    </row>
    <row r="1796" spans="1:2" x14ac:dyDescent="0.3">
      <c r="A1796" s="2">
        <v>41283</v>
      </c>
      <c r="B1796">
        <v>6.0999999999999999E-2</v>
      </c>
    </row>
    <row r="1797" spans="1:2" x14ac:dyDescent="0.3">
      <c r="A1797" s="2">
        <v>41284</v>
      </c>
      <c r="B1797">
        <v>7.0999999999999994E-2</v>
      </c>
    </row>
    <row r="1798" spans="1:2" x14ac:dyDescent="0.3">
      <c r="A1798" s="2">
        <v>41285</v>
      </c>
      <c r="B1798">
        <v>7.0999999999999994E-2</v>
      </c>
    </row>
    <row r="1799" spans="1:2" x14ac:dyDescent="0.3">
      <c r="A1799" s="2">
        <v>41288</v>
      </c>
      <c r="B1799">
        <v>7.2999999999999995E-2</v>
      </c>
    </row>
    <row r="1800" spans="1:2" x14ac:dyDescent="0.3">
      <c r="A1800" s="2">
        <v>41289</v>
      </c>
      <c r="B1800">
        <v>7.5999999999999998E-2</v>
      </c>
    </row>
    <row r="1801" spans="1:2" x14ac:dyDescent="0.3">
      <c r="A1801" s="2">
        <v>41290</v>
      </c>
      <c r="B1801">
        <v>8.1000000000000003E-2</v>
      </c>
    </row>
    <row r="1802" spans="1:2" x14ac:dyDescent="0.3">
      <c r="A1802" s="2">
        <v>41291</v>
      </c>
      <c r="B1802">
        <v>8.1000000000000003E-2</v>
      </c>
    </row>
    <row r="1803" spans="1:2" x14ac:dyDescent="0.3">
      <c r="A1803" s="2">
        <v>41292</v>
      </c>
      <c r="B1803">
        <v>7.5999999999999998E-2</v>
      </c>
    </row>
    <row r="1804" spans="1:2" x14ac:dyDescent="0.3">
      <c r="A1804" s="2">
        <v>41296</v>
      </c>
      <c r="B1804">
        <v>7.0999999999999994E-2</v>
      </c>
    </row>
    <row r="1805" spans="1:2" x14ac:dyDescent="0.3">
      <c r="A1805" s="2">
        <v>41297</v>
      </c>
      <c r="B1805">
        <v>7.5999999999999998E-2</v>
      </c>
    </row>
    <row r="1806" spans="1:2" x14ac:dyDescent="0.3">
      <c r="A1806" s="2">
        <v>41298</v>
      </c>
      <c r="B1806">
        <v>8.4000000000000005E-2</v>
      </c>
    </row>
    <row r="1807" spans="1:2" x14ac:dyDescent="0.3">
      <c r="A1807" s="2">
        <v>41299</v>
      </c>
      <c r="B1807">
        <v>8.1000000000000003E-2</v>
      </c>
    </row>
    <row r="1808" spans="1:2" x14ac:dyDescent="0.3">
      <c r="A1808" s="2">
        <v>41302</v>
      </c>
      <c r="B1808">
        <v>7.0999999999999994E-2</v>
      </c>
    </row>
    <row r="1809" spans="1:2" x14ac:dyDescent="0.3">
      <c r="A1809" s="2">
        <v>41303</v>
      </c>
      <c r="B1809">
        <v>7.2999999999999995E-2</v>
      </c>
    </row>
    <row r="1810" spans="1:2" x14ac:dyDescent="0.3">
      <c r="A1810" s="2">
        <v>41304</v>
      </c>
      <c r="B1810">
        <v>7.0999999999999994E-2</v>
      </c>
    </row>
    <row r="1811" spans="1:2" x14ac:dyDescent="0.3">
      <c r="A1811" s="2">
        <v>41305</v>
      </c>
      <c r="B1811">
        <v>7.5999999999999998E-2</v>
      </c>
    </row>
    <row r="1812" spans="1:2" x14ac:dyDescent="0.3">
      <c r="A1812" s="2">
        <v>41306</v>
      </c>
      <c r="B1812">
        <v>7.5999999999999998E-2</v>
      </c>
    </row>
    <row r="1813" spans="1:2" x14ac:dyDescent="0.3">
      <c r="A1813" s="2">
        <v>41309</v>
      </c>
      <c r="B1813">
        <v>6.6000000000000003E-2</v>
      </c>
    </row>
    <row r="1814" spans="1:2" x14ac:dyDescent="0.3">
      <c r="A1814" s="2">
        <v>41310</v>
      </c>
      <c r="B1814">
        <v>7.2999999999999995E-2</v>
      </c>
    </row>
    <row r="1815" spans="1:2" x14ac:dyDescent="0.3">
      <c r="A1815" s="2">
        <v>41311</v>
      </c>
      <c r="B1815">
        <v>7.2999999999999995E-2</v>
      </c>
    </row>
    <row r="1816" spans="1:2" x14ac:dyDescent="0.3">
      <c r="A1816" s="2">
        <v>41312</v>
      </c>
      <c r="B1816">
        <v>7.2999999999999995E-2</v>
      </c>
    </row>
    <row r="1817" spans="1:2" x14ac:dyDescent="0.3">
      <c r="A1817" s="2">
        <v>41313</v>
      </c>
      <c r="B1817">
        <v>7.9000000000000001E-2</v>
      </c>
    </row>
    <row r="1818" spans="1:2" x14ac:dyDescent="0.3">
      <c r="A1818" s="2">
        <v>41316</v>
      </c>
      <c r="B1818">
        <v>7.2999999999999995E-2</v>
      </c>
    </row>
    <row r="1819" spans="1:2" x14ac:dyDescent="0.3">
      <c r="A1819" s="2">
        <v>41317</v>
      </c>
      <c r="B1819">
        <v>8.8999999999999996E-2</v>
      </c>
    </row>
    <row r="1820" spans="1:2" x14ac:dyDescent="0.3">
      <c r="A1820" s="2">
        <v>41318</v>
      </c>
      <c r="B1820">
        <v>9.4E-2</v>
      </c>
    </row>
    <row r="1821" spans="1:2" x14ac:dyDescent="0.3">
      <c r="A1821" s="2">
        <v>41319</v>
      </c>
      <c r="B1821">
        <v>0.106</v>
      </c>
    </row>
    <row r="1822" spans="1:2" x14ac:dyDescent="0.3">
      <c r="A1822" s="2">
        <v>41320</v>
      </c>
      <c r="B1822">
        <v>0.10100000000000001</v>
      </c>
    </row>
    <row r="1823" spans="1:2" x14ac:dyDescent="0.3">
      <c r="A1823" s="2">
        <v>41324</v>
      </c>
      <c r="B1823">
        <v>0.112</v>
      </c>
    </row>
    <row r="1824" spans="1:2" x14ac:dyDescent="0.3">
      <c r="A1824" s="2">
        <v>41325</v>
      </c>
      <c r="B1824">
        <v>0.124</v>
      </c>
    </row>
    <row r="1825" spans="1:2" x14ac:dyDescent="0.3">
      <c r="A1825" s="2">
        <v>41326</v>
      </c>
      <c r="B1825">
        <v>0.129</v>
      </c>
    </row>
    <row r="1826" spans="1:2" x14ac:dyDescent="0.3">
      <c r="A1826" s="2">
        <v>41327</v>
      </c>
      <c r="B1826">
        <v>0.129</v>
      </c>
    </row>
    <row r="1827" spans="1:2" x14ac:dyDescent="0.3">
      <c r="A1827" s="2">
        <v>41330</v>
      </c>
      <c r="B1827">
        <v>0.127</v>
      </c>
    </row>
    <row r="1828" spans="1:2" x14ac:dyDescent="0.3">
      <c r="A1828" s="2">
        <v>41331</v>
      </c>
      <c r="B1828">
        <v>0.11700000000000001</v>
      </c>
    </row>
    <row r="1829" spans="1:2" x14ac:dyDescent="0.3">
      <c r="A1829" s="2">
        <v>41332</v>
      </c>
      <c r="B1829">
        <v>0.112</v>
      </c>
    </row>
    <row r="1830" spans="1:2" x14ac:dyDescent="0.3">
      <c r="A1830" s="2">
        <v>41333</v>
      </c>
      <c r="B1830">
        <v>0.109</v>
      </c>
    </row>
    <row r="1831" spans="1:2" x14ac:dyDescent="0.3">
      <c r="A1831" s="2">
        <v>41334</v>
      </c>
      <c r="B1831">
        <v>0.109</v>
      </c>
    </row>
    <row r="1832" spans="1:2" x14ac:dyDescent="0.3">
      <c r="A1832" s="2">
        <v>41337</v>
      </c>
      <c r="B1832">
        <v>8.8999999999999996E-2</v>
      </c>
    </row>
    <row r="1833" spans="1:2" x14ac:dyDescent="0.3">
      <c r="A1833" s="2">
        <v>41338</v>
      </c>
      <c r="B1833">
        <v>9.0999999999999998E-2</v>
      </c>
    </row>
    <row r="1834" spans="1:2" x14ac:dyDescent="0.3">
      <c r="A1834" s="2">
        <v>41339</v>
      </c>
      <c r="B1834">
        <v>0.10100000000000001</v>
      </c>
    </row>
    <row r="1835" spans="1:2" x14ac:dyDescent="0.3">
      <c r="A1835" s="2">
        <v>41340</v>
      </c>
      <c r="B1835">
        <v>0.10100000000000001</v>
      </c>
    </row>
    <row r="1836" spans="1:2" x14ac:dyDescent="0.3">
      <c r="A1836" s="2">
        <v>41341</v>
      </c>
      <c r="B1836">
        <v>9.6000000000000002E-2</v>
      </c>
    </row>
    <row r="1837" spans="1:2" x14ac:dyDescent="0.3">
      <c r="A1837" s="2">
        <v>41344</v>
      </c>
      <c r="B1837">
        <v>8.8999999999999996E-2</v>
      </c>
    </row>
    <row r="1838" spans="1:2" x14ac:dyDescent="0.3">
      <c r="A1838" s="2">
        <v>41345</v>
      </c>
      <c r="B1838">
        <v>9.6000000000000002E-2</v>
      </c>
    </row>
    <row r="1839" spans="1:2" x14ac:dyDescent="0.3">
      <c r="A1839" s="2">
        <v>41346</v>
      </c>
      <c r="B1839">
        <v>9.6000000000000002E-2</v>
      </c>
    </row>
    <row r="1840" spans="1:2" x14ac:dyDescent="0.3">
      <c r="A1840" s="2">
        <v>41347</v>
      </c>
      <c r="B1840">
        <v>9.6000000000000002E-2</v>
      </c>
    </row>
    <row r="1841" spans="1:2" x14ac:dyDescent="0.3">
      <c r="A1841" s="2">
        <v>41348</v>
      </c>
      <c r="B1841">
        <v>8.8999999999999996E-2</v>
      </c>
    </row>
    <row r="1842" spans="1:2" x14ac:dyDescent="0.3">
      <c r="A1842" s="2">
        <v>41351</v>
      </c>
      <c r="B1842">
        <v>7.9000000000000001E-2</v>
      </c>
    </row>
    <row r="1843" spans="1:2" x14ac:dyDescent="0.3">
      <c r="A1843" s="2">
        <v>41352</v>
      </c>
      <c r="B1843">
        <v>6.0999999999999999E-2</v>
      </c>
    </row>
    <row r="1844" spans="1:2" x14ac:dyDescent="0.3">
      <c r="A1844" s="2">
        <v>41353</v>
      </c>
      <c r="B1844">
        <v>7.2999999999999995E-2</v>
      </c>
    </row>
    <row r="1845" spans="1:2" x14ac:dyDescent="0.3">
      <c r="A1845" s="2">
        <v>41354</v>
      </c>
      <c r="B1845">
        <v>6.8000000000000005E-2</v>
      </c>
    </row>
    <row r="1846" spans="1:2" x14ac:dyDescent="0.3">
      <c r="A1846" s="2">
        <v>41355</v>
      </c>
      <c r="B1846">
        <v>7.2999999999999995E-2</v>
      </c>
    </row>
    <row r="1847" spans="1:2" x14ac:dyDescent="0.3">
      <c r="A1847" s="2">
        <v>41358</v>
      </c>
      <c r="B1847">
        <v>6.0999999999999999E-2</v>
      </c>
    </row>
    <row r="1848" spans="1:2" x14ac:dyDescent="0.3">
      <c r="A1848" s="2">
        <v>41359</v>
      </c>
      <c r="B1848">
        <v>7.0999999999999994E-2</v>
      </c>
    </row>
    <row r="1849" spans="1:2" x14ac:dyDescent="0.3">
      <c r="A1849" s="2">
        <v>41360</v>
      </c>
      <c r="B1849">
        <v>9.0999999999999998E-2</v>
      </c>
    </row>
    <row r="1850" spans="1:2" x14ac:dyDescent="0.3">
      <c r="A1850" s="2">
        <v>41361</v>
      </c>
      <c r="B1850">
        <v>7.0999999999999994E-2</v>
      </c>
    </row>
    <row r="1851" spans="1:2" x14ac:dyDescent="0.3">
      <c r="A1851" s="2">
        <v>41365</v>
      </c>
      <c r="B1851">
        <v>7.2999999999999995E-2</v>
      </c>
    </row>
    <row r="1852" spans="1:2" x14ac:dyDescent="0.3">
      <c r="A1852" s="2">
        <v>41366</v>
      </c>
      <c r="B1852">
        <v>8.4000000000000005E-2</v>
      </c>
    </row>
    <row r="1853" spans="1:2" x14ac:dyDescent="0.3">
      <c r="A1853" s="2">
        <v>41367</v>
      </c>
      <c r="B1853">
        <v>6.3E-2</v>
      </c>
    </row>
    <row r="1854" spans="1:2" x14ac:dyDescent="0.3">
      <c r="A1854" s="2">
        <v>41368</v>
      </c>
      <c r="B1854">
        <v>6.6000000000000003E-2</v>
      </c>
    </row>
    <row r="1855" spans="1:2" x14ac:dyDescent="0.3">
      <c r="A1855" s="2">
        <v>41369</v>
      </c>
      <c r="B1855">
        <v>6.6000000000000003E-2</v>
      </c>
    </row>
    <row r="1856" spans="1:2" x14ac:dyDescent="0.3">
      <c r="A1856" s="2">
        <v>41372</v>
      </c>
      <c r="B1856">
        <v>6.8000000000000005E-2</v>
      </c>
    </row>
    <row r="1857" spans="1:2" x14ac:dyDescent="0.3">
      <c r="A1857" s="2">
        <v>41373</v>
      </c>
      <c r="B1857">
        <v>7.2999999999999995E-2</v>
      </c>
    </row>
    <row r="1858" spans="1:2" x14ac:dyDescent="0.3">
      <c r="A1858" s="2">
        <v>41374</v>
      </c>
      <c r="B1858">
        <v>7.0999999999999994E-2</v>
      </c>
    </row>
    <row r="1859" spans="1:2" x14ac:dyDescent="0.3">
      <c r="A1859" s="2">
        <v>41375</v>
      </c>
      <c r="B1859">
        <v>6.8000000000000005E-2</v>
      </c>
    </row>
    <row r="1860" spans="1:2" x14ac:dyDescent="0.3">
      <c r="A1860" s="2">
        <v>41376</v>
      </c>
      <c r="B1860">
        <v>6.8000000000000005E-2</v>
      </c>
    </row>
    <row r="1861" spans="1:2" x14ac:dyDescent="0.3">
      <c r="A1861" s="2">
        <v>41379</v>
      </c>
      <c r="B1861">
        <v>5.8000000000000003E-2</v>
      </c>
    </row>
    <row r="1862" spans="1:2" x14ac:dyDescent="0.3">
      <c r="A1862" s="2">
        <v>41380</v>
      </c>
      <c r="B1862">
        <v>6.0999999999999999E-2</v>
      </c>
    </row>
    <row r="1863" spans="1:2" x14ac:dyDescent="0.3">
      <c r="A1863" s="2">
        <v>41381</v>
      </c>
      <c r="B1863">
        <v>5.6000000000000001E-2</v>
      </c>
    </row>
    <row r="1864" spans="1:2" x14ac:dyDescent="0.3">
      <c r="A1864" s="2">
        <v>41382</v>
      </c>
      <c r="B1864">
        <v>5.6000000000000001E-2</v>
      </c>
    </row>
    <row r="1865" spans="1:2" x14ac:dyDescent="0.3">
      <c r="A1865" s="2">
        <v>41383</v>
      </c>
      <c r="B1865">
        <v>5.6000000000000001E-2</v>
      </c>
    </row>
    <row r="1866" spans="1:2" x14ac:dyDescent="0.3">
      <c r="A1866" s="2">
        <v>41386</v>
      </c>
      <c r="B1866">
        <v>5.0999999999999997E-2</v>
      </c>
    </row>
    <row r="1867" spans="1:2" x14ac:dyDescent="0.3">
      <c r="A1867" s="2">
        <v>41387</v>
      </c>
      <c r="B1867">
        <v>5.2999999999999999E-2</v>
      </c>
    </row>
    <row r="1868" spans="1:2" x14ac:dyDescent="0.3">
      <c r="A1868" s="2">
        <v>41388</v>
      </c>
      <c r="B1868">
        <v>5.8000000000000003E-2</v>
      </c>
    </row>
    <row r="1869" spans="1:2" x14ac:dyDescent="0.3">
      <c r="A1869" s="2">
        <v>41389</v>
      </c>
      <c r="B1869">
        <v>5.8000000000000003E-2</v>
      </c>
    </row>
    <row r="1870" spans="1:2" x14ac:dyDescent="0.3">
      <c r="A1870" s="2">
        <v>41390</v>
      </c>
      <c r="B1870">
        <v>5.6000000000000001E-2</v>
      </c>
    </row>
    <row r="1871" spans="1:2" x14ac:dyDescent="0.3">
      <c r="A1871" s="2">
        <v>41393</v>
      </c>
      <c r="B1871">
        <v>5.0999999999999997E-2</v>
      </c>
    </row>
    <row r="1872" spans="1:2" x14ac:dyDescent="0.3">
      <c r="A1872" s="2">
        <v>41394</v>
      </c>
      <c r="B1872">
        <v>5.0999999999999997E-2</v>
      </c>
    </row>
    <row r="1873" spans="1:2" x14ac:dyDescent="0.3">
      <c r="A1873" s="2">
        <v>41395</v>
      </c>
      <c r="B1873">
        <v>5.6000000000000001E-2</v>
      </c>
    </row>
    <row r="1874" spans="1:2" x14ac:dyDescent="0.3">
      <c r="A1874" s="2">
        <v>41396</v>
      </c>
      <c r="B1874">
        <v>5.8000000000000003E-2</v>
      </c>
    </row>
    <row r="1875" spans="1:2" x14ac:dyDescent="0.3">
      <c r="A1875" s="2">
        <v>41397</v>
      </c>
      <c r="B1875">
        <v>5.2999999999999999E-2</v>
      </c>
    </row>
    <row r="1876" spans="1:2" x14ac:dyDescent="0.3">
      <c r="A1876" s="2">
        <v>41400</v>
      </c>
      <c r="B1876">
        <v>3.5000000000000003E-2</v>
      </c>
    </row>
    <row r="1877" spans="1:2" x14ac:dyDescent="0.3">
      <c r="A1877" s="2">
        <v>41401</v>
      </c>
      <c r="B1877">
        <v>3.3000000000000002E-2</v>
      </c>
    </row>
    <row r="1878" spans="1:2" x14ac:dyDescent="0.3">
      <c r="A1878" s="2">
        <v>41402</v>
      </c>
      <c r="B1878">
        <v>4.2999999999999997E-2</v>
      </c>
    </row>
    <row r="1879" spans="1:2" x14ac:dyDescent="0.3">
      <c r="A1879" s="2">
        <v>41403</v>
      </c>
      <c r="B1879">
        <v>4.2999999999999997E-2</v>
      </c>
    </row>
    <row r="1880" spans="1:2" x14ac:dyDescent="0.3">
      <c r="A1880" s="2">
        <v>41404</v>
      </c>
      <c r="B1880">
        <v>4.2999999999999997E-2</v>
      </c>
    </row>
    <row r="1881" spans="1:2" x14ac:dyDescent="0.3">
      <c r="A1881" s="2">
        <v>41407</v>
      </c>
      <c r="B1881">
        <v>3.7999999999999999E-2</v>
      </c>
    </row>
    <row r="1882" spans="1:2" x14ac:dyDescent="0.3">
      <c r="A1882" s="2">
        <v>41408</v>
      </c>
      <c r="B1882">
        <v>4.5999999999999999E-2</v>
      </c>
    </row>
    <row r="1883" spans="1:2" x14ac:dyDescent="0.3">
      <c r="A1883" s="2">
        <v>41409</v>
      </c>
      <c r="B1883">
        <v>4.2999999999999997E-2</v>
      </c>
    </row>
    <row r="1884" spans="1:2" x14ac:dyDescent="0.3">
      <c r="A1884" s="2">
        <v>41410</v>
      </c>
      <c r="B1884">
        <v>3.3000000000000002E-2</v>
      </c>
    </row>
    <row r="1885" spans="1:2" x14ac:dyDescent="0.3">
      <c r="A1885" s="2">
        <v>41411</v>
      </c>
      <c r="B1885">
        <v>3.5000000000000003E-2</v>
      </c>
    </row>
    <row r="1886" spans="1:2" x14ac:dyDescent="0.3">
      <c r="A1886" s="2">
        <v>41414</v>
      </c>
      <c r="B1886">
        <v>4.8000000000000001E-2</v>
      </c>
    </row>
    <row r="1887" spans="1:2" x14ac:dyDescent="0.3">
      <c r="A1887" s="2">
        <v>41415</v>
      </c>
      <c r="B1887">
        <v>4.2999999999999997E-2</v>
      </c>
    </row>
    <row r="1888" spans="1:2" x14ac:dyDescent="0.3">
      <c r="A1888" s="2">
        <v>41416</v>
      </c>
      <c r="B1888">
        <v>4.2999999999999997E-2</v>
      </c>
    </row>
    <row r="1889" spans="1:2" x14ac:dyDescent="0.3">
      <c r="A1889" s="2">
        <v>41417</v>
      </c>
      <c r="B1889">
        <v>4.8000000000000001E-2</v>
      </c>
    </row>
    <row r="1890" spans="1:2" x14ac:dyDescent="0.3">
      <c r="A1890" s="2">
        <v>41418</v>
      </c>
      <c r="B1890">
        <v>4.2999999999999997E-2</v>
      </c>
    </row>
    <row r="1891" spans="1:2" x14ac:dyDescent="0.3">
      <c r="A1891" s="2">
        <v>41422</v>
      </c>
      <c r="B1891">
        <v>4.5999999999999999E-2</v>
      </c>
    </row>
    <row r="1892" spans="1:2" x14ac:dyDescent="0.3">
      <c r="A1892" s="2">
        <v>41423</v>
      </c>
      <c r="B1892">
        <v>4.2999999999999997E-2</v>
      </c>
    </row>
    <row r="1893" spans="1:2" x14ac:dyDescent="0.3">
      <c r="A1893" s="2">
        <v>41424</v>
      </c>
      <c r="B1893">
        <v>3.3000000000000002E-2</v>
      </c>
    </row>
    <row r="1894" spans="1:2" x14ac:dyDescent="0.3">
      <c r="A1894" s="2">
        <v>41425</v>
      </c>
      <c r="B1894">
        <v>3.5000000000000003E-2</v>
      </c>
    </row>
    <row r="1895" spans="1:2" x14ac:dyDescent="0.3">
      <c r="A1895" s="2">
        <v>41428</v>
      </c>
      <c r="B1895">
        <v>4.1000000000000002E-2</v>
      </c>
    </row>
    <row r="1896" spans="1:2" x14ac:dyDescent="0.3">
      <c r="A1896" s="2">
        <v>41429</v>
      </c>
      <c r="B1896">
        <v>4.5999999999999999E-2</v>
      </c>
    </row>
    <row r="1897" spans="1:2" x14ac:dyDescent="0.3">
      <c r="A1897" s="2">
        <v>41430</v>
      </c>
      <c r="B1897">
        <v>5.6000000000000001E-2</v>
      </c>
    </row>
    <row r="1898" spans="1:2" x14ac:dyDescent="0.3">
      <c r="A1898" s="2">
        <v>41431</v>
      </c>
      <c r="B1898">
        <v>5.2999999999999999E-2</v>
      </c>
    </row>
    <row r="1899" spans="1:2" x14ac:dyDescent="0.3">
      <c r="A1899" s="2">
        <v>41432</v>
      </c>
      <c r="B1899">
        <v>4.8000000000000001E-2</v>
      </c>
    </row>
    <row r="1900" spans="1:2" x14ac:dyDescent="0.3">
      <c r="A1900" s="2">
        <v>41435</v>
      </c>
      <c r="B1900">
        <v>4.8000000000000001E-2</v>
      </c>
    </row>
    <row r="1901" spans="1:2" x14ac:dyDescent="0.3">
      <c r="A1901" s="2">
        <v>41436</v>
      </c>
      <c r="B1901">
        <v>5.0999999999999997E-2</v>
      </c>
    </row>
    <row r="1902" spans="1:2" x14ac:dyDescent="0.3">
      <c r="A1902" s="2">
        <v>41437</v>
      </c>
      <c r="B1902">
        <v>5.0999999999999997E-2</v>
      </c>
    </row>
    <row r="1903" spans="1:2" x14ac:dyDescent="0.3">
      <c r="A1903" s="2">
        <v>41438</v>
      </c>
      <c r="B1903">
        <v>4.8000000000000001E-2</v>
      </c>
    </row>
    <row r="1904" spans="1:2" x14ac:dyDescent="0.3">
      <c r="A1904" s="2">
        <v>41439</v>
      </c>
      <c r="B1904">
        <v>4.5999999999999999E-2</v>
      </c>
    </row>
    <row r="1905" spans="1:2" x14ac:dyDescent="0.3">
      <c r="A1905" s="2">
        <v>41442</v>
      </c>
      <c r="B1905">
        <v>4.5999999999999999E-2</v>
      </c>
    </row>
    <row r="1906" spans="1:2" x14ac:dyDescent="0.3">
      <c r="A1906" s="2">
        <v>41443</v>
      </c>
      <c r="B1906">
        <v>4.8000000000000001E-2</v>
      </c>
    </row>
    <row r="1907" spans="1:2" x14ac:dyDescent="0.3">
      <c r="A1907" s="2">
        <v>41444</v>
      </c>
      <c r="B1907">
        <v>4.8000000000000001E-2</v>
      </c>
    </row>
    <row r="1908" spans="1:2" x14ac:dyDescent="0.3">
      <c r="A1908" s="2">
        <v>41445</v>
      </c>
      <c r="B1908">
        <v>4.8000000000000001E-2</v>
      </c>
    </row>
    <row r="1909" spans="1:2" x14ac:dyDescent="0.3">
      <c r="A1909" s="2">
        <v>41446</v>
      </c>
      <c r="B1909">
        <v>5.0999999999999997E-2</v>
      </c>
    </row>
    <row r="1910" spans="1:2" x14ac:dyDescent="0.3">
      <c r="A1910" s="2">
        <v>41449</v>
      </c>
      <c r="B1910">
        <v>5.0999999999999997E-2</v>
      </c>
    </row>
    <row r="1911" spans="1:2" x14ac:dyDescent="0.3">
      <c r="A1911" s="2">
        <v>41450</v>
      </c>
      <c r="B1911">
        <v>6.0999999999999999E-2</v>
      </c>
    </row>
    <row r="1912" spans="1:2" x14ac:dyDescent="0.3">
      <c r="A1912" s="2">
        <v>41451</v>
      </c>
      <c r="B1912">
        <v>6.0999999999999999E-2</v>
      </c>
    </row>
    <row r="1913" spans="1:2" x14ac:dyDescent="0.3">
      <c r="A1913" s="2">
        <v>41452</v>
      </c>
      <c r="B1913">
        <v>5.2999999999999999E-2</v>
      </c>
    </row>
    <row r="1914" spans="1:2" x14ac:dyDescent="0.3">
      <c r="A1914" s="2">
        <v>41453</v>
      </c>
      <c r="B1914">
        <v>3.7999999999999999E-2</v>
      </c>
    </row>
    <row r="1915" spans="1:2" x14ac:dyDescent="0.3">
      <c r="A1915" s="2">
        <v>41456</v>
      </c>
      <c r="B1915">
        <v>2.8000000000000001E-2</v>
      </c>
    </row>
    <row r="1916" spans="1:2" x14ac:dyDescent="0.3">
      <c r="A1916" s="2">
        <v>41457</v>
      </c>
      <c r="B1916">
        <v>2.8000000000000001E-2</v>
      </c>
    </row>
    <row r="1917" spans="1:2" x14ac:dyDescent="0.3">
      <c r="A1917" s="2">
        <v>41458</v>
      </c>
      <c r="B1917">
        <v>4.2999999999999997E-2</v>
      </c>
    </row>
    <row r="1918" spans="1:2" x14ac:dyDescent="0.3">
      <c r="A1918" s="2">
        <v>41460</v>
      </c>
      <c r="B1918">
        <v>4.5999999999999999E-2</v>
      </c>
    </row>
    <row r="1919" spans="1:2" x14ac:dyDescent="0.3">
      <c r="A1919" s="2">
        <v>41463</v>
      </c>
      <c r="B1919">
        <v>3.7999999999999999E-2</v>
      </c>
    </row>
    <row r="1920" spans="1:2" x14ac:dyDescent="0.3">
      <c r="A1920" s="2">
        <v>41464</v>
      </c>
      <c r="B1920">
        <v>4.2999999999999997E-2</v>
      </c>
    </row>
    <row r="1921" spans="1:2" x14ac:dyDescent="0.3">
      <c r="A1921" s="2">
        <v>41465</v>
      </c>
      <c r="B1921">
        <v>3.7999999999999999E-2</v>
      </c>
    </row>
    <row r="1922" spans="1:2" x14ac:dyDescent="0.3">
      <c r="A1922" s="2">
        <v>41466</v>
      </c>
      <c r="B1922">
        <v>3.5000000000000003E-2</v>
      </c>
    </row>
    <row r="1923" spans="1:2" x14ac:dyDescent="0.3">
      <c r="A1923" s="2">
        <v>41467</v>
      </c>
      <c r="B1923">
        <v>3.7999999999999999E-2</v>
      </c>
    </row>
    <row r="1924" spans="1:2" x14ac:dyDescent="0.3">
      <c r="A1924" s="2">
        <v>41470</v>
      </c>
      <c r="B1924">
        <v>3.7999999999999999E-2</v>
      </c>
    </row>
    <row r="1925" spans="1:2" x14ac:dyDescent="0.3">
      <c r="A1925" s="2">
        <v>41471</v>
      </c>
      <c r="B1925">
        <v>3.3000000000000002E-2</v>
      </c>
    </row>
    <row r="1926" spans="1:2" x14ac:dyDescent="0.3">
      <c r="A1926" s="2">
        <v>41472</v>
      </c>
      <c r="B1926">
        <v>0.03</v>
      </c>
    </row>
    <row r="1927" spans="1:2" x14ac:dyDescent="0.3">
      <c r="A1927" s="2">
        <v>41473</v>
      </c>
      <c r="B1927">
        <v>3.3000000000000002E-2</v>
      </c>
    </row>
    <row r="1928" spans="1:2" x14ac:dyDescent="0.3">
      <c r="A1928" s="2">
        <v>41474</v>
      </c>
      <c r="B1928">
        <v>2.8000000000000001E-2</v>
      </c>
    </row>
    <row r="1929" spans="1:2" x14ac:dyDescent="0.3">
      <c r="A1929" s="2">
        <v>41477</v>
      </c>
      <c r="B1929">
        <v>2.8000000000000001E-2</v>
      </c>
    </row>
    <row r="1930" spans="1:2" x14ac:dyDescent="0.3">
      <c r="A1930" s="2">
        <v>41478</v>
      </c>
      <c r="B1930">
        <v>2.3E-2</v>
      </c>
    </row>
    <row r="1931" spans="1:2" x14ac:dyDescent="0.3">
      <c r="A1931" s="2">
        <v>41479</v>
      </c>
      <c r="B1931">
        <v>2.8000000000000001E-2</v>
      </c>
    </row>
    <row r="1932" spans="1:2" x14ac:dyDescent="0.3">
      <c r="A1932" s="2">
        <v>41480</v>
      </c>
      <c r="B1932">
        <v>2.3E-2</v>
      </c>
    </row>
    <row r="1933" spans="1:2" x14ac:dyDescent="0.3">
      <c r="A1933" s="2">
        <v>41481</v>
      </c>
      <c r="B1933">
        <v>0.02</v>
      </c>
    </row>
    <row r="1934" spans="1:2" x14ac:dyDescent="0.3">
      <c r="A1934" s="2">
        <v>41484</v>
      </c>
      <c r="B1934">
        <v>0.03</v>
      </c>
    </row>
    <row r="1935" spans="1:2" x14ac:dyDescent="0.3">
      <c r="A1935" s="2">
        <v>41485</v>
      </c>
      <c r="B1935">
        <v>3.7999999999999999E-2</v>
      </c>
    </row>
    <row r="1936" spans="1:2" x14ac:dyDescent="0.3">
      <c r="A1936" s="2">
        <v>41486</v>
      </c>
      <c r="B1936">
        <v>4.1000000000000002E-2</v>
      </c>
    </row>
    <row r="1937" spans="1:2" x14ac:dyDescent="0.3">
      <c r="A1937" s="2">
        <v>41487</v>
      </c>
      <c r="B1937">
        <v>4.1000000000000002E-2</v>
      </c>
    </row>
    <row r="1938" spans="1:2" x14ac:dyDescent="0.3">
      <c r="A1938" s="2">
        <v>41488</v>
      </c>
      <c r="B1938">
        <v>3.7999999999999999E-2</v>
      </c>
    </row>
    <row r="1939" spans="1:2" x14ac:dyDescent="0.3">
      <c r="A1939" s="2">
        <v>41491</v>
      </c>
      <c r="B1939">
        <v>4.2999999999999997E-2</v>
      </c>
    </row>
    <row r="1940" spans="1:2" x14ac:dyDescent="0.3">
      <c r="A1940" s="2">
        <v>41492</v>
      </c>
      <c r="B1940">
        <v>4.5999999999999999E-2</v>
      </c>
    </row>
    <row r="1941" spans="1:2" x14ac:dyDescent="0.3">
      <c r="A1941" s="2">
        <v>41493</v>
      </c>
      <c r="B1941">
        <v>4.8000000000000001E-2</v>
      </c>
    </row>
    <row r="1942" spans="1:2" x14ac:dyDescent="0.3">
      <c r="A1942" s="2">
        <v>41494</v>
      </c>
      <c r="B1942">
        <v>5.2999999999999999E-2</v>
      </c>
    </row>
    <row r="1943" spans="1:2" x14ac:dyDescent="0.3">
      <c r="A1943" s="2">
        <v>41495</v>
      </c>
      <c r="B1943">
        <v>5.6000000000000001E-2</v>
      </c>
    </row>
    <row r="1944" spans="1:2" x14ac:dyDescent="0.3">
      <c r="A1944" s="2">
        <v>41498</v>
      </c>
      <c r="B1944">
        <v>5.8000000000000003E-2</v>
      </c>
    </row>
    <row r="1945" spans="1:2" x14ac:dyDescent="0.3">
      <c r="A1945" s="2">
        <v>41499</v>
      </c>
      <c r="B1945">
        <v>5.6000000000000001E-2</v>
      </c>
    </row>
    <row r="1946" spans="1:2" x14ac:dyDescent="0.3">
      <c r="A1946" s="2">
        <v>41500</v>
      </c>
      <c r="B1946">
        <v>5.2999999999999999E-2</v>
      </c>
    </row>
    <row r="1947" spans="1:2" x14ac:dyDescent="0.3">
      <c r="A1947" s="2">
        <v>41501</v>
      </c>
      <c r="B1947">
        <v>5.2999999999999999E-2</v>
      </c>
    </row>
    <row r="1948" spans="1:2" x14ac:dyDescent="0.3">
      <c r="A1948" s="2">
        <v>41502</v>
      </c>
      <c r="B1948">
        <v>4.5999999999999999E-2</v>
      </c>
    </row>
    <row r="1949" spans="1:2" x14ac:dyDescent="0.3">
      <c r="A1949" s="2">
        <v>41505</v>
      </c>
      <c r="B1949">
        <v>5.0999999999999997E-2</v>
      </c>
    </row>
    <row r="1950" spans="1:2" x14ac:dyDescent="0.3">
      <c r="A1950" s="2">
        <v>41506</v>
      </c>
      <c r="B1950">
        <v>4.2999999999999997E-2</v>
      </c>
    </row>
    <row r="1951" spans="1:2" x14ac:dyDescent="0.3">
      <c r="A1951" s="2">
        <v>41507</v>
      </c>
      <c r="B1951">
        <v>3.7999999999999999E-2</v>
      </c>
    </row>
    <row r="1952" spans="1:2" x14ac:dyDescent="0.3">
      <c r="A1952" s="2">
        <v>41508</v>
      </c>
      <c r="B1952">
        <v>2.8000000000000001E-2</v>
      </c>
    </row>
    <row r="1953" spans="1:2" x14ac:dyDescent="0.3">
      <c r="A1953" s="2">
        <v>41509</v>
      </c>
      <c r="B1953">
        <v>2.8000000000000001E-2</v>
      </c>
    </row>
    <row r="1954" spans="1:2" x14ac:dyDescent="0.3">
      <c r="A1954" s="2">
        <v>41512</v>
      </c>
      <c r="B1954">
        <v>3.3000000000000002E-2</v>
      </c>
    </row>
    <row r="1955" spans="1:2" x14ac:dyDescent="0.3">
      <c r="A1955" s="2">
        <v>41513</v>
      </c>
      <c r="B1955">
        <v>5.0999999999999997E-2</v>
      </c>
    </row>
    <row r="1956" spans="1:2" x14ac:dyDescent="0.3">
      <c r="A1956" s="2">
        <v>41514</v>
      </c>
      <c r="B1956">
        <v>3.5000000000000003E-2</v>
      </c>
    </row>
    <row r="1957" spans="1:2" x14ac:dyDescent="0.3">
      <c r="A1957" s="2">
        <v>41515</v>
      </c>
      <c r="B1957">
        <v>2.5000000000000001E-2</v>
      </c>
    </row>
    <row r="1958" spans="1:2" x14ac:dyDescent="0.3">
      <c r="A1958" s="2">
        <v>41516</v>
      </c>
      <c r="B1958">
        <v>2.8000000000000001E-2</v>
      </c>
    </row>
    <row r="1959" spans="1:2" x14ac:dyDescent="0.3">
      <c r="A1959" s="2">
        <v>41520</v>
      </c>
      <c r="B1959">
        <v>8.0000000000000002E-3</v>
      </c>
    </row>
    <row r="1960" spans="1:2" x14ac:dyDescent="0.3">
      <c r="A1960" s="2">
        <v>41521</v>
      </c>
      <c r="B1960">
        <v>2.8000000000000001E-2</v>
      </c>
    </row>
    <row r="1961" spans="1:2" x14ac:dyDescent="0.3">
      <c r="A1961" s="2">
        <v>41522</v>
      </c>
      <c r="B1961">
        <v>2.8000000000000001E-2</v>
      </c>
    </row>
    <row r="1962" spans="1:2" x14ac:dyDescent="0.3">
      <c r="A1962" s="2">
        <v>41523</v>
      </c>
      <c r="B1962">
        <v>2.3E-2</v>
      </c>
    </row>
    <row r="1963" spans="1:2" x14ac:dyDescent="0.3">
      <c r="A1963" s="2">
        <v>41526</v>
      </c>
      <c r="B1963">
        <v>1.2999999999999999E-2</v>
      </c>
    </row>
    <row r="1964" spans="1:2" x14ac:dyDescent="0.3">
      <c r="A1964" s="2">
        <v>41527</v>
      </c>
      <c r="B1964">
        <v>0.02</v>
      </c>
    </row>
    <row r="1965" spans="1:2" x14ac:dyDescent="0.3">
      <c r="A1965" s="2">
        <v>41528</v>
      </c>
      <c r="B1965">
        <v>0.02</v>
      </c>
    </row>
    <row r="1966" spans="1:2" x14ac:dyDescent="0.3">
      <c r="A1966" s="2">
        <v>41529</v>
      </c>
      <c r="B1966">
        <v>0.02</v>
      </c>
    </row>
    <row r="1967" spans="1:2" x14ac:dyDescent="0.3">
      <c r="A1967" s="2">
        <v>41530</v>
      </c>
      <c r="B1967">
        <v>1.7999999999999999E-2</v>
      </c>
    </row>
    <row r="1968" spans="1:2" x14ac:dyDescent="0.3">
      <c r="A1968" s="2">
        <v>41533</v>
      </c>
      <c r="B1968">
        <v>1.2999999999999999E-2</v>
      </c>
    </row>
    <row r="1969" spans="1:2" x14ac:dyDescent="0.3">
      <c r="A1969" s="2">
        <v>41534</v>
      </c>
      <c r="B1969">
        <v>1.2999999999999999E-2</v>
      </c>
    </row>
    <row r="1970" spans="1:2" x14ac:dyDescent="0.3">
      <c r="A1970" s="2">
        <v>41535</v>
      </c>
      <c r="B1970">
        <v>1.2999999999999999E-2</v>
      </c>
    </row>
    <row r="1971" spans="1:2" x14ac:dyDescent="0.3">
      <c r="A1971" s="2">
        <v>41536</v>
      </c>
      <c r="B1971">
        <v>8.0000000000000002E-3</v>
      </c>
    </row>
    <row r="1972" spans="1:2" x14ac:dyDescent="0.3">
      <c r="A1972" s="2">
        <v>41537</v>
      </c>
      <c r="B1972">
        <v>1.2999999999999999E-2</v>
      </c>
    </row>
    <row r="1973" spans="1:2" x14ac:dyDescent="0.3">
      <c r="A1973" s="2">
        <v>41540</v>
      </c>
      <c r="B1973">
        <v>1.2999999999999999E-2</v>
      </c>
    </row>
    <row r="1974" spans="1:2" x14ac:dyDescent="0.3">
      <c r="A1974" s="2">
        <v>41541</v>
      </c>
      <c r="B1974">
        <v>0.02</v>
      </c>
    </row>
    <row r="1975" spans="1:2" x14ac:dyDescent="0.3">
      <c r="A1975" s="2">
        <v>41542</v>
      </c>
      <c r="B1975">
        <v>0.02</v>
      </c>
    </row>
    <row r="1976" spans="1:2" x14ac:dyDescent="0.3">
      <c r="A1976" s="2">
        <v>41544</v>
      </c>
      <c r="B1976">
        <v>1.7999999999999999E-2</v>
      </c>
    </row>
    <row r="1977" spans="1:2" x14ac:dyDescent="0.3">
      <c r="A1977" s="2">
        <v>41547</v>
      </c>
      <c r="B1977">
        <v>0.01</v>
      </c>
    </row>
    <row r="1978" spans="1:2" x14ac:dyDescent="0.3">
      <c r="A1978" s="2">
        <v>41548</v>
      </c>
      <c r="B1978">
        <v>2.3E-2</v>
      </c>
    </row>
    <row r="1979" spans="1:2" x14ac:dyDescent="0.3">
      <c r="A1979" s="2">
        <v>41549</v>
      </c>
      <c r="B1979">
        <v>1.4999999999999999E-2</v>
      </c>
    </row>
    <row r="1980" spans="1:2" x14ac:dyDescent="0.3">
      <c r="A1980" s="2">
        <v>41550</v>
      </c>
      <c r="B1980">
        <v>2.8000000000000001E-2</v>
      </c>
    </row>
    <row r="1981" spans="1:2" x14ac:dyDescent="0.3">
      <c r="A1981" s="2">
        <v>41551</v>
      </c>
      <c r="B1981">
        <v>2.5000000000000001E-2</v>
      </c>
    </row>
    <row r="1982" spans="1:2" x14ac:dyDescent="0.3">
      <c r="A1982" s="2">
        <v>41554</v>
      </c>
      <c r="B1982">
        <v>2.3E-2</v>
      </c>
    </row>
    <row r="1983" spans="1:2" x14ac:dyDescent="0.3">
      <c r="A1983" s="2">
        <v>41555</v>
      </c>
      <c r="B1983">
        <v>4.8000000000000001E-2</v>
      </c>
    </row>
    <row r="1984" spans="1:2" x14ac:dyDescent="0.3">
      <c r="A1984" s="2">
        <v>41556</v>
      </c>
      <c r="B1984">
        <v>4.5999999999999999E-2</v>
      </c>
    </row>
    <row r="1985" spans="1:2" x14ac:dyDescent="0.3">
      <c r="A1985" s="2">
        <v>41557</v>
      </c>
      <c r="B1985">
        <v>4.8000000000000001E-2</v>
      </c>
    </row>
    <row r="1986" spans="1:2" x14ac:dyDescent="0.3">
      <c r="A1986" s="2">
        <v>41558</v>
      </c>
      <c r="B1986">
        <v>6.6000000000000003E-2</v>
      </c>
    </row>
    <row r="1987" spans="1:2" x14ac:dyDescent="0.3">
      <c r="A1987" s="2">
        <v>41562</v>
      </c>
      <c r="B1987">
        <v>0.13200000000000001</v>
      </c>
    </row>
    <row r="1988" spans="1:2" x14ac:dyDescent="0.3">
      <c r="A1988" s="2">
        <v>41563</v>
      </c>
      <c r="B1988">
        <v>9.0999999999999998E-2</v>
      </c>
    </row>
    <row r="1989" spans="1:2" x14ac:dyDescent="0.3">
      <c r="A1989" s="2">
        <v>41564</v>
      </c>
      <c r="B1989">
        <v>5.0999999999999997E-2</v>
      </c>
    </row>
    <row r="1990" spans="1:2" x14ac:dyDescent="0.3">
      <c r="A1990" s="2">
        <v>41565</v>
      </c>
      <c r="B1990">
        <v>3.3000000000000002E-2</v>
      </c>
    </row>
    <row r="1991" spans="1:2" x14ac:dyDescent="0.3">
      <c r="A1991" s="2">
        <v>41568</v>
      </c>
      <c r="B1991">
        <v>0.03</v>
      </c>
    </row>
    <row r="1992" spans="1:2" x14ac:dyDescent="0.3">
      <c r="A1992" s="2">
        <v>41569</v>
      </c>
      <c r="B1992">
        <v>3.3000000000000002E-2</v>
      </c>
    </row>
    <row r="1993" spans="1:2" x14ac:dyDescent="0.3">
      <c r="A1993" s="2">
        <v>41570</v>
      </c>
      <c r="B1993">
        <v>3.5000000000000003E-2</v>
      </c>
    </row>
    <row r="1994" spans="1:2" x14ac:dyDescent="0.3">
      <c r="A1994" s="2">
        <v>41571</v>
      </c>
      <c r="B1994">
        <v>4.1000000000000002E-2</v>
      </c>
    </row>
    <row r="1995" spans="1:2" x14ac:dyDescent="0.3">
      <c r="A1995" s="2">
        <v>41572</v>
      </c>
      <c r="B1995">
        <v>3.7999999999999999E-2</v>
      </c>
    </row>
    <row r="1996" spans="1:2" x14ac:dyDescent="0.3">
      <c r="A1996" s="2">
        <v>41575</v>
      </c>
      <c r="B1996">
        <v>3.7999999999999999E-2</v>
      </c>
    </row>
    <row r="1997" spans="1:2" x14ac:dyDescent="0.3">
      <c r="A1997" s="2">
        <v>41576</v>
      </c>
      <c r="B1997">
        <v>4.1000000000000002E-2</v>
      </c>
    </row>
    <row r="1998" spans="1:2" x14ac:dyDescent="0.3">
      <c r="A1998" s="2">
        <v>41577</v>
      </c>
      <c r="B1998">
        <v>3.7999999999999999E-2</v>
      </c>
    </row>
    <row r="1999" spans="1:2" x14ac:dyDescent="0.3">
      <c r="A1999" s="2">
        <v>41578</v>
      </c>
      <c r="B1999">
        <v>3.7999999999999999E-2</v>
      </c>
    </row>
    <row r="2000" spans="1:2" x14ac:dyDescent="0.3">
      <c r="A2000" s="2">
        <v>41579</v>
      </c>
      <c r="B2000">
        <v>4.1000000000000002E-2</v>
      </c>
    </row>
    <row r="2001" spans="1:2" x14ac:dyDescent="0.3">
      <c r="A2001" s="2">
        <v>41582</v>
      </c>
      <c r="B2001">
        <v>4.8000000000000001E-2</v>
      </c>
    </row>
    <row r="2002" spans="1:2" x14ac:dyDescent="0.3">
      <c r="A2002" s="2">
        <v>41583</v>
      </c>
      <c r="B2002">
        <v>5.2999999999999999E-2</v>
      </c>
    </row>
    <row r="2003" spans="1:2" x14ac:dyDescent="0.3">
      <c r="A2003" s="2">
        <v>41584</v>
      </c>
      <c r="B2003">
        <v>5.2999999999999999E-2</v>
      </c>
    </row>
    <row r="2004" spans="1:2" x14ac:dyDescent="0.3">
      <c r="A2004" s="2">
        <v>41585</v>
      </c>
      <c r="B2004">
        <v>6.3E-2</v>
      </c>
    </row>
    <row r="2005" spans="1:2" x14ac:dyDescent="0.3">
      <c r="A2005" s="2">
        <v>41586</v>
      </c>
      <c r="B2005">
        <v>6.0999999999999999E-2</v>
      </c>
    </row>
    <row r="2006" spans="1:2" x14ac:dyDescent="0.3">
      <c r="A2006" s="2">
        <v>41590</v>
      </c>
      <c r="B2006">
        <v>7.0999999999999994E-2</v>
      </c>
    </row>
    <row r="2007" spans="1:2" x14ac:dyDescent="0.3">
      <c r="A2007" s="2">
        <v>41591</v>
      </c>
      <c r="B2007">
        <v>7.5999999999999998E-2</v>
      </c>
    </row>
    <row r="2008" spans="1:2" x14ac:dyDescent="0.3">
      <c r="A2008" s="2">
        <v>41592</v>
      </c>
      <c r="B2008">
        <v>7.2999999999999995E-2</v>
      </c>
    </row>
    <row r="2009" spans="1:2" x14ac:dyDescent="0.3">
      <c r="A2009" s="2">
        <v>41593</v>
      </c>
      <c r="B2009">
        <v>8.1000000000000003E-2</v>
      </c>
    </row>
    <row r="2010" spans="1:2" x14ac:dyDescent="0.3">
      <c r="A2010" s="2">
        <v>41596</v>
      </c>
      <c r="B2010">
        <v>8.4000000000000005E-2</v>
      </c>
    </row>
    <row r="2011" spans="1:2" x14ac:dyDescent="0.3">
      <c r="A2011" s="2">
        <v>41597</v>
      </c>
      <c r="B2011">
        <v>8.1000000000000003E-2</v>
      </c>
    </row>
    <row r="2012" spans="1:2" x14ac:dyDescent="0.3">
      <c r="A2012" s="2">
        <v>41598</v>
      </c>
      <c r="B2012">
        <v>8.4000000000000005E-2</v>
      </c>
    </row>
    <row r="2013" spans="1:2" x14ac:dyDescent="0.3">
      <c r="A2013" s="2">
        <v>41599</v>
      </c>
      <c r="B2013">
        <v>8.1000000000000003E-2</v>
      </c>
    </row>
    <row r="2014" spans="1:2" x14ac:dyDescent="0.3">
      <c r="A2014" s="2">
        <v>41600</v>
      </c>
      <c r="B2014">
        <v>7.2999999999999995E-2</v>
      </c>
    </row>
    <row r="2015" spans="1:2" x14ac:dyDescent="0.3">
      <c r="A2015" s="2">
        <v>41603</v>
      </c>
      <c r="B2015">
        <v>7.2999999999999995E-2</v>
      </c>
    </row>
    <row r="2016" spans="1:2" x14ac:dyDescent="0.3">
      <c r="A2016" s="2">
        <v>41604</v>
      </c>
      <c r="B2016">
        <v>7.0999999999999994E-2</v>
      </c>
    </row>
    <row r="2017" spans="1:2" x14ac:dyDescent="0.3">
      <c r="A2017" s="2">
        <v>41605</v>
      </c>
      <c r="B2017">
        <v>6.6000000000000003E-2</v>
      </c>
    </row>
    <row r="2018" spans="1:2" x14ac:dyDescent="0.3">
      <c r="A2018" s="2">
        <v>41607</v>
      </c>
      <c r="B2018">
        <v>6.3E-2</v>
      </c>
    </row>
    <row r="2019" spans="1:2" x14ac:dyDescent="0.3">
      <c r="A2019" s="2">
        <v>41610</v>
      </c>
      <c r="B2019">
        <v>5.6000000000000001E-2</v>
      </c>
    </row>
    <row r="2020" spans="1:2" x14ac:dyDescent="0.3">
      <c r="A2020" s="2">
        <v>41611</v>
      </c>
      <c r="B2020">
        <v>5.8000000000000003E-2</v>
      </c>
    </row>
    <row r="2021" spans="1:2" x14ac:dyDescent="0.3">
      <c r="A2021" s="2">
        <v>41612</v>
      </c>
      <c r="B2021">
        <v>6.0999999999999999E-2</v>
      </c>
    </row>
    <row r="2022" spans="1:2" x14ac:dyDescent="0.3">
      <c r="A2022" s="2">
        <v>41613</v>
      </c>
      <c r="B2022">
        <v>5.8000000000000003E-2</v>
      </c>
    </row>
    <row r="2023" spans="1:2" x14ac:dyDescent="0.3">
      <c r="A2023" s="2">
        <v>41614</v>
      </c>
      <c r="B2023">
        <v>6.0999999999999999E-2</v>
      </c>
    </row>
    <row r="2024" spans="1:2" x14ac:dyDescent="0.3">
      <c r="A2024" s="2">
        <v>41617</v>
      </c>
      <c r="B2024">
        <v>6.8000000000000005E-2</v>
      </c>
    </row>
    <row r="2025" spans="1:2" x14ac:dyDescent="0.3">
      <c r="A2025" s="2">
        <v>41618</v>
      </c>
      <c r="B2025">
        <v>7.0999999999999994E-2</v>
      </c>
    </row>
    <row r="2026" spans="1:2" x14ac:dyDescent="0.3">
      <c r="A2026" s="2">
        <v>41619</v>
      </c>
      <c r="B2026">
        <v>7.0999999999999994E-2</v>
      </c>
    </row>
    <row r="2027" spans="1:2" x14ac:dyDescent="0.3">
      <c r="A2027" s="2">
        <v>41620</v>
      </c>
      <c r="B2027">
        <v>7.2999999999999995E-2</v>
      </c>
    </row>
    <row r="2028" spans="1:2" x14ac:dyDescent="0.3">
      <c r="A2028" s="2">
        <v>41621</v>
      </c>
      <c r="B2028">
        <v>6.8000000000000005E-2</v>
      </c>
    </row>
    <row r="2029" spans="1:2" x14ac:dyDescent="0.3">
      <c r="A2029" s="2">
        <v>41624</v>
      </c>
      <c r="B2029">
        <v>6.6000000000000003E-2</v>
      </c>
    </row>
    <row r="2030" spans="1:2" x14ac:dyDescent="0.3">
      <c r="A2030" s="2">
        <v>41625</v>
      </c>
      <c r="B2030">
        <v>6.6000000000000003E-2</v>
      </c>
    </row>
    <row r="2031" spans="1:2" x14ac:dyDescent="0.3">
      <c r="A2031" s="2">
        <v>41626</v>
      </c>
      <c r="B2031">
        <v>6.6000000000000003E-2</v>
      </c>
    </row>
    <row r="2032" spans="1:2" x14ac:dyDescent="0.3">
      <c r="A2032" s="2">
        <v>41627</v>
      </c>
      <c r="B2032">
        <v>6.8000000000000005E-2</v>
      </c>
    </row>
    <row r="2033" spans="1:2" x14ac:dyDescent="0.3">
      <c r="A2033" s="2">
        <v>41628</v>
      </c>
      <c r="B2033">
        <v>6.0999999999999999E-2</v>
      </c>
    </row>
    <row r="2034" spans="1:2" x14ac:dyDescent="0.3">
      <c r="A2034" s="2">
        <v>41631</v>
      </c>
      <c r="B2034">
        <v>6.0999999999999999E-2</v>
      </c>
    </row>
    <row r="2035" spans="1:2" x14ac:dyDescent="0.3">
      <c r="A2035" s="2">
        <v>41632</v>
      </c>
      <c r="B2035">
        <v>7.2999999999999995E-2</v>
      </c>
    </row>
    <row r="2036" spans="1:2" x14ac:dyDescent="0.3">
      <c r="A2036" s="2">
        <v>41634</v>
      </c>
      <c r="B2036">
        <v>6.6000000000000003E-2</v>
      </c>
    </row>
    <row r="2037" spans="1:2" x14ac:dyDescent="0.3">
      <c r="A2037" s="2">
        <v>41635</v>
      </c>
      <c r="B2037">
        <v>6.6000000000000003E-2</v>
      </c>
    </row>
    <row r="2038" spans="1:2" x14ac:dyDescent="0.3">
      <c r="A2038" s="2">
        <v>41638</v>
      </c>
      <c r="B2038">
        <v>5.8000000000000003E-2</v>
      </c>
    </row>
    <row r="2039" spans="1:2" x14ac:dyDescent="0.3">
      <c r="A2039" s="2">
        <v>41639</v>
      </c>
      <c r="B2039">
        <v>7.0999999999999994E-2</v>
      </c>
    </row>
    <row r="2040" spans="1:2" x14ac:dyDescent="0.3">
      <c r="A2040" s="2">
        <v>41641</v>
      </c>
      <c r="B2040">
        <v>6.6000000000000003E-2</v>
      </c>
    </row>
    <row r="2041" spans="1:2" x14ac:dyDescent="0.3">
      <c r="A2041" s="2">
        <v>41642</v>
      </c>
      <c r="B2041">
        <v>7.0999999999999994E-2</v>
      </c>
    </row>
    <row r="2042" spans="1:2" x14ac:dyDescent="0.3">
      <c r="A2042" s="2">
        <v>41645</v>
      </c>
      <c r="B2042">
        <v>5.0999999999999997E-2</v>
      </c>
    </row>
    <row r="2043" spans="1:2" x14ac:dyDescent="0.3">
      <c r="A2043" s="2">
        <v>41646</v>
      </c>
      <c r="B2043">
        <v>4.2999999999999997E-2</v>
      </c>
    </row>
    <row r="2044" spans="1:2" x14ac:dyDescent="0.3">
      <c r="A2044" s="2">
        <v>41647</v>
      </c>
      <c r="B2044">
        <v>4.1000000000000002E-2</v>
      </c>
    </row>
    <row r="2045" spans="1:2" x14ac:dyDescent="0.3">
      <c r="A2045" s="2">
        <v>41648</v>
      </c>
      <c r="B2045">
        <v>4.2999999999999997E-2</v>
      </c>
    </row>
    <row r="2046" spans="1:2" x14ac:dyDescent="0.3">
      <c r="A2046" s="2">
        <v>41649</v>
      </c>
      <c r="B2046">
        <v>4.5999999999999999E-2</v>
      </c>
    </row>
    <row r="2047" spans="1:2" x14ac:dyDescent="0.3">
      <c r="A2047" s="2">
        <v>41652</v>
      </c>
      <c r="B2047">
        <v>3.5000000000000003E-2</v>
      </c>
    </row>
    <row r="2048" spans="1:2" x14ac:dyDescent="0.3">
      <c r="A2048" s="2">
        <v>41653</v>
      </c>
      <c r="B2048">
        <v>3.7999999999999999E-2</v>
      </c>
    </row>
    <row r="2049" spans="1:2" x14ac:dyDescent="0.3">
      <c r="A2049" s="2">
        <v>41654</v>
      </c>
      <c r="B2049">
        <v>4.1000000000000002E-2</v>
      </c>
    </row>
    <row r="2050" spans="1:2" x14ac:dyDescent="0.3">
      <c r="A2050" s="2">
        <v>41655</v>
      </c>
      <c r="B2050">
        <v>3.7999999999999999E-2</v>
      </c>
    </row>
    <row r="2051" spans="1:2" x14ac:dyDescent="0.3">
      <c r="A2051" s="2">
        <v>41656</v>
      </c>
      <c r="B2051">
        <v>3.7999999999999999E-2</v>
      </c>
    </row>
    <row r="2052" spans="1:2" x14ac:dyDescent="0.3">
      <c r="A2052" s="2">
        <v>41660</v>
      </c>
      <c r="B2052">
        <v>3.7999999999999999E-2</v>
      </c>
    </row>
    <row r="2053" spans="1:2" x14ac:dyDescent="0.3">
      <c r="A2053" s="2">
        <v>41661</v>
      </c>
      <c r="B2053">
        <v>3.7999999999999999E-2</v>
      </c>
    </row>
    <row r="2054" spans="1:2" x14ac:dyDescent="0.3">
      <c r="A2054" s="2">
        <v>41662</v>
      </c>
      <c r="B2054">
        <v>4.2999999999999997E-2</v>
      </c>
    </row>
    <row r="2055" spans="1:2" x14ac:dyDescent="0.3">
      <c r="A2055" s="2">
        <v>41663</v>
      </c>
      <c r="B2055">
        <v>4.1000000000000002E-2</v>
      </c>
    </row>
    <row r="2056" spans="1:2" x14ac:dyDescent="0.3">
      <c r="A2056" s="2">
        <v>41666</v>
      </c>
      <c r="B2056">
        <v>5.2999999999999999E-2</v>
      </c>
    </row>
    <row r="2057" spans="1:2" x14ac:dyDescent="0.3">
      <c r="A2057" s="2">
        <v>41667</v>
      </c>
      <c r="B2057">
        <v>5.0999999999999997E-2</v>
      </c>
    </row>
    <row r="2058" spans="1:2" x14ac:dyDescent="0.3">
      <c r="A2058" s="2">
        <v>41668</v>
      </c>
      <c r="B2058">
        <v>4.2999999999999997E-2</v>
      </c>
    </row>
    <row r="2059" spans="1:2" x14ac:dyDescent="0.3">
      <c r="A2059" s="2">
        <v>41669</v>
      </c>
      <c r="B2059">
        <v>0.02</v>
      </c>
    </row>
    <row r="2060" spans="1:2" x14ac:dyDescent="0.3">
      <c r="A2060" s="2">
        <v>41670</v>
      </c>
      <c r="B2060">
        <v>2.3E-2</v>
      </c>
    </row>
    <row r="2061" spans="1:2" x14ac:dyDescent="0.3">
      <c r="A2061" s="2">
        <v>41673</v>
      </c>
      <c r="B2061">
        <v>4.5999999999999999E-2</v>
      </c>
    </row>
    <row r="2062" spans="1:2" x14ac:dyDescent="0.3">
      <c r="A2062" s="2">
        <v>41674</v>
      </c>
      <c r="B2062">
        <v>5.8000000000000003E-2</v>
      </c>
    </row>
    <row r="2063" spans="1:2" x14ac:dyDescent="0.3">
      <c r="A2063" s="2">
        <v>41675</v>
      </c>
      <c r="B2063">
        <v>6.3E-2</v>
      </c>
    </row>
    <row r="2064" spans="1:2" x14ac:dyDescent="0.3">
      <c r="A2064" s="2">
        <v>41676</v>
      </c>
      <c r="B2064">
        <v>7.0999999999999994E-2</v>
      </c>
    </row>
    <row r="2065" spans="1:2" x14ac:dyDescent="0.3">
      <c r="A2065" s="2">
        <v>41677</v>
      </c>
      <c r="B2065">
        <v>8.5999999999999993E-2</v>
      </c>
    </row>
    <row r="2066" spans="1:2" x14ac:dyDescent="0.3">
      <c r="A2066" s="2">
        <v>41680</v>
      </c>
      <c r="B2066">
        <v>6.8000000000000005E-2</v>
      </c>
    </row>
    <row r="2067" spans="1:2" x14ac:dyDescent="0.3">
      <c r="A2067" s="2">
        <v>41681</v>
      </c>
      <c r="B2067">
        <v>5.2999999999999999E-2</v>
      </c>
    </row>
    <row r="2068" spans="1:2" x14ac:dyDescent="0.3">
      <c r="A2068" s="2">
        <v>41682</v>
      </c>
      <c r="B2068">
        <v>5.0999999999999997E-2</v>
      </c>
    </row>
    <row r="2069" spans="1:2" x14ac:dyDescent="0.3">
      <c r="A2069" s="2">
        <v>41683</v>
      </c>
      <c r="B2069">
        <v>3.3000000000000002E-2</v>
      </c>
    </row>
    <row r="2070" spans="1:2" x14ac:dyDescent="0.3">
      <c r="A2070" s="2">
        <v>41684</v>
      </c>
      <c r="B2070">
        <v>1.7999999999999999E-2</v>
      </c>
    </row>
    <row r="2071" spans="1:2" x14ac:dyDescent="0.3">
      <c r="A2071" s="2">
        <v>41688</v>
      </c>
      <c r="B2071">
        <v>5.0999999999999997E-2</v>
      </c>
    </row>
    <row r="2072" spans="1:2" x14ac:dyDescent="0.3">
      <c r="A2072" s="2">
        <v>41689</v>
      </c>
      <c r="B2072">
        <v>5.6000000000000001E-2</v>
      </c>
    </row>
    <row r="2073" spans="1:2" x14ac:dyDescent="0.3">
      <c r="A2073" s="2">
        <v>41690</v>
      </c>
      <c r="B2073">
        <v>5.2999999999999999E-2</v>
      </c>
    </row>
    <row r="2074" spans="1:2" x14ac:dyDescent="0.3">
      <c r="A2074" s="2">
        <v>41691</v>
      </c>
      <c r="B2074">
        <v>4.5999999999999999E-2</v>
      </c>
    </row>
    <row r="2075" spans="1:2" x14ac:dyDescent="0.3">
      <c r="A2075" s="2">
        <v>41694</v>
      </c>
      <c r="B2075">
        <v>4.5999999999999999E-2</v>
      </c>
    </row>
    <row r="2076" spans="1:2" x14ac:dyDescent="0.3">
      <c r="A2076" s="2">
        <v>41695</v>
      </c>
      <c r="B2076">
        <v>4.5999999999999999E-2</v>
      </c>
    </row>
    <row r="2077" spans="1:2" x14ac:dyDescent="0.3">
      <c r="A2077" s="2">
        <v>41696</v>
      </c>
      <c r="B2077">
        <v>4.5999999999999999E-2</v>
      </c>
    </row>
    <row r="2078" spans="1:2" x14ac:dyDescent="0.3">
      <c r="A2078" s="2">
        <v>41697</v>
      </c>
      <c r="B2078">
        <v>4.2999999999999997E-2</v>
      </c>
    </row>
    <row r="2079" spans="1:2" x14ac:dyDescent="0.3">
      <c r="A2079" s="2">
        <v>41698</v>
      </c>
      <c r="B2079">
        <v>6.0999999999999999E-2</v>
      </c>
    </row>
    <row r="2080" spans="1:2" x14ac:dyDescent="0.3">
      <c r="A2080" s="2">
        <v>41701</v>
      </c>
      <c r="B2080">
        <v>4.5999999999999999E-2</v>
      </c>
    </row>
    <row r="2081" spans="1:2" x14ac:dyDescent="0.3">
      <c r="A2081" s="2">
        <v>41702</v>
      </c>
      <c r="B2081">
        <v>5.2999999999999999E-2</v>
      </c>
    </row>
    <row r="2082" spans="1:2" x14ac:dyDescent="0.3">
      <c r="A2082" s="2">
        <v>41703</v>
      </c>
      <c r="B2082">
        <v>5.2999999999999999E-2</v>
      </c>
    </row>
    <row r="2083" spans="1:2" x14ac:dyDescent="0.3">
      <c r="A2083" s="2">
        <v>41704</v>
      </c>
      <c r="B2083">
        <v>5.8000000000000003E-2</v>
      </c>
    </row>
    <row r="2084" spans="1:2" x14ac:dyDescent="0.3">
      <c r="A2084" s="2">
        <v>41705</v>
      </c>
      <c r="B2084">
        <v>5.8000000000000003E-2</v>
      </c>
    </row>
    <row r="2085" spans="1:2" x14ac:dyDescent="0.3">
      <c r="A2085" s="2">
        <v>41708</v>
      </c>
      <c r="B2085">
        <v>4.2999999999999997E-2</v>
      </c>
    </row>
    <row r="2086" spans="1:2" x14ac:dyDescent="0.3">
      <c r="A2086" s="2">
        <v>41709</v>
      </c>
      <c r="B2086">
        <v>4.8000000000000001E-2</v>
      </c>
    </row>
    <row r="2087" spans="1:2" x14ac:dyDescent="0.3">
      <c r="A2087" s="2">
        <v>41710</v>
      </c>
      <c r="B2087">
        <v>5.0999999999999997E-2</v>
      </c>
    </row>
    <row r="2088" spans="1:2" x14ac:dyDescent="0.3">
      <c r="A2088" s="2">
        <v>41711</v>
      </c>
      <c r="B2088">
        <v>4.5999999999999999E-2</v>
      </c>
    </row>
    <row r="2089" spans="1:2" x14ac:dyDescent="0.3">
      <c r="A2089" s="2">
        <v>41712</v>
      </c>
      <c r="B2089">
        <v>5.2999999999999999E-2</v>
      </c>
    </row>
    <row r="2090" spans="1:2" x14ac:dyDescent="0.3">
      <c r="A2090" s="2">
        <v>41715</v>
      </c>
      <c r="B2090">
        <v>5.0999999999999997E-2</v>
      </c>
    </row>
    <row r="2091" spans="1:2" x14ac:dyDescent="0.3">
      <c r="A2091" s="2">
        <v>41716</v>
      </c>
      <c r="B2091">
        <v>4.5999999999999999E-2</v>
      </c>
    </row>
    <row r="2092" spans="1:2" x14ac:dyDescent="0.3">
      <c r="A2092" s="2">
        <v>41717</v>
      </c>
      <c r="B2092">
        <v>5.8000000000000003E-2</v>
      </c>
    </row>
    <row r="2093" spans="1:2" x14ac:dyDescent="0.3">
      <c r="A2093" s="2">
        <v>41718</v>
      </c>
      <c r="B2093">
        <v>6.0999999999999999E-2</v>
      </c>
    </row>
    <row r="2094" spans="1:2" x14ac:dyDescent="0.3">
      <c r="A2094" s="2">
        <v>41719</v>
      </c>
      <c r="B2094">
        <v>5.2999999999999999E-2</v>
      </c>
    </row>
    <row r="2095" spans="1:2" x14ac:dyDescent="0.3">
      <c r="A2095" s="2">
        <v>41722</v>
      </c>
      <c r="B2095">
        <v>4.5999999999999999E-2</v>
      </c>
    </row>
    <row r="2096" spans="1:2" x14ac:dyDescent="0.3">
      <c r="A2096" s="2">
        <v>41723</v>
      </c>
      <c r="B2096">
        <v>5.0999999999999997E-2</v>
      </c>
    </row>
    <row r="2097" spans="1:2" x14ac:dyDescent="0.3">
      <c r="A2097" s="2">
        <v>41724</v>
      </c>
      <c r="B2097">
        <v>4.2999999999999997E-2</v>
      </c>
    </row>
    <row r="2098" spans="1:2" x14ac:dyDescent="0.3">
      <c r="A2098" s="2">
        <v>41725</v>
      </c>
      <c r="B2098">
        <v>3.7999999999999999E-2</v>
      </c>
    </row>
    <row r="2099" spans="1:2" x14ac:dyDescent="0.3">
      <c r="A2099" s="2">
        <v>41726</v>
      </c>
      <c r="B2099">
        <v>4.2999999999999997E-2</v>
      </c>
    </row>
    <row r="2100" spans="1:2" x14ac:dyDescent="0.3">
      <c r="A2100" s="2">
        <v>41729</v>
      </c>
      <c r="B2100">
        <v>3.7999999999999999E-2</v>
      </c>
    </row>
    <row r="2101" spans="1:2" x14ac:dyDescent="0.3">
      <c r="A2101" s="2">
        <v>41730</v>
      </c>
      <c r="B2101">
        <v>3.7999999999999999E-2</v>
      </c>
    </row>
    <row r="2102" spans="1:2" x14ac:dyDescent="0.3">
      <c r="A2102" s="2">
        <v>41731</v>
      </c>
      <c r="B2102">
        <v>2.5000000000000001E-2</v>
      </c>
    </row>
    <row r="2103" spans="1:2" x14ac:dyDescent="0.3">
      <c r="A2103" s="2">
        <v>41732</v>
      </c>
      <c r="B2103">
        <v>2.3E-2</v>
      </c>
    </row>
    <row r="2104" spans="1:2" x14ac:dyDescent="0.3">
      <c r="A2104" s="2">
        <v>41733</v>
      </c>
      <c r="B2104">
        <v>3.5000000000000003E-2</v>
      </c>
    </row>
    <row r="2105" spans="1:2" x14ac:dyDescent="0.3">
      <c r="A2105" s="2">
        <v>41736</v>
      </c>
      <c r="B2105">
        <v>3.3000000000000002E-2</v>
      </c>
    </row>
    <row r="2106" spans="1:2" x14ac:dyDescent="0.3">
      <c r="A2106" s="2">
        <v>41737</v>
      </c>
      <c r="B2106">
        <v>0.03</v>
      </c>
    </row>
    <row r="2107" spans="1:2" x14ac:dyDescent="0.3">
      <c r="A2107" s="2">
        <v>41738</v>
      </c>
      <c r="B2107">
        <v>3.7999999999999999E-2</v>
      </c>
    </row>
    <row r="2108" spans="1:2" x14ac:dyDescent="0.3">
      <c r="A2108" s="2">
        <v>41739</v>
      </c>
      <c r="B2108">
        <v>3.5000000000000003E-2</v>
      </c>
    </row>
    <row r="2109" spans="1:2" x14ac:dyDescent="0.3">
      <c r="A2109" s="2">
        <v>41740</v>
      </c>
      <c r="B2109">
        <v>3.5000000000000003E-2</v>
      </c>
    </row>
    <row r="2110" spans="1:2" x14ac:dyDescent="0.3">
      <c r="A2110" s="2">
        <v>41743</v>
      </c>
      <c r="B2110">
        <v>3.5000000000000003E-2</v>
      </c>
    </row>
    <row r="2111" spans="1:2" x14ac:dyDescent="0.3">
      <c r="A2111" s="2">
        <v>41744</v>
      </c>
      <c r="B2111">
        <v>3.7999999999999999E-2</v>
      </c>
    </row>
    <row r="2112" spans="1:2" x14ac:dyDescent="0.3">
      <c r="A2112" s="2">
        <v>41745</v>
      </c>
      <c r="B2112">
        <v>3.3000000000000002E-2</v>
      </c>
    </row>
    <row r="2113" spans="1:2" x14ac:dyDescent="0.3">
      <c r="A2113" s="2">
        <v>41746</v>
      </c>
      <c r="B2113">
        <v>0.03</v>
      </c>
    </row>
    <row r="2114" spans="1:2" x14ac:dyDescent="0.3">
      <c r="A2114" s="2">
        <v>41750</v>
      </c>
      <c r="B2114">
        <v>3.3000000000000002E-2</v>
      </c>
    </row>
    <row r="2115" spans="1:2" x14ac:dyDescent="0.3">
      <c r="A2115" s="2">
        <v>41751</v>
      </c>
      <c r="B2115">
        <v>0.03</v>
      </c>
    </row>
    <row r="2116" spans="1:2" x14ac:dyDescent="0.3">
      <c r="A2116" s="2">
        <v>41752</v>
      </c>
      <c r="B2116">
        <v>2.3E-2</v>
      </c>
    </row>
    <row r="2117" spans="1:2" x14ac:dyDescent="0.3">
      <c r="A2117" s="2">
        <v>41753</v>
      </c>
      <c r="B2117">
        <v>1.2999999999999999E-2</v>
      </c>
    </row>
    <row r="2118" spans="1:2" x14ac:dyDescent="0.3">
      <c r="A2118" s="2">
        <v>41754</v>
      </c>
      <c r="B2118">
        <v>1.7999999999999999E-2</v>
      </c>
    </row>
    <row r="2119" spans="1:2" x14ac:dyDescent="0.3">
      <c r="A2119" s="2">
        <v>41757</v>
      </c>
      <c r="B2119">
        <v>1.7999999999999999E-2</v>
      </c>
    </row>
    <row r="2120" spans="1:2" x14ac:dyDescent="0.3">
      <c r="A2120" s="2">
        <v>41758</v>
      </c>
      <c r="B2120">
        <v>1.7999999999999999E-2</v>
      </c>
    </row>
    <row r="2121" spans="1:2" x14ac:dyDescent="0.3">
      <c r="A2121" s="2">
        <v>41759</v>
      </c>
      <c r="B2121">
        <v>2.8000000000000001E-2</v>
      </c>
    </row>
    <row r="2122" spans="1:2" x14ac:dyDescent="0.3">
      <c r="A2122" s="2">
        <v>41760</v>
      </c>
      <c r="B2122">
        <v>2.8000000000000001E-2</v>
      </c>
    </row>
    <row r="2123" spans="1:2" x14ac:dyDescent="0.3">
      <c r="A2123" s="2">
        <v>41761</v>
      </c>
      <c r="B2123">
        <v>2.3E-2</v>
      </c>
    </row>
    <row r="2124" spans="1:2" x14ac:dyDescent="0.3">
      <c r="A2124" s="2">
        <v>41764</v>
      </c>
      <c r="B2124">
        <v>2.5000000000000001E-2</v>
      </c>
    </row>
    <row r="2125" spans="1:2" x14ac:dyDescent="0.3">
      <c r="A2125" s="2">
        <v>41765</v>
      </c>
      <c r="B2125">
        <v>2.5000000000000001E-2</v>
      </c>
    </row>
    <row r="2126" spans="1:2" x14ac:dyDescent="0.3">
      <c r="A2126" s="2">
        <v>41766</v>
      </c>
      <c r="B2126">
        <v>0.03</v>
      </c>
    </row>
    <row r="2127" spans="1:2" x14ac:dyDescent="0.3">
      <c r="A2127" s="2">
        <v>41767</v>
      </c>
      <c r="B2127">
        <v>3.3000000000000002E-2</v>
      </c>
    </row>
    <row r="2128" spans="1:2" x14ac:dyDescent="0.3">
      <c r="A2128" s="2">
        <v>41768</v>
      </c>
      <c r="B2128">
        <v>2.5000000000000001E-2</v>
      </c>
    </row>
    <row r="2129" spans="1:2" x14ac:dyDescent="0.3">
      <c r="A2129" s="2">
        <v>41771</v>
      </c>
      <c r="B2129">
        <v>2.5000000000000001E-2</v>
      </c>
    </row>
    <row r="2130" spans="1:2" x14ac:dyDescent="0.3">
      <c r="A2130" s="2">
        <v>41772</v>
      </c>
      <c r="B2130">
        <v>2.8000000000000001E-2</v>
      </c>
    </row>
    <row r="2131" spans="1:2" x14ac:dyDescent="0.3">
      <c r="A2131" s="2">
        <v>41773</v>
      </c>
      <c r="B2131">
        <v>2.5000000000000001E-2</v>
      </c>
    </row>
    <row r="2132" spans="1:2" x14ac:dyDescent="0.3">
      <c r="A2132" s="2">
        <v>41774</v>
      </c>
      <c r="B2132">
        <v>2.8000000000000001E-2</v>
      </c>
    </row>
    <row r="2133" spans="1:2" x14ac:dyDescent="0.3">
      <c r="A2133" s="2">
        <v>41775</v>
      </c>
      <c r="B2133">
        <v>0.02</v>
      </c>
    </row>
    <row r="2134" spans="1:2" x14ac:dyDescent="0.3">
      <c r="A2134" s="2">
        <v>41778</v>
      </c>
      <c r="B2134">
        <v>2.8000000000000001E-2</v>
      </c>
    </row>
    <row r="2135" spans="1:2" x14ac:dyDescent="0.3">
      <c r="A2135" s="2">
        <v>41779</v>
      </c>
      <c r="B2135">
        <v>3.3000000000000002E-2</v>
      </c>
    </row>
    <row r="2136" spans="1:2" x14ac:dyDescent="0.3">
      <c r="A2136" s="2">
        <v>41780</v>
      </c>
      <c r="B2136">
        <v>3.3000000000000002E-2</v>
      </c>
    </row>
    <row r="2137" spans="1:2" x14ac:dyDescent="0.3">
      <c r="A2137" s="2">
        <v>41781</v>
      </c>
      <c r="B2137">
        <v>3.5000000000000003E-2</v>
      </c>
    </row>
    <row r="2138" spans="1:2" x14ac:dyDescent="0.3">
      <c r="A2138" s="2">
        <v>41782</v>
      </c>
      <c r="B2138">
        <v>3.5000000000000003E-2</v>
      </c>
    </row>
    <row r="2139" spans="1:2" x14ac:dyDescent="0.3">
      <c r="A2139" s="2">
        <v>41786</v>
      </c>
      <c r="B2139">
        <v>3.3000000000000002E-2</v>
      </c>
    </row>
    <row r="2140" spans="1:2" x14ac:dyDescent="0.3">
      <c r="A2140" s="2">
        <v>41787</v>
      </c>
      <c r="B2140">
        <v>3.7999999999999999E-2</v>
      </c>
    </row>
    <row r="2141" spans="1:2" x14ac:dyDescent="0.3">
      <c r="A2141" s="2">
        <v>41788</v>
      </c>
      <c r="B2141">
        <v>3.5000000000000003E-2</v>
      </c>
    </row>
    <row r="2142" spans="1:2" x14ac:dyDescent="0.3">
      <c r="A2142" s="2">
        <v>41789</v>
      </c>
      <c r="B2142">
        <v>3.7999999999999999E-2</v>
      </c>
    </row>
    <row r="2143" spans="1:2" x14ac:dyDescent="0.3">
      <c r="A2143" s="2">
        <v>41792</v>
      </c>
      <c r="B2143">
        <v>3.5000000000000003E-2</v>
      </c>
    </row>
    <row r="2144" spans="1:2" x14ac:dyDescent="0.3">
      <c r="A2144" s="2">
        <v>41793</v>
      </c>
      <c r="B2144">
        <v>3.7999999999999999E-2</v>
      </c>
    </row>
    <row r="2145" spans="1:2" x14ac:dyDescent="0.3">
      <c r="A2145" s="2">
        <v>41794</v>
      </c>
      <c r="B2145">
        <v>4.1000000000000002E-2</v>
      </c>
    </row>
    <row r="2146" spans="1:2" x14ac:dyDescent="0.3">
      <c r="A2146" s="2">
        <v>41795</v>
      </c>
      <c r="B2146">
        <v>3.5000000000000003E-2</v>
      </c>
    </row>
    <row r="2147" spans="1:2" x14ac:dyDescent="0.3">
      <c r="A2147" s="2">
        <v>41796</v>
      </c>
      <c r="B2147">
        <v>3.3000000000000002E-2</v>
      </c>
    </row>
    <row r="2148" spans="1:2" x14ac:dyDescent="0.3">
      <c r="A2148" s="2">
        <v>41799</v>
      </c>
      <c r="B2148">
        <v>3.5000000000000003E-2</v>
      </c>
    </row>
    <row r="2149" spans="1:2" x14ac:dyDescent="0.3">
      <c r="A2149" s="2">
        <v>41800</v>
      </c>
      <c r="B2149">
        <v>3.7999999999999999E-2</v>
      </c>
    </row>
    <row r="2150" spans="1:2" x14ac:dyDescent="0.3">
      <c r="A2150" s="2">
        <v>41801</v>
      </c>
      <c r="B2150">
        <v>3.7999999999999999E-2</v>
      </c>
    </row>
    <row r="2151" spans="1:2" x14ac:dyDescent="0.3">
      <c r="A2151" s="2">
        <v>41802</v>
      </c>
      <c r="B2151">
        <v>4.1000000000000002E-2</v>
      </c>
    </row>
    <row r="2152" spans="1:2" x14ac:dyDescent="0.3">
      <c r="A2152" s="2">
        <v>41803</v>
      </c>
      <c r="B2152">
        <v>4.2999999999999997E-2</v>
      </c>
    </row>
    <row r="2153" spans="1:2" x14ac:dyDescent="0.3">
      <c r="A2153" s="2">
        <v>41806</v>
      </c>
      <c r="B2153">
        <v>3.5000000000000003E-2</v>
      </c>
    </row>
    <row r="2154" spans="1:2" x14ac:dyDescent="0.3">
      <c r="A2154" s="2">
        <v>41807</v>
      </c>
      <c r="B2154">
        <v>3.7999999999999999E-2</v>
      </c>
    </row>
    <row r="2155" spans="1:2" x14ac:dyDescent="0.3">
      <c r="A2155" s="2">
        <v>41808</v>
      </c>
      <c r="B2155">
        <v>2.5000000000000001E-2</v>
      </c>
    </row>
    <row r="2156" spans="1:2" x14ac:dyDescent="0.3">
      <c r="A2156" s="2">
        <v>41809</v>
      </c>
      <c r="B2156">
        <v>1.7999999999999999E-2</v>
      </c>
    </row>
    <row r="2157" spans="1:2" x14ac:dyDescent="0.3">
      <c r="A2157" s="2">
        <v>41810</v>
      </c>
      <c r="B2157">
        <v>0.02</v>
      </c>
    </row>
    <row r="2158" spans="1:2" x14ac:dyDescent="0.3">
      <c r="A2158" s="2">
        <v>41813</v>
      </c>
      <c r="B2158">
        <v>2.3E-2</v>
      </c>
    </row>
    <row r="2159" spans="1:2" x14ac:dyDescent="0.3">
      <c r="A2159" s="2">
        <v>41814</v>
      </c>
      <c r="B2159">
        <v>2.8000000000000001E-2</v>
      </c>
    </row>
    <row r="2160" spans="1:2" x14ac:dyDescent="0.3">
      <c r="A2160" s="2">
        <v>41815</v>
      </c>
      <c r="B2160">
        <v>0.03</v>
      </c>
    </row>
    <row r="2161" spans="1:2" x14ac:dyDescent="0.3">
      <c r="A2161" s="2">
        <v>41816</v>
      </c>
      <c r="B2161">
        <v>3.3000000000000002E-2</v>
      </c>
    </row>
    <row r="2162" spans="1:2" x14ac:dyDescent="0.3">
      <c r="A2162" s="2">
        <v>41817</v>
      </c>
      <c r="B2162">
        <v>0.03</v>
      </c>
    </row>
    <row r="2163" spans="1:2" x14ac:dyDescent="0.3">
      <c r="A2163" s="2">
        <v>41820</v>
      </c>
      <c r="B2163">
        <v>3.7999999999999999E-2</v>
      </c>
    </row>
    <row r="2164" spans="1:2" x14ac:dyDescent="0.3">
      <c r="A2164" s="2">
        <v>41821</v>
      </c>
      <c r="B2164">
        <v>2.8000000000000001E-2</v>
      </c>
    </row>
    <row r="2165" spans="1:2" x14ac:dyDescent="0.3">
      <c r="A2165" s="2">
        <v>41822</v>
      </c>
      <c r="B2165">
        <v>1.7999999999999999E-2</v>
      </c>
    </row>
    <row r="2166" spans="1:2" x14ac:dyDescent="0.3">
      <c r="A2166" s="2">
        <v>41823</v>
      </c>
      <c r="B2166">
        <v>1.2999999999999999E-2</v>
      </c>
    </row>
    <row r="2167" spans="1:2" x14ac:dyDescent="0.3">
      <c r="A2167" s="2">
        <v>41827</v>
      </c>
      <c r="B2167">
        <v>2.3E-2</v>
      </c>
    </row>
    <row r="2168" spans="1:2" x14ac:dyDescent="0.3">
      <c r="A2168" s="2">
        <v>41828</v>
      </c>
      <c r="B2168">
        <v>0.03</v>
      </c>
    </row>
    <row r="2169" spans="1:2" x14ac:dyDescent="0.3">
      <c r="A2169" s="2">
        <v>41829</v>
      </c>
      <c r="B2169">
        <v>3.5000000000000003E-2</v>
      </c>
    </row>
    <row r="2170" spans="1:2" x14ac:dyDescent="0.3">
      <c r="A2170" s="2">
        <v>41830</v>
      </c>
      <c r="B2170">
        <v>2.3E-2</v>
      </c>
    </row>
    <row r="2171" spans="1:2" x14ac:dyDescent="0.3">
      <c r="A2171" s="2">
        <v>41831</v>
      </c>
      <c r="B2171">
        <v>2.5000000000000001E-2</v>
      </c>
    </row>
    <row r="2172" spans="1:2" x14ac:dyDescent="0.3">
      <c r="A2172" s="2">
        <v>41834</v>
      </c>
      <c r="B2172">
        <v>2.3E-2</v>
      </c>
    </row>
    <row r="2173" spans="1:2" x14ac:dyDescent="0.3">
      <c r="A2173" s="2">
        <v>41835</v>
      </c>
      <c r="B2173">
        <v>2.5000000000000001E-2</v>
      </c>
    </row>
    <row r="2174" spans="1:2" x14ac:dyDescent="0.3">
      <c r="A2174" s="2">
        <v>41836</v>
      </c>
      <c r="B2174">
        <v>2.5000000000000001E-2</v>
      </c>
    </row>
    <row r="2175" spans="1:2" x14ac:dyDescent="0.3">
      <c r="A2175" s="2">
        <v>41837</v>
      </c>
      <c r="B2175">
        <v>1.7999999999999999E-2</v>
      </c>
    </row>
    <row r="2176" spans="1:2" x14ac:dyDescent="0.3">
      <c r="A2176" s="2">
        <v>41838</v>
      </c>
      <c r="B2176">
        <v>2.3E-2</v>
      </c>
    </row>
    <row r="2177" spans="1:2" x14ac:dyDescent="0.3">
      <c r="A2177" s="2">
        <v>41841</v>
      </c>
      <c r="B2177">
        <v>2.8000000000000001E-2</v>
      </c>
    </row>
    <row r="2178" spans="1:2" x14ac:dyDescent="0.3">
      <c r="A2178" s="2">
        <v>41842</v>
      </c>
      <c r="B2178">
        <v>2.8000000000000001E-2</v>
      </c>
    </row>
    <row r="2179" spans="1:2" x14ac:dyDescent="0.3">
      <c r="A2179" s="2">
        <v>41843</v>
      </c>
      <c r="B2179">
        <v>2.8000000000000001E-2</v>
      </c>
    </row>
    <row r="2180" spans="1:2" x14ac:dyDescent="0.3">
      <c r="A2180" s="2">
        <v>41844</v>
      </c>
      <c r="B2180">
        <v>2.5000000000000001E-2</v>
      </c>
    </row>
    <row r="2181" spans="1:2" x14ac:dyDescent="0.3">
      <c r="A2181" s="2">
        <v>41845</v>
      </c>
      <c r="B2181">
        <v>3.3000000000000002E-2</v>
      </c>
    </row>
    <row r="2182" spans="1:2" x14ac:dyDescent="0.3">
      <c r="A2182" s="2">
        <v>41848</v>
      </c>
      <c r="B2182">
        <v>2.5000000000000001E-2</v>
      </c>
    </row>
    <row r="2183" spans="1:2" x14ac:dyDescent="0.3">
      <c r="A2183" s="2">
        <v>41849</v>
      </c>
      <c r="B2183">
        <v>0.03</v>
      </c>
    </row>
    <row r="2184" spans="1:2" x14ac:dyDescent="0.3">
      <c r="A2184" s="2">
        <v>41850</v>
      </c>
      <c r="B2184">
        <v>0.03</v>
      </c>
    </row>
    <row r="2185" spans="1:2" x14ac:dyDescent="0.3">
      <c r="A2185" s="2">
        <v>41851</v>
      </c>
      <c r="B2185">
        <v>2.5000000000000001E-2</v>
      </c>
    </row>
    <row r="2186" spans="1:2" x14ac:dyDescent="0.3">
      <c r="A2186" s="2">
        <v>41852</v>
      </c>
      <c r="B2186">
        <v>0.03</v>
      </c>
    </row>
    <row r="2187" spans="1:2" x14ac:dyDescent="0.3">
      <c r="A2187" s="2">
        <v>41855</v>
      </c>
      <c r="B2187">
        <v>3.3000000000000002E-2</v>
      </c>
    </row>
    <row r="2188" spans="1:2" x14ac:dyDescent="0.3">
      <c r="A2188" s="2">
        <v>41856</v>
      </c>
      <c r="B2188">
        <v>0.03</v>
      </c>
    </row>
    <row r="2189" spans="1:2" x14ac:dyDescent="0.3">
      <c r="A2189" s="2">
        <v>41857</v>
      </c>
      <c r="B2189">
        <v>2.5000000000000001E-2</v>
      </c>
    </row>
    <row r="2190" spans="1:2" x14ac:dyDescent="0.3">
      <c r="A2190" s="2">
        <v>41858</v>
      </c>
      <c r="B2190">
        <v>0.03</v>
      </c>
    </row>
    <row r="2191" spans="1:2" x14ac:dyDescent="0.3">
      <c r="A2191" s="2">
        <v>41859</v>
      </c>
      <c r="B2191">
        <v>2.8000000000000001E-2</v>
      </c>
    </row>
    <row r="2192" spans="1:2" x14ac:dyDescent="0.3">
      <c r="A2192" s="2">
        <v>41862</v>
      </c>
      <c r="B2192">
        <v>2.8000000000000001E-2</v>
      </c>
    </row>
    <row r="2193" spans="1:2" x14ac:dyDescent="0.3">
      <c r="A2193" s="2">
        <v>41863</v>
      </c>
      <c r="B2193">
        <v>3.3000000000000002E-2</v>
      </c>
    </row>
    <row r="2194" spans="1:2" x14ac:dyDescent="0.3">
      <c r="A2194" s="2">
        <v>41864</v>
      </c>
      <c r="B2194">
        <v>4.1000000000000002E-2</v>
      </c>
    </row>
    <row r="2195" spans="1:2" x14ac:dyDescent="0.3">
      <c r="A2195" s="2">
        <v>41865</v>
      </c>
      <c r="B2195">
        <v>4.1000000000000002E-2</v>
      </c>
    </row>
    <row r="2196" spans="1:2" x14ac:dyDescent="0.3">
      <c r="A2196" s="2">
        <v>41866</v>
      </c>
      <c r="B2196">
        <v>3.5000000000000003E-2</v>
      </c>
    </row>
    <row r="2197" spans="1:2" x14ac:dyDescent="0.3">
      <c r="A2197" s="2">
        <v>41869</v>
      </c>
      <c r="B2197">
        <v>3.3000000000000002E-2</v>
      </c>
    </row>
    <row r="2198" spans="1:2" x14ac:dyDescent="0.3">
      <c r="A2198" s="2">
        <v>41870</v>
      </c>
      <c r="B2198">
        <v>3.5000000000000003E-2</v>
      </c>
    </row>
    <row r="2199" spans="1:2" x14ac:dyDescent="0.3">
      <c r="A2199" s="2">
        <v>41871</v>
      </c>
      <c r="B2199">
        <v>0.03</v>
      </c>
    </row>
    <row r="2200" spans="1:2" x14ac:dyDescent="0.3">
      <c r="A2200" s="2">
        <v>41872</v>
      </c>
      <c r="B2200">
        <v>2.5000000000000001E-2</v>
      </c>
    </row>
    <row r="2201" spans="1:2" x14ac:dyDescent="0.3">
      <c r="A2201" s="2">
        <v>41873</v>
      </c>
      <c r="B2201">
        <v>2.3E-2</v>
      </c>
    </row>
    <row r="2202" spans="1:2" x14ac:dyDescent="0.3">
      <c r="A2202" s="2">
        <v>41876</v>
      </c>
      <c r="B2202">
        <v>0.03</v>
      </c>
    </row>
    <row r="2203" spans="1:2" x14ac:dyDescent="0.3">
      <c r="A2203" s="2">
        <v>41877</v>
      </c>
      <c r="B2203">
        <v>0.03</v>
      </c>
    </row>
    <row r="2204" spans="1:2" x14ac:dyDescent="0.3">
      <c r="A2204" s="2">
        <v>41878</v>
      </c>
      <c r="B2204">
        <v>3.3000000000000002E-2</v>
      </c>
    </row>
    <row r="2205" spans="1:2" x14ac:dyDescent="0.3">
      <c r="A2205" s="2">
        <v>41879</v>
      </c>
      <c r="B2205">
        <v>3.3000000000000002E-2</v>
      </c>
    </row>
    <row r="2206" spans="1:2" x14ac:dyDescent="0.3">
      <c r="A2206" s="2">
        <v>41880</v>
      </c>
      <c r="B2206">
        <v>3.3000000000000002E-2</v>
      </c>
    </row>
    <row r="2207" spans="1:2" x14ac:dyDescent="0.3">
      <c r="A2207" s="2">
        <v>41884</v>
      </c>
      <c r="B2207">
        <v>2.3E-2</v>
      </c>
    </row>
    <row r="2208" spans="1:2" x14ac:dyDescent="0.3">
      <c r="A2208" s="2">
        <v>41885</v>
      </c>
      <c r="B2208">
        <v>2.8000000000000001E-2</v>
      </c>
    </row>
    <row r="2209" spans="1:2" x14ac:dyDescent="0.3">
      <c r="A2209" s="2">
        <v>41886</v>
      </c>
      <c r="B2209">
        <v>2.8000000000000001E-2</v>
      </c>
    </row>
    <row r="2210" spans="1:2" x14ac:dyDescent="0.3">
      <c r="A2210" s="2">
        <v>41887</v>
      </c>
      <c r="B2210">
        <v>2.5000000000000001E-2</v>
      </c>
    </row>
    <row r="2211" spans="1:2" x14ac:dyDescent="0.3">
      <c r="A2211" s="2">
        <v>41890</v>
      </c>
      <c r="B2211">
        <v>1.7999999999999999E-2</v>
      </c>
    </row>
    <row r="2212" spans="1:2" x14ac:dyDescent="0.3">
      <c r="A2212" s="2">
        <v>41891</v>
      </c>
      <c r="B2212">
        <v>1.7999999999999999E-2</v>
      </c>
    </row>
    <row r="2213" spans="1:2" x14ac:dyDescent="0.3">
      <c r="A2213" s="2">
        <v>41892</v>
      </c>
      <c r="B2213">
        <v>0.02</v>
      </c>
    </row>
    <row r="2214" spans="1:2" x14ac:dyDescent="0.3">
      <c r="A2214" s="2">
        <v>41893</v>
      </c>
      <c r="B2214">
        <v>1.7999999999999999E-2</v>
      </c>
    </row>
    <row r="2215" spans="1:2" x14ac:dyDescent="0.3">
      <c r="A2215" s="2">
        <v>41894</v>
      </c>
      <c r="B2215">
        <v>1.4999999999999999E-2</v>
      </c>
    </row>
    <row r="2216" spans="1:2" x14ac:dyDescent="0.3">
      <c r="A2216" s="2">
        <v>41897</v>
      </c>
      <c r="B2216">
        <v>1.4999999999999999E-2</v>
      </c>
    </row>
    <row r="2217" spans="1:2" x14ac:dyDescent="0.3">
      <c r="A2217" s="2">
        <v>41898</v>
      </c>
      <c r="B2217">
        <v>0.02</v>
      </c>
    </row>
    <row r="2218" spans="1:2" x14ac:dyDescent="0.3">
      <c r="A2218" s="2">
        <v>41899</v>
      </c>
      <c r="B2218">
        <v>2.3E-2</v>
      </c>
    </row>
    <row r="2219" spans="1:2" x14ac:dyDescent="0.3">
      <c r="A2219" s="2">
        <v>41900</v>
      </c>
      <c r="B2219">
        <v>0.02</v>
      </c>
    </row>
    <row r="2220" spans="1:2" x14ac:dyDescent="0.3">
      <c r="A2220" s="2">
        <v>41901</v>
      </c>
      <c r="B2220">
        <v>2.3E-2</v>
      </c>
    </row>
    <row r="2221" spans="1:2" x14ac:dyDescent="0.3">
      <c r="A2221" s="2">
        <v>41904</v>
      </c>
      <c r="B2221">
        <v>1.2999999999999999E-2</v>
      </c>
    </row>
    <row r="2222" spans="1:2" x14ac:dyDescent="0.3">
      <c r="A2222" s="2">
        <v>41905</v>
      </c>
      <c r="B2222">
        <v>1.7999999999999999E-2</v>
      </c>
    </row>
    <row r="2223" spans="1:2" x14ac:dyDescent="0.3">
      <c r="A2223" s="2">
        <v>41906</v>
      </c>
      <c r="B2223">
        <v>0.01</v>
      </c>
    </row>
    <row r="2224" spans="1:2" x14ac:dyDescent="0.3">
      <c r="A2224" s="2">
        <v>41907</v>
      </c>
      <c r="B2224">
        <v>1.2999999999999999E-2</v>
      </c>
    </row>
    <row r="2225" spans="1:2" x14ac:dyDescent="0.3">
      <c r="A2225" s="2">
        <v>41908</v>
      </c>
      <c r="B2225">
        <v>1.7999999999999999E-2</v>
      </c>
    </row>
    <row r="2226" spans="1:2" x14ac:dyDescent="0.3">
      <c r="A2226" s="2">
        <v>41911</v>
      </c>
      <c r="B2226">
        <v>1.2999999999999999E-2</v>
      </c>
    </row>
    <row r="2227" spans="1:2" x14ac:dyDescent="0.3">
      <c r="A2227" s="2">
        <v>41912</v>
      </c>
      <c r="B2227">
        <v>2.3E-2</v>
      </c>
    </row>
    <row r="2228" spans="1:2" x14ac:dyDescent="0.3">
      <c r="A2228" s="2">
        <v>41913</v>
      </c>
      <c r="B2228">
        <v>2.5000000000000001E-2</v>
      </c>
    </row>
    <row r="2229" spans="1:2" x14ac:dyDescent="0.3">
      <c r="A2229" s="2">
        <v>41914</v>
      </c>
      <c r="B2229">
        <v>0.02</v>
      </c>
    </row>
    <row r="2230" spans="1:2" x14ac:dyDescent="0.3">
      <c r="A2230" s="2">
        <v>41915</v>
      </c>
      <c r="B2230">
        <v>0.02</v>
      </c>
    </row>
    <row r="2231" spans="1:2" x14ac:dyDescent="0.3">
      <c r="A2231" s="2">
        <v>41918</v>
      </c>
      <c r="B2231">
        <v>1.7999999999999999E-2</v>
      </c>
    </row>
    <row r="2232" spans="1:2" x14ac:dyDescent="0.3">
      <c r="A2232" s="2">
        <v>41919</v>
      </c>
      <c r="B2232">
        <v>1.2999999999999999E-2</v>
      </c>
    </row>
    <row r="2233" spans="1:2" x14ac:dyDescent="0.3">
      <c r="A2233" s="2">
        <v>41920</v>
      </c>
      <c r="B2233">
        <v>0.01</v>
      </c>
    </row>
    <row r="2234" spans="1:2" x14ac:dyDescent="0.3">
      <c r="A2234" s="2">
        <v>41921</v>
      </c>
      <c r="B2234">
        <v>0.01</v>
      </c>
    </row>
    <row r="2235" spans="1:2" x14ac:dyDescent="0.3">
      <c r="A2235" s="2">
        <v>41922</v>
      </c>
      <c r="B2235">
        <v>0.01</v>
      </c>
    </row>
    <row r="2236" spans="1:2" x14ac:dyDescent="0.3">
      <c r="A2236" s="2">
        <v>41926</v>
      </c>
      <c r="B2236">
        <v>1.4999999999999999E-2</v>
      </c>
    </row>
    <row r="2237" spans="1:2" x14ac:dyDescent="0.3">
      <c r="A2237" s="2">
        <v>41927</v>
      </c>
      <c r="B2237">
        <v>2.3E-2</v>
      </c>
    </row>
    <row r="2238" spans="1:2" x14ac:dyDescent="0.3">
      <c r="A2238" s="2">
        <v>41928</v>
      </c>
      <c r="B2238">
        <v>2.5000000000000001E-2</v>
      </c>
    </row>
    <row r="2239" spans="1:2" x14ac:dyDescent="0.3">
      <c r="A2239" s="2">
        <v>41929</v>
      </c>
      <c r="B2239">
        <v>2.3E-2</v>
      </c>
    </row>
    <row r="2240" spans="1:2" x14ac:dyDescent="0.3">
      <c r="A2240" s="2">
        <v>41932</v>
      </c>
      <c r="B2240">
        <v>8.0000000000000002E-3</v>
      </c>
    </row>
    <row r="2241" spans="1:2" x14ac:dyDescent="0.3">
      <c r="A2241" s="2">
        <v>41933</v>
      </c>
      <c r="B2241">
        <v>1.7999999999999999E-2</v>
      </c>
    </row>
    <row r="2242" spans="1:2" x14ac:dyDescent="0.3">
      <c r="A2242" s="2">
        <v>41934</v>
      </c>
      <c r="B2242">
        <v>1.2999999999999999E-2</v>
      </c>
    </row>
    <row r="2243" spans="1:2" x14ac:dyDescent="0.3">
      <c r="A2243" s="2">
        <v>41935</v>
      </c>
      <c r="B2243">
        <v>8.0000000000000002E-3</v>
      </c>
    </row>
    <row r="2244" spans="1:2" x14ac:dyDescent="0.3">
      <c r="A2244" s="2">
        <v>41936</v>
      </c>
      <c r="B2244">
        <v>1.2999999999999999E-2</v>
      </c>
    </row>
    <row r="2245" spans="1:2" x14ac:dyDescent="0.3">
      <c r="A2245" s="2">
        <v>41939</v>
      </c>
      <c r="B2245">
        <v>1.7999999999999999E-2</v>
      </c>
    </row>
    <row r="2246" spans="1:2" x14ac:dyDescent="0.3">
      <c r="A2246" s="2">
        <v>41940</v>
      </c>
      <c r="B2246">
        <v>1.7999999999999999E-2</v>
      </c>
    </row>
    <row r="2247" spans="1:2" x14ac:dyDescent="0.3">
      <c r="A2247" s="2">
        <v>41941</v>
      </c>
      <c r="B2247">
        <v>1.7999999999999999E-2</v>
      </c>
    </row>
    <row r="2248" spans="1:2" x14ac:dyDescent="0.3">
      <c r="A2248" s="2">
        <v>41942</v>
      </c>
      <c r="B2248">
        <v>1.2999999999999999E-2</v>
      </c>
    </row>
    <row r="2249" spans="1:2" x14ac:dyDescent="0.3">
      <c r="A2249" s="2">
        <v>41943</v>
      </c>
      <c r="B2249">
        <v>1.2999999999999999E-2</v>
      </c>
    </row>
    <row r="2250" spans="1:2" x14ac:dyDescent="0.3">
      <c r="A2250" s="2">
        <v>41946</v>
      </c>
      <c r="B2250">
        <v>0.02</v>
      </c>
    </row>
    <row r="2251" spans="1:2" x14ac:dyDescent="0.3">
      <c r="A2251" s="2">
        <v>41947</v>
      </c>
      <c r="B2251">
        <v>2.8000000000000001E-2</v>
      </c>
    </row>
    <row r="2252" spans="1:2" x14ac:dyDescent="0.3">
      <c r="A2252" s="2">
        <v>41948</v>
      </c>
      <c r="B2252">
        <v>2.8000000000000001E-2</v>
      </c>
    </row>
    <row r="2253" spans="1:2" x14ac:dyDescent="0.3">
      <c r="A2253" s="2">
        <v>41949</v>
      </c>
      <c r="B2253">
        <v>2.5000000000000001E-2</v>
      </c>
    </row>
    <row r="2254" spans="1:2" x14ac:dyDescent="0.3">
      <c r="A2254" s="2">
        <v>41950</v>
      </c>
      <c r="B2254">
        <v>3.3000000000000002E-2</v>
      </c>
    </row>
    <row r="2255" spans="1:2" x14ac:dyDescent="0.3">
      <c r="A2255" s="2">
        <v>41953</v>
      </c>
      <c r="B2255">
        <v>0.02</v>
      </c>
    </row>
    <row r="2256" spans="1:2" x14ac:dyDescent="0.3">
      <c r="A2256" s="2">
        <v>41955</v>
      </c>
      <c r="B2256">
        <v>1.7999999999999999E-2</v>
      </c>
    </row>
    <row r="2257" spans="1:2" x14ac:dyDescent="0.3">
      <c r="A2257" s="2">
        <v>41956</v>
      </c>
      <c r="B2257">
        <v>1.4999999999999999E-2</v>
      </c>
    </row>
    <row r="2258" spans="1:2" x14ac:dyDescent="0.3">
      <c r="A2258" s="2">
        <v>41957</v>
      </c>
      <c r="B2258">
        <v>1.4999999999999999E-2</v>
      </c>
    </row>
    <row r="2259" spans="1:2" x14ac:dyDescent="0.3">
      <c r="A2259" s="2">
        <v>41960</v>
      </c>
      <c r="B2259">
        <v>0.02</v>
      </c>
    </row>
    <row r="2260" spans="1:2" x14ac:dyDescent="0.3">
      <c r="A2260" s="2">
        <v>41961</v>
      </c>
      <c r="B2260">
        <v>1.7999999999999999E-2</v>
      </c>
    </row>
    <row r="2261" spans="1:2" x14ac:dyDescent="0.3">
      <c r="A2261" s="2">
        <v>41962</v>
      </c>
      <c r="B2261">
        <v>1.2999999999999999E-2</v>
      </c>
    </row>
    <row r="2262" spans="1:2" x14ac:dyDescent="0.3">
      <c r="A2262" s="2">
        <v>41963</v>
      </c>
      <c r="B2262">
        <v>8.0000000000000002E-3</v>
      </c>
    </row>
    <row r="2263" spans="1:2" x14ac:dyDescent="0.3">
      <c r="A2263" s="2">
        <v>41964</v>
      </c>
      <c r="B2263">
        <v>1.2999999999999999E-2</v>
      </c>
    </row>
    <row r="2264" spans="1:2" x14ac:dyDescent="0.3">
      <c r="A2264" s="2">
        <v>41967</v>
      </c>
      <c r="B2264">
        <v>1.2999999999999999E-2</v>
      </c>
    </row>
    <row r="2265" spans="1:2" x14ac:dyDescent="0.3">
      <c r="A2265" s="2">
        <v>41968</v>
      </c>
      <c r="B2265">
        <v>2.8000000000000001E-2</v>
      </c>
    </row>
    <row r="2266" spans="1:2" x14ac:dyDescent="0.3">
      <c r="A2266" s="2">
        <v>41969</v>
      </c>
      <c r="B2266">
        <v>1.4999999999999999E-2</v>
      </c>
    </row>
    <row r="2267" spans="1:2" x14ac:dyDescent="0.3">
      <c r="A2267" s="2">
        <v>41971</v>
      </c>
      <c r="B2267">
        <v>1.7999999999999999E-2</v>
      </c>
    </row>
    <row r="2268" spans="1:2" x14ac:dyDescent="0.3">
      <c r="A2268" s="2">
        <v>41974</v>
      </c>
      <c r="B2268">
        <v>0.02</v>
      </c>
    </row>
    <row r="2269" spans="1:2" x14ac:dyDescent="0.3">
      <c r="A2269" s="2">
        <v>41975</v>
      </c>
      <c r="B2269">
        <v>1.2999999999999999E-2</v>
      </c>
    </row>
    <row r="2270" spans="1:2" x14ac:dyDescent="0.3">
      <c r="A2270" s="2">
        <v>41976</v>
      </c>
      <c r="B2270">
        <v>1.4999999999999999E-2</v>
      </c>
    </row>
    <row r="2271" spans="1:2" x14ac:dyDescent="0.3">
      <c r="A2271" s="2">
        <v>41977</v>
      </c>
      <c r="B2271">
        <v>2.5000000000000001E-2</v>
      </c>
    </row>
    <row r="2272" spans="1:2" x14ac:dyDescent="0.3">
      <c r="A2272" s="2">
        <v>41978</v>
      </c>
      <c r="B2272">
        <v>0.03</v>
      </c>
    </row>
    <row r="2273" spans="1:2" x14ac:dyDescent="0.3">
      <c r="A2273" s="2">
        <v>41981</v>
      </c>
      <c r="B2273">
        <v>1.2999999999999999E-2</v>
      </c>
    </row>
    <row r="2274" spans="1:2" x14ac:dyDescent="0.3">
      <c r="A2274" s="2">
        <v>41982</v>
      </c>
      <c r="B2274">
        <v>3.5000000000000003E-2</v>
      </c>
    </row>
    <row r="2275" spans="1:2" x14ac:dyDescent="0.3">
      <c r="A2275" s="2">
        <v>41983</v>
      </c>
      <c r="B2275">
        <v>3.5000000000000003E-2</v>
      </c>
    </row>
    <row r="2276" spans="1:2" x14ac:dyDescent="0.3">
      <c r="A2276" s="2">
        <v>41984</v>
      </c>
      <c r="B2276">
        <v>3.5000000000000003E-2</v>
      </c>
    </row>
    <row r="2277" spans="1:2" x14ac:dyDescent="0.3">
      <c r="A2277" s="2">
        <v>41985</v>
      </c>
      <c r="B2277">
        <v>2.8000000000000001E-2</v>
      </c>
    </row>
    <row r="2278" spans="1:2" x14ac:dyDescent="0.3">
      <c r="A2278" s="2">
        <v>41988</v>
      </c>
      <c r="B2278">
        <v>3.3000000000000002E-2</v>
      </c>
    </row>
    <row r="2279" spans="1:2" x14ac:dyDescent="0.3">
      <c r="A2279" s="2">
        <v>41989</v>
      </c>
      <c r="B2279">
        <v>2.8000000000000001E-2</v>
      </c>
    </row>
    <row r="2280" spans="1:2" x14ac:dyDescent="0.3">
      <c r="A2280" s="2">
        <v>41990</v>
      </c>
      <c r="B2280">
        <v>2.8000000000000001E-2</v>
      </c>
    </row>
    <row r="2281" spans="1:2" x14ac:dyDescent="0.3">
      <c r="A2281" s="2">
        <v>41991</v>
      </c>
      <c r="B2281">
        <v>4.2999999999999997E-2</v>
      </c>
    </row>
    <row r="2282" spans="1:2" x14ac:dyDescent="0.3">
      <c r="A2282" s="2">
        <v>41992</v>
      </c>
      <c r="B2282">
        <v>3.5000000000000003E-2</v>
      </c>
    </row>
    <row r="2283" spans="1:2" x14ac:dyDescent="0.3">
      <c r="A2283" s="2">
        <v>41995</v>
      </c>
      <c r="B2283">
        <v>4.2999999999999997E-2</v>
      </c>
    </row>
    <row r="2284" spans="1:2" x14ac:dyDescent="0.3">
      <c r="A2284" s="2">
        <v>41996</v>
      </c>
      <c r="B2284">
        <v>1.7999999999999999E-2</v>
      </c>
    </row>
    <row r="2285" spans="1:2" x14ac:dyDescent="0.3">
      <c r="A2285" s="2">
        <v>41997</v>
      </c>
      <c r="B2285">
        <v>2.3E-2</v>
      </c>
    </row>
    <row r="2286" spans="1:2" x14ac:dyDescent="0.3">
      <c r="A2286" s="2">
        <v>41999</v>
      </c>
      <c r="B2286">
        <v>0.01</v>
      </c>
    </row>
    <row r="2287" spans="1:2" x14ac:dyDescent="0.3">
      <c r="A2287" s="2">
        <v>42002</v>
      </c>
      <c r="B2287">
        <v>8.0000000000000002E-3</v>
      </c>
    </row>
    <row r="2288" spans="1:2" x14ac:dyDescent="0.3">
      <c r="A2288" s="2">
        <v>42003</v>
      </c>
      <c r="B2288">
        <v>2.3E-2</v>
      </c>
    </row>
    <row r="2289" spans="1:2" x14ac:dyDescent="0.3">
      <c r="A2289" s="2">
        <v>42004</v>
      </c>
      <c r="B2289">
        <v>5.2999999999999999E-2</v>
      </c>
    </row>
    <row r="2290" spans="1:2" x14ac:dyDescent="0.3">
      <c r="A2290" s="2">
        <v>42006</v>
      </c>
      <c r="B2290">
        <v>2.5000000000000001E-2</v>
      </c>
    </row>
    <row r="2291" spans="1:2" x14ac:dyDescent="0.3">
      <c r="A2291" s="2">
        <v>42009</v>
      </c>
      <c r="B2291">
        <v>2.5000000000000001E-2</v>
      </c>
    </row>
    <row r="2292" spans="1:2" x14ac:dyDescent="0.3">
      <c r="A2292" s="2">
        <v>42010</v>
      </c>
      <c r="B2292">
        <v>3.3000000000000002E-2</v>
      </c>
    </row>
    <row r="2293" spans="1:2" x14ac:dyDescent="0.3">
      <c r="A2293" s="2">
        <v>42011</v>
      </c>
      <c r="B2293">
        <v>2.8000000000000001E-2</v>
      </c>
    </row>
    <row r="2294" spans="1:2" x14ac:dyDescent="0.3">
      <c r="A2294" s="2">
        <v>42012</v>
      </c>
      <c r="B2294">
        <v>3.3000000000000002E-2</v>
      </c>
    </row>
    <row r="2295" spans="1:2" x14ac:dyDescent="0.3">
      <c r="A2295" s="2">
        <v>42013</v>
      </c>
      <c r="B2295">
        <v>2.5000000000000001E-2</v>
      </c>
    </row>
    <row r="2296" spans="1:2" x14ac:dyDescent="0.3">
      <c r="A2296" s="2">
        <v>42016</v>
      </c>
      <c r="B2296">
        <v>2.8000000000000001E-2</v>
      </c>
    </row>
    <row r="2297" spans="1:2" x14ac:dyDescent="0.3">
      <c r="A2297" s="2">
        <v>42017</v>
      </c>
      <c r="B2297">
        <v>0.03</v>
      </c>
    </row>
    <row r="2298" spans="1:2" x14ac:dyDescent="0.3">
      <c r="A2298" s="2">
        <v>42018</v>
      </c>
      <c r="B2298">
        <v>3.7999999999999999E-2</v>
      </c>
    </row>
    <row r="2299" spans="1:2" x14ac:dyDescent="0.3">
      <c r="A2299" s="2">
        <v>42019</v>
      </c>
      <c r="B2299">
        <v>3.5000000000000003E-2</v>
      </c>
    </row>
    <row r="2300" spans="1:2" x14ac:dyDescent="0.3">
      <c r="A2300" s="2">
        <v>42020</v>
      </c>
      <c r="B2300">
        <v>2.3E-2</v>
      </c>
    </row>
    <row r="2301" spans="1:2" x14ac:dyDescent="0.3">
      <c r="A2301" s="2">
        <v>42024</v>
      </c>
      <c r="B2301">
        <v>2.3E-2</v>
      </c>
    </row>
    <row r="2302" spans="1:2" x14ac:dyDescent="0.3">
      <c r="A2302" s="2">
        <v>42025</v>
      </c>
      <c r="B2302">
        <v>2.8000000000000001E-2</v>
      </c>
    </row>
    <row r="2303" spans="1:2" x14ac:dyDescent="0.3">
      <c r="A2303" s="2">
        <v>42026</v>
      </c>
      <c r="B2303">
        <v>2.3E-2</v>
      </c>
    </row>
    <row r="2304" spans="1:2" x14ac:dyDescent="0.3">
      <c r="A2304" s="2">
        <v>42027</v>
      </c>
      <c r="B2304">
        <v>2.8000000000000001E-2</v>
      </c>
    </row>
    <row r="2305" spans="1:2" x14ac:dyDescent="0.3">
      <c r="A2305" s="2">
        <v>42030</v>
      </c>
      <c r="B2305">
        <v>1.4999999999999999E-2</v>
      </c>
    </row>
    <row r="2306" spans="1:2" x14ac:dyDescent="0.3">
      <c r="A2306" s="2">
        <v>42031</v>
      </c>
      <c r="B2306">
        <v>2.8000000000000001E-2</v>
      </c>
    </row>
    <row r="2307" spans="1:2" x14ac:dyDescent="0.3">
      <c r="A2307" s="2">
        <v>42032</v>
      </c>
      <c r="B2307">
        <v>0.03</v>
      </c>
    </row>
    <row r="2308" spans="1:2" x14ac:dyDescent="0.3">
      <c r="A2308" s="2">
        <v>42033</v>
      </c>
      <c r="B2308">
        <v>2.3E-2</v>
      </c>
    </row>
    <row r="2309" spans="1:2" x14ac:dyDescent="0.3">
      <c r="A2309" s="2">
        <v>42034</v>
      </c>
      <c r="B2309">
        <v>1.4999999999999999E-2</v>
      </c>
    </row>
    <row r="2310" spans="1:2" x14ac:dyDescent="0.3">
      <c r="A2310" s="2">
        <v>42037</v>
      </c>
      <c r="B2310">
        <v>0.02</v>
      </c>
    </row>
    <row r="2311" spans="1:2" x14ac:dyDescent="0.3">
      <c r="A2311" s="2">
        <v>42038</v>
      </c>
      <c r="B2311">
        <v>2.3E-2</v>
      </c>
    </row>
    <row r="2312" spans="1:2" x14ac:dyDescent="0.3">
      <c r="A2312" s="2">
        <v>42039</v>
      </c>
      <c r="B2312">
        <v>1.4999999999999999E-2</v>
      </c>
    </row>
    <row r="2313" spans="1:2" x14ac:dyDescent="0.3">
      <c r="A2313" s="2">
        <v>42040</v>
      </c>
      <c r="B2313">
        <v>0.02</v>
      </c>
    </row>
    <row r="2314" spans="1:2" x14ac:dyDescent="0.3">
      <c r="A2314" s="2">
        <v>42041</v>
      </c>
      <c r="B2314">
        <v>2.3E-2</v>
      </c>
    </row>
    <row r="2315" spans="1:2" x14ac:dyDescent="0.3">
      <c r="A2315" s="2">
        <v>42044</v>
      </c>
      <c r="B2315">
        <v>1.7999999999999999E-2</v>
      </c>
    </row>
    <row r="2316" spans="1:2" x14ac:dyDescent="0.3">
      <c r="A2316" s="2">
        <v>42045</v>
      </c>
      <c r="B2316">
        <v>1.4999999999999999E-2</v>
      </c>
    </row>
    <row r="2317" spans="1:2" x14ac:dyDescent="0.3">
      <c r="A2317" s="2">
        <v>42046</v>
      </c>
      <c r="B2317">
        <v>1.4999999999999999E-2</v>
      </c>
    </row>
    <row r="2318" spans="1:2" x14ac:dyDescent="0.3">
      <c r="A2318" s="2">
        <v>42047</v>
      </c>
      <c r="B2318">
        <v>1.4999999999999999E-2</v>
      </c>
    </row>
    <row r="2319" spans="1:2" x14ac:dyDescent="0.3">
      <c r="A2319" s="2">
        <v>42048</v>
      </c>
      <c r="B2319">
        <v>1.4999999999999999E-2</v>
      </c>
    </row>
    <row r="2320" spans="1:2" x14ac:dyDescent="0.3">
      <c r="A2320" s="2">
        <v>42052</v>
      </c>
      <c r="B2320">
        <v>1.4999999999999999E-2</v>
      </c>
    </row>
    <row r="2321" spans="1:2" x14ac:dyDescent="0.3">
      <c r="A2321" s="2">
        <v>42053</v>
      </c>
      <c r="B2321">
        <v>2.3E-2</v>
      </c>
    </row>
    <row r="2322" spans="1:2" x14ac:dyDescent="0.3">
      <c r="A2322" s="2">
        <v>42054</v>
      </c>
      <c r="B2322">
        <v>0.02</v>
      </c>
    </row>
    <row r="2323" spans="1:2" x14ac:dyDescent="0.3">
      <c r="A2323" s="2">
        <v>42055</v>
      </c>
      <c r="B2323">
        <v>2.3E-2</v>
      </c>
    </row>
    <row r="2324" spans="1:2" x14ac:dyDescent="0.3">
      <c r="A2324" s="2">
        <v>42058</v>
      </c>
      <c r="B2324">
        <v>0.02</v>
      </c>
    </row>
    <row r="2325" spans="1:2" x14ac:dyDescent="0.3">
      <c r="A2325" s="2">
        <v>42059</v>
      </c>
      <c r="B2325">
        <v>2.3E-2</v>
      </c>
    </row>
    <row r="2326" spans="1:2" x14ac:dyDescent="0.3">
      <c r="A2326" s="2">
        <v>42060</v>
      </c>
      <c r="B2326">
        <v>0.02</v>
      </c>
    </row>
    <row r="2327" spans="1:2" x14ac:dyDescent="0.3">
      <c r="A2327" s="2">
        <v>42061</v>
      </c>
      <c r="B2327">
        <v>0.03</v>
      </c>
    </row>
    <row r="2328" spans="1:2" x14ac:dyDescent="0.3">
      <c r="A2328" s="2">
        <v>42062</v>
      </c>
      <c r="B2328">
        <v>1.7999999999999999E-2</v>
      </c>
    </row>
    <row r="2329" spans="1:2" x14ac:dyDescent="0.3">
      <c r="A2329" s="2">
        <v>42065</v>
      </c>
      <c r="B2329">
        <v>1.7999999999999999E-2</v>
      </c>
    </row>
    <row r="2330" spans="1:2" x14ac:dyDescent="0.3">
      <c r="A2330" s="2">
        <v>42066</v>
      </c>
      <c r="B2330">
        <v>0.02</v>
      </c>
    </row>
    <row r="2331" spans="1:2" x14ac:dyDescent="0.3">
      <c r="A2331" s="2">
        <v>42067</v>
      </c>
      <c r="B2331">
        <v>2.3E-2</v>
      </c>
    </row>
    <row r="2332" spans="1:2" x14ac:dyDescent="0.3">
      <c r="A2332" s="2">
        <v>42068</v>
      </c>
      <c r="B2332">
        <v>8.0000000000000002E-3</v>
      </c>
    </row>
    <row r="2333" spans="1:2" x14ac:dyDescent="0.3">
      <c r="A2333" s="2">
        <v>42069</v>
      </c>
      <c r="B2333">
        <v>0.01</v>
      </c>
    </row>
    <row r="2334" spans="1:2" x14ac:dyDescent="0.3">
      <c r="A2334" s="2">
        <v>42072</v>
      </c>
      <c r="B2334">
        <v>1.4999999999999999E-2</v>
      </c>
    </row>
    <row r="2335" spans="1:2" x14ac:dyDescent="0.3">
      <c r="A2335" s="2">
        <v>42073</v>
      </c>
      <c r="B2335">
        <v>1.4999999999999999E-2</v>
      </c>
    </row>
    <row r="2336" spans="1:2" x14ac:dyDescent="0.3">
      <c r="A2336" s="2">
        <v>42074</v>
      </c>
      <c r="B2336">
        <v>2.3E-2</v>
      </c>
    </row>
    <row r="2337" spans="1:2" x14ac:dyDescent="0.3">
      <c r="A2337" s="2">
        <v>42075</v>
      </c>
      <c r="B2337">
        <v>2.8000000000000001E-2</v>
      </c>
    </row>
    <row r="2338" spans="1:2" x14ac:dyDescent="0.3">
      <c r="A2338" s="2">
        <v>42076</v>
      </c>
      <c r="B2338">
        <v>3.5000000000000003E-2</v>
      </c>
    </row>
    <row r="2339" spans="1:2" x14ac:dyDescent="0.3">
      <c r="A2339" s="2">
        <v>42079</v>
      </c>
      <c r="B2339">
        <v>4.5999999999999999E-2</v>
      </c>
    </row>
    <row r="2340" spans="1:2" x14ac:dyDescent="0.3">
      <c r="A2340" s="2">
        <v>42080</v>
      </c>
      <c r="B2340">
        <v>4.1000000000000002E-2</v>
      </c>
    </row>
    <row r="2341" spans="1:2" x14ac:dyDescent="0.3">
      <c r="A2341" s="2">
        <v>42081</v>
      </c>
      <c r="B2341">
        <v>4.1000000000000002E-2</v>
      </c>
    </row>
    <row r="2342" spans="1:2" x14ac:dyDescent="0.3">
      <c r="A2342" s="2">
        <v>42082</v>
      </c>
      <c r="B2342">
        <v>2.3E-2</v>
      </c>
    </row>
    <row r="2343" spans="1:2" x14ac:dyDescent="0.3">
      <c r="A2343" s="2">
        <v>42083</v>
      </c>
      <c r="B2343">
        <v>1.2999999999999999E-2</v>
      </c>
    </row>
    <row r="2344" spans="1:2" x14ac:dyDescent="0.3">
      <c r="A2344" s="2">
        <v>42086</v>
      </c>
      <c r="B2344">
        <v>1.7999999999999999E-2</v>
      </c>
    </row>
    <row r="2345" spans="1:2" x14ac:dyDescent="0.3">
      <c r="A2345" s="2">
        <v>42087</v>
      </c>
      <c r="B2345">
        <v>0.02</v>
      </c>
    </row>
    <row r="2346" spans="1:2" x14ac:dyDescent="0.3">
      <c r="A2346" s="2">
        <v>42088</v>
      </c>
      <c r="B2346">
        <v>3.3000000000000002E-2</v>
      </c>
    </row>
    <row r="2347" spans="1:2" x14ac:dyDescent="0.3">
      <c r="A2347" s="2">
        <v>42089</v>
      </c>
      <c r="B2347">
        <v>3.3000000000000002E-2</v>
      </c>
    </row>
    <row r="2348" spans="1:2" x14ac:dyDescent="0.3">
      <c r="A2348" s="2">
        <v>42090</v>
      </c>
      <c r="B2348">
        <v>3.5000000000000003E-2</v>
      </c>
    </row>
    <row r="2349" spans="1:2" x14ac:dyDescent="0.3">
      <c r="A2349" s="2">
        <v>42093</v>
      </c>
      <c r="B2349">
        <v>2.5000000000000001E-2</v>
      </c>
    </row>
    <row r="2350" spans="1:2" x14ac:dyDescent="0.3">
      <c r="A2350" s="2">
        <v>42094</v>
      </c>
      <c r="B2350">
        <v>3.7999999999999999E-2</v>
      </c>
    </row>
    <row r="2351" spans="1:2" x14ac:dyDescent="0.3">
      <c r="A2351" s="2">
        <v>42095</v>
      </c>
      <c r="B2351">
        <v>3.7999999999999999E-2</v>
      </c>
    </row>
    <row r="2352" spans="1:2" x14ac:dyDescent="0.3">
      <c r="A2352" s="2">
        <v>42096</v>
      </c>
      <c r="B2352">
        <v>2.3E-2</v>
      </c>
    </row>
    <row r="2353" spans="1:2" x14ac:dyDescent="0.3">
      <c r="A2353" s="2">
        <v>42097</v>
      </c>
      <c r="B2353">
        <v>0.02</v>
      </c>
    </row>
    <row r="2354" spans="1:2" x14ac:dyDescent="0.3">
      <c r="A2354" s="2">
        <v>42100</v>
      </c>
      <c r="B2354">
        <v>2.3E-2</v>
      </c>
    </row>
    <row r="2355" spans="1:2" x14ac:dyDescent="0.3">
      <c r="A2355" s="2">
        <v>42101</v>
      </c>
      <c r="B2355">
        <v>0.02</v>
      </c>
    </row>
    <row r="2356" spans="1:2" x14ac:dyDescent="0.3">
      <c r="A2356" s="2">
        <v>42102</v>
      </c>
      <c r="B2356">
        <v>2.3E-2</v>
      </c>
    </row>
    <row r="2357" spans="1:2" x14ac:dyDescent="0.3">
      <c r="A2357" s="2">
        <v>42103</v>
      </c>
      <c r="B2357">
        <v>2.8000000000000001E-2</v>
      </c>
    </row>
    <row r="2358" spans="1:2" x14ac:dyDescent="0.3">
      <c r="A2358" s="2">
        <v>42104</v>
      </c>
      <c r="B2358">
        <v>0.02</v>
      </c>
    </row>
    <row r="2359" spans="1:2" x14ac:dyDescent="0.3">
      <c r="A2359" s="2">
        <v>42107</v>
      </c>
      <c r="B2359">
        <v>2.5000000000000001E-2</v>
      </c>
    </row>
    <row r="2360" spans="1:2" x14ac:dyDescent="0.3">
      <c r="A2360" s="2">
        <v>42108</v>
      </c>
      <c r="B2360">
        <v>0.02</v>
      </c>
    </row>
    <row r="2361" spans="1:2" x14ac:dyDescent="0.3">
      <c r="A2361" s="2">
        <v>42109</v>
      </c>
      <c r="B2361">
        <v>0.02</v>
      </c>
    </row>
    <row r="2362" spans="1:2" x14ac:dyDescent="0.3">
      <c r="A2362" s="2">
        <v>42110</v>
      </c>
      <c r="B2362">
        <v>0.02</v>
      </c>
    </row>
    <row r="2363" spans="1:2" x14ac:dyDescent="0.3">
      <c r="A2363" s="2">
        <v>42111</v>
      </c>
      <c r="B2363">
        <v>1.7999999999999999E-2</v>
      </c>
    </row>
    <row r="2364" spans="1:2" x14ac:dyDescent="0.3">
      <c r="A2364" s="2">
        <v>42114</v>
      </c>
      <c r="B2364">
        <v>2.3E-2</v>
      </c>
    </row>
    <row r="2365" spans="1:2" x14ac:dyDescent="0.3">
      <c r="A2365" s="2">
        <v>42115</v>
      </c>
      <c r="B2365">
        <v>2.8000000000000001E-2</v>
      </c>
    </row>
    <row r="2366" spans="1:2" x14ac:dyDescent="0.3">
      <c r="A2366" s="2">
        <v>42116</v>
      </c>
      <c r="B2366">
        <v>2.5000000000000001E-2</v>
      </c>
    </row>
    <row r="2367" spans="1:2" x14ac:dyDescent="0.3">
      <c r="A2367" s="2">
        <v>42117</v>
      </c>
      <c r="B2367">
        <v>2.5000000000000001E-2</v>
      </c>
    </row>
    <row r="2368" spans="1:2" x14ac:dyDescent="0.3">
      <c r="A2368" s="2">
        <v>42118</v>
      </c>
      <c r="B2368">
        <v>2.5000000000000001E-2</v>
      </c>
    </row>
    <row r="2369" spans="1:2" x14ac:dyDescent="0.3">
      <c r="A2369" s="2">
        <v>42121</v>
      </c>
      <c r="B2369">
        <v>0.02</v>
      </c>
    </row>
    <row r="2370" spans="1:2" x14ac:dyDescent="0.3">
      <c r="A2370" s="2">
        <v>42122</v>
      </c>
      <c r="B2370">
        <v>0.02</v>
      </c>
    </row>
    <row r="2371" spans="1:2" x14ac:dyDescent="0.3">
      <c r="A2371" s="2">
        <v>42123</v>
      </c>
      <c r="B2371">
        <v>1.2999999999999999E-2</v>
      </c>
    </row>
    <row r="2372" spans="1:2" x14ac:dyDescent="0.3">
      <c r="A2372" s="2">
        <v>42124</v>
      </c>
      <c r="B2372">
        <v>1.2999999999999999E-2</v>
      </c>
    </row>
    <row r="2373" spans="1:2" x14ac:dyDescent="0.3">
      <c r="A2373" s="2">
        <v>42125</v>
      </c>
      <c r="B2373">
        <v>0.01</v>
      </c>
    </row>
    <row r="2374" spans="1:2" x14ac:dyDescent="0.3">
      <c r="A2374" s="2">
        <v>42128</v>
      </c>
      <c r="B2374">
        <v>1.7999999999999999E-2</v>
      </c>
    </row>
    <row r="2375" spans="1:2" x14ac:dyDescent="0.3">
      <c r="A2375" s="2">
        <v>42129</v>
      </c>
      <c r="B2375">
        <v>1.4999999999999999E-2</v>
      </c>
    </row>
    <row r="2376" spans="1:2" x14ac:dyDescent="0.3">
      <c r="A2376" s="2">
        <v>42130</v>
      </c>
      <c r="B2376">
        <v>0.02</v>
      </c>
    </row>
    <row r="2377" spans="1:2" x14ac:dyDescent="0.3">
      <c r="A2377" s="2">
        <v>42131</v>
      </c>
      <c r="B2377">
        <v>1.4999999999999999E-2</v>
      </c>
    </row>
    <row r="2378" spans="1:2" x14ac:dyDescent="0.3">
      <c r="A2378" s="2">
        <v>42132</v>
      </c>
      <c r="B2378">
        <v>1.2999999999999999E-2</v>
      </c>
    </row>
    <row r="2379" spans="1:2" x14ac:dyDescent="0.3">
      <c r="A2379" s="2">
        <v>42135</v>
      </c>
      <c r="B2379">
        <v>0.02</v>
      </c>
    </row>
    <row r="2380" spans="1:2" x14ac:dyDescent="0.3">
      <c r="A2380" s="2">
        <v>42136</v>
      </c>
      <c r="B2380">
        <v>1.7999999999999999E-2</v>
      </c>
    </row>
    <row r="2381" spans="1:2" x14ac:dyDescent="0.3">
      <c r="A2381" s="2">
        <v>42137</v>
      </c>
      <c r="B2381">
        <v>1.7999999999999999E-2</v>
      </c>
    </row>
    <row r="2382" spans="1:2" x14ac:dyDescent="0.3">
      <c r="A2382" s="2">
        <v>42138</v>
      </c>
      <c r="B2382">
        <v>1.7999999999999999E-2</v>
      </c>
    </row>
    <row r="2383" spans="1:2" x14ac:dyDescent="0.3">
      <c r="A2383" s="2">
        <v>42139</v>
      </c>
      <c r="B2383">
        <v>1.7999999999999999E-2</v>
      </c>
    </row>
    <row r="2384" spans="1:2" x14ac:dyDescent="0.3">
      <c r="A2384" s="2">
        <v>42142</v>
      </c>
      <c r="B2384">
        <v>2.3E-2</v>
      </c>
    </row>
    <row r="2385" spans="1:2" x14ac:dyDescent="0.3">
      <c r="A2385" s="2">
        <v>42143</v>
      </c>
      <c r="B2385">
        <v>0.02</v>
      </c>
    </row>
    <row r="2386" spans="1:2" x14ac:dyDescent="0.3">
      <c r="A2386" s="2">
        <v>42144</v>
      </c>
      <c r="B2386">
        <v>2.8000000000000001E-2</v>
      </c>
    </row>
    <row r="2387" spans="1:2" x14ac:dyDescent="0.3">
      <c r="A2387" s="2">
        <v>42145</v>
      </c>
      <c r="B2387">
        <v>2.8000000000000001E-2</v>
      </c>
    </row>
    <row r="2388" spans="1:2" x14ac:dyDescent="0.3">
      <c r="A2388" s="2">
        <v>42146</v>
      </c>
      <c r="B2388">
        <v>1.7999999999999999E-2</v>
      </c>
    </row>
    <row r="2389" spans="1:2" x14ac:dyDescent="0.3">
      <c r="A2389" s="2">
        <v>42150</v>
      </c>
      <c r="B2389">
        <v>2.3E-2</v>
      </c>
    </row>
    <row r="2390" spans="1:2" x14ac:dyDescent="0.3">
      <c r="A2390" s="2">
        <v>42151</v>
      </c>
      <c r="B2390">
        <v>1.7999999999999999E-2</v>
      </c>
    </row>
    <row r="2391" spans="1:2" x14ac:dyDescent="0.3">
      <c r="A2391" s="2">
        <v>42152</v>
      </c>
      <c r="B2391">
        <v>1.2999999999999999E-2</v>
      </c>
    </row>
    <row r="2392" spans="1:2" x14ac:dyDescent="0.3">
      <c r="A2392" s="2">
        <v>42153</v>
      </c>
      <c r="B2392">
        <v>8.0000000000000002E-3</v>
      </c>
    </row>
    <row r="2393" spans="1:2" x14ac:dyDescent="0.3">
      <c r="A2393" s="2">
        <v>42156</v>
      </c>
      <c r="B2393">
        <v>0.01</v>
      </c>
    </row>
    <row r="2394" spans="1:2" x14ac:dyDescent="0.3">
      <c r="A2394" s="2">
        <v>42157</v>
      </c>
      <c r="B2394">
        <v>1.2999999999999999E-2</v>
      </c>
    </row>
    <row r="2395" spans="1:2" x14ac:dyDescent="0.3">
      <c r="A2395" s="2">
        <v>42158</v>
      </c>
      <c r="B2395">
        <v>1.4999999999999999E-2</v>
      </c>
    </row>
    <row r="2396" spans="1:2" x14ac:dyDescent="0.3">
      <c r="A2396" s="2">
        <v>42159</v>
      </c>
      <c r="B2396">
        <v>1.2999999999999999E-2</v>
      </c>
    </row>
    <row r="2397" spans="1:2" x14ac:dyDescent="0.3">
      <c r="A2397" s="2">
        <v>42160</v>
      </c>
      <c r="B2397">
        <v>2.8000000000000001E-2</v>
      </c>
    </row>
    <row r="2398" spans="1:2" x14ac:dyDescent="0.3">
      <c r="A2398" s="2">
        <v>42163</v>
      </c>
      <c r="B2398">
        <v>0.02</v>
      </c>
    </row>
    <row r="2399" spans="1:2" x14ac:dyDescent="0.3">
      <c r="A2399" s="2">
        <v>42164</v>
      </c>
      <c r="B2399">
        <v>1.7999999999999999E-2</v>
      </c>
    </row>
    <row r="2400" spans="1:2" x14ac:dyDescent="0.3">
      <c r="A2400" s="2">
        <v>42165</v>
      </c>
      <c r="B2400">
        <v>0.03</v>
      </c>
    </row>
    <row r="2401" spans="1:2" x14ac:dyDescent="0.3">
      <c r="A2401" s="2">
        <v>42166</v>
      </c>
      <c r="B2401">
        <v>1.4999999999999999E-2</v>
      </c>
    </row>
    <row r="2402" spans="1:2" x14ac:dyDescent="0.3">
      <c r="A2402" s="2">
        <v>42167</v>
      </c>
      <c r="B2402">
        <v>1.7999999999999999E-2</v>
      </c>
    </row>
    <row r="2403" spans="1:2" x14ac:dyDescent="0.3">
      <c r="A2403" s="2">
        <v>42170</v>
      </c>
      <c r="B2403">
        <v>1.2999999999999999E-2</v>
      </c>
    </row>
    <row r="2404" spans="1:2" x14ac:dyDescent="0.3">
      <c r="A2404" s="2">
        <v>42171</v>
      </c>
      <c r="B2404">
        <v>1.2999999999999999E-2</v>
      </c>
    </row>
    <row r="2405" spans="1:2" x14ac:dyDescent="0.3">
      <c r="A2405" s="2">
        <v>42172</v>
      </c>
      <c r="B2405">
        <v>8.0000000000000002E-3</v>
      </c>
    </row>
    <row r="2406" spans="1:2" x14ac:dyDescent="0.3">
      <c r="A2406" s="2">
        <v>42173</v>
      </c>
      <c r="B2406">
        <v>5.0000000000000001E-3</v>
      </c>
    </row>
    <row r="2407" spans="1:2" x14ac:dyDescent="0.3">
      <c r="A2407" s="2">
        <v>42174</v>
      </c>
      <c r="B2407">
        <v>8.0000000000000002E-3</v>
      </c>
    </row>
    <row r="2408" spans="1:2" x14ac:dyDescent="0.3">
      <c r="A2408" s="2">
        <v>42177</v>
      </c>
      <c r="B2408">
        <v>8.0000000000000002E-3</v>
      </c>
    </row>
    <row r="2409" spans="1:2" x14ac:dyDescent="0.3">
      <c r="A2409" s="2">
        <v>42178</v>
      </c>
      <c r="B2409">
        <v>1.4999999999999999E-2</v>
      </c>
    </row>
    <row r="2410" spans="1:2" x14ac:dyDescent="0.3">
      <c r="A2410" s="2">
        <v>42179</v>
      </c>
      <c r="B2410">
        <v>0.02</v>
      </c>
    </row>
    <row r="2411" spans="1:2" x14ac:dyDescent="0.3">
      <c r="A2411" s="2">
        <v>42180</v>
      </c>
      <c r="B2411">
        <v>8.0000000000000002E-3</v>
      </c>
    </row>
    <row r="2412" spans="1:2" x14ac:dyDescent="0.3">
      <c r="A2412" s="2">
        <v>42181</v>
      </c>
      <c r="B2412">
        <v>8.0000000000000002E-3</v>
      </c>
    </row>
    <row r="2413" spans="1:2" x14ac:dyDescent="0.3">
      <c r="A2413" s="2">
        <v>42184</v>
      </c>
      <c r="B2413">
        <v>-3.0000000000000001E-3</v>
      </c>
    </row>
    <row r="2414" spans="1:2" x14ac:dyDescent="0.3">
      <c r="A2414" s="2">
        <v>42185</v>
      </c>
      <c r="B2414">
        <v>1.7999999999999999E-2</v>
      </c>
    </row>
    <row r="2415" spans="1:2" x14ac:dyDescent="0.3">
      <c r="A2415" s="2">
        <v>42186</v>
      </c>
      <c r="B2415">
        <v>0.02</v>
      </c>
    </row>
    <row r="2416" spans="1:2" x14ac:dyDescent="0.3">
      <c r="A2416" s="2">
        <v>42187</v>
      </c>
      <c r="B2416">
        <v>0.01</v>
      </c>
    </row>
    <row r="2417" spans="1:2" x14ac:dyDescent="0.3">
      <c r="A2417" s="2">
        <v>42191</v>
      </c>
      <c r="B2417">
        <v>1.4999999999999999E-2</v>
      </c>
    </row>
    <row r="2418" spans="1:2" x14ac:dyDescent="0.3">
      <c r="A2418" s="2">
        <v>42192</v>
      </c>
      <c r="B2418">
        <v>1.7999999999999999E-2</v>
      </c>
    </row>
    <row r="2419" spans="1:2" x14ac:dyDescent="0.3">
      <c r="A2419" s="2">
        <v>42193</v>
      </c>
      <c r="B2419">
        <v>1.7999999999999999E-2</v>
      </c>
    </row>
    <row r="2420" spans="1:2" x14ac:dyDescent="0.3">
      <c r="A2420" s="2">
        <v>42194</v>
      </c>
      <c r="B2420">
        <v>1.7999999999999999E-2</v>
      </c>
    </row>
    <row r="2421" spans="1:2" x14ac:dyDescent="0.3">
      <c r="A2421" s="2">
        <v>42195</v>
      </c>
      <c r="B2421">
        <v>1.4999999999999999E-2</v>
      </c>
    </row>
    <row r="2422" spans="1:2" x14ac:dyDescent="0.3">
      <c r="A2422" s="2">
        <v>42198</v>
      </c>
      <c r="B2422">
        <v>-3.0000000000000001E-3</v>
      </c>
    </row>
    <row r="2423" spans="1:2" x14ac:dyDescent="0.3">
      <c r="A2423" s="2">
        <v>42199</v>
      </c>
      <c r="B2423">
        <v>1.4999999999999999E-2</v>
      </c>
    </row>
    <row r="2424" spans="1:2" x14ac:dyDescent="0.3">
      <c r="A2424" s="2">
        <v>42200</v>
      </c>
      <c r="B2424">
        <v>1.7999999999999999E-2</v>
      </c>
    </row>
    <row r="2425" spans="1:2" x14ac:dyDescent="0.3">
      <c r="A2425" s="2">
        <v>42201</v>
      </c>
      <c r="B2425">
        <v>0.02</v>
      </c>
    </row>
    <row r="2426" spans="1:2" x14ac:dyDescent="0.3">
      <c r="A2426" s="2">
        <v>42202</v>
      </c>
      <c r="B2426">
        <v>2.3E-2</v>
      </c>
    </row>
    <row r="2427" spans="1:2" x14ac:dyDescent="0.3">
      <c r="A2427" s="2">
        <v>42205</v>
      </c>
      <c r="B2427">
        <v>3.5999999999999997E-2</v>
      </c>
    </row>
    <row r="2428" spans="1:2" x14ac:dyDescent="0.3">
      <c r="A2428" s="2">
        <v>42206</v>
      </c>
      <c r="B2428">
        <v>3.3000000000000002E-2</v>
      </c>
    </row>
    <row r="2429" spans="1:2" x14ac:dyDescent="0.3">
      <c r="A2429" s="2">
        <v>42207</v>
      </c>
      <c r="B2429">
        <v>3.5999999999999997E-2</v>
      </c>
    </row>
    <row r="2430" spans="1:2" x14ac:dyDescent="0.3">
      <c r="A2430" s="2">
        <v>42208</v>
      </c>
      <c r="B2430">
        <v>3.5999999999999997E-2</v>
      </c>
    </row>
    <row r="2431" spans="1:2" x14ac:dyDescent="0.3">
      <c r="A2431" s="2">
        <v>42209</v>
      </c>
      <c r="B2431">
        <v>4.1000000000000002E-2</v>
      </c>
    </row>
    <row r="2432" spans="1:2" x14ac:dyDescent="0.3">
      <c r="A2432" s="2">
        <v>42212</v>
      </c>
      <c r="B2432">
        <v>4.5999999999999999E-2</v>
      </c>
    </row>
    <row r="2433" spans="1:2" x14ac:dyDescent="0.3">
      <c r="A2433" s="2">
        <v>42213</v>
      </c>
      <c r="B2433">
        <v>5.6000000000000001E-2</v>
      </c>
    </row>
    <row r="2434" spans="1:2" x14ac:dyDescent="0.3">
      <c r="A2434" s="2">
        <v>42214</v>
      </c>
      <c r="B2434">
        <v>5.8999999999999997E-2</v>
      </c>
    </row>
    <row r="2435" spans="1:2" x14ac:dyDescent="0.3">
      <c r="A2435" s="2">
        <v>42215</v>
      </c>
      <c r="B2435">
        <v>7.3999999999999996E-2</v>
      </c>
    </row>
    <row r="2436" spans="1:2" x14ac:dyDescent="0.3">
      <c r="A2436" s="2">
        <v>42216</v>
      </c>
      <c r="B2436">
        <v>6.9000000000000006E-2</v>
      </c>
    </row>
    <row r="2437" spans="1:2" x14ac:dyDescent="0.3">
      <c r="A2437" s="2">
        <v>42219</v>
      </c>
      <c r="B2437">
        <v>6.9000000000000006E-2</v>
      </c>
    </row>
    <row r="2438" spans="1:2" x14ac:dyDescent="0.3">
      <c r="A2438" s="2">
        <v>42220</v>
      </c>
      <c r="B2438">
        <v>8.5999999999999993E-2</v>
      </c>
    </row>
    <row r="2439" spans="1:2" x14ac:dyDescent="0.3">
      <c r="A2439" s="2">
        <v>42221</v>
      </c>
      <c r="B2439">
        <v>7.9000000000000001E-2</v>
      </c>
    </row>
    <row r="2440" spans="1:2" x14ac:dyDescent="0.3">
      <c r="A2440" s="2">
        <v>42222</v>
      </c>
      <c r="B2440">
        <v>4.1000000000000002E-2</v>
      </c>
    </row>
    <row r="2441" spans="1:2" x14ac:dyDescent="0.3">
      <c r="A2441" s="2">
        <v>42223</v>
      </c>
      <c r="B2441">
        <v>6.9000000000000006E-2</v>
      </c>
    </row>
    <row r="2442" spans="1:2" x14ac:dyDescent="0.3">
      <c r="A2442" s="2">
        <v>42226</v>
      </c>
      <c r="B2442">
        <v>7.3999999999999996E-2</v>
      </c>
    </row>
    <row r="2443" spans="1:2" x14ac:dyDescent="0.3">
      <c r="A2443" s="2">
        <v>42227</v>
      </c>
      <c r="B2443">
        <v>0.104</v>
      </c>
    </row>
    <row r="2444" spans="1:2" x14ac:dyDescent="0.3">
      <c r="A2444" s="2">
        <v>42228</v>
      </c>
      <c r="B2444">
        <v>9.9000000000000005E-2</v>
      </c>
    </row>
    <row r="2445" spans="1:2" x14ac:dyDescent="0.3">
      <c r="A2445" s="2">
        <v>42229</v>
      </c>
      <c r="B2445">
        <v>9.9000000000000005E-2</v>
      </c>
    </row>
    <row r="2446" spans="1:2" x14ac:dyDescent="0.3">
      <c r="A2446" s="2">
        <v>42230</v>
      </c>
      <c r="B2446">
        <v>9.0999999999999998E-2</v>
      </c>
    </row>
    <row r="2447" spans="1:2" x14ac:dyDescent="0.3">
      <c r="A2447" s="2">
        <v>42233</v>
      </c>
      <c r="B2447">
        <v>7.9000000000000001E-2</v>
      </c>
    </row>
    <row r="2448" spans="1:2" x14ac:dyDescent="0.3">
      <c r="A2448" s="2">
        <v>42234</v>
      </c>
      <c r="B2448">
        <v>9.0999999999999998E-2</v>
      </c>
    </row>
    <row r="2449" spans="1:2" x14ac:dyDescent="0.3">
      <c r="A2449" s="2">
        <v>42235</v>
      </c>
      <c r="B2449">
        <v>4.5999999999999999E-2</v>
      </c>
    </row>
    <row r="2450" spans="1:2" x14ac:dyDescent="0.3">
      <c r="A2450" s="2">
        <v>42236</v>
      </c>
      <c r="B2450">
        <v>0.02</v>
      </c>
    </row>
    <row r="2451" spans="1:2" x14ac:dyDescent="0.3">
      <c r="A2451" s="2">
        <v>42237</v>
      </c>
      <c r="B2451">
        <v>2.5000000000000001E-2</v>
      </c>
    </row>
    <row r="2452" spans="1:2" x14ac:dyDescent="0.3">
      <c r="A2452" s="2">
        <v>42240</v>
      </c>
      <c r="B2452">
        <v>2.3E-2</v>
      </c>
    </row>
    <row r="2453" spans="1:2" x14ac:dyDescent="0.3">
      <c r="A2453" s="2">
        <v>42241</v>
      </c>
      <c r="B2453">
        <v>5.8999999999999997E-2</v>
      </c>
    </row>
    <row r="2454" spans="1:2" x14ac:dyDescent="0.3">
      <c r="A2454" s="2">
        <v>42242</v>
      </c>
      <c r="B2454">
        <v>6.4000000000000001E-2</v>
      </c>
    </row>
    <row r="2455" spans="1:2" x14ac:dyDescent="0.3">
      <c r="A2455" s="2">
        <v>42243</v>
      </c>
      <c r="B2455">
        <v>5.6000000000000001E-2</v>
      </c>
    </row>
    <row r="2456" spans="1:2" x14ac:dyDescent="0.3">
      <c r="A2456" s="2">
        <v>42244</v>
      </c>
      <c r="B2456">
        <v>5.2999999999999999E-2</v>
      </c>
    </row>
    <row r="2457" spans="1:2" x14ac:dyDescent="0.3">
      <c r="A2457" s="2">
        <v>42247</v>
      </c>
      <c r="B2457">
        <v>3.0000000000000001E-3</v>
      </c>
    </row>
    <row r="2458" spans="1:2" x14ac:dyDescent="0.3">
      <c r="A2458" s="2">
        <v>42248</v>
      </c>
      <c r="B2458">
        <v>5.0999999999999997E-2</v>
      </c>
    </row>
    <row r="2459" spans="1:2" x14ac:dyDescent="0.3">
      <c r="A2459" s="2">
        <v>42249</v>
      </c>
      <c r="B2459">
        <v>2.5000000000000001E-2</v>
      </c>
    </row>
    <row r="2460" spans="1:2" x14ac:dyDescent="0.3">
      <c r="A2460" s="2">
        <v>42250</v>
      </c>
      <c r="B2460">
        <v>2.5000000000000001E-2</v>
      </c>
    </row>
    <row r="2461" spans="1:2" x14ac:dyDescent="0.3">
      <c r="A2461" s="2">
        <v>42251</v>
      </c>
      <c r="B2461">
        <v>2.5000000000000001E-2</v>
      </c>
    </row>
    <row r="2462" spans="1:2" x14ac:dyDescent="0.3">
      <c r="A2462" s="2">
        <v>42255</v>
      </c>
      <c r="B2462">
        <v>3.3000000000000002E-2</v>
      </c>
    </row>
    <row r="2463" spans="1:2" x14ac:dyDescent="0.3">
      <c r="A2463" s="2">
        <v>42256</v>
      </c>
      <c r="B2463">
        <v>3.5000000000000003E-2</v>
      </c>
    </row>
    <row r="2464" spans="1:2" x14ac:dyDescent="0.3">
      <c r="A2464" s="2">
        <v>42257</v>
      </c>
      <c r="B2464">
        <v>2.3E-2</v>
      </c>
    </row>
    <row r="2465" spans="1:2" x14ac:dyDescent="0.3">
      <c r="A2465" s="2">
        <v>42258</v>
      </c>
      <c r="B2465">
        <v>3.3000000000000002E-2</v>
      </c>
    </row>
    <row r="2466" spans="1:2" x14ac:dyDescent="0.3">
      <c r="A2466" s="2">
        <v>42261</v>
      </c>
      <c r="B2466">
        <v>4.8000000000000001E-2</v>
      </c>
    </row>
    <row r="2467" spans="1:2" x14ac:dyDescent="0.3">
      <c r="A2467" s="2">
        <v>42262</v>
      </c>
      <c r="B2467">
        <v>6.4000000000000001E-2</v>
      </c>
    </row>
    <row r="2468" spans="1:2" x14ac:dyDescent="0.3">
      <c r="A2468" s="2">
        <v>42263</v>
      </c>
      <c r="B2468">
        <v>6.0999999999999999E-2</v>
      </c>
    </row>
    <row r="2469" spans="1:2" x14ac:dyDescent="0.3">
      <c r="A2469" s="2">
        <v>42264</v>
      </c>
      <c r="B2469">
        <v>3.0000000000000001E-3</v>
      </c>
    </row>
    <row r="2470" spans="1:2" x14ac:dyDescent="0.3">
      <c r="A2470" s="2">
        <v>42265</v>
      </c>
      <c r="B2470">
        <v>-5.0000000000000001E-3</v>
      </c>
    </row>
    <row r="2471" spans="1:2" x14ac:dyDescent="0.3">
      <c r="A2471" s="2">
        <v>42268</v>
      </c>
      <c r="B2471">
        <v>-5.0000000000000001E-3</v>
      </c>
    </row>
    <row r="2472" spans="1:2" x14ac:dyDescent="0.3">
      <c r="A2472" s="2">
        <v>42269</v>
      </c>
      <c r="B2472">
        <v>3.0000000000000001E-3</v>
      </c>
    </row>
    <row r="2473" spans="1:2" x14ac:dyDescent="0.3">
      <c r="A2473" s="2">
        <v>42270</v>
      </c>
      <c r="B2473">
        <v>8.0000000000000002E-3</v>
      </c>
    </row>
    <row r="2474" spans="1:2" x14ac:dyDescent="0.3">
      <c r="A2474" s="2">
        <v>42271</v>
      </c>
      <c r="B2474">
        <v>0.01</v>
      </c>
    </row>
    <row r="2475" spans="1:2" x14ac:dyDescent="0.3">
      <c r="A2475" s="2">
        <v>42272</v>
      </c>
      <c r="B2475">
        <v>-0.01</v>
      </c>
    </row>
    <row r="2476" spans="1:2" x14ac:dyDescent="0.3">
      <c r="A2476" s="2">
        <v>42275</v>
      </c>
      <c r="B2476">
        <v>-8.0000000000000002E-3</v>
      </c>
    </row>
    <row r="2477" spans="1:2" x14ac:dyDescent="0.3">
      <c r="A2477" s="2">
        <v>42276</v>
      </c>
      <c r="B2477">
        <v>0.01</v>
      </c>
    </row>
    <row r="2478" spans="1:2" x14ac:dyDescent="0.3">
      <c r="A2478" s="2">
        <v>42277</v>
      </c>
      <c r="B2478">
        <v>3.0000000000000001E-3</v>
      </c>
    </row>
    <row r="2479" spans="1:2" x14ac:dyDescent="0.3">
      <c r="A2479" s="2">
        <v>42278</v>
      </c>
      <c r="B2479">
        <v>-1.2999999999999999E-2</v>
      </c>
    </row>
    <row r="2480" spans="1:2" x14ac:dyDescent="0.3">
      <c r="A2480" s="2">
        <v>42279</v>
      </c>
      <c r="B2480">
        <v>8.0000000000000002E-3</v>
      </c>
    </row>
    <row r="2481" spans="1:2" x14ac:dyDescent="0.3">
      <c r="A2481" s="2">
        <v>42282</v>
      </c>
      <c r="B2481">
        <v>-5.0000000000000001E-3</v>
      </c>
    </row>
    <row r="2482" spans="1:2" x14ac:dyDescent="0.3">
      <c r="A2482" s="2">
        <v>42283</v>
      </c>
      <c r="B2482">
        <v>-8.0000000000000002E-3</v>
      </c>
    </row>
    <row r="2483" spans="1:2" x14ac:dyDescent="0.3">
      <c r="A2483" s="2">
        <v>42284</v>
      </c>
      <c r="B2483">
        <v>-3.0000000000000001E-3</v>
      </c>
    </row>
    <row r="2484" spans="1:2" x14ac:dyDescent="0.3">
      <c r="A2484" s="2">
        <v>42285</v>
      </c>
      <c r="B2484">
        <v>1.7999999999999999E-2</v>
      </c>
    </row>
    <row r="2485" spans="1:2" x14ac:dyDescent="0.3">
      <c r="A2485" s="2">
        <v>42286</v>
      </c>
      <c r="B2485">
        <v>1.2999999999999999E-2</v>
      </c>
    </row>
    <row r="2486" spans="1:2" x14ac:dyDescent="0.3">
      <c r="A2486" s="2">
        <v>42290</v>
      </c>
      <c r="B2486">
        <v>8.0000000000000002E-3</v>
      </c>
    </row>
    <row r="2487" spans="1:2" x14ac:dyDescent="0.3">
      <c r="A2487" s="2">
        <v>42291</v>
      </c>
      <c r="B2487">
        <v>-3.0000000000000001E-3</v>
      </c>
    </row>
    <row r="2488" spans="1:2" x14ac:dyDescent="0.3">
      <c r="A2488" s="2">
        <v>42292</v>
      </c>
      <c r="B2488">
        <v>3.0000000000000001E-3</v>
      </c>
    </row>
    <row r="2489" spans="1:2" x14ac:dyDescent="0.3">
      <c r="A2489" s="2">
        <v>42293</v>
      </c>
      <c r="B2489">
        <v>0.01</v>
      </c>
    </row>
    <row r="2490" spans="1:2" x14ac:dyDescent="0.3">
      <c r="A2490" s="2">
        <v>42296</v>
      </c>
      <c r="B2490">
        <v>1.7999999999999999E-2</v>
      </c>
    </row>
    <row r="2491" spans="1:2" x14ac:dyDescent="0.3">
      <c r="A2491" s="2">
        <v>42297</v>
      </c>
      <c r="B2491">
        <v>1.7999999999999999E-2</v>
      </c>
    </row>
    <row r="2492" spans="1:2" x14ac:dyDescent="0.3">
      <c r="A2492" s="2">
        <v>42298</v>
      </c>
      <c r="B2492">
        <v>0.01</v>
      </c>
    </row>
    <row r="2493" spans="1:2" x14ac:dyDescent="0.3">
      <c r="A2493" s="2">
        <v>42299</v>
      </c>
      <c r="B2493">
        <v>8.0000000000000002E-3</v>
      </c>
    </row>
    <row r="2494" spans="1:2" x14ac:dyDescent="0.3">
      <c r="A2494" s="2">
        <v>42300</v>
      </c>
      <c r="B2494">
        <v>1.2999999999999999E-2</v>
      </c>
    </row>
    <row r="2495" spans="1:2" x14ac:dyDescent="0.3">
      <c r="A2495" s="2">
        <v>42303</v>
      </c>
      <c r="B2495">
        <v>2.3E-2</v>
      </c>
    </row>
    <row r="2496" spans="1:2" x14ac:dyDescent="0.3">
      <c r="A2496" s="2">
        <v>42304</v>
      </c>
      <c r="B2496">
        <v>0.02</v>
      </c>
    </row>
    <row r="2497" spans="1:2" x14ac:dyDescent="0.3">
      <c r="A2497" s="2">
        <v>42305</v>
      </c>
      <c r="B2497">
        <v>4.8000000000000001E-2</v>
      </c>
    </row>
    <row r="2498" spans="1:2" x14ac:dyDescent="0.3">
      <c r="A2498" s="2">
        <v>42306</v>
      </c>
      <c r="B2498">
        <v>7.3999999999999996E-2</v>
      </c>
    </row>
    <row r="2499" spans="1:2" x14ac:dyDescent="0.3">
      <c r="A2499" s="2">
        <v>42307</v>
      </c>
      <c r="B2499">
        <v>8.4000000000000005E-2</v>
      </c>
    </row>
    <row r="2500" spans="1:2" x14ac:dyDescent="0.3">
      <c r="A2500" s="2">
        <v>42310</v>
      </c>
      <c r="B2500">
        <v>7.9000000000000001E-2</v>
      </c>
    </row>
    <row r="2501" spans="1:2" x14ac:dyDescent="0.3">
      <c r="A2501" s="2">
        <v>42311</v>
      </c>
      <c r="B2501">
        <v>7.5999999999999998E-2</v>
      </c>
    </row>
    <row r="2502" spans="1:2" x14ac:dyDescent="0.3">
      <c r="A2502" s="2">
        <v>42312</v>
      </c>
      <c r="B2502">
        <v>5.8000000000000003E-2</v>
      </c>
    </row>
    <row r="2503" spans="1:2" x14ac:dyDescent="0.3">
      <c r="A2503" s="2">
        <v>42313</v>
      </c>
      <c r="B2503">
        <v>5.0999999999999997E-2</v>
      </c>
    </row>
    <row r="2504" spans="1:2" x14ac:dyDescent="0.3">
      <c r="A2504" s="2">
        <v>42314</v>
      </c>
      <c r="B2504">
        <v>7.2999999999999995E-2</v>
      </c>
    </row>
    <row r="2505" spans="1:2" x14ac:dyDescent="0.3">
      <c r="A2505" s="2">
        <v>42317</v>
      </c>
      <c r="B2505">
        <v>0.109</v>
      </c>
    </row>
    <row r="2506" spans="1:2" x14ac:dyDescent="0.3">
      <c r="A2506" s="2">
        <v>42318</v>
      </c>
      <c r="B2506">
        <v>0.13500000000000001</v>
      </c>
    </row>
    <row r="2507" spans="1:2" x14ac:dyDescent="0.3">
      <c r="A2507" s="2">
        <v>42320</v>
      </c>
      <c r="B2507">
        <v>0.14000000000000001</v>
      </c>
    </row>
    <row r="2508" spans="1:2" x14ac:dyDescent="0.3">
      <c r="A2508" s="2">
        <v>42321</v>
      </c>
      <c r="B2508">
        <v>0.13</v>
      </c>
    </row>
    <row r="2509" spans="1:2" x14ac:dyDescent="0.3">
      <c r="A2509" s="2">
        <v>42324</v>
      </c>
      <c r="B2509">
        <v>0.125</v>
      </c>
    </row>
    <row r="2510" spans="1:2" x14ac:dyDescent="0.3">
      <c r="A2510" s="2">
        <v>42325</v>
      </c>
      <c r="B2510">
        <v>0.14000000000000001</v>
      </c>
    </row>
    <row r="2511" spans="1:2" x14ac:dyDescent="0.3">
      <c r="A2511" s="2">
        <v>42326</v>
      </c>
      <c r="B2511">
        <v>0.13</v>
      </c>
    </row>
    <row r="2512" spans="1:2" x14ac:dyDescent="0.3">
      <c r="A2512" s="2">
        <v>42327</v>
      </c>
      <c r="B2512">
        <v>0.104</v>
      </c>
    </row>
    <row r="2513" spans="1:2" x14ac:dyDescent="0.3">
      <c r="A2513" s="2">
        <v>42328</v>
      </c>
      <c r="B2513">
        <v>0.107</v>
      </c>
    </row>
    <row r="2514" spans="1:2" x14ac:dyDescent="0.3">
      <c r="A2514" s="2">
        <v>42331</v>
      </c>
      <c r="B2514">
        <v>0.11899999999999999</v>
      </c>
    </row>
    <row r="2515" spans="1:2" x14ac:dyDescent="0.3">
      <c r="A2515" s="2">
        <v>42332</v>
      </c>
      <c r="B2515">
        <v>0.16300000000000001</v>
      </c>
    </row>
    <row r="2516" spans="1:2" x14ac:dyDescent="0.3">
      <c r="A2516" s="2">
        <v>42333</v>
      </c>
      <c r="B2516">
        <v>0.188</v>
      </c>
    </row>
    <row r="2517" spans="1:2" x14ac:dyDescent="0.3">
      <c r="A2517" s="2">
        <v>42334</v>
      </c>
      <c r="B2517">
        <v>0.16500000000000001</v>
      </c>
    </row>
    <row r="2518" spans="1:2" x14ac:dyDescent="0.3">
      <c r="A2518" s="2">
        <v>42335</v>
      </c>
      <c r="B2518">
        <v>0.17499999999999999</v>
      </c>
    </row>
    <row r="2519" spans="1:2" x14ac:dyDescent="0.3">
      <c r="A2519" s="2">
        <v>42338</v>
      </c>
      <c r="B2519">
        <v>0.20799999999999999</v>
      </c>
    </row>
    <row r="2520" spans="1:2" x14ac:dyDescent="0.3">
      <c r="A2520" s="2">
        <v>42339</v>
      </c>
      <c r="B2520">
        <v>0.20799999999999999</v>
      </c>
    </row>
    <row r="2521" spans="1:2" x14ac:dyDescent="0.3">
      <c r="A2521" s="2">
        <v>42340</v>
      </c>
      <c r="B2521">
        <v>0.219</v>
      </c>
    </row>
    <row r="2522" spans="1:2" x14ac:dyDescent="0.3">
      <c r="A2522" s="2">
        <v>42341</v>
      </c>
      <c r="B2522">
        <v>0.216</v>
      </c>
    </row>
    <row r="2523" spans="1:2" x14ac:dyDescent="0.3">
      <c r="A2523" s="2">
        <v>42342</v>
      </c>
      <c r="B2523">
        <v>0.224</v>
      </c>
    </row>
    <row r="2524" spans="1:2" x14ac:dyDescent="0.3">
      <c r="A2524" s="2">
        <v>42345</v>
      </c>
      <c r="B2524">
        <v>0.247</v>
      </c>
    </row>
    <row r="2525" spans="1:2" x14ac:dyDescent="0.3">
      <c r="A2525" s="2">
        <v>42346</v>
      </c>
      <c r="B2525">
        <v>0.28199999999999997</v>
      </c>
    </row>
    <row r="2526" spans="1:2" x14ac:dyDescent="0.3">
      <c r="A2526" s="2">
        <v>42347</v>
      </c>
      <c r="B2526">
        <v>0.26500000000000001</v>
      </c>
    </row>
    <row r="2527" spans="1:2" x14ac:dyDescent="0.3">
      <c r="A2527" s="2">
        <v>42348</v>
      </c>
      <c r="B2527">
        <v>0.24199999999999999</v>
      </c>
    </row>
    <row r="2528" spans="1:2" x14ac:dyDescent="0.3">
      <c r="A2528" s="2">
        <v>42349</v>
      </c>
      <c r="B2528">
        <v>0.23100000000000001</v>
      </c>
    </row>
    <row r="2529" spans="1:2" x14ac:dyDescent="0.3">
      <c r="A2529" s="2">
        <v>42352</v>
      </c>
      <c r="B2529">
        <v>0.24399999999999999</v>
      </c>
    </row>
    <row r="2530" spans="1:2" x14ac:dyDescent="0.3">
      <c r="A2530" s="2">
        <v>42353</v>
      </c>
      <c r="B2530">
        <v>0.26500000000000001</v>
      </c>
    </row>
    <row r="2531" spans="1:2" x14ac:dyDescent="0.3">
      <c r="A2531" s="2">
        <v>42354</v>
      </c>
      <c r="B2531">
        <v>0.26700000000000002</v>
      </c>
    </row>
    <row r="2532" spans="1:2" x14ac:dyDescent="0.3">
      <c r="A2532" s="2">
        <v>42355</v>
      </c>
      <c r="B2532">
        <v>0.224</v>
      </c>
    </row>
    <row r="2533" spans="1:2" x14ac:dyDescent="0.3">
      <c r="A2533" s="2">
        <v>42356</v>
      </c>
      <c r="B2533">
        <v>0.186</v>
      </c>
    </row>
    <row r="2534" spans="1:2" x14ac:dyDescent="0.3">
      <c r="A2534" s="2">
        <v>42359</v>
      </c>
      <c r="B2534">
        <v>0.16800000000000001</v>
      </c>
    </row>
    <row r="2535" spans="1:2" x14ac:dyDescent="0.3">
      <c r="A2535" s="2">
        <v>42360</v>
      </c>
      <c r="B2535">
        <v>0.20799999999999999</v>
      </c>
    </row>
    <row r="2536" spans="1:2" x14ac:dyDescent="0.3">
      <c r="A2536" s="2">
        <v>42361</v>
      </c>
      <c r="B2536">
        <v>0.20300000000000001</v>
      </c>
    </row>
    <row r="2537" spans="1:2" x14ac:dyDescent="0.3">
      <c r="A2537" s="2">
        <v>42362</v>
      </c>
      <c r="B2537">
        <v>0.20100000000000001</v>
      </c>
    </row>
    <row r="2538" spans="1:2" x14ac:dyDescent="0.3">
      <c r="A2538" s="2">
        <v>42366</v>
      </c>
      <c r="B2538">
        <v>0.19800000000000001</v>
      </c>
    </row>
    <row r="2539" spans="1:2" x14ac:dyDescent="0.3">
      <c r="A2539" s="2">
        <v>42367</v>
      </c>
      <c r="B2539">
        <v>0.219</v>
      </c>
    </row>
    <row r="2540" spans="1:2" x14ac:dyDescent="0.3">
      <c r="A2540" s="2">
        <v>42368</v>
      </c>
      <c r="B2540">
        <v>0.186</v>
      </c>
    </row>
    <row r="2541" spans="1:2" x14ac:dyDescent="0.3">
      <c r="A2541" s="2">
        <v>42369</v>
      </c>
      <c r="B2541">
        <v>0.17299999999999999</v>
      </c>
    </row>
    <row r="2542" spans="1:2" x14ac:dyDescent="0.3">
      <c r="A2542" s="2">
        <v>42373</v>
      </c>
      <c r="B2542">
        <v>0.186</v>
      </c>
    </row>
    <row r="2543" spans="1:2" x14ac:dyDescent="0.3">
      <c r="A2543" s="2">
        <v>42374</v>
      </c>
      <c r="B2543">
        <v>0.21099999999999999</v>
      </c>
    </row>
    <row r="2544" spans="1:2" x14ac:dyDescent="0.3">
      <c r="A2544" s="2">
        <v>42375</v>
      </c>
      <c r="B2544">
        <v>0.20300000000000001</v>
      </c>
    </row>
    <row r="2545" spans="1:2" x14ac:dyDescent="0.3">
      <c r="A2545" s="2">
        <v>42376</v>
      </c>
      <c r="B2545">
        <v>0.214</v>
      </c>
    </row>
    <row r="2546" spans="1:2" x14ac:dyDescent="0.3">
      <c r="A2546" s="2">
        <v>42377</v>
      </c>
      <c r="B2546">
        <v>0.20300000000000001</v>
      </c>
    </row>
    <row r="2547" spans="1:2" x14ac:dyDescent="0.3">
      <c r="A2547" s="2">
        <v>42380</v>
      </c>
      <c r="B2547">
        <v>0.20100000000000001</v>
      </c>
    </row>
    <row r="2548" spans="1:2" x14ac:dyDescent="0.3">
      <c r="A2548" s="2">
        <v>42381</v>
      </c>
      <c r="B2548">
        <v>0.214</v>
      </c>
    </row>
    <row r="2549" spans="1:2" x14ac:dyDescent="0.3">
      <c r="A2549" s="2">
        <v>42382</v>
      </c>
      <c r="B2549">
        <v>0.22600000000000001</v>
      </c>
    </row>
    <row r="2550" spans="1:2" x14ac:dyDescent="0.3">
      <c r="A2550" s="2">
        <v>42383</v>
      </c>
      <c r="B2550">
        <v>0.25700000000000001</v>
      </c>
    </row>
    <row r="2551" spans="1:2" x14ac:dyDescent="0.3">
      <c r="A2551" s="2">
        <v>42384</v>
      </c>
      <c r="B2551">
        <v>0.23899999999999999</v>
      </c>
    </row>
    <row r="2552" spans="1:2" x14ac:dyDescent="0.3">
      <c r="A2552" s="2">
        <v>42388</v>
      </c>
      <c r="B2552">
        <v>0.24199999999999999</v>
      </c>
    </row>
    <row r="2553" spans="1:2" x14ac:dyDescent="0.3">
      <c r="A2553" s="2">
        <v>42389</v>
      </c>
      <c r="B2553">
        <v>0.27</v>
      </c>
    </row>
    <row r="2554" spans="1:2" x14ac:dyDescent="0.3">
      <c r="A2554" s="2">
        <v>42390</v>
      </c>
      <c r="B2554">
        <v>0.28199999999999997</v>
      </c>
    </row>
    <row r="2555" spans="1:2" x14ac:dyDescent="0.3">
      <c r="A2555" s="2">
        <v>42391</v>
      </c>
      <c r="B2555">
        <v>0.313</v>
      </c>
    </row>
    <row r="2556" spans="1:2" x14ac:dyDescent="0.3">
      <c r="A2556" s="2">
        <v>42394</v>
      </c>
      <c r="B2556">
        <v>0.313</v>
      </c>
    </row>
    <row r="2557" spans="1:2" x14ac:dyDescent="0.3">
      <c r="A2557" s="2">
        <v>42395</v>
      </c>
      <c r="B2557">
        <v>0.315</v>
      </c>
    </row>
    <row r="2558" spans="1:2" x14ac:dyDescent="0.3">
      <c r="A2558" s="2">
        <v>42396</v>
      </c>
      <c r="B2558">
        <v>0.32300000000000001</v>
      </c>
    </row>
    <row r="2559" spans="1:2" x14ac:dyDescent="0.3">
      <c r="A2559" s="2">
        <v>42397</v>
      </c>
      <c r="B2559">
        <v>0.33800000000000002</v>
      </c>
    </row>
    <row r="2560" spans="1:2" x14ac:dyDescent="0.3">
      <c r="A2560" s="2">
        <v>42398</v>
      </c>
      <c r="B2560">
        <v>0.32300000000000001</v>
      </c>
    </row>
    <row r="2561" spans="1:2" x14ac:dyDescent="0.3">
      <c r="A2561" s="2">
        <v>42401</v>
      </c>
      <c r="B2561">
        <v>0.35399999999999998</v>
      </c>
    </row>
    <row r="2562" spans="1:2" x14ac:dyDescent="0.3">
      <c r="A2562" s="2">
        <v>42402</v>
      </c>
      <c r="B2562">
        <v>0.34799999999999998</v>
      </c>
    </row>
    <row r="2563" spans="1:2" x14ac:dyDescent="0.3">
      <c r="A2563" s="2">
        <v>42403</v>
      </c>
      <c r="B2563">
        <v>0.33800000000000002</v>
      </c>
    </row>
    <row r="2564" spans="1:2" x14ac:dyDescent="0.3">
      <c r="A2564" s="2">
        <v>42404</v>
      </c>
      <c r="B2564">
        <v>0.29799999999999999</v>
      </c>
    </row>
    <row r="2565" spans="1:2" x14ac:dyDescent="0.3">
      <c r="A2565" s="2">
        <v>42405</v>
      </c>
      <c r="B2565">
        <v>0.29499999999999998</v>
      </c>
    </row>
    <row r="2566" spans="1:2" x14ac:dyDescent="0.3">
      <c r="A2566" s="2">
        <v>42408</v>
      </c>
      <c r="B2566">
        <v>0.315</v>
      </c>
    </row>
    <row r="2567" spans="1:2" x14ac:dyDescent="0.3">
      <c r="A2567" s="2">
        <v>42409</v>
      </c>
      <c r="B2567">
        <v>0.31</v>
      </c>
    </row>
    <row r="2568" spans="1:2" x14ac:dyDescent="0.3">
      <c r="A2568" s="2">
        <v>42410</v>
      </c>
      <c r="B2568">
        <v>0.318</v>
      </c>
    </row>
    <row r="2569" spans="1:2" x14ac:dyDescent="0.3">
      <c r="A2569" s="2">
        <v>42411</v>
      </c>
      <c r="B2569">
        <v>0.29499999999999998</v>
      </c>
    </row>
    <row r="2570" spans="1:2" x14ac:dyDescent="0.3">
      <c r="A2570" s="2">
        <v>42412</v>
      </c>
      <c r="B2570">
        <v>0.3</v>
      </c>
    </row>
    <row r="2571" spans="1:2" x14ac:dyDescent="0.3">
      <c r="A2571" s="2">
        <v>42416</v>
      </c>
      <c r="B2571">
        <v>0.28999999999999998</v>
      </c>
    </row>
    <row r="2572" spans="1:2" x14ac:dyDescent="0.3">
      <c r="A2572" s="2">
        <v>42417</v>
      </c>
      <c r="B2572">
        <v>0.315</v>
      </c>
    </row>
    <row r="2573" spans="1:2" x14ac:dyDescent="0.3">
      <c r="A2573" s="2">
        <v>42418</v>
      </c>
      <c r="B2573">
        <v>0.31</v>
      </c>
    </row>
    <row r="2574" spans="1:2" x14ac:dyDescent="0.3">
      <c r="A2574" s="2">
        <v>42419</v>
      </c>
      <c r="B2574">
        <v>0.30499999999999999</v>
      </c>
    </row>
    <row r="2575" spans="1:2" x14ac:dyDescent="0.3">
      <c r="A2575" s="2">
        <v>42422</v>
      </c>
      <c r="B2575">
        <v>0.313</v>
      </c>
    </row>
    <row r="2576" spans="1:2" x14ac:dyDescent="0.3">
      <c r="A2576" s="2">
        <v>42423</v>
      </c>
      <c r="B2576">
        <v>0.33300000000000002</v>
      </c>
    </row>
    <row r="2577" spans="1:2" x14ac:dyDescent="0.3">
      <c r="A2577" s="2">
        <v>42424</v>
      </c>
      <c r="B2577">
        <v>0.33800000000000002</v>
      </c>
    </row>
    <row r="2578" spans="1:2" x14ac:dyDescent="0.3">
      <c r="A2578" s="2">
        <v>42425</v>
      </c>
      <c r="B2578">
        <v>0.33100000000000002</v>
      </c>
    </row>
    <row r="2579" spans="1:2" x14ac:dyDescent="0.3">
      <c r="A2579" s="2">
        <v>42426</v>
      </c>
      <c r="B2579">
        <v>0.32100000000000001</v>
      </c>
    </row>
    <row r="2580" spans="1:2" x14ac:dyDescent="0.3">
      <c r="A2580" s="2">
        <v>42429</v>
      </c>
      <c r="B2580">
        <v>0.313</v>
      </c>
    </row>
    <row r="2581" spans="1:2" x14ac:dyDescent="0.3">
      <c r="A2581" s="2">
        <v>42430</v>
      </c>
      <c r="B2581">
        <v>0.33300000000000002</v>
      </c>
    </row>
    <row r="2582" spans="1:2" x14ac:dyDescent="0.3">
      <c r="A2582" s="2">
        <v>42431</v>
      </c>
      <c r="B2582">
        <v>0.308</v>
      </c>
    </row>
    <row r="2583" spans="1:2" x14ac:dyDescent="0.3">
      <c r="A2583" s="2">
        <v>42432</v>
      </c>
      <c r="B2583">
        <v>0.27500000000000002</v>
      </c>
    </row>
    <row r="2584" spans="1:2" x14ac:dyDescent="0.3">
      <c r="A2584" s="2">
        <v>42433</v>
      </c>
      <c r="B2584">
        <v>0.27</v>
      </c>
    </row>
    <row r="2585" spans="1:2" x14ac:dyDescent="0.3">
      <c r="A2585" s="2">
        <v>42436</v>
      </c>
      <c r="B2585">
        <v>0.30499999999999999</v>
      </c>
    </row>
    <row r="2586" spans="1:2" x14ac:dyDescent="0.3">
      <c r="A2586" s="2">
        <v>42437</v>
      </c>
      <c r="B2586">
        <v>0.315</v>
      </c>
    </row>
    <row r="2587" spans="1:2" x14ac:dyDescent="0.3">
      <c r="A2587" s="2">
        <v>42438</v>
      </c>
      <c r="B2587">
        <v>0.315</v>
      </c>
    </row>
    <row r="2588" spans="1:2" x14ac:dyDescent="0.3">
      <c r="A2588" s="2">
        <v>42439</v>
      </c>
      <c r="B2588">
        <v>0.318</v>
      </c>
    </row>
    <row r="2589" spans="1:2" x14ac:dyDescent="0.3">
      <c r="A2589" s="2">
        <v>42440</v>
      </c>
      <c r="B2589">
        <v>0.32600000000000001</v>
      </c>
    </row>
    <row r="2590" spans="1:2" x14ac:dyDescent="0.3">
      <c r="A2590" s="2">
        <v>42443</v>
      </c>
      <c r="B2590">
        <v>0.32300000000000001</v>
      </c>
    </row>
    <row r="2591" spans="1:2" x14ac:dyDescent="0.3">
      <c r="A2591" s="2">
        <v>42444</v>
      </c>
      <c r="B2591">
        <v>0.34300000000000003</v>
      </c>
    </row>
    <row r="2592" spans="1:2" x14ac:dyDescent="0.3">
      <c r="A2592" s="2">
        <v>42445</v>
      </c>
      <c r="B2592">
        <v>0.318</v>
      </c>
    </row>
    <row r="2593" spans="1:2" x14ac:dyDescent="0.3">
      <c r="A2593" s="2">
        <v>42446</v>
      </c>
      <c r="B2593">
        <v>0.29499999999999998</v>
      </c>
    </row>
    <row r="2594" spans="1:2" x14ac:dyDescent="0.3">
      <c r="A2594" s="2">
        <v>42447</v>
      </c>
      <c r="B2594">
        <v>0.28999999999999998</v>
      </c>
    </row>
    <row r="2595" spans="1:2" x14ac:dyDescent="0.3">
      <c r="A2595" s="2">
        <v>42450</v>
      </c>
      <c r="B2595">
        <v>0.30499999999999999</v>
      </c>
    </row>
    <row r="2596" spans="1:2" x14ac:dyDescent="0.3">
      <c r="A2596" s="2">
        <v>42451</v>
      </c>
      <c r="B2596">
        <v>0.313</v>
      </c>
    </row>
    <row r="2597" spans="1:2" x14ac:dyDescent="0.3">
      <c r="A2597" s="2">
        <v>42452</v>
      </c>
      <c r="B2597">
        <v>0.308</v>
      </c>
    </row>
    <row r="2598" spans="1:2" x14ac:dyDescent="0.3">
      <c r="A2598" s="2">
        <v>42453</v>
      </c>
      <c r="B2598">
        <v>0.29499999999999998</v>
      </c>
    </row>
    <row r="2599" spans="1:2" x14ac:dyDescent="0.3">
      <c r="A2599" s="2">
        <v>42457</v>
      </c>
      <c r="B2599">
        <v>0.28499999999999998</v>
      </c>
    </row>
    <row r="2600" spans="1:2" x14ac:dyDescent="0.3">
      <c r="A2600" s="2">
        <v>42458</v>
      </c>
      <c r="B2600">
        <v>0.23100000000000001</v>
      </c>
    </row>
    <row r="2601" spans="1:2" x14ac:dyDescent="0.3">
      <c r="A2601" s="2">
        <v>42459</v>
      </c>
      <c r="B2601">
        <v>0.20300000000000001</v>
      </c>
    </row>
    <row r="2602" spans="1:2" x14ac:dyDescent="0.3">
      <c r="A2602" s="2">
        <v>42460</v>
      </c>
      <c r="B2602">
        <v>0.20799999999999999</v>
      </c>
    </row>
    <row r="2603" spans="1:2" x14ac:dyDescent="0.3">
      <c r="A2603" s="2">
        <v>42461</v>
      </c>
      <c r="B2603">
        <v>0.23599999999999999</v>
      </c>
    </row>
    <row r="2604" spans="1:2" x14ac:dyDescent="0.3">
      <c r="A2604" s="2">
        <v>42464</v>
      </c>
      <c r="B2604">
        <v>0.221</v>
      </c>
    </row>
    <row r="2605" spans="1:2" x14ac:dyDescent="0.3">
      <c r="A2605" s="2">
        <v>42465</v>
      </c>
      <c r="B2605">
        <v>0.23899999999999999</v>
      </c>
    </row>
    <row r="2606" spans="1:2" x14ac:dyDescent="0.3">
      <c r="A2606" s="2">
        <v>42466</v>
      </c>
      <c r="B2606">
        <v>0.24199999999999999</v>
      </c>
    </row>
    <row r="2607" spans="1:2" x14ac:dyDescent="0.3">
      <c r="A2607" s="2">
        <v>42467</v>
      </c>
      <c r="B2607">
        <v>0.23899999999999999</v>
      </c>
    </row>
    <row r="2608" spans="1:2" x14ac:dyDescent="0.3">
      <c r="A2608" s="2">
        <v>42468</v>
      </c>
      <c r="B2608">
        <v>0.23400000000000001</v>
      </c>
    </row>
    <row r="2609" spans="1:2" x14ac:dyDescent="0.3">
      <c r="A2609" s="2">
        <v>42471</v>
      </c>
      <c r="B2609">
        <v>0.23100000000000001</v>
      </c>
    </row>
    <row r="2610" spans="1:2" x14ac:dyDescent="0.3">
      <c r="A2610" s="2">
        <v>42472</v>
      </c>
      <c r="B2610">
        <v>0.23100000000000001</v>
      </c>
    </row>
    <row r="2611" spans="1:2" x14ac:dyDescent="0.3">
      <c r="A2611" s="2">
        <v>42473</v>
      </c>
      <c r="B2611">
        <v>0.24199999999999999</v>
      </c>
    </row>
    <row r="2612" spans="1:2" x14ac:dyDescent="0.3">
      <c r="A2612" s="2">
        <v>42474</v>
      </c>
      <c r="B2612">
        <v>0.22600000000000001</v>
      </c>
    </row>
    <row r="2613" spans="1:2" x14ac:dyDescent="0.3">
      <c r="A2613" s="2">
        <v>42475</v>
      </c>
      <c r="B2613">
        <v>0.22900000000000001</v>
      </c>
    </row>
    <row r="2614" spans="1:2" x14ac:dyDescent="0.3">
      <c r="A2614" s="2">
        <v>42478</v>
      </c>
      <c r="B2614">
        <v>0.21099999999999999</v>
      </c>
    </row>
    <row r="2615" spans="1:2" x14ac:dyDescent="0.3">
      <c r="A2615" s="2">
        <v>42479</v>
      </c>
      <c r="B2615">
        <v>0.221</v>
      </c>
    </row>
    <row r="2616" spans="1:2" x14ac:dyDescent="0.3">
      <c r="A2616" s="2">
        <v>42480</v>
      </c>
      <c r="B2616">
        <v>0.23599999999999999</v>
      </c>
    </row>
    <row r="2617" spans="1:2" x14ac:dyDescent="0.3">
      <c r="A2617" s="2">
        <v>42481</v>
      </c>
      <c r="B2617">
        <v>0.23599999999999999</v>
      </c>
    </row>
    <row r="2618" spans="1:2" x14ac:dyDescent="0.3">
      <c r="A2618" s="2">
        <v>42482</v>
      </c>
      <c r="B2618">
        <v>0.24199999999999999</v>
      </c>
    </row>
    <row r="2619" spans="1:2" x14ac:dyDescent="0.3">
      <c r="A2619" s="2">
        <v>42485</v>
      </c>
      <c r="B2619">
        <v>0.23599999999999999</v>
      </c>
    </row>
    <row r="2620" spans="1:2" x14ac:dyDescent="0.3">
      <c r="A2620" s="2">
        <v>42486</v>
      </c>
      <c r="B2620">
        <v>0.252</v>
      </c>
    </row>
    <row r="2621" spans="1:2" x14ac:dyDescent="0.3">
      <c r="A2621" s="2">
        <v>42487</v>
      </c>
      <c r="B2621">
        <v>0.24399999999999999</v>
      </c>
    </row>
    <row r="2622" spans="1:2" x14ac:dyDescent="0.3">
      <c r="A2622" s="2">
        <v>42488</v>
      </c>
      <c r="B2622">
        <v>0.219</v>
      </c>
    </row>
    <row r="2623" spans="1:2" x14ac:dyDescent="0.3">
      <c r="A2623" s="2">
        <v>42489</v>
      </c>
      <c r="B2623">
        <v>0.214</v>
      </c>
    </row>
    <row r="2624" spans="1:2" x14ac:dyDescent="0.3">
      <c r="A2624" s="2">
        <v>42492</v>
      </c>
      <c r="B2624">
        <v>0.224</v>
      </c>
    </row>
    <row r="2625" spans="1:2" x14ac:dyDescent="0.3">
      <c r="A2625" s="2">
        <v>42493</v>
      </c>
      <c r="B2625">
        <v>0.20599999999999999</v>
      </c>
    </row>
    <row r="2626" spans="1:2" x14ac:dyDescent="0.3">
      <c r="A2626" s="2">
        <v>42494</v>
      </c>
      <c r="B2626">
        <v>0.20100000000000001</v>
      </c>
    </row>
    <row r="2627" spans="1:2" x14ac:dyDescent="0.3">
      <c r="A2627" s="2">
        <v>42495</v>
      </c>
      <c r="B2627">
        <v>0.20100000000000001</v>
      </c>
    </row>
    <row r="2628" spans="1:2" x14ac:dyDescent="0.3">
      <c r="A2628" s="2">
        <v>42496</v>
      </c>
      <c r="B2628">
        <v>0.20799999999999999</v>
      </c>
    </row>
    <row r="2629" spans="1:2" x14ac:dyDescent="0.3">
      <c r="A2629" s="2">
        <v>42499</v>
      </c>
      <c r="B2629">
        <v>0.224</v>
      </c>
    </row>
    <row r="2630" spans="1:2" x14ac:dyDescent="0.3">
      <c r="A2630" s="2">
        <v>42500</v>
      </c>
      <c r="B2630">
        <v>0.254</v>
      </c>
    </row>
    <row r="2631" spans="1:2" x14ac:dyDescent="0.3">
      <c r="A2631" s="2">
        <v>42501</v>
      </c>
      <c r="B2631">
        <v>0.26500000000000001</v>
      </c>
    </row>
    <row r="2632" spans="1:2" x14ac:dyDescent="0.3">
      <c r="A2632" s="2">
        <v>42502</v>
      </c>
      <c r="B2632">
        <v>0.27200000000000002</v>
      </c>
    </row>
    <row r="2633" spans="1:2" x14ac:dyDescent="0.3">
      <c r="A2633" s="2">
        <v>42503</v>
      </c>
      <c r="B2633">
        <v>0.27700000000000002</v>
      </c>
    </row>
    <row r="2634" spans="1:2" x14ac:dyDescent="0.3">
      <c r="A2634" s="2">
        <v>42506</v>
      </c>
      <c r="B2634">
        <v>0.27</v>
      </c>
    </row>
    <row r="2635" spans="1:2" x14ac:dyDescent="0.3">
      <c r="A2635" s="2">
        <v>42507</v>
      </c>
      <c r="B2635">
        <v>0.28999999999999998</v>
      </c>
    </row>
    <row r="2636" spans="1:2" x14ac:dyDescent="0.3">
      <c r="A2636" s="2">
        <v>42508</v>
      </c>
      <c r="B2636">
        <v>0.29499999999999998</v>
      </c>
    </row>
    <row r="2637" spans="1:2" x14ac:dyDescent="0.3">
      <c r="A2637" s="2">
        <v>42509</v>
      </c>
      <c r="B2637">
        <v>0.30299999999999999</v>
      </c>
    </row>
    <row r="2638" spans="1:2" x14ac:dyDescent="0.3">
      <c r="A2638" s="2">
        <v>42510</v>
      </c>
      <c r="B2638">
        <v>0.32600000000000001</v>
      </c>
    </row>
    <row r="2639" spans="1:2" x14ac:dyDescent="0.3">
      <c r="A2639" s="2">
        <v>42513</v>
      </c>
      <c r="B2639">
        <v>0.35399999999999998</v>
      </c>
    </row>
    <row r="2640" spans="1:2" x14ac:dyDescent="0.3">
      <c r="A2640" s="2">
        <v>42514</v>
      </c>
      <c r="B2640">
        <v>0.35399999999999998</v>
      </c>
    </row>
    <row r="2641" spans="1:2" x14ac:dyDescent="0.3">
      <c r="A2641" s="2">
        <v>42515</v>
      </c>
      <c r="B2641">
        <v>0.34100000000000003</v>
      </c>
    </row>
    <row r="2642" spans="1:2" x14ac:dyDescent="0.3">
      <c r="A2642" s="2">
        <v>42516</v>
      </c>
      <c r="B2642">
        <v>0.28999999999999998</v>
      </c>
    </row>
    <row r="2643" spans="1:2" x14ac:dyDescent="0.3">
      <c r="A2643" s="2">
        <v>42517</v>
      </c>
      <c r="B2643">
        <v>0.31</v>
      </c>
    </row>
    <row r="2644" spans="1:2" x14ac:dyDescent="0.3">
      <c r="A2644" s="2">
        <v>42521</v>
      </c>
      <c r="B2644">
        <v>0.34300000000000003</v>
      </c>
    </row>
    <row r="2645" spans="1:2" x14ac:dyDescent="0.3">
      <c r="A2645" s="2">
        <v>42522</v>
      </c>
      <c r="B2645">
        <v>0.30299999999999999</v>
      </c>
    </row>
    <row r="2646" spans="1:2" x14ac:dyDescent="0.3">
      <c r="A2646" s="2">
        <v>42523</v>
      </c>
      <c r="B2646">
        <v>0.29199999999999998</v>
      </c>
    </row>
    <row r="2647" spans="1:2" x14ac:dyDescent="0.3">
      <c r="A2647" s="2">
        <v>42524</v>
      </c>
      <c r="B2647">
        <v>0.29199999999999998</v>
      </c>
    </row>
    <row r="2648" spans="1:2" x14ac:dyDescent="0.3">
      <c r="A2648" s="2">
        <v>42527</v>
      </c>
      <c r="B2648">
        <v>0.27</v>
      </c>
    </row>
    <row r="2649" spans="1:2" x14ac:dyDescent="0.3">
      <c r="A2649" s="2">
        <v>42528</v>
      </c>
      <c r="B2649">
        <v>0.28899999999999998</v>
      </c>
    </row>
    <row r="2650" spans="1:2" x14ac:dyDescent="0.3">
      <c r="A2650" s="2">
        <v>42529</v>
      </c>
      <c r="B2650">
        <v>0.246</v>
      </c>
    </row>
    <row r="2651" spans="1:2" x14ac:dyDescent="0.3">
      <c r="A2651" s="2">
        <v>42530</v>
      </c>
      <c r="B2651">
        <v>0.26400000000000001</v>
      </c>
    </row>
    <row r="2652" spans="1:2" x14ac:dyDescent="0.3">
      <c r="A2652" s="2">
        <v>42531</v>
      </c>
      <c r="B2652">
        <v>0.25600000000000001</v>
      </c>
    </row>
    <row r="2653" spans="1:2" x14ac:dyDescent="0.3">
      <c r="A2653" s="2">
        <v>42534</v>
      </c>
      <c r="B2653">
        <v>0.27500000000000002</v>
      </c>
    </row>
    <row r="2654" spans="1:2" x14ac:dyDescent="0.3">
      <c r="A2654" s="2">
        <v>42535</v>
      </c>
      <c r="B2654">
        <v>0.27200000000000002</v>
      </c>
    </row>
    <row r="2655" spans="1:2" x14ac:dyDescent="0.3">
      <c r="A2655" s="2">
        <v>42536</v>
      </c>
      <c r="B2655">
        <v>0.26500000000000001</v>
      </c>
    </row>
    <row r="2656" spans="1:2" x14ac:dyDescent="0.3">
      <c r="A2656" s="2">
        <v>42537</v>
      </c>
      <c r="B2656">
        <v>0.25900000000000001</v>
      </c>
    </row>
    <row r="2657" spans="1:2" x14ac:dyDescent="0.3">
      <c r="A2657" s="2">
        <v>42538</v>
      </c>
      <c r="B2657">
        <v>0.26500000000000001</v>
      </c>
    </row>
    <row r="2658" spans="1:2" x14ac:dyDescent="0.3">
      <c r="A2658" s="2">
        <v>42541</v>
      </c>
      <c r="B2658">
        <v>0.27900000000000003</v>
      </c>
    </row>
    <row r="2659" spans="1:2" x14ac:dyDescent="0.3">
      <c r="A2659" s="2">
        <v>42542</v>
      </c>
      <c r="B2659">
        <v>0.27700000000000002</v>
      </c>
    </row>
    <row r="2660" spans="1:2" x14ac:dyDescent="0.3">
      <c r="A2660" s="2">
        <v>42543</v>
      </c>
      <c r="B2660">
        <v>0.28699999999999998</v>
      </c>
    </row>
    <row r="2661" spans="1:2" x14ac:dyDescent="0.3">
      <c r="A2661" s="2">
        <v>42544</v>
      </c>
      <c r="B2661">
        <v>0.28699999999999998</v>
      </c>
    </row>
    <row r="2662" spans="1:2" x14ac:dyDescent="0.3">
      <c r="A2662" s="2">
        <v>42545</v>
      </c>
      <c r="B2662">
        <v>0.25600000000000001</v>
      </c>
    </row>
    <row r="2663" spans="1:2" x14ac:dyDescent="0.3">
      <c r="A2663" s="2">
        <v>42548</v>
      </c>
      <c r="B2663">
        <v>0.25600000000000001</v>
      </c>
    </row>
    <row r="2664" spans="1:2" x14ac:dyDescent="0.3">
      <c r="A2664" s="2">
        <v>42549</v>
      </c>
      <c r="B2664">
        <v>0.26900000000000002</v>
      </c>
    </row>
    <row r="2665" spans="1:2" x14ac:dyDescent="0.3">
      <c r="A2665" s="2">
        <v>42550</v>
      </c>
      <c r="B2665">
        <v>0.26400000000000001</v>
      </c>
    </row>
    <row r="2666" spans="1:2" x14ac:dyDescent="0.3">
      <c r="A2666" s="2">
        <v>42551</v>
      </c>
      <c r="B2666">
        <v>0.26100000000000001</v>
      </c>
    </row>
    <row r="2667" spans="1:2" x14ac:dyDescent="0.3">
      <c r="A2667" s="2">
        <v>42552</v>
      </c>
      <c r="B2667">
        <v>0.26400000000000001</v>
      </c>
    </row>
    <row r="2668" spans="1:2" x14ac:dyDescent="0.3">
      <c r="A2668" s="2">
        <v>42556</v>
      </c>
      <c r="B2668">
        <v>0.254</v>
      </c>
    </row>
    <row r="2669" spans="1:2" x14ac:dyDescent="0.3">
      <c r="A2669" s="2">
        <v>42557</v>
      </c>
      <c r="B2669">
        <v>0.27900000000000003</v>
      </c>
    </row>
    <row r="2670" spans="1:2" x14ac:dyDescent="0.3">
      <c r="A2670" s="2">
        <v>42558</v>
      </c>
      <c r="B2670">
        <v>0.29199999999999998</v>
      </c>
    </row>
    <row r="2671" spans="1:2" x14ac:dyDescent="0.3">
      <c r="A2671" s="2">
        <v>42559</v>
      </c>
      <c r="B2671">
        <v>0.28899999999999998</v>
      </c>
    </row>
    <row r="2672" spans="1:2" x14ac:dyDescent="0.3">
      <c r="A2672" s="2">
        <v>42562</v>
      </c>
      <c r="B2672">
        <v>0.29199999999999998</v>
      </c>
    </row>
    <row r="2673" spans="1:2" x14ac:dyDescent="0.3">
      <c r="A2673" s="2">
        <v>42563</v>
      </c>
      <c r="B2673">
        <v>0.31</v>
      </c>
    </row>
    <row r="2674" spans="1:2" x14ac:dyDescent="0.3">
      <c r="A2674" s="2">
        <v>42564</v>
      </c>
      <c r="B2674">
        <v>0.315</v>
      </c>
    </row>
    <row r="2675" spans="1:2" x14ac:dyDescent="0.3">
      <c r="A2675" s="2">
        <v>42565</v>
      </c>
      <c r="B2675">
        <v>0.32100000000000001</v>
      </c>
    </row>
    <row r="2676" spans="1:2" x14ac:dyDescent="0.3">
      <c r="A2676" s="2">
        <v>42566</v>
      </c>
      <c r="B2676">
        <v>0.313</v>
      </c>
    </row>
    <row r="2677" spans="1:2" x14ac:dyDescent="0.3">
      <c r="A2677" s="2">
        <v>42569</v>
      </c>
      <c r="B2677">
        <v>0.312</v>
      </c>
    </row>
    <row r="2678" spans="1:2" x14ac:dyDescent="0.3">
      <c r="A2678" s="2">
        <v>42570</v>
      </c>
      <c r="B2678">
        <v>0.32200000000000001</v>
      </c>
    </row>
    <row r="2679" spans="1:2" x14ac:dyDescent="0.3">
      <c r="A2679" s="2">
        <v>42571</v>
      </c>
      <c r="B2679">
        <v>0.32200000000000001</v>
      </c>
    </row>
    <row r="2680" spans="1:2" x14ac:dyDescent="0.3">
      <c r="A2680" s="2">
        <v>42572</v>
      </c>
      <c r="B2680">
        <v>0.312</v>
      </c>
    </row>
    <row r="2681" spans="1:2" x14ac:dyDescent="0.3">
      <c r="A2681" s="2">
        <v>42573</v>
      </c>
      <c r="B2681">
        <v>0.32200000000000001</v>
      </c>
    </row>
    <row r="2682" spans="1:2" x14ac:dyDescent="0.3">
      <c r="A2682" s="2">
        <v>42576</v>
      </c>
      <c r="B2682">
        <v>0.29699999999999999</v>
      </c>
    </row>
    <row r="2683" spans="1:2" x14ac:dyDescent="0.3">
      <c r="A2683" s="2">
        <v>42577</v>
      </c>
      <c r="B2683">
        <v>0.315</v>
      </c>
    </row>
    <row r="2684" spans="1:2" x14ac:dyDescent="0.3">
      <c r="A2684" s="2">
        <v>42578</v>
      </c>
      <c r="B2684">
        <v>0.29399999999999998</v>
      </c>
    </row>
    <row r="2685" spans="1:2" x14ac:dyDescent="0.3">
      <c r="A2685" s="2">
        <v>42579</v>
      </c>
      <c r="B2685">
        <v>0.246</v>
      </c>
    </row>
    <row r="2686" spans="1:2" x14ac:dyDescent="0.3">
      <c r="A2686" s="2">
        <v>42580</v>
      </c>
      <c r="B2686">
        <v>0.26600000000000001</v>
      </c>
    </row>
    <row r="2687" spans="1:2" x14ac:dyDescent="0.3">
      <c r="A2687" s="2">
        <v>42583</v>
      </c>
      <c r="B2687">
        <v>0.26100000000000001</v>
      </c>
    </row>
    <row r="2688" spans="1:2" x14ac:dyDescent="0.3">
      <c r="A2688" s="2">
        <v>42584</v>
      </c>
      <c r="B2688">
        <v>0.28899999999999998</v>
      </c>
    </row>
    <row r="2689" spans="1:2" x14ac:dyDescent="0.3">
      <c r="A2689" s="2">
        <v>42585</v>
      </c>
      <c r="B2689">
        <v>0.27700000000000002</v>
      </c>
    </row>
    <row r="2690" spans="1:2" x14ac:dyDescent="0.3">
      <c r="A2690" s="2">
        <v>42586</v>
      </c>
      <c r="B2690">
        <v>0.26400000000000001</v>
      </c>
    </row>
    <row r="2691" spans="1:2" x14ac:dyDescent="0.3">
      <c r="A2691" s="2">
        <v>42587</v>
      </c>
      <c r="B2691">
        <v>0.27400000000000002</v>
      </c>
    </row>
    <row r="2692" spans="1:2" x14ac:dyDescent="0.3">
      <c r="A2692" s="2">
        <v>42590</v>
      </c>
      <c r="B2692">
        <v>0.28999999999999998</v>
      </c>
    </row>
    <row r="2693" spans="1:2" x14ac:dyDescent="0.3">
      <c r="A2693" s="2">
        <v>42591</v>
      </c>
      <c r="B2693">
        <v>0.28999999999999998</v>
      </c>
    </row>
    <row r="2694" spans="1:2" x14ac:dyDescent="0.3">
      <c r="A2694" s="2">
        <v>42592</v>
      </c>
      <c r="B2694">
        <v>0.29799999999999999</v>
      </c>
    </row>
    <row r="2695" spans="1:2" x14ac:dyDescent="0.3">
      <c r="A2695" s="2">
        <v>42593</v>
      </c>
      <c r="B2695">
        <v>0.29499999999999998</v>
      </c>
    </row>
    <row r="2696" spans="1:2" x14ac:dyDescent="0.3">
      <c r="A2696" s="2">
        <v>42594</v>
      </c>
      <c r="B2696">
        <v>0.28699999999999998</v>
      </c>
    </row>
    <row r="2697" spans="1:2" x14ac:dyDescent="0.3">
      <c r="A2697" s="2">
        <v>42597</v>
      </c>
      <c r="B2697">
        <v>0.27100000000000002</v>
      </c>
    </row>
    <row r="2698" spans="1:2" x14ac:dyDescent="0.3">
      <c r="A2698" s="2">
        <v>42598</v>
      </c>
      <c r="B2698">
        <v>0.28199999999999997</v>
      </c>
    </row>
    <row r="2699" spans="1:2" x14ac:dyDescent="0.3">
      <c r="A2699" s="2">
        <v>42599</v>
      </c>
      <c r="B2699">
        <v>0.307</v>
      </c>
    </row>
    <row r="2700" spans="1:2" x14ac:dyDescent="0.3">
      <c r="A2700" s="2">
        <v>42600</v>
      </c>
      <c r="B2700">
        <v>0.29899999999999999</v>
      </c>
    </row>
    <row r="2701" spans="1:2" x14ac:dyDescent="0.3">
      <c r="A2701" s="2">
        <v>42601</v>
      </c>
      <c r="B2701">
        <v>0.29399999999999998</v>
      </c>
    </row>
    <row r="2702" spans="1:2" x14ac:dyDescent="0.3">
      <c r="A2702" s="2">
        <v>42604</v>
      </c>
      <c r="B2702">
        <v>0.29899999999999999</v>
      </c>
    </row>
    <row r="2703" spans="1:2" x14ac:dyDescent="0.3">
      <c r="A2703" s="2">
        <v>42605</v>
      </c>
      <c r="B2703">
        <v>0.315</v>
      </c>
    </row>
    <row r="2704" spans="1:2" x14ac:dyDescent="0.3">
      <c r="A2704" s="2">
        <v>42606</v>
      </c>
      <c r="B2704">
        <v>0.32</v>
      </c>
    </row>
    <row r="2705" spans="1:2" x14ac:dyDescent="0.3">
      <c r="A2705" s="2">
        <v>42607</v>
      </c>
      <c r="B2705">
        <v>0.33200000000000002</v>
      </c>
    </row>
    <row r="2706" spans="1:2" x14ac:dyDescent="0.3">
      <c r="A2706" s="2">
        <v>42608</v>
      </c>
      <c r="B2706">
        <v>0.32700000000000001</v>
      </c>
    </row>
    <row r="2707" spans="1:2" x14ac:dyDescent="0.3">
      <c r="A2707" s="2">
        <v>42611</v>
      </c>
      <c r="B2707">
        <v>0.32500000000000001</v>
      </c>
    </row>
    <row r="2708" spans="1:2" x14ac:dyDescent="0.3">
      <c r="A2708" s="2">
        <v>42612</v>
      </c>
      <c r="B2708">
        <v>0.33</v>
      </c>
    </row>
    <row r="2709" spans="1:2" x14ac:dyDescent="0.3">
      <c r="A2709" s="2">
        <v>42613</v>
      </c>
      <c r="B2709">
        <v>0.33200000000000002</v>
      </c>
    </row>
    <row r="2710" spans="1:2" x14ac:dyDescent="0.3">
      <c r="A2710" s="2">
        <v>42614</v>
      </c>
      <c r="B2710">
        <v>0.32700000000000001</v>
      </c>
    </row>
    <row r="2711" spans="1:2" x14ac:dyDescent="0.3">
      <c r="A2711" s="2">
        <v>42615</v>
      </c>
      <c r="B2711">
        <v>0.32700000000000001</v>
      </c>
    </row>
    <row r="2712" spans="1:2" x14ac:dyDescent="0.3">
      <c r="A2712" s="2">
        <v>42619</v>
      </c>
      <c r="B2712">
        <v>0.33800000000000002</v>
      </c>
    </row>
    <row r="2713" spans="1:2" x14ac:dyDescent="0.3">
      <c r="A2713" s="2">
        <v>42620</v>
      </c>
      <c r="B2713">
        <v>0.34799999999999998</v>
      </c>
    </row>
    <row r="2714" spans="1:2" x14ac:dyDescent="0.3">
      <c r="A2714" s="2">
        <v>42621</v>
      </c>
      <c r="B2714">
        <v>0.34599999999999997</v>
      </c>
    </row>
    <row r="2715" spans="1:2" x14ac:dyDescent="0.3">
      <c r="A2715" s="2">
        <v>42622</v>
      </c>
      <c r="B2715">
        <v>0.35399999999999998</v>
      </c>
    </row>
    <row r="2716" spans="1:2" x14ac:dyDescent="0.3">
      <c r="A2716" s="2">
        <v>42625</v>
      </c>
      <c r="B2716">
        <v>0.371</v>
      </c>
    </row>
    <row r="2717" spans="1:2" x14ac:dyDescent="0.3">
      <c r="A2717" s="2">
        <v>42626</v>
      </c>
      <c r="B2717">
        <v>0.36299999999999999</v>
      </c>
    </row>
    <row r="2718" spans="1:2" x14ac:dyDescent="0.3">
      <c r="A2718" s="2">
        <v>42627</v>
      </c>
      <c r="B2718">
        <v>0.32700000000000001</v>
      </c>
    </row>
    <row r="2719" spans="1:2" x14ac:dyDescent="0.3">
      <c r="A2719" s="2">
        <v>42628</v>
      </c>
      <c r="B2719">
        <v>0.29399999999999998</v>
      </c>
    </row>
    <row r="2720" spans="1:2" x14ac:dyDescent="0.3">
      <c r="A2720" s="2">
        <v>42629</v>
      </c>
      <c r="B2720">
        <v>0.29399999999999998</v>
      </c>
    </row>
    <row r="2721" spans="1:2" x14ac:dyDescent="0.3">
      <c r="A2721" s="2">
        <v>42632</v>
      </c>
      <c r="B2721">
        <v>0.29199999999999998</v>
      </c>
    </row>
    <row r="2722" spans="1:2" x14ac:dyDescent="0.3">
      <c r="A2722" s="2">
        <v>42633</v>
      </c>
      <c r="B2722">
        <v>0.30399999999999999</v>
      </c>
    </row>
    <row r="2723" spans="1:2" x14ac:dyDescent="0.3">
      <c r="A2723" s="2">
        <v>42634</v>
      </c>
      <c r="B2723">
        <v>0.21299999999999999</v>
      </c>
    </row>
    <row r="2724" spans="1:2" x14ac:dyDescent="0.3">
      <c r="A2724" s="2">
        <v>42635</v>
      </c>
      <c r="B2724">
        <v>0.17499999999999999</v>
      </c>
    </row>
    <row r="2725" spans="1:2" x14ac:dyDescent="0.3">
      <c r="A2725" s="2">
        <v>42636</v>
      </c>
      <c r="B2725">
        <v>0.17199999999999999</v>
      </c>
    </row>
    <row r="2726" spans="1:2" x14ac:dyDescent="0.3">
      <c r="A2726" s="2">
        <v>42639</v>
      </c>
      <c r="B2726">
        <v>0.19800000000000001</v>
      </c>
    </row>
    <row r="2727" spans="1:2" x14ac:dyDescent="0.3">
      <c r="A2727" s="2">
        <v>42640</v>
      </c>
      <c r="B2727">
        <v>0.26400000000000001</v>
      </c>
    </row>
    <row r="2728" spans="1:2" x14ac:dyDescent="0.3">
      <c r="A2728" s="2">
        <v>42641</v>
      </c>
      <c r="B2728">
        <v>0.27700000000000002</v>
      </c>
    </row>
    <row r="2729" spans="1:2" x14ac:dyDescent="0.3">
      <c r="A2729" s="2">
        <v>42642</v>
      </c>
      <c r="B2729">
        <v>0.251</v>
      </c>
    </row>
    <row r="2730" spans="1:2" x14ac:dyDescent="0.3">
      <c r="A2730" s="2">
        <v>42643</v>
      </c>
      <c r="B2730">
        <v>0.27700000000000002</v>
      </c>
    </row>
    <row r="2731" spans="1:2" x14ac:dyDescent="0.3">
      <c r="A2731" s="2">
        <v>42646</v>
      </c>
      <c r="B2731">
        <v>0.317</v>
      </c>
    </row>
    <row r="2732" spans="1:2" x14ac:dyDescent="0.3">
      <c r="A2732" s="2">
        <v>42647</v>
      </c>
      <c r="B2732">
        <v>0.33300000000000002</v>
      </c>
    </row>
    <row r="2733" spans="1:2" x14ac:dyDescent="0.3">
      <c r="A2733" s="2">
        <v>42648</v>
      </c>
      <c r="B2733">
        <v>0.32600000000000001</v>
      </c>
    </row>
    <row r="2734" spans="1:2" x14ac:dyDescent="0.3">
      <c r="A2734" s="2">
        <v>42649</v>
      </c>
      <c r="B2734">
        <v>0.33300000000000002</v>
      </c>
    </row>
    <row r="2735" spans="1:2" x14ac:dyDescent="0.3">
      <c r="A2735" s="2">
        <v>42650</v>
      </c>
      <c r="B2735">
        <v>0.32800000000000001</v>
      </c>
    </row>
    <row r="2736" spans="1:2" x14ac:dyDescent="0.3">
      <c r="A2736" s="2">
        <v>42652</v>
      </c>
      <c r="B2736">
        <v>0.32600000000000001</v>
      </c>
    </row>
    <row r="2737" spans="1:2" x14ac:dyDescent="0.3">
      <c r="A2737" s="2">
        <v>42654</v>
      </c>
      <c r="B2737">
        <v>0.34100000000000003</v>
      </c>
    </row>
    <row r="2738" spans="1:2" x14ac:dyDescent="0.3">
      <c r="A2738" s="2">
        <v>42655</v>
      </c>
      <c r="B2738">
        <v>0.36</v>
      </c>
    </row>
    <row r="2739" spans="1:2" x14ac:dyDescent="0.3">
      <c r="A2739" s="2">
        <v>42656</v>
      </c>
      <c r="B2739">
        <v>0.28699999999999998</v>
      </c>
    </row>
    <row r="2740" spans="1:2" x14ac:dyDescent="0.3">
      <c r="A2740" s="2">
        <v>42657</v>
      </c>
      <c r="B2740">
        <v>0.309</v>
      </c>
    </row>
    <row r="2741" spans="1:2" x14ac:dyDescent="0.3">
      <c r="A2741" s="2">
        <v>42660</v>
      </c>
      <c r="B2741">
        <v>0.33</v>
      </c>
    </row>
    <row r="2742" spans="1:2" x14ac:dyDescent="0.3">
      <c r="A2742" s="2">
        <v>42661</v>
      </c>
      <c r="B2742">
        <v>0.34300000000000003</v>
      </c>
    </row>
    <row r="2743" spans="1:2" x14ac:dyDescent="0.3">
      <c r="A2743" s="2">
        <v>42662</v>
      </c>
      <c r="B2743">
        <v>0.33700000000000002</v>
      </c>
    </row>
    <row r="2744" spans="1:2" x14ac:dyDescent="0.3">
      <c r="A2744" s="2">
        <v>42663</v>
      </c>
      <c r="B2744">
        <v>0.33200000000000002</v>
      </c>
    </row>
    <row r="2745" spans="1:2" x14ac:dyDescent="0.3">
      <c r="A2745" s="2">
        <v>42664</v>
      </c>
      <c r="B2745">
        <v>0.33200000000000002</v>
      </c>
    </row>
    <row r="2746" spans="1:2" x14ac:dyDescent="0.3">
      <c r="A2746" s="2">
        <v>42667</v>
      </c>
      <c r="B2746">
        <v>0.32700000000000001</v>
      </c>
    </row>
    <row r="2747" spans="1:2" x14ac:dyDescent="0.3">
      <c r="A2747" s="2">
        <v>42668</v>
      </c>
      <c r="B2747">
        <v>0.34</v>
      </c>
    </row>
    <row r="2748" spans="1:2" x14ac:dyDescent="0.3">
      <c r="A2748" s="2">
        <v>42669</v>
      </c>
      <c r="B2748">
        <v>0.33</v>
      </c>
    </row>
    <row r="2749" spans="1:2" x14ac:dyDescent="0.3">
      <c r="A2749" s="2">
        <v>42670</v>
      </c>
      <c r="B2749">
        <v>0.29899999999999999</v>
      </c>
    </row>
    <row r="2750" spans="1:2" x14ac:dyDescent="0.3">
      <c r="A2750" s="2">
        <v>42671</v>
      </c>
      <c r="B2750">
        <v>0.29699999999999999</v>
      </c>
    </row>
    <row r="2751" spans="1:2" x14ac:dyDescent="0.3">
      <c r="A2751" s="2">
        <v>42674</v>
      </c>
      <c r="B2751">
        <v>0.35099999999999998</v>
      </c>
    </row>
    <row r="2752" spans="1:2" x14ac:dyDescent="0.3">
      <c r="A2752" s="2">
        <v>42675</v>
      </c>
      <c r="B2752">
        <v>0.36399999999999999</v>
      </c>
    </row>
    <row r="2753" spans="1:2" x14ac:dyDescent="0.3">
      <c r="A2753" s="2">
        <v>42676</v>
      </c>
      <c r="B2753">
        <v>0.36599999999999999</v>
      </c>
    </row>
    <row r="2754" spans="1:2" x14ac:dyDescent="0.3">
      <c r="A2754" s="2">
        <v>42677</v>
      </c>
      <c r="B2754">
        <v>0.374</v>
      </c>
    </row>
    <row r="2755" spans="1:2" x14ac:dyDescent="0.3">
      <c r="A2755" s="2">
        <v>42678</v>
      </c>
      <c r="B2755">
        <v>0.36599999999999999</v>
      </c>
    </row>
    <row r="2756" spans="1:2" x14ac:dyDescent="0.3">
      <c r="A2756" s="2">
        <v>42681</v>
      </c>
      <c r="B2756">
        <v>0.40799999999999997</v>
      </c>
    </row>
    <row r="2757" spans="1:2" x14ac:dyDescent="0.3">
      <c r="A2757" s="2">
        <v>42682</v>
      </c>
      <c r="B2757">
        <v>0.42899999999999999</v>
      </c>
    </row>
    <row r="2758" spans="1:2" x14ac:dyDescent="0.3">
      <c r="A2758" s="2">
        <v>42683</v>
      </c>
      <c r="B2758">
        <v>0.44400000000000001</v>
      </c>
    </row>
    <row r="2759" spans="1:2" x14ac:dyDescent="0.3">
      <c r="A2759" s="2">
        <v>42684</v>
      </c>
      <c r="B2759">
        <v>0.48</v>
      </c>
    </row>
    <row r="2760" spans="1:2" x14ac:dyDescent="0.3">
      <c r="A2760" s="2">
        <v>42688</v>
      </c>
      <c r="B2760">
        <v>0.52500000000000002</v>
      </c>
    </row>
    <row r="2761" spans="1:2" x14ac:dyDescent="0.3">
      <c r="A2761" s="2">
        <v>42689</v>
      </c>
      <c r="B2761">
        <v>0.497</v>
      </c>
    </row>
    <row r="2762" spans="1:2" x14ac:dyDescent="0.3">
      <c r="A2762" s="2">
        <v>42690</v>
      </c>
      <c r="B2762">
        <v>0.46200000000000002</v>
      </c>
    </row>
    <row r="2763" spans="1:2" x14ac:dyDescent="0.3">
      <c r="A2763" s="2">
        <v>42691</v>
      </c>
      <c r="B2763">
        <v>0.434</v>
      </c>
    </row>
    <row r="2764" spans="1:2" x14ac:dyDescent="0.3">
      <c r="A2764" s="2">
        <v>42692</v>
      </c>
      <c r="B2764">
        <v>0.434</v>
      </c>
    </row>
    <row r="2765" spans="1:2" x14ac:dyDescent="0.3">
      <c r="A2765" s="2">
        <v>42695</v>
      </c>
      <c r="B2765">
        <v>0.439</v>
      </c>
    </row>
    <row r="2766" spans="1:2" x14ac:dyDescent="0.3">
      <c r="A2766" s="2">
        <v>42696</v>
      </c>
      <c r="B2766">
        <v>0.48499999999999999</v>
      </c>
    </row>
    <row r="2767" spans="1:2" x14ac:dyDescent="0.3">
      <c r="A2767" s="2">
        <v>42697</v>
      </c>
      <c r="B2767">
        <v>0.51300000000000001</v>
      </c>
    </row>
    <row r="2768" spans="1:2" x14ac:dyDescent="0.3">
      <c r="A2768" s="2">
        <v>42699</v>
      </c>
      <c r="B2768">
        <v>0.495</v>
      </c>
    </row>
    <row r="2769" spans="1:2" x14ac:dyDescent="0.3">
      <c r="A2769" s="2">
        <v>42702</v>
      </c>
      <c r="B2769">
        <v>0.48699999999999999</v>
      </c>
    </row>
    <row r="2770" spans="1:2" x14ac:dyDescent="0.3">
      <c r="A2770" s="2">
        <v>42703</v>
      </c>
      <c r="B2770">
        <v>0.49199999999999999</v>
      </c>
    </row>
    <row r="2771" spans="1:2" x14ac:dyDescent="0.3">
      <c r="A2771" s="2">
        <v>42704</v>
      </c>
      <c r="B2771">
        <v>0.49</v>
      </c>
    </row>
    <row r="2772" spans="1:2" x14ac:dyDescent="0.3">
      <c r="A2772" s="2">
        <v>42705</v>
      </c>
      <c r="B2772">
        <v>0.47199999999999998</v>
      </c>
    </row>
    <row r="2773" spans="1:2" x14ac:dyDescent="0.3">
      <c r="A2773" s="2">
        <v>42706</v>
      </c>
      <c r="B2773">
        <v>0.47699999999999998</v>
      </c>
    </row>
    <row r="2774" spans="1:2" x14ac:dyDescent="0.3">
      <c r="A2774" s="2">
        <v>42709</v>
      </c>
      <c r="B2774">
        <v>0.48699999999999999</v>
      </c>
    </row>
    <row r="2775" spans="1:2" x14ac:dyDescent="0.3">
      <c r="A2775" s="2">
        <v>42710</v>
      </c>
      <c r="B2775">
        <v>0.5</v>
      </c>
    </row>
    <row r="2776" spans="1:2" x14ac:dyDescent="0.3">
      <c r="A2776" s="2">
        <v>42711</v>
      </c>
      <c r="B2776">
        <v>0.5</v>
      </c>
    </row>
    <row r="2777" spans="1:2" x14ac:dyDescent="0.3">
      <c r="A2777" s="2">
        <v>42712</v>
      </c>
      <c r="B2777">
        <v>0.51500000000000001</v>
      </c>
    </row>
    <row r="2778" spans="1:2" x14ac:dyDescent="0.3">
      <c r="A2778" s="2">
        <v>42713</v>
      </c>
      <c r="B2778">
        <v>0.53500000000000003</v>
      </c>
    </row>
    <row r="2779" spans="1:2" x14ac:dyDescent="0.3">
      <c r="A2779" s="2">
        <v>42716</v>
      </c>
      <c r="B2779">
        <v>0.53600000000000003</v>
      </c>
    </row>
    <row r="2780" spans="1:2" x14ac:dyDescent="0.3">
      <c r="A2780" s="2">
        <v>42717</v>
      </c>
      <c r="B2780">
        <v>0.54100000000000004</v>
      </c>
    </row>
    <row r="2781" spans="1:2" x14ac:dyDescent="0.3">
      <c r="A2781" s="2">
        <v>42718</v>
      </c>
      <c r="B2781">
        <v>0.53800000000000003</v>
      </c>
    </row>
    <row r="2782" spans="1:2" x14ac:dyDescent="0.3">
      <c r="A2782" s="2">
        <v>42719</v>
      </c>
      <c r="B2782">
        <v>0.51300000000000001</v>
      </c>
    </row>
    <row r="2783" spans="1:2" x14ac:dyDescent="0.3">
      <c r="A2783" s="2">
        <v>42720</v>
      </c>
      <c r="B2783">
        <v>0.502</v>
      </c>
    </row>
    <row r="2784" spans="1:2" x14ac:dyDescent="0.3">
      <c r="A2784" s="2">
        <v>42723</v>
      </c>
      <c r="B2784">
        <v>0.497</v>
      </c>
    </row>
    <row r="2785" spans="1:2" x14ac:dyDescent="0.3">
      <c r="A2785" s="2">
        <v>42724</v>
      </c>
      <c r="B2785">
        <v>0.52300000000000002</v>
      </c>
    </row>
    <row r="2786" spans="1:2" x14ac:dyDescent="0.3">
      <c r="A2786" s="2">
        <v>42725</v>
      </c>
      <c r="B2786">
        <v>0.51300000000000001</v>
      </c>
    </row>
    <row r="2787" spans="1:2" x14ac:dyDescent="0.3">
      <c r="A2787" s="2">
        <v>42726</v>
      </c>
      <c r="B2787">
        <v>0.505</v>
      </c>
    </row>
    <row r="2788" spans="1:2" x14ac:dyDescent="0.3">
      <c r="A2788" s="2">
        <v>42727</v>
      </c>
      <c r="B2788">
        <v>0.51300000000000001</v>
      </c>
    </row>
    <row r="2789" spans="1:2" x14ac:dyDescent="0.3">
      <c r="A2789" s="2">
        <v>42731</v>
      </c>
      <c r="B2789">
        <v>0.54100000000000004</v>
      </c>
    </row>
    <row r="2790" spans="1:2" x14ac:dyDescent="0.3">
      <c r="A2790" s="2">
        <v>42732</v>
      </c>
      <c r="B2790">
        <v>0.52</v>
      </c>
    </row>
    <row r="2791" spans="1:2" x14ac:dyDescent="0.3">
      <c r="A2791" s="2">
        <v>42733</v>
      </c>
      <c r="B2791">
        <v>0.45900000000000002</v>
      </c>
    </row>
    <row r="2792" spans="1:2" x14ac:dyDescent="0.3">
      <c r="A2792" s="2">
        <v>42734</v>
      </c>
      <c r="B2792">
        <v>0.505</v>
      </c>
    </row>
    <row r="2793" spans="1:2" x14ac:dyDescent="0.3">
      <c r="A2793" s="2">
        <v>42736</v>
      </c>
      <c r="B2793">
        <v>0.45900000000000002</v>
      </c>
    </row>
    <row r="2794" spans="1:2" x14ac:dyDescent="0.3">
      <c r="A2794" s="2">
        <v>42738</v>
      </c>
      <c r="B2794">
        <v>0.52800000000000002</v>
      </c>
    </row>
    <row r="2795" spans="1:2" x14ac:dyDescent="0.3">
      <c r="A2795" s="2">
        <v>42739</v>
      </c>
      <c r="B2795">
        <v>0.53</v>
      </c>
    </row>
    <row r="2796" spans="1:2" x14ac:dyDescent="0.3">
      <c r="A2796" s="2">
        <v>42740</v>
      </c>
      <c r="B2796">
        <v>0.52500000000000002</v>
      </c>
    </row>
    <row r="2797" spans="1:2" x14ac:dyDescent="0.3">
      <c r="A2797" s="2">
        <v>42741</v>
      </c>
      <c r="B2797">
        <v>0.52</v>
      </c>
    </row>
    <row r="2798" spans="1:2" x14ac:dyDescent="0.3">
      <c r="A2798" s="2">
        <v>42744</v>
      </c>
      <c r="B2798">
        <v>0.51500000000000001</v>
      </c>
    </row>
    <row r="2799" spans="1:2" x14ac:dyDescent="0.3">
      <c r="A2799" s="2">
        <v>42745</v>
      </c>
      <c r="B2799">
        <v>0.51800000000000002</v>
      </c>
    </row>
    <row r="2800" spans="1:2" x14ac:dyDescent="0.3">
      <c r="A2800" s="2">
        <v>42746</v>
      </c>
      <c r="B2800">
        <v>0.51300000000000001</v>
      </c>
    </row>
    <row r="2801" spans="1:2" x14ac:dyDescent="0.3">
      <c r="A2801" s="2">
        <v>42747</v>
      </c>
      <c r="B2801">
        <v>0.52800000000000002</v>
      </c>
    </row>
    <row r="2802" spans="1:2" x14ac:dyDescent="0.3">
      <c r="A2802" s="2">
        <v>42748</v>
      </c>
      <c r="B2802">
        <v>0.53300000000000003</v>
      </c>
    </row>
    <row r="2803" spans="1:2" x14ac:dyDescent="0.3">
      <c r="A2803" s="2">
        <v>42750</v>
      </c>
      <c r="B2803">
        <v>0.52800000000000002</v>
      </c>
    </row>
    <row r="2804" spans="1:2" x14ac:dyDescent="0.3">
      <c r="A2804" s="2">
        <v>42752</v>
      </c>
      <c r="B2804">
        <v>0.52500000000000002</v>
      </c>
    </row>
    <row r="2805" spans="1:2" x14ac:dyDescent="0.3">
      <c r="A2805" s="2">
        <v>42753</v>
      </c>
      <c r="B2805">
        <v>0.53500000000000003</v>
      </c>
    </row>
    <row r="2806" spans="1:2" x14ac:dyDescent="0.3">
      <c r="A2806" s="2">
        <v>42754</v>
      </c>
      <c r="B2806">
        <v>0.51500000000000001</v>
      </c>
    </row>
    <row r="2807" spans="1:2" x14ac:dyDescent="0.3">
      <c r="A2807" s="2">
        <v>42755</v>
      </c>
      <c r="B2807">
        <v>0.505</v>
      </c>
    </row>
    <row r="2808" spans="1:2" x14ac:dyDescent="0.3">
      <c r="A2808" s="2">
        <v>42758</v>
      </c>
      <c r="B2808">
        <v>0.51300000000000001</v>
      </c>
    </row>
    <row r="2809" spans="1:2" x14ac:dyDescent="0.3">
      <c r="A2809" s="2">
        <v>42759</v>
      </c>
      <c r="B2809">
        <v>0.51500000000000001</v>
      </c>
    </row>
    <row r="2810" spans="1:2" x14ac:dyDescent="0.3">
      <c r="A2810" s="2">
        <v>42760</v>
      </c>
      <c r="B2810">
        <v>0.505</v>
      </c>
    </row>
    <row r="2811" spans="1:2" x14ac:dyDescent="0.3">
      <c r="A2811" s="2">
        <v>42761</v>
      </c>
      <c r="B2811">
        <v>0.505</v>
      </c>
    </row>
    <row r="2812" spans="1:2" x14ac:dyDescent="0.3">
      <c r="A2812" s="2">
        <v>42762</v>
      </c>
      <c r="B2812">
        <v>0.52</v>
      </c>
    </row>
    <row r="2813" spans="1:2" x14ac:dyDescent="0.3">
      <c r="A2813" s="2">
        <v>42765</v>
      </c>
      <c r="B2813">
        <v>0.52500000000000002</v>
      </c>
    </row>
    <row r="2814" spans="1:2" x14ac:dyDescent="0.3">
      <c r="A2814" s="2">
        <v>42766</v>
      </c>
      <c r="B2814">
        <v>0.52</v>
      </c>
    </row>
    <row r="2815" spans="1:2" x14ac:dyDescent="0.3">
      <c r="A2815" s="2">
        <v>42767</v>
      </c>
      <c r="B2815">
        <v>0.51300000000000001</v>
      </c>
    </row>
    <row r="2816" spans="1:2" x14ac:dyDescent="0.3">
      <c r="A2816" s="2">
        <v>42768</v>
      </c>
      <c r="B2816">
        <v>0.51300000000000001</v>
      </c>
    </row>
    <row r="2817" spans="1:2" x14ac:dyDescent="0.3">
      <c r="A2817" s="2">
        <v>42769</v>
      </c>
      <c r="B2817">
        <v>0.51300000000000001</v>
      </c>
    </row>
    <row r="2818" spans="1:2" x14ac:dyDescent="0.3">
      <c r="A2818" s="2">
        <v>42772</v>
      </c>
      <c r="B2818">
        <v>0.53</v>
      </c>
    </row>
    <row r="2819" spans="1:2" x14ac:dyDescent="0.3">
      <c r="A2819" s="2">
        <v>42773</v>
      </c>
      <c r="B2819">
        <v>0.53300000000000003</v>
      </c>
    </row>
    <row r="2820" spans="1:2" x14ac:dyDescent="0.3">
      <c r="A2820" s="2">
        <v>42774</v>
      </c>
      <c r="B2820">
        <v>0.55100000000000005</v>
      </c>
    </row>
    <row r="2821" spans="1:2" x14ac:dyDescent="0.3">
      <c r="A2821" s="2">
        <v>42775</v>
      </c>
      <c r="B2821">
        <v>0.54600000000000004</v>
      </c>
    </row>
    <row r="2822" spans="1:2" x14ac:dyDescent="0.3">
      <c r="A2822" s="2">
        <v>42776</v>
      </c>
      <c r="B2822">
        <v>0.54100000000000004</v>
      </c>
    </row>
    <row r="2823" spans="1:2" x14ac:dyDescent="0.3">
      <c r="A2823" s="2">
        <v>42779</v>
      </c>
      <c r="B2823">
        <v>0.54300000000000004</v>
      </c>
    </row>
    <row r="2824" spans="1:2" x14ac:dyDescent="0.3">
      <c r="A2824" s="2">
        <v>42780</v>
      </c>
      <c r="B2824">
        <v>0.54800000000000004</v>
      </c>
    </row>
    <row r="2825" spans="1:2" x14ac:dyDescent="0.3">
      <c r="A2825" s="2">
        <v>42781</v>
      </c>
      <c r="B2825">
        <v>0.53500000000000003</v>
      </c>
    </row>
    <row r="2826" spans="1:2" x14ac:dyDescent="0.3">
      <c r="A2826" s="2">
        <v>42782</v>
      </c>
      <c r="B2826">
        <v>0.52300000000000002</v>
      </c>
    </row>
    <row r="2827" spans="1:2" x14ac:dyDescent="0.3">
      <c r="A2827" s="2">
        <v>42783</v>
      </c>
      <c r="B2827">
        <v>0.51500000000000001</v>
      </c>
    </row>
    <row r="2828" spans="1:2" x14ac:dyDescent="0.3">
      <c r="A2828" s="2">
        <v>42787</v>
      </c>
      <c r="B2828">
        <v>0.53</v>
      </c>
    </row>
    <row r="2829" spans="1:2" x14ac:dyDescent="0.3">
      <c r="A2829" s="2">
        <v>42788</v>
      </c>
      <c r="B2829">
        <v>0.51800000000000002</v>
      </c>
    </row>
    <row r="2830" spans="1:2" x14ac:dyDescent="0.3">
      <c r="A2830" s="2">
        <v>42789</v>
      </c>
      <c r="B2830">
        <v>0.51800000000000002</v>
      </c>
    </row>
    <row r="2831" spans="1:2" x14ac:dyDescent="0.3">
      <c r="A2831" s="2">
        <v>42790</v>
      </c>
      <c r="B2831">
        <v>0.51800000000000002</v>
      </c>
    </row>
    <row r="2832" spans="1:2" x14ac:dyDescent="0.3">
      <c r="A2832" s="2">
        <v>42793</v>
      </c>
      <c r="B2832">
        <v>0.5</v>
      </c>
    </row>
    <row r="2833" spans="1:2" x14ac:dyDescent="0.3">
      <c r="A2833" s="2">
        <v>42794</v>
      </c>
      <c r="B2833">
        <v>0.61199999999999999</v>
      </c>
    </row>
    <row r="2834" spans="1:2" x14ac:dyDescent="0.3">
      <c r="A2834" s="2">
        <v>42795</v>
      </c>
      <c r="B2834">
        <v>0.63700000000000001</v>
      </c>
    </row>
    <row r="2835" spans="1:2" x14ac:dyDescent="0.3">
      <c r="A2835" s="2">
        <v>42796</v>
      </c>
      <c r="B2835">
        <v>0.67300000000000004</v>
      </c>
    </row>
    <row r="2836" spans="1:2" x14ac:dyDescent="0.3">
      <c r="A2836" s="2">
        <v>42797</v>
      </c>
      <c r="B2836">
        <v>0.70799999999999996</v>
      </c>
    </row>
    <row r="2837" spans="1:2" x14ac:dyDescent="0.3">
      <c r="A2837" s="2">
        <v>42800</v>
      </c>
      <c r="B2837">
        <v>0.72599999999999998</v>
      </c>
    </row>
    <row r="2838" spans="1:2" x14ac:dyDescent="0.3">
      <c r="A2838" s="2">
        <v>42801</v>
      </c>
      <c r="B2838">
        <v>0.752</v>
      </c>
    </row>
    <row r="2839" spans="1:2" x14ac:dyDescent="0.3">
      <c r="A2839" s="2">
        <v>42802</v>
      </c>
      <c r="B2839">
        <v>0.73399999999999999</v>
      </c>
    </row>
    <row r="2840" spans="1:2" x14ac:dyDescent="0.3">
      <c r="A2840" s="2">
        <v>42803</v>
      </c>
      <c r="B2840">
        <v>0.73899999999999999</v>
      </c>
    </row>
    <row r="2841" spans="1:2" x14ac:dyDescent="0.3">
      <c r="A2841" s="2">
        <v>42804</v>
      </c>
      <c r="B2841">
        <v>0.747</v>
      </c>
    </row>
    <row r="2842" spans="1:2" x14ac:dyDescent="0.3">
      <c r="A2842" s="2">
        <v>42807</v>
      </c>
      <c r="B2842">
        <v>0.74399999999999999</v>
      </c>
    </row>
    <row r="2843" spans="1:2" x14ac:dyDescent="0.3">
      <c r="A2843" s="2">
        <v>42808</v>
      </c>
      <c r="B2843">
        <v>0.76700000000000002</v>
      </c>
    </row>
    <row r="2844" spans="1:2" x14ac:dyDescent="0.3">
      <c r="A2844" s="2">
        <v>42809</v>
      </c>
      <c r="B2844">
        <v>0.73899999999999999</v>
      </c>
    </row>
    <row r="2845" spans="1:2" x14ac:dyDescent="0.3">
      <c r="A2845" s="2">
        <v>42810</v>
      </c>
      <c r="B2845">
        <v>0.73599999999999999</v>
      </c>
    </row>
    <row r="2846" spans="1:2" x14ac:dyDescent="0.3">
      <c r="A2846" s="2">
        <v>42811</v>
      </c>
      <c r="B2846">
        <v>0.73599999999999999</v>
      </c>
    </row>
    <row r="2847" spans="1:2" x14ac:dyDescent="0.3">
      <c r="A2847" s="2">
        <v>42814</v>
      </c>
      <c r="B2847">
        <v>0.75700000000000001</v>
      </c>
    </row>
    <row r="2848" spans="1:2" x14ac:dyDescent="0.3">
      <c r="A2848" s="2">
        <v>42815</v>
      </c>
      <c r="B2848">
        <v>0.76400000000000001</v>
      </c>
    </row>
    <row r="2849" spans="1:2" x14ac:dyDescent="0.3">
      <c r="A2849" s="2">
        <v>42816</v>
      </c>
      <c r="B2849">
        <v>0.77500000000000002</v>
      </c>
    </row>
    <row r="2850" spans="1:2" x14ac:dyDescent="0.3">
      <c r="A2850" s="2">
        <v>42817</v>
      </c>
      <c r="B2850">
        <v>0.76400000000000001</v>
      </c>
    </row>
    <row r="2851" spans="1:2" x14ac:dyDescent="0.3">
      <c r="A2851" s="2">
        <v>42818</v>
      </c>
      <c r="B2851">
        <v>0.78</v>
      </c>
    </row>
    <row r="2852" spans="1:2" x14ac:dyDescent="0.3">
      <c r="A2852" s="2">
        <v>42821</v>
      </c>
      <c r="B2852">
        <v>0.76700000000000002</v>
      </c>
    </row>
    <row r="2853" spans="1:2" x14ac:dyDescent="0.3">
      <c r="A2853" s="2">
        <v>42822</v>
      </c>
      <c r="B2853">
        <v>0.79</v>
      </c>
    </row>
    <row r="2854" spans="1:2" x14ac:dyDescent="0.3">
      <c r="A2854" s="2">
        <v>42823</v>
      </c>
      <c r="B2854">
        <v>0.78</v>
      </c>
    </row>
    <row r="2855" spans="1:2" x14ac:dyDescent="0.3">
      <c r="A2855" s="2">
        <v>42824</v>
      </c>
      <c r="B2855">
        <v>0.76900000000000002</v>
      </c>
    </row>
    <row r="2856" spans="1:2" x14ac:dyDescent="0.3">
      <c r="A2856" s="2">
        <v>42825</v>
      </c>
      <c r="B2856">
        <v>0.75700000000000001</v>
      </c>
    </row>
    <row r="2857" spans="1:2" x14ac:dyDescent="0.3">
      <c r="A2857" s="2">
        <v>42828</v>
      </c>
      <c r="B2857">
        <v>0.76400000000000001</v>
      </c>
    </row>
    <row r="2858" spans="1:2" x14ac:dyDescent="0.3">
      <c r="A2858" s="2">
        <v>42829</v>
      </c>
      <c r="B2858">
        <v>0.79</v>
      </c>
    </row>
    <row r="2859" spans="1:2" x14ac:dyDescent="0.3">
      <c r="A2859" s="2">
        <v>42830</v>
      </c>
      <c r="B2859">
        <v>0.79700000000000004</v>
      </c>
    </row>
    <row r="2860" spans="1:2" x14ac:dyDescent="0.3">
      <c r="A2860" s="2">
        <v>42831</v>
      </c>
      <c r="B2860">
        <v>0.80300000000000005</v>
      </c>
    </row>
    <row r="2861" spans="1:2" x14ac:dyDescent="0.3">
      <c r="A2861" s="2">
        <v>42832</v>
      </c>
      <c r="B2861">
        <v>0.82</v>
      </c>
    </row>
    <row r="2862" spans="1:2" x14ac:dyDescent="0.3">
      <c r="A2862" s="2">
        <v>42835</v>
      </c>
      <c r="B2862">
        <v>0.81</v>
      </c>
    </row>
    <row r="2863" spans="1:2" x14ac:dyDescent="0.3">
      <c r="A2863" s="2">
        <v>42836</v>
      </c>
      <c r="B2863">
        <v>0.81299999999999994</v>
      </c>
    </row>
    <row r="2864" spans="1:2" x14ac:dyDescent="0.3">
      <c r="A2864" s="2">
        <v>42837</v>
      </c>
      <c r="B2864">
        <v>0.80800000000000005</v>
      </c>
    </row>
    <row r="2865" spans="1:2" x14ac:dyDescent="0.3">
      <c r="A2865" s="2">
        <v>42838</v>
      </c>
      <c r="B2865">
        <v>0.81</v>
      </c>
    </row>
    <row r="2866" spans="1:2" x14ac:dyDescent="0.3">
      <c r="A2866" s="2">
        <v>42842</v>
      </c>
      <c r="B2866">
        <v>0.81299999999999994</v>
      </c>
    </row>
    <row r="2867" spans="1:2" x14ac:dyDescent="0.3">
      <c r="A2867" s="2">
        <v>42843</v>
      </c>
      <c r="B2867">
        <v>0.82299999999999995</v>
      </c>
    </row>
    <row r="2868" spans="1:2" x14ac:dyDescent="0.3">
      <c r="A2868" s="2">
        <v>42844</v>
      </c>
      <c r="B2868">
        <v>0.80500000000000005</v>
      </c>
    </row>
    <row r="2869" spans="1:2" x14ac:dyDescent="0.3">
      <c r="A2869" s="2">
        <v>42845</v>
      </c>
      <c r="B2869">
        <v>0.79500000000000004</v>
      </c>
    </row>
    <row r="2870" spans="1:2" x14ac:dyDescent="0.3">
      <c r="A2870" s="2">
        <v>42846</v>
      </c>
      <c r="B2870">
        <v>0.78700000000000003</v>
      </c>
    </row>
    <row r="2871" spans="1:2" x14ac:dyDescent="0.3">
      <c r="A2871" s="2">
        <v>42849</v>
      </c>
      <c r="B2871">
        <v>0.81799999999999995</v>
      </c>
    </row>
    <row r="2872" spans="1:2" x14ac:dyDescent="0.3">
      <c r="A2872" s="2">
        <v>42850</v>
      </c>
      <c r="B2872">
        <v>0.82299999999999995</v>
      </c>
    </row>
    <row r="2873" spans="1:2" x14ac:dyDescent="0.3">
      <c r="A2873" s="2">
        <v>42851</v>
      </c>
      <c r="B2873">
        <v>0.82799999999999996</v>
      </c>
    </row>
    <row r="2874" spans="1:2" x14ac:dyDescent="0.3">
      <c r="A2874" s="2">
        <v>42852</v>
      </c>
      <c r="B2874">
        <v>0.80800000000000005</v>
      </c>
    </row>
    <row r="2875" spans="1:2" x14ac:dyDescent="0.3">
      <c r="A2875" s="2">
        <v>42853</v>
      </c>
      <c r="B2875">
        <v>0.80500000000000005</v>
      </c>
    </row>
    <row r="2876" spans="1:2" x14ac:dyDescent="0.3">
      <c r="A2876" s="2">
        <v>42856</v>
      </c>
      <c r="B2876">
        <v>0.85099999999999998</v>
      </c>
    </row>
    <row r="2877" spans="1:2" x14ac:dyDescent="0.3">
      <c r="A2877" s="2">
        <v>42857</v>
      </c>
      <c r="B2877">
        <v>0.83099999999999996</v>
      </c>
    </row>
    <row r="2878" spans="1:2" x14ac:dyDescent="0.3">
      <c r="A2878" s="2">
        <v>42858</v>
      </c>
      <c r="B2878">
        <v>0.85099999999999998</v>
      </c>
    </row>
    <row r="2879" spans="1:2" x14ac:dyDescent="0.3">
      <c r="A2879" s="2">
        <v>42859</v>
      </c>
      <c r="B2879">
        <v>0.86599999999999999</v>
      </c>
    </row>
    <row r="2880" spans="1:2" x14ac:dyDescent="0.3">
      <c r="A2880" s="2">
        <v>42860</v>
      </c>
      <c r="B2880">
        <v>0.876</v>
      </c>
    </row>
    <row r="2881" spans="1:2" x14ac:dyDescent="0.3">
      <c r="A2881" s="2">
        <v>42863</v>
      </c>
      <c r="B2881">
        <v>0.88100000000000001</v>
      </c>
    </row>
    <row r="2882" spans="1:2" x14ac:dyDescent="0.3">
      <c r="A2882" s="2">
        <v>42864</v>
      </c>
      <c r="B2882">
        <v>0.90400000000000003</v>
      </c>
    </row>
    <row r="2883" spans="1:2" x14ac:dyDescent="0.3">
      <c r="A2883" s="2">
        <v>42865</v>
      </c>
      <c r="B2883">
        <v>0.89400000000000002</v>
      </c>
    </row>
    <row r="2884" spans="1:2" x14ac:dyDescent="0.3">
      <c r="A2884" s="2">
        <v>42866</v>
      </c>
      <c r="B2884">
        <v>0.874</v>
      </c>
    </row>
    <row r="2885" spans="1:2" x14ac:dyDescent="0.3">
      <c r="A2885" s="2">
        <v>42867</v>
      </c>
      <c r="B2885">
        <v>0.879</v>
      </c>
    </row>
    <row r="2886" spans="1:2" x14ac:dyDescent="0.3">
      <c r="A2886" s="2">
        <v>42870</v>
      </c>
      <c r="B2886">
        <v>0.89900000000000002</v>
      </c>
    </row>
    <row r="2887" spans="1:2" x14ac:dyDescent="0.3">
      <c r="A2887" s="2">
        <v>42871</v>
      </c>
      <c r="B2887">
        <v>0.90400000000000003</v>
      </c>
    </row>
    <row r="2888" spans="1:2" x14ac:dyDescent="0.3">
      <c r="A2888" s="2">
        <v>42872</v>
      </c>
      <c r="B2888">
        <v>0.90400000000000003</v>
      </c>
    </row>
    <row r="2889" spans="1:2" x14ac:dyDescent="0.3">
      <c r="A2889" s="2">
        <v>42873</v>
      </c>
      <c r="B2889">
        <v>0.92</v>
      </c>
    </row>
    <row r="2890" spans="1:2" x14ac:dyDescent="0.3">
      <c r="A2890" s="2">
        <v>42874</v>
      </c>
      <c r="B2890">
        <v>0.91200000000000003</v>
      </c>
    </row>
    <row r="2891" spans="1:2" x14ac:dyDescent="0.3">
      <c r="A2891" s="2">
        <v>42877</v>
      </c>
      <c r="B2891">
        <v>0.90400000000000003</v>
      </c>
    </row>
    <row r="2892" spans="1:2" x14ac:dyDescent="0.3">
      <c r="A2892" s="2">
        <v>42878</v>
      </c>
      <c r="B2892">
        <v>0.92500000000000004</v>
      </c>
    </row>
    <row r="2893" spans="1:2" x14ac:dyDescent="0.3">
      <c r="A2893" s="2">
        <v>42879</v>
      </c>
      <c r="B2893">
        <v>0.93</v>
      </c>
    </row>
    <row r="2894" spans="1:2" x14ac:dyDescent="0.3">
      <c r="A2894" s="2">
        <v>42880</v>
      </c>
      <c r="B2894">
        <v>0.93</v>
      </c>
    </row>
    <row r="2895" spans="1:2" x14ac:dyDescent="0.3">
      <c r="A2895" s="2">
        <v>42881</v>
      </c>
      <c r="B2895">
        <v>0.93500000000000005</v>
      </c>
    </row>
    <row r="2896" spans="1:2" x14ac:dyDescent="0.3">
      <c r="A2896" s="2">
        <v>42885</v>
      </c>
      <c r="B2896">
        <v>0.94799999999999995</v>
      </c>
    </row>
    <row r="2897" spans="1:2" x14ac:dyDescent="0.3">
      <c r="A2897" s="2">
        <v>42886</v>
      </c>
      <c r="B2897">
        <v>0.97099999999999997</v>
      </c>
    </row>
    <row r="2898" spans="1:2" x14ac:dyDescent="0.3">
      <c r="A2898" s="2">
        <v>42887</v>
      </c>
      <c r="B2898">
        <v>0.97799999999999998</v>
      </c>
    </row>
    <row r="2899" spans="1:2" x14ac:dyDescent="0.3">
      <c r="A2899" s="2">
        <v>42888</v>
      </c>
      <c r="B2899">
        <v>0.97299999999999998</v>
      </c>
    </row>
    <row r="2900" spans="1:2" x14ac:dyDescent="0.3">
      <c r="A2900" s="2">
        <v>42891</v>
      </c>
      <c r="B2900">
        <v>0.98599999999999999</v>
      </c>
    </row>
    <row r="2901" spans="1:2" x14ac:dyDescent="0.3">
      <c r="A2901" s="2">
        <v>42892</v>
      </c>
      <c r="B2901">
        <v>0.97799999999999998</v>
      </c>
    </row>
    <row r="2902" spans="1:2" x14ac:dyDescent="0.3">
      <c r="A2902" s="2">
        <v>42893</v>
      </c>
      <c r="B2902">
        <v>0.99399999999999999</v>
      </c>
    </row>
    <row r="2903" spans="1:2" x14ac:dyDescent="0.3">
      <c r="A2903" s="2">
        <v>42894</v>
      </c>
      <c r="B2903">
        <v>0.999</v>
      </c>
    </row>
    <row r="2904" spans="1:2" x14ac:dyDescent="0.3">
      <c r="A2904" s="2">
        <v>42895</v>
      </c>
      <c r="B2904">
        <v>1.014</v>
      </c>
    </row>
    <row r="2905" spans="1:2" x14ac:dyDescent="0.3">
      <c r="A2905" s="2">
        <v>42898</v>
      </c>
      <c r="B2905">
        <v>1.004</v>
      </c>
    </row>
    <row r="2906" spans="1:2" x14ac:dyDescent="0.3">
      <c r="A2906" s="2">
        <v>42899</v>
      </c>
      <c r="B2906">
        <v>1.004</v>
      </c>
    </row>
    <row r="2907" spans="1:2" x14ac:dyDescent="0.3">
      <c r="A2907" s="2">
        <v>42900</v>
      </c>
      <c r="B2907">
        <v>1.0089999999999999</v>
      </c>
    </row>
    <row r="2908" spans="1:2" x14ac:dyDescent="0.3">
      <c r="A2908" s="2">
        <v>42901</v>
      </c>
      <c r="B2908">
        <v>1.0109999999999999</v>
      </c>
    </row>
    <row r="2909" spans="1:2" x14ac:dyDescent="0.3">
      <c r="A2909" s="2">
        <v>42902</v>
      </c>
      <c r="B2909">
        <v>1.0189999999999999</v>
      </c>
    </row>
    <row r="2910" spans="1:2" x14ac:dyDescent="0.3">
      <c r="A2910" s="2">
        <v>42905</v>
      </c>
      <c r="B2910">
        <v>1.0189999999999999</v>
      </c>
    </row>
    <row r="2911" spans="1:2" x14ac:dyDescent="0.3">
      <c r="A2911" s="2">
        <v>42906</v>
      </c>
      <c r="B2911">
        <v>1.0189999999999999</v>
      </c>
    </row>
    <row r="2912" spans="1:2" x14ac:dyDescent="0.3">
      <c r="A2912" s="2">
        <v>42907</v>
      </c>
      <c r="B2912">
        <v>0.996</v>
      </c>
    </row>
    <row r="2913" spans="1:2" x14ac:dyDescent="0.3">
      <c r="A2913" s="2">
        <v>42908</v>
      </c>
      <c r="B2913">
        <v>0.96</v>
      </c>
    </row>
    <row r="2914" spans="1:2" x14ac:dyDescent="0.3">
      <c r="A2914" s="2">
        <v>42909</v>
      </c>
      <c r="B2914">
        <v>0.95799999999999996</v>
      </c>
    </row>
    <row r="2915" spans="1:2" x14ac:dyDescent="0.3">
      <c r="A2915" s="2">
        <v>42912</v>
      </c>
      <c r="B2915">
        <v>0.98599999999999999</v>
      </c>
    </row>
    <row r="2916" spans="1:2" x14ac:dyDescent="0.3">
      <c r="A2916" s="2">
        <v>42913</v>
      </c>
      <c r="B2916">
        <v>1.006</v>
      </c>
    </row>
    <row r="2917" spans="1:2" x14ac:dyDescent="0.3">
      <c r="A2917" s="2">
        <v>42914</v>
      </c>
      <c r="B2917">
        <v>1.0109999999999999</v>
      </c>
    </row>
    <row r="2918" spans="1:2" x14ac:dyDescent="0.3">
      <c r="A2918" s="2">
        <v>42915</v>
      </c>
      <c r="B2918">
        <v>1.0189999999999999</v>
      </c>
    </row>
    <row r="2919" spans="1:2" x14ac:dyDescent="0.3">
      <c r="A2919" s="2">
        <v>42916</v>
      </c>
      <c r="B2919">
        <v>1.026</v>
      </c>
    </row>
    <row r="2920" spans="1:2" x14ac:dyDescent="0.3">
      <c r="A2920" s="2">
        <v>42919</v>
      </c>
      <c r="B2920">
        <v>1.024</v>
      </c>
    </row>
    <row r="2921" spans="1:2" x14ac:dyDescent="0.3">
      <c r="A2921" s="2">
        <v>42921</v>
      </c>
      <c r="B2921">
        <v>1.0469999999999999</v>
      </c>
    </row>
    <row r="2922" spans="1:2" x14ac:dyDescent="0.3">
      <c r="A2922" s="2">
        <v>42922</v>
      </c>
      <c r="B2922">
        <v>1.0389999999999999</v>
      </c>
    </row>
    <row r="2923" spans="1:2" x14ac:dyDescent="0.3">
      <c r="A2923" s="2">
        <v>42923</v>
      </c>
      <c r="B2923">
        <v>1.0369999999999999</v>
      </c>
    </row>
    <row r="2924" spans="1:2" x14ac:dyDescent="0.3">
      <c r="A2924" s="2">
        <v>42926</v>
      </c>
      <c r="B2924">
        <v>1.052</v>
      </c>
    </row>
    <row r="2925" spans="1:2" x14ac:dyDescent="0.3">
      <c r="A2925" s="2">
        <v>42927</v>
      </c>
      <c r="B2925">
        <v>1.0649999999999999</v>
      </c>
    </row>
    <row r="2926" spans="1:2" x14ac:dyDescent="0.3">
      <c r="A2926" s="2">
        <v>42928</v>
      </c>
      <c r="B2926">
        <v>1.0389999999999999</v>
      </c>
    </row>
    <row r="2927" spans="1:2" x14ac:dyDescent="0.3">
      <c r="A2927" s="2">
        <v>42929</v>
      </c>
      <c r="B2927">
        <v>1.032</v>
      </c>
    </row>
    <row r="2928" spans="1:2" x14ac:dyDescent="0.3">
      <c r="A2928" s="2">
        <v>42930</v>
      </c>
      <c r="B2928">
        <v>1.032</v>
      </c>
    </row>
    <row r="2929" spans="1:2" x14ac:dyDescent="0.3">
      <c r="A2929" s="2">
        <v>42933</v>
      </c>
      <c r="B2929">
        <v>1.0569999999999999</v>
      </c>
    </row>
    <row r="2930" spans="1:2" x14ac:dyDescent="0.3">
      <c r="A2930" s="2">
        <v>42934</v>
      </c>
      <c r="B2930">
        <v>1.07</v>
      </c>
    </row>
    <row r="2931" spans="1:2" x14ac:dyDescent="0.3">
      <c r="A2931" s="2">
        <v>42935</v>
      </c>
      <c r="B2931">
        <v>1.1080000000000001</v>
      </c>
    </row>
    <row r="2932" spans="1:2" x14ac:dyDescent="0.3">
      <c r="A2932" s="2">
        <v>42936</v>
      </c>
      <c r="B2932">
        <v>1.1459999999999999</v>
      </c>
    </row>
    <row r="2933" spans="1:2" x14ac:dyDescent="0.3">
      <c r="A2933" s="2">
        <v>42937</v>
      </c>
      <c r="B2933">
        <v>1.1719999999999999</v>
      </c>
    </row>
    <row r="2934" spans="1:2" x14ac:dyDescent="0.3">
      <c r="A2934" s="2">
        <v>42940</v>
      </c>
      <c r="B2934">
        <v>1.198</v>
      </c>
    </row>
    <row r="2935" spans="1:2" x14ac:dyDescent="0.3">
      <c r="A2935" s="2">
        <v>42941</v>
      </c>
      <c r="B2935">
        <v>1.175</v>
      </c>
    </row>
    <row r="2936" spans="1:2" x14ac:dyDescent="0.3">
      <c r="A2936" s="2">
        <v>42942</v>
      </c>
      <c r="B2936">
        <v>1.1259999999999999</v>
      </c>
    </row>
    <row r="2937" spans="1:2" x14ac:dyDescent="0.3">
      <c r="A2937" s="2">
        <v>42943</v>
      </c>
      <c r="B2937">
        <v>1.1060000000000001</v>
      </c>
    </row>
    <row r="2938" spans="1:2" x14ac:dyDescent="0.3">
      <c r="A2938" s="2">
        <v>42944</v>
      </c>
      <c r="B2938">
        <v>1.083</v>
      </c>
    </row>
    <row r="2939" spans="1:2" x14ac:dyDescent="0.3">
      <c r="A2939" s="2">
        <v>42947</v>
      </c>
      <c r="B2939">
        <v>1.085</v>
      </c>
    </row>
    <row r="2940" spans="1:2" x14ac:dyDescent="0.3">
      <c r="A2940" s="2">
        <v>42948</v>
      </c>
      <c r="B2940">
        <v>1.083</v>
      </c>
    </row>
    <row r="2941" spans="1:2" x14ac:dyDescent="0.3">
      <c r="A2941" s="2">
        <v>42949</v>
      </c>
      <c r="B2941">
        <v>1.0780000000000001</v>
      </c>
    </row>
    <row r="2942" spans="1:2" x14ac:dyDescent="0.3">
      <c r="A2942" s="2">
        <v>42950</v>
      </c>
      <c r="B2942">
        <v>1.08</v>
      </c>
    </row>
    <row r="2943" spans="1:2" x14ac:dyDescent="0.3">
      <c r="A2943" s="2">
        <v>42951</v>
      </c>
      <c r="B2943">
        <v>1.07</v>
      </c>
    </row>
    <row r="2944" spans="1:2" x14ac:dyDescent="0.3">
      <c r="A2944" s="2">
        <v>42954</v>
      </c>
      <c r="B2944">
        <v>1.0389999999999999</v>
      </c>
    </row>
    <row r="2945" spans="1:2" x14ac:dyDescent="0.3">
      <c r="A2945" s="2">
        <v>42955</v>
      </c>
      <c r="B2945">
        <v>1.0569999999999999</v>
      </c>
    </row>
    <row r="2946" spans="1:2" x14ac:dyDescent="0.3">
      <c r="A2946" s="2">
        <v>42956</v>
      </c>
      <c r="B2946">
        <v>1.0469999999999999</v>
      </c>
    </row>
    <row r="2947" spans="1:2" x14ac:dyDescent="0.3">
      <c r="A2947" s="2">
        <v>42957</v>
      </c>
      <c r="B2947">
        <v>1.044</v>
      </c>
    </row>
    <row r="2948" spans="1:2" x14ac:dyDescent="0.3">
      <c r="A2948" s="2">
        <v>42958</v>
      </c>
      <c r="B2948">
        <v>1.0389999999999999</v>
      </c>
    </row>
    <row r="2949" spans="1:2" x14ac:dyDescent="0.3">
      <c r="A2949" s="2">
        <v>42961</v>
      </c>
      <c r="B2949">
        <v>1.0269999999999999</v>
      </c>
    </row>
    <row r="2950" spans="1:2" x14ac:dyDescent="0.3">
      <c r="A2950" s="2">
        <v>42962</v>
      </c>
      <c r="B2950">
        <v>1.032</v>
      </c>
    </row>
    <row r="2951" spans="1:2" x14ac:dyDescent="0.3">
      <c r="A2951" s="2">
        <v>42963</v>
      </c>
      <c r="B2951">
        <v>1.034</v>
      </c>
    </row>
    <row r="2952" spans="1:2" x14ac:dyDescent="0.3">
      <c r="A2952" s="2">
        <v>42964</v>
      </c>
      <c r="B2952">
        <v>1.0089999999999999</v>
      </c>
    </row>
    <row r="2953" spans="1:2" x14ac:dyDescent="0.3">
      <c r="A2953" s="2">
        <v>42965</v>
      </c>
      <c r="B2953">
        <v>1.0109999999999999</v>
      </c>
    </row>
    <row r="2954" spans="1:2" x14ac:dyDescent="0.3">
      <c r="A2954" s="2">
        <v>42968</v>
      </c>
      <c r="B2954">
        <v>1.004</v>
      </c>
    </row>
    <row r="2955" spans="1:2" x14ac:dyDescent="0.3">
      <c r="A2955" s="2">
        <v>42969</v>
      </c>
      <c r="B2955">
        <v>1.0109999999999999</v>
      </c>
    </row>
    <row r="2956" spans="1:2" x14ac:dyDescent="0.3">
      <c r="A2956" s="2">
        <v>42970</v>
      </c>
      <c r="B2956">
        <v>0.996</v>
      </c>
    </row>
    <row r="2957" spans="1:2" x14ac:dyDescent="0.3">
      <c r="A2957" s="2">
        <v>42971</v>
      </c>
      <c r="B2957">
        <v>1.022</v>
      </c>
    </row>
    <row r="2958" spans="1:2" x14ac:dyDescent="0.3">
      <c r="A2958" s="2">
        <v>42972</v>
      </c>
      <c r="B2958">
        <v>1.0189999999999999</v>
      </c>
    </row>
    <row r="2959" spans="1:2" x14ac:dyDescent="0.3">
      <c r="A2959" s="2">
        <v>42975</v>
      </c>
      <c r="B2959">
        <v>1.0289999999999999</v>
      </c>
    </row>
    <row r="2960" spans="1:2" x14ac:dyDescent="0.3">
      <c r="A2960" s="2">
        <v>42976</v>
      </c>
      <c r="B2960">
        <v>1.0289999999999999</v>
      </c>
    </row>
    <row r="2961" spans="1:2" x14ac:dyDescent="0.3">
      <c r="A2961" s="2">
        <v>42977</v>
      </c>
      <c r="B2961">
        <v>1.024</v>
      </c>
    </row>
    <row r="2962" spans="1:2" x14ac:dyDescent="0.3">
      <c r="A2962" s="2">
        <v>42978</v>
      </c>
      <c r="B2962">
        <v>0.996</v>
      </c>
    </row>
    <row r="2963" spans="1:2" x14ac:dyDescent="0.3">
      <c r="A2963" s="2">
        <v>42979</v>
      </c>
      <c r="B2963">
        <v>1.014</v>
      </c>
    </row>
    <row r="2964" spans="1:2" x14ac:dyDescent="0.3">
      <c r="A2964" s="2">
        <v>42983</v>
      </c>
      <c r="B2964">
        <v>1.0289999999999999</v>
      </c>
    </row>
    <row r="2965" spans="1:2" x14ac:dyDescent="0.3">
      <c r="A2965" s="2">
        <v>42984</v>
      </c>
      <c r="B2965">
        <v>1.0620000000000001</v>
      </c>
    </row>
    <row r="2966" spans="1:2" x14ac:dyDescent="0.3">
      <c r="A2966" s="2">
        <v>42985</v>
      </c>
      <c r="B2966">
        <v>1.044</v>
      </c>
    </row>
    <row r="2967" spans="1:2" x14ac:dyDescent="0.3">
      <c r="A2967" s="2">
        <v>42986</v>
      </c>
      <c r="B2967">
        <v>1.042</v>
      </c>
    </row>
    <row r="2968" spans="1:2" x14ac:dyDescent="0.3">
      <c r="A2968" s="2">
        <v>42989</v>
      </c>
      <c r="B2968">
        <v>1.052</v>
      </c>
    </row>
    <row r="2969" spans="1:2" x14ac:dyDescent="0.3">
      <c r="A2969" s="2">
        <v>42990</v>
      </c>
      <c r="B2969">
        <v>1.0389999999999999</v>
      </c>
    </row>
    <row r="2970" spans="1:2" x14ac:dyDescent="0.3">
      <c r="A2970" s="2">
        <v>42991</v>
      </c>
      <c r="B2970">
        <v>1.0389999999999999</v>
      </c>
    </row>
    <row r="2971" spans="1:2" x14ac:dyDescent="0.3">
      <c r="A2971" s="2">
        <v>42992</v>
      </c>
      <c r="B2971">
        <v>1.0549999999999999</v>
      </c>
    </row>
    <row r="2972" spans="1:2" x14ac:dyDescent="0.3">
      <c r="A2972" s="2">
        <v>42993</v>
      </c>
      <c r="B2972">
        <v>1.0389999999999999</v>
      </c>
    </row>
    <row r="2973" spans="1:2" x14ac:dyDescent="0.3">
      <c r="A2973" s="2">
        <v>42996</v>
      </c>
      <c r="B2973">
        <v>1.044</v>
      </c>
    </row>
    <row r="2974" spans="1:2" x14ac:dyDescent="0.3">
      <c r="A2974" s="2">
        <v>42997</v>
      </c>
      <c r="B2974">
        <v>1.042</v>
      </c>
    </row>
    <row r="2975" spans="1:2" x14ac:dyDescent="0.3">
      <c r="A2975" s="2">
        <v>42998</v>
      </c>
      <c r="B2975">
        <v>1.05</v>
      </c>
    </row>
    <row r="2976" spans="1:2" x14ac:dyDescent="0.3">
      <c r="A2976" s="2">
        <v>42999</v>
      </c>
      <c r="B2976">
        <v>1.052</v>
      </c>
    </row>
    <row r="2977" spans="1:2" x14ac:dyDescent="0.3">
      <c r="A2977" s="2">
        <v>43000</v>
      </c>
      <c r="B2977">
        <v>1.0209999999999999</v>
      </c>
    </row>
    <row r="2978" spans="1:2" x14ac:dyDescent="0.3">
      <c r="A2978" s="2">
        <v>43003</v>
      </c>
      <c r="B2978">
        <v>1.052</v>
      </c>
    </row>
    <row r="2979" spans="1:2" x14ac:dyDescent="0.3">
      <c r="A2979" s="2">
        <v>43004</v>
      </c>
      <c r="B2979">
        <v>1.0649999999999999</v>
      </c>
    </row>
    <row r="2980" spans="1:2" x14ac:dyDescent="0.3">
      <c r="A2980" s="2">
        <v>43005</v>
      </c>
      <c r="B2980">
        <v>1.07</v>
      </c>
    </row>
    <row r="2981" spans="1:2" x14ac:dyDescent="0.3">
      <c r="A2981" s="2">
        <v>43006</v>
      </c>
      <c r="B2981">
        <v>1.0649999999999999</v>
      </c>
    </row>
    <row r="2982" spans="1:2" x14ac:dyDescent="0.3">
      <c r="A2982" s="2">
        <v>43007</v>
      </c>
      <c r="B2982">
        <v>1.06</v>
      </c>
    </row>
    <row r="2983" spans="1:2" x14ac:dyDescent="0.3">
      <c r="A2983" s="2">
        <v>43010</v>
      </c>
      <c r="B2983">
        <v>1.042</v>
      </c>
    </row>
    <row r="2984" spans="1:2" x14ac:dyDescent="0.3">
      <c r="A2984" s="2">
        <v>43011</v>
      </c>
      <c r="B2984">
        <v>1.0669999999999999</v>
      </c>
    </row>
    <row r="2985" spans="1:2" x14ac:dyDescent="0.3">
      <c r="A2985" s="2">
        <v>43012</v>
      </c>
      <c r="B2985">
        <v>1.073</v>
      </c>
    </row>
    <row r="2986" spans="1:2" x14ac:dyDescent="0.3">
      <c r="A2986" s="2">
        <v>43013</v>
      </c>
      <c r="B2986">
        <v>1.07</v>
      </c>
    </row>
    <row r="2987" spans="1:2" x14ac:dyDescent="0.3">
      <c r="A2987" s="2">
        <v>43014</v>
      </c>
      <c r="B2987">
        <v>1.07</v>
      </c>
    </row>
    <row r="2988" spans="1:2" x14ac:dyDescent="0.3">
      <c r="A2988" s="2">
        <v>43018</v>
      </c>
      <c r="B2988">
        <v>1.0880000000000001</v>
      </c>
    </row>
    <row r="2989" spans="1:2" x14ac:dyDescent="0.3">
      <c r="A2989" s="2">
        <v>43019</v>
      </c>
      <c r="B2989">
        <v>1.093</v>
      </c>
    </row>
    <row r="2990" spans="1:2" x14ac:dyDescent="0.3">
      <c r="A2990" s="2">
        <v>43020</v>
      </c>
      <c r="B2990">
        <v>1.07</v>
      </c>
    </row>
    <row r="2991" spans="1:2" x14ac:dyDescent="0.3">
      <c r="A2991" s="2">
        <v>43021</v>
      </c>
      <c r="B2991">
        <v>1.0720000000000001</v>
      </c>
    </row>
    <row r="2992" spans="1:2" x14ac:dyDescent="0.3">
      <c r="A2992" s="2">
        <v>43024</v>
      </c>
      <c r="B2992">
        <v>1.075</v>
      </c>
    </row>
    <row r="2993" spans="1:2" x14ac:dyDescent="0.3">
      <c r="A2993" s="2">
        <v>43025</v>
      </c>
      <c r="B2993">
        <v>1.101</v>
      </c>
    </row>
    <row r="2994" spans="1:2" x14ac:dyDescent="0.3">
      <c r="A2994" s="2">
        <v>43026</v>
      </c>
      <c r="B2994">
        <v>1.093</v>
      </c>
    </row>
    <row r="2995" spans="1:2" x14ac:dyDescent="0.3">
      <c r="A2995" s="2">
        <v>43027</v>
      </c>
      <c r="B2995">
        <v>1.101</v>
      </c>
    </row>
    <row r="2996" spans="1:2" x14ac:dyDescent="0.3">
      <c r="A2996" s="2">
        <v>43028</v>
      </c>
      <c r="B2996">
        <v>1.1160000000000001</v>
      </c>
    </row>
    <row r="2997" spans="1:2" x14ac:dyDescent="0.3">
      <c r="A2997" s="2">
        <v>43031</v>
      </c>
      <c r="B2997">
        <v>1.0980000000000001</v>
      </c>
    </row>
    <row r="2998" spans="1:2" x14ac:dyDescent="0.3">
      <c r="A2998" s="2">
        <v>43032</v>
      </c>
      <c r="B2998">
        <v>1.121</v>
      </c>
    </row>
    <row r="2999" spans="1:2" x14ac:dyDescent="0.3">
      <c r="A2999" s="2">
        <v>43033</v>
      </c>
      <c r="B2999">
        <v>1.111</v>
      </c>
    </row>
    <row r="3000" spans="1:2" x14ac:dyDescent="0.3">
      <c r="A3000" s="2">
        <v>43034</v>
      </c>
      <c r="B3000">
        <v>1.103</v>
      </c>
    </row>
    <row r="3001" spans="1:2" x14ac:dyDescent="0.3">
      <c r="A3001" s="2">
        <v>43035</v>
      </c>
      <c r="B3001">
        <v>1.0980000000000001</v>
      </c>
    </row>
    <row r="3002" spans="1:2" x14ac:dyDescent="0.3">
      <c r="A3002" s="2">
        <v>43038</v>
      </c>
      <c r="B3002">
        <v>1.1339999999999999</v>
      </c>
    </row>
    <row r="3003" spans="1:2" x14ac:dyDescent="0.3">
      <c r="A3003" s="2">
        <v>43039</v>
      </c>
      <c r="B3003">
        <v>1.147</v>
      </c>
    </row>
    <row r="3004" spans="1:2" x14ac:dyDescent="0.3">
      <c r="A3004" s="2">
        <v>43040</v>
      </c>
      <c r="B3004">
        <v>1.177</v>
      </c>
    </row>
    <row r="3005" spans="1:2" x14ac:dyDescent="0.3">
      <c r="A3005" s="2">
        <v>43041</v>
      </c>
      <c r="B3005">
        <v>1.177</v>
      </c>
    </row>
    <row r="3006" spans="1:2" x14ac:dyDescent="0.3">
      <c r="A3006" s="2">
        <v>43042</v>
      </c>
      <c r="B3006">
        <v>1.177</v>
      </c>
    </row>
    <row r="3007" spans="1:2" x14ac:dyDescent="0.3">
      <c r="A3007" s="2">
        <v>43045</v>
      </c>
      <c r="B3007">
        <v>1.198</v>
      </c>
    </row>
    <row r="3008" spans="1:2" x14ac:dyDescent="0.3">
      <c r="A3008" s="2">
        <v>43046</v>
      </c>
      <c r="B3008">
        <v>1.2150000000000001</v>
      </c>
    </row>
    <row r="3009" spans="1:2" x14ac:dyDescent="0.3">
      <c r="A3009" s="2">
        <v>43047</v>
      </c>
      <c r="B3009">
        <v>1.2310000000000001</v>
      </c>
    </row>
    <row r="3010" spans="1:2" x14ac:dyDescent="0.3">
      <c r="A3010" s="2">
        <v>43048</v>
      </c>
      <c r="B3010">
        <v>1.2410000000000001</v>
      </c>
    </row>
    <row r="3011" spans="1:2" x14ac:dyDescent="0.3">
      <c r="A3011" s="2">
        <v>43052</v>
      </c>
      <c r="B3011">
        <v>1.2150000000000001</v>
      </c>
    </row>
    <row r="3012" spans="1:2" x14ac:dyDescent="0.3">
      <c r="A3012" s="2">
        <v>43053</v>
      </c>
      <c r="B3012">
        <v>1.2589999999999999</v>
      </c>
    </row>
    <row r="3013" spans="1:2" x14ac:dyDescent="0.3">
      <c r="A3013" s="2">
        <v>43054</v>
      </c>
      <c r="B3013">
        <v>1.254</v>
      </c>
    </row>
    <row r="3014" spans="1:2" x14ac:dyDescent="0.3">
      <c r="A3014" s="2">
        <v>43055</v>
      </c>
      <c r="B3014">
        <v>1.256</v>
      </c>
    </row>
    <row r="3015" spans="1:2" x14ac:dyDescent="0.3">
      <c r="A3015" s="2">
        <v>43056</v>
      </c>
      <c r="B3015">
        <v>1.274</v>
      </c>
    </row>
    <row r="3016" spans="1:2" x14ac:dyDescent="0.3">
      <c r="A3016" s="2">
        <v>43059</v>
      </c>
      <c r="B3016">
        <v>1.2789999999999999</v>
      </c>
    </row>
    <row r="3017" spans="1:2" x14ac:dyDescent="0.3">
      <c r="A3017" s="2">
        <v>43060</v>
      </c>
      <c r="B3017">
        <v>1.3120000000000001</v>
      </c>
    </row>
    <row r="3018" spans="1:2" x14ac:dyDescent="0.3">
      <c r="A3018" s="2">
        <v>43061</v>
      </c>
      <c r="B3018">
        <v>1.2889999999999999</v>
      </c>
    </row>
    <row r="3019" spans="1:2" x14ac:dyDescent="0.3">
      <c r="A3019" s="2">
        <v>43063</v>
      </c>
      <c r="B3019">
        <v>1.276</v>
      </c>
    </row>
    <row r="3020" spans="1:2" x14ac:dyDescent="0.3">
      <c r="A3020" s="2">
        <v>43066</v>
      </c>
      <c r="B3020">
        <v>1.284</v>
      </c>
    </row>
    <row r="3021" spans="1:2" x14ac:dyDescent="0.3">
      <c r="A3021" s="2">
        <v>43067</v>
      </c>
      <c r="B3021">
        <v>1.2969999999999999</v>
      </c>
    </row>
    <row r="3022" spans="1:2" x14ac:dyDescent="0.3">
      <c r="A3022" s="2">
        <v>43068</v>
      </c>
      <c r="B3022">
        <v>1.302</v>
      </c>
    </row>
    <row r="3023" spans="1:2" x14ac:dyDescent="0.3">
      <c r="A3023" s="2">
        <v>43069</v>
      </c>
      <c r="B3023">
        <v>1.2689999999999999</v>
      </c>
    </row>
    <row r="3024" spans="1:2" x14ac:dyDescent="0.3">
      <c r="A3024" s="2">
        <v>43070</v>
      </c>
      <c r="B3024">
        <v>1.2709999999999999</v>
      </c>
    </row>
    <row r="3025" spans="1:2" x14ac:dyDescent="0.3">
      <c r="A3025" s="2">
        <v>43073</v>
      </c>
      <c r="B3025">
        <v>1.2809999999999999</v>
      </c>
    </row>
    <row r="3026" spans="1:2" x14ac:dyDescent="0.3">
      <c r="A3026" s="2">
        <v>43074</v>
      </c>
      <c r="B3026">
        <v>1.3069999999999999</v>
      </c>
    </row>
    <row r="3027" spans="1:2" x14ac:dyDescent="0.3">
      <c r="A3027" s="2">
        <v>43075</v>
      </c>
      <c r="B3027">
        <v>1.292</v>
      </c>
    </row>
    <row r="3028" spans="1:2" x14ac:dyDescent="0.3">
      <c r="A3028" s="2">
        <v>43076</v>
      </c>
      <c r="B3028">
        <v>1.284</v>
      </c>
    </row>
    <row r="3029" spans="1:2" x14ac:dyDescent="0.3">
      <c r="A3029" s="2">
        <v>43077</v>
      </c>
      <c r="B3029">
        <v>1.2809999999999999</v>
      </c>
    </row>
    <row r="3030" spans="1:2" x14ac:dyDescent="0.3">
      <c r="A3030" s="2">
        <v>43080</v>
      </c>
      <c r="B3030">
        <v>1.3120000000000001</v>
      </c>
    </row>
    <row r="3031" spans="1:2" x14ac:dyDescent="0.3">
      <c r="A3031" s="2">
        <v>43081</v>
      </c>
      <c r="B3031">
        <v>1.3380000000000001</v>
      </c>
    </row>
    <row r="3032" spans="1:2" x14ac:dyDescent="0.3">
      <c r="A3032" s="2">
        <v>43082</v>
      </c>
      <c r="B3032">
        <v>1.2969999999999999</v>
      </c>
    </row>
    <row r="3033" spans="1:2" x14ac:dyDescent="0.3">
      <c r="A3033" s="2">
        <v>43083</v>
      </c>
      <c r="B3033">
        <v>1.32</v>
      </c>
    </row>
    <row r="3034" spans="1:2" x14ac:dyDescent="0.3">
      <c r="A3034" s="2">
        <v>43084</v>
      </c>
      <c r="B3034">
        <v>1.3149999999999999</v>
      </c>
    </row>
    <row r="3035" spans="1:2" x14ac:dyDescent="0.3">
      <c r="A3035" s="2">
        <v>43087</v>
      </c>
      <c r="B3035">
        <v>1.3480000000000001</v>
      </c>
    </row>
    <row r="3036" spans="1:2" x14ac:dyDescent="0.3">
      <c r="A3036" s="2">
        <v>43088</v>
      </c>
      <c r="B3036">
        <v>1.379</v>
      </c>
    </row>
    <row r="3037" spans="1:2" x14ac:dyDescent="0.3">
      <c r="A3037" s="2">
        <v>43089</v>
      </c>
      <c r="B3037">
        <v>1.3759999999999999</v>
      </c>
    </row>
    <row r="3038" spans="1:2" x14ac:dyDescent="0.3">
      <c r="A3038" s="2">
        <v>43090</v>
      </c>
      <c r="B3038">
        <v>1.35</v>
      </c>
    </row>
    <row r="3039" spans="1:2" x14ac:dyDescent="0.3">
      <c r="A3039" s="2">
        <v>43091</v>
      </c>
      <c r="B3039">
        <v>1.3480000000000001</v>
      </c>
    </row>
    <row r="3040" spans="1:2" x14ac:dyDescent="0.3">
      <c r="A3040" s="2">
        <v>43093</v>
      </c>
      <c r="B3040">
        <v>1.35</v>
      </c>
    </row>
    <row r="3041" spans="1:2" x14ac:dyDescent="0.3">
      <c r="A3041" s="2">
        <v>43095</v>
      </c>
      <c r="B3041">
        <v>1.337</v>
      </c>
    </row>
    <row r="3042" spans="1:2" x14ac:dyDescent="0.3">
      <c r="A3042" s="2">
        <v>43096</v>
      </c>
      <c r="B3042">
        <v>1.4419999999999999</v>
      </c>
    </row>
    <row r="3043" spans="1:2" x14ac:dyDescent="0.3">
      <c r="A3043" s="2">
        <v>43097</v>
      </c>
      <c r="B3043">
        <v>1.381</v>
      </c>
    </row>
    <row r="3044" spans="1:2" x14ac:dyDescent="0.3">
      <c r="A3044" s="2">
        <v>43098</v>
      </c>
      <c r="B3044">
        <v>1.3939999999999999</v>
      </c>
    </row>
    <row r="3045" spans="1:2" x14ac:dyDescent="0.3">
      <c r="A3045" s="2">
        <v>43102</v>
      </c>
      <c r="B3045">
        <v>1.4119999999999999</v>
      </c>
    </row>
    <row r="3046" spans="1:2" x14ac:dyDescent="0.3">
      <c r="A3046" s="2">
        <v>43103</v>
      </c>
      <c r="B3046">
        <v>1.4039999999999999</v>
      </c>
    </row>
    <row r="3047" spans="1:2" x14ac:dyDescent="0.3">
      <c r="A3047" s="2">
        <v>43104</v>
      </c>
      <c r="B3047">
        <v>1.409</v>
      </c>
    </row>
    <row r="3048" spans="1:2" x14ac:dyDescent="0.3">
      <c r="A3048" s="2">
        <v>43105</v>
      </c>
      <c r="B3048">
        <v>1.4039999999999999</v>
      </c>
    </row>
    <row r="3049" spans="1:2" x14ac:dyDescent="0.3">
      <c r="A3049" s="2">
        <v>43108</v>
      </c>
      <c r="B3049">
        <v>1.409</v>
      </c>
    </row>
    <row r="3050" spans="1:2" x14ac:dyDescent="0.3">
      <c r="A3050" s="2">
        <v>43109</v>
      </c>
      <c r="B3050">
        <v>1.4419999999999999</v>
      </c>
    </row>
    <row r="3051" spans="1:2" x14ac:dyDescent="0.3">
      <c r="A3051" s="2">
        <v>43110</v>
      </c>
      <c r="B3051">
        <v>1.417</v>
      </c>
    </row>
    <row r="3052" spans="1:2" x14ac:dyDescent="0.3">
      <c r="A3052" s="2">
        <v>43111</v>
      </c>
      <c r="B3052">
        <v>1.429</v>
      </c>
    </row>
    <row r="3053" spans="1:2" x14ac:dyDescent="0.3">
      <c r="A3053" s="2">
        <v>43112</v>
      </c>
      <c r="B3053">
        <v>1.4370000000000001</v>
      </c>
    </row>
    <row r="3054" spans="1:2" x14ac:dyDescent="0.3">
      <c r="A3054" s="2">
        <v>43116</v>
      </c>
      <c r="B3054">
        <v>1.4350000000000001</v>
      </c>
    </row>
    <row r="3055" spans="1:2" x14ac:dyDescent="0.3">
      <c r="A3055" s="2">
        <v>43117</v>
      </c>
      <c r="B3055">
        <v>1.448</v>
      </c>
    </row>
    <row r="3056" spans="1:2" x14ac:dyDescent="0.3">
      <c r="A3056" s="2">
        <v>43118</v>
      </c>
      <c r="B3056">
        <v>1.4370000000000001</v>
      </c>
    </row>
    <row r="3057" spans="1:2" x14ac:dyDescent="0.3">
      <c r="A3057" s="2">
        <v>43119</v>
      </c>
      <c r="B3057">
        <v>1.4570000000000001</v>
      </c>
    </row>
    <row r="3058" spans="1:2" x14ac:dyDescent="0.3">
      <c r="A3058" s="2">
        <v>43122</v>
      </c>
      <c r="B3058">
        <v>1.4319999999999999</v>
      </c>
    </row>
    <row r="3059" spans="1:2" x14ac:dyDescent="0.3">
      <c r="A3059" s="2">
        <v>43123</v>
      </c>
      <c r="B3059">
        <v>1.45</v>
      </c>
    </row>
    <row r="3060" spans="1:2" x14ac:dyDescent="0.3">
      <c r="A3060" s="2">
        <v>43124</v>
      </c>
      <c r="B3060">
        <v>1.44</v>
      </c>
    </row>
    <row r="3061" spans="1:2" x14ac:dyDescent="0.3">
      <c r="A3061" s="2">
        <v>43125</v>
      </c>
      <c r="B3061">
        <v>1.427</v>
      </c>
    </row>
    <row r="3062" spans="1:2" x14ac:dyDescent="0.3">
      <c r="A3062" s="2">
        <v>43126</v>
      </c>
      <c r="B3062">
        <v>1.427</v>
      </c>
    </row>
    <row r="3063" spans="1:2" x14ac:dyDescent="0.3">
      <c r="A3063" s="2">
        <v>43129</v>
      </c>
      <c r="B3063">
        <v>1.4350000000000001</v>
      </c>
    </row>
    <row r="3064" spans="1:2" x14ac:dyDescent="0.3">
      <c r="A3064" s="2">
        <v>43130</v>
      </c>
      <c r="B3064">
        <v>1.458</v>
      </c>
    </row>
    <row r="3065" spans="1:2" x14ac:dyDescent="0.3">
      <c r="A3065" s="2">
        <v>43131</v>
      </c>
      <c r="B3065">
        <v>1.46</v>
      </c>
    </row>
    <row r="3066" spans="1:2" x14ac:dyDescent="0.3">
      <c r="A3066" s="2">
        <v>43132</v>
      </c>
      <c r="B3066">
        <v>1.4930000000000001</v>
      </c>
    </row>
    <row r="3067" spans="1:2" x14ac:dyDescent="0.3">
      <c r="A3067" s="2">
        <v>43133</v>
      </c>
      <c r="B3067">
        <v>1.488</v>
      </c>
    </row>
    <row r="3068" spans="1:2" x14ac:dyDescent="0.3">
      <c r="A3068" s="2">
        <v>43136</v>
      </c>
      <c r="B3068">
        <v>1.5089999999999999</v>
      </c>
    </row>
    <row r="3069" spans="1:2" x14ac:dyDescent="0.3">
      <c r="A3069" s="2">
        <v>43137</v>
      </c>
      <c r="B3069">
        <v>1.5269999999999999</v>
      </c>
    </row>
    <row r="3070" spans="1:2" x14ac:dyDescent="0.3">
      <c r="A3070" s="2">
        <v>43138</v>
      </c>
      <c r="B3070">
        <v>1.5469999999999999</v>
      </c>
    </row>
    <row r="3071" spans="1:2" x14ac:dyDescent="0.3">
      <c r="A3071" s="2">
        <v>43139</v>
      </c>
      <c r="B3071">
        <v>1.55</v>
      </c>
    </row>
    <row r="3072" spans="1:2" x14ac:dyDescent="0.3">
      <c r="A3072" s="2">
        <v>43140</v>
      </c>
      <c r="B3072">
        <v>1.575</v>
      </c>
    </row>
    <row r="3073" spans="1:2" x14ac:dyDescent="0.3">
      <c r="A3073" s="2">
        <v>43143</v>
      </c>
      <c r="B3073">
        <v>1.591</v>
      </c>
    </row>
    <row r="3074" spans="1:2" x14ac:dyDescent="0.3">
      <c r="A3074" s="2">
        <v>43144</v>
      </c>
      <c r="B3074">
        <v>1.5960000000000001</v>
      </c>
    </row>
    <row r="3075" spans="1:2" x14ac:dyDescent="0.3">
      <c r="A3075" s="2">
        <v>43145</v>
      </c>
      <c r="B3075">
        <v>1.5880000000000001</v>
      </c>
    </row>
    <row r="3076" spans="1:2" x14ac:dyDescent="0.3">
      <c r="A3076" s="2">
        <v>43146</v>
      </c>
      <c r="B3076">
        <v>1.6060000000000001</v>
      </c>
    </row>
    <row r="3077" spans="1:2" x14ac:dyDescent="0.3">
      <c r="A3077" s="2">
        <v>43147</v>
      </c>
      <c r="B3077">
        <v>1.6</v>
      </c>
    </row>
    <row r="3078" spans="1:2" x14ac:dyDescent="0.3">
      <c r="A3078" s="2">
        <v>43149</v>
      </c>
      <c r="B3078">
        <v>1.6060000000000001</v>
      </c>
    </row>
    <row r="3079" spans="1:2" x14ac:dyDescent="0.3">
      <c r="A3079" s="2">
        <v>43151</v>
      </c>
      <c r="B3079">
        <v>1.603</v>
      </c>
    </row>
    <row r="3080" spans="1:2" x14ac:dyDescent="0.3">
      <c r="A3080" s="2">
        <v>43152</v>
      </c>
      <c r="B3080">
        <v>1.647</v>
      </c>
    </row>
    <row r="3081" spans="1:2" x14ac:dyDescent="0.3">
      <c r="A3081" s="2">
        <v>43153</v>
      </c>
      <c r="B3081">
        <v>1.6359999999999999</v>
      </c>
    </row>
    <row r="3082" spans="1:2" x14ac:dyDescent="0.3">
      <c r="A3082" s="2">
        <v>43154</v>
      </c>
      <c r="B3082">
        <v>1.641</v>
      </c>
    </row>
    <row r="3083" spans="1:2" x14ac:dyDescent="0.3">
      <c r="A3083" s="2">
        <v>43157</v>
      </c>
      <c r="B3083">
        <v>1.665</v>
      </c>
    </row>
    <row r="3084" spans="1:2" x14ac:dyDescent="0.3">
      <c r="A3084" s="2">
        <v>43158</v>
      </c>
      <c r="B3084">
        <v>1.6719999999999999</v>
      </c>
    </row>
    <row r="3085" spans="1:2" x14ac:dyDescent="0.3">
      <c r="A3085" s="2">
        <v>43159</v>
      </c>
      <c r="B3085">
        <v>1.665</v>
      </c>
    </row>
    <row r="3086" spans="1:2" x14ac:dyDescent="0.3">
      <c r="A3086" s="2">
        <v>43160</v>
      </c>
      <c r="B3086">
        <v>1.6259999999999999</v>
      </c>
    </row>
    <row r="3087" spans="1:2" x14ac:dyDescent="0.3">
      <c r="A3087" s="2">
        <v>43161</v>
      </c>
      <c r="B3087">
        <v>1.659</v>
      </c>
    </row>
    <row r="3088" spans="1:2" x14ac:dyDescent="0.3">
      <c r="A3088" s="2">
        <v>43164</v>
      </c>
      <c r="B3088">
        <v>1.677</v>
      </c>
    </row>
    <row r="3089" spans="1:2" x14ac:dyDescent="0.3">
      <c r="A3089" s="2">
        <v>43165</v>
      </c>
      <c r="B3089">
        <v>1.677</v>
      </c>
    </row>
    <row r="3090" spans="1:2" x14ac:dyDescent="0.3">
      <c r="A3090" s="2">
        <v>43166</v>
      </c>
      <c r="B3090">
        <v>1.6830000000000001</v>
      </c>
    </row>
    <row r="3091" spans="1:2" x14ac:dyDescent="0.3">
      <c r="A3091" s="2">
        <v>43167</v>
      </c>
      <c r="B3091">
        <v>1.6719999999999999</v>
      </c>
    </row>
    <row r="3092" spans="1:2" x14ac:dyDescent="0.3">
      <c r="A3092" s="2">
        <v>43168</v>
      </c>
      <c r="B3092">
        <v>1.675</v>
      </c>
    </row>
    <row r="3093" spans="1:2" x14ac:dyDescent="0.3">
      <c r="A3093" s="2">
        <v>43171</v>
      </c>
      <c r="B3093">
        <v>1.677</v>
      </c>
    </row>
    <row r="3094" spans="1:2" x14ac:dyDescent="0.3">
      <c r="A3094" s="2">
        <v>43172</v>
      </c>
      <c r="B3094">
        <v>1.718</v>
      </c>
    </row>
    <row r="3095" spans="1:2" x14ac:dyDescent="0.3">
      <c r="A3095" s="2">
        <v>43173</v>
      </c>
      <c r="B3095">
        <v>1.754</v>
      </c>
    </row>
    <row r="3096" spans="1:2" x14ac:dyDescent="0.3">
      <c r="A3096" s="2">
        <v>43174</v>
      </c>
      <c r="B3096">
        <v>1.7769999999999999</v>
      </c>
    </row>
    <row r="3097" spans="1:2" x14ac:dyDescent="0.3">
      <c r="A3097" s="2">
        <v>43175</v>
      </c>
      <c r="B3097">
        <v>1.784</v>
      </c>
    </row>
    <row r="3098" spans="1:2" x14ac:dyDescent="0.3">
      <c r="A3098" s="2">
        <v>43178</v>
      </c>
      <c r="B3098">
        <v>1.788</v>
      </c>
    </row>
    <row r="3099" spans="1:2" x14ac:dyDescent="0.3">
      <c r="A3099" s="2">
        <v>43179</v>
      </c>
      <c r="B3099">
        <v>1.798</v>
      </c>
    </row>
    <row r="3100" spans="1:2" x14ac:dyDescent="0.3">
      <c r="A3100" s="2">
        <v>43180</v>
      </c>
      <c r="B3100">
        <v>1.7490000000000001</v>
      </c>
    </row>
    <row r="3101" spans="1:2" x14ac:dyDescent="0.3">
      <c r="A3101" s="2">
        <v>43181</v>
      </c>
      <c r="B3101">
        <v>1.7210000000000001</v>
      </c>
    </row>
    <row r="3102" spans="1:2" x14ac:dyDescent="0.3">
      <c r="A3102" s="2">
        <v>43182</v>
      </c>
      <c r="B3102">
        <v>1.738</v>
      </c>
    </row>
    <row r="3103" spans="1:2" x14ac:dyDescent="0.3">
      <c r="A3103" s="2">
        <v>43185</v>
      </c>
      <c r="B3103">
        <v>1.748</v>
      </c>
    </row>
    <row r="3104" spans="1:2" x14ac:dyDescent="0.3">
      <c r="A3104" s="2">
        <v>43186</v>
      </c>
      <c r="B3104">
        <v>1.77</v>
      </c>
    </row>
    <row r="3105" spans="1:2" x14ac:dyDescent="0.3">
      <c r="A3105" s="2">
        <v>43187</v>
      </c>
      <c r="B3105">
        <v>1.736</v>
      </c>
    </row>
    <row r="3106" spans="1:2" x14ac:dyDescent="0.3">
      <c r="A3106" s="2">
        <v>43188</v>
      </c>
      <c r="B3106">
        <v>1.7230000000000001</v>
      </c>
    </row>
    <row r="3107" spans="1:2" x14ac:dyDescent="0.3">
      <c r="A3107" s="2">
        <v>43192</v>
      </c>
      <c r="B3107">
        <v>1.744</v>
      </c>
    </row>
    <row r="3108" spans="1:2" x14ac:dyDescent="0.3">
      <c r="A3108" s="2">
        <v>43193</v>
      </c>
      <c r="B3108">
        <v>1.7490000000000001</v>
      </c>
    </row>
    <row r="3109" spans="1:2" x14ac:dyDescent="0.3">
      <c r="A3109" s="2">
        <v>43194</v>
      </c>
      <c r="B3109">
        <v>1.7110000000000001</v>
      </c>
    </row>
    <row r="3110" spans="1:2" x14ac:dyDescent="0.3">
      <c r="A3110" s="2">
        <v>43195</v>
      </c>
      <c r="B3110">
        <v>1.7130000000000001</v>
      </c>
    </row>
    <row r="3111" spans="1:2" x14ac:dyDescent="0.3">
      <c r="A3111" s="2">
        <v>43196</v>
      </c>
      <c r="B3111">
        <v>1.7150000000000001</v>
      </c>
    </row>
    <row r="3112" spans="1:2" x14ac:dyDescent="0.3">
      <c r="A3112" s="2">
        <v>43199</v>
      </c>
      <c r="B3112">
        <v>1.718</v>
      </c>
    </row>
    <row r="3113" spans="1:2" x14ac:dyDescent="0.3">
      <c r="A3113" s="2">
        <v>43200</v>
      </c>
      <c r="B3113">
        <v>1.7310000000000001</v>
      </c>
    </row>
    <row r="3114" spans="1:2" x14ac:dyDescent="0.3">
      <c r="A3114" s="2">
        <v>43201</v>
      </c>
      <c r="B3114">
        <v>1.728</v>
      </c>
    </row>
    <row r="3115" spans="1:2" x14ac:dyDescent="0.3">
      <c r="A3115" s="2">
        <v>43202</v>
      </c>
      <c r="B3115">
        <v>1.7509999999999999</v>
      </c>
    </row>
    <row r="3116" spans="1:2" x14ac:dyDescent="0.3">
      <c r="A3116" s="2">
        <v>43203</v>
      </c>
      <c r="B3116">
        <v>1.7589999999999999</v>
      </c>
    </row>
    <row r="3117" spans="1:2" x14ac:dyDescent="0.3">
      <c r="A3117" s="2">
        <v>43206</v>
      </c>
      <c r="B3117">
        <v>1.7669999999999999</v>
      </c>
    </row>
    <row r="3118" spans="1:2" x14ac:dyDescent="0.3">
      <c r="A3118" s="2">
        <v>43207</v>
      </c>
      <c r="B3118">
        <v>1.79</v>
      </c>
    </row>
    <row r="3119" spans="1:2" x14ac:dyDescent="0.3">
      <c r="A3119" s="2">
        <v>43208</v>
      </c>
      <c r="B3119">
        <v>1.823</v>
      </c>
    </row>
    <row r="3120" spans="1:2" x14ac:dyDescent="0.3">
      <c r="A3120" s="2">
        <v>43209</v>
      </c>
      <c r="B3120">
        <v>1.821</v>
      </c>
    </row>
    <row r="3121" spans="1:2" x14ac:dyDescent="0.3">
      <c r="A3121" s="2">
        <v>43210</v>
      </c>
      <c r="B3121">
        <v>1.8069999999999999</v>
      </c>
    </row>
    <row r="3122" spans="1:2" x14ac:dyDescent="0.3">
      <c r="A3122" s="2">
        <v>43213</v>
      </c>
      <c r="B3122">
        <v>1.849</v>
      </c>
    </row>
    <row r="3123" spans="1:2" x14ac:dyDescent="0.3">
      <c r="A3123" s="2">
        <v>43214</v>
      </c>
      <c r="B3123">
        <v>1.8620000000000001</v>
      </c>
    </row>
    <row r="3124" spans="1:2" x14ac:dyDescent="0.3">
      <c r="A3124" s="2">
        <v>43215</v>
      </c>
      <c r="B3124">
        <v>1.8540000000000001</v>
      </c>
    </row>
    <row r="3125" spans="1:2" x14ac:dyDescent="0.3">
      <c r="A3125" s="2">
        <v>43216</v>
      </c>
      <c r="B3125">
        <v>1.821</v>
      </c>
    </row>
    <row r="3126" spans="1:2" x14ac:dyDescent="0.3">
      <c r="A3126" s="2">
        <v>43217</v>
      </c>
      <c r="B3126">
        <v>1.8129999999999999</v>
      </c>
    </row>
    <row r="3127" spans="1:2" x14ac:dyDescent="0.3">
      <c r="A3127" s="2">
        <v>43220</v>
      </c>
      <c r="B3127">
        <v>1.81</v>
      </c>
    </row>
    <row r="3128" spans="1:2" x14ac:dyDescent="0.3">
      <c r="A3128" s="2">
        <v>43221</v>
      </c>
      <c r="B3128">
        <v>1.841</v>
      </c>
    </row>
    <row r="3129" spans="1:2" x14ac:dyDescent="0.3">
      <c r="A3129" s="2">
        <v>43222</v>
      </c>
      <c r="B3129">
        <v>1.821</v>
      </c>
    </row>
    <row r="3130" spans="1:2" x14ac:dyDescent="0.3">
      <c r="A3130" s="2">
        <v>43223</v>
      </c>
      <c r="B3130">
        <v>1.8260000000000001</v>
      </c>
    </row>
    <row r="3131" spans="1:2" x14ac:dyDescent="0.3">
      <c r="A3131" s="2">
        <v>43224</v>
      </c>
      <c r="B3131">
        <v>1.8460000000000001</v>
      </c>
    </row>
    <row r="3132" spans="1:2" x14ac:dyDescent="0.3">
      <c r="A3132" s="2">
        <v>43227</v>
      </c>
      <c r="B3132">
        <v>1.833</v>
      </c>
    </row>
    <row r="3133" spans="1:2" x14ac:dyDescent="0.3">
      <c r="A3133" s="2">
        <v>43228</v>
      </c>
      <c r="B3133">
        <v>1.869</v>
      </c>
    </row>
    <row r="3134" spans="1:2" x14ac:dyDescent="0.3">
      <c r="A3134" s="2">
        <v>43229</v>
      </c>
      <c r="B3134">
        <v>1.89</v>
      </c>
    </row>
    <row r="3135" spans="1:2" x14ac:dyDescent="0.3">
      <c r="A3135" s="2">
        <v>43230</v>
      </c>
      <c r="B3135">
        <v>1.897</v>
      </c>
    </row>
    <row r="3136" spans="1:2" x14ac:dyDescent="0.3">
      <c r="A3136" s="2">
        <v>43231</v>
      </c>
      <c r="B3136">
        <v>1.9119999999999999</v>
      </c>
    </row>
    <row r="3137" spans="1:2" x14ac:dyDescent="0.3">
      <c r="A3137" s="2">
        <v>43234</v>
      </c>
      <c r="B3137">
        <v>1.915</v>
      </c>
    </row>
    <row r="3138" spans="1:2" x14ac:dyDescent="0.3">
      <c r="A3138" s="2">
        <v>43235</v>
      </c>
      <c r="B3138">
        <v>1.9179999999999999</v>
      </c>
    </row>
    <row r="3139" spans="1:2" x14ac:dyDescent="0.3">
      <c r="A3139" s="2">
        <v>43236</v>
      </c>
      <c r="B3139">
        <v>1.9019999999999999</v>
      </c>
    </row>
    <row r="3140" spans="1:2" x14ac:dyDescent="0.3">
      <c r="A3140" s="2">
        <v>43237</v>
      </c>
      <c r="B3140">
        <v>1.91</v>
      </c>
    </row>
    <row r="3141" spans="1:2" x14ac:dyDescent="0.3">
      <c r="A3141" s="2">
        <v>43238</v>
      </c>
      <c r="B3141">
        <v>1.907</v>
      </c>
    </row>
    <row r="3142" spans="1:2" x14ac:dyDescent="0.3">
      <c r="A3142" s="2">
        <v>43241</v>
      </c>
      <c r="B3142">
        <v>1.9119999999999999</v>
      </c>
    </row>
    <row r="3143" spans="1:2" x14ac:dyDescent="0.3">
      <c r="A3143" s="2">
        <v>43242</v>
      </c>
      <c r="B3143">
        <v>1.9330000000000001</v>
      </c>
    </row>
    <row r="3144" spans="1:2" x14ac:dyDescent="0.3">
      <c r="A3144" s="2">
        <v>43243</v>
      </c>
      <c r="B3144">
        <v>1.92</v>
      </c>
    </row>
    <row r="3145" spans="1:2" x14ac:dyDescent="0.3">
      <c r="A3145" s="2">
        <v>43244</v>
      </c>
      <c r="B3145">
        <v>1.91</v>
      </c>
    </row>
    <row r="3146" spans="1:2" x14ac:dyDescent="0.3">
      <c r="A3146" s="2">
        <v>43245</v>
      </c>
      <c r="B3146">
        <v>1.905</v>
      </c>
    </row>
    <row r="3147" spans="1:2" x14ac:dyDescent="0.3">
      <c r="A3147" s="2">
        <v>43247</v>
      </c>
      <c r="B3147">
        <v>1.899</v>
      </c>
    </row>
    <row r="3148" spans="1:2" x14ac:dyDescent="0.3">
      <c r="A3148" s="2">
        <v>43249</v>
      </c>
      <c r="B3148">
        <v>1.8919999999999999</v>
      </c>
    </row>
    <row r="3149" spans="1:2" x14ac:dyDescent="0.3">
      <c r="A3149" s="2">
        <v>43250</v>
      </c>
      <c r="B3149">
        <v>1.925</v>
      </c>
    </row>
    <row r="3150" spans="1:2" x14ac:dyDescent="0.3">
      <c r="A3150" s="2">
        <v>43251</v>
      </c>
      <c r="B3150">
        <v>1.913</v>
      </c>
    </row>
    <row r="3151" spans="1:2" x14ac:dyDescent="0.3">
      <c r="A3151" s="2">
        <v>43252</v>
      </c>
      <c r="B3151">
        <v>1.9119999999999999</v>
      </c>
    </row>
    <row r="3152" spans="1:2" x14ac:dyDescent="0.3">
      <c r="A3152" s="2">
        <v>43255</v>
      </c>
      <c r="B3152">
        <v>1.915</v>
      </c>
    </row>
    <row r="3153" spans="1:2" x14ac:dyDescent="0.3">
      <c r="A3153" s="2">
        <v>43256</v>
      </c>
      <c r="B3153">
        <v>1.946</v>
      </c>
    </row>
    <row r="3154" spans="1:2" x14ac:dyDescent="0.3">
      <c r="A3154" s="2">
        <v>43257</v>
      </c>
      <c r="B3154">
        <v>1.9510000000000001</v>
      </c>
    </row>
    <row r="3155" spans="1:2" x14ac:dyDescent="0.3">
      <c r="A3155" s="2">
        <v>43258</v>
      </c>
      <c r="B3155">
        <v>1.9279999999999999</v>
      </c>
    </row>
    <row r="3156" spans="1:2" x14ac:dyDescent="0.3">
      <c r="A3156" s="2">
        <v>43259</v>
      </c>
      <c r="B3156">
        <v>1.93</v>
      </c>
    </row>
    <row r="3157" spans="1:2" x14ac:dyDescent="0.3">
      <c r="A3157" s="2">
        <v>43262</v>
      </c>
      <c r="B3157">
        <v>1.9359999999999999</v>
      </c>
    </row>
    <row r="3158" spans="1:2" x14ac:dyDescent="0.3">
      <c r="A3158" s="2">
        <v>43263</v>
      </c>
      <c r="B3158">
        <v>1.931</v>
      </c>
    </row>
    <row r="3159" spans="1:2" x14ac:dyDescent="0.3">
      <c r="A3159" s="2">
        <v>43264</v>
      </c>
      <c r="B3159">
        <v>1.9379999999999999</v>
      </c>
    </row>
    <row r="3160" spans="1:2" x14ac:dyDescent="0.3">
      <c r="A3160" s="2">
        <v>43265</v>
      </c>
      <c r="B3160">
        <v>1.9279999999999999</v>
      </c>
    </row>
    <row r="3161" spans="1:2" x14ac:dyDescent="0.3">
      <c r="A3161" s="2">
        <v>43266</v>
      </c>
      <c r="B3161">
        <v>1.9379999999999999</v>
      </c>
    </row>
    <row r="3162" spans="1:2" x14ac:dyDescent="0.3">
      <c r="A3162" s="2">
        <v>43269</v>
      </c>
      <c r="B3162">
        <v>1.9330000000000001</v>
      </c>
    </row>
    <row r="3163" spans="1:2" x14ac:dyDescent="0.3">
      <c r="A3163" s="2">
        <v>43270</v>
      </c>
      <c r="B3163">
        <v>1.9379999999999999</v>
      </c>
    </row>
    <row r="3164" spans="1:2" x14ac:dyDescent="0.3">
      <c r="A3164" s="2">
        <v>43271</v>
      </c>
      <c r="B3164">
        <v>1.9379999999999999</v>
      </c>
    </row>
    <row r="3165" spans="1:2" x14ac:dyDescent="0.3">
      <c r="A3165" s="2">
        <v>43272</v>
      </c>
      <c r="B3165">
        <v>1.9379999999999999</v>
      </c>
    </row>
    <row r="3166" spans="1:2" x14ac:dyDescent="0.3">
      <c r="A3166" s="2">
        <v>43273</v>
      </c>
      <c r="B3166">
        <v>1.917</v>
      </c>
    </row>
    <row r="3167" spans="1:2" x14ac:dyDescent="0.3">
      <c r="A3167" s="2">
        <v>43276</v>
      </c>
      <c r="B3167">
        <v>1.915</v>
      </c>
    </row>
    <row r="3168" spans="1:2" x14ac:dyDescent="0.3">
      <c r="A3168" s="2">
        <v>43277</v>
      </c>
      <c r="B3168">
        <v>1.931</v>
      </c>
    </row>
    <row r="3169" spans="1:2" x14ac:dyDescent="0.3">
      <c r="A3169" s="2">
        <v>43278</v>
      </c>
      <c r="B3169">
        <v>1.923</v>
      </c>
    </row>
    <row r="3170" spans="1:2" x14ac:dyDescent="0.3">
      <c r="A3170" s="2">
        <v>43279</v>
      </c>
      <c r="B3170">
        <v>1.923</v>
      </c>
    </row>
    <row r="3171" spans="1:2" x14ac:dyDescent="0.3">
      <c r="A3171" s="2">
        <v>43280</v>
      </c>
      <c r="B3171">
        <v>1.923</v>
      </c>
    </row>
    <row r="3172" spans="1:2" x14ac:dyDescent="0.3">
      <c r="A3172" s="2">
        <v>43283</v>
      </c>
      <c r="B3172">
        <v>1.9690000000000001</v>
      </c>
    </row>
    <row r="3173" spans="1:2" x14ac:dyDescent="0.3">
      <c r="A3173" s="2">
        <v>43284</v>
      </c>
      <c r="B3173">
        <v>1.974</v>
      </c>
    </row>
    <row r="3174" spans="1:2" x14ac:dyDescent="0.3">
      <c r="A3174" s="2">
        <v>43286</v>
      </c>
      <c r="B3174">
        <v>1.956</v>
      </c>
    </row>
    <row r="3175" spans="1:2" x14ac:dyDescent="0.3">
      <c r="A3175" s="2">
        <v>43287</v>
      </c>
      <c r="B3175">
        <v>1.948</v>
      </c>
    </row>
    <row r="3176" spans="1:2" x14ac:dyDescent="0.3">
      <c r="A3176" s="2">
        <v>43290</v>
      </c>
      <c r="B3176">
        <v>1.966</v>
      </c>
    </row>
    <row r="3177" spans="1:2" x14ac:dyDescent="0.3">
      <c r="A3177" s="2">
        <v>43291</v>
      </c>
      <c r="B3177">
        <v>1.974</v>
      </c>
    </row>
    <row r="3178" spans="1:2" x14ac:dyDescent="0.3">
      <c r="A3178" s="2">
        <v>43292</v>
      </c>
      <c r="B3178">
        <v>1.9590000000000001</v>
      </c>
    </row>
    <row r="3179" spans="1:2" x14ac:dyDescent="0.3">
      <c r="A3179" s="2">
        <v>43293</v>
      </c>
      <c r="B3179">
        <v>1.9690000000000001</v>
      </c>
    </row>
    <row r="3180" spans="1:2" x14ac:dyDescent="0.3">
      <c r="A3180" s="2">
        <v>43294</v>
      </c>
      <c r="B3180">
        <v>1.984</v>
      </c>
    </row>
    <row r="3181" spans="1:2" x14ac:dyDescent="0.3">
      <c r="A3181" s="2">
        <v>43297</v>
      </c>
      <c r="B3181">
        <v>2.0019999999999998</v>
      </c>
    </row>
    <row r="3182" spans="1:2" x14ac:dyDescent="0.3">
      <c r="A3182" s="2">
        <v>43298</v>
      </c>
      <c r="B3182">
        <v>2.0179999999999998</v>
      </c>
    </row>
    <row r="3183" spans="1:2" x14ac:dyDescent="0.3">
      <c r="A3183" s="2">
        <v>43299</v>
      </c>
      <c r="B3183">
        <v>2.0099999999999998</v>
      </c>
    </row>
    <row r="3184" spans="1:2" x14ac:dyDescent="0.3">
      <c r="A3184" s="2">
        <v>43300</v>
      </c>
      <c r="B3184">
        <v>1.992</v>
      </c>
    </row>
    <row r="3185" spans="1:2" x14ac:dyDescent="0.3">
      <c r="A3185" s="2">
        <v>43301</v>
      </c>
      <c r="B3185">
        <v>1.974</v>
      </c>
    </row>
    <row r="3186" spans="1:2" x14ac:dyDescent="0.3">
      <c r="A3186" s="2">
        <v>43304</v>
      </c>
      <c r="B3186">
        <v>1.966</v>
      </c>
    </row>
    <row r="3187" spans="1:2" x14ac:dyDescent="0.3">
      <c r="A3187" s="2">
        <v>43305</v>
      </c>
      <c r="B3187">
        <v>2</v>
      </c>
    </row>
    <row r="3188" spans="1:2" x14ac:dyDescent="0.3">
      <c r="A3188" s="2">
        <v>43306</v>
      </c>
      <c r="B3188">
        <v>2.0049999999999999</v>
      </c>
    </row>
    <row r="3189" spans="1:2" x14ac:dyDescent="0.3">
      <c r="A3189" s="2">
        <v>43307</v>
      </c>
      <c r="B3189">
        <v>1.9970000000000001</v>
      </c>
    </row>
    <row r="3190" spans="1:2" x14ac:dyDescent="0.3">
      <c r="A3190" s="2">
        <v>43308</v>
      </c>
      <c r="B3190">
        <v>1.9990000000000001</v>
      </c>
    </row>
    <row r="3191" spans="1:2" x14ac:dyDescent="0.3">
      <c r="A3191" s="2">
        <v>43311</v>
      </c>
      <c r="B3191">
        <v>2.02</v>
      </c>
    </row>
    <row r="3192" spans="1:2" x14ac:dyDescent="0.3">
      <c r="A3192" s="2">
        <v>43312</v>
      </c>
      <c r="B3192">
        <v>2.0179999999999998</v>
      </c>
    </row>
    <row r="3193" spans="1:2" x14ac:dyDescent="0.3">
      <c r="A3193" s="2">
        <v>43313</v>
      </c>
      <c r="B3193">
        <v>2.0299999999999998</v>
      </c>
    </row>
    <row r="3194" spans="1:2" x14ac:dyDescent="0.3">
      <c r="A3194" s="2">
        <v>43314</v>
      </c>
      <c r="B3194">
        <v>2.0099999999999998</v>
      </c>
    </row>
    <row r="3195" spans="1:2" x14ac:dyDescent="0.3">
      <c r="A3195" s="2">
        <v>43315</v>
      </c>
      <c r="B3195">
        <v>2.0169999999999999</v>
      </c>
    </row>
    <row r="3196" spans="1:2" x14ac:dyDescent="0.3">
      <c r="A3196" s="2">
        <v>43318</v>
      </c>
      <c r="B3196">
        <v>2.036</v>
      </c>
    </row>
    <row r="3197" spans="1:2" x14ac:dyDescent="0.3">
      <c r="A3197" s="2">
        <v>43319</v>
      </c>
      <c r="B3197">
        <v>2.056</v>
      </c>
    </row>
    <row r="3198" spans="1:2" x14ac:dyDescent="0.3">
      <c r="A3198" s="2">
        <v>43320</v>
      </c>
      <c r="B3198">
        <v>2.0590000000000002</v>
      </c>
    </row>
    <row r="3199" spans="1:2" x14ac:dyDescent="0.3">
      <c r="A3199" s="2">
        <v>43321</v>
      </c>
      <c r="B3199">
        <v>2.0510000000000002</v>
      </c>
    </row>
    <row r="3200" spans="1:2" x14ac:dyDescent="0.3">
      <c r="A3200" s="2">
        <v>43322</v>
      </c>
      <c r="B3200">
        <v>2.048</v>
      </c>
    </row>
    <row r="3201" spans="1:2" x14ac:dyDescent="0.3">
      <c r="A3201" s="2">
        <v>43325</v>
      </c>
      <c r="B3201">
        <v>2.0640000000000001</v>
      </c>
    </row>
    <row r="3202" spans="1:2" x14ac:dyDescent="0.3">
      <c r="A3202" s="2">
        <v>43326</v>
      </c>
      <c r="B3202">
        <v>2.077</v>
      </c>
    </row>
    <row r="3203" spans="1:2" x14ac:dyDescent="0.3">
      <c r="A3203" s="2">
        <v>43327</v>
      </c>
      <c r="B3203">
        <v>2.0640000000000001</v>
      </c>
    </row>
    <row r="3204" spans="1:2" x14ac:dyDescent="0.3">
      <c r="A3204" s="2">
        <v>43328</v>
      </c>
      <c r="B3204">
        <v>2.0579999999999998</v>
      </c>
    </row>
    <row r="3205" spans="1:2" x14ac:dyDescent="0.3">
      <c r="A3205" s="2">
        <v>43329</v>
      </c>
      <c r="B3205">
        <v>2.04</v>
      </c>
    </row>
    <row r="3206" spans="1:2" x14ac:dyDescent="0.3">
      <c r="A3206" s="2">
        <v>43332</v>
      </c>
      <c r="B3206">
        <v>2.0619999999999998</v>
      </c>
    </row>
    <row r="3207" spans="1:2" x14ac:dyDescent="0.3">
      <c r="A3207" s="2">
        <v>43333</v>
      </c>
      <c r="B3207">
        <v>2.077</v>
      </c>
    </row>
    <row r="3208" spans="1:2" x14ac:dyDescent="0.3">
      <c r="A3208" s="2">
        <v>43334</v>
      </c>
      <c r="B3208">
        <v>2.0819999999999999</v>
      </c>
    </row>
    <row r="3209" spans="1:2" x14ac:dyDescent="0.3">
      <c r="A3209" s="2">
        <v>43335</v>
      </c>
      <c r="B3209">
        <v>2.0840000000000001</v>
      </c>
    </row>
    <row r="3210" spans="1:2" x14ac:dyDescent="0.3">
      <c r="A3210" s="2">
        <v>43336</v>
      </c>
      <c r="B3210">
        <v>2.097</v>
      </c>
    </row>
    <row r="3211" spans="1:2" x14ac:dyDescent="0.3">
      <c r="A3211" s="2">
        <v>43339</v>
      </c>
      <c r="B3211">
        <v>2.1120000000000001</v>
      </c>
    </row>
    <row r="3212" spans="1:2" x14ac:dyDescent="0.3">
      <c r="A3212" s="2">
        <v>43340</v>
      </c>
      <c r="B3212">
        <v>2.1230000000000002</v>
      </c>
    </row>
    <row r="3213" spans="1:2" x14ac:dyDescent="0.3">
      <c r="A3213" s="2">
        <v>43341</v>
      </c>
      <c r="B3213">
        <v>2.1349999999999998</v>
      </c>
    </row>
    <row r="3214" spans="1:2" x14ac:dyDescent="0.3">
      <c r="A3214" s="2">
        <v>43342</v>
      </c>
      <c r="B3214">
        <v>2.1040000000000001</v>
      </c>
    </row>
    <row r="3215" spans="1:2" x14ac:dyDescent="0.3">
      <c r="A3215" s="2">
        <v>43343</v>
      </c>
      <c r="B3215">
        <v>2.1040000000000001</v>
      </c>
    </row>
    <row r="3216" spans="1:2" x14ac:dyDescent="0.3">
      <c r="A3216" s="2">
        <v>43347</v>
      </c>
      <c r="B3216">
        <v>2.13</v>
      </c>
    </row>
    <row r="3217" spans="1:2" x14ac:dyDescent="0.3">
      <c r="A3217" s="2">
        <v>43348</v>
      </c>
      <c r="B3217">
        <v>2.133</v>
      </c>
    </row>
    <row r="3218" spans="1:2" x14ac:dyDescent="0.3">
      <c r="A3218" s="2">
        <v>43349</v>
      </c>
      <c r="B3218">
        <v>2.13</v>
      </c>
    </row>
    <row r="3219" spans="1:2" x14ac:dyDescent="0.3">
      <c r="A3219" s="2">
        <v>43350</v>
      </c>
      <c r="B3219">
        <v>2.14</v>
      </c>
    </row>
    <row r="3220" spans="1:2" x14ac:dyDescent="0.3">
      <c r="A3220" s="2">
        <v>43353</v>
      </c>
      <c r="B3220">
        <v>2.1509999999999998</v>
      </c>
    </row>
    <row r="3221" spans="1:2" x14ac:dyDescent="0.3">
      <c r="A3221" s="2">
        <v>43354</v>
      </c>
      <c r="B3221">
        <v>2.1480000000000001</v>
      </c>
    </row>
    <row r="3222" spans="1:2" x14ac:dyDescent="0.3">
      <c r="A3222" s="2">
        <v>43355</v>
      </c>
      <c r="B3222">
        <v>2.1560000000000001</v>
      </c>
    </row>
    <row r="3223" spans="1:2" x14ac:dyDescent="0.3">
      <c r="A3223" s="2">
        <v>43356</v>
      </c>
      <c r="B3223">
        <v>2.153</v>
      </c>
    </row>
    <row r="3224" spans="1:2" x14ac:dyDescent="0.3">
      <c r="A3224" s="2">
        <v>43357</v>
      </c>
      <c r="B3224">
        <v>2.153</v>
      </c>
    </row>
    <row r="3225" spans="1:2" x14ac:dyDescent="0.3">
      <c r="A3225" s="2">
        <v>43360</v>
      </c>
      <c r="B3225">
        <v>2.161</v>
      </c>
    </row>
    <row r="3226" spans="1:2" x14ac:dyDescent="0.3">
      <c r="A3226" s="2">
        <v>43361</v>
      </c>
      <c r="B3226">
        <v>2.1760000000000002</v>
      </c>
    </row>
    <row r="3227" spans="1:2" x14ac:dyDescent="0.3">
      <c r="A3227" s="2">
        <v>43362</v>
      </c>
      <c r="B3227">
        <v>2.1640000000000001</v>
      </c>
    </row>
    <row r="3228" spans="1:2" x14ac:dyDescent="0.3">
      <c r="A3228" s="2">
        <v>43363</v>
      </c>
      <c r="B3228">
        <v>2.1760000000000002</v>
      </c>
    </row>
    <row r="3229" spans="1:2" x14ac:dyDescent="0.3">
      <c r="A3229" s="2">
        <v>43364</v>
      </c>
      <c r="B3229">
        <v>2.173</v>
      </c>
    </row>
    <row r="3230" spans="1:2" x14ac:dyDescent="0.3">
      <c r="A3230" s="2">
        <v>43367</v>
      </c>
      <c r="B3230">
        <v>2.21</v>
      </c>
    </row>
    <row r="3231" spans="1:2" x14ac:dyDescent="0.3">
      <c r="A3231" s="2">
        <v>43368</v>
      </c>
      <c r="B3231">
        <v>2.2149999999999999</v>
      </c>
    </row>
    <row r="3232" spans="1:2" x14ac:dyDescent="0.3">
      <c r="A3232" s="2">
        <v>43369</v>
      </c>
      <c r="B3232">
        <v>2.21</v>
      </c>
    </row>
    <row r="3233" spans="1:2" x14ac:dyDescent="0.3">
      <c r="A3233" s="2">
        <v>43370</v>
      </c>
      <c r="B3233">
        <v>2.1869999999999998</v>
      </c>
    </row>
    <row r="3234" spans="1:2" x14ac:dyDescent="0.3">
      <c r="A3234" s="2">
        <v>43371</v>
      </c>
      <c r="B3234">
        <v>2.1960000000000002</v>
      </c>
    </row>
    <row r="3235" spans="1:2" x14ac:dyDescent="0.3">
      <c r="A3235" s="2">
        <v>43374</v>
      </c>
      <c r="B3235">
        <v>2.1989999999999998</v>
      </c>
    </row>
    <row r="3236" spans="1:2" x14ac:dyDescent="0.3">
      <c r="A3236" s="2">
        <v>43375</v>
      </c>
      <c r="B3236">
        <v>2.2200000000000002</v>
      </c>
    </row>
    <row r="3237" spans="1:2" x14ac:dyDescent="0.3">
      <c r="A3237" s="2">
        <v>43376</v>
      </c>
      <c r="B3237">
        <v>2.2280000000000002</v>
      </c>
    </row>
    <row r="3238" spans="1:2" x14ac:dyDescent="0.3">
      <c r="A3238" s="2">
        <v>43377</v>
      </c>
      <c r="B3238">
        <v>2.2200000000000002</v>
      </c>
    </row>
    <row r="3239" spans="1:2" x14ac:dyDescent="0.3">
      <c r="A3239" s="2">
        <v>43378</v>
      </c>
      <c r="B3239">
        <v>2.2240000000000002</v>
      </c>
    </row>
    <row r="3240" spans="1:2" x14ac:dyDescent="0.3">
      <c r="A3240" s="2">
        <v>43381</v>
      </c>
      <c r="B3240">
        <v>2.2189999999999999</v>
      </c>
    </row>
    <row r="3241" spans="1:2" x14ac:dyDescent="0.3">
      <c r="A3241" s="2">
        <v>43382</v>
      </c>
      <c r="B3241">
        <v>2.2610000000000001</v>
      </c>
    </row>
    <row r="3242" spans="1:2" x14ac:dyDescent="0.3">
      <c r="A3242" s="2">
        <v>43383</v>
      </c>
      <c r="B3242">
        <v>2.274</v>
      </c>
    </row>
    <row r="3243" spans="1:2" x14ac:dyDescent="0.3">
      <c r="A3243" s="2">
        <v>43384</v>
      </c>
      <c r="B3243">
        <v>2.266</v>
      </c>
    </row>
    <row r="3244" spans="1:2" x14ac:dyDescent="0.3">
      <c r="A3244" s="2">
        <v>43385</v>
      </c>
      <c r="B3244">
        <v>2.2730000000000001</v>
      </c>
    </row>
    <row r="3245" spans="1:2" x14ac:dyDescent="0.3">
      <c r="A3245" s="2">
        <v>43388</v>
      </c>
      <c r="B3245">
        <v>2.2999999999999998</v>
      </c>
    </row>
    <row r="3246" spans="1:2" x14ac:dyDescent="0.3">
      <c r="A3246" s="2">
        <v>43389</v>
      </c>
      <c r="B3246">
        <v>2.31</v>
      </c>
    </row>
    <row r="3247" spans="1:2" x14ac:dyDescent="0.3">
      <c r="A3247" s="2">
        <v>43390</v>
      </c>
      <c r="B3247">
        <v>2.31</v>
      </c>
    </row>
    <row r="3248" spans="1:2" x14ac:dyDescent="0.3">
      <c r="A3248" s="2">
        <v>43391</v>
      </c>
      <c r="B3248">
        <v>2.3119999999999998</v>
      </c>
    </row>
    <row r="3249" spans="1:2" x14ac:dyDescent="0.3">
      <c r="A3249" s="2">
        <v>43392</v>
      </c>
      <c r="B3249">
        <v>2.3039999999999998</v>
      </c>
    </row>
    <row r="3250" spans="1:2" x14ac:dyDescent="0.3">
      <c r="A3250" s="2">
        <v>43395</v>
      </c>
      <c r="B3250">
        <v>2.3090000000000002</v>
      </c>
    </row>
    <row r="3251" spans="1:2" x14ac:dyDescent="0.3">
      <c r="A3251" s="2">
        <v>43396</v>
      </c>
      <c r="B3251">
        <v>2.3380000000000001</v>
      </c>
    </row>
    <row r="3252" spans="1:2" x14ac:dyDescent="0.3">
      <c r="A3252" s="2">
        <v>43397</v>
      </c>
      <c r="B3252">
        <v>2.3330000000000002</v>
      </c>
    </row>
    <row r="3253" spans="1:2" x14ac:dyDescent="0.3">
      <c r="A3253" s="2">
        <v>43398</v>
      </c>
      <c r="B3253">
        <v>2.335</v>
      </c>
    </row>
    <row r="3254" spans="1:2" x14ac:dyDescent="0.3">
      <c r="A3254" s="2">
        <v>43399</v>
      </c>
      <c r="B3254">
        <v>2.33</v>
      </c>
    </row>
    <row r="3255" spans="1:2" x14ac:dyDescent="0.3">
      <c r="A3255" s="2">
        <v>43402</v>
      </c>
      <c r="B3255">
        <v>2.33</v>
      </c>
    </row>
    <row r="3256" spans="1:2" x14ac:dyDescent="0.3">
      <c r="A3256" s="2">
        <v>43403</v>
      </c>
      <c r="B3256">
        <v>2.3330000000000002</v>
      </c>
    </row>
    <row r="3257" spans="1:2" x14ac:dyDescent="0.3">
      <c r="A3257" s="2">
        <v>43404</v>
      </c>
      <c r="B3257">
        <v>2.3479999999999999</v>
      </c>
    </row>
    <row r="3258" spans="1:2" x14ac:dyDescent="0.3">
      <c r="A3258" s="2">
        <v>43405</v>
      </c>
      <c r="B3258">
        <v>2.3250000000000002</v>
      </c>
    </row>
    <row r="3259" spans="1:2" x14ac:dyDescent="0.3">
      <c r="A3259" s="2">
        <v>43406</v>
      </c>
      <c r="B3259">
        <v>2.3250000000000002</v>
      </c>
    </row>
    <row r="3260" spans="1:2" x14ac:dyDescent="0.3">
      <c r="A3260" s="2">
        <v>43409</v>
      </c>
      <c r="B3260">
        <v>2.343</v>
      </c>
    </row>
    <row r="3261" spans="1:2" x14ac:dyDescent="0.3">
      <c r="A3261" s="2">
        <v>43410</v>
      </c>
      <c r="B3261">
        <v>2.3559999999999999</v>
      </c>
    </row>
    <row r="3262" spans="1:2" x14ac:dyDescent="0.3">
      <c r="A3262" s="2">
        <v>43411</v>
      </c>
      <c r="B3262">
        <v>2.3580000000000001</v>
      </c>
    </row>
    <row r="3263" spans="1:2" x14ac:dyDescent="0.3">
      <c r="A3263" s="2">
        <v>43412</v>
      </c>
      <c r="B3263">
        <v>2.3559999999999999</v>
      </c>
    </row>
    <row r="3264" spans="1:2" x14ac:dyDescent="0.3">
      <c r="A3264" s="2">
        <v>43413</v>
      </c>
      <c r="B3264">
        <v>2.355</v>
      </c>
    </row>
    <row r="3265" spans="1:2" x14ac:dyDescent="0.3">
      <c r="A3265" s="2">
        <v>43417</v>
      </c>
      <c r="B3265">
        <v>2.3450000000000002</v>
      </c>
    </row>
    <row r="3266" spans="1:2" x14ac:dyDescent="0.3">
      <c r="A3266" s="2">
        <v>43418</v>
      </c>
      <c r="B3266">
        <v>2.379</v>
      </c>
    </row>
    <row r="3267" spans="1:2" x14ac:dyDescent="0.3">
      <c r="A3267" s="2">
        <v>43419</v>
      </c>
      <c r="B3267">
        <v>2.3660000000000001</v>
      </c>
    </row>
    <row r="3268" spans="1:2" x14ac:dyDescent="0.3">
      <c r="A3268" s="2">
        <v>43420</v>
      </c>
      <c r="B3268">
        <v>2.3479999999999999</v>
      </c>
    </row>
    <row r="3269" spans="1:2" x14ac:dyDescent="0.3">
      <c r="A3269" s="2">
        <v>43423</v>
      </c>
      <c r="B3269">
        <v>2.379</v>
      </c>
    </row>
    <row r="3270" spans="1:2" x14ac:dyDescent="0.3">
      <c r="A3270" s="2">
        <v>43424</v>
      </c>
      <c r="B3270">
        <v>2.3889999999999998</v>
      </c>
    </row>
    <row r="3271" spans="1:2" x14ac:dyDescent="0.3">
      <c r="A3271" s="2">
        <v>43425</v>
      </c>
      <c r="B3271">
        <v>2.4039999999999999</v>
      </c>
    </row>
    <row r="3272" spans="1:2" x14ac:dyDescent="0.3">
      <c r="A3272" s="2">
        <v>43427</v>
      </c>
      <c r="B3272">
        <v>2.4060000000000001</v>
      </c>
    </row>
    <row r="3273" spans="1:2" x14ac:dyDescent="0.3">
      <c r="A3273" s="2">
        <v>43430</v>
      </c>
      <c r="B3273">
        <v>2.3969999999999998</v>
      </c>
    </row>
    <row r="3274" spans="1:2" x14ac:dyDescent="0.3">
      <c r="A3274" s="2">
        <v>43431</v>
      </c>
      <c r="B3274">
        <v>2.4020000000000001</v>
      </c>
    </row>
    <row r="3275" spans="1:2" x14ac:dyDescent="0.3">
      <c r="A3275" s="2">
        <v>43432</v>
      </c>
      <c r="B3275">
        <v>2.3919999999999999</v>
      </c>
    </row>
    <row r="3276" spans="1:2" x14ac:dyDescent="0.3">
      <c r="A3276" s="2">
        <v>43433</v>
      </c>
      <c r="B3276">
        <v>2.3610000000000002</v>
      </c>
    </row>
    <row r="3277" spans="1:2" x14ac:dyDescent="0.3">
      <c r="A3277" s="2">
        <v>43434</v>
      </c>
      <c r="B3277">
        <v>2.355</v>
      </c>
    </row>
    <row r="3278" spans="1:2" x14ac:dyDescent="0.3">
      <c r="A3278" s="2">
        <v>43437</v>
      </c>
      <c r="B3278">
        <v>2.3889999999999998</v>
      </c>
    </row>
    <row r="3279" spans="1:2" x14ac:dyDescent="0.3">
      <c r="A3279" s="2">
        <v>43438</v>
      </c>
      <c r="B3279">
        <v>2.423</v>
      </c>
    </row>
    <row r="3280" spans="1:2" x14ac:dyDescent="0.3">
      <c r="A3280" s="2">
        <v>43439</v>
      </c>
      <c r="B3280">
        <v>2.4119999999999999</v>
      </c>
    </row>
    <row r="3281" spans="1:2" x14ac:dyDescent="0.3">
      <c r="A3281" s="2">
        <v>43440</v>
      </c>
      <c r="B3281">
        <v>2.4089999999999998</v>
      </c>
    </row>
    <row r="3282" spans="1:2" x14ac:dyDescent="0.3">
      <c r="A3282" s="2">
        <v>43441</v>
      </c>
      <c r="B3282">
        <v>2.3940000000000001</v>
      </c>
    </row>
    <row r="3283" spans="1:2" x14ac:dyDescent="0.3">
      <c r="A3283" s="2">
        <v>43444</v>
      </c>
      <c r="B3283">
        <v>2.3889999999999998</v>
      </c>
    </row>
    <row r="3284" spans="1:2" x14ac:dyDescent="0.3">
      <c r="A3284" s="2">
        <v>43445</v>
      </c>
      <c r="B3284">
        <v>2.4119999999999999</v>
      </c>
    </row>
    <row r="3285" spans="1:2" x14ac:dyDescent="0.3">
      <c r="A3285" s="2">
        <v>43446</v>
      </c>
      <c r="B3285">
        <v>2.4300000000000002</v>
      </c>
    </row>
    <row r="3286" spans="1:2" x14ac:dyDescent="0.3">
      <c r="A3286" s="2">
        <v>43447</v>
      </c>
      <c r="B3286">
        <v>2.4169999999999998</v>
      </c>
    </row>
    <row r="3287" spans="1:2" x14ac:dyDescent="0.3">
      <c r="A3287" s="2">
        <v>43448</v>
      </c>
      <c r="B3287">
        <v>2.4220000000000002</v>
      </c>
    </row>
    <row r="3288" spans="1:2" x14ac:dyDescent="0.3">
      <c r="A3288" s="2">
        <v>43451</v>
      </c>
      <c r="B3288">
        <v>2.4</v>
      </c>
    </row>
    <row r="3289" spans="1:2" x14ac:dyDescent="0.3">
      <c r="A3289" s="2">
        <v>43452</v>
      </c>
      <c r="B3289">
        <v>2.3889999999999998</v>
      </c>
    </row>
    <row r="3290" spans="1:2" x14ac:dyDescent="0.3">
      <c r="A3290" s="2">
        <v>43453</v>
      </c>
      <c r="B3290">
        <v>2.4020000000000001</v>
      </c>
    </row>
    <row r="3291" spans="1:2" x14ac:dyDescent="0.3">
      <c r="A3291" s="2">
        <v>43454</v>
      </c>
      <c r="B3291">
        <v>2.3889999999999998</v>
      </c>
    </row>
    <row r="3292" spans="1:2" x14ac:dyDescent="0.3">
      <c r="A3292" s="2">
        <v>43455</v>
      </c>
      <c r="B3292">
        <v>2.3959999999999999</v>
      </c>
    </row>
    <row r="3293" spans="1:2" x14ac:dyDescent="0.3">
      <c r="A3293" s="2">
        <v>43458</v>
      </c>
      <c r="B3293">
        <v>2.391</v>
      </c>
    </row>
    <row r="3294" spans="1:2" x14ac:dyDescent="0.3">
      <c r="A3294" s="2">
        <v>43460</v>
      </c>
      <c r="B3294">
        <v>2.4249999999999998</v>
      </c>
    </row>
    <row r="3295" spans="1:2" x14ac:dyDescent="0.3">
      <c r="A3295" s="2">
        <v>43461</v>
      </c>
      <c r="B3295">
        <v>2.4119999999999999</v>
      </c>
    </row>
    <row r="3296" spans="1:2" x14ac:dyDescent="0.3">
      <c r="A3296" s="2">
        <v>43462</v>
      </c>
      <c r="B3296">
        <v>2.3860000000000001</v>
      </c>
    </row>
    <row r="3297" spans="1:2" x14ac:dyDescent="0.3">
      <c r="A3297" s="2">
        <v>43465</v>
      </c>
      <c r="B3297">
        <v>2.4540000000000002</v>
      </c>
    </row>
    <row r="3298" spans="1:2" x14ac:dyDescent="0.3">
      <c r="A3298" s="2">
        <v>43467</v>
      </c>
      <c r="B3298">
        <v>2.4249999999999998</v>
      </c>
    </row>
    <row r="3299" spans="1:2" x14ac:dyDescent="0.3">
      <c r="A3299" s="2">
        <v>43468</v>
      </c>
      <c r="B3299">
        <v>2.407</v>
      </c>
    </row>
    <row r="3300" spans="1:2" x14ac:dyDescent="0.3">
      <c r="A3300" s="2">
        <v>43469</v>
      </c>
      <c r="B3300">
        <v>2.4119999999999999</v>
      </c>
    </row>
    <row r="3301" spans="1:2" x14ac:dyDescent="0.3">
      <c r="A3301" s="2">
        <v>43472</v>
      </c>
      <c r="B3301">
        <v>2.4300000000000002</v>
      </c>
    </row>
    <row r="3302" spans="1:2" x14ac:dyDescent="0.3">
      <c r="A3302" s="2">
        <v>43473</v>
      </c>
      <c r="B3302">
        <v>2.456</v>
      </c>
    </row>
    <row r="3303" spans="1:2" x14ac:dyDescent="0.3">
      <c r="A3303" s="2">
        <v>43474</v>
      </c>
      <c r="B3303">
        <v>2.4460000000000002</v>
      </c>
    </row>
    <row r="3304" spans="1:2" x14ac:dyDescent="0.3">
      <c r="A3304" s="2">
        <v>43475</v>
      </c>
      <c r="B3304">
        <v>2.4329999999999998</v>
      </c>
    </row>
    <row r="3305" spans="1:2" x14ac:dyDescent="0.3">
      <c r="A3305" s="2">
        <v>43476</v>
      </c>
      <c r="B3305">
        <v>2.4220000000000002</v>
      </c>
    </row>
    <row r="3306" spans="1:2" x14ac:dyDescent="0.3">
      <c r="A3306" s="2">
        <v>43479</v>
      </c>
      <c r="B3306">
        <v>2.4329999999999998</v>
      </c>
    </row>
    <row r="3307" spans="1:2" x14ac:dyDescent="0.3">
      <c r="A3307" s="2">
        <v>43480</v>
      </c>
      <c r="B3307">
        <v>2.4430000000000001</v>
      </c>
    </row>
    <row r="3308" spans="1:2" x14ac:dyDescent="0.3">
      <c r="A3308" s="2">
        <v>43481</v>
      </c>
      <c r="B3308">
        <v>2.415</v>
      </c>
    </row>
    <row r="3309" spans="1:2" x14ac:dyDescent="0.3">
      <c r="A3309" s="2">
        <v>43482</v>
      </c>
      <c r="B3309">
        <v>2.407</v>
      </c>
    </row>
    <row r="3310" spans="1:2" x14ac:dyDescent="0.3">
      <c r="A3310" s="2">
        <v>43483</v>
      </c>
      <c r="B3310">
        <v>2.4039999999999999</v>
      </c>
    </row>
    <row r="3311" spans="1:2" x14ac:dyDescent="0.3">
      <c r="A3311" s="2">
        <v>43485</v>
      </c>
      <c r="B3311">
        <v>2.407</v>
      </c>
    </row>
    <row r="3312" spans="1:2" x14ac:dyDescent="0.3">
      <c r="A3312" s="2">
        <v>43487</v>
      </c>
      <c r="B3312">
        <v>2.41</v>
      </c>
    </row>
    <row r="3313" spans="1:2" x14ac:dyDescent="0.3">
      <c r="A3313" s="2">
        <v>43488</v>
      </c>
      <c r="B3313">
        <v>2.407</v>
      </c>
    </row>
    <row r="3314" spans="1:2" x14ac:dyDescent="0.3">
      <c r="A3314" s="2">
        <v>43489</v>
      </c>
      <c r="B3314">
        <v>2.3690000000000002</v>
      </c>
    </row>
    <row r="3315" spans="1:2" x14ac:dyDescent="0.3">
      <c r="A3315" s="2">
        <v>43490</v>
      </c>
      <c r="B3315">
        <v>2.3860000000000001</v>
      </c>
    </row>
    <row r="3316" spans="1:2" x14ac:dyDescent="0.3">
      <c r="A3316" s="2">
        <v>43493</v>
      </c>
      <c r="B3316">
        <v>2.4079999999999999</v>
      </c>
    </row>
    <row r="3317" spans="1:2" x14ac:dyDescent="0.3">
      <c r="A3317" s="2">
        <v>43494</v>
      </c>
      <c r="B3317">
        <v>2.4180000000000001</v>
      </c>
    </row>
    <row r="3318" spans="1:2" x14ac:dyDescent="0.3">
      <c r="A3318" s="2">
        <v>43495</v>
      </c>
      <c r="B3318">
        <v>2.4220000000000002</v>
      </c>
    </row>
    <row r="3319" spans="1:2" x14ac:dyDescent="0.3">
      <c r="A3319" s="2">
        <v>43496</v>
      </c>
      <c r="B3319">
        <v>2.3969999999999998</v>
      </c>
    </row>
    <row r="3320" spans="1:2" x14ac:dyDescent="0.3">
      <c r="A3320" s="2">
        <v>43497</v>
      </c>
      <c r="B3320">
        <v>2.3959999999999999</v>
      </c>
    </row>
    <row r="3321" spans="1:2" x14ac:dyDescent="0.3">
      <c r="A3321" s="2">
        <v>43500</v>
      </c>
      <c r="B3321">
        <v>2.4180000000000001</v>
      </c>
    </row>
    <row r="3322" spans="1:2" x14ac:dyDescent="0.3">
      <c r="A3322" s="2">
        <v>43501</v>
      </c>
      <c r="B3322">
        <v>2.415</v>
      </c>
    </row>
    <row r="3323" spans="1:2" x14ac:dyDescent="0.3">
      <c r="A3323" s="2">
        <v>43502</v>
      </c>
      <c r="B3323">
        <v>2.4169999999999998</v>
      </c>
    </row>
    <row r="3324" spans="1:2" x14ac:dyDescent="0.3">
      <c r="A3324" s="2">
        <v>43503</v>
      </c>
      <c r="B3324">
        <v>2.4089999999999998</v>
      </c>
    </row>
    <row r="3325" spans="1:2" x14ac:dyDescent="0.3">
      <c r="A3325" s="2">
        <v>43504</v>
      </c>
      <c r="B3325">
        <v>2.427</v>
      </c>
    </row>
    <row r="3326" spans="1:2" x14ac:dyDescent="0.3">
      <c r="A3326" s="2">
        <v>43507</v>
      </c>
      <c r="B3326">
        <v>2.4380000000000002</v>
      </c>
    </row>
    <row r="3327" spans="1:2" x14ac:dyDescent="0.3">
      <c r="A3327" s="2">
        <v>43508</v>
      </c>
      <c r="B3327">
        <v>2.4279999999999999</v>
      </c>
    </row>
    <row r="3328" spans="1:2" x14ac:dyDescent="0.3">
      <c r="A3328" s="2">
        <v>43509</v>
      </c>
      <c r="B3328">
        <v>2.4300000000000002</v>
      </c>
    </row>
    <row r="3329" spans="1:2" x14ac:dyDescent="0.3">
      <c r="A3329" s="2">
        <v>43510</v>
      </c>
      <c r="B3329">
        <v>2.4279999999999999</v>
      </c>
    </row>
    <row r="3330" spans="1:2" x14ac:dyDescent="0.3">
      <c r="A3330" s="2">
        <v>43511</v>
      </c>
      <c r="B3330">
        <v>2.427</v>
      </c>
    </row>
    <row r="3331" spans="1:2" x14ac:dyDescent="0.3">
      <c r="A3331" s="2">
        <v>43513</v>
      </c>
      <c r="B3331">
        <v>2.4279999999999999</v>
      </c>
    </row>
    <row r="3332" spans="1:2" x14ac:dyDescent="0.3">
      <c r="A3332" s="2">
        <v>43515</v>
      </c>
      <c r="B3332">
        <v>2.4239999999999999</v>
      </c>
    </row>
    <row r="3333" spans="1:2" x14ac:dyDescent="0.3">
      <c r="A3333" s="2">
        <v>43516</v>
      </c>
      <c r="B3333">
        <v>2.4460000000000002</v>
      </c>
    </row>
    <row r="3334" spans="1:2" x14ac:dyDescent="0.3">
      <c r="A3334" s="2">
        <v>43517</v>
      </c>
      <c r="B3334">
        <v>2.4510000000000001</v>
      </c>
    </row>
    <row r="3335" spans="1:2" x14ac:dyDescent="0.3">
      <c r="A3335" s="2">
        <v>43518</v>
      </c>
      <c r="B3335">
        <v>2.4529999999999998</v>
      </c>
    </row>
    <row r="3336" spans="1:2" x14ac:dyDescent="0.3">
      <c r="A3336" s="2">
        <v>43521</v>
      </c>
      <c r="B3336">
        <v>2.4449999999999998</v>
      </c>
    </row>
    <row r="3337" spans="1:2" x14ac:dyDescent="0.3">
      <c r="A3337" s="2">
        <v>43522</v>
      </c>
      <c r="B3337">
        <v>2.4510000000000001</v>
      </c>
    </row>
    <row r="3338" spans="1:2" x14ac:dyDescent="0.3">
      <c r="A3338" s="2">
        <v>43523</v>
      </c>
      <c r="B3338">
        <v>2.4529999999999998</v>
      </c>
    </row>
    <row r="3339" spans="1:2" x14ac:dyDescent="0.3">
      <c r="A3339" s="2">
        <v>43524</v>
      </c>
      <c r="B3339">
        <v>2.44</v>
      </c>
    </row>
    <row r="3340" spans="1:2" x14ac:dyDescent="0.3">
      <c r="A3340" s="2">
        <v>43525</v>
      </c>
      <c r="B3340">
        <v>2.4369999999999998</v>
      </c>
    </row>
    <row r="3341" spans="1:2" x14ac:dyDescent="0.3">
      <c r="A3341" s="2">
        <v>43528</v>
      </c>
      <c r="B3341">
        <v>2.4430000000000001</v>
      </c>
    </row>
    <row r="3342" spans="1:2" x14ac:dyDescent="0.3">
      <c r="A3342" s="2">
        <v>43529</v>
      </c>
      <c r="B3342">
        <v>2.4540000000000002</v>
      </c>
    </row>
    <row r="3343" spans="1:2" x14ac:dyDescent="0.3">
      <c r="A3343" s="2">
        <v>43530</v>
      </c>
      <c r="B3343">
        <v>2.4609999999999999</v>
      </c>
    </row>
    <row r="3344" spans="1:2" x14ac:dyDescent="0.3">
      <c r="A3344" s="2">
        <v>43531</v>
      </c>
      <c r="B3344">
        <v>2.456</v>
      </c>
    </row>
    <row r="3345" spans="1:2" x14ac:dyDescent="0.3">
      <c r="A3345" s="2">
        <v>43532</v>
      </c>
      <c r="B3345">
        <v>2.4529999999999998</v>
      </c>
    </row>
    <row r="3346" spans="1:2" x14ac:dyDescent="0.3">
      <c r="A3346" s="2">
        <v>43535</v>
      </c>
      <c r="B3346">
        <v>2.4380000000000002</v>
      </c>
    </row>
    <row r="3347" spans="1:2" x14ac:dyDescent="0.3">
      <c r="A3347" s="2">
        <v>43536</v>
      </c>
      <c r="B3347">
        <v>2.4540000000000002</v>
      </c>
    </row>
    <row r="3348" spans="1:2" x14ac:dyDescent="0.3">
      <c r="A3348" s="2">
        <v>43537</v>
      </c>
      <c r="B3348">
        <v>2.448</v>
      </c>
    </row>
    <row r="3349" spans="1:2" x14ac:dyDescent="0.3">
      <c r="A3349" s="2">
        <v>43538</v>
      </c>
      <c r="B3349">
        <v>2.448</v>
      </c>
    </row>
    <row r="3350" spans="1:2" x14ac:dyDescent="0.3">
      <c r="A3350" s="2">
        <v>43539</v>
      </c>
      <c r="B3350">
        <v>2.4449999999999998</v>
      </c>
    </row>
    <row r="3351" spans="1:2" x14ac:dyDescent="0.3">
      <c r="A3351" s="2">
        <v>43542</v>
      </c>
      <c r="B3351">
        <v>2.4460000000000002</v>
      </c>
    </row>
    <row r="3352" spans="1:2" x14ac:dyDescent="0.3">
      <c r="A3352" s="2">
        <v>43543</v>
      </c>
      <c r="B3352">
        <v>2.4609999999999999</v>
      </c>
    </row>
    <row r="3353" spans="1:2" x14ac:dyDescent="0.3">
      <c r="A3353" s="2">
        <v>43544</v>
      </c>
      <c r="B3353">
        <v>2.4689999999999999</v>
      </c>
    </row>
    <row r="3354" spans="1:2" x14ac:dyDescent="0.3">
      <c r="A3354" s="2">
        <v>43545</v>
      </c>
      <c r="B3354">
        <v>2.4710000000000001</v>
      </c>
    </row>
    <row r="3355" spans="1:2" x14ac:dyDescent="0.3">
      <c r="A3355" s="2">
        <v>43546</v>
      </c>
      <c r="B3355">
        <v>2.4550000000000001</v>
      </c>
    </row>
    <row r="3356" spans="1:2" x14ac:dyDescent="0.3">
      <c r="A3356" s="2">
        <v>43549</v>
      </c>
      <c r="B3356">
        <v>2.4590000000000001</v>
      </c>
    </row>
    <row r="3357" spans="1:2" x14ac:dyDescent="0.3">
      <c r="A3357" s="2">
        <v>43550</v>
      </c>
      <c r="B3357">
        <v>2.464</v>
      </c>
    </row>
    <row r="3358" spans="1:2" x14ac:dyDescent="0.3">
      <c r="A3358" s="2">
        <v>43551</v>
      </c>
      <c r="B3358">
        <v>2.4300000000000002</v>
      </c>
    </row>
    <row r="3359" spans="1:2" x14ac:dyDescent="0.3">
      <c r="A3359" s="2">
        <v>43552</v>
      </c>
      <c r="B3359">
        <v>2.4279999999999999</v>
      </c>
    </row>
    <row r="3360" spans="1:2" x14ac:dyDescent="0.3">
      <c r="A3360" s="2">
        <v>43553</v>
      </c>
      <c r="B3360">
        <v>2.3959999999999999</v>
      </c>
    </row>
    <row r="3361" spans="1:2" x14ac:dyDescent="0.3">
      <c r="A3361" s="2">
        <v>43556</v>
      </c>
      <c r="B3361">
        <v>2.415</v>
      </c>
    </row>
    <row r="3362" spans="1:2" x14ac:dyDescent="0.3">
      <c r="A3362" s="2">
        <v>43557</v>
      </c>
      <c r="B3362">
        <v>2.4279999999999999</v>
      </c>
    </row>
    <row r="3363" spans="1:2" x14ac:dyDescent="0.3">
      <c r="A3363" s="2">
        <v>43558</v>
      </c>
      <c r="B3363">
        <v>2.4300000000000002</v>
      </c>
    </row>
    <row r="3364" spans="1:2" x14ac:dyDescent="0.3">
      <c r="A3364" s="2">
        <v>43559</v>
      </c>
      <c r="B3364">
        <v>2.4380000000000002</v>
      </c>
    </row>
    <row r="3365" spans="1:2" x14ac:dyDescent="0.3">
      <c r="A3365" s="2">
        <v>43560</v>
      </c>
      <c r="B3365">
        <v>2.4249999999999998</v>
      </c>
    </row>
    <row r="3366" spans="1:2" x14ac:dyDescent="0.3">
      <c r="A3366" s="2">
        <v>43563</v>
      </c>
      <c r="B3366">
        <v>2.415</v>
      </c>
    </row>
    <row r="3367" spans="1:2" x14ac:dyDescent="0.3">
      <c r="A3367" s="2">
        <v>43564</v>
      </c>
      <c r="B3367">
        <v>2.423</v>
      </c>
    </row>
    <row r="3368" spans="1:2" x14ac:dyDescent="0.3">
      <c r="A3368" s="2">
        <v>43565</v>
      </c>
      <c r="B3368">
        <v>2.4220000000000002</v>
      </c>
    </row>
    <row r="3369" spans="1:2" x14ac:dyDescent="0.3">
      <c r="A3369" s="2">
        <v>43566</v>
      </c>
      <c r="B3369">
        <v>2.4300000000000002</v>
      </c>
    </row>
    <row r="3370" spans="1:2" x14ac:dyDescent="0.3">
      <c r="A3370" s="2">
        <v>43567</v>
      </c>
      <c r="B3370">
        <v>2.4369999999999998</v>
      </c>
    </row>
    <row r="3371" spans="1:2" x14ac:dyDescent="0.3">
      <c r="A3371" s="2">
        <v>43570</v>
      </c>
      <c r="B3371">
        <v>2.415</v>
      </c>
    </row>
    <row r="3372" spans="1:2" x14ac:dyDescent="0.3">
      <c r="A3372" s="2">
        <v>43571</v>
      </c>
      <c r="B3372">
        <v>2.4329999999999998</v>
      </c>
    </row>
    <row r="3373" spans="1:2" x14ac:dyDescent="0.3">
      <c r="A3373" s="2">
        <v>43572</v>
      </c>
      <c r="B3373">
        <v>2.4380000000000002</v>
      </c>
    </row>
    <row r="3374" spans="1:2" x14ac:dyDescent="0.3">
      <c r="A3374" s="2">
        <v>43573</v>
      </c>
      <c r="B3374">
        <v>2.4249999999999998</v>
      </c>
    </row>
    <row r="3375" spans="1:2" x14ac:dyDescent="0.3">
      <c r="A3375" s="2">
        <v>43577</v>
      </c>
      <c r="B3375">
        <v>2.4289999999999998</v>
      </c>
    </row>
    <row r="3376" spans="1:2" x14ac:dyDescent="0.3">
      <c r="A3376" s="2">
        <v>43578</v>
      </c>
      <c r="B3376">
        <v>2.4460000000000002</v>
      </c>
    </row>
    <row r="3377" spans="1:2" x14ac:dyDescent="0.3">
      <c r="A3377" s="2">
        <v>43579</v>
      </c>
      <c r="B3377">
        <v>2.4409999999999998</v>
      </c>
    </row>
    <row r="3378" spans="1:2" x14ac:dyDescent="0.3">
      <c r="A3378" s="2">
        <v>43580</v>
      </c>
      <c r="B3378">
        <v>2.4279999999999999</v>
      </c>
    </row>
    <row r="3379" spans="1:2" x14ac:dyDescent="0.3">
      <c r="A3379" s="2">
        <v>43581</v>
      </c>
      <c r="B3379">
        <v>2.419</v>
      </c>
    </row>
    <row r="3380" spans="1:2" x14ac:dyDescent="0.3">
      <c r="A3380" s="2">
        <v>43584</v>
      </c>
      <c r="B3380">
        <v>2.4220000000000002</v>
      </c>
    </row>
    <row r="3381" spans="1:2" x14ac:dyDescent="0.3">
      <c r="A3381" s="2">
        <v>43585</v>
      </c>
      <c r="B3381">
        <v>2.4249999999999998</v>
      </c>
    </row>
    <row r="3382" spans="1:2" x14ac:dyDescent="0.3">
      <c r="A3382" s="2">
        <v>43586</v>
      </c>
      <c r="B3382">
        <v>2.4279999999999999</v>
      </c>
    </row>
    <row r="3383" spans="1:2" x14ac:dyDescent="0.3">
      <c r="A3383" s="2">
        <v>43587</v>
      </c>
      <c r="B3383">
        <v>2.4300000000000002</v>
      </c>
    </row>
    <row r="3384" spans="1:2" x14ac:dyDescent="0.3">
      <c r="A3384" s="2">
        <v>43588</v>
      </c>
      <c r="B3384">
        <v>2.4319999999999999</v>
      </c>
    </row>
    <row r="3385" spans="1:2" x14ac:dyDescent="0.3">
      <c r="A3385" s="2">
        <v>43591</v>
      </c>
      <c r="B3385">
        <v>2.4220000000000002</v>
      </c>
    </row>
    <row r="3386" spans="1:2" x14ac:dyDescent="0.3">
      <c r="A3386" s="2">
        <v>43592</v>
      </c>
      <c r="B3386">
        <v>2.4279999999999999</v>
      </c>
    </row>
    <row r="3387" spans="1:2" x14ac:dyDescent="0.3">
      <c r="A3387" s="2">
        <v>43593</v>
      </c>
      <c r="B3387">
        <v>2.4329999999999998</v>
      </c>
    </row>
    <row r="3388" spans="1:2" x14ac:dyDescent="0.3">
      <c r="A3388" s="2">
        <v>43594</v>
      </c>
      <c r="B3388">
        <v>2.4279999999999999</v>
      </c>
    </row>
    <row r="3389" spans="1:2" x14ac:dyDescent="0.3">
      <c r="A3389" s="2">
        <v>43595</v>
      </c>
      <c r="B3389">
        <v>2.4300000000000002</v>
      </c>
    </row>
    <row r="3390" spans="1:2" x14ac:dyDescent="0.3">
      <c r="A3390" s="2">
        <v>43598</v>
      </c>
      <c r="B3390">
        <v>2.395</v>
      </c>
    </row>
    <row r="3391" spans="1:2" x14ac:dyDescent="0.3">
      <c r="A3391" s="2">
        <v>43599</v>
      </c>
      <c r="B3391">
        <v>2.407</v>
      </c>
    </row>
    <row r="3392" spans="1:2" x14ac:dyDescent="0.3">
      <c r="A3392" s="2">
        <v>43600</v>
      </c>
      <c r="B3392">
        <v>2.407</v>
      </c>
    </row>
    <row r="3393" spans="1:2" x14ac:dyDescent="0.3">
      <c r="A3393" s="2">
        <v>43601</v>
      </c>
      <c r="B3393">
        <v>2.399</v>
      </c>
    </row>
    <row r="3394" spans="1:2" x14ac:dyDescent="0.3">
      <c r="A3394" s="2">
        <v>43602</v>
      </c>
      <c r="B3394">
        <v>2.3889999999999998</v>
      </c>
    </row>
    <row r="3395" spans="1:2" x14ac:dyDescent="0.3">
      <c r="A3395" s="2">
        <v>43605</v>
      </c>
      <c r="B3395">
        <v>2.3610000000000002</v>
      </c>
    </row>
    <row r="3396" spans="1:2" x14ac:dyDescent="0.3">
      <c r="A3396" s="2">
        <v>43606</v>
      </c>
      <c r="B3396">
        <v>2.387</v>
      </c>
    </row>
    <row r="3397" spans="1:2" x14ac:dyDescent="0.3">
      <c r="A3397" s="2">
        <v>43607</v>
      </c>
      <c r="B3397">
        <v>2.3740000000000001</v>
      </c>
    </row>
    <row r="3398" spans="1:2" x14ac:dyDescent="0.3">
      <c r="A3398" s="2">
        <v>43608</v>
      </c>
      <c r="B3398">
        <v>2.363</v>
      </c>
    </row>
    <row r="3399" spans="1:2" x14ac:dyDescent="0.3">
      <c r="A3399" s="2">
        <v>43609</v>
      </c>
      <c r="B3399">
        <v>2.3530000000000002</v>
      </c>
    </row>
    <row r="3400" spans="1:2" x14ac:dyDescent="0.3">
      <c r="A3400" s="2">
        <v>43612</v>
      </c>
      <c r="B3400">
        <v>2.3530000000000002</v>
      </c>
    </row>
    <row r="3401" spans="1:2" x14ac:dyDescent="0.3">
      <c r="A3401" s="2">
        <v>43613</v>
      </c>
      <c r="B3401">
        <v>2.351</v>
      </c>
    </row>
    <row r="3402" spans="1:2" x14ac:dyDescent="0.3">
      <c r="A3402" s="2">
        <v>43614</v>
      </c>
      <c r="B3402">
        <v>2.3580000000000001</v>
      </c>
    </row>
    <row r="3403" spans="1:2" x14ac:dyDescent="0.3">
      <c r="A3403" s="2">
        <v>43615</v>
      </c>
      <c r="B3403">
        <v>2.3759999999999999</v>
      </c>
    </row>
    <row r="3404" spans="1:2" x14ac:dyDescent="0.3">
      <c r="A3404" s="2">
        <v>43616</v>
      </c>
      <c r="B3404">
        <v>2.35</v>
      </c>
    </row>
    <row r="3405" spans="1:2" x14ac:dyDescent="0.3">
      <c r="A3405" s="2">
        <v>43619</v>
      </c>
      <c r="B3405">
        <v>2.34</v>
      </c>
    </row>
    <row r="3406" spans="1:2" x14ac:dyDescent="0.3">
      <c r="A3406" s="2">
        <v>43620</v>
      </c>
      <c r="B3406">
        <v>2.3460000000000001</v>
      </c>
    </row>
    <row r="3407" spans="1:2" x14ac:dyDescent="0.3">
      <c r="A3407" s="2">
        <v>43621</v>
      </c>
      <c r="B3407">
        <v>2.31</v>
      </c>
    </row>
    <row r="3408" spans="1:2" x14ac:dyDescent="0.3">
      <c r="A3408" s="2">
        <v>43622</v>
      </c>
      <c r="B3408">
        <v>2.3039999999999998</v>
      </c>
    </row>
    <row r="3409" spans="1:2" x14ac:dyDescent="0.3">
      <c r="A3409" s="2">
        <v>43623</v>
      </c>
      <c r="B3409">
        <v>2.2709999999999999</v>
      </c>
    </row>
    <row r="3410" spans="1:2" x14ac:dyDescent="0.3">
      <c r="A3410" s="2">
        <v>43626</v>
      </c>
      <c r="B3410">
        <v>2.274</v>
      </c>
    </row>
    <row r="3411" spans="1:2" x14ac:dyDescent="0.3">
      <c r="A3411" s="2">
        <v>43627</v>
      </c>
      <c r="B3411">
        <v>2.2639999999999998</v>
      </c>
    </row>
    <row r="3412" spans="1:2" x14ac:dyDescent="0.3">
      <c r="A3412" s="2">
        <v>43628</v>
      </c>
      <c r="B3412">
        <v>2.2250000000000001</v>
      </c>
    </row>
    <row r="3413" spans="1:2" x14ac:dyDescent="0.3">
      <c r="A3413" s="2">
        <v>43629</v>
      </c>
      <c r="B3413">
        <v>2.2120000000000002</v>
      </c>
    </row>
    <row r="3414" spans="1:2" x14ac:dyDescent="0.3">
      <c r="A3414" s="2">
        <v>43630</v>
      </c>
      <c r="B3414">
        <v>2.1779999999999999</v>
      </c>
    </row>
    <row r="3415" spans="1:2" x14ac:dyDescent="0.3">
      <c r="A3415" s="2">
        <v>43633</v>
      </c>
      <c r="B3415">
        <v>2.2669999999999999</v>
      </c>
    </row>
    <row r="3416" spans="1:2" x14ac:dyDescent="0.3">
      <c r="A3416" s="2">
        <v>43634</v>
      </c>
      <c r="B3416">
        <v>2.2189999999999999</v>
      </c>
    </row>
    <row r="3417" spans="1:2" x14ac:dyDescent="0.3">
      <c r="A3417" s="2">
        <v>43635</v>
      </c>
      <c r="B3417">
        <v>2.1720000000000002</v>
      </c>
    </row>
    <row r="3418" spans="1:2" x14ac:dyDescent="0.3">
      <c r="A3418" s="2">
        <v>43636</v>
      </c>
      <c r="B3418">
        <v>2.1389999999999998</v>
      </c>
    </row>
    <row r="3419" spans="1:2" x14ac:dyDescent="0.3">
      <c r="A3419" s="2">
        <v>43637</v>
      </c>
      <c r="B3419">
        <v>2.125</v>
      </c>
    </row>
    <row r="3420" spans="1:2" x14ac:dyDescent="0.3">
      <c r="A3420" s="2">
        <v>43640</v>
      </c>
      <c r="B3420">
        <v>2.1160000000000001</v>
      </c>
    </row>
    <row r="3421" spans="1:2" x14ac:dyDescent="0.3">
      <c r="A3421" s="2">
        <v>43641</v>
      </c>
      <c r="B3421">
        <v>2.1179999999999999</v>
      </c>
    </row>
    <row r="3422" spans="1:2" x14ac:dyDescent="0.3">
      <c r="A3422" s="2">
        <v>43642</v>
      </c>
      <c r="B3422">
        <v>2.141</v>
      </c>
    </row>
    <row r="3423" spans="1:2" x14ac:dyDescent="0.3">
      <c r="A3423" s="2">
        <v>43643</v>
      </c>
      <c r="B3423">
        <v>2.1389999999999998</v>
      </c>
    </row>
    <row r="3424" spans="1:2" x14ac:dyDescent="0.3">
      <c r="A3424" s="2">
        <v>43644</v>
      </c>
      <c r="B3424">
        <v>2.125</v>
      </c>
    </row>
    <row r="3425" spans="1:2" x14ac:dyDescent="0.3">
      <c r="A3425" s="2">
        <v>43647</v>
      </c>
      <c r="B3425">
        <v>2.125</v>
      </c>
    </row>
    <row r="3426" spans="1:2" x14ac:dyDescent="0.3">
      <c r="A3426" s="2">
        <v>43648</v>
      </c>
      <c r="B3426">
        <v>2.2000000000000002</v>
      </c>
    </row>
    <row r="3427" spans="1:2" x14ac:dyDescent="0.3">
      <c r="A3427" s="2">
        <v>43649</v>
      </c>
      <c r="B3427">
        <v>2.2109999999999999</v>
      </c>
    </row>
    <row r="3428" spans="1:2" x14ac:dyDescent="0.3">
      <c r="A3428" s="2">
        <v>43651</v>
      </c>
      <c r="B3428">
        <v>2.2229999999999999</v>
      </c>
    </row>
    <row r="3429" spans="1:2" x14ac:dyDescent="0.3">
      <c r="A3429" s="2">
        <v>43654</v>
      </c>
      <c r="B3429">
        <v>2.2250000000000001</v>
      </c>
    </row>
    <row r="3430" spans="1:2" x14ac:dyDescent="0.3">
      <c r="A3430" s="2">
        <v>43655</v>
      </c>
      <c r="B3430">
        <v>2.2509999999999999</v>
      </c>
    </row>
    <row r="3431" spans="1:2" x14ac:dyDescent="0.3">
      <c r="A3431" s="2">
        <v>43656</v>
      </c>
      <c r="B3431">
        <v>2.1840000000000002</v>
      </c>
    </row>
    <row r="3432" spans="1:2" x14ac:dyDescent="0.3">
      <c r="A3432" s="2">
        <v>43657</v>
      </c>
      <c r="B3432">
        <v>2.1509999999999998</v>
      </c>
    </row>
    <row r="3433" spans="1:2" x14ac:dyDescent="0.3">
      <c r="A3433" s="2">
        <v>43658</v>
      </c>
      <c r="B3433">
        <v>2.1429999999999998</v>
      </c>
    </row>
    <row r="3434" spans="1:2" x14ac:dyDescent="0.3">
      <c r="A3434" s="2">
        <v>43661</v>
      </c>
      <c r="B3434">
        <v>2.14</v>
      </c>
    </row>
    <row r="3435" spans="1:2" x14ac:dyDescent="0.3">
      <c r="A3435" s="2">
        <v>43662</v>
      </c>
      <c r="B3435">
        <v>2.157</v>
      </c>
    </row>
    <row r="3436" spans="1:2" x14ac:dyDescent="0.3">
      <c r="A3436" s="2">
        <v>43663</v>
      </c>
      <c r="B3436">
        <v>2.1259999999999999</v>
      </c>
    </row>
    <row r="3437" spans="1:2" x14ac:dyDescent="0.3">
      <c r="A3437" s="2">
        <v>43664</v>
      </c>
      <c r="B3437">
        <v>2.0379999999999998</v>
      </c>
    </row>
    <row r="3438" spans="1:2" x14ac:dyDescent="0.3">
      <c r="A3438" s="2">
        <v>43665</v>
      </c>
      <c r="B3438">
        <v>2.0739999999999998</v>
      </c>
    </row>
    <row r="3439" spans="1:2" x14ac:dyDescent="0.3">
      <c r="A3439" s="2">
        <v>43668</v>
      </c>
      <c r="B3439">
        <v>2.0339999999999998</v>
      </c>
    </row>
    <row r="3440" spans="1:2" x14ac:dyDescent="0.3">
      <c r="A3440" s="2">
        <v>43669</v>
      </c>
      <c r="B3440">
        <v>2.0670000000000002</v>
      </c>
    </row>
    <row r="3441" spans="1:2" x14ac:dyDescent="0.3">
      <c r="A3441" s="2">
        <v>43670</v>
      </c>
      <c r="B3441">
        <v>2.1</v>
      </c>
    </row>
    <row r="3442" spans="1:2" x14ac:dyDescent="0.3">
      <c r="A3442" s="2">
        <v>43671</v>
      </c>
      <c r="B3442">
        <v>2.1080000000000001</v>
      </c>
    </row>
    <row r="3443" spans="1:2" x14ac:dyDescent="0.3">
      <c r="A3443" s="2">
        <v>43672</v>
      </c>
      <c r="B3443">
        <v>2.1230000000000002</v>
      </c>
    </row>
    <row r="3444" spans="1:2" x14ac:dyDescent="0.3">
      <c r="A3444" s="2">
        <v>43675</v>
      </c>
      <c r="B3444">
        <v>2.1070000000000002</v>
      </c>
    </row>
    <row r="3445" spans="1:2" x14ac:dyDescent="0.3">
      <c r="A3445" s="2">
        <v>43676</v>
      </c>
      <c r="B3445">
        <v>2.0819999999999999</v>
      </c>
    </row>
    <row r="3446" spans="1:2" x14ac:dyDescent="0.3">
      <c r="A3446" s="2">
        <v>43677</v>
      </c>
      <c r="B3446">
        <v>2.069</v>
      </c>
    </row>
    <row r="3447" spans="1:2" x14ac:dyDescent="0.3">
      <c r="A3447" s="2">
        <v>43678</v>
      </c>
      <c r="B3447">
        <v>2.085</v>
      </c>
    </row>
    <row r="3448" spans="1:2" x14ac:dyDescent="0.3">
      <c r="A3448" s="2">
        <v>43679</v>
      </c>
      <c r="B3448">
        <v>2.0609999999999999</v>
      </c>
    </row>
    <row r="3449" spans="1:2" x14ac:dyDescent="0.3">
      <c r="A3449" s="2">
        <v>43682</v>
      </c>
      <c r="B3449">
        <v>2.012</v>
      </c>
    </row>
    <row r="3450" spans="1:2" x14ac:dyDescent="0.3">
      <c r="A3450" s="2">
        <v>43683</v>
      </c>
      <c r="B3450">
        <v>2.0409999999999999</v>
      </c>
    </row>
    <row r="3451" spans="1:2" x14ac:dyDescent="0.3">
      <c r="A3451" s="2">
        <v>43684</v>
      </c>
      <c r="B3451">
        <v>2.02</v>
      </c>
    </row>
    <row r="3452" spans="1:2" x14ac:dyDescent="0.3">
      <c r="A3452" s="2">
        <v>43685</v>
      </c>
      <c r="B3452">
        <v>2.0179999999999998</v>
      </c>
    </row>
    <row r="3453" spans="1:2" x14ac:dyDescent="0.3">
      <c r="A3453" s="2">
        <v>43686</v>
      </c>
      <c r="B3453">
        <v>1.9990000000000001</v>
      </c>
    </row>
    <row r="3454" spans="1:2" x14ac:dyDescent="0.3">
      <c r="A3454" s="2">
        <v>43689</v>
      </c>
      <c r="B3454">
        <v>1.9870000000000001</v>
      </c>
    </row>
    <row r="3455" spans="1:2" x14ac:dyDescent="0.3">
      <c r="A3455" s="2">
        <v>43690</v>
      </c>
      <c r="B3455">
        <v>1.998</v>
      </c>
    </row>
    <row r="3456" spans="1:2" x14ac:dyDescent="0.3">
      <c r="A3456" s="2">
        <v>43691</v>
      </c>
      <c r="B3456">
        <v>1.9490000000000001</v>
      </c>
    </row>
    <row r="3457" spans="1:2" x14ac:dyDescent="0.3">
      <c r="A3457" s="2">
        <v>43692</v>
      </c>
      <c r="B3457">
        <v>1.89</v>
      </c>
    </row>
    <row r="3458" spans="1:2" x14ac:dyDescent="0.3">
      <c r="A3458" s="2">
        <v>43693</v>
      </c>
      <c r="B3458">
        <v>1.871</v>
      </c>
    </row>
    <row r="3459" spans="1:2" x14ac:dyDescent="0.3">
      <c r="A3459" s="2">
        <v>43696</v>
      </c>
      <c r="B3459">
        <v>1.905</v>
      </c>
    </row>
    <row r="3460" spans="1:2" x14ac:dyDescent="0.3">
      <c r="A3460" s="2">
        <v>43697</v>
      </c>
      <c r="B3460">
        <v>1.9330000000000001</v>
      </c>
    </row>
    <row r="3461" spans="1:2" x14ac:dyDescent="0.3">
      <c r="A3461" s="2">
        <v>43698</v>
      </c>
      <c r="B3461">
        <v>1.98</v>
      </c>
    </row>
    <row r="3462" spans="1:2" x14ac:dyDescent="0.3">
      <c r="A3462" s="2">
        <v>43699</v>
      </c>
      <c r="B3462">
        <v>1.992</v>
      </c>
    </row>
    <row r="3463" spans="1:2" x14ac:dyDescent="0.3">
      <c r="A3463" s="2">
        <v>43700</v>
      </c>
      <c r="B3463">
        <v>1.966</v>
      </c>
    </row>
    <row r="3464" spans="1:2" x14ac:dyDescent="0.3">
      <c r="A3464" s="2">
        <v>43703</v>
      </c>
      <c r="B3464">
        <v>1.9870000000000001</v>
      </c>
    </row>
    <row r="3465" spans="1:2" x14ac:dyDescent="0.3">
      <c r="A3465" s="2">
        <v>43704</v>
      </c>
      <c r="B3465">
        <v>1.982</v>
      </c>
    </row>
    <row r="3466" spans="1:2" x14ac:dyDescent="0.3">
      <c r="A3466" s="2">
        <v>43705</v>
      </c>
      <c r="B3466">
        <v>1.992</v>
      </c>
    </row>
    <row r="3467" spans="1:2" x14ac:dyDescent="0.3">
      <c r="A3467" s="2">
        <v>43706</v>
      </c>
      <c r="B3467">
        <v>1.992</v>
      </c>
    </row>
    <row r="3468" spans="1:2" x14ac:dyDescent="0.3">
      <c r="A3468" s="2">
        <v>43707</v>
      </c>
      <c r="B3468">
        <v>1.9890000000000001</v>
      </c>
    </row>
    <row r="3469" spans="1:2" x14ac:dyDescent="0.3">
      <c r="A3469" s="2">
        <v>43709</v>
      </c>
      <c r="B3469">
        <v>1.9890000000000001</v>
      </c>
    </row>
    <row r="3470" spans="1:2" x14ac:dyDescent="0.3">
      <c r="A3470" s="2">
        <v>43711</v>
      </c>
      <c r="B3470">
        <v>1.9590000000000001</v>
      </c>
    </row>
    <row r="3471" spans="1:2" x14ac:dyDescent="0.3">
      <c r="A3471" s="2">
        <v>43712</v>
      </c>
      <c r="B3471">
        <v>1.9590000000000001</v>
      </c>
    </row>
    <row r="3472" spans="1:2" x14ac:dyDescent="0.3">
      <c r="A3472" s="2">
        <v>43713</v>
      </c>
      <c r="B3472">
        <v>1.9710000000000001</v>
      </c>
    </row>
    <row r="3473" spans="1:2" x14ac:dyDescent="0.3">
      <c r="A3473" s="2">
        <v>43714</v>
      </c>
      <c r="B3473">
        <v>1.9610000000000001</v>
      </c>
    </row>
    <row r="3474" spans="1:2" x14ac:dyDescent="0.3">
      <c r="A3474" s="2">
        <v>43717</v>
      </c>
      <c r="B3474">
        <v>1.9390000000000001</v>
      </c>
    </row>
    <row r="3475" spans="1:2" x14ac:dyDescent="0.3">
      <c r="A3475" s="2">
        <v>43718</v>
      </c>
      <c r="B3475">
        <v>1.954</v>
      </c>
    </row>
    <row r="3476" spans="1:2" x14ac:dyDescent="0.3">
      <c r="A3476" s="2">
        <v>43719</v>
      </c>
      <c r="B3476">
        <v>1.9590000000000001</v>
      </c>
    </row>
    <row r="3477" spans="1:2" x14ac:dyDescent="0.3">
      <c r="A3477" s="2">
        <v>43720</v>
      </c>
      <c r="B3477">
        <v>1.9610000000000001</v>
      </c>
    </row>
    <row r="3478" spans="1:2" x14ac:dyDescent="0.3">
      <c r="A3478" s="2">
        <v>43721</v>
      </c>
      <c r="B3478">
        <v>1.966</v>
      </c>
    </row>
    <row r="3479" spans="1:2" x14ac:dyDescent="0.3">
      <c r="A3479" s="2">
        <v>43724</v>
      </c>
      <c r="B3479">
        <v>1.9890000000000001</v>
      </c>
    </row>
    <row r="3480" spans="1:2" x14ac:dyDescent="0.3">
      <c r="A3480" s="2">
        <v>43725</v>
      </c>
      <c r="B3480">
        <v>1.9850000000000001</v>
      </c>
    </row>
    <row r="3481" spans="1:2" x14ac:dyDescent="0.3">
      <c r="A3481" s="2">
        <v>43726</v>
      </c>
      <c r="B3481">
        <v>1.9359999999999999</v>
      </c>
    </row>
    <row r="3482" spans="1:2" x14ac:dyDescent="0.3">
      <c r="A3482" s="2">
        <v>43727</v>
      </c>
      <c r="B3482">
        <v>1.9279999999999999</v>
      </c>
    </row>
    <row r="3483" spans="1:2" x14ac:dyDescent="0.3">
      <c r="A3483" s="2">
        <v>43728</v>
      </c>
      <c r="B3483">
        <v>1.9119999999999999</v>
      </c>
    </row>
    <row r="3484" spans="1:2" x14ac:dyDescent="0.3">
      <c r="A3484" s="2">
        <v>43731</v>
      </c>
      <c r="B3484">
        <v>1.899</v>
      </c>
    </row>
    <row r="3485" spans="1:2" x14ac:dyDescent="0.3">
      <c r="A3485" s="2">
        <v>43732</v>
      </c>
      <c r="B3485">
        <v>1.9259999999999999</v>
      </c>
    </row>
    <row r="3486" spans="1:2" x14ac:dyDescent="0.3">
      <c r="A3486" s="2">
        <v>43733</v>
      </c>
      <c r="B3486">
        <v>1.8919999999999999</v>
      </c>
    </row>
    <row r="3487" spans="1:2" x14ac:dyDescent="0.3">
      <c r="A3487" s="2">
        <v>43734</v>
      </c>
      <c r="B3487">
        <v>1.823</v>
      </c>
    </row>
    <row r="3488" spans="1:2" x14ac:dyDescent="0.3">
      <c r="A3488" s="2">
        <v>43735</v>
      </c>
      <c r="B3488">
        <v>1.7969999999999999</v>
      </c>
    </row>
    <row r="3489" spans="1:2" x14ac:dyDescent="0.3">
      <c r="A3489" s="2">
        <v>43738</v>
      </c>
      <c r="B3489">
        <v>1.833</v>
      </c>
    </row>
    <row r="3490" spans="1:2" x14ac:dyDescent="0.3">
      <c r="A3490" s="2">
        <v>43739</v>
      </c>
      <c r="B3490">
        <v>1.8049999999999999</v>
      </c>
    </row>
    <row r="3491" spans="1:2" x14ac:dyDescent="0.3">
      <c r="A3491" s="2">
        <v>43740</v>
      </c>
      <c r="B3491">
        <v>1.78</v>
      </c>
    </row>
    <row r="3492" spans="1:2" x14ac:dyDescent="0.3">
      <c r="A3492" s="2">
        <v>43741</v>
      </c>
      <c r="B3492">
        <v>1.7130000000000001</v>
      </c>
    </row>
    <row r="3493" spans="1:2" x14ac:dyDescent="0.3">
      <c r="A3493" s="2">
        <v>43742</v>
      </c>
      <c r="B3493">
        <v>1.7050000000000001</v>
      </c>
    </row>
    <row r="3494" spans="1:2" x14ac:dyDescent="0.3">
      <c r="A3494" s="2">
        <v>43745</v>
      </c>
      <c r="B3494">
        <v>1.718</v>
      </c>
    </row>
    <row r="3495" spans="1:2" x14ac:dyDescent="0.3">
      <c r="A3495" s="2">
        <v>43746</v>
      </c>
      <c r="B3495">
        <v>1.7150000000000001</v>
      </c>
    </row>
    <row r="3496" spans="1:2" x14ac:dyDescent="0.3">
      <c r="A3496" s="2">
        <v>43747</v>
      </c>
      <c r="B3496">
        <v>1.702</v>
      </c>
    </row>
    <row r="3497" spans="1:2" x14ac:dyDescent="0.3">
      <c r="A3497" s="2">
        <v>43748</v>
      </c>
      <c r="B3497">
        <v>1.6870000000000001</v>
      </c>
    </row>
    <row r="3498" spans="1:2" x14ac:dyDescent="0.3">
      <c r="A3498" s="2">
        <v>43749</v>
      </c>
      <c r="B3498">
        <v>1.6819999999999999</v>
      </c>
    </row>
    <row r="3499" spans="1:2" x14ac:dyDescent="0.3">
      <c r="A3499" s="2">
        <v>43751</v>
      </c>
      <c r="B3499">
        <v>1.6819999999999999</v>
      </c>
    </row>
    <row r="3500" spans="1:2" x14ac:dyDescent="0.3">
      <c r="A3500" s="2">
        <v>43753</v>
      </c>
      <c r="B3500">
        <v>1.6719999999999999</v>
      </c>
    </row>
    <row r="3501" spans="1:2" x14ac:dyDescent="0.3">
      <c r="A3501" s="2">
        <v>43754</v>
      </c>
      <c r="B3501">
        <v>1.667</v>
      </c>
    </row>
    <row r="3502" spans="1:2" x14ac:dyDescent="0.3">
      <c r="A3502" s="2">
        <v>43755</v>
      </c>
      <c r="B3502">
        <v>1.6739999999999999</v>
      </c>
    </row>
    <row r="3503" spans="1:2" x14ac:dyDescent="0.3">
      <c r="A3503" s="2">
        <v>43756</v>
      </c>
      <c r="B3503">
        <v>1.671</v>
      </c>
    </row>
    <row r="3504" spans="1:2" x14ac:dyDescent="0.3">
      <c r="A3504" s="2">
        <v>43759</v>
      </c>
      <c r="B3504">
        <v>1.669</v>
      </c>
    </row>
    <row r="3505" spans="1:2" x14ac:dyDescent="0.3">
      <c r="A3505" s="2">
        <v>43760</v>
      </c>
      <c r="B3505">
        <v>1.659</v>
      </c>
    </row>
    <row r="3506" spans="1:2" x14ac:dyDescent="0.3">
      <c r="A3506" s="2">
        <v>43761</v>
      </c>
      <c r="B3506">
        <v>1.661</v>
      </c>
    </row>
    <row r="3507" spans="1:2" x14ac:dyDescent="0.3">
      <c r="A3507" s="2">
        <v>43762</v>
      </c>
      <c r="B3507">
        <v>1.6719999999999999</v>
      </c>
    </row>
    <row r="3508" spans="1:2" x14ac:dyDescent="0.3">
      <c r="A3508" s="2">
        <v>43763</v>
      </c>
      <c r="B3508">
        <v>1.671</v>
      </c>
    </row>
    <row r="3509" spans="1:2" x14ac:dyDescent="0.3">
      <c r="A3509" s="2">
        <v>43766</v>
      </c>
      <c r="B3509">
        <v>1.6339999999999999</v>
      </c>
    </row>
    <row r="3510" spans="1:2" x14ac:dyDescent="0.3">
      <c r="A3510" s="2">
        <v>43767</v>
      </c>
      <c r="B3510">
        <v>1.631</v>
      </c>
    </row>
    <row r="3511" spans="1:2" x14ac:dyDescent="0.3">
      <c r="A3511" s="2">
        <v>43768</v>
      </c>
      <c r="B3511">
        <v>1.613</v>
      </c>
    </row>
    <row r="3512" spans="1:2" x14ac:dyDescent="0.3">
      <c r="A3512" s="2">
        <v>43769</v>
      </c>
      <c r="B3512">
        <v>1.544</v>
      </c>
    </row>
    <row r="3513" spans="1:2" x14ac:dyDescent="0.3">
      <c r="A3513" s="2">
        <v>43770</v>
      </c>
      <c r="B3513">
        <v>1.524</v>
      </c>
    </row>
    <row r="3514" spans="1:2" x14ac:dyDescent="0.3">
      <c r="A3514" s="2">
        <v>43773</v>
      </c>
      <c r="B3514">
        <v>1.5409999999999999</v>
      </c>
    </row>
    <row r="3515" spans="1:2" x14ac:dyDescent="0.3">
      <c r="A3515" s="2">
        <v>43774</v>
      </c>
      <c r="B3515">
        <v>1.556</v>
      </c>
    </row>
    <row r="3516" spans="1:2" x14ac:dyDescent="0.3">
      <c r="A3516" s="2">
        <v>43775</v>
      </c>
      <c r="B3516">
        <v>1.554</v>
      </c>
    </row>
    <row r="3517" spans="1:2" x14ac:dyDescent="0.3">
      <c r="A3517" s="2">
        <v>43776</v>
      </c>
      <c r="B3517">
        <v>1.5620000000000001</v>
      </c>
    </row>
    <row r="3518" spans="1:2" x14ac:dyDescent="0.3">
      <c r="A3518" s="2">
        <v>43777</v>
      </c>
      <c r="B3518">
        <v>1.556</v>
      </c>
    </row>
    <row r="3519" spans="1:2" x14ac:dyDescent="0.3">
      <c r="A3519" s="2">
        <v>43779</v>
      </c>
      <c r="B3519">
        <v>1.556</v>
      </c>
    </row>
    <row r="3520" spans="1:2" x14ac:dyDescent="0.3">
      <c r="A3520" s="2">
        <v>43781</v>
      </c>
      <c r="B3520">
        <v>1.5740000000000001</v>
      </c>
    </row>
    <row r="3521" spans="1:2" x14ac:dyDescent="0.3">
      <c r="A3521" s="2">
        <v>43782</v>
      </c>
      <c r="B3521">
        <v>1.577</v>
      </c>
    </row>
    <row r="3522" spans="1:2" x14ac:dyDescent="0.3">
      <c r="A3522" s="2">
        <v>43783</v>
      </c>
      <c r="B3522">
        <v>1.5720000000000001</v>
      </c>
    </row>
    <row r="3523" spans="1:2" x14ac:dyDescent="0.3">
      <c r="A3523" s="2">
        <v>43784</v>
      </c>
      <c r="B3523">
        <v>1.569</v>
      </c>
    </row>
    <row r="3524" spans="1:2" x14ac:dyDescent="0.3">
      <c r="A3524" s="2">
        <v>43787</v>
      </c>
      <c r="B3524">
        <v>1.5609999999999999</v>
      </c>
    </row>
    <row r="3525" spans="1:2" x14ac:dyDescent="0.3">
      <c r="A3525" s="2">
        <v>43788</v>
      </c>
      <c r="B3525">
        <v>1.5669999999999999</v>
      </c>
    </row>
    <row r="3526" spans="1:2" x14ac:dyDescent="0.3">
      <c r="A3526" s="2">
        <v>43789</v>
      </c>
      <c r="B3526">
        <v>1.569</v>
      </c>
    </row>
    <row r="3527" spans="1:2" x14ac:dyDescent="0.3">
      <c r="A3527" s="2">
        <v>43790</v>
      </c>
      <c r="B3527">
        <v>1.5740000000000001</v>
      </c>
    </row>
    <row r="3528" spans="1:2" x14ac:dyDescent="0.3">
      <c r="A3528" s="2">
        <v>43791</v>
      </c>
      <c r="B3528">
        <v>1.587</v>
      </c>
    </row>
    <row r="3529" spans="1:2" x14ac:dyDescent="0.3">
      <c r="A3529" s="2">
        <v>43794</v>
      </c>
      <c r="B3529">
        <v>1.5880000000000001</v>
      </c>
    </row>
    <row r="3530" spans="1:2" x14ac:dyDescent="0.3">
      <c r="A3530" s="2">
        <v>43795</v>
      </c>
      <c r="B3530">
        <v>1.601</v>
      </c>
    </row>
    <row r="3531" spans="1:2" x14ac:dyDescent="0.3">
      <c r="A3531" s="2">
        <v>43796</v>
      </c>
      <c r="B3531">
        <v>1.6060000000000001</v>
      </c>
    </row>
    <row r="3532" spans="1:2" x14ac:dyDescent="0.3">
      <c r="A3532" s="2">
        <v>43798</v>
      </c>
      <c r="B3532">
        <v>1.5880000000000001</v>
      </c>
    </row>
    <row r="3533" spans="1:2" x14ac:dyDescent="0.3">
      <c r="A3533" s="2">
        <v>43801</v>
      </c>
      <c r="B3533">
        <v>1.5820000000000001</v>
      </c>
    </row>
    <row r="3534" spans="1:2" x14ac:dyDescent="0.3">
      <c r="A3534" s="2">
        <v>43802</v>
      </c>
      <c r="B3534">
        <v>1.5740000000000001</v>
      </c>
    </row>
    <row r="3535" spans="1:2" x14ac:dyDescent="0.3">
      <c r="A3535" s="2">
        <v>43803</v>
      </c>
      <c r="B3535">
        <v>1.554</v>
      </c>
    </row>
    <row r="3536" spans="1:2" x14ac:dyDescent="0.3">
      <c r="A3536" s="2">
        <v>43804</v>
      </c>
      <c r="B3536">
        <v>1.546</v>
      </c>
    </row>
    <row r="3537" spans="1:2" x14ac:dyDescent="0.3">
      <c r="A3537" s="2">
        <v>43805</v>
      </c>
      <c r="B3537">
        <v>1.5229999999999999</v>
      </c>
    </row>
    <row r="3538" spans="1:2" x14ac:dyDescent="0.3">
      <c r="A3538" s="2">
        <v>43808</v>
      </c>
      <c r="B3538">
        <v>1.544</v>
      </c>
    </row>
    <row r="3539" spans="1:2" x14ac:dyDescent="0.3">
      <c r="A3539" s="2">
        <v>43809</v>
      </c>
      <c r="B3539">
        <v>1.5589999999999999</v>
      </c>
    </row>
    <row r="3540" spans="1:2" x14ac:dyDescent="0.3">
      <c r="A3540" s="2">
        <v>43810</v>
      </c>
      <c r="B3540">
        <v>1.5620000000000001</v>
      </c>
    </row>
    <row r="3541" spans="1:2" x14ac:dyDescent="0.3">
      <c r="A3541" s="2">
        <v>43811</v>
      </c>
      <c r="B3541">
        <v>1.556</v>
      </c>
    </row>
    <row r="3542" spans="1:2" x14ac:dyDescent="0.3">
      <c r="A3542" s="2">
        <v>43812</v>
      </c>
      <c r="B3542">
        <v>1.5660000000000001</v>
      </c>
    </row>
    <row r="3543" spans="1:2" x14ac:dyDescent="0.3">
      <c r="A3543" s="2">
        <v>43815</v>
      </c>
      <c r="B3543">
        <v>1.569</v>
      </c>
    </row>
    <row r="3544" spans="1:2" x14ac:dyDescent="0.3">
      <c r="A3544" s="2">
        <v>43816</v>
      </c>
      <c r="B3544">
        <v>1.569</v>
      </c>
    </row>
    <row r="3545" spans="1:2" x14ac:dyDescent="0.3">
      <c r="A3545" s="2">
        <v>43817</v>
      </c>
      <c r="B3545">
        <v>1.5640000000000001</v>
      </c>
    </row>
    <row r="3546" spans="1:2" x14ac:dyDescent="0.3">
      <c r="A3546" s="2">
        <v>43818</v>
      </c>
      <c r="B3546">
        <v>1.5720000000000001</v>
      </c>
    </row>
    <row r="3547" spans="1:2" x14ac:dyDescent="0.3">
      <c r="A3547" s="2">
        <v>43819</v>
      </c>
      <c r="B3547">
        <v>1.5740000000000001</v>
      </c>
    </row>
    <row r="3548" spans="1:2" x14ac:dyDescent="0.3">
      <c r="A3548" s="2">
        <v>43822</v>
      </c>
      <c r="B3548">
        <v>1.5660000000000001</v>
      </c>
    </row>
    <row r="3549" spans="1:2" x14ac:dyDescent="0.3">
      <c r="A3549" s="2">
        <v>43823</v>
      </c>
      <c r="B3549">
        <v>1.577</v>
      </c>
    </row>
    <row r="3550" spans="1:2" x14ac:dyDescent="0.3">
      <c r="A3550" s="2">
        <v>43825</v>
      </c>
      <c r="B3550">
        <v>1.579</v>
      </c>
    </row>
    <row r="3551" spans="1:2" x14ac:dyDescent="0.3">
      <c r="A3551" s="2">
        <v>43826</v>
      </c>
      <c r="B3551">
        <v>1.5640000000000001</v>
      </c>
    </row>
    <row r="3552" spans="1:2" x14ac:dyDescent="0.3">
      <c r="A3552" s="2">
        <v>43829</v>
      </c>
      <c r="B3552">
        <v>1.569</v>
      </c>
    </row>
    <row r="3553" spans="1:2" x14ac:dyDescent="0.3">
      <c r="A3553" s="2">
        <v>43830</v>
      </c>
      <c r="B3553">
        <v>1.554</v>
      </c>
    </row>
    <row r="3554" spans="1:2" x14ac:dyDescent="0.3">
      <c r="A3554" s="2">
        <v>43832</v>
      </c>
      <c r="B3554">
        <v>1.5329999999999999</v>
      </c>
    </row>
    <row r="3555" spans="1:2" x14ac:dyDescent="0.3">
      <c r="A3555" s="2">
        <v>43833</v>
      </c>
      <c r="B3555">
        <v>1.52</v>
      </c>
    </row>
    <row r="3556" spans="1:2" x14ac:dyDescent="0.3">
      <c r="A3556" s="2">
        <v>43836</v>
      </c>
      <c r="B3556">
        <v>1.5409999999999999</v>
      </c>
    </row>
    <row r="3557" spans="1:2" x14ac:dyDescent="0.3">
      <c r="A3557" s="2">
        <v>43837</v>
      </c>
      <c r="B3557">
        <v>1.5409999999999999</v>
      </c>
    </row>
    <row r="3558" spans="1:2" x14ac:dyDescent="0.3">
      <c r="A3558" s="2">
        <v>43838</v>
      </c>
      <c r="B3558">
        <v>1.5409999999999999</v>
      </c>
    </row>
    <row r="3559" spans="1:2" x14ac:dyDescent="0.3">
      <c r="A3559" s="2">
        <v>43839</v>
      </c>
      <c r="B3559">
        <v>1.536</v>
      </c>
    </row>
    <row r="3560" spans="1:2" x14ac:dyDescent="0.3">
      <c r="A3560" s="2">
        <v>43840</v>
      </c>
      <c r="B3560">
        <v>1.538</v>
      </c>
    </row>
    <row r="3561" spans="1:2" x14ac:dyDescent="0.3">
      <c r="A3561" s="2">
        <v>43843</v>
      </c>
      <c r="B3561">
        <v>1.5509999999999999</v>
      </c>
    </row>
    <row r="3562" spans="1:2" x14ac:dyDescent="0.3">
      <c r="A3562" s="2">
        <v>43844</v>
      </c>
      <c r="B3562">
        <v>1.5669999999999999</v>
      </c>
    </row>
    <row r="3563" spans="1:2" x14ac:dyDescent="0.3">
      <c r="A3563" s="2">
        <v>43845</v>
      </c>
      <c r="B3563">
        <v>1.569</v>
      </c>
    </row>
    <row r="3564" spans="1:2" x14ac:dyDescent="0.3">
      <c r="A3564" s="2">
        <v>43846</v>
      </c>
      <c r="B3564">
        <v>1.554</v>
      </c>
    </row>
    <row r="3565" spans="1:2" x14ac:dyDescent="0.3">
      <c r="A3565" s="2">
        <v>43847</v>
      </c>
      <c r="B3565">
        <v>1.5609999999999999</v>
      </c>
    </row>
    <row r="3566" spans="1:2" x14ac:dyDescent="0.3">
      <c r="A3566" s="2">
        <v>43850</v>
      </c>
      <c r="B3566">
        <v>1.5609999999999999</v>
      </c>
    </row>
    <row r="3567" spans="1:2" x14ac:dyDescent="0.3">
      <c r="A3567" s="2">
        <v>43851</v>
      </c>
      <c r="B3567">
        <v>1.554</v>
      </c>
    </row>
    <row r="3568" spans="1:2" x14ac:dyDescent="0.3">
      <c r="A3568" s="2">
        <v>43852</v>
      </c>
      <c r="B3568">
        <v>1.5509999999999999</v>
      </c>
    </row>
    <row r="3569" spans="1:2" x14ac:dyDescent="0.3">
      <c r="A3569" s="2">
        <v>43853</v>
      </c>
      <c r="B3569">
        <v>1.556</v>
      </c>
    </row>
    <row r="3570" spans="1:2" x14ac:dyDescent="0.3">
      <c r="A3570" s="2">
        <v>43854</v>
      </c>
      <c r="B3570">
        <v>1.5329999999999999</v>
      </c>
    </row>
    <row r="3571" spans="1:2" x14ac:dyDescent="0.3">
      <c r="A3571" s="2">
        <v>43857</v>
      </c>
      <c r="B3571">
        <v>1.552</v>
      </c>
    </row>
    <row r="3572" spans="1:2" x14ac:dyDescent="0.3">
      <c r="A3572" s="2">
        <v>43858</v>
      </c>
      <c r="B3572">
        <v>1.5649999999999999</v>
      </c>
    </row>
    <row r="3573" spans="1:2" x14ac:dyDescent="0.3">
      <c r="A3573" s="2">
        <v>43859</v>
      </c>
      <c r="B3573">
        <v>1.5549999999999999</v>
      </c>
    </row>
    <row r="3574" spans="1:2" x14ac:dyDescent="0.3">
      <c r="A3574" s="2">
        <v>43860</v>
      </c>
      <c r="B3574">
        <v>1.5620000000000001</v>
      </c>
    </row>
    <row r="3575" spans="1:2" x14ac:dyDescent="0.3">
      <c r="A3575" s="2">
        <v>43861</v>
      </c>
      <c r="B3575">
        <v>1.5489999999999999</v>
      </c>
    </row>
    <row r="3576" spans="1:2" x14ac:dyDescent="0.3">
      <c r="A3576" s="2">
        <v>43864</v>
      </c>
      <c r="B3576">
        <v>1.569</v>
      </c>
    </row>
    <row r="3577" spans="1:2" x14ac:dyDescent="0.3">
      <c r="A3577" s="2">
        <v>43865</v>
      </c>
      <c r="B3577">
        <v>1.5720000000000001</v>
      </c>
    </row>
    <row r="3578" spans="1:2" x14ac:dyDescent="0.3">
      <c r="A3578" s="2">
        <v>43866</v>
      </c>
      <c r="B3578">
        <v>1.5669999999999999</v>
      </c>
    </row>
    <row r="3579" spans="1:2" x14ac:dyDescent="0.3">
      <c r="A3579" s="2">
        <v>43867</v>
      </c>
      <c r="B3579">
        <v>1.5669999999999999</v>
      </c>
    </row>
    <row r="3580" spans="1:2" x14ac:dyDescent="0.3">
      <c r="A3580" s="2">
        <v>43868</v>
      </c>
      <c r="B3580">
        <v>1.5660000000000001</v>
      </c>
    </row>
    <row r="3581" spans="1:2" x14ac:dyDescent="0.3">
      <c r="A3581" s="2">
        <v>43871</v>
      </c>
      <c r="B3581">
        <v>1.569</v>
      </c>
    </row>
    <row r="3582" spans="1:2" x14ac:dyDescent="0.3">
      <c r="A3582" s="2">
        <v>43872</v>
      </c>
      <c r="B3582">
        <v>1.577</v>
      </c>
    </row>
    <row r="3583" spans="1:2" x14ac:dyDescent="0.3">
      <c r="A3583" s="2">
        <v>43873</v>
      </c>
      <c r="B3583">
        <v>1.5820000000000001</v>
      </c>
    </row>
    <row r="3584" spans="1:2" x14ac:dyDescent="0.3">
      <c r="A3584" s="2">
        <v>43874</v>
      </c>
      <c r="B3584">
        <v>1.587</v>
      </c>
    </row>
    <row r="3585" spans="1:2" x14ac:dyDescent="0.3">
      <c r="A3585" s="2">
        <v>43875</v>
      </c>
      <c r="B3585">
        <v>1.579</v>
      </c>
    </row>
    <row r="3586" spans="1:2" x14ac:dyDescent="0.3">
      <c r="A3586" s="2">
        <v>43877</v>
      </c>
      <c r="B3586">
        <v>1.579</v>
      </c>
    </row>
    <row r="3587" spans="1:2" x14ac:dyDescent="0.3">
      <c r="A3587" s="2">
        <v>43879</v>
      </c>
      <c r="B3587">
        <v>1.5820000000000001</v>
      </c>
    </row>
    <row r="3588" spans="1:2" x14ac:dyDescent="0.3">
      <c r="A3588" s="2">
        <v>43880</v>
      </c>
      <c r="B3588">
        <v>1.587</v>
      </c>
    </row>
    <row r="3589" spans="1:2" x14ac:dyDescent="0.3">
      <c r="A3589" s="2">
        <v>43881</v>
      </c>
      <c r="B3589">
        <v>1.579</v>
      </c>
    </row>
    <row r="3590" spans="1:2" x14ac:dyDescent="0.3">
      <c r="A3590" s="2">
        <v>43882</v>
      </c>
      <c r="B3590">
        <v>1.554</v>
      </c>
    </row>
    <row r="3591" spans="1:2" x14ac:dyDescent="0.3">
      <c r="A3591" s="2">
        <v>43885</v>
      </c>
      <c r="B3591">
        <v>1.512</v>
      </c>
    </row>
    <row r="3592" spans="1:2" x14ac:dyDescent="0.3">
      <c r="A3592" s="2">
        <v>43886</v>
      </c>
      <c r="B3592">
        <v>1.502</v>
      </c>
    </row>
    <row r="3593" spans="1:2" x14ac:dyDescent="0.3">
      <c r="A3593" s="2">
        <v>43887</v>
      </c>
      <c r="B3593">
        <v>1.518</v>
      </c>
    </row>
    <row r="3594" spans="1:2" x14ac:dyDescent="0.3">
      <c r="A3594" s="2">
        <v>43888</v>
      </c>
      <c r="B3594">
        <v>1.526</v>
      </c>
    </row>
    <row r="3595" spans="1:2" x14ac:dyDescent="0.3">
      <c r="A3595" s="2">
        <v>43889</v>
      </c>
      <c r="B3595">
        <v>1.2949999999999999</v>
      </c>
    </row>
    <row r="3596" spans="1:2" x14ac:dyDescent="0.3">
      <c r="A3596" s="2">
        <v>43892</v>
      </c>
      <c r="B3596">
        <v>1.198</v>
      </c>
    </row>
    <row r="3597" spans="1:2" x14ac:dyDescent="0.3">
      <c r="A3597" s="2">
        <v>43893</v>
      </c>
      <c r="B3597">
        <v>0.93500000000000005</v>
      </c>
    </row>
    <row r="3598" spans="1:2" x14ac:dyDescent="0.3">
      <c r="A3598" s="2">
        <v>43894</v>
      </c>
      <c r="B3598">
        <v>0.72799999999999998</v>
      </c>
    </row>
    <row r="3599" spans="1:2" x14ac:dyDescent="0.3">
      <c r="A3599" s="2">
        <v>43895</v>
      </c>
      <c r="B3599">
        <v>0.624</v>
      </c>
    </row>
    <row r="3600" spans="1:2" x14ac:dyDescent="0.3">
      <c r="A3600" s="2">
        <v>43896</v>
      </c>
      <c r="B3600">
        <v>0.47099999999999997</v>
      </c>
    </row>
    <row r="3601" spans="1:2" x14ac:dyDescent="0.3">
      <c r="A3601" s="2">
        <v>43899</v>
      </c>
      <c r="B3601">
        <v>0.374</v>
      </c>
    </row>
    <row r="3602" spans="1:2" x14ac:dyDescent="0.3">
      <c r="A3602" s="2">
        <v>43900</v>
      </c>
      <c r="B3602">
        <v>0.45600000000000002</v>
      </c>
    </row>
    <row r="3603" spans="1:2" x14ac:dyDescent="0.3">
      <c r="A3603" s="2">
        <v>43901</v>
      </c>
      <c r="B3603">
        <v>0.41699999999999998</v>
      </c>
    </row>
    <row r="3604" spans="1:2" x14ac:dyDescent="0.3">
      <c r="A3604" s="2">
        <v>43902</v>
      </c>
      <c r="B3604">
        <v>0.33300000000000002</v>
      </c>
    </row>
    <row r="3605" spans="1:2" x14ac:dyDescent="0.3">
      <c r="A3605" s="2">
        <v>43903</v>
      </c>
      <c r="B3605">
        <v>0.27700000000000002</v>
      </c>
    </row>
    <row r="3606" spans="1:2" x14ac:dyDescent="0.3">
      <c r="A3606" s="2">
        <v>43906</v>
      </c>
      <c r="B3606">
        <v>0.23899999999999999</v>
      </c>
    </row>
    <row r="3607" spans="1:2" x14ac:dyDescent="0.3">
      <c r="A3607" s="2">
        <v>43907</v>
      </c>
      <c r="B3607">
        <v>0.186</v>
      </c>
    </row>
    <row r="3608" spans="1:2" x14ac:dyDescent="0.3">
      <c r="A3608" s="2">
        <v>43908</v>
      </c>
      <c r="B3608">
        <v>0.02</v>
      </c>
    </row>
    <row r="3609" spans="1:2" x14ac:dyDescent="0.3">
      <c r="A3609" s="2">
        <v>43909</v>
      </c>
      <c r="B3609">
        <v>3.5999999999999997E-2</v>
      </c>
    </row>
    <row r="3610" spans="1:2" x14ac:dyDescent="0.3">
      <c r="A3610" s="2">
        <v>43910</v>
      </c>
      <c r="B3610">
        <v>3.3000000000000002E-2</v>
      </c>
    </row>
    <row r="3611" spans="1:2" x14ac:dyDescent="0.3">
      <c r="A3611" s="2">
        <v>43913</v>
      </c>
      <c r="B3611">
        <v>5.0000000000000001E-3</v>
      </c>
    </row>
    <row r="3612" spans="1:2" x14ac:dyDescent="0.3">
      <c r="A3612" s="2">
        <v>43914</v>
      </c>
      <c r="B3612">
        <v>1.4999999999999999E-2</v>
      </c>
    </row>
    <row r="3613" spans="1:2" x14ac:dyDescent="0.3">
      <c r="A3613" s="2">
        <v>43915</v>
      </c>
      <c r="B3613">
        <v>-5.0000000000000001E-3</v>
      </c>
    </row>
    <row r="3614" spans="1:2" x14ac:dyDescent="0.3">
      <c r="A3614" s="2">
        <v>43916</v>
      </c>
      <c r="B3614">
        <v>-4.8000000000000001E-2</v>
      </c>
    </row>
    <row r="3615" spans="1:2" x14ac:dyDescent="0.3">
      <c r="A3615" s="2">
        <v>43917</v>
      </c>
      <c r="B3615">
        <v>3.0000000000000001E-3</v>
      </c>
    </row>
    <row r="3616" spans="1:2" x14ac:dyDescent="0.3">
      <c r="A3616" s="2">
        <v>43920</v>
      </c>
      <c r="B3616">
        <v>7.0999999999999994E-2</v>
      </c>
    </row>
    <row r="3617" spans="1:2" x14ac:dyDescent="0.3">
      <c r="A3617" s="2">
        <v>43921</v>
      </c>
      <c r="B3617">
        <v>0.13</v>
      </c>
    </row>
    <row r="3618" spans="1:2" x14ac:dyDescent="0.3">
      <c r="A3618" s="2">
        <v>43922</v>
      </c>
      <c r="B3618">
        <v>7.9000000000000001E-2</v>
      </c>
    </row>
    <row r="3619" spans="1:2" x14ac:dyDescent="0.3">
      <c r="A3619" s="2">
        <v>43923</v>
      </c>
      <c r="B3619">
        <v>8.5999999999999993E-2</v>
      </c>
    </row>
    <row r="3620" spans="1:2" x14ac:dyDescent="0.3">
      <c r="A3620" s="2">
        <v>43924</v>
      </c>
      <c r="B3620">
        <v>9.7000000000000003E-2</v>
      </c>
    </row>
    <row r="3621" spans="1:2" x14ac:dyDescent="0.3">
      <c r="A3621" s="2">
        <v>43927</v>
      </c>
      <c r="B3621">
        <v>0.10199999999999999</v>
      </c>
    </row>
    <row r="3622" spans="1:2" x14ac:dyDescent="0.3">
      <c r="A3622" s="2">
        <v>43928</v>
      </c>
      <c r="B3622">
        <v>0.155</v>
      </c>
    </row>
    <row r="3623" spans="1:2" x14ac:dyDescent="0.3">
      <c r="A3623" s="2">
        <v>43929</v>
      </c>
      <c r="B3623">
        <v>0.19600000000000001</v>
      </c>
    </row>
    <row r="3624" spans="1:2" x14ac:dyDescent="0.3">
      <c r="A3624" s="2">
        <v>43930</v>
      </c>
      <c r="B3624">
        <v>0.23100000000000001</v>
      </c>
    </row>
    <row r="3625" spans="1:2" x14ac:dyDescent="0.3">
      <c r="A3625" s="2">
        <v>43934</v>
      </c>
      <c r="B3625">
        <v>0.24399999999999999</v>
      </c>
    </row>
    <row r="3626" spans="1:2" x14ac:dyDescent="0.3">
      <c r="A3626" s="2">
        <v>43935</v>
      </c>
      <c r="B3626">
        <v>0.18</v>
      </c>
    </row>
    <row r="3627" spans="1:2" x14ac:dyDescent="0.3">
      <c r="A3627" s="2">
        <v>43936</v>
      </c>
      <c r="B3627">
        <v>0.14699999999999999</v>
      </c>
    </row>
    <row r="3628" spans="1:2" x14ac:dyDescent="0.3">
      <c r="A3628" s="2">
        <v>43937</v>
      </c>
      <c r="B3628">
        <v>0.13800000000000001</v>
      </c>
    </row>
    <row r="3629" spans="1:2" x14ac:dyDescent="0.3">
      <c r="A3629" s="2">
        <v>43938</v>
      </c>
      <c r="B3629">
        <v>0.122</v>
      </c>
    </row>
    <row r="3630" spans="1:2" x14ac:dyDescent="0.3">
      <c r="A3630" s="2">
        <v>43941</v>
      </c>
      <c r="B3630">
        <v>0.113</v>
      </c>
    </row>
    <row r="3631" spans="1:2" x14ac:dyDescent="0.3">
      <c r="A3631" s="2">
        <v>43942</v>
      </c>
      <c r="B3631">
        <v>0.107</v>
      </c>
    </row>
    <row r="3632" spans="1:2" x14ac:dyDescent="0.3">
      <c r="A3632" s="2">
        <v>43943</v>
      </c>
      <c r="B3632">
        <v>0.112</v>
      </c>
    </row>
    <row r="3633" spans="1:2" x14ac:dyDescent="0.3">
      <c r="A3633" s="2">
        <v>43944</v>
      </c>
      <c r="B3633">
        <v>0.114</v>
      </c>
    </row>
    <row r="3634" spans="1:2" x14ac:dyDescent="0.3">
      <c r="A3634" s="2">
        <v>43945</v>
      </c>
      <c r="B3634">
        <v>0.11899999999999999</v>
      </c>
    </row>
    <row r="3635" spans="1:2" x14ac:dyDescent="0.3">
      <c r="A3635" s="2">
        <v>43948</v>
      </c>
      <c r="B3635">
        <v>0.127</v>
      </c>
    </row>
    <row r="3636" spans="1:2" x14ac:dyDescent="0.3">
      <c r="A3636" s="2">
        <v>43949</v>
      </c>
      <c r="B3636">
        <v>0.114</v>
      </c>
    </row>
    <row r="3637" spans="1:2" x14ac:dyDescent="0.3">
      <c r="A3637" s="2">
        <v>43950</v>
      </c>
      <c r="B3637">
        <v>0.10199999999999999</v>
      </c>
    </row>
    <row r="3638" spans="1:2" x14ac:dyDescent="0.3">
      <c r="A3638" s="2">
        <v>43951</v>
      </c>
      <c r="B3638">
        <v>0.107</v>
      </c>
    </row>
    <row r="3639" spans="1:2" x14ac:dyDescent="0.3">
      <c r="A3639" s="2">
        <v>43952</v>
      </c>
      <c r="B3639">
        <v>0.107</v>
      </c>
    </row>
    <row r="3640" spans="1:2" x14ac:dyDescent="0.3">
      <c r="A3640" s="2">
        <v>43955</v>
      </c>
      <c r="B3640">
        <v>0.109</v>
      </c>
    </row>
    <row r="3641" spans="1:2" x14ac:dyDescent="0.3">
      <c r="A3641" s="2">
        <v>43956</v>
      </c>
      <c r="B3641">
        <v>0.125</v>
      </c>
    </row>
    <row r="3642" spans="1:2" x14ac:dyDescent="0.3">
      <c r="A3642" s="2">
        <v>43957</v>
      </c>
      <c r="B3642">
        <v>0.13</v>
      </c>
    </row>
    <row r="3643" spans="1:2" x14ac:dyDescent="0.3">
      <c r="A3643" s="2">
        <v>43958</v>
      </c>
      <c r="B3643">
        <v>0.112</v>
      </c>
    </row>
    <row r="3644" spans="1:2" x14ac:dyDescent="0.3">
      <c r="A3644" s="2">
        <v>43959</v>
      </c>
      <c r="B3644">
        <v>0.11899999999999999</v>
      </c>
    </row>
    <row r="3645" spans="1:2" x14ac:dyDescent="0.3">
      <c r="A3645" s="2">
        <v>43962</v>
      </c>
      <c r="B3645">
        <v>0.128</v>
      </c>
    </row>
    <row r="3646" spans="1:2" x14ac:dyDescent="0.3">
      <c r="A3646" s="2">
        <v>43963</v>
      </c>
      <c r="B3646">
        <v>0.13200000000000001</v>
      </c>
    </row>
    <row r="3647" spans="1:2" x14ac:dyDescent="0.3">
      <c r="A3647" s="2">
        <v>43964</v>
      </c>
      <c r="B3647">
        <v>0.13</v>
      </c>
    </row>
    <row r="3648" spans="1:2" x14ac:dyDescent="0.3">
      <c r="A3648" s="2">
        <v>43965</v>
      </c>
      <c r="B3648">
        <v>0.11899999999999999</v>
      </c>
    </row>
    <row r="3649" spans="1:2" x14ac:dyDescent="0.3">
      <c r="A3649" s="2">
        <v>43966</v>
      </c>
      <c r="B3649">
        <v>0.122</v>
      </c>
    </row>
    <row r="3650" spans="1:2" x14ac:dyDescent="0.3">
      <c r="A3650" s="2">
        <v>43969</v>
      </c>
      <c r="B3650">
        <v>0.122</v>
      </c>
    </row>
    <row r="3651" spans="1:2" x14ac:dyDescent="0.3">
      <c r="A3651" s="2">
        <v>43970</v>
      </c>
      <c r="B3651">
        <v>0.127</v>
      </c>
    </row>
    <row r="3652" spans="1:2" x14ac:dyDescent="0.3">
      <c r="A3652" s="2">
        <v>43971</v>
      </c>
      <c r="B3652">
        <v>0.122</v>
      </c>
    </row>
    <row r="3653" spans="1:2" x14ac:dyDescent="0.3">
      <c r="A3653" s="2">
        <v>43972</v>
      </c>
      <c r="B3653">
        <v>0.122</v>
      </c>
    </row>
    <row r="3654" spans="1:2" x14ac:dyDescent="0.3">
      <c r="A3654" s="2">
        <v>43973</v>
      </c>
      <c r="B3654">
        <v>0.122</v>
      </c>
    </row>
    <row r="3655" spans="1:2" x14ac:dyDescent="0.3">
      <c r="A3655" s="2">
        <v>43977</v>
      </c>
      <c r="B3655">
        <v>0.13200000000000001</v>
      </c>
    </row>
    <row r="3656" spans="1:2" x14ac:dyDescent="0.3">
      <c r="A3656" s="2">
        <v>43978</v>
      </c>
      <c r="B3656">
        <v>0.15</v>
      </c>
    </row>
    <row r="3657" spans="1:2" x14ac:dyDescent="0.3">
      <c r="A3657" s="2">
        <v>43979</v>
      </c>
      <c r="B3657">
        <v>0.15</v>
      </c>
    </row>
    <row r="3658" spans="1:2" x14ac:dyDescent="0.3">
      <c r="A3658" s="2">
        <v>43980</v>
      </c>
      <c r="B3658">
        <v>0.14199999999999999</v>
      </c>
    </row>
    <row r="3659" spans="1:2" x14ac:dyDescent="0.3">
      <c r="A3659" s="2">
        <v>43983</v>
      </c>
      <c r="B3659">
        <v>0.13700000000000001</v>
      </c>
    </row>
    <row r="3660" spans="1:2" x14ac:dyDescent="0.3">
      <c r="A3660" s="2">
        <v>43984</v>
      </c>
      <c r="B3660">
        <v>0.15</v>
      </c>
    </row>
    <row r="3661" spans="1:2" x14ac:dyDescent="0.3">
      <c r="A3661" s="2">
        <v>43985</v>
      </c>
      <c r="B3661">
        <v>0.155</v>
      </c>
    </row>
    <row r="3662" spans="1:2" x14ac:dyDescent="0.3">
      <c r="A3662" s="2">
        <v>43986</v>
      </c>
      <c r="B3662">
        <v>0.152</v>
      </c>
    </row>
    <row r="3663" spans="1:2" x14ac:dyDescent="0.3">
      <c r="A3663" s="2">
        <v>43987</v>
      </c>
      <c r="B3663">
        <v>0.152</v>
      </c>
    </row>
    <row r="3664" spans="1:2" x14ac:dyDescent="0.3">
      <c r="A3664" s="2">
        <v>43990</v>
      </c>
      <c r="B3664">
        <v>0.16800000000000001</v>
      </c>
    </row>
    <row r="3665" spans="1:2" x14ac:dyDescent="0.3">
      <c r="A3665" s="2">
        <v>43991</v>
      </c>
      <c r="B3665">
        <v>0.18</v>
      </c>
    </row>
    <row r="3666" spans="1:2" x14ac:dyDescent="0.3">
      <c r="A3666" s="2">
        <v>43992</v>
      </c>
      <c r="B3666">
        <v>0.16800000000000001</v>
      </c>
    </row>
    <row r="3667" spans="1:2" x14ac:dyDescent="0.3">
      <c r="A3667" s="2">
        <v>43993</v>
      </c>
      <c r="B3667">
        <v>0.183</v>
      </c>
    </row>
    <row r="3668" spans="1:2" x14ac:dyDescent="0.3">
      <c r="A3668" s="2">
        <v>43994</v>
      </c>
      <c r="B3668">
        <v>0.18</v>
      </c>
    </row>
    <row r="3669" spans="1:2" x14ac:dyDescent="0.3">
      <c r="A3669" s="2">
        <v>43997</v>
      </c>
      <c r="B3669">
        <v>0.16500000000000001</v>
      </c>
    </row>
    <row r="3670" spans="1:2" x14ac:dyDescent="0.3">
      <c r="A3670" s="2">
        <v>43998</v>
      </c>
      <c r="B3670">
        <v>0.17199999999999999</v>
      </c>
    </row>
    <row r="3671" spans="1:2" x14ac:dyDescent="0.3">
      <c r="A3671" s="2">
        <v>43999</v>
      </c>
      <c r="B3671">
        <v>0.17499999999999999</v>
      </c>
    </row>
    <row r="3672" spans="1:2" x14ac:dyDescent="0.3">
      <c r="A3672" s="2">
        <v>44000</v>
      </c>
      <c r="B3672">
        <v>0.155</v>
      </c>
    </row>
    <row r="3673" spans="1:2" x14ac:dyDescent="0.3">
      <c r="A3673" s="2">
        <v>44001</v>
      </c>
      <c r="B3673">
        <v>0.152</v>
      </c>
    </row>
    <row r="3674" spans="1:2" x14ac:dyDescent="0.3">
      <c r="A3674" s="2">
        <v>44004</v>
      </c>
      <c r="B3674">
        <v>0.155</v>
      </c>
    </row>
    <row r="3675" spans="1:2" x14ac:dyDescent="0.3">
      <c r="A3675" s="2">
        <v>44005</v>
      </c>
      <c r="B3675">
        <v>0.155</v>
      </c>
    </row>
    <row r="3676" spans="1:2" x14ac:dyDescent="0.3">
      <c r="A3676" s="2">
        <v>44006</v>
      </c>
      <c r="B3676">
        <v>0.13700000000000001</v>
      </c>
    </row>
    <row r="3677" spans="1:2" x14ac:dyDescent="0.3">
      <c r="A3677" s="2">
        <v>44007</v>
      </c>
      <c r="B3677">
        <v>0.13700000000000001</v>
      </c>
    </row>
    <row r="3678" spans="1:2" x14ac:dyDescent="0.3">
      <c r="A3678" s="2">
        <v>44008</v>
      </c>
      <c r="B3678">
        <v>0.13800000000000001</v>
      </c>
    </row>
    <row r="3679" spans="1:2" x14ac:dyDescent="0.3">
      <c r="A3679" s="2">
        <v>44011</v>
      </c>
      <c r="B3679">
        <v>0.13400000000000001</v>
      </c>
    </row>
    <row r="3680" spans="1:2" x14ac:dyDescent="0.3">
      <c r="A3680" s="2">
        <v>44012</v>
      </c>
      <c r="B3680">
        <v>0.13200000000000001</v>
      </c>
    </row>
    <row r="3681" spans="1:2" x14ac:dyDescent="0.3">
      <c r="A3681" s="2">
        <v>44013</v>
      </c>
      <c r="B3681">
        <v>0.122</v>
      </c>
    </row>
    <row r="3682" spans="1:2" x14ac:dyDescent="0.3">
      <c r="A3682" s="2">
        <v>44014</v>
      </c>
      <c r="B3682">
        <v>0.14199999999999999</v>
      </c>
    </row>
    <row r="3683" spans="1:2" x14ac:dyDescent="0.3">
      <c r="A3683" s="2">
        <v>44018</v>
      </c>
      <c r="B3683">
        <v>0.15</v>
      </c>
    </row>
    <row r="3684" spans="1:2" x14ac:dyDescent="0.3">
      <c r="A3684" s="2">
        <v>44019</v>
      </c>
      <c r="B3684">
        <v>0.14699999999999999</v>
      </c>
    </row>
    <row r="3685" spans="1:2" x14ac:dyDescent="0.3">
      <c r="A3685" s="2">
        <v>44020</v>
      </c>
      <c r="B3685">
        <v>0.14199999999999999</v>
      </c>
    </row>
    <row r="3686" spans="1:2" x14ac:dyDescent="0.3">
      <c r="A3686" s="2">
        <v>44021</v>
      </c>
      <c r="B3686">
        <v>0.13300000000000001</v>
      </c>
    </row>
    <row r="3687" spans="1:2" x14ac:dyDescent="0.3">
      <c r="A3687" s="2">
        <v>44022</v>
      </c>
      <c r="B3687">
        <v>0.125</v>
      </c>
    </row>
    <row r="3688" spans="1:2" x14ac:dyDescent="0.3">
      <c r="A3688" s="2">
        <v>44025</v>
      </c>
      <c r="B3688">
        <v>0.14000000000000001</v>
      </c>
    </row>
    <row r="3689" spans="1:2" x14ac:dyDescent="0.3">
      <c r="A3689" s="2">
        <v>44026</v>
      </c>
      <c r="B3689">
        <v>0.14399999999999999</v>
      </c>
    </row>
    <row r="3690" spans="1:2" x14ac:dyDescent="0.3">
      <c r="A3690" s="2">
        <v>44027</v>
      </c>
      <c r="B3690">
        <v>0.127</v>
      </c>
    </row>
    <row r="3691" spans="1:2" x14ac:dyDescent="0.3">
      <c r="A3691" s="2">
        <v>44028</v>
      </c>
      <c r="B3691">
        <v>0.112</v>
      </c>
    </row>
    <row r="3692" spans="1:2" x14ac:dyDescent="0.3">
      <c r="A3692" s="2">
        <v>44029</v>
      </c>
      <c r="B3692">
        <v>0.106</v>
      </c>
    </row>
    <row r="3693" spans="1:2" x14ac:dyDescent="0.3">
      <c r="A3693" s="2">
        <v>44032</v>
      </c>
      <c r="B3693">
        <v>0.109</v>
      </c>
    </row>
    <row r="3694" spans="1:2" x14ac:dyDescent="0.3">
      <c r="A3694" s="2">
        <v>44033</v>
      </c>
      <c r="B3694">
        <v>0.109</v>
      </c>
    </row>
    <row r="3695" spans="1:2" x14ac:dyDescent="0.3">
      <c r="A3695" s="2">
        <v>44034</v>
      </c>
      <c r="B3695">
        <v>0.106</v>
      </c>
    </row>
    <row r="3696" spans="1:2" x14ac:dyDescent="0.3">
      <c r="A3696" s="2">
        <v>44035</v>
      </c>
      <c r="B3696">
        <v>0.104</v>
      </c>
    </row>
    <row r="3697" spans="1:2" x14ac:dyDescent="0.3">
      <c r="A3697" s="2">
        <v>44036</v>
      </c>
      <c r="B3697">
        <v>9.6000000000000002E-2</v>
      </c>
    </row>
    <row r="3698" spans="1:2" x14ac:dyDescent="0.3">
      <c r="A3698" s="2">
        <v>44039</v>
      </c>
      <c r="B3698">
        <v>9.9000000000000005E-2</v>
      </c>
    </row>
    <row r="3699" spans="1:2" x14ac:dyDescent="0.3">
      <c r="A3699" s="2">
        <v>44040</v>
      </c>
      <c r="B3699">
        <v>9.9000000000000005E-2</v>
      </c>
    </row>
    <row r="3700" spans="1:2" x14ac:dyDescent="0.3">
      <c r="A3700" s="2">
        <v>44041</v>
      </c>
      <c r="B3700">
        <v>0.114</v>
      </c>
    </row>
    <row r="3701" spans="1:2" x14ac:dyDescent="0.3">
      <c r="A3701" s="2">
        <v>44042</v>
      </c>
      <c r="B3701">
        <v>9.6000000000000002E-2</v>
      </c>
    </row>
    <row r="3702" spans="1:2" x14ac:dyDescent="0.3">
      <c r="A3702" s="2">
        <v>44043</v>
      </c>
      <c r="B3702">
        <v>9.5000000000000001E-2</v>
      </c>
    </row>
    <row r="3703" spans="1:2" x14ac:dyDescent="0.3">
      <c r="A3703" s="2">
        <v>44046</v>
      </c>
      <c r="B3703">
        <v>9.7000000000000003E-2</v>
      </c>
    </row>
    <row r="3704" spans="1:2" x14ac:dyDescent="0.3">
      <c r="A3704" s="2">
        <v>44047</v>
      </c>
      <c r="B3704">
        <v>8.5999999999999993E-2</v>
      </c>
    </row>
    <row r="3705" spans="1:2" x14ac:dyDescent="0.3">
      <c r="A3705" s="2">
        <v>44048</v>
      </c>
      <c r="B3705">
        <v>9.9000000000000005E-2</v>
      </c>
    </row>
    <row r="3706" spans="1:2" x14ac:dyDescent="0.3">
      <c r="A3706" s="2">
        <v>44049</v>
      </c>
      <c r="B3706">
        <v>9.7000000000000003E-2</v>
      </c>
    </row>
    <row r="3707" spans="1:2" x14ac:dyDescent="0.3">
      <c r="A3707" s="2">
        <v>44050</v>
      </c>
      <c r="B3707">
        <v>9.4E-2</v>
      </c>
    </row>
    <row r="3708" spans="1:2" x14ac:dyDescent="0.3">
      <c r="A3708" s="2">
        <v>44053</v>
      </c>
      <c r="B3708">
        <v>0.10100000000000001</v>
      </c>
    </row>
    <row r="3709" spans="1:2" x14ac:dyDescent="0.3">
      <c r="A3709" s="2">
        <v>44054</v>
      </c>
      <c r="B3709">
        <v>0.109</v>
      </c>
    </row>
    <row r="3710" spans="1:2" x14ac:dyDescent="0.3">
      <c r="A3710" s="2">
        <v>44055</v>
      </c>
      <c r="B3710">
        <v>0.106</v>
      </c>
    </row>
    <row r="3711" spans="1:2" x14ac:dyDescent="0.3">
      <c r="A3711" s="2">
        <v>44056</v>
      </c>
      <c r="B3711">
        <v>0.10100000000000001</v>
      </c>
    </row>
    <row r="3712" spans="1:2" x14ac:dyDescent="0.3">
      <c r="A3712" s="2">
        <v>44057</v>
      </c>
      <c r="B3712">
        <v>0.10100000000000001</v>
      </c>
    </row>
    <row r="3713" spans="1:2" x14ac:dyDescent="0.3">
      <c r="A3713" s="2">
        <v>44060</v>
      </c>
      <c r="B3713">
        <v>0.10100000000000001</v>
      </c>
    </row>
    <row r="3714" spans="1:2" x14ac:dyDescent="0.3">
      <c r="A3714" s="2">
        <v>44061</v>
      </c>
      <c r="B3714">
        <v>9.6000000000000002E-2</v>
      </c>
    </row>
    <row r="3715" spans="1:2" x14ac:dyDescent="0.3">
      <c r="A3715" s="2">
        <v>44062</v>
      </c>
      <c r="B3715">
        <v>0.1</v>
      </c>
    </row>
    <row r="3716" spans="1:2" x14ac:dyDescent="0.3">
      <c r="A3716" s="2">
        <v>44063</v>
      </c>
      <c r="B3716">
        <v>9.9000000000000005E-2</v>
      </c>
    </row>
    <row r="3717" spans="1:2" x14ac:dyDescent="0.3">
      <c r="A3717" s="2">
        <v>44064</v>
      </c>
      <c r="B3717">
        <v>9.6000000000000002E-2</v>
      </c>
    </row>
    <row r="3718" spans="1:2" x14ac:dyDescent="0.3">
      <c r="A3718" s="2">
        <v>44067</v>
      </c>
      <c r="B3718">
        <v>9.6000000000000002E-2</v>
      </c>
    </row>
    <row r="3719" spans="1:2" x14ac:dyDescent="0.3">
      <c r="A3719" s="2">
        <v>44068</v>
      </c>
      <c r="B3719">
        <v>0.104</v>
      </c>
    </row>
    <row r="3720" spans="1:2" x14ac:dyDescent="0.3">
      <c r="A3720" s="2">
        <v>44069</v>
      </c>
      <c r="B3720">
        <v>0.10100000000000001</v>
      </c>
    </row>
    <row r="3721" spans="1:2" x14ac:dyDescent="0.3">
      <c r="A3721" s="2">
        <v>44070</v>
      </c>
      <c r="B3721">
        <v>0.106</v>
      </c>
    </row>
    <row r="3722" spans="1:2" x14ac:dyDescent="0.3">
      <c r="A3722" s="2">
        <v>44071</v>
      </c>
      <c r="B3722">
        <v>0.106</v>
      </c>
    </row>
    <row r="3723" spans="1:2" x14ac:dyDescent="0.3">
      <c r="A3723" s="2">
        <v>44074</v>
      </c>
      <c r="B3723">
        <v>9.9000000000000005E-2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SPY and Tbill data</vt:lpstr>
      <vt:lpstr>3 month T-Bill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Brazer</dc:creator>
  <cp:lastModifiedBy>Sam Brazer</cp:lastModifiedBy>
  <dcterms:created xsi:type="dcterms:W3CDTF">2020-09-03T17:21:06Z</dcterms:created>
  <dcterms:modified xsi:type="dcterms:W3CDTF">2020-09-03T17:27:47Z</dcterms:modified>
</cp:coreProperties>
</file>